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Relationship Id="rId4" Type="http://schemas.openxmlformats.org/officeDocument/2006/relationships/custom-properties" Target="docProps/custom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/>
  <workbookPr defaultThemeVersion="124226"/>
  <xr:revisionPtr revIDLastSave="0" documentId="8_{E01B7293-810A-7342-AC91-882B08210960}" xr6:coauthVersionLast="47" xr6:coauthVersionMax="47" xr10:uidLastSave="{00000000-0000-0000-0000-000000000000}"/>
  <bookViews>
    <workbookView xWindow="0" yWindow="0" windowWidth="20490" windowHeight="7620" xr2:uid="{00000000-000D-0000-FFFF-FFFF00000000}"/>
  </bookViews>
  <sheets>
    <sheet name="Network List" sheetId="1" r:id="rId1"/>
    <sheet name="Delisted Providers" sheetId="2" r:id="rId2"/>
    <sheet name="Repaneled Providers" sheetId="7" r:id="rId3"/>
    <sheet name="graph MoM" sheetId="3" state="hidden" r:id="rId4"/>
    <sheet name="graph Zone &amp; State" sheetId="4" state="hidden" r:id="rId5"/>
    <sheet name="Sheet1" sheetId="8" state="hidden" r:id="rId6"/>
    <sheet name="Sheet2" sheetId="9" state="hidden" r:id="rId7"/>
    <sheet name="Sheet3" sheetId="10" state="hidden" r:id="rId8"/>
    <sheet name="Summary" sheetId="6" state="hidden" r:id="rId9"/>
  </sheets>
  <externalReferences>
    <externalReference r:id="rId10"/>
    <externalReference r:id="rId11"/>
  </externalReferences>
  <definedNames>
    <definedName name="_xlnm._FilterDatabase" localSheetId="1" hidden="1">'Delisted Providers'!$A$1:$E$63</definedName>
    <definedName name="_xlnm._FilterDatabase" localSheetId="0" hidden="1">'Network List'!$A$1:$J$8191</definedName>
    <definedName name="Billed_amount">'[1]Specialty Categorization'!#REF!</definedName>
    <definedName name="Claim_Id">'[1]Specialty Categorization'!#REF!</definedName>
    <definedName name="Claim_Reported_Date">'[1]Specialty Categorization'!#REF!</definedName>
    <definedName name="Claimed_amount">'[1]Specialty Categorization'!#REF!</definedName>
    <definedName name="Consider_claims">'[1]Specialty Categorization'!#REF!</definedName>
    <definedName name="Cops_status_1">'[2]Re-Negotiation Tracker'!$DX$3:$DX$9</definedName>
    <definedName name="Date_of_Admission">'[1]Specialty Categorization'!#REF!</definedName>
    <definedName name="Date_of_discharge">'[1]Specialty Categorization'!#REF!</definedName>
    <definedName name="Disallowed_Amount">'[1]Specialty Categorization'!#REF!</definedName>
    <definedName name="Final_Status">'[1]Specialty Categorization'!#REF!</definedName>
    <definedName name="LOS_W_O_DC">'[1]Specialty Categorization'!#REF!</definedName>
    <definedName name="Main_Claim_Number">'[1]Specialty Categorization'!#REF!</definedName>
    <definedName name="Outliers">'[1]Specialty Categorization'!#REF!</definedName>
    <definedName name="Paid_Amount">'[1]Specialty Categorization'!#REF!</definedName>
    <definedName name="Policy_type">'[1]Specialty Categorization'!#REF!</definedName>
    <definedName name="Pre_Auth_ID">'[1]Specialty Categorization'!#REF!</definedName>
    <definedName name="Provider_City">'[1]Specialty Categorization'!#REF!</definedName>
    <definedName name="Provider_Code">'[1]Specialty Categorization'!#REF!</definedName>
    <definedName name="Revision_status_1">'[2]Re-Negotiation Tracker'!$DY$3:$DY$11</definedName>
    <definedName name="YEARS">'[1]Specialty Categorization'!#REF!</definedName>
  </definedNames>
  <calcPr calcId="191028"/>
  <pivotCaches>
    <pivotCache cacheId="0" r:id="rId12"/>
    <pivotCache cacheId="1" r:id="rId1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" i="6" l="1"/>
  <c r="G8" i="6"/>
  <c r="G5" i="6"/>
  <c r="J8191" i="1"/>
  <c r="J8190" i="1"/>
  <c r="J8189" i="1"/>
  <c r="J8188" i="1"/>
  <c r="J8187" i="1"/>
  <c r="J8186" i="1"/>
  <c r="J8185" i="1"/>
  <c r="J8184" i="1"/>
  <c r="J8183" i="1"/>
  <c r="J8182" i="1"/>
  <c r="J8181" i="1"/>
  <c r="J8180" i="1"/>
  <c r="J8179" i="1"/>
  <c r="J8178" i="1"/>
  <c r="J8177" i="1"/>
  <c r="J8176" i="1"/>
  <c r="J8175" i="1"/>
  <c r="J8174" i="1"/>
  <c r="J8173" i="1"/>
  <c r="J8172" i="1"/>
  <c r="J8171" i="1"/>
  <c r="J8170" i="1"/>
  <c r="J8169" i="1"/>
  <c r="J8168" i="1"/>
  <c r="J8167" i="1"/>
  <c r="J8166" i="1"/>
  <c r="J8165" i="1"/>
  <c r="J8164" i="1"/>
  <c r="J8163" i="1"/>
  <c r="J8162" i="1"/>
  <c r="J8161" i="1"/>
  <c r="J8160" i="1"/>
  <c r="J8159" i="1"/>
  <c r="J8158" i="1"/>
  <c r="J8157" i="1"/>
  <c r="J8156" i="1"/>
  <c r="J8155" i="1"/>
  <c r="J8154" i="1"/>
  <c r="J8153" i="1"/>
  <c r="J8152" i="1"/>
  <c r="J8151" i="1"/>
  <c r="J8150" i="1"/>
  <c r="J8149" i="1"/>
  <c r="J8148" i="1"/>
  <c r="J8147" i="1"/>
  <c r="J8146" i="1"/>
  <c r="J8145" i="1"/>
  <c r="J8144" i="1"/>
  <c r="J8143" i="1"/>
  <c r="J8142" i="1"/>
  <c r="J8141" i="1"/>
  <c r="J8140" i="1"/>
  <c r="J8139" i="1"/>
  <c r="J8138" i="1"/>
  <c r="J8137" i="1"/>
  <c r="J8136" i="1"/>
  <c r="J8135" i="1"/>
  <c r="J8134" i="1"/>
  <c r="J8133" i="1"/>
  <c r="J8132" i="1"/>
  <c r="J8131" i="1"/>
  <c r="J8130" i="1"/>
  <c r="J8129" i="1"/>
  <c r="J8128" i="1"/>
  <c r="J8127" i="1"/>
  <c r="J8126" i="1"/>
  <c r="J8125" i="1"/>
  <c r="J8124" i="1"/>
  <c r="J8123" i="1"/>
  <c r="J8122" i="1"/>
  <c r="J8121" i="1"/>
  <c r="J8120" i="1"/>
  <c r="J8119" i="1"/>
  <c r="J8118" i="1"/>
  <c r="J8117" i="1"/>
  <c r="J8116" i="1"/>
  <c r="J8115" i="1"/>
  <c r="J8114" i="1"/>
  <c r="J8113" i="1"/>
  <c r="J8112" i="1"/>
  <c r="J8111" i="1"/>
  <c r="J8110" i="1"/>
  <c r="J8109" i="1"/>
  <c r="J8108" i="1"/>
  <c r="J8107" i="1"/>
  <c r="J8106" i="1"/>
  <c r="J8105" i="1"/>
  <c r="J8104" i="1"/>
  <c r="J8103" i="1"/>
  <c r="J8102" i="1"/>
  <c r="J8101" i="1"/>
  <c r="J8100" i="1"/>
  <c r="J8099" i="1"/>
  <c r="J8098" i="1"/>
  <c r="J8097" i="1"/>
  <c r="J8096" i="1"/>
  <c r="J8095" i="1"/>
  <c r="J8094" i="1"/>
  <c r="J8093" i="1"/>
  <c r="J8092" i="1"/>
  <c r="J8091" i="1"/>
  <c r="J8090" i="1"/>
  <c r="J8089" i="1"/>
  <c r="J8088" i="1"/>
  <c r="J8087" i="1"/>
  <c r="J8086" i="1"/>
  <c r="J8085" i="1"/>
  <c r="J8084" i="1"/>
  <c r="J8083" i="1"/>
  <c r="J8082" i="1"/>
  <c r="J8081" i="1"/>
  <c r="J8080" i="1"/>
  <c r="J8079" i="1"/>
  <c r="J8078" i="1"/>
  <c r="J8077" i="1"/>
  <c r="J8076" i="1"/>
  <c r="J8075" i="1"/>
  <c r="J8074" i="1"/>
  <c r="J8073" i="1"/>
  <c r="J8072" i="1"/>
  <c r="J8071" i="1"/>
  <c r="J8070" i="1"/>
  <c r="J8069" i="1"/>
  <c r="J8068" i="1"/>
  <c r="J8067" i="1"/>
  <c r="J8066" i="1"/>
  <c r="J8065" i="1"/>
  <c r="J8064" i="1"/>
  <c r="J8063" i="1"/>
  <c r="J8062" i="1"/>
  <c r="J8061" i="1"/>
  <c r="J8060" i="1"/>
  <c r="J8059" i="1"/>
  <c r="J8058" i="1"/>
  <c r="J8057" i="1"/>
  <c r="J8056" i="1"/>
  <c r="J8055" i="1"/>
  <c r="J8054" i="1"/>
  <c r="J8053" i="1"/>
  <c r="J8052" i="1"/>
  <c r="J8051" i="1"/>
  <c r="J8050" i="1"/>
  <c r="J8049" i="1"/>
  <c r="J8048" i="1"/>
  <c r="J8047" i="1"/>
  <c r="J8046" i="1"/>
  <c r="J8045" i="1"/>
  <c r="J8044" i="1"/>
  <c r="J8043" i="1"/>
  <c r="J8042" i="1"/>
  <c r="J8041" i="1"/>
  <c r="J8040" i="1"/>
  <c r="J8039" i="1"/>
  <c r="J8038" i="1"/>
  <c r="J8037" i="1"/>
  <c r="J8036" i="1"/>
  <c r="J8035" i="1"/>
  <c r="J8034" i="1"/>
  <c r="J8033" i="1"/>
  <c r="J8032" i="1"/>
  <c r="J8031" i="1"/>
  <c r="J8030" i="1"/>
  <c r="J8029" i="1"/>
  <c r="J8028" i="1"/>
  <c r="J8027" i="1"/>
  <c r="J8026" i="1"/>
  <c r="J8025" i="1"/>
  <c r="J8024" i="1"/>
  <c r="J8023" i="1"/>
  <c r="J8022" i="1"/>
  <c r="J8021" i="1"/>
  <c r="J8020" i="1"/>
  <c r="J8019" i="1"/>
  <c r="J8018" i="1"/>
  <c r="J8017" i="1"/>
  <c r="J8016" i="1"/>
  <c r="J8015" i="1"/>
  <c r="J8014" i="1"/>
  <c r="J8013" i="1"/>
  <c r="J8012" i="1"/>
  <c r="J8011" i="1"/>
  <c r="J8010" i="1"/>
  <c r="J8009" i="1"/>
  <c r="J8008" i="1"/>
  <c r="J8007" i="1"/>
  <c r="J8006" i="1"/>
  <c r="J8005" i="1"/>
  <c r="J8004" i="1"/>
  <c r="J8003" i="1"/>
  <c r="J8002" i="1"/>
  <c r="J8001" i="1"/>
  <c r="J8000" i="1"/>
  <c r="J7999" i="1"/>
  <c r="J7998" i="1"/>
  <c r="J7997" i="1"/>
  <c r="J7996" i="1"/>
  <c r="J7995" i="1"/>
  <c r="J7994" i="1"/>
  <c r="J7993" i="1"/>
  <c r="J7992" i="1"/>
  <c r="J7991" i="1"/>
  <c r="J7990" i="1"/>
  <c r="J7989" i="1"/>
  <c r="J7988" i="1"/>
  <c r="J7987" i="1"/>
  <c r="J7986" i="1"/>
  <c r="J7985" i="1"/>
  <c r="J7984" i="1"/>
  <c r="J7983" i="1"/>
  <c r="J7982" i="1"/>
  <c r="J7981" i="1"/>
  <c r="J7980" i="1"/>
  <c r="J7979" i="1"/>
  <c r="J7978" i="1"/>
  <c r="J7977" i="1"/>
  <c r="J7976" i="1"/>
  <c r="J7975" i="1"/>
  <c r="J7974" i="1"/>
  <c r="J7973" i="1"/>
  <c r="J7972" i="1"/>
  <c r="J7971" i="1"/>
  <c r="J7970" i="1"/>
  <c r="J7969" i="1"/>
  <c r="J7968" i="1"/>
  <c r="J7967" i="1"/>
  <c r="J7966" i="1"/>
  <c r="J7965" i="1"/>
  <c r="J7964" i="1"/>
  <c r="J7963" i="1"/>
  <c r="J7962" i="1"/>
  <c r="J7961" i="1"/>
  <c r="J7960" i="1"/>
  <c r="J7959" i="1"/>
  <c r="J7958" i="1"/>
  <c r="J7957" i="1"/>
  <c r="J7956" i="1"/>
  <c r="J7955" i="1"/>
  <c r="J7954" i="1"/>
  <c r="J7953" i="1"/>
  <c r="J7952" i="1"/>
  <c r="J7951" i="1"/>
  <c r="J7950" i="1"/>
  <c r="J7949" i="1"/>
  <c r="J7948" i="1"/>
  <c r="J7947" i="1"/>
  <c r="J7946" i="1"/>
  <c r="J7945" i="1"/>
  <c r="J7944" i="1"/>
  <c r="J7943" i="1"/>
  <c r="J7942" i="1"/>
  <c r="J7941" i="1"/>
  <c r="J7940" i="1"/>
  <c r="J7939" i="1"/>
  <c r="J7938" i="1"/>
  <c r="J7937" i="1"/>
  <c r="J7936" i="1"/>
  <c r="J7935" i="1"/>
  <c r="J7934" i="1"/>
  <c r="J7933" i="1"/>
  <c r="J7932" i="1"/>
  <c r="J7931" i="1"/>
  <c r="J7930" i="1"/>
  <c r="J7929" i="1"/>
  <c r="J7928" i="1"/>
  <c r="J7927" i="1"/>
  <c r="J7926" i="1"/>
  <c r="J7925" i="1"/>
  <c r="J7924" i="1"/>
  <c r="J7923" i="1"/>
  <c r="J7922" i="1"/>
  <c r="J7921" i="1"/>
  <c r="J7920" i="1"/>
  <c r="J7919" i="1"/>
  <c r="J7918" i="1"/>
  <c r="J7917" i="1"/>
  <c r="J7916" i="1"/>
  <c r="J7915" i="1"/>
  <c r="J7914" i="1"/>
  <c r="J7913" i="1"/>
  <c r="J7912" i="1"/>
  <c r="J7911" i="1"/>
  <c r="J7910" i="1"/>
  <c r="J7909" i="1"/>
  <c r="J7908" i="1"/>
  <c r="J7907" i="1"/>
  <c r="J7906" i="1"/>
  <c r="J7905" i="1"/>
  <c r="J7904" i="1"/>
  <c r="J7903" i="1"/>
  <c r="J7902" i="1"/>
  <c r="J7901" i="1"/>
  <c r="J7900" i="1"/>
  <c r="J7899" i="1"/>
  <c r="J7898" i="1"/>
  <c r="J7897" i="1"/>
  <c r="J7896" i="1"/>
  <c r="J7895" i="1"/>
  <c r="J7894" i="1"/>
  <c r="J7893" i="1"/>
  <c r="J7892" i="1"/>
  <c r="J7891" i="1"/>
  <c r="J7890" i="1"/>
  <c r="J7889" i="1"/>
  <c r="J7888" i="1"/>
  <c r="J7887" i="1"/>
  <c r="J7886" i="1"/>
  <c r="J7885" i="1"/>
  <c r="J7884" i="1"/>
  <c r="J7883" i="1"/>
  <c r="J7882" i="1"/>
  <c r="J7881" i="1"/>
  <c r="J7880" i="1"/>
  <c r="J7879" i="1"/>
  <c r="J7878" i="1"/>
  <c r="J7877" i="1"/>
  <c r="J7876" i="1"/>
  <c r="J7875" i="1"/>
  <c r="J7874" i="1"/>
  <c r="J7873" i="1"/>
  <c r="J7872" i="1"/>
  <c r="J7871" i="1"/>
  <c r="J7870" i="1"/>
  <c r="J7869" i="1"/>
  <c r="J7868" i="1"/>
  <c r="J7867" i="1"/>
  <c r="J7866" i="1"/>
  <c r="J7865" i="1"/>
  <c r="J7864" i="1"/>
  <c r="J7863" i="1"/>
  <c r="J7862" i="1"/>
  <c r="J7861" i="1"/>
  <c r="J7860" i="1"/>
  <c r="J7859" i="1"/>
  <c r="J7858" i="1"/>
  <c r="J7857" i="1"/>
  <c r="J7856" i="1"/>
  <c r="J7855" i="1"/>
  <c r="J7854" i="1"/>
  <c r="J7853" i="1"/>
  <c r="J7852" i="1"/>
  <c r="J7851" i="1"/>
  <c r="J7850" i="1"/>
  <c r="J7849" i="1"/>
  <c r="J7848" i="1"/>
  <c r="J7847" i="1"/>
  <c r="J7846" i="1"/>
  <c r="J7845" i="1"/>
  <c r="J7844" i="1"/>
  <c r="J7843" i="1"/>
  <c r="J7842" i="1"/>
  <c r="J7841" i="1"/>
  <c r="J7840" i="1"/>
  <c r="J7839" i="1"/>
  <c r="J7838" i="1"/>
  <c r="J7837" i="1"/>
  <c r="J7836" i="1"/>
  <c r="J7835" i="1"/>
  <c r="J7834" i="1"/>
  <c r="J7833" i="1"/>
  <c r="J7832" i="1"/>
  <c r="J7831" i="1"/>
  <c r="J7830" i="1"/>
  <c r="J7829" i="1"/>
  <c r="J7828" i="1"/>
  <c r="J7827" i="1"/>
  <c r="J7826" i="1"/>
  <c r="J7825" i="1"/>
  <c r="J7824" i="1"/>
  <c r="J7823" i="1"/>
  <c r="J7822" i="1"/>
  <c r="J7821" i="1"/>
  <c r="J7820" i="1"/>
  <c r="J7819" i="1"/>
  <c r="J7818" i="1"/>
  <c r="J7817" i="1"/>
  <c r="J7816" i="1"/>
  <c r="J7815" i="1"/>
  <c r="J7814" i="1"/>
  <c r="J7813" i="1"/>
  <c r="J7812" i="1"/>
  <c r="J7811" i="1"/>
  <c r="J7810" i="1"/>
  <c r="J7809" i="1"/>
  <c r="J7808" i="1"/>
  <c r="J7807" i="1"/>
  <c r="J7806" i="1"/>
  <c r="J7805" i="1"/>
  <c r="J7804" i="1"/>
  <c r="J7803" i="1"/>
  <c r="J7802" i="1"/>
  <c r="J7801" i="1"/>
  <c r="J7800" i="1"/>
  <c r="J7799" i="1"/>
  <c r="J7798" i="1"/>
  <c r="J7797" i="1"/>
  <c r="J7796" i="1"/>
  <c r="J7795" i="1"/>
  <c r="J7794" i="1"/>
  <c r="J7793" i="1"/>
  <c r="J7792" i="1"/>
  <c r="J7791" i="1"/>
  <c r="J7790" i="1"/>
  <c r="J7789" i="1"/>
  <c r="J7788" i="1"/>
  <c r="J7787" i="1"/>
  <c r="J7786" i="1"/>
  <c r="J7785" i="1"/>
  <c r="J7784" i="1"/>
  <c r="J7783" i="1"/>
  <c r="J7782" i="1"/>
  <c r="J7781" i="1"/>
  <c r="J7780" i="1"/>
  <c r="J7779" i="1"/>
  <c r="J7778" i="1"/>
  <c r="J7777" i="1"/>
  <c r="J7776" i="1"/>
  <c r="J7775" i="1"/>
  <c r="J7774" i="1"/>
  <c r="J7773" i="1"/>
  <c r="J7772" i="1"/>
  <c r="J7771" i="1"/>
  <c r="J7770" i="1"/>
  <c r="J7769" i="1"/>
  <c r="J7768" i="1"/>
  <c r="J7767" i="1"/>
  <c r="J7766" i="1"/>
  <c r="J7765" i="1"/>
  <c r="J7764" i="1"/>
  <c r="J7763" i="1"/>
  <c r="J7762" i="1"/>
  <c r="J7761" i="1"/>
  <c r="J7760" i="1"/>
  <c r="J7759" i="1"/>
  <c r="J7758" i="1"/>
  <c r="J7757" i="1"/>
  <c r="J7756" i="1"/>
  <c r="J7755" i="1"/>
  <c r="J7754" i="1"/>
  <c r="J7753" i="1"/>
  <c r="J7752" i="1"/>
  <c r="J7751" i="1"/>
  <c r="J7750" i="1"/>
  <c r="J7749" i="1"/>
  <c r="J7748" i="1"/>
  <c r="J7747" i="1"/>
  <c r="J7746" i="1"/>
  <c r="J7745" i="1"/>
  <c r="J7744" i="1"/>
  <c r="J7743" i="1"/>
  <c r="J7742" i="1"/>
  <c r="J7741" i="1"/>
  <c r="J7740" i="1"/>
  <c r="J7739" i="1"/>
  <c r="J7738" i="1"/>
  <c r="J7737" i="1"/>
  <c r="J7736" i="1"/>
  <c r="J7735" i="1"/>
  <c r="J7734" i="1"/>
  <c r="J7733" i="1"/>
  <c r="J7732" i="1"/>
  <c r="J7731" i="1"/>
  <c r="J7730" i="1"/>
  <c r="J7729" i="1"/>
  <c r="J7728" i="1"/>
  <c r="J7727" i="1"/>
  <c r="J7726" i="1"/>
  <c r="J7725" i="1"/>
  <c r="J7724" i="1"/>
  <c r="J7723" i="1"/>
  <c r="J7722" i="1"/>
  <c r="J7721" i="1"/>
  <c r="J7720" i="1"/>
  <c r="J7719" i="1"/>
  <c r="J7718" i="1"/>
  <c r="J7717" i="1"/>
  <c r="J7716" i="1"/>
  <c r="J7715" i="1"/>
  <c r="J7714" i="1"/>
  <c r="J7713" i="1"/>
  <c r="J7712" i="1"/>
  <c r="J7711" i="1"/>
  <c r="J7710" i="1"/>
  <c r="J7709" i="1"/>
  <c r="J7708" i="1"/>
  <c r="J7707" i="1"/>
  <c r="J7706" i="1"/>
  <c r="J7705" i="1"/>
  <c r="J7704" i="1"/>
  <c r="J7703" i="1"/>
  <c r="J7702" i="1"/>
  <c r="J7701" i="1"/>
  <c r="J7700" i="1"/>
  <c r="J7699" i="1"/>
  <c r="J7698" i="1"/>
  <c r="J7697" i="1"/>
  <c r="J7696" i="1"/>
  <c r="J7695" i="1"/>
  <c r="J7694" i="1"/>
  <c r="J7693" i="1"/>
  <c r="J7692" i="1"/>
  <c r="J7691" i="1"/>
  <c r="J7690" i="1"/>
  <c r="J7689" i="1"/>
  <c r="J7688" i="1"/>
  <c r="J7687" i="1"/>
  <c r="J7686" i="1"/>
  <c r="J7685" i="1"/>
  <c r="J7684" i="1"/>
  <c r="J7683" i="1"/>
  <c r="J7682" i="1"/>
  <c r="J7681" i="1"/>
  <c r="J7680" i="1"/>
  <c r="J7679" i="1"/>
  <c r="J7678" i="1"/>
  <c r="J7677" i="1"/>
  <c r="J7676" i="1"/>
  <c r="J7675" i="1"/>
  <c r="J7674" i="1"/>
  <c r="J7673" i="1"/>
  <c r="J7672" i="1"/>
  <c r="J7671" i="1"/>
  <c r="J7670" i="1"/>
  <c r="J7669" i="1"/>
  <c r="J7668" i="1"/>
  <c r="J7667" i="1"/>
  <c r="J7666" i="1"/>
  <c r="J7665" i="1"/>
  <c r="J7664" i="1"/>
  <c r="J7663" i="1"/>
  <c r="J7662" i="1"/>
  <c r="J7661" i="1"/>
  <c r="J7660" i="1"/>
  <c r="J7659" i="1"/>
  <c r="J7658" i="1"/>
  <c r="J7657" i="1"/>
  <c r="J7656" i="1"/>
  <c r="J7655" i="1"/>
  <c r="J7654" i="1"/>
  <c r="J7653" i="1"/>
  <c r="J7652" i="1"/>
  <c r="J7651" i="1"/>
  <c r="J7650" i="1"/>
  <c r="J7649" i="1"/>
  <c r="J7648" i="1"/>
  <c r="J7647" i="1"/>
  <c r="J7646" i="1"/>
  <c r="J7645" i="1"/>
  <c r="J7644" i="1"/>
  <c r="J7643" i="1"/>
  <c r="J7642" i="1"/>
  <c r="J7641" i="1"/>
  <c r="J7640" i="1"/>
  <c r="J7639" i="1"/>
  <c r="J7638" i="1"/>
  <c r="J7637" i="1"/>
  <c r="J7636" i="1"/>
  <c r="J7635" i="1"/>
  <c r="J7634" i="1"/>
  <c r="J7633" i="1"/>
  <c r="J7632" i="1"/>
  <c r="J7631" i="1"/>
  <c r="J7630" i="1"/>
  <c r="J7629" i="1"/>
  <c r="J7628" i="1"/>
  <c r="J7627" i="1"/>
  <c r="J7626" i="1"/>
  <c r="J7625" i="1"/>
  <c r="J7624" i="1"/>
  <c r="J7623" i="1"/>
  <c r="J7622" i="1"/>
  <c r="J7621" i="1"/>
  <c r="J7620" i="1"/>
  <c r="J7619" i="1"/>
  <c r="J7618" i="1"/>
  <c r="J7617" i="1"/>
  <c r="J7616" i="1"/>
  <c r="J7615" i="1"/>
  <c r="J7614" i="1"/>
  <c r="J7613" i="1"/>
  <c r="J7612" i="1"/>
  <c r="J7611" i="1"/>
  <c r="J7610" i="1"/>
  <c r="J7609" i="1"/>
  <c r="J7608" i="1"/>
  <c r="J7607" i="1"/>
  <c r="J7606" i="1"/>
  <c r="J7605" i="1"/>
  <c r="J7604" i="1"/>
  <c r="J7603" i="1"/>
  <c r="J7602" i="1"/>
  <c r="J7601" i="1"/>
  <c r="J7600" i="1"/>
  <c r="J7599" i="1"/>
  <c r="J7598" i="1"/>
  <c r="J7597" i="1"/>
  <c r="J7596" i="1"/>
  <c r="J7595" i="1"/>
  <c r="J7594" i="1"/>
  <c r="J7593" i="1"/>
  <c r="J7592" i="1"/>
  <c r="J7591" i="1"/>
  <c r="J7590" i="1"/>
  <c r="J7589" i="1"/>
  <c r="J7588" i="1"/>
  <c r="J7587" i="1"/>
  <c r="J7586" i="1"/>
  <c r="J7585" i="1"/>
  <c r="J7584" i="1"/>
  <c r="J7583" i="1"/>
  <c r="J7582" i="1"/>
  <c r="J7581" i="1"/>
  <c r="J7580" i="1"/>
  <c r="J7579" i="1"/>
  <c r="J7578" i="1"/>
  <c r="J7577" i="1"/>
  <c r="J7576" i="1"/>
  <c r="J7575" i="1"/>
  <c r="J7574" i="1"/>
  <c r="J7573" i="1"/>
  <c r="J7572" i="1"/>
  <c r="J7571" i="1"/>
  <c r="J7570" i="1"/>
  <c r="J7569" i="1"/>
  <c r="J7568" i="1"/>
  <c r="J7567" i="1"/>
  <c r="J7566" i="1"/>
  <c r="J7565" i="1"/>
  <c r="J7564" i="1"/>
  <c r="J7563" i="1"/>
  <c r="J7562" i="1"/>
  <c r="J7561" i="1"/>
  <c r="J7560" i="1"/>
  <c r="J7559" i="1"/>
  <c r="J7558" i="1"/>
  <c r="J7557" i="1"/>
  <c r="J7556" i="1"/>
  <c r="J7555" i="1"/>
  <c r="J7554" i="1"/>
  <c r="J7553" i="1"/>
  <c r="J7552" i="1"/>
  <c r="J7551" i="1"/>
  <c r="J7550" i="1"/>
  <c r="J7549" i="1"/>
  <c r="J7548" i="1"/>
  <c r="J7547" i="1"/>
  <c r="J7546" i="1"/>
  <c r="J7545" i="1"/>
  <c r="J7544" i="1"/>
  <c r="J7543" i="1"/>
  <c r="J7542" i="1"/>
  <c r="J7541" i="1"/>
  <c r="J7540" i="1"/>
  <c r="J7539" i="1"/>
  <c r="J7538" i="1"/>
  <c r="J7537" i="1"/>
  <c r="J7536" i="1"/>
  <c r="J7535" i="1"/>
  <c r="J7534" i="1"/>
  <c r="J7533" i="1"/>
  <c r="J7532" i="1"/>
  <c r="J7531" i="1"/>
  <c r="J7530" i="1"/>
  <c r="J7529" i="1"/>
  <c r="J7528" i="1"/>
  <c r="J7527" i="1"/>
  <c r="J7526" i="1"/>
  <c r="J7525" i="1"/>
  <c r="J7524" i="1"/>
  <c r="J7523" i="1"/>
  <c r="J7522" i="1"/>
  <c r="J7521" i="1"/>
  <c r="J7520" i="1"/>
  <c r="J7519" i="1"/>
  <c r="J7518" i="1"/>
  <c r="J7517" i="1"/>
  <c r="J7516" i="1"/>
  <c r="J7515" i="1"/>
  <c r="J7514" i="1"/>
  <c r="J7513" i="1"/>
  <c r="J7512" i="1"/>
  <c r="J7511" i="1"/>
  <c r="J7510" i="1"/>
  <c r="J7509" i="1"/>
  <c r="J7508" i="1"/>
  <c r="J7507" i="1"/>
  <c r="J7506" i="1"/>
  <c r="J7505" i="1"/>
  <c r="J7504" i="1"/>
  <c r="J7503" i="1"/>
  <c r="J7502" i="1"/>
  <c r="J7501" i="1"/>
  <c r="J7500" i="1"/>
  <c r="J7499" i="1"/>
  <c r="J7498" i="1"/>
  <c r="J7497" i="1"/>
  <c r="J7496" i="1"/>
  <c r="J7495" i="1"/>
  <c r="J7494" i="1"/>
  <c r="J7493" i="1"/>
  <c r="J7492" i="1"/>
  <c r="J7491" i="1"/>
  <c r="J7490" i="1"/>
  <c r="J7489" i="1"/>
  <c r="J7488" i="1"/>
  <c r="J7487" i="1"/>
  <c r="J7486" i="1"/>
  <c r="J7485" i="1"/>
  <c r="J7484" i="1"/>
  <c r="J7483" i="1"/>
  <c r="J7482" i="1"/>
  <c r="J7481" i="1"/>
  <c r="J7480" i="1"/>
  <c r="J7479" i="1"/>
  <c r="J7478" i="1"/>
  <c r="J7477" i="1"/>
  <c r="J7476" i="1"/>
  <c r="J7475" i="1"/>
  <c r="J7474" i="1"/>
  <c r="J7473" i="1"/>
  <c r="J7472" i="1"/>
  <c r="J7471" i="1"/>
  <c r="J7470" i="1"/>
  <c r="J7469" i="1"/>
  <c r="J7468" i="1"/>
  <c r="J7467" i="1"/>
  <c r="J7466" i="1"/>
  <c r="J7465" i="1"/>
  <c r="J7464" i="1"/>
  <c r="J7463" i="1"/>
  <c r="J7462" i="1"/>
  <c r="J7461" i="1"/>
  <c r="J7460" i="1"/>
  <c r="J7459" i="1"/>
  <c r="J7458" i="1"/>
  <c r="J7457" i="1"/>
  <c r="J7456" i="1"/>
  <c r="J7455" i="1"/>
  <c r="J7454" i="1"/>
  <c r="J7453" i="1"/>
  <c r="J7452" i="1"/>
  <c r="J7451" i="1"/>
  <c r="J7450" i="1"/>
  <c r="J7449" i="1"/>
  <c r="J7448" i="1"/>
  <c r="J7447" i="1"/>
  <c r="J7446" i="1"/>
  <c r="J7445" i="1"/>
  <c r="J7444" i="1"/>
  <c r="J7443" i="1"/>
  <c r="J7442" i="1"/>
  <c r="J7441" i="1"/>
  <c r="J7440" i="1"/>
  <c r="J7439" i="1"/>
  <c r="J7438" i="1"/>
  <c r="J7437" i="1"/>
  <c r="J7436" i="1"/>
  <c r="J7435" i="1"/>
  <c r="J7434" i="1"/>
  <c r="J7433" i="1"/>
  <c r="J7432" i="1"/>
  <c r="J7431" i="1"/>
  <c r="J7430" i="1"/>
  <c r="J7429" i="1"/>
  <c r="J7428" i="1"/>
  <c r="J7427" i="1"/>
  <c r="J7426" i="1"/>
  <c r="J7425" i="1"/>
  <c r="J7424" i="1"/>
  <c r="J7423" i="1"/>
  <c r="J7422" i="1"/>
  <c r="J7421" i="1"/>
  <c r="J7420" i="1"/>
  <c r="J7419" i="1"/>
  <c r="J7418" i="1"/>
  <c r="J7417" i="1"/>
  <c r="J7416" i="1"/>
  <c r="J7415" i="1"/>
  <c r="J7414" i="1"/>
  <c r="J7413" i="1"/>
  <c r="J7412" i="1"/>
  <c r="J7411" i="1"/>
  <c r="J7410" i="1"/>
  <c r="J7409" i="1"/>
  <c r="J7408" i="1"/>
  <c r="J7407" i="1"/>
  <c r="J7406" i="1"/>
  <c r="J7405" i="1"/>
  <c r="J7404" i="1"/>
  <c r="J7403" i="1"/>
  <c r="J7402" i="1"/>
  <c r="J7401" i="1"/>
  <c r="J7400" i="1"/>
  <c r="J7399" i="1"/>
  <c r="J7398" i="1"/>
  <c r="J7397" i="1"/>
  <c r="J7396" i="1"/>
  <c r="J7395" i="1"/>
  <c r="J7394" i="1"/>
  <c r="J7393" i="1"/>
  <c r="J7392" i="1"/>
  <c r="J7391" i="1"/>
  <c r="J7390" i="1"/>
  <c r="J7389" i="1"/>
  <c r="J7388" i="1"/>
  <c r="J7387" i="1"/>
  <c r="J7386" i="1"/>
  <c r="J7385" i="1"/>
  <c r="J7384" i="1"/>
  <c r="J7383" i="1"/>
  <c r="J7382" i="1"/>
  <c r="J7381" i="1"/>
  <c r="J7380" i="1"/>
  <c r="J7379" i="1"/>
  <c r="J7378" i="1"/>
  <c r="J7377" i="1"/>
  <c r="J7376" i="1"/>
  <c r="J7375" i="1"/>
  <c r="J7374" i="1"/>
  <c r="J7373" i="1"/>
  <c r="J7372" i="1"/>
  <c r="J7371" i="1"/>
  <c r="J7370" i="1"/>
  <c r="J7369" i="1"/>
  <c r="J7368" i="1"/>
  <c r="J7367" i="1"/>
  <c r="J7366" i="1"/>
  <c r="J7365" i="1"/>
  <c r="J7364" i="1"/>
  <c r="J7363" i="1"/>
  <c r="J7362" i="1"/>
  <c r="J7361" i="1"/>
  <c r="J7360" i="1"/>
  <c r="J7359" i="1"/>
  <c r="J7358" i="1"/>
  <c r="J7357" i="1"/>
  <c r="J7356" i="1"/>
  <c r="J7355" i="1"/>
  <c r="J7354" i="1"/>
  <c r="J7353" i="1"/>
  <c r="J7352" i="1"/>
  <c r="J7351" i="1"/>
  <c r="J7350" i="1"/>
  <c r="J7349" i="1"/>
  <c r="J7348" i="1"/>
  <c r="J7347" i="1"/>
  <c r="J7346" i="1"/>
  <c r="J7345" i="1"/>
  <c r="J7344" i="1"/>
  <c r="J7343" i="1"/>
  <c r="J7342" i="1"/>
  <c r="J7341" i="1"/>
  <c r="J7340" i="1"/>
  <c r="J7339" i="1"/>
  <c r="J7338" i="1"/>
  <c r="J7337" i="1"/>
  <c r="J7336" i="1"/>
  <c r="J7335" i="1"/>
  <c r="J7334" i="1"/>
  <c r="J7333" i="1"/>
  <c r="J7332" i="1"/>
  <c r="J7331" i="1"/>
  <c r="J7330" i="1"/>
  <c r="J7329" i="1"/>
  <c r="J7328" i="1"/>
  <c r="J7327" i="1"/>
  <c r="J7326" i="1"/>
  <c r="J7325" i="1"/>
  <c r="J7324" i="1"/>
  <c r="J7323" i="1"/>
  <c r="J7322" i="1"/>
  <c r="J7321" i="1"/>
  <c r="J7320" i="1"/>
  <c r="J7319" i="1"/>
  <c r="J7318" i="1"/>
  <c r="J7317" i="1"/>
  <c r="J7316" i="1"/>
  <c r="J7315" i="1"/>
  <c r="J7314" i="1"/>
  <c r="J7313" i="1"/>
  <c r="J7312" i="1"/>
  <c r="J7311" i="1"/>
  <c r="J7310" i="1"/>
  <c r="J7309" i="1"/>
  <c r="J7308" i="1"/>
  <c r="J7307" i="1"/>
  <c r="J7306" i="1"/>
  <c r="J7305" i="1"/>
  <c r="J7304" i="1"/>
  <c r="J7303" i="1"/>
  <c r="J7302" i="1"/>
  <c r="J7301" i="1"/>
  <c r="J7300" i="1"/>
  <c r="J7299" i="1"/>
  <c r="J7298" i="1"/>
  <c r="J7297" i="1"/>
  <c r="J7296" i="1"/>
  <c r="J7295" i="1"/>
  <c r="J7294" i="1"/>
  <c r="J7293" i="1"/>
  <c r="J7292" i="1"/>
  <c r="J7291" i="1"/>
  <c r="J7290" i="1"/>
  <c r="J7289" i="1"/>
  <c r="J7288" i="1"/>
  <c r="J7287" i="1"/>
  <c r="J7286" i="1"/>
  <c r="J7285" i="1"/>
  <c r="J7284" i="1"/>
  <c r="J7283" i="1"/>
  <c r="J7282" i="1"/>
  <c r="J7281" i="1"/>
  <c r="J7280" i="1"/>
  <c r="J7279" i="1"/>
  <c r="J7278" i="1"/>
  <c r="J7277" i="1"/>
  <c r="J7276" i="1"/>
  <c r="J7275" i="1"/>
  <c r="J7274" i="1"/>
  <c r="J7273" i="1"/>
  <c r="J7272" i="1"/>
  <c r="J7271" i="1"/>
  <c r="J7270" i="1"/>
  <c r="J7269" i="1"/>
  <c r="J7268" i="1"/>
  <c r="J7267" i="1"/>
  <c r="J7266" i="1"/>
  <c r="J7265" i="1"/>
  <c r="J7264" i="1"/>
  <c r="J7263" i="1"/>
  <c r="J7262" i="1"/>
  <c r="J7261" i="1"/>
  <c r="J7260" i="1"/>
  <c r="J7259" i="1"/>
  <c r="J7258" i="1"/>
  <c r="J7257" i="1"/>
  <c r="J7256" i="1"/>
  <c r="J7255" i="1"/>
  <c r="J7254" i="1"/>
  <c r="J7253" i="1"/>
  <c r="J7252" i="1"/>
  <c r="J7251" i="1"/>
  <c r="J7250" i="1"/>
  <c r="J7249" i="1"/>
  <c r="J7248" i="1"/>
  <c r="J7247" i="1"/>
  <c r="J7246" i="1"/>
  <c r="J7245" i="1"/>
  <c r="J7244" i="1"/>
  <c r="J7243" i="1"/>
  <c r="J7242" i="1"/>
  <c r="J7241" i="1"/>
  <c r="J7240" i="1"/>
  <c r="J7239" i="1"/>
  <c r="J7238" i="1"/>
  <c r="J7237" i="1"/>
  <c r="J7236" i="1"/>
  <c r="J7235" i="1"/>
  <c r="J7234" i="1"/>
  <c r="J7233" i="1"/>
  <c r="J7232" i="1"/>
  <c r="J7231" i="1"/>
  <c r="J7230" i="1"/>
  <c r="J7229" i="1"/>
  <c r="J7228" i="1"/>
  <c r="J7227" i="1"/>
  <c r="J7226" i="1"/>
  <c r="J7225" i="1"/>
  <c r="J7224" i="1"/>
  <c r="J7223" i="1"/>
  <c r="J7222" i="1"/>
  <c r="J7221" i="1"/>
  <c r="J7220" i="1"/>
  <c r="J7219" i="1"/>
  <c r="J7218" i="1"/>
  <c r="J7217" i="1"/>
  <c r="J7216" i="1"/>
  <c r="J7215" i="1"/>
  <c r="J7214" i="1"/>
  <c r="J7213" i="1"/>
  <c r="J7212" i="1"/>
  <c r="J7211" i="1"/>
  <c r="J7210" i="1"/>
  <c r="J7209" i="1"/>
  <c r="J7208" i="1"/>
  <c r="J7207" i="1"/>
  <c r="J7206" i="1"/>
  <c r="J7205" i="1"/>
  <c r="J7204" i="1"/>
  <c r="J7203" i="1"/>
  <c r="J7202" i="1"/>
  <c r="J7201" i="1"/>
  <c r="J7200" i="1"/>
  <c r="J7199" i="1"/>
  <c r="J7198" i="1"/>
  <c r="J7197" i="1"/>
  <c r="J7196" i="1"/>
  <c r="J7195" i="1"/>
  <c r="J7194" i="1"/>
  <c r="J7193" i="1"/>
  <c r="J7192" i="1"/>
  <c r="J7191" i="1"/>
  <c r="J7190" i="1"/>
  <c r="J7189" i="1"/>
  <c r="J7188" i="1"/>
  <c r="J7187" i="1"/>
  <c r="J7186" i="1"/>
  <c r="J7185" i="1"/>
  <c r="J7184" i="1"/>
  <c r="J7183" i="1"/>
  <c r="J7182" i="1"/>
  <c r="J7181" i="1"/>
  <c r="J7180" i="1"/>
  <c r="J7179" i="1"/>
  <c r="J7178" i="1"/>
  <c r="J7177" i="1"/>
  <c r="J7176" i="1"/>
  <c r="J7175" i="1"/>
  <c r="J7174" i="1"/>
  <c r="J7173" i="1"/>
  <c r="J7172" i="1"/>
  <c r="J7171" i="1"/>
  <c r="J7170" i="1"/>
  <c r="J7169" i="1"/>
  <c r="J7168" i="1"/>
  <c r="J7167" i="1"/>
  <c r="J7166" i="1"/>
  <c r="J7165" i="1"/>
  <c r="J7164" i="1"/>
  <c r="J7163" i="1"/>
  <c r="J7162" i="1"/>
  <c r="J7161" i="1"/>
  <c r="J7160" i="1"/>
  <c r="J7159" i="1"/>
  <c r="J7158" i="1"/>
  <c r="J7157" i="1"/>
  <c r="J7156" i="1"/>
  <c r="J7155" i="1"/>
  <c r="J7154" i="1"/>
  <c r="J7153" i="1"/>
  <c r="J7152" i="1"/>
  <c r="J7151" i="1"/>
  <c r="J7150" i="1"/>
  <c r="J7149" i="1"/>
  <c r="J7148" i="1"/>
  <c r="J7147" i="1"/>
  <c r="J7146" i="1"/>
  <c r="J7145" i="1"/>
  <c r="J7144" i="1"/>
  <c r="J7143" i="1"/>
  <c r="J7142" i="1"/>
  <c r="J7141" i="1"/>
  <c r="J7140" i="1"/>
  <c r="J7139" i="1"/>
  <c r="J7138" i="1"/>
  <c r="J7137" i="1"/>
  <c r="J7136" i="1"/>
  <c r="J7135" i="1"/>
  <c r="J7134" i="1"/>
  <c r="J7133" i="1"/>
  <c r="J7132" i="1"/>
  <c r="J7131" i="1"/>
  <c r="J7130" i="1"/>
  <c r="J7129" i="1"/>
  <c r="J7128" i="1"/>
  <c r="J7127" i="1"/>
  <c r="J7126" i="1"/>
  <c r="J7125" i="1"/>
  <c r="J7124" i="1"/>
  <c r="J7123" i="1"/>
  <c r="J7122" i="1"/>
  <c r="J7121" i="1"/>
  <c r="J7120" i="1"/>
  <c r="J7119" i="1"/>
  <c r="J7118" i="1"/>
  <c r="J7117" i="1"/>
  <c r="J7116" i="1"/>
  <c r="J7115" i="1"/>
  <c r="J7114" i="1"/>
  <c r="J7113" i="1"/>
  <c r="J7112" i="1"/>
  <c r="J7111" i="1"/>
  <c r="J7110" i="1"/>
  <c r="J7109" i="1"/>
  <c r="J7108" i="1"/>
  <c r="J7107" i="1"/>
  <c r="J7106" i="1"/>
  <c r="J7105" i="1"/>
  <c r="J7104" i="1"/>
  <c r="J7103" i="1"/>
  <c r="J7102" i="1"/>
  <c r="J7101" i="1"/>
  <c r="J7100" i="1"/>
  <c r="J7099" i="1"/>
  <c r="J7098" i="1"/>
  <c r="J7097" i="1"/>
  <c r="J7096" i="1"/>
  <c r="J7095" i="1"/>
  <c r="J7094" i="1"/>
  <c r="J7093" i="1"/>
  <c r="J7092" i="1"/>
  <c r="J7091" i="1"/>
  <c r="J7090" i="1"/>
  <c r="J7089" i="1"/>
  <c r="J7088" i="1"/>
  <c r="J7087" i="1"/>
  <c r="J7086" i="1"/>
  <c r="J7085" i="1"/>
  <c r="J7084" i="1"/>
  <c r="J7083" i="1"/>
  <c r="J7082" i="1"/>
  <c r="J7081" i="1"/>
  <c r="J7080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7067" i="1"/>
  <c r="J7066" i="1"/>
  <c r="J7065" i="1"/>
  <c r="J7064" i="1"/>
  <c r="J7063" i="1"/>
  <c r="J7062" i="1"/>
  <c r="J7061" i="1"/>
  <c r="J7060" i="1"/>
  <c r="J7059" i="1"/>
  <c r="J7058" i="1"/>
  <c r="J7057" i="1"/>
  <c r="J7056" i="1"/>
  <c r="J7055" i="1"/>
  <c r="J7054" i="1"/>
  <c r="J7053" i="1"/>
  <c r="J7052" i="1"/>
  <c r="J7051" i="1"/>
  <c r="J7050" i="1"/>
  <c r="J7049" i="1"/>
  <c r="J7048" i="1"/>
  <c r="J7047" i="1"/>
  <c r="J7046" i="1"/>
  <c r="J7045" i="1"/>
  <c r="J7044" i="1"/>
  <c r="J7043" i="1"/>
  <c r="J7042" i="1"/>
  <c r="J7041" i="1"/>
  <c r="J7040" i="1"/>
  <c r="J7039" i="1"/>
  <c r="J7038" i="1"/>
  <c r="J7037" i="1"/>
  <c r="J7036" i="1"/>
  <c r="J7035" i="1"/>
  <c r="J7034" i="1"/>
  <c r="J7033" i="1"/>
  <c r="J7032" i="1"/>
  <c r="J7031" i="1"/>
  <c r="J7030" i="1"/>
  <c r="J7029" i="1"/>
  <c r="J7028" i="1"/>
  <c r="J7027" i="1"/>
  <c r="J7026" i="1"/>
  <c r="J7025" i="1"/>
  <c r="J7024" i="1"/>
  <c r="J7023" i="1"/>
  <c r="J7022" i="1"/>
  <c r="J7021" i="1"/>
  <c r="J7020" i="1"/>
  <c r="J7019" i="1"/>
  <c r="J7018" i="1"/>
  <c r="J7017" i="1"/>
  <c r="J7016" i="1"/>
  <c r="J7015" i="1"/>
  <c r="J7014" i="1"/>
  <c r="J7013" i="1"/>
  <c r="J7012" i="1"/>
  <c r="J7011" i="1"/>
  <c r="J7010" i="1"/>
  <c r="J7009" i="1"/>
  <c r="J7008" i="1"/>
  <c r="J7007" i="1"/>
  <c r="J7006" i="1"/>
  <c r="J7005" i="1"/>
  <c r="J7004" i="1"/>
  <c r="J7003" i="1"/>
  <c r="J7002" i="1"/>
  <c r="J7001" i="1"/>
  <c r="J7000" i="1"/>
  <c r="J6999" i="1"/>
  <c r="J6998" i="1"/>
  <c r="J6997" i="1"/>
  <c r="J6996" i="1"/>
  <c r="J6995" i="1"/>
  <c r="J6994" i="1"/>
  <c r="J6993" i="1"/>
  <c r="J6992" i="1"/>
  <c r="J6991" i="1"/>
  <c r="J6990" i="1"/>
  <c r="J6989" i="1"/>
  <c r="J6988" i="1"/>
  <c r="J6987" i="1"/>
  <c r="J6986" i="1"/>
  <c r="J6985" i="1"/>
  <c r="J6984" i="1"/>
  <c r="J6983" i="1"/>
  <c r="J6982" i="1"/>
  <c r="J6981" i="1"/>
  <c r="J6980" i="1"/>
  <c r="J6979" i="1"/>
  <c r="J6978" i="1"/>
  <c r="J6977" i="1"/>
  <c r="J6976" i="1"/>
  <c r="J6975" i="1"/>
  <c r="J6974" i="1"/>
  <c r="J6973" i="1"/>
  <c r="J6972" i="1"/>
  <c r="J6971" i="1"/>
  <c r="J6970" i="1"/>
  <c r="J6969" i="1"/>
  <c r="J6968" i="1"/>
  <c r="J6967" i="1"/>
  <c r="J6966" i="1"/>
  <c r="J6965" i="1"/>
  <c r="J6964" i="1"/>
  <c r="J6963" i="1"/>
  <c r="J6962" i="1"/>
  <c r="J6961" i="1"/>
  <c r="J6960" i="1"/>
  <c r="J6959" i="1"/>
  <c r="J6958" i="1"/>
  <c r="J6957" i="1"/>
  <c r="J6956" i="1"/>
  <c r="J6955" i="1"/>
  <c r="J6954" i="1"/>
  <c r="J6953" i="1"/>
  <c r="J6952" i="1"/>
  <c r="J6951" i="1"/>
  <c r="J6950" i="1"/>
  <c r="J6949" i="1"/>
  <c r="J6948" i="1"/>
  <c r="J6947" i="1"/>
  <c r="J6946" i="1"/>
  <c r="J6945" i="1"/>
  <c r="J6944" i="1"/>
  <c r="J6943" i="1"/>
  <c r="J6942" i="1"/>
  <c r="J6941" i="1"/>
  <c r="J6940" i="1"/>
  <c r="J6939" i="1"/>
  <c r="J6938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6922" i="1"/>
  <c r="J6921" i="1"/>
  <c r="J6920" i="1"/>
  <c r="J6919" i="1"/>
  <c r="J6918" i="1"/>
  <c r="J6917" i="1"/>
  <c r="J6916" i="1"/>
  <c r="J6915" i="1"/>
  <c r="J6914" i="1"/>
  <c r="J6913" i="1"/>
  <c r="J6912" i="1"/>
  <c r="J6911" i="1"/>
  <c r="J6910" i="1"/>
  <c r="J6909" i="1"/>
  <c r="J6908" i="1"/>
  <c r="J6907" i="1"/>
  <c r="J6906" i="1"/>
  <c r="J6905" i="1"/>
  <c r="J6904" i="1"/>
  <c r="J6903" i="1"/>
  <c r="J6902" i="1"/>
  <c r="J6901" i="1"/>
  <c r="J6900" i="1"/>
  <c r="J6899" i="1"/>
  <c r="J6898" i="1"/>
  <c r="J6897" i="1"/>
  <c r="J6896" i="1"/>
  <c r="J6895" i="1"/>
  <c r="J6894" i="1"/>
  <c r="J6893" i="1"/>
  <c r="J6892" i="1"/>
  <c r="J6891" i="1"/>
  <c r="J6890" i="1"/>
  <c r="J6889" i="1"/>
  <c r="J6888" i="1"/>
  <c r="J6887" i="1"/>
  <c r="J6886" i="1"/>
  <c r="J6885" i="1"/>
  <c r="J6884" i="1"/>
  <c r="J6883" i="1"/>
  <c r="J6882" i="1"/>
  <c r="J6881" i="1"/>
  <c r="J6880" i="1"/>
  <c r="J6879" i="1"/>
  <c r="J6878" i="1"/>
  <c r="J6877" i="1"/>
  <c r="J6876" i="1"/>
  <c r="J6875" i="1"/>
  <c r="J6874" i="1"/>
  <c r="J6873" i="1"/>
  <c r="J6872" i="1"/>
  <c r="J6871" i="1"/>
  <c r="J6870" i="1"/>
  <c r="J6869" i="1"/>
  <c r="J6868" i="1"/>
  <c r="J6867" i="1"/>
  <c r="J6866" i="1"/>
  <c r="J6865" i="1"/>
  <c r="J6864" i="1"/>
  <c r="J6863" i="1"/>
  <c r="J6862" i="1"/>
  <c r="J6861" i="1"/>
  <c r="J6860" i="1"/>
  <c r="J6859" i="1"/>
  <c r="J6858" i="1"/>
  <c r="J6857" i="1"/>
  <c r="J6856" i="1"/>
  <c r="J6855" i="1"/>
  <c r="J6854" i="1"/>
  <c r="J6853" i="1"/>
  <c r="J6852" i="1"/>
  <c r="J6851" i="1"/>
  <c r="J6850" i="1"/>
  <c r="J6849" i="1"/>
  <c r="J6848" i="1"/>
  <c r="J6847" i="1"/>
  <c r="J6846" i="1"/>
  <c r="J6845" i="1"/>
  <c r="J6844" i="1"/>
  <c r="J6843" i="1"/>
  <c r="J6842" i="1"/>
  <c r="J6841" i="1"/>
  <c r="J6840" i="1"/>
  <c r="J6839" i="1"/>
  <c r="J6838" i="1"/>
  <c r="J6837" i="1"/>
  <c r="J6836" i="1"/>
  <c r="J6835" i="1"/>
  <c r="J6834" i="1"/>
  <c r="J6833" i="1"/>
  <c r="J6832" i="1"/>
  <c r="J6831" i="1"/>
  <c r="J6830" i="1"/>
  <c r="J6829" i="1"/>
  <c r="J6828" i="1"/>
  <c r="J6827" i="1"/>
  <c r="J6826" i="1"/>
  <c r="J6825" i="1"/>
  <c r="J6824" i="1"/>
  <c r="J6823" i="1"/>
  <c r="J6822" i="1"/>
  <c r="J6821" i="1"/>
  <c r="J6820" i="1"/>
  <c r="J6819" i="1"/>
  <c r="J6818" i="1"/>
  <c r="J6817" i="1"/>
  <c r="J6816" i="1"/>
  <c r="J6815" i="1"/>
  <c r="J6814" i="1"/>
  <c r="J6813" i="1"/>
  <c r="J6812" i="1"/>
  <c r="J6811" i="1"/>
  <c r="J6810" i="1"/>
  <c r="J6809" i="1"/>
  <c r="J6808" i="1"/>
  <c r="J6807" i="1"/>
  <c r="J6806" i="1"/>
  <c r="J6805" i="1"/>
  <c r="J6804" i="1"/>
  <c r="J6803" i="1"/>
  <c r="J6802" i="1"/>
  <c r="J6801" i="1"/>
  <c r="J6800" i="1"/>
  <c r="J6799" i="1"/>
  <c r="J6798" i="1"/>
  <c r="J6797" i="1"/>
  <c r="J6796" i="1"/>
  <c r="J6795" i="1"/>
  <c r="J6794" i="1"/>
  <c r="J6793" i="1"/>
  <c r="J6792" i="1"/>
  <c r="J6791" i="1"/>
  <c r="J6790" i="1"/>
  <c r="J6789" i="1"/>
  <c r="J6788" i="1"/>
  <c r="J6787" i="1"/>
  <c r="J6786" i="1"/>
  <c r="J6785" i="1"/>
  <c r="J6784" i="1"/>
  <c r="J6783" i="1"/>
  <c r="J6782" i="1"/>
  <c r="J6781" i="1"/>
  <c r="J6780" i="1"/>
  <c r="J6779" i="1"/>
  <c r="J6778" i="1"/>
  <c r="J6777" i="1"/>
  <c r="J6776" i="1"/>
  <c r="J6775" i="1"/>
  <c r="J6774" i="1"/>
  <c r="J6773" i="1"/>
  <c r="J6772" i="1"/>
  <c r="J6771" i="1"/>
  <c r="J6770" i="1"/>
  <c r="J6769" i="1"/>
  <c r="J6768" i="1"/>
  <c r="J6767" i="1"/>
  <c r="J6766" i="1"/>
  <c r="J6765" i="1"/>
  <c r="J6764" i="1"/>
  <c r="J6763" i="1"/>
  <c r="J6762" i="1"/>
  <c r="J6761" i="1"/>
  <c r="J6760" i="1"/>
  <c r="J6759" i="1"/>
  <c r="J6758" i="1"/>
  <c r="J6757" i="1"/>
  <c r="J6756" i="1"/>
  <c r="J6755" i="1"/>
  <c r="J6754" i="1"/>
  <c r="J6753" i="1"/>
  <c r="J6752" i="1"/>
  <c r="J6751" i="1"/>
  <c r="J6750" i="1"/>
  <c r="J6749" i="1"/>
  <c r="J6748" i="1"/>
  <c r="J6747" i="1"/>
  <c r="J6746" i="1"/>
  <c r="J6745" i="1"/>
  <c r="J6744" i="1"/>
  <c r="J6743" i="1"/>
  <c r="J6742" i="1"/>
  <c r="J6741" i="1"/>
  <c r="J6740" i="1"/>
  <c r="J6739" i="1"/>
  <c r="J6738" i="1"/>
  <c r="J6737" i="1"/>
  <c r="J6736" i="1"/>
  <c r="J6735" i="1"/>
  <c r="J6734" i="1"/>
  <c r="J6733" i="1"/>
  <c r="J6732" i="1"/>
  <c r="J6731" i="1"/>
  <c r="J6730" i="1"/>
  <c r="J6729" i="1"/>
  <c r="J6728" i="1"/>
  <c r="J6727" i="1"/>
  <c r="J6726" i="1"/>
  <c r="J6725" i="1"/>
  <c r="J6724" i="1"/>
  <c r="J6723" i="1"/>
  <c r="J6722" i="1"/>
  <c r="J6721" i="1"/>
  <c r="J6720" i="1"/>
  <c r="J6719" i="1"/>
  <c r="J6718" i="1"/>
  <c r="J6717" i="1"/>
  <c r="J6716" i="1"/>
  <c r="J6715" i="1"/>
  <c r="J6714" i="1"/>
  <c r="J6713" i="1"/>
  <c r="J6712" i="1"/>
  <c r="J6711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6669" i="1"/>
  <c r="J6668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6570" i="1"/>
  <c r="J6569" i="1"/>
  <c r="J6568" i="1"/>
  <c r="J6567" i="1"/>
  <c r="J6566" i="1"/>
  <c r="J6565" i="1"/>
  <c r="J6564" i="1"/>
  <c r="J6563" i="1"/>
  <c r="J6562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40" i="1"/>
  <c r="J6539" i="1"/>
  <c r="J6538" i="1"/>
  <c r="J6537" i="1"/>
  <c r="J6536" i="1"/>
  <c r="J653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403" i="1"/>
  <c r="J6402" i="1"/>
  <c r="J6401" i="1"/>
  <c r="J6400" i="1"/>
  <c r="J6399" i="1"/>
  <c r="J6398" i="1"/>
  <c r="J6397" i="1"/>
  <c r="J6396" i="1"/>
  <c r="J6395" i="1"/>
  <c r="J6394" i="1"/>
  <c r="J6393" i="1"/>
  <c r="J6392" i="1"/>
  <c r="J6391" i="1"/>
  <c r="J6390" i="1"/>
  <c r="J6389" i="1"/>
  <c r="J6388" i="1"/>
  <c r="J6387" i="1"/>
  <c r="J6386" i="1"/>
  <c r="J6385" i="1"/>
  <c r="J6384" i="1"/>
  <c r="J6383" i="1"/>
  <c r="J6382" i="1"/>
  <c r="J6381" i="1"/>
  <c r="J6380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6297" i="1"/>
  <c r="J6296" i="1"/>
  <c r="J6295" i="1"/>
  <c r="J6294" i="1"/>
  <c r="J6293" i="1"/>
  <c r="J6292" i="1"/>
  <c r="J6291" i="1"/>
  <c r="J6290" i="1"/>
  <c r="J6289" i="1"/>
  <c r="J6288" i="1"/>
  <c r="J6287" i="1"/>
  <c r="J6286" i="1"/>
  <c r="J6285" i="1"/>
  <c r="J6284" i="1"/>
  <c r="J6283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4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6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G7" i="6"/>
  <c r="G9" i="6"/>
  <c r="G10" i="6"/>
  <c r="J2" i="1"/>
  <c r="B1" i="4"/>
  <c r="O3" i="3"/>
  <c r="A1" i="4"/>
</calcChain>
</file>

<file path=xl/sharedStrings.xml><?xml version="1.0" encoding="utf-8"?>
<sst xmlns="http://schemas.openxmlformats.org/spreadsheetml/2006/main" count="49475" uniqueCount="16997">
  <si>
    <t>Delhi</t>
  </si>
  <si>
    <t>Tamil Nadu</t>
  </si>
  <si>
    <t>Punjab</t>
  </si>
  <si>
    <t>Uttar Pradesh</t>
  </si>
  <si>
    <t>Uttarakhand</t>
  </si>
  <si>
    <t>Karnataka</t>
  </si>
  <si>
    <t>Madhya Pradesh</t>
  </si>
  <si>
    <t>Andhra Pradesh</t>
  </si>
  <si>
    <t>Maharashtra</t>
  </si>
  <si>
    <t>State</t>
  </si>
  <si>
    <t>Termination_Date</t>
  </si>
  <si>
    <t>AAKASH HOSPITAL</t>
  </si>
  <si>
    <t>Centre for Sight  Faridabad</t>
  </si>
  <si>
    <t>Centre for Sight  Gurgaon</t>
  </si>
  <si>
    <t>CENTRE FOR SIGHT  PREET VIHAR</t>
  </si>
  <si>
    <t>CENTRE FOR SIGHT  SAFDARJUNG ENCLAVE</t>
  </si>
  <si>
    <t>BGS GLOBAL HOSPITAL</t>
  </si>
  <si>
    <t>GLOBAL HOSPITALS &amp; HEALTH CITY</t>
  </si>
  <si>
    <t>AWARE GLOBAL HOSPITALS</t>
  </si>
  <si>
    <t>National Hospital  Mumbai</t>
  </si>
  <si>
    <t>Satyam Hospital</t>
  </si>
  <si>
    <t>Paras Hospitals</t>
  </si>
  <si>
    <t>RG Stone Urology &amp; Laparoscopy Hospital  Bardez</t>
  </si>
  <si>
    <t>RG Stone Urology &amp; Laparoscopy Hospital  Khar</t>
  </si>
  <si>
    <t>RG Stone Urology Centre  C/O Hira Mongi Navneet Hospital</t>
  </si>
  <si>
    <t>Riddhi Vinayak Critical Care &amp; Cardiac Centre</t>
  </si>
  <si>
    <t>St. Philomena's Hospital</t>
  </si>
  <si>
    <t>National Hospital &amp; ICCU</t>
  </si>
  <si>
    <t>SHRI RAM SINGH HOSPITAL &amp; HEART INSTITUTE</t>
  </si>
  <si>
    <t>ADITYA BIRLA HEALTH SERVICES LTD.</t>
  </si>
  <si>
    <t>BHAGWATI HOSPITAL</t>
  </si>
  <si>
    <t>SRI BALAJI ACTION MEDICAL INSTITUTE</t>
  </si>
  <si>
    <t>Dharamshila Narayana Superspeciality Hospital</t>
  </si>
  <si>
    <t>Shivam Hospital  Mumbai</t>
  </si>
  <si>
    <t>JEHANGIR HOSPITAL</t>
  </si>
  <si>
    <t>Grant Medical Foundation  Ruby Hall Clinic</t>
  </si>
  <si>
    <t>Sitaram Bhartia Institute of Science and Research</t>
  </si>
  <si>
    <t>Kumaran Hospitals Pvt. Ltd.</t>
  </si>
  <si>
    <t>LIFELINE HOSPITAL HEART INSTITUTE &amp; DIAGONISTIC CENTRE</t>
  </si>
  <si>
    <t>Criticare Multispeciality Hospital &amp; Research Centre</t>
  </si>
  <si>
    <t>Noble Hospital Pvt Ltd</t>
  </si>
  <si>
    <t>NETHRADHAMA SUPERSPECIALITY EYE HOSPITAL</t>
  </si>
  <si>
    <t>Sarvodaya Hospital &amp; Research Centre</t>
  </si>
  <si>
    <t>Sarvodaya Hospital</t>
  </si>
  <si>
    <t>Mallya Hospital( Managed by Chaparral Health Services Ltd)</t>
  </si>
  <si>
    <t>ASHOK NURSING HOME</t>
  </si>
  <si>
    <t>Hande Hospital</t>
  </si>
  <si>
    <t>Chennai Meenakshi Multispeciality Hospital Ltd.</t>
  </si>
  <si>
    <t>Shree Pragati Foundation's Hira Mongi Navneet Hospital</t>
  </si>
  <si>
    <t>Tirupati Stone Centre &amp; Hospital</t>
  </si>
  <si>
    <t>Royal Balaaji Hospitals</t>
  </si>
  <si>
    <t>SAPNA HEALTH CARE CENTRE PVT. LTD.</t>
  </si>
  <si>
    <t>Dr. Agarwal's Eye Hospital  Jaipur</t>
  </si>
  <si>
    <t>AASTHA HEALTH CARE</t>
  </si>
  <si>
    <t>Kolmet Hospital &amp; Medical Research Centre</t>
  </si>
  <si>
    <t>Primus Super Speciality Hospital</t>
  </si>
  <si>
    <t>Fortis Hospitals Ltd.  Bannarghatta Road</t>
  </si>
  <si>
    <t>Fortis Hospitals Ltd.  Cunningham Road</t>
  </si>
  <si>
    <t>Fortis Kalyan Hospitals</t>
  </si>
  <si>
    <t>Fortis Hospitals  Mulund</t>
  </si>
  <si>
    <t>Fortis Medical Centre</t>
  </si>
  <si>
    <t>Indraprastha Apollo Hospitals</t>
  </si>
  <si>
    <t>ADITYA CARE HOSPITAL</t>
  </si>
  <si>
    <t>CARE HOSPITAL  Nagpur</t>
  </si>
  <si>
    <t>CARE HOSPITAL (Trauma Centre)  Unit II  Visakhapatnam</t>
  </si>
  <si>
    <t>SHREE HARNESHWAR CLINIC</t>
  </si>
  <si>
    <t>DEENANATH MANGESHKAR HOSPITAL</t>
  </si>
  <si>
    <t>RANKA HOSPITAL</t>
  </si>
  <si>
    <t>OYSTER &amp; PEARL HOSPITAL PVT.LTD.</t>
  </si>
  <si>
    <t>Venu Eye Institute &amp; Research Centre</t>
  </si>
  <si>
    <t>KKR ENT HOSPITAL &amp; RESEARCH INSTITUTE (P) LTD.</t>
  </si>
  <si>
    <t>Deepam Hospital Limited</t>
  </si>
  <si>
    <t>Sankara Nethralaya (Main Campus)</t>
  </si>
  <si>
    <t>Jagadguru Kanchi Sri Chandrasekarendra Saraswathi Nethra Nilayam</t>
  </si>
  <si>
    <t>CARE HOSPITAL  Unit I  Visakhapatnam</t>
  </si>
  <si>
    <t>C.U. Shah Sankara Nethralaya</t>
  </si>
  <si>
    <t>Smt. S.R. Mehta &amp; Sir K.P. Cardiac Institute</t>
  </si>
  <si>
    <t>Navasuja Sankara Nethralaya</t>
  </si>
  <si>
    <t>Apex Hospital  Mumbai</t>
  </si>
  <si>
    <t>Mallika Hospital</t>
  </si>
  <si>
    <t>Apex Hospitals Mulund (A Unit Of Noble Medical Centre)</t>
  </si>
  <si>
    <t>GOYAL HOSPITAL &amp;amp; UROLOGY CENTRE</t>
  </si>
  <si>
    <t>Apollo Hospitals  Bangalore</t>
  </si>
  <si>
    <t>Yashoda Super Speciality Hospitals - Nehru Nagar</t>
  </si>
  <si>
    <t>Narayana Hrudayalaya</t>
  </si>
  <si>
    <t>Sujay Hospital Pvt. Ltd.</t>
  </si>
  <si>
    <t>SHREE SAI HOSPITAL</t>
  </si>
  <si>
    <t>Kamineni Hospitals  King Koti</t>
  </si>
  <si>
    <t>KRISHNA INSTITUTE OF MEDICAL SCIENCES LTD.</t>
  </si>
  <si>
    <t>Indian Spinal Injuries Centre</t>
  </si>
  <si>
    <t>SUCHAK HOSPITAL</t>
  </si>
  <si>
    <t>WOCKHARDT HEART HOSPITAL</t>
  </si>
  <si>
    <t>WOCKHARDT SUPERSPECIALITY HOSPITAL</t>
  </si>
  <si>
    <t>N.M.VIRANI WOCKHARDT HOSPITAL</t>
  </si>
  <si>
    <t>Kamineni Hospitals  L.B. Nagar</t>
  </si>
  <si>
    <t>WOCKHARDT HOSPITAL  NASIK</t>
  </si>
  <si>
    <t>STERLING WOCKHARDT HOSPITAL</t>
  </si>
  <si>
    <t>JEEWAN HOSPITAL &amp; NURSING HOME PVT. LTD. (GATE NO. 1)</t>
  </si>
  <si>
    <t>SOUNDARAPANDIAN BONE &amp; JOINT HOSPITAL &amp; RESEARCH INSTITUTE PVT. LTD.</t>
  </si>
  <si>
    <t>Hindu Mission Hospital</t>
  </si>
  <si>
    <t>Santosh Hospital (P) Ltd.</t>
  </si>
  <si>
    <t>Saraswathy Speciality Hospitals</t>
  </si>
  <si>
    <t>Ayushman Hospital</t>
  </si>
  <si>
    <t>Lifeline Hospital</t>
  </si>
  <si>
    <t>Rigid Hospitals Pvt.Ltd</t>
  </si>
  <si>
    <t>Lifeline Multispeciality Hospitals  Perungudi</t>
  </si>
  <si>
    <t>NULIFE HOSPITAL</t>
  </si>
  <si>
    <t>Sri Balaji Hospitals</t>
  </si>
  <si>
    <t>Asian Institute Of Gastroenterology</t>
  </si>
  <si>
    <t>Kokilaben Dhirubhai Ambani Hospital &amp; Medical Research Institute</t>
  </si>
  <si>
    <t>ICARE Eye Hospital &amp; Post Graduate Institute</t>
  </si>
  <si>
    <t>THANE HEALTHCARE PVT. LTD.</t>
  </si>
  <si>
    <t>Parnami Orthopaedic Hospital &amp; Joint Replacement Centre</t>
  </si>
  <si>
    <t>Lokmanya Hospital  Chinchwad</t>
  </si>
  <si>
    <t>Lokmanya Hospital  Nigdi</t>
  </si>
  <si>
    <t>Manipal Hospital  Bangalore</t>
  </si>
  <si>
    <t>Dr. Malathi Manipal Hospital</t>
  </si>
  <si>
    <t>Manipal Northside Hospital</t>
  </si>
  <si>
    <t>Prashanth Multispeciality Hospitals</t>
  </si>
  <si>
    <t>KMC Hospitals</t>
  </si>
  <si>
    <t>Manipal Hospital  Salem</t>
  </si>
  <si>
    <t>KKASTURI MEDICARE PVT.LTD.</t>
  </si>
  <si>
    <t>Sai Vani Super Speciality Hospital</t>
  </si>
  <si>
    <t>Punamiya Hospital</t>
  </si>
  <si>
    <t>DR. RABINDRAN'S HEALTH CARE CENTRE PVT. LTD.</t>
  </si>
  <si>
    <t>MATRIKA HOSPITAL</t>
  </si>
  <si>
    <t>MIOT Hospitals Ltd.</t>
  </si>
  <si>
    <t>MODI HOSPITAL</t>
  </si>
  <si>
    <t>ST. THOMAS HOSPITAL</t>
  </si>
  <si>
    <t>Dr. Gandhi's Nursing Home Pvt Ltd</t>
  </si>
  <si>
    <t>THUNGA HOSPITAL PVT. LTD.</t>
  </si>
  <si>
    <t>ABHAYA EYE HOSPITAL</t>
  </si>
  <si>
    <t>Prayag Hospital &amp;amp; Research Centre Pvt. Ltd.</t>
  </si>
  <si>
    <t>Aditya Hospital</t>
  </si>
  <si>
    <t>Heritage Hospital</t>
  </si>
  <si>
    <t>Lifeline Hospital  Ludhiana</t>
  </si>
  <si>
    <t>Saroj Hospital &amp;amp; Heart Institute</t>
  </si>
  <si>
    <t>Fortis Malar Hospital</t>
  </si>
  <si>
    <t>Fortis Escorts Heart Institute &amp; Research Centre Ltd.</t>
  </si>
  <si>
    <t>Fortis Escorts Hospital  Faridabad</t>
  </si>
  <si>
    <t>Fortis Flt. Lt. Rajan Dhall Hospital</t>
  </si>
  <si>
    <t>Fortis Hospital  Noida</t>
  </si>
  <si>
    <t>Hiranandani Fortis Hospital</t>
  </si>
  <si>
    <t>Fortis Escorts Hospital  Jaipur</t>
  </si>
  <si>
    <t>Fortis Escorts Hospital  Amritsar</t>
  </si>
  <si>
    <t>HCG Double Road  Bangalore</t>
  </si>
  <si>
    <t>HCG P.Kalinga Rao Road  Bangalore</t>
  </si>
  <si>
    <t>HCG  Curie Centre of Oncology  Bangalore</t>
  </si>
  <si>
    <t>HCG MSR Cancer Centre(A Unit of Healthcare Global Enterprises Limited)</t>
  </si>
  <si>
    <t>HCG  SMH Curie Cancer Centre</t>
  </si>
  <si>
    <t>HCG  Curie Abdur Razzaque Ansari Cancer Institute</t>
  </si>
  <si>
    <t>HCG  NMR Curie Center of Oncology</t>
  </si>
  <si>
    <t>HCG  Malnad Hospital and Institute of Oncology</t>
  </si>
  <si>
    <t>HCG  Panda Curie Cancer Hospital</t>
  </si>
  <si>
    <t>HCG  Bharath Hospital &amp; Institute of Oncology</t>
  </si>
  <si>
    <t>Metro Multispeciality Hospital</t>
  </si>
  <si>
    <t>Metro Hospitals &amp; Heart Institute  Meerut</t>
  </si>
  <si>
    <t>Netrajyoti Eye Care Centre</t>
  </si>
  <si>
    <t>Dhami Eye Care Hospital</t>
  </si>
  <si>
    <t>SAHYADRI SPECIALITY HOSPITAL  KARAD</t>
  </si>
  <si>
    <t>TERNA SAHYADRI SPECIALITY HOSPITAL &amp; RESEARCH CENTER</t>
  </si>
  <si>
    <t>Apollo Hospital International Limited</t>
  </si>
  <si>
    <t>Apollo Hospital City Center</t>
  </si>
  <si>
    <t>Ashwini Hospital &amp; Endoscopy Centre</t>
  </si>
  <si>
    <t>Artemis Health Institute</t>
  </si>
  <si>
    <t>Bhargava Nursing Home</t>
  </si>
  <si>
    <t>J. V. Hospitals</t>
  </si>
  <si>
    <t>BRS Hospital Pvt. Ltd.</t>
  </si>
  <si>
    <t>Dr. Bansal Hospital</t>
  </si>
  <si>
    <t>Pavithra Hospitals Pvt. Ltd.</t>
  </si>
  <si>
    <t>DR. BALIGA'S NURSING HOME</t>
  </si>
  <si>
    <t>UDHI EYE HOSPITALS</t>
  </si>
  <si>
    <t>Rajan Eye Care Hospital Pvt. Ltd.</t>
  </si>
  <si>
    <t>JUPITER LIFELINE HOSPITALS LIMITED</t>
  </si>
  <si>
    <t>Manu Hospital and Research Centre</t>
  </si>
  <si>
    <t>VIBHA CARE HOME - THE FAMILY HOSPITAL</t>
  </si>
  <si>
    <t>APOLLO BGS HOSPITALS</t>
  </si>
  <si>
    <t>RAINBOW CHILDREN'S HOSPITAL &amp; PERINATAL CENTRE</t>
  </si>
  <si>
    <t>RAINBOW CHILDREN'S HOSPITAL</t>
  </si>
  <si>
    <t>SAKET HOSPITAL (A UNIT OF SAKET MEDICARE &amp; RESEARCH CENTRE)</t>
  </si>
  <si>
    <t>Sirish Hospital</t>
  </si>
  <si>
    <t>GOPINATH HOSPITAL</t>
  </si>
  <si>
    <t>The Guest Hospital</t>
  </si>
  <si>
    <t>Medipoint Hospital Pvt. Ltd.</t>
  </si>
  <si>
    <t>DHANVANTARI HOSPITAL PVT. LTD.</t>
  </si>
  <si>
    <t>Bansal Hospital</t>
  </si>
  <si>
    <t>Global Heart &amp; General Hospital</t>
  </si>
  <si>
    <t>National Heart Institute</t>
  </si>
  <si>
    <t>STERLING HOSPITAL (A UNIT OF STERLING ADDLIFE INDIA LTD.)</t>
  </si>
  <si>
    <t>Delhi Heart and Lung Institute</t>
  </si>
  <si>
    <t>KEM HOSPITAL</t>
  </si>
  <si>
    <t>Jaslok Hospital &amp; Research Centre</t>
  </si>
  <si>
    <t>Yashoda Hospital</t>
  </si>
  <si>
    <t>Yashoda Super Speciality Hospital  Malakpet</t>
  </si>
  <si>
    <t>YASHODA SUPER SPECIALITY HOSPITAL  Ranga Reddy</t>
  </si>
  <si>
    <t>PANCHSHIL HOSPITAL</t>
  </si>
  <si>
    <t>PRAGNA CHILDREN'S HOSPITAL</t>
  </si>
  <si>
    <t>GABANI KIDNEY HOSPITAL</t>
  </si>
  <si>
    <t>APOLLO HOSPITALS  GREAMS LANE</t>
  </si>
  <si>
    <t>APOLLO CHILDRENS HOSPITALS</t>
  </si>
  <si>
    <t>APOLLO FIRST MED HOSPITALS</t>
  </si>
  <si>
    <t>APOLLO SPECIALITY HOSPITALS</t>
  </si>
  <si>
    <t>APOLLO HOSPITALS  TONDIARPET</t>
  </si>
  <si>
    <t>POULOMI HOSPITAL PVT. LTD.</t>
  </si>
  <si>
    <t>SUMANA HOSPITAL</t>
  </si>
  <si>
    <t>KOTBAGI HOSPITAL PRIVATE LIMITED</t>
  </si>
  <si>
    <t>Aditi Hospital &amp; Eye Centre</t>
  </si>
  <si>
    <t>Parvathy Ortho Hospital Private Limited</t>
  </si>
  <si>
    <t>S.R. KALLA MEMORIAL GASTRO &amp; GENERAL HOSPITAL</t>
  </si>
  <si>
    <t>BHAGWAN MAHAVEER CANCER HOSPITAL &amp; RESEARCH CENTRE</t>
  </si>
  <si>
    <t>SHALBY HOSPITAL</t>
  </si>
  <si>
    <t>ST. MARTHA'S HOSPITAL</t>
  </si>
  <si>
    <t>SHARANJIT HOSPITAL</t>
  </si>
  <si>
    <t>SANT PARMANAND HOSPITAL</t>
  </si>
  <si>
    <t>SHROFF EYE CENTRE  Kailash Colony</t>
  </si>
  <si>
    <t>SHROFF EYE CENTRE  Gurgaon</t>
  </si>
  <si>
    <t>SRI DEVI HOSPITAL</t>
  </si>
  <si>
    <t>SRI DEVI SPECIALITY HOSPITAL</t>
  </si>
  <si>
    <t>LOTUS MULTISPECIALTY HOSPITAL &amp; ICU</t>
  </si>
  <si>
    <t>Action Cancer Hospital</t>
  </si>
  <si>
    <t>J J Hospitals</t>
  </si>
  <si>
    <t>Soni Hospital</t>
  </si>
  <si>
    <t>Sanjivani Super Speciality Hospitals Pvt. Ltd.</t>
  </si>
  <si>
    <t>Prasad Hospital  Hyderabad</t>
  </si>
  <si>
    <t>FORTIS S L RAHEJA HOSPITAL</t>
  </si>
  <si>
    <t>SAGAR HOSPITALS  Tilaknagar</t>
  </si>
  <si>
    <t>SAGAR HOSPITALS  Kumaraswamy Layout</t>
  </si>
  <si>
    <t>RAJAGIRI VICTOR HOSPITALS</t>
  </si>
  <si>
    <t>Nirmal Hospital Pvt. Ltd.</t>
  </si>
  <si>
    <t>Heart &amp; General Hospital</t>
  </si>
  <si>
    <t>Dr. Kandoi's Ashirwad Hopsitals  Ambernath (West)</t>
  </si>
  <si>
    <t>Dr. Kandoi's Ashirwad Hopsitals  Ambernath (East)</t>
  </si>
  <si>
    <t>Medanta The Medicity</t>
  </si>
  <si>
    <t>St. Isabel's Hospital</t>
  </si>
  <si>
    <t>Challa Hospital</t>
  </si>
  <si>
    <t>Remedy Hospitals  Kukatpally</t>
  </si>
  <si>
    <t>Grewal Eye Institute  Chandigarh</t>
  </si>
  <si>
    <t>COSMO HOSPITAL</t>
  </si>
  <si>
    <t>Dhanwantri Hospital &amp; Research Centre</t>
  </si>
  <si>
    <t>St. Stephen's Hospital</t>
  </si>
  <si>
    <t>IVY HOSPITAL</t>
  </si>
  <si>
    <t>Prathima Hospitals (A Unit of Mamatha Medicare Pvt.Ltd)</t>
  </si>
  <si>
    <t>BILLROTH HOSPITALS</t>
  </si>
  <si>
    <t>Jaipur Golden Hospital</t>
  </si>
  <si>
    <t>BSES MG HOSPITAL</t>
  </si>
  <si>
    <t>MALAVIA HOSPITAL</t>
  </si>
  <si>
    <t>CITY CANCER CENTRE</t>
  </si>
  <si>
    <t>MALLIGE MEDICAL CENTRE</t>
  </si>
  <si>
    <t>JEEWAN MALA HOSPITAL</t>
  </si>
  <si>
    <t>LOTUS CHILDREN'S HOSPITAL</t>
  </si>
  <si>
    <t>ROTARY NARAYANA NETHRALAYA</t>
  </si>
  <si>
    <t>HOLY SPIRIT HOSPITAL</t>
  </si>
  <si>
    <t>Shanthi Hospital &amp; Research Centre Pvt Ltd</t>
  </si>
  <si>
    <t>Dr. Ruban Memorial Hospital</t>
  </si>
  <si>
    <t>Heartline Cardiac Care Centre</t>
  </si>
  <si>
    <t>Chandra Mother &amp; Eye Care</t>
  </si>
  <si>
    <t>ATHENA HOSPITAL</t>
  </si>
  <si>
    <t>Niramaya Hospital  Kharghar</t>
  </si>
  <si>
    <t>Indira Hospital</t>
  </si>
  <si>
    <t>Gopala Gowda Shanthaveri Memorial Hospital</t>
  </si>
  <si>
    <t>Nadkarni's 21st Century Hospital</t>
  </si>
  <si>
    <t>Baroda Heart Institute &amp; Research Centre</t>
  </si>
  <si>
    <t>Keshubhai Mehta Eye Hospital</t>
  </si>
  <si>
    <t>Jaiswal Hospital &amp; Neuro Institute</t>
  </si>
  <si>
    <t>Rama Krishna Multispeciality Hospital</t>
  </si>
  <si>
    <t>Sudha Hospital &amp; Medical Research Centre</t>
  </si>
  <si>
    <t>Kota Heart Institute &amp; Research Cente</t>
  </si>
  <si>
    <t>RAJA DIAGNOSTIC CENTRE AND HOSPITAL</t>
  </si>
  <si>
    <t>Amar Hospital</t>
  </si>
  <si>
    <t>LORDS HOSPITAL</t>
  </si>
  <si>
    <t>MATHA MEDICAL CENTRE</t>
  </si>
  <si>
    <t>Sterling Hospital - Rajkot</t>
  </si>
  <si>
    <t>Sterling Hospital - Vadodara</t>
  </si>
  <si>
    <t>ANOOP HOSPITAL</t>
  </si>
  <si>
    <t>TAGORE HOSPITAL &amp; HEART CARE CENTRE</t>
  </si>
  <si>
    <t>Sushrut Institute of Plastic Surgery (SIPS) Super Speciality Hospital Burn &amp; Tr</t>
  </si>
  <si>
    <t>WALIA HOSPITAL</t>
  </si>
  <si>
    <t>Bankers Heart Institute</t>
  </si>
  <si>
    <t>BBR MULTI SPECIALTY HOSPITAL</t>
  </si>
  <si>
    <t>Baroda Hospital</t>
  </si>
  <si>
    <t>MODERN HOSPITAL</t>
  </si>
  <si>
    <t>KALYANI HOSPITAL</t>
  </si>
  <si>
    <t>Life Line Hospital Medical &amp;amp; Research Centre</t>
  </si>
  <si>
    <t>Maharaja Agrasen Hospital</t>
  </si>
  <si>
    <t>ASHWIN HOSPITAL</t>
  </si>
  <si>
    <t>St. John's Medical College Hospital</t>
  </si>
  <si>
    <t>SIMRITA NURSING HOME</t>
  </si>
  <si>
    <t>Life Line Hospital</t>
  </si>
  <si>
    <t>SPECIALISTS' HOSPITAL</t>
  </si>
  <si>
    <t>Bharat Vikas Parishad Hospital &amp; Research Centre</t>
  </si>
  <si>
    <t>Kamalnayan Bajaj Hospital</t>
  </si>
  <si>
    <t>Tagore Hospital &amp; Research Institute</t>
  </si>
  <si>
    <t>The Madras Medical Mission</t>
  </si>
  <si>
    <t>RASI HOSPITAL</t>
  </si>
  <si>
    <t>Vasantha Subramanian Hospital Pvt. Ltd.</t>
  </si>
  <si>
    <t>Kiran Care &amp; Cure Hospital</t>
  </si>
  <si>
    <t>Suvichar Hospital</t>
  </si>
  <si>
    <t>Sparsh Hospital &amp; Critical Care Pvt. Ltd.</t>
  </si>
  <si>
    <t>Forrd Hospital (A unit of Nova Hospital)</t>
  </si>
  <si>
    <t>DEOGAONKAR HOSPITAL</t>
  </si>
  <si>
    <t>APOLLO HOSPITALS  Jubilee Hills</t>
  </si>
  <si>
    <t>APOLLO HOSPITALS  Hyderguda</t>
  </si>
  <si>
    <t>APOLLO DRDO HOSPITAL  Kanchanbagh</t>
  </si>
  <si>
    <t>Eye Q Superspeciality Hospitals  Gurgaon</t>
  </si>
  <si>
    <t>Eye Q Superspeciality Hospitals Rewari</t>
  </si>
  <si>
    <t>Eye Q Superspeciality Hospitals Rohtak</t>
  </si>
  <si>
    <t>Eye Q Superspeciality Hospitals Haldwani</t>
  </si>
  <si>
    <t>Eye Q Superspeciality Hospitals Saharanpur</t>
  </si>
  <si>
    <t>Eye Q Superspeciality Hospitals Rudrapur</t>
  </si>
  <si>
    <t>Eye Q Superspeciality Hospitals Yamuna Nagar</t>
  </si>
  <si>
    <t>Silver Oak Hospital</t>
  </si>
  <si>
    <t>Queens NRI Hospital</t>
  </si>
  <si>
    <t>Global Multispecialty Hospital</t>
  </si>
  <si>
    <t>National Hospital  Calicut</t>
  </si>
  <si>
    <t>Appasamy Medical Centre Pvt Ltd</t>
  </si>
  <si>
    <t>Dr Ramesh Cardiac &amp; Multispecialty Hospital</t>
  </si>
  <si>
    <t>Vivekananda Polyclinic &amp; Institute of Medical Sciences</t>
  </si>
  <si>
    <t>KRISHNA HOSPITAL</t>
  </si>
  <si>
    <t>DEENDAYAL MEMORIAL HOSPITAL</t>
  </si>
  <si>
    <t>Life Care Hospital</t>
  </si>
  <si>
    <t>Cardinal Gracias Memoria Hospital Trust</t>
  </si>
  <si>
    <t>MALIK RADIX HEALTHCARE PVT. LTD.</t>
  </si>
  <si>
    <t>Shrikrishna Hrudayalaya &amp; Critical Care Centre</t>
  </si>
  <si>
    <t>Sharda Hospital &amp; Diagnostic Centre</t>
  </si>
  <si>
    <t>Divine Multispeciality Hospital &amp; Research Centre</t>
  </si>
  <si>
    <t>Dr Khunger's Eye Care and Research Centre Pvt Ltd</t>
  </si>
  <si>
    <t>Sunshine global Hospital</t>
  </si>
  <si>
    <t>BAPS Pramukhswami Hospital</t>
  </si>
  <si>
    <t>Annapoorna Hospital</t>
  </si>
  <si>
    <t>Indian Institute of Ophthalmology</t>
  </si>
  <si>
    <t>MOHAN DAI OSWAL CANCER TREATMENT &amp; RESEARCH FOUNDATION</t>
  </si>
  <si>
    <t>Batra Hospital &amp; Medical Research Centre</t>
  </si>
  <si>
    <t>Dr. Mohan's Diabetes Specialities Centre</t>
  </si>
  <si>
    <t>LILAVATI HOSPITAL AND RESEARCH CENTRE</t>
  </si>
  <si>
    <t>S P Fort Hospital</t>
  </si>
  <si>
    <t>Sri Srinivasa Hospital</t>
  </si>
  <si>
    <t>Heritage Health Care</t>
  </si>
  <si>
    <t>Sukhda Hospital</t>
  </si>
  <si>
    <t>S K Hospital</t>
  </si>
  <si>
    <t>Samved Medicare Pvt. Ltd.</t>
  </si>
  <si>
    <t>Medicare Nursing Home</t>
  </si>
  <si>
    <t>BHARATHI HOSPITAL</t>
  </si>
  <si>
    <t>Priti Hospital</t>
  </si>
  <si>
    <t>Priti Nursing &amp; Maternity Home</t>
  </si>
  <si>
    <t>Mata Chanan Devi Hospital</t>
  </si>
  <si>
    <t>GURU NANAK HOSPITAL</t>
  </si>
  <si>
    <t>Saraswati Heart Care &amp; Research Centre Pvt Ltd</t>
  </si>
  <si>
    <t>Justice K S Hegde Charitable Hospital</t>
  </si>
  <si>
    <t>HAJELA HOSPITAL</t>
  </si>
  <si>
    <t>Kasaragod Institute of Medical Sciences</t>
  </si>
  <si>
    <t>NephroCare Health Services Pvt Ltd</t>
  </si>
  <si>
    <t>BHARATH HOSPITAL</t>
  </si>
  <si>
    <t>Surya Hospital (A Unit of Suryasri Hospital Pvt Ltd)</t>
  </si>
  <si>
    <t>AXON SPECIALITY HOSPITAL</t>
  </si>
  <si>
    <t>KRISHNA HEART &amp; SUPER SPECIALTY INSTITUTE  GHUMA</t>
  </si>
  <si>
    <t>Goyal Hospital &amp; Research Centre</t>
  </si>
  <si>
    <t>Charring Cross Nursing Home Pvt. Ltd.</t>
  </si>
  <si>
    <t>FRONTIER LIFELINE PVT. LTD.</t>
  </si>
  <si>
    <t>CHL Hospital</t>
  </si>
  <si>
    <t>CHL- Jain Diwakar Hospital</t>
  </si>
  <si>
    <t>Chandak Hospital &amp; Research Institute</t>
  </si>
  <si>
    <t>Sai Krishna Super Specialty Neuro &amp; Poly Trauma Hospital</t>
  </si>
  <si>
    <t>Welcare Hospital</t>
  </si>
  <si>
    <t>Lucknow Hospital</t>
  </si>
  <si>
    <t>Avanti Institute of Cardiology Pvt. Ltd</t>
  </si>
  <si>
    <t>SevenHills Healthcare Private Limited  Mumbai</t>
  </si>
  <si>
    <t>SEVENHILLS HEALTHCARE PRIVATE LIMITED  Visakhapatnam</t>
  </si>
  <si>
    <t>MUKAT HOSPITAL + HEART INSTITUTE (A UNIT OF CITY CLINIC PVT. LTD.)</t>
  </si>
  <si>
    <t>Sancheti Joint Replacement Center</t>
  </si>
  <si>
    <t>Jakhotia Nursing Home</t>
  </si>
  <si>
    <t>Akshi Eye Care Centre</t>
  </si>
  <si>
    <t>Bhola Hospital ( A unit of Kesarwani Hospital &amp; Research Institute)</t>
  </si>
  <si>
    <t>Jijamata Hospital</t>
  </si>
  <si>
    <t>NIMS HOSPITAL</t>
  </si>
  <si>
    <t>Satyam Hospital &amp; Research Center</t>
  </si>
  <si>
    <t>Choithram Hospital and Research Centre</t>
  </si>
  <si>
    <t>Netrayatan  Dr Grover's Eye Microsurgery &amp; Laser Centre</t>
  </si>
  <si>
    <t>PATIALA HEART INSTITUTE</t>
  </si>
  <si>
    <t>TRUST HOSPITAL</t>
  </si>
  <si>
    <t>L V Prasad Eye Institute</t>
  </si>
  <si>
    <t>Colaco Hospital (A Unit of ICMCH Trust)</t>
  </si>
  <si>
    <t>Sahara Hospital</t>
  </si>
  <si>
    <t>Hope Children's Hospital</t>
  </si>
  <si>
    <t>Rajasthan Hospital &amp; Research Centre</t>
  </si>
  <si>
    <t>Hyderabad Nursing Home Pvt. Ltd.</t>
  </si>
  <si>
    <t>V G Saraf Memorial Hospital (P) Ltd</t>
  </si>
  <si>
    <t>Rani Hospital</t>
  </si>
  <si>
    <t>Dr. Uppal's ENT Hospital</t>
  </si>
  <si>
    <t>J.B. Hospital</t>
  </si>
  <si>
    <t>Unity Care &amp; Health Services Pvt Ltd</t>
  </si>
  <si>
    <t>Dr. Babel's Medicare &amp; Research Centre</t>
  </si>
  <si>
    <t>Aravali Hospital</t>
  </si>
  <si>
    <t>Deccan Medical Centre</t>
  </si>
  <si>
    <t>GARG HOSPITAL</t>
  </si>
  <si>
    <t>IQRAA International Hospital &amp; Research Centre</t>
  </si>
  <si>
    <t>Sooriya Hospital</t>
  </si>
  <si>
    <t>Suretech Hospital &amp; Research Centre Ltd</t>
  </si>
  <si>
    <t>Dr. Mahajan Hospital &amp; Industrial Trauma Centre</t>
  </si>
  <si>
    <t>Vadamalayan Hospitals</t>
  </si>
  <si>
    <t>SANJEEVANI NURSING HOME pune</t>
  </si>
  <si>
    <t>P V S HOSPITAL (P) LTD</t>
  </si>
  <si>
    <t>Charithasri Hospitals Ltd</t>
  </si>
  <si>
    <t>HARGUN HOSPITAL</t>
  </si>
  <si>
    <t>Sancheti Institute For Orthopaedics &amp; Rehabilitation</t>
  </si>
  <si>
    <t>Baroda Heart &amp; Multi Speciality Hospital</t>
  </si>
  <si>
    <t>Medilife Multispeciality Hospital &amp; ICU</t>
  </si>
  <si>
    <t>Pushpawati Singhania Research Institute (PSRI)</t>
  </si>
  <si>
    <t>NAYYAR HOSPITAL</t>
  </si>
  <si>
    <t>KONARK HOSPITALS</t>
  </si>
  <si>
    <t>Padmashree Dr. D.Y. Patil Hospital and Research Centre</t>
  </si>
  <si>
    <t>Maruti Hospital Tiruchirappalli Pvt Ltd.</t>
  </si>
  <si>
    <t>Sunshine Hospitals</t>
  </si>
  <si>
    <t>Seth Nandlal Dhoot Hospital</t>
  </si>
  <si>
    <t>Sugam Hospital</t>
  </si>
  <si>
    <t>RP ORTHO HOSPITAL RESEARCH CENTRE PVT. LTD.</t>
  </si>
  <si>
    <t>APEX HOSPITAL  VARANASI</t>
  </si>
  <si>
    <t>M.S. Ramaiah Memorial Hospital</t>
  </si>
  <si>
    <t>SUT HOSPITAL</t>
  </si>
  <si>
    <t>Ruby General Hospital Limited</t>
  </si>
  <si>
    <t>Nagarjuna Hospitals Ltd</t>
  </si>
  <si>
    <t>Chelsa Medical Care (P) Ltd</t>
  </si>
  <si>
    <t>Medica Superspecialty Hospital</t>
  </si>
  <si>
    <t>Kalpana Nursing Home</t>
  </si>
  <si>
    <t>IIMT HOSPITAL AND RESEARCH CENTRE</t>
  </si>
  <si>
    <t>PPM Medical Research &amp;amp; Trauma Centre</t>
  </si>
  <si>
    <t>Raghavendhar Hospital</t>
  </si>
  <si>
    <t>INDUS HOSPITALS ( A UNIT OF M/S VASUGAN MEDICAL SPECIALITIES PVT LTD)</t>
  </si>
  <si>
    <t>INDUS HOSPITAL &amp; ICCU PVT. LTD.  Sabarmati</t>
  </si>
  <si>
    <t>Aswene Soundra Hospital and Research Centre</t>
  </si>
  <si>
    <t>Ananthapuri Hospitals &amp; Research Institute</t>
  </si>
  <si>
    <t>Narayana Hrudayalaya  Jaipur</t>
  </si>
  <si>
    <t>BHS LAKEVIEW HOSPITAL</t>
  </si>
  <si>
    <t>UPASANA HOSPITAL</t>
  </si>
  <si>
    <t>Kongunad Hospital Private Limited</t>
  </si>
  <si>
    <t>Saravana Hospital</t>
  </si>
  <si>
    <t>Susrut Eye Foundation &amp; Research Centre</t>
  </si>
  <si>
    <t>Anupama Hospital</t>
  </si>
  <si>
    <t>Agadi Hospital &amp; Research Centre</t>
  </si>
  <si>
    <t>B.P. Poddar Hospital &amp; Medical Research Ltd</t>
  </si>
  <si>
    <t>CREDENCE HOSPITAL</t>
  </si>
  <si>
    <t>COMBINED MEDICAL INSTITUTE HOSPITAL</t>
  </si>
  <si>
    <t>GBH American Hospital</t>
  </si>
  <si>
    <t>ONP TULIP</t>
  </si>
  <si>
    <t>City Hospital</t>
  </si>
  <si>
    <t>Orange City Hospital &amp; Research Institute</t>
  </si>
  <si>
    <t>Mitra Hospital</t>
  </si>
  <si>
    <t>Bombay Hospital &amp; Medical Research Centre  Mumbai</t>
  </si>
  <si>
    <t>Bombay Hospital  Indore</t>
  </si>
  <si>
    <t>Prasad Netralaya</t>
  </si>
  <si>
    <t>Sawan Neelu Angel's Nursing Home</t>
  </si>
  <si>
    <t>J. P. HOSPITAL</t>
  </si>
  <si>
    <t>Dr. Agarwal's Eye Hospital  Tirunelveli</t>
  </si>
  <si>
    <t>Dr. Agarwal's Eye Hospital  Tambaram</t>
  </si>
  <si>
    <t>Dr. Agarwal's Eye Hospital  Bannergatta Road</t>
  </si>
  <si>
    <t>Sanjeevani Hospital</t>
  </si>
  <si>
    <t>The Bangalore Hospital</t>
  </si>
  <si>
    <t>INAMDAR HOSPITAL (CRESCENT INDIA MEDICAL EDUCATION TRUST)</t>
  </si>
  <si>
    <t>Bangalore Baptist Hospital</t>
  </si>
  <si>
    <t>Lazarus Hospital  Visakhapatnam</t>
  </si>
  <si>
    <t>N. G. Hospital Private Limited</t>
  </si>
  <si>
    <t>KAISHVI HEALTH &amp; MATERNITY CENTRE</t>
  </si>
  <si>
    <t>Genesis Hospital</t>
  </si>
  <si>
    <t>Desun Hospital &amp; Heart Institute</t>
  </si>
  <si>
    <t>Bhailal Amin General Hospital</t>
  </si>
  <si>
    <t>City Hospital Research &amp; Diagnostic Centre</t>
  </si>
  <si>
    <t>City Hospital  Karol Bagh</t>
  </si>
  <si>
    <t>Priya Nursing Home</t>
  </si>
  <si>
    <t>Apollo Gleneagles Hospitals</t>
  </si>
  <si>
    <t>GOYAL NURSING HOME</t>
  </si>
  <si>
    <t>ANAND HOSPITAL MULTISPECIALITY</t>
  </si>
  <si>
    <t>Prime Hospitals  Ameerpet</t>
  </si>
  <si>
    <t>Westfort Hi-Tech Hospital Ltd</t>
  </si>
  <si>
    <t>Ernakulam Medical Centre</t>
  </si>
  <si>
    <t>Modern Hospital Kodungallur Ltd</t>
  </si>
  <si>
    <t>Apollo Hospitals  Visakhapatnam</t>
  </si>
  <si>
    <t>Greenview Healthcare Pvt Ltd</t>
  </si>
  <si>
    <t>B. M. Birla Heart Research Centre</t>
  </si>
  <si>
    <t>Life Line Diagnostic Centre Cum Nursing Home</t>
  </si>
  <si>
    <t>ADARSH HOSPITAL PVT. LTD.</t>
  </si>
  <si>
    <t>Alpha Medical Services Pvt Ltd  Kolkata</t>
  </si>
  <si>
    <t>Alpha Medical Services Pvt Ltd  Howrah</t>
  </si>
  <si>
    <t>Peerless Hospitex Hospital &amp; Research Centre</t>
  </si>
  <si>
    <t>Life Line Institute of Medical Sciences</t>
  </si>
  <si>
    <t>Lifeline Hospital &amp; Heart Centre</t>
  </si>
  <si>
    <t>VASAN EYE CARE HOSPITAL  COIMBATORE</t>
  </si>
  <si>
    <t>VIVEKANAND MEDICAL MISSION LTD.</t>
  </si>
  <si>
    <t>GOPI KRISHNA HOSPITAL</t>
  </si>
  <si>
    <t>Jaya Hospital</t>
  </si>
  <si>
    <t>Yatharth Wellness Hospital &amp; Trauma Centre</t>
  </si>
  <si>
    <t>The Deccan Hospital (A Unit of Park Health Systems Pvt Ltd)</t>
  </si>
  <si>
    <t>ARCHANA HOSPITAL</t>
  </si>
  <si>
    <t>Dhanwantri Hospital &amp; Research Centre  Jodhpur</t>
  </si>
  <si>
    <t>CRADLE CALICUT MATERNITY CARE PVT. LTD.</t>
  </si>
  <si>
    <t>Bone and Joint Hospital Research Centre</t>
  </si>
  <si>
    <t>Smt. Paarvati Devi Hospital</t>
  </si>
  <si>
    <t>ROSHAN EYE HOSPITAL AND LASER CENTER</t>
  </si>
  <si>
    <t>Dwarka Hospital</t>
  </si>
  <si>
    <t>Panacea Hospital-Basaveshwaranagar</t>
  </si>
  <si>
    <t>MGM Medical Centre &amp; Research Institute</t>
  </si>
  <si>
    <t>Madhu Polyclinic &amp; Nursing Home</t>
  </si>
  <si>
    <t>Ushahkal Nursing Home</t>
  </si>
  <si>
    <t>MAHESHWARI HOSPITAL PVT. LTD.</t>
  </si>
  <si>
    <t>Karothukuzhi Hospital Pvt. Ltd.</t>
  </si>
  <si>
    <t>USHA MULLAPUDI CARDIAC CENTRE</t>
  </si>
  <si>
    <t>Centre for Sight  Rohini</t>
  </si>
  <si>
    <t>Centre for Sight  Agra 2</t>
  </si>
  <si>
    <t>Centre for Sight  Moradabad</t>
  </si>
  <si>
    <t>Centre for Sight  Jodhpur</t>
  </si>
  <si>
    <t>Sangeeth Nursing Home</t>
  </si>
  <si>
    <t>Hitech Medicare Hospital</t>
  </si>
  <si>
    <t>Kalyani Hospital (Sree Thirumala Medicare &amp; DRC Pvt Ltd)</t>
  </si>
  <si>
    <t>Gautham Hospital</t>
  </si>
  <si>
    <t>Anandalok Hospital  DK-7/3</t>
  </si>
  <si>
    <t>Capitol Nursing Home</t>
  </si>
  <si>
    <t>Landmark Hospital</t>
  </si>
  <si>
    <t>New City Hospital</t>
  </si>
  <si>
    <t>MAGADH HOSPITAL</t>
  </si>
  <si>
    <t>Sumananjali Nursing Home</t>
  </si>
  <si>
    <t>Apollo Reach Hospitals</t>
  </si>
  <si>
    <t>Grace Intensive Cardiac Care Centre &amp; General Hospital</t>
  </si>
  <si>
    <t>Platinum Hospital</t>
  </si>
  <si>
    <t>HERO DMC HEART INSTITUTE</t>
  </si>
  <si>
    <t>Apollo Hospitals  Secunderabad</t>
  </si>
  <si>
    <t>Midland Nursing Home Pvt. Ltd.</t>
  </si>
  <si>
    <t>Rajan Hospital &amp; Heart Centre</t>
  </si>
  <si>
    <t>Suraksha Childrens Hospital</t>
  </si>
  <si>
    <t>Park Medical Research and Welfare Society</t>
  </si>
  <si>
    <t>MAA SHAKTI HOSPITAL</t>
  </si>
  <si>
    <t>A.J. HOSPITAL &amp; RESEARCH CENTRE</t>
  </si>
  <si>
    <t>TIRATH RAM SHAH CHARITABLE HOSPITAL</t>
  </si>
  <si>
    <t>Dr. Agarwal's Eye Hospital  Tuticorin</t>
  </si>
  <si>
    <t>Dr. Agarwal's Eye Hospital  Dilsukhnagar</t>
  </si>
  <si>
    <t>Dr. Agarwal's Eye Hospital  Padmanabha Nagar</t>
  </si>
  <si>
    <t>Dr A Tungekar's Hospital</t>
  </si>
  <si>
    <t>Christian Mission Hospital</t>
  </si>
  <si>
    <t>SHRI BALAJI SUPER SPECIALITY HOSPITAL</t>
  </si>
  <si>
    <t>SHAISHAV CHILDREN HOSPITAL &amp; NEONATAL CARE NURSERY</t>
  </si>
  <si>
    <t>GANADHIPATI PURUSHOTTAM SHEKHAWATI HOSPITAL &amp; RESEARCH CENTRE</t>
  </si>
  <si>
    <t>Patel Hospital</t>
  </si>
  <si>
    <t>Crescent Hospital and Heart Centre</t>
  </si>
  <si>
    <t>Gamma Centauri Healthcare Private Limited</t>
  </si>
  <si>
    <t>Soham Hospital and Medical Foundation Pvt. Ltd.</t>
  </si>
  <si>
    <t>Mayo Medical Centre Pvt Ltd</t>
  </si>
  <si>
    <t>AMBIKA SEBA SADAN</t>
  </si>
  <si>
    <t>ANANDALOKE MEDICAL CENTRE PVT.LTD.</t>
  </si>
  <si>
    <t>Agarwal Maternity And General Hospital</t>
  </si>
  <si>
    <t>Noble Hospital  Chennai</t>
  </si>
  <si>
    <t>Khandelwal Nursing Home &amp; Research Centre</t>
  </si>
  <si>
    <t>Godrej Memorial Hospital</t>
  </si>
  <si>
    <t>BIJOY KRISHNA MEMORIAL SHANTINIKETAN</t>
  </si>
  <si>
    <t>APEX HOSPITAL &amp; RESEARCH CENTRE</t>
  </si>
  <si>
    <t>BARRACKPORE MEDICARE &amp; RECOVERY CENTRE LTD.</t>
  </si>
  <si>
    <t>BHIM NURSING HOME</t>
  </si>
  <si>
    <t>BOSE EYE MICROSURGERY &amp; LASER CENTRE PVT. LTD.</t>
  </si>
  <si>
    <t>CARE AND CURE HOSPITAL</t>
  </si>
  <si>
    <t>CENTRAL NURSING HOME</t>
  </si>
  <si>
    <t>ECO HOSPITALS &amp; DIAGNOSTICS</t>
  </si>
  <si>
    <t>GARG HOSPITAL  Moga</t>
  </si>
  <si>
    <t>HIND HOSPITAL</t>
  </si>
  <si>
    <t>LITTLE HEART CHILDRENS HOSPITAL PVT LTD</t>
  </si>
  <si>
    <t>LOONA NURSING HOME</t>
  </si>
  <si>
    <t>MAA MAHAMAYA MATERNITY &amp; NURSING HOME</t>
  </si>
  <si>
    <t>Sri Ramakrishna Hospital</t>
  </si>
  <si>
    <t>NILKANTHA DIAGNOSTIC &amp; CURE CENTRE PVT LTD</t>
  </si>
  <si>
    <t>PANACEA NURSING HOME</t>
  </si>
  <si>
    <t>PARAMOUNT HEALTH CARE</t>
  </si>
  <si>
    <t>RAINBOW NURSING HOME</t>
  </si>
  <si>
    <t>RE- LIFE</t>
  </si>
  <si>
    <t>SAI HOSPITAL &amp; LAPAROSCOPIC SURGERY CENTRE</t>
  </si>
  <si>
    <t>SAPTARSHI NURSING HOME &amp; DIAGNOSTIC CENTRE PVT. LTD.</t>
  </si>
  <si>
    <t>SERAMPORE SURGICAL NURSING HOME PVT LTD</t>
  </si>
  <si>
    <t>VASAN EYE CARE HOSPITAL  SAIDAPET</t>
  </si>
  <si>
    <t>SHESHRAJ MEDICARE</t>
  </si>
  <si>
    <t>SIBIA HEALTHCARE PVT. LTD.</t>
  </si>
  <si>
    <t>SINGH MEDICARE INSTITUTE PVT LTD</t>
  </si>
  <si>
    <t>SQUARE NURSING HOME</t>
  </si>
  <si>
    <t>SUNRISE NURSING HOME PVT LTD</t>
  </si>
  <si>
    <t>TALWAR NURSING HOME</t>
  </si>
  <si>
    <t>THE HAPPY SONI CLINIC</t>
  </si>
  <si>
    <t>USHA NURSING HOME</t>
  </si>
  <si>
    <t>WE CARE</t>
  </si>
  <si>
    <t>KANAK NURSING HOME</t>
  </si>
  <si>
    <t>L.B.G. NURSING HOME</t>
  </si>
  <si>
    <t>DR. NARESH HOSPITAL &amp; HEART CENTRE</t>
  </si>
  <si>
    <t>PARK MEDICARE CENTRE (P) LTD</t>
  </si>
  <si>
    <t>Apex Institute of Medical Sciences</t>
  </si>
  <si>
    <t>VIP Apex Medical Centre Pvt Ltd</t>
  </si>
  <si>
    <t>Siddhivinayak Hospital  Jalgaon</t>
  </si>
  <si>
    <t>Giriraj Hospital and Intensive Care Unit</t>
  </si>
  <si>
    <t>Dr. Nair's Hospital</t>
  </si>
  <si>
    <t>Royd Nursing Home &amp; Health Care Ltd</t>
  </si>
  <si>
    <t>JEEVAK HEART HOSPITAL &amp; RESEARCH CENTRE</t>
  </si>
  <si>
    <t>A. B. Eye Institute</t>
  </si>
  <si>
    <t>Avasthi Bone &amp;amp; Joint Clinic &amp;amp; Hospital</t>
  </si>
  <si>
    <t>Bassi Nursing Home Pvt Ltd</t>
  </si>
  <si>
    <t>Varanasi Hospital and Medical Research Centre</t>
  </si>
  <si>
    <t>Sun Medical And Research Centre (A Unit of Trichur Heart Hospital Ltd )</t>
  </si>
  <si>
    <t>Vasanthi Hospital</t>
  </si>
  <si>
    <t>Niramaya Medical Foundation &amp; Research Centre Pvt Ltd</t>
  </si>
  <si>
    <t>MERIDIAN NURSING HOME &amp; HOSPITAL PVT. LTD.</t>
  </si>
  <si>
    <t>AMBAY HOSPITAL</t>
  </si>
  <si>
    <t>CIMS HOSPITAL PVT  LTD</t>
  </si>
  <si>
    <t>The Calcutta Medical Research Institute</t>
  </si>
  <si>
    <t>Sanjeevan Hospital</t>
  </si>
  <si>
    <t>Chaudhary Nursing Home</t>
  </si>
  <si>
    <t>Shivam Hospital</t>
  </si>
  <si>
    <t>Prameela Hospitals</t>
  </si>
  <si>
    <t>Surya Nursing Home</t>
  </si>
  <si>
    <t>Leelawati Hospital</t>
  </si>
  <si>
    <t>Mann Mediciti Wellness Centre (P) Ltd</t>
  </si>
  <si>
    <t>AMRITA INSTITUTE OF MEDICAL SCIENCES</t>
  </si>
  <si>
    <t>Dr Shroff's Charity Eye Hospital  New Delhi</t>
  </si>
  <si>
    <t>AJANTA HOSPITAL &amp;amp; IVF CENTRE</t>
  </si>
  <si>
    <t>Bhagirathi Neotia Woman &amp; Child Care Centre</t>
  </si>
  <si>
    <t>Santosh Hospital  Bangalore</t>
  </si>
  <si>
    <t>Vaatsalya Hospital  Hubli</t>
  </si>
  <si>
    <t>DIPLOMAT NURSING HOME</t>
  </si>
  <si>
    <t>MAA SARADA NURSING HOME</t>
  </si>
  <si>
    <t>MEDICARE NURSING HOME MEDINIPUR</t>
  </si>
  <si>
    <t>MAMATA NURSING HOME</t>
  </si>
  <si>
    <t>NABA JEEBAN NURSING HOME</t>
  </si>
  <si>
    <t>AROGYA NIKETAN CLINIC &amp; NURSING HOME</t>
  </si>
  <si>
    <t>NEW AMBIKA NURSING HOME</t>
  </si>
  <si>
    <t>SEVA NURSING HOME</t>
  </si>
  <si>
    <t>SHARANYA</t>
  </si>
  <si>
    <t>SANIA HOSPITAL</t>
  </si>
  <si>
    <t>NIBEDITA NURSING HOME</t>
  </si>
  <si>
    <t>SHREE DIGAMBER HOSPITAL PVT LTD.</t>
  </si>
  <si>
    <t>NETRA KIRAN EYE FOUNDATION</t>
  </si>
  <si>
    <t>NETRA JYOTI EYE CARE CENTRE</t>
  </si>
  <si>
    <t>BHARAJ LIFE-CARE HOSPITAL &amp; TRAUMA CENTRE</t>
  </si>
  <si>
    <t>NARAD HOSPITAL</t>
  </si>
  <si>
    <t>Xenia Hospitals</t>
  </si>
  <si>
    <t>SOOD HOSPITAL</t>
  </si>
  <si>
    <t>MEDILAND NURSING HOME</t>
  </si>
  <si>
    <t>NOOR MULTISPECIALITY HOSPITAL &amp; TRAUMA CENTRE</t>
  </si>
  <si>
    <t>UTTARAN NURSING HOME</t>
  </si>
  <si>
    <t>NEW LIFE NURSING HOME</t>
  </si>
  <si>
    <t>DEBNATH HOSPITAL</t>
  </si>
  <si>
    <t>MAJUMDER NURSING HOME</t>
  </si>
  <si>
    <t>AMRI Hospitals Ltd</t>
  </si>
  <si>
    <t>AMRI Women &amp; Children Hospital</t>
  </si>
  <si>
    <t>AMRI Medical Centre</t>
  </si>
  <si>
    <t>AYUSH HOSPITAL &amp; TRAUMA CARE (P) LTD.</t>
  </si>
  <si>
    <t>Sri Sai Krupa Nursing Home</t>
  </si>
  <si>
    <t>PATEL HOSPITAL  Sant Kabir Nagar</t>
  </si>
  <si>
    <t>Tiruvalla Medical Mission</t>
  </si>
  <si>
    <t>SUMAN HOSPITAL Ludhiana</t>
  </si>
  <si>
    <t>Shingala Hospital</t>
  </si>
  <si>
    <t>PPK Hospital</t>
  </si>
  <si>
    <t>Hitech Urology Centre</t>
  </si>
  <si>
    <t>Nagpal Super Specialty Hospital</t>
  </si>
  <si>
    <t>Chodankar Nursing Home and Research Centre</t>
  </si>
  <si>
    <t>Lokmanya Hospital Pvt Ltd</t>
  </si>
  <si>
    <t>Handa Hospital &amp; Heart Care Centre</t>
  </si>
  <si>
    <t>APOLLO HOSPITALS ENTERPRISE LTD.</t>
  </si>
  <si>
    <t>Parveen Hospital Pvt Ltd</t>
  </si>
  <si>
    <t>NABA DEEPALOK NURSING HOME</t>
  </si>
  <si>
    <t>COOCHBEHAR EYE CARE &amp; RESEARCH CENTRE PVT.LTD.</t>
  </si>
  <si>
    <t>LAXMINARAYAN AROGYA NIKETAN &amp; NURSING HOME</t>
  </si>
  <si>
    <t>Dr. G. C. Gupta Hospital</t>
  </si>
  <si>
    <t>SWARUPANANDA SEVA SADAN &amp; NURSHING HOME</t>
  </si>
  <si>
    <t>DIPTI EYE CARE &amp; GENERAL NURSING HOME</t>
  </si>
  <si>
    <t>GOPINATH NURSING HOME</t>
  </si>
  <si>
    <t>SRINIBAS NURSING HOME</t>
  </si>
  <si>
    <t>SOUREN EYE CLINIC &amp; NURSING HOME</t>
  </si>
  <si>
    <t>DR. N. C. DUTTA MEMORIAL HOSPITAL</t>
  </si>
  <si>
    <t>SAB NURSING HOME &amp; DIAGNOSTIC CENTRE</t>
  </si>
  <si>
    <t>NIRAMOY NURSING HOME</t>
  </si>
  <si>
    <t>MILI NURSING HOME</t>
  </si>
  <si>
    <t>MAJUMDER MILLENIUM NURSING HOME &amp; RELIABLE DIAGNOSTIC CENTRE PVT. LTD.</t>
  </si>
  <si>
    <t>GANGA NURSING HOME</t>
  </si>
  <si>
    <t>Parmar Multispeciality Hospital And Maternity Home</t>
  </si>
  <si>
    <t>VASAN EYE CARE HOSPITAL  VADAPALANI</t>
  </si>
  <si>
    <t>Ushakiran Hospital</t>
  </si>
  <si>
    <t>KALAVATI HOSPITAL</t>
  </si>
  <si>
    <t>DHANWANTARI TOMER HOSPITAL</t>
  </si>
  <si>
    <t>VISHW EYE HOSPITAL</t>
  </si>
  <si>
    <t>Dr. Chidgupkar Hospital Pvt Ltd</t>
  </si>
  <si>
    <t>Jabalpur Hospital And Research Centre</t>
  </si>
  <si>
    <t>Aasha Hospital</t>
  </si>
  <si>
    <t>SINGH HOSPITAL UTTAR PRADESH</t>
  </si>
  <si>
    <t>DR. SOLANKI HOSPITAL</t>
  </si>
  <si>
    <t>Gursimran Hospital</t>
  </si>
  <si>
    <t>Madhuraj Nursing Home Pvt. ltd(A unit of Madhuraj Hospital Pvt. ltd)</t>
  </si>
  <si>
    <t>Apex Hospital &amp; Trauma Centre &amp; Apex Healthcare</t>
  </si>
  <si>
    <t>M.B. Nursing Home Pvt Ltd</t>
  </si>
  <si>
    <t>KATHURIA HOSPITAL</t>
  </si>
  <si>
    <t>RSV Hospital Pvt. Ltd.</t>
  </si>
  <si>
    <t>P.S. MISSION HOSPITAL</t>
  </si>
  <si>
    <t>Matha Hospital</t>
  </si>
  <si>
    <t>Help Hospital</t>
  </si>
  <si>
    <t>KMC Speciality Hospitals (I) Ltd.</t>
  </si>
  <si>
    <t>MAHESHWARI ORTHOPAEDIC HOSPITAL</t>
  </si>
  <si>
    <t>KERALA INSTITUTE OF MEDICAL SCIENCES (KIMS)</t>
  </si>
  <si>
    <t>Tilak Hospital</t>
  </si>
  <si>
    <t>WOODLANDS MULTISPECIALITY HOSPITAL LIMITED</t>
  </si>
  <si>
    <t>Navjivan Hospital  Amravati</t>
  </si>
  <si>
    <t>Jain Nursing Home</t>
  </si>
  <si>
    <t>Dewa Hospital</t>
  </si>
  <si>
    <t>Mamta Hospital  Latur</t>
  </si>
  <si>
    <t>Pushpagiri Medical College Hospital</t>
  </si>
  <si>
    <t>Republic Hospital</t>
  </si>
  <si>
    <t>Lavekar Hospital</t>
  </si>
  <si>
    <t>Shah Accident Hospital</t>
  </si>
  <si>
    <t>Ravi Hospital</t>
  </si>
  <si>
    <t>Leela Hospital  Moti Nagar</t>
  </si>
  <si>
    <t>Add Hospital Pvt. Ltd.</t>
  </si>
  <si>
    <t>New Hope Medical Centre</t>
  </si>
  <si>
    <t>KAYAKALPA SADAN</t>
  </si>
  <si>
    <t>NEW DIGHA NURSING HOME</t>
  </si>
  <si>
    <t>SEBAA NURSING HOME</t>
  </si>
  <si>
    <t>ASHADEEP NURSING HOME</t>
  </si>
  <si>
    <t>Vinod Memorial Multispeciality Hospital</t>
  </si>
  <si>
    <t>DREAMLAND NURSING HOME</t>
  </si>
  <si>
    <t>DAFFODIL MEDICAL CENTRE</t>
  </si>
  <si>
    <t>Spark Hospitals</t>
  </si>
  <si>
    <t>Bhumi Nursing Home</t>
  </si>
  <si>
    <t>VASAN EYE CARE HOSPITAL  BEGAMPET</t>
  </si>
  <si>
    <t>Aster Eye Care</t>
  </si>
  <si>
    <t>Dr. Kirpekar's Utkarsha Hospital Private Limited</t>
  </si>
  <si>
    <t>Time Hospital</t>
  </si>
  <si>
    <t>SAHAI HOSPITAL &amp; RESEARCH CENTRE</t>
  </si>
  <si>
    <t>Assured Best Care Hospital Pvt Ltd.</t>
  </si>
  <si>
    <t>Dr Choudhary ENT Maternity &amp; General Health Care Centre</t>
  </si>
  <si>
    <t>B. K. HEART HOSPITAL PVT. LTD.</t>
  </si>
  <si>
    <t>Surya Hospital  Pune</t>
  </si>
  <si>
    <t>KOTHARI MEDICAL &amp;amp; RESEARCH INSTITUTE</t>
  </si>
  <si>
    <t>INDUS SUPER SPECIALTY HOSPITAL</t>
  </si>
  <si>
    <t>Dr Shroff's Charity Eye Hospital  Alwar</t>
  </si>
  <si>
    <t>Dr Shroff's Charity Eye Hospital  Meerut</t>
  </si>
  <si>
    <t>Dr Shroff's Charity Eye Hospital  Saharanpur</t>
  </si>
  <si>
    <t>Dr Shroff's Charity Eye Hospital  Lakhimpur Kheri</t>
  </si>
  <si>
    <t>Malhotra Super Speciality Hospital</t>
  </si>
  <si>
    <t>Delhi Heart Institute &amp;Multispeciality Hospital</t>
  </si>
  <si>
    <t>K. K. HOSPITAL &amp; KIDNEY CENTRE</t>
  </si>
  <si>
    <t>Criti Care Centre</t>
  </si>
  <si>
    <t>Anantshree Hospital</t>
  </si>
  <si>
    <t>Indo Gulf Hospital</t>
  </si>
  <si>
    <t>Karne Hospital Pvt Ltd</t>
  </si>
  <si>
    <t>Dr. Anil Kulkarni Eye Hospital</t>
  </si>
  <si>
    <t>VASAN EYE CARE HOSPITAL  ADYAR</t>
  </si>
  <si>
    <t>VASAN EYE CARE HOSPITAL  ALWARPET</t>
  </si>
  <si>
    <t>VASAN EYE CARE HOSPITAL  ANNA NAGAR</t>
  </si>
  <si>
    <t>VASAN EYE CARE HOSPITAL  CHROMPET</t>
  </si>
  <si>
    <t>VASAN EYE CARE HOSPITAL  MADIPAKKAM</t>
  </si>
  <si>
    <t>VASAN EYE CARE HOSPITAL  NEELANKARAI</t>
  </si>
  <si>
    <t>VASAN EYE CARE HOSPITAL  PERAMBUR</t>
  </si>
  <si>
    <t>VASAN EYE CARE HOSPITAL  KILPAUK</t>
  </si>
  <si>
    <t>VASAN EYE CARE HOSPITAL  POONAMALLEE</t>
  </si>
  <si>
    <t>VASAN EYE CARE HOSPITAL  TONDIARPET</t>
  </si>
  <si>
    <t>VASAN EYE CARE HOSPITAL  VALASARAVAKKAM</t>
  </si>
  <si>
    <t>VASAN EYE CARE HOSPITAL  TRIPLICANE</t>
  </si>
  <si>
    <t>VASAN EYE CARE HOSPITAL  VELLORE</t>
  </si>
  <si>
    <t>VASAN EYE CARE HOSPITAL  PONDICHERRY</t>
  </si>
  <si>
    <t>VASAN EYE CARE HOSPITAL  THUDIYALUR</t>
  </si>
  <si>
    <t>VASAN EYE CARE HOSPITAL  DHARMAPURI</t>
  </si>
  <si>
    <t>VASAN EYE CARE HOSPITAL  DINDUGUL</t>
  </si>
  <si>
    <t>VASAN EYE CARE HOSPITAL  ERODE</t>
  </si>
  <si>
    <t>VASAN EYE CARE HOSPITAL  HOSUR</t>
  </si>
  <si>
    <t>VASAN EYE CARE HOSPITAL  KARUR</t>
  </si>
  <si>
    <t>VASAN EYE CARE HOSPITAL  KUMBAKONAM</t>
  </si>
  <si>
    <t>VASAN EYE CARE HOSPITAL  LAXMI MILLS</t>
  </si>
  <si>
    <t>VASAN EYE CARE HOSPITAL  THIRUNAGAR</t>
  </si>
  <si>
    <t>VASAN EYE CARE HOSPITAL  MADURAI</t>
  </si>
  <si>
    <t>VASAN EYE CARE HOSPITAL  NAGERCOIL</t>
  </si>
  <si>
    <t>VASAN EYE CARE HOSPITAL  RAMNAD</t>
  </si>
  <si>
    <t>VASAN EYE CARE HOSPITAL  TIRUNELVELI</t>
  </si>
  <si>
    <t>VASAN EYE CARE HOSPITAL  POLLACHI</t>
  </si>
  <si>
    <t>VASAN EYE CARE HOSPITAL  PERAMBALUR</t>
  </si>
  <si>
    <t>VASAN EYE CARE HOSPITAL  PUDUKOTTAI</t>
  </si>
  <si>
    <t>VASAN EYE CARE HOSPITAL  SALEM</t>
  </si>
  <si>
    <t>VASAN EYE CARE HOSPITAL  MADURAI SS COLONY</t>
  </si>
  <si>
    <t>VASAN EYE CARE HOSPITAL  TANJORE</t>
  </si>
  <si>
    <t>VASAN EYE CARE HOSPITAL  TIRUPUR</t>
  </si>
  <si>
    <t>VASAN EYE CARE HOSPITAL  KUNIAMUTHOOR</t>
  </si>
  <si>
    <t>VASAN EYE CARE HOSPITAL  KARAIKUDI</t>
  </si>
  <si>
    <t>VASAN EYE CARE HOSPITAL  THENI</t>
  </si>
  <si>
    <t>VASAN EYE CARE HOSPITAL  NAMAKKAL</t>
  </si>
  <si>
    <t>VASAN EYE CARE HOSPITAL  TRICHY</t>
  </si>
  <si>
    <t>VASAN EYE CARE HOSPITAL  KATTUR</t>
  </si>
  <si>
    <t>VASAN EYE CARE HOSPITAL  TUTICORIN</t>
  </si>
  <si>
    <t>VASAN EYE CARE HOSPITAL  HIMAYATH NAGAR</t>
  </si>
  <si>
    <t>VASAN EYE CARE HOSPITAL  DILSHIUK NAGAR</t>
  </si>
  <si>
    <t>VASAN EYE CARE HOSPITAL  AMEERPET</t>
  </si>
  <si>
    <t>VASAN EYE CARE HOSPITAL  Jubilee Hills</t>
  </si>
  <si>
    <t>VASAN EYE CARE HOSPITAL  Guntur</t>
  </si>
  <si>
    <t>VASAN EYE CARE HOSPITAL  KAKINADA</t>
  </si>
  <si>
    <t>VASAN EYE CARE HOSPITAL  NELLORE</t>
  </si>
  <si>
    <t>VASAN EYE CARE HOSPITAL  TIRUPATI</t>
  </si>
  <si>
    <t>VASAN EYE CARE HOSPITAL  VIJAYAWADA</t>
  </si>
  <si>
    <t>VASAN EYE CARE HOSPITAL  VISAKHAPATNAM</t>
  </si>
  <si>
    <t>VASAN EYE CARE HOSPITAL  KORMANGALA</t>
  </si>
  <si>
    <t>VASAN EYE CARE HOSPITAL  RAJAJI NAGAR</t>
  </si>
  <si>
    <t>VASAN EYE CARE HOSPITAL  RAJARAJESWARI NAGAR</t>
  </si>
  <si>
    <t>VASAN EYE CARE HOSPITAL  MARATHALLI</t>
  </si>
  <si>
    <t>VASAN EYE CARE HOSPITAL  JAYA NAGAR</t>
  </si>
  <si>
    <t>VASAN EYE CARE HOSPITAL  BANASWADI</t>
  </si>
  <si>
    <t>VASAN EYE CARE HOSPITAL  BELGAUM</t>
  </si>
  <si>
    <t>VASAN EYE CARE HOSPITAL  DHARWAD</t>
  </si>
  <si>
    <t>VASAN EYE CARE HOSPITAL  HUBLI</t>
  </si>
  <si>
    <t>VASAN EYE CARE HOSPITAL  MANGALORE</t>
  </si>
  <si>
    <t>VASAN EYE CARE HOSPITAL  MYSORE</t>
  </si>
  <si>
    <t>VASAN EYE CARE HOSPITAL  CALICUT</t>
  </si>
  <si>
    <t>VASAN EYE CARE HOSPITAL  COCHIN</t>
  </si>
  <si>
    <t>VASAN EYE CARE HOSPITAL  KOTTAYAM</t>
  </si>
  <si>
    <t>VASAN EYE CARE HOSPITAL  PALAKAD</t>
  </si>
  <si>
    <t>VASAN EYE CARE HOSPITAL  PALARIVATTOM</t>
  </si>
  <si>
    <t>VASAN EYE CARE HOSPITAL  THRISSUR</t>
  </si>
  <si>
    <t>VASAN EYE CARE HOSPITAL  TRIVANDRUM</t>
  </si>
  <si>
    <t>VASAN EYE CARE HOSPITAL  KANNUR</t>
  </si>
  <si>
    <t>VASAN EYE CARE HOSPITAL  JANAKPURI</t>
  </si>
  <si>
    <t>VASAN EYE CARE HOSPITAL  Indore</t>
  </si>
  <si>
    <t>VASAN EYE CARE HOSPITAL  SALT LAKE</t>
  </si>
  <si>
    <t>VASAN EYE CARE HOSPITAL  SURAT</t>
  </si>
  <si>
    <t>VASAN EYE CARE HOSPITAL  KAROLBAGH</t>
  </si>
  <si>
    <t>VASAN EYE CARE HOSPITAL  KOLHAPUR</t>
  </si>
  <si>
    <t>VASAN EYE CARE HOSPITAL  HOWRAH</t>
  </si>
  <si>
    <t>Columbia Hospital and Research Centre</t>
  </si>
  <si>
    <t>GANGASHEEL ADVANCED MEDICAL RESEARCH INSTITUTE</t>
  </si>
  <si>
    <t>Delhi Hospital &amp; Nursing Home</t>
  </si>
  <si>
    <t>PMC AMERICAN HOSPITAL</t>
  </si>
  <si>
    <t>CHUGH HOSPITAL</t>
  </si>
  <si>
    <t>Balaji Hospitals Private Ltd</t>
  </si>
  <si>
    <t>Laxmi Hospital</t>
  </si>
  <si>
    <t>RG Stone Urology &amp; Laparoscopy Hospital  Andheri (W)</t>
  </si>
  <si>
    <t>Kasturi Medical Research Centre Pvt Ltd</t>
  </si>
  <si>
    <t>BRIJLAL HOSPITAL &amp; RESEARCH CENTRE PVT. LTD.</t>
  </si>
  <si>
    <t>Chirayu Health and Medicare Pvt Ltd</t>
  </si>
  <si>
    <t>Paramount Hospital Private Limited</t>
  </si>
  <si>
    <t>Bhandare Hospital</t>
  </si>
  <si>
    <t>F.I. Hospital</t>
  </si>
  <si>
    <t>Senthil Multi Speciality Hospital</t>
  </si>
  <si>
    <t>Sanjeevan ICU Pvt Ltd</t>
  </si>
  <si>
    <t>SPANDAN MULTISPECIALTY HOSPITAL</t>
  </si>
  <si>
    <t>CITY HOSPITAL &amp; RESEARCH CENTRE</t>
  </si>
  <si>
    <t>Grover Eye and ENT Hospital</t>
  </si>
  <si>
    <t>Kohakade Hospital</t>
  </si>
  <si>
    <t>BALAJI HOSPITAL</t>
  </si>
  <si>
    <t>BAHL HOSPITAL &amp; MEDICAL RESEARCH CENTRE</t>
  </si>
  <si>
    <t>AYUSHMAN HOSPITAL &amp; TRAUMA CENTRE</t>
  </si>
  <si>
    <t>GABA HOSPITAL</t>
  </si>
  <si>
    <t>Shreedevi Hospital</t>
  </si>
  <si>
    <t>Shanti Memorial Hospital Pvt. Ltd.</t>
  </si>
  <si>
    <t>Durgapur City Clinic &amp; Nursing Home Pvt. Ltd.</t>
  </si>
  <si>
    <t>Shah Lifeline Hospital and Heart Institute Pvt Ltd</t>
  </si>
  <si>
    <t>Waryam Singh Hospital</t>
  </si>
  <si>
    <t>GEETA HOSPITAL AND RESEARCH CENTRE</t>
  </si>
  <si>
    <t>Chhabra Hospital  Panipat</t>
  </si>
  <si>
    <t>Poornima Hospital</t>
  </si>
  <si>
    <t>BLUEPRINT NURSING HOME DIAGNOSTICS AND POLYCLINIC</t>
  </si>
  <si>
    <t>MODI NURSING HOME</t>
  </si>
  <si>
    <t>SIDVIN HOSPITAL PVT LTD.</t>
  </si>
  <si>
    <t>Phoenix Hospital</t>
  </si>
  <si>
    <t>Shree Hospital Vashi</t>
  </si>
  <si>
    <t>Kular Hospital</t>
  </si>
  <si>
    <t>Sai Sanjivani Hospital</t>
  </si>
  <si>
    <t>INSTITUTE OF LIVER &amp; BILIARY SCIENCES</t>
  </si>
  <si>
    <t>Sapthagiri Hospital</t>
  </si>
  <si>
    <t>Ozone Multispeciality Hospital (A unit of VNRN Health Services Pvt Ltd)</t>
  </si>
  <si>
    <t>Sanjeevani Criticare and Research Centre Pvt Ltd</t>
  </si>
  <si>
    <t>Lala Harbhagwan Dass Mamorial &amp; Dr Prem Hospital Pvt Ltd.</t>
  </si>
  <si>
    <t>Children's Hospital</t>
  </si>
  <si>
    <t>Healix Hospitals</t>
  </si>
  <si>
    <t>DOWN TOWN HOSPITAL LTD.</t>
  </si>
  <si>
    <t>Bharat Cancer Hospital &amp; Research Institute &amp; Nirali Memorial Radiation Centre</t>
  </si>
  <si>
    <t>K D Hospital</t>
  </si>
  <si>
    <t>SEN HOSPITAL</t>
  </si>
  <si>
    <t>PARAMITHA CHILDREN'S HOSPITAL PVT LTD</t>
  </si>
  <si>
    <t>Srijoni Healing Home</t>
  </si>
  <si>
    <t>SANGHA HOSPITAL</t>
  </si>
  <si>
    <t>Mission of Mercy Hospital &amp; Research Centre</t>
  </si>
  <si>
    <t>Kidney Hospital &amp; Lifeline Medical Institutions</t>
  </si>
  <si>
    <t>Kailash Nursing Home Private Limited</t>
  </si>
  <si>
    <t>Rabindranath Thakur Diagnostic And Medical Care Center</t>
  </si>
  <si>
    <t>K. G. HOSPITAL</t>
  </si>
  <si>
    <t>ILS Hospital</t>
  </si>
  <si>
    <t>Susrut Eye Foundation &amp; Research Centre  Murshidabad</t>
  </si>
  <si>
    <t>Regency Hospital Ltd.</t>
  </si>
  <si>
    <t>Kothari Medical Centre</t>
  </si>
  <si>
    <t>Sree Resmika Hospital</t>
  </si>
  <si>
    <t>Alam Hospital and Research Centre Pvt Ltd</t>
  </si>
  <si>
    <t>Mangala Hospital</t>
  </si>
  <si>
    <t>Shree Narayana Hospital</t>
  </si>
  <si>
    <t>Thind Eye Hospital</t>
  </si>
  <si>
    <t>Yashlok Hospital And Nursing Home Pvt. Ltd</t>
  </si>
  <si>
    <t>Naik Hospital</t>
  </si>
  <si>
    <t>SRI VINAYAK HOSPITAL</t>
  </si>
  <si>
    <t>J. P. Surgical Hospital</t>
  </si>
  <si>
    <t>Jindal Hospital &amp; Nursing home</t>
  </si>
  <si>
    <t>Vivekananda Hospital Pvt Ltd</t>
  </si>
  <si>
    <t>Century Hospital</t>
  </si>
  <si>
    <t>SHRI SAI CARDIAC CENTRE (UNIT OF MAHALAXMI HRUDAYALAY PVT LTD)</t>
  </si>
  <si>
    <t>Lalithaa Hospital</t>
  </si>
  <si>
    <t>Lovy Nursing &amp; Maternity Home</t>
  </si>
  <si>
    <t>Sethi Hospital</t>
  </si>
  <si>
    <t>Garg Surgical Centre</t>
  </si>
  <si>
    <t>Agrawal Hospital</t>
  </si>
  <si>
    <t>Saksham Nursing Home</t>
  </si>
  <si>
    <t>Dispur Polyclinic &amp; Nursing Home</t>
  </si>
  <si>
    <t>Noble Hospital &amp; Research Centre</t>
  </si>
  <si>
    <t>Goyal Eye Institute</t>
  </si>
  <si>
    <t>Yadgire Superspeciality Hospital and Critical Care Unit</t>
  </si>
  <si>
    <t>Jindal Super Speciality Hospital</t>
  </si>
  <si>
    <t>Amrutha Nursing Home</t>
  </si>
  <si>
    <t>Chintamani Hospital</t>
  </si>
  <si>
    <t>Apollo Speciality Hospital  Madurai</t>
  </si>
  <si>
    <t>SATYA MEDICAL CENTRE</t>
  </si>
  <si>
    <t>Phoenix Hospital  Panchkula</t>
  </si>
  <si>
    <t>SHUBH HOSPITAL</t>
  </si>
  <si>
    <t>Jeevan Jyoti Netralya</t>
  </si>
  <si>
    <t>Centre For Sight  Rajouri Garden</t>
  </si>
  <si>
    <t>Centre For Sight  Dwarka</t>
  </si>
  <si>
    <t>A. K. Eye Hospital Pvt. Ltd.</t>
  </si>
  <si>
    <t>Zenith Super Specialist Hospital</t>
  </si>
  <si>
    <t>BRIJ MEDICAL CENTRE PRIVATE LIMITED</t>
  </si>
  <si>
    <t>Pratiksha Hospital</t>
  </si>
  <si>
    <t>Rao Nursing Home</t>
  </si>
  <si>
    <t>Dhameliya Kidney Hospital and Lithotripsy Centre</t>
  </si>
  <si>
    <t>Meditrina Institute of Medical Sciences</t>
  </si>
  <si>
    <t>Hardoi Nursing Home</t>
  </si>
  <si>
    <t>Medipoint Hospital</t>
  </si>
  <si>
    <t>Shakeel Nursing Home</t>
  </si>
  <si>
    <t>Aashish Hospital</t>
  </si>
  <si>
    <t>JYOTHI HOSPITALS-MIRYALGUDA</t>
  </si>
  <si>
    <t>JYOTI NURSING HOME PVT. LTD.</t>
  </si>
  <si>
    <t>Jain Eye Clinic &amp; Hospital</t>
  </si>
  <si>
    <t>Institute of Neurosciences Kolkata</t>
  </si>
  <si>
    <t>Matoshree Madanbai Dhariwal Hospital</t>
  </si>
  <si>
    <t>NIRAMAY HOSPITAL  Ahmedabad</t>
  </si>
  <si>
    <t>HOSMAT HOSPITAL</t>
  </si>
  <si>
    <t>Ganga Valley Hospital</t>
  </si>
  <si>
    <t>Shah Hospital</t>
  </si>
  <si>
    <t>Shri Krishan Hospital</t>
  </si>
  <si>
    <t>Disha Eye Hospitals &amp; Research Centre Pvt. Ltd. Durgapur</t>
  </si>
  <si>
    <t>Ajay Pratima Hospital</t>
  </si>
  <si>
    <t>Parul Hospital Pvt Ltd</t>
  </si>
  <si>
    <t>Jaswant Rai Speciality Hospital</t>
  </si>
  <si>
    <t>North Bengal Clinic Pvt. Ltd.</t>
  </si>
  <si>
    <t>Labbaik Medical Centre Pvt Ltd</t>
  </si>
  <si>
    <t>Zenith Hospital</t>
  </si>
  <si>
    <t>Dr. Ravindera Maternity &amp; General Hospital</t>
  </si>
  <si>
    <t>Tulasi Hospitals</t>
  </si>
  <si>
    <t>Disha Eye Hospitals &amp; Research Centre Pvt. Ltd. Barrackpore</t>
  </si>
  <si>
    <t>Uma Medical Related Institute (P) Ltd</t>
  </si>
  <si>
    <t>SANCHET HOSPITAL</t>
  </si>
  <si>
    <t>Arya Hospital (A Unit of NEMRI Ltd.)</t>
  </si>
  <si>
    <t>Arogya Niketan Pvt. Ltd.</t>
  </si>
  <si>
    <t>Brahmananada Narayana Hrudayalaya Hospital</t>
  </si>
  <si>
    <t>Sareen Hospital</t>
  </si>
  <si>
    <t>Parmar Nursing Home  Ropar</t>
  </si>
  <si>
    <t>Chandralok Hospital</t>
  </si>
  <si>
    <t>Morya Hospital And Research Centre  Satara</t>
  </si>
  <si>
    <t>Xcellent Care Super-Speciality Hospital (P) Ltd</t>
  </si>
  <si>
    <t>Centre for Sight  Indore</t>
  </si>
  <si>
    <t>Krishna Super Specialty Hospital</t>
  </si>
  <si>
    <t>Orange Hospital</t>
  </si>
  <si>
    <t>Kapadia Multispeciality Hospital</t>
  </si>
  <si>
    <t>Dr. R.B. Patil Hospital</t>
  </si>
  <si>
    <t>Pooja Nursing Home</t>
  </si>
  <si>
    <t>Gowri Gopal Hospitals Pvt Ltd</t>
  </si>
  <si>
    <t>ZION HOSPITAL &amp; RESEARCH CENTRE PVT. LTD.</t>
  </si>
  <si>
    <t>Ivy Hospital  Super Speciality Healthcare</t>
  </si>
  <si>
    <t>Dr. Agarwal's Eye Hospital  Madurai</t>
  </si>
  <si>
    <t>Dr. Agarwal's Eye Hospital  Secunderabad</t>
  </si>
  <si>
    <t>Dr. Agarwal's Eye Hospital  Cuttack</t>
  </si>
  <si>
    <t>Dr. Agarwal's Eye Hospital  Punjagutta</t>
  </si>
  <si>
    <t>Dr. Agarwal's Eye Hospital  Yelahanka</t>
  </si>
  <si>
    <t>Dr. Agarwal's Eye Hospital  Coles Road</t>
  </si>
  <si>
    <t>EYE CARE HOSPITAL PVT. LTD.</t>
  </si>
  <si>
    <t>Satyam Hospital  Vadodara</t>
  </si>
  <si>
    <t>CBL Memorial Holy Family Hospital</t>
  </si>
  <si>
    <t>Christudas Orthopaedic Speciality Hospital</t>
  </si>
  <si>
    <t>Balaji Hospital  Kurnool</t>
  </si>
  <si>
    <t>SRI KUMARAN MULTI SPECIALITY HOSPITAL</t>
  </si>
  <si>
    <t>SETHI CHILDREN HOSPITAL</t>
  </si>
  <si>
    <t>DHANVANTRI JEEVAN REKHA LIMITED</t>
  </si>
  <si>
    <t>Premier Hospital</t>
  </si>
  <si>
    <t>JOGLEKAR HOSPITAL</t>
  </si>
  <si>
    <t>Pristine Hospital</t>
  </si>
  <si>
    <t>Dev Hospital &amp; ICCU</t>
  </si>
  <si>
    <t>Brindavan Hospital &amp; Research Centre Pvt. Ltd.</t>
  </si>
  <si>
    <t>MEENAKSHI MISSION HOSPITAL AND RESEARCH CENTRE</t>
  </si>
  <si>
    <t>Sri Venkateshwara Hospital</t>
  </si>
  <si>
    <t>Coastal Care Hospital</t>
  </si>
  <si>
    <t>Narayana HrudayalayaMMI Hospital</t>
  </si>
  <si>
    <t>S.G.L. Super Speciality Charitable Hospital</t>
  </si>
  <si>
    <t>DIVA HEALTHCARE PVT.LTD</t>
  </si>
  <si>
    <t>Sterling Hospital  Kolkata</t>
  </si>
  <si>
    <t>Asirvatham Speciality Hospital</t>
  </si>
  <si>
    <t>Devpushp Maternity &amp; Laparoscopic Hospital</t>
  </si>
  <si>
    <t>GLOBAL MODI HOSPITAL (A UNIT OF BARODA MEDICARE PVT. LTD.)</t>
  </si>
  <si>
    <t>Welcare Hospital.</t>
  </si>
  <si>
    <t>Sai Spoorthy Hospital</t>
  </si>
  <si>
    <t>Ashutosh Hospital  Vadodara</t>
  </si>
  <si>
    <t>Panacea Hospital-Nagarbhavi</t>
  </si>
  <si>
    <t>Ludhiana Mediways</t>
  </si>
  <si>
    <t>Medicure Centre (Malpani Hospital &amp; Research Institute)</t>
  </si>
  <si>
    <t>MAMTA CHILDREN HOSPITAL  AHMEDABAD</t>
  </si>
  <si>
    <t>Janki Hospital</t>
  </si>
  <si>
    <t>MONILEK HOSPITAL &amp; RESEARCH CENTRE</t>
  </si>
  <si>
    <t>Glocal Health Care Systems Pvt. Ltd.  Birbhum</t>
  </si>
  <si>
    <t>Jaipur Hospital</t>
  </si>
  <si>
    <t>Ashtvinayak Hospital</t>
  </si>
  <si>
    <t>Daksh Hospital</t>
  </si>
  <si>
    <t>Renaissance Hospital Pvt Ltd</t>
  </si>
  <si>
    <t>Ahalya Nursing Home</t>
  </si>
  <si>
    <t>KPC Medical College and Hospital Jadavpur</t>
  </si>
  <si>
    <t>Manjalpur Hospital</t>
  </si>
  <si>
    <t>New Life Nursing Home  Kolkata</t>
  </si>
  <si>
    <t>Apex Citi Hospital (A Unit Of Sidhartha Health Care Pvt.Ltd.)</t>
  </si>
  <si>
    <t>All Asia Medical Institute (A Unit of Harsh Medical Centre Pvt. Ltd.)</t>
  </si>
  <si>
    <t>Dr. Raman Handa Eye Hospital</t>
  </si>
  <si>
    <t>HARTEJ HOSPITAL</t>
  </si>
  <si>
    <t>Davita Nephrolife India Pvt Ltd.  Chennai</t>
  </si>
  <si>
    <t>Disha Childrens Hospital</t>
  </si>
  <si>
    <t>Parakh Hospital</t>
  </si>
  <si>
    <t>Ramalayam Hospital</t>
  </si>
  <si>
    <t>Apex Hospital (Unit Of Chaudhary Medicare Hospital Pvt.Ltd)</t>
  </si>
  <si>
    <t>Sainath Hospital</t>
  </si>
  <si>
    <t>Hope Clinic &amp; Maternity Centre Private Limited</t>
  </si>
  <si>
    <t>Kamat Kidney &amp; Eye Hospital Pvt. Ltd.</t>
  </si>
  <si>
    <t>INLAKS HOSPITAL</t>
  </si>
  <si>
    <t>Dr. Kolwalkar's Galaxy Hospital</t>
  </si>
  <si>
    <t>Sankara Eye Hospital (Sri Kanchi Kamakoti Medical Trust)</t>
  </si>
  <si>
    <t>R.L. JALAPPA NARAYANA HRUDAYALAYA HEART CENTRE</t>
  </si>
  <si>
    <t>Ankura Childrens Hospital</t>
  </si>
  <si>
    <t>Life Line 24*7 ICU &amp; Hospital</t>
  </si>
  <si>
    <t>RKB Maxima Heart Institute &amp; Research Center</t>
  </si>
  <si>
    <t>Pataskar Hospital</t>
  </si>
  <si>
    <t>The Mission Hospital</t>
  </si>
  <si>
    <t>CHANDNA MEDICAL CENTRE  Faridabad</t>
  </si>
  <si>
    <t>Deeksha Hospital</t>
  </si>
  <si>
    <t>SPARSH HOSPITAL FOR ADVANCED SURGERIES</t>
  </si>
  <si>
    <t>Vaatsalya Hospital  Mysore</t>
  </si>
  <si>
    <t>Shashwat Nursing Home</t>
  </si>
  <si>
    <t>Kedarnath General Hospital</t>
  </si>
  <si>
    <t>Maheshwari Nursing Home</t>
  </si>
  <si>
    <t>Chavan Hospital</t>
  </si>
  <si>
    <t>Ortho Relief Hospital and Research Centre</t>
  </si>
  <si>
    <t>Geetanjali Medical College &amp; Hospital</t>
  </si>
  <si>
    <t>Shree Vijayalakshmi Hospital &amp; Trauma Care Centre</t>
  </si>
  <si>
    <t>FORTIS C-DOC HEALTHCARE LTD.</t>
  </si>
  <si>
    <t>Shri Medishine Hospital</t>
  </si>
  <si>
    <t>Swastik Clinic &amp; Seva Sadan Pvt Ltd</t>
  </si>
  <si>
    <t>R-Flemming Hospital</t>
  </si>
  <si>
    <t>Fortis Escorts Hospital  Dehradun</t>
  </si>
  <si>
    <t>Revathi Medical Centre</t>
  </si>
  <si>
    <t>Udbhava Children's Hospital</t>
  </si>
  <si>
    <t>Kosmos Superspeciality Hospital( A unit of Kosmos Super Speciality Hosp UOSMPL)</t>
  </si>
  <si>
    <t>Sachin Hospital  Aurangabad</t>
  </si>
  <si>
    <t>G. R. Hospital</t>
  </si>
  <si>
    <t>Shreeya Hospital  Dharward</t>
  </si>
  <si>
    <t>Prakash Eyecare and Laser Centre</t>
  </si>
  <si>
    <t>Shri Sai Hospital  Patna</t>
  </si>
  <si>
    <t>Jeevan Jyoti Hospital  Ballia</t>
  </si>
  <si>
    <t>NU Hospitals Pvt Ltd</t>
  </si>
  <si>
    <t>Aditya Super Speciality Hospital and Trauma Centre</t>
  </si>
  <si>
    <t>Nimjai Healthcare Pvt Ltd</t>
  </si>
  <si>
    <t>Ruby Hall Clinic  Wanowarie</t>
  </si>
  <si>
    <t>Orchid Medical Centre Private Limited</t>
  </si>
  <si>
    <t>Zenith Hospital  Mumbai</t>
  </si>
  <si>
    <t>Vijaya Hospital  Nellore</t>
  </si>
  <si>
    <t>Elite Hospital Limited</t>
  </si>
  <si>
    <t>Vasan Eye Care Hospital  Ahmedabad</t>
  </si>
  <si>
    <t>Vrundavan Shalby Hospital-Mapusa</t>
  </si>
  <si>
    <t>RG Stone Urology &amp; Laparoscopy Hospital  Kolkata</t>
  </si>
  <si>
    <t>Paramount Medical Services Pvt Ltd</t>
  </si>
  <si>
    <t>Moon Hospitals Pvt. Ltd.</t>
  </si>
  <si>
    <t>Sriram Hospital  Balasore</t>
  </si>
  <si>
    <t>HCG Multi Specialty Hospital</t>
  </si>
  <si>
    <t>Kauvery HCG Cancer Center (A unit of HealthCare Global Enterprises Ltd)</t>
  </si>
  <si>
    <t>Platinum Hospital  Vasai</t>
  </si>
  <si>
    <t>Regency Hospital Ltd. Renal Sciences Centre</t>
  </si>
  <si>
    <t>Jeevandhara Nursing Home</t>
  </si>
  <si>
    <t>Revival Nursing Home</t>
  </si>
  <si>
    <t>Trilochan Netralaya</t>
  </si>
  <si>
    <t>Marudhar Hospital</t>
  </si>
  <si>
    <t>SUNAYANA EYE HOSPITAL</t>
  </si>
  <si>
    <t>MJM Hospital</t>
  </si>
  <si>
    <t>Bharathi Hospital  Kadapa</t>
  </si>
  <si>
    <t>Dhanush Hospital</t>
  </si>
  <si>
    <t>AIMS Hospital and Research Center</t>
  </si>
  <si>
    <t>Riddhi Vinayak Multispeciality Hospital</t>
  </si>
  <si>
    <t>Jivdani Hospitals Pvt Ltd</t>
  </si>
  <si>
    <t>Gouri Devi Hospital &amp; Research Institute</t>
  </si>
  <si>
    <t>Boppana Super Speciality Hospital (A Unit of Boppana Medicare Ltd)</t>
  </si>
  <si>
    <t>JEEWAN HOSPITAL &amp; NURSING HOME GATE NO. 2</t>
  </si>
  <si>
    <t>Vaatsalya Hospital  Chikmagalur</t>
  </si>
  <si>
    <t>Vaatsalya Hospital  Gadag</t>
  </si>
  <si>
    <t>Vaatsalya Hospital  Shimoga</t>
  </si>
  <si>
    <t>Vaatsalya Hospital  Hassan</t>
  </si>
  <si>
    <t>Vaatsalya Hospital  Pandavapura</t>
  </si>
  <si>
    <t>HLG Memorial Charitable Hospital &amp; Research Institute Private Limited</t>
  </si>
  <si>
    <t>Shakti Hospital</t>
  </si>
  <si>
    <t>ORTHO ONE ORTHOPAEDIC SPECIALITY CENTRE (P) LTD (A Unit of SARC)</t>
  </si>
  <si>
    <t>Nephroplus Kidney Care Hospital  Secunderabad</t>
  </si>
  <si>
    <t>Nephroplus Kidney Care Hospital  Mahbubnagar</t>
  </si>
  <si>
    <t>Nephroplus Kidney Care Hospital  Santosh Nagar</t>
  </si>
  <si>
    <t>SHRI GANGA CHARAN HOSPITAL</t>
  </si>
  <si>
    <t>Preethi Hospital</t>
  </si>
  <si>
    <t>Vinayak Netralay</t>
  </si>
  <si>
    <t>Mydhili Hospital</t>
  </si>
  <si>
    <t>Nephroplus Kidney Care Hospital Marathahalli</t>
  </si>
  <si>
    <t>Sri Balaji Hospital  Chennai</t>
  </si>
  <si>
    <t>Global Hospital and Research Institute</t>
  </si>
  <si>
    <t>INDOWESTERN BRAIN &amp; SPINE HOSPITAL</t>
  </si>
  <si>
    <t>JINDAL HOSPITAL</t>
  </si>
  <si>
    <t>JIYA HOSPITAL</t>
  </si>
  <si>
    <t>BARALA HOSPITAL &amp; RESEARCH CENTRE</t>
  </si>
  <si>
    <t>Sahara Nursing Home</t>
  </si>
  <si>
    <t>Ganpati Hospital</t>
  </si>
  <si>
    <t>Samarth Hospital  Kada</t>
  </si>
  <si>
    <t>Galaxy Hospital And Apex Critical Care</t>
  </si>
  <si>
    <t>Eye Care Clinic &amp; Nursing Home</t>
  </si>
  <si>
    <t>BEHGAL HOSPITAL</t>
  </si>
  <si>
    <t>Kamadakinkar Memorial ISAP Hospital (Managed by Glocal Healthcare Systems Pvt.Lt</t>
  </si>
  <si>
    <t>Glocal Health Care Systems Pvt. Ltd.  Dubrajpur</t>
  </si>
  <si>
    <t>Glocal Health Care Systems Pvt. Ltd.  Bankura</t>
  </si>
  <si>
    <t>Glocal Health Care Systems Pvt. Ltd.  Murshidabad</t>
  </si>
  <si>
    <t>MEERA HOSPITAL  Jaipur</t>
  </si>
  <si>
    <t>ADVANCED NEUROLOGY &amp; SUPERSPECIALITY HOSPITAL</t>
  </si>
  <si>
    <t>Bopal Multispeciality Hospital Pvt. Ltd.</t>
  </si>
  <si>
    <t>ETERNITY HOSPITAL</t>
  </si>
  <si>
    <t>Sanjiv Hospital</t>
  </si>
  <si>
    <t>AANVI ENDOSCOPY &amp; SURGERY CENTRE</t>
  </si>
  <si>
    <t>Ek Omkar Hospital-Kharghar</t>
  </si>
  <si>
    <t>O P Jindal Hospital &amp; Research Center</t>
  </si>
  <si>
    <t>Apollo Speciality Hospitals  Bangalore</t>
  </si>
  <si>
    <t>ILS HOSPITALS WEST TRIPURA</t>
  </si>
  <si>
    <t>NEW LEELAMANI HOSPITAL</t>
  </si>
  <si>
    <t>Neotia Getwel Healthcare Centre</t>
  </si>
  <si>
    <t>Kunal Hospital</t>
  </si>
  <si>
    <t>GLOBAL HOSPITAL MUMBAI</t>
  </si>
  <si>
    <t>SHIRDI SAI HOSPITAL PVT. LTD.</t>
  </si>
  <si>
    <t>Sanjiban Hospital (A Unit of Chikisabrati Udyog)</t>
  </si>
  <si>
    <t>Aayush NRI LEPL Health Pvt Ltd</t>
  </si>
  <si>
    <t>CHL- CBCC Cancer Center</t>
  </si>
  <si>
    <t>Dhvani Ent Hospital</t>
  </si>
  <si>
    <t>Leela Hospital  Suryanagar</t>
  </si>
  <si>
    <t>RRM Central Hospital</t>
  </si>
  <si>
    <t>Kataria Hospital</t>
  </si>
  <si>
    <t>JANANI HOSPITAL Hosur</t>
  </si>
  <si>
    <t>Shivam Hospital  Thane</t>
  </si>
  <si>
    <t>ANNAPOORNA ORTHOPAEDIC AND SPECIALITY HOSPITAL</t>
  </si>
  <si>
    <t>RAO HOSPITAL</t>
  </si>
  <si>
    <t>NRT HOSPITAL</t>
  </si>
  <si>
    <t>Metro Hospital Raigarh</t>
  </si>
  <si>
    <t>Khadke Hospital and Healthcare Pvt Ltd</t>
  </si>
  <si>
    <t>SRI SAI KRUPA HOSPITAL Gulbarga</t>
  </si>
  <si>
    <t>VINAYAKA HOSPITAL  Tumkur</t>
  </si>
  <si>
    <t>Sai Snehdeep Hospital</t>
  </si>
  <si>
    <t>Jeevika Hospital</t>
  </si>
  <si>
    <t>American Oncology Institute</t>
  </si>
  <si>
    <t>Natasha Eye Care and Research Centre  Pimple Saudagar</t>
  </si>
  <si>
    <t>Bankura Nursing Home</t>
  </si>
  <si>
    <t>ESHAN HOSPITALS PRIVATE LIMITED</t>
  </si>
  <si>
    <t>Anukriti Hospital &amp; ICU</t>
  </si>
  <si>
    <t>Centre for Sight  Hyderabad</t>
  </si>
  <si>
    <t>DEVADOSS MULTISPECIALITY HOSPITAL</t>
  </si>
  <si>
    <t>SMS Multispeciality Hospitals</t>
  </si>
  <si>
    <t>AGRAWAL HOSPITAL  Patan</t>
  </si>
  <si>
    <t>MANGALAM ORTHOPAEDIC HOSPITAL</t>
  </si>
  <si>
    <t>Arihant Hospital and Research Centre</t>
  </si>
  <si>
    <t>Shree Hospital and Critical Care Centre</t>
  </si>
  <si>
    <t>Bina Clinic Eye Care Centre</t>
  </si>
  <si>
    <t>Kar Vision Eye Hospital</t>
  </si>
  <si>
    <t>Chikitsa ENT Hospital</t>
  </si>
  <si>
    <t>HEALING TOUCH SUPER SPECIALTY HOSPITAL</t>
  </si>
  <si>
    <t>JEEVAN JOT HOSPITAL</t>
  </si>
  <si>
    <t>METRO MAS HEARTCARE &amp; MULTISPECIALITY HOSPITAL</t>
  </si>
  <si>
    <t>K.M. MULTISPECIALITY HOSPITAL</t>
  </si>
  <si>
    <t>Jeevan Hospital</t>
  </si>
  <si>
    <t>Rainbow Hospital for Women and Children</t>
  </si>
  <si>
    <t>BHANAVI HOSPITAL</t>
  </si>
  <si>
    <t>MS Hospital</t>
  </si>
  <si>
    <t>Santevita Hospital</t>
  </si>
  <si>
    <t>RAJARAJESWARI MEDICAL COLLEGE &amp; HOSPITAL</t>
  </si>
  <si>
    <t>Apollo Hospitals  Ayanambakkam</t>
  </si>
  <si>
    <t>Karthik Netralaya Institute of Ophthalmology Pvt Ltd</t>
  </si>
  <si>
    <t>NARAYANA HRUDAYALAYA SURGICAL HOSPITAL PVT LTD</t>
  </si>
  <si>
    <t>SBS HOSPITAL (P) LTD</t>
  </si>
  <si>
    <t>Dr Shah's Eye and Laser Centre</t>
  </si>
  <si>
    <t>BAPS SHASTRIJI MAHARAJ HOSPITAL</t>
  </si>
  <si>
    <t>Swasthya Hospital Medical Research Center</t>
  </si>
  <si>
    <t>Bhagwati Healthcare Pvt Ltd</t>
  </si>
  <si>
    <t>Continental Hospitals Ltd</t>
  </si>
  <si>
    <t>SINGLA NURSING &amp; EYE HOSPITAL</t>
  </si>
  <si>
    <t>CYGNUS J.K. HINDU HOSPITAL</t>
  </si>
  <si>
    <t>VIRK HOSPITAL PVT LIMITED</t>
  </si>
  <si>
    <t>SPM HOSPITAL RESEARCH &amp;amp; TRAUMA CENTRE</t>
  </si>
  <si>
    <t>Lalita Memorial Hospital Pvt. Ltd.</t>
  </si>
  <si>
    <t>GURU NANAK MISSION GENERAL HOSPITAL</t>
  </si>
  <si>
    <t>Sahaj Hospitals Pvt Ltd</t>
  </si>
  <si>
    <t>THAREJA NURSING HOME</t>
  </si>
  <si>
    <t>MADHULOK HOSPITAL</t>
  </si>
  <si>
    <t>SANJIVANI HEART &amp; MEDICAL HOSPITAL</t>
  </si>
  <si>
    <t>NAVRANG HOSPITAL</t>
  </si>
  <si>
    <t>Mahavir Hospital  Vadodara</t>
  </si>
  <si>
    <t>Vardhaman Accident Hospital</t>
  </si>
  <si>
    <t>SYNERGY INSTITUTE OF MEDICAL SCIENCES</t>
  </si>
  <si>
    <t>GCS MEDICAL COLLEGE  HOSPITAL &amp; RESEARCH CENTRE</t>
  </si>
  <si>
    <t>ANURAG EYE &amp; MATERNITY CENTRE</t>
  </si>
  <si>
    <t>SINGLA EYE HOSPITAL</t>
  </si>
  <si>
    <t>Sana Nursing Home</t>
  </si>
  <si>
    <t>K M Memorial Hospital &amp; Research Centre Pvt. Ltd.</t>
  </si>
  <si>
    <t>ILS Hospital  Dumdum</t>
  </si>
  <si>
    <t>Amit Jaggi Memorial Hospital</t>
  </si>
  <si>
    <t>Pulse Hospital (A Unit of SOH Medcare Pvt Ltd)</t>
  </si>
  <si>
    <t>KAIZEN HOSPITAL</t>
  </si>
  <si>
    <t>Nethradhama Superspeciality Eye Hospital  Rajajinagar</t>
  </si>
  <si>
    <t>Nethradhama Superspeciality Eye Hospital  Indiranagar</t>
  </si>
  <si>
    <t>Luthra Nursing Home</t>
  </si>
  <si>
    <t>Arneja Institute of Cardiology Pvt Ltd</t>
  </si>
  <si>
    <t>Ivy Health &amp; Life Sciences Pvt. Ltd.</t>
  </si>
  <si>
    <t>Vasan Eye Care Hospital  Kanchipuram</t>
  </si>
  <si>
    <t>Vasan Eye Care Hospital  Cuddalore</t>
  </si>
  <si>
    <t>Vasan Eye Care Hospital  Ambattur</t>
  </si>
  <si>
    <t>Vasan Eye Care Hospital  Tambaram</t>
  </si>
  <si>
    <t>Vasan Eye Care Hospital  Madhavaram</t>
  </si>
  <si>
    <t>Vasan Eye Care Hospital  Mogappair</t>
  </si>
  <si>
    <t>Vasan Eye Care Hospital  SN Patty</t>
  </si>
  <si>
    <t>Vasan Eye Care Hospital  Singanallur</t>
  </si>
  <si>
    <t>Vasan Eye Care Hospital  Ammapet</t>
  </si>
  <si>
    <t>Vasan Eye Care Hospital  Mehdipatnam</t>
  </si>
  <si>
    <t>Vasan Eye Care Hospital  Secunderabad</t>
  </si>
  <si>
    <t>Vasan Eye Care Hospital  A.S. Rao Nagar</t>
  </si>
  <si>
    <t>Vasan Eye Care Hospital  Santosh Nagar</t>
  </si>
  <si>
    <t>Vasan Eye Care Hospital  Chanda Nagar</t>
  </si>
  <si>
    <t>Vasan Eye Care Hospital  Bomanahalli</t>
  </si>
  <si>
    <t>Vasan Eye Care Hospital  RT Nagar</t>
  </si>
  <si>
    <t>Vasan Eye Care Hospital  HSR Layout</t>
  </si>
  <si>
    <t>Vasan Eye Care Hospital  Shimoga</t>
  </si>
  <si>
    <t>Vasan Eye Care Hospital  Tumkur</t>
  </si>
  <si>
    <t>Vasan Eye Care Hospital  Davangere</t>
  </si>
  <si>
    <t>Vasan Eye Care Hospital  Patteri</t>
  </si>
  <si>
    <t>Vasan Eye Care Hospital  Tiruvalla</t>
  </si>
  <si>
    <t>Vasan Eye Care Hospital  Preet Vihar</t>
  </si>
  <si>
    <t>Vasan Eye Care Hospital  Sodephur</t>
  </si>
  <si>
    <t>Vasan Eye Care Hospital  Siliguri</t>
  </si>
  <si>
    <t>Vasan Eye Care Hospital  Nashik</t>
  </si>
  <si>
    <t>Vasan Eye Care Hospital  Vashi</t>
  </si>
  <si>
    <t>Vasan Eye Care Hospital  Mehsana</t>
  </si>
  <si>
    <t>Vasan Eye Care Hospital  Jabalpur</t>
  </si>
  <si>
    <t>Vasan Eye Care Hospital  Jodhpur</t>
  </si>
  <si>
    <t>Bellevue Multispeciality Hospital</t>
  </si>
  <si>
    <t>Chittaranjan Advanced Medical Referral Institute (CAMRI)</t>
  </si>
  <si>
    <t>Rich Hospitals</t>
  </si>
  <si>
    <t>Prasad Netralaya  Mangalore</t>
  </si>
  <si>
    <t>Shrinivas Hospital</t>
  </si>
  <si>
    <t>Shusrusha Nursing Home Pvt. Ltd.</t>
  </si>
  <si>
    <t>Shree Durga Nursing Home</t>
  </si>
  <si>
    <t>Devanshi Hospital Pvt. Ltd.</t>
  </si>
  <si>
    <t>Pooja Surgical Hospital</t>
  </si>
  <si>
    <t>Global Hospital Institute of Opthalmology</t>
  </si>
  <si>
    <t>Brijrani Hospital</t>
  </si>
  <si>
    <t>Bundelkhand Hospital</t>
  </si>
  <si>
    <t>City Hospital Tuticorin</t>
  </si>
  <si>
    <t>Dr Gaikwad's Critical Care Centre Pvt Ltd</t>
  </si>
  <si>
    <t>Muskan Hospital &amp; Research Centre</t>
  </si>
  <si>
    <t>Muskan Eye Hospital</t>
  </si>
  <si>
    <t>Nagri Hospital &amp; Research Centre</t>
  </si>
  <si>
    <t>Pink City Fracture &amp; General Hospital</t>
  </si>
  <si>
    <t>Opera City Hospital</t>
  </si>
  <si>
    <t>Goyal Hospital &amp; Emergency Care Centre</t>
  </si>
  <si>
    <t>Ayushman Hospital  Dholpur</t>
  </si>
  <si>
    <t>Upasana Jeevanraksha Hospital</t>
  </si>
  <si>
    <t>Bhagwan Mahaveer Netra Ortho &amp; Gen. Hospital</t>
  </si>
  <si>
    <t>Shri Maheshwari Hospital &amp; Res Centre</t>
  </si>
  <si>
    <t>New Rajasthan Fertility Hospital &amp; Research Centre</t>
  </si>
  <si>
    <t>Vardan Hospital</t>
  </si>
  <si>
    <t>Prakash Eye Hospital &amp; Laser Centre  Rudrapur</t>
  </si>
  <si>
    <t>Lifeline Medical &amp; Surgical Health Care Centre</t>
  </si>
  <si>
    <t>M.M. Hospital</t>
  </si>
  <si>
    <t>Bani Park Hospital</t>
  </si>
  <si>
    <t>Star Hospital  Sant Kabir Nagar</t>
  </si>
  <si>
    <t>Yashoda Polyclinic</t>
  </si>
  <si>
    <t>Tosh Hospitals Pvt Ltd</t>
  </si>
  <si>
    <t>City Hospital  Kolhapur</t>
  </si>
  <si>
    <t>Navjeevan Hospital  Gwalior</t>
  </si>
  <si>
    <t>Elite Multi Speciality Hospitals Pvt Ltd</t>
  </si>
  <si>
    <t>Sapra Multispeciality Hospital</t>
  </si>
  <si>
    <t>Lotus Hospital And Research Centre And Maternity Home</t>
  </si>
  <si>
    <t>Riya Hospital</t>
  </si>
  <si>
    <t>Tarini Cancer Hospital &amp; Research Institute</t>
  </si>
  <si>
    <t>Tewari Maternity Centre &amp; Nursing Home</t>
  </si>
  <si>
    <t>Multicare Hospital</t>
  </si>
  <si>
    <t>Brahmanand Nursing Home</t>
  </si>
  <si>
    <t>Kamla Clinic Maternity Home</t>
  </si>
  <si>
    <t>Rahul Nursing Home</t>
  </si>
  <si>
    <t>Pragati Nursing Home</t>
  </si>
  <si>
    <t>Dr. K. Narasimhaiah Hospital</t>
  </si>
  <si>
    <t>Anand Multispeciality Hospitals Private Limited</t>
  </si>
  <si>
    <t>Kumar Surgical And Laparoscopic Clinic (Unit-II)</t>
  </si>
  <si>
    <t>Uran Children Hospital And Premature Care Unit</t>
  </si>
  <si>
    <t>Suvidha Polyclinic And Research Centre Private Limited</t>
  </si>
  <si>
    <t>Bopal Eye Care Centre</t>
  </si>
  <si>
    <t>Ithape Hospital</t>
  </si>
  <si>
    <t>Shriniwas Hospital</t>
  </si>
  <si>
    <t>Shashwat Hospital-Aundh</t>
  </si>
  <si>
    <t>Deepak Hospital ( A Unit Of Rakh Hospitals Pvt Ltd )</t>
  </si>
  <si>
    <t>Global Multispeciality Hospitals</t>
  </si>
  <si>
    <t>Atul Nursing Home</t>
  </si>
  <si>
    <t>Dr. Nihar Munsi Eye Foundation</t>
  </si>
  <si>
    <t>Health Cure Nursing Home</t>
  </si>
  <si>
    <t>Care Well Hospital</t>
  </si>
  <si>
    <t>Health India Hospital</t>
  </si>
  <si>
    <t>Chord Road Hospital Pvt Ltd</t>
  </si>
  <si>
    <t>Ashwin Hospital  Erode</t>
  </si>
  <si>
    <t>Cure Centre Nursing Home</t>
  </si>
  <si>
    <t>Dum Dum Eye-Microsurgery Centre</t>
  </si>
  <si>
    <t>Sri Sai Hospital  Bokaro</t>
  </si>
  <si>
    <t>Eves Hospital</t>
  </si>
  <si>
    <t>Vijaya Hospitals</t>
  </si>
  <si>
    <t>Shenbagam Hospitals Pvt Ltd</t>
  </si>
  <si>
    <t>Hi-Tech Hospital</t>
  </si>
  <si>
    <t>Rainbow Hospitals (A Unit of Dr. S.N Malhotra Hospitals-LLP)</t>
  </si>
  <si>
    <t>J P Hospital</t>
  </si>
  <si>
    <t>Nandana Health Care Services (India) Pvt Ltd</t>
  </si>
  <si>
    <t>Usha Mohan Hospital</t>
  </si>
  <si>
    <t>Sree Thirumala Hospital</t>
  </si>
  <si>
    <t>Tarde Hospital</t>
  </si>
  <si>
    <t>East-End Hospital And Critical Care Unit</t>
  </si>
  <si>
    <t>Punya Hospitals India Pvt Ltd</t>
  </si>
  <si>
    <t>Sri Thirumala Hospital  Challakere</t>
  </si>
  <si>
    <t>Arihant Surgical And Maternity Hospital</t>
  </si>
  <si>
    <t>Atlas Hospitals</t>
  </si>
  <si>
    <t>Dr. N.S.K. Hospital</t>
  </si>
  <si>
    <t>Shree Ram Nursing Home Pvt. Ltd.</t>
  </si>
  <si>
    <t>Samir Hospital</t>
  </si>
  <si>
    <t>Sanjiv Nursing Home</t>
  </si>
  <si>
    <t>Narayan Hospital &amp; Trauma Centre</t>
  </si>
  <si>
    <t>K G Nursing Home</t>
  </si>
  <si>
    <t>Shanmuga Hospitals &amp; Salem Cancer Institute</t>
  </si>
  <si>
    <t>Mahalakshmi Nursing Home</t>
  </si>
  <si>
    <t>Sharma Eye Hospital &amp; Laser Centre</t>
  </si>
  <si>
    <t>Chandan Hospital &amp; ICU</t>
  </si>
  <si>
    <t>Paavan Hospital</t>
  </si>
  <si>
    <t>Balaji Hospital  Vadodara</t>
  </si>
  <si>
    <t>Pawananjali Hospital</t>
  </si>
  <si>
    <t>Ashwini Multispeciality Hospital</t>
  </si>
  <si>
    <t>Jeevan Jyoti Hospital  Pune</t>
  </si>
  <si>
    <t>ZOI Hospitals ( A Unit Of Panchvaiid Healthcare Pvt Ltd)</t>
  </si>
  <si>
    <t>URO Care Hospital</t>
  </si>
  <si>
    <t>R Yadav Surgical And Rekha Eye Hospital</t>
  </si>
  <si>
    <t>Bhide Hospital</t>
  </si>
  <si>
    <t>Dr. YSR Memorial Hospitals</t>
  </si>
  <si>
    <t>Harsh Eye Clinic</t>
  </si>
  <si>
    <t>Dr R N Patil's Suraj Neurological And Multispeciality Hospital</t>
  </si>
  <si>
    <t>Pooja Hospital Mumbai</t>
  </si>
  <si>
    <t>Dattatreya Nursing Home</t>
  </si>
  <si>
    <t>Dharwadkar Nursing Home</t>
  </si>
  <si>
    <t>Sri Rajarajeshwari Hospital</t>
  </si>
  <si>
    <t>Daule Hospital</t>
  </si>
  <si>
    <t>Life Line Hospital  Varanasi</t>
  </si>
  <si>
    <t>J.C. Maternity Centre</t>
  </si>
  <si>
    <t>Dhanush Hospital  Bagalkot</t>
  </si>
  <si>
    <t>Pushpagiri Vitreo Retina Institute</t>
  </si>
  <si>
    <t>Chaitanya Medical Centre</t>
  </si>
  <si>
    <t>Lakshmi Hospital</t>
  </si>
  <si>
    <t>Balaji Heart Hospital And Diagnostic Centre</t>
  </si>
  <si>
    <t>Om Hospital</t>
  </si>
  <si>
    <t>GT Padole Hospital</t>
  </si>
  <si>
    <t>Kapase Eye Clinic</t>
  </si>
  <si>
    <t>Pratap Memorial Hospital &amp; Research Centre</t>
  </si>
  <si>
    <t>Akansha Orthopaedic Centre</t>
  </si>
  <si>
    <t>Ambika Hospital</t>
  </si>
  <si>
    <t>Valentis Cancer Hospital</t>
  </si>
  <si>
    <t>Subbaiah Hospital</t>
  </si>
  <si>
    <t>Hemavathi Orthopaedic &amp; Trauma Care</t>
  </si>
  <si>
    <t>Meerut Kidney Hospital</t>
  </si>
  <si>
    <t>Brindavan Nursing Home</t>
  </si>
  <si>
    <t>Kiruba Hospital</t>
  </si>
  <si>
    <t>Mittal Hospital</t>
  </si>
  <si>
    <t>Shalimar Hospital</t>
  </si>
  <si>
    <t>Harish Hospital Pvt. Ltd.</t>
  </si>
  <si>
    <t>Anand Multispeciality Hospital  Vadodara</t>
  </si>
  <si>
    <t>Chugh Eye Surgery Centre</t>
  </si>
  <si>
    <t>Kamala Hospital</t>
  </si>
  <si>
    <t>Vijay Hospital</t>
  </si>
  <si>
    <t>Marikamba Hospital &amp; Diagnostic Center</t>
  </si>
  <si>
    <t>Get Well Hospital &amp; Maternity Home</t>
  </si>
  <si>
    <t>Rotary Eye Care Centre</t>
  </si>
  <si>
    <t>Five Point Micro Surgery Centre Pvt Ltd</t>
  </si>
  <si>
    <t>Dewan Medicare</t>
  </si>
  <si>
    <t>Netaji Subhash Nursing Home &amp; Diagnostic Centre</t>
  </si>
  <si>
    <t>Indus Nursing Home Pvt. Ltd.</t>
  </si>
  <si>
    <t>Ace Heart &amp; Vascular Institute(a unit of prime cardiac care pvt.ltd)</t>
  </si>
  <si>
    <t>Amar Hospital  Mohali</t>
  </si>
  <si>
    <t>Dr Madkaikar's City Hopital</t>
  </si>
  <si>
    <t>Chhabra Eye Hospitals</t>
  </si>
  <si>
    <t>Dr. Saurabh Shah Orthopedic Hospital</t>
  </si>
  <si>
    <t>Vahibhavi Children's Hospital Pvt Ltd</t>
  </si>
  <si>
    <t>S.S.M Hospital</t>
  </si>
  <si>
    <t>Shridevi Institute of Medical Sciences &amp; Research Hospital</t>
  </si>
  <si>
    <t>Dr. Andal's Lakshmi Fertility Research &amp; Laparoscopic Surgical Centre</t>
  </si>
  <si>
    <t>Dharan Hospital</t>
  </si>
  <si>
    <t>Kesar Hospital  New Delhi</t>
  </si>
  <si>
    <t>Neera Hospital</t>
  </si>
  <si>
    <t>Drishti Eye Hospital</t>
  </si>
  <si>
    <t>Shoor Multi-Super  Speciality Hospital</t>
  </si>
  <si>
    <t>Sunflower Nursing Home</t>
  </si>
  <si>
    <t>Swastik Seva Sadan</t>
  </si>
  <si>
    <t>SS Narayana Hrudayalaya Heart Centre</t>
  </si>
  <si>
    <t>Sanjeevni Hospital</t>
  </si>
  <si>
    <t>J.P. HOSPITAL  Bulandshahr</t>
  </si>
  <si>
    <t>Aastha Multispeciality Hospital  Baghpat</t>
  </si>
  <si>
    <t>Jeevandeep Hospital</t>
  </si>
  <si>
    <t>Sri Narayan Netralaya</t>
  </si>
  <si>
    <t>Indrapuri Hospital</t>
  </si>
  <si>
    <t>Spandana Health Care</t>
  </si>
  <si>
    <t>Dr. M. Prakash Hospital &amp; Medical Research Centre</t>
  </si>
  <si>
    <t>Madhu Nursing Home</t>
  </si>
  <si>
    <t>MKW Jan Kalyan Hospital</t>
  </si>
  <si>
    <t>J L Rohatgi Hospital</t>
  </si>
  <si>
    <t>Advanced Eye Care Clinic</t>
  </si>
  <si>
    <t>Akshar Orthopaedic Hospital</t>
  </si>
  <si>
    <t>Bodyline Hospitals</t>
  </si>
  <si>
    <t>Viroc Hospital</t>
  </si>
  <si>
    <t>Maitri Hospital</t>
  </si>
  <si>
    <t>CSN Eye Hospital Pvt. Ltd.</t>
  </si>
  <si>
    <t>Mateshree ENT Hospital</t>
  </si>
  <si>
    <t>Satyam Hospital  Jalandhar</t>
  </si>
  <si>
    <t>Bath Hospital</t>
  </si>
  <si>
    <t>SAS Grewal Multispeciality Hospital</t>
  </si>
  <si>
    <t>Ratnadeep Hospital And Research Centre</t>
  </si>
  <si>
    <t>Mansarovar Eye Hospital</t>
  </si>
  <si>
    <t>Chawla Nursing Home &amp; Maternity Hospital</t>
  </si>
  <si>
    <t>Satija Health Care</t>
  </si>
  <si>
    <t>Hope Hospitals</t>
  </si>
  <si>
    <t>AARYAN INSTITUTE OF MEDICAL SCIENCE</t>
  </si>
  <si>
    <t>SAS Healthcare Pvt Ltd</t>
  </si>
  <si>
    <t>VATSALYA MATERNITY &amp; SURGICAL CENTRE PVT. LTD.</t>
  </si>
  <si>
    <t>SHREEJI HOSPITAL  Waghodia Road</t>
  </si>
  <si>
    <t>DIVA EYE INSTITUTE</t>
  </si>
  <si>
    <t>TULIP HOSPITAL</t>
  </si>
  <si>
    <t>SHREEJI ORTHOPAEDIC &amp; ENT HOSPITAL</t>
  </si>
  <si>
    <t>MAMTA HOSPITAL  Ahmedabad</t>
  </si>
  <si>
    <t>PARTH HOSPITAL  Ahmedabad</t>
  </si>
  <si>
    <t>SANJIVAN HEART AND MEDICAL HOSPITAL</t>
  </si>
  <si>
    <t>KIRAN SURGICAL HOSPITAL  Ahmedabad</t>
  </si>
  <si>
    <t>SRINIVASA INSTITUTE OF MEDICAL SCIENCES &amp; RESEARCH CENTRE HOSPITAL</t>
  </si>
  <si>
    <t>LAXMI HOSPITAL &amp; DIAGNOSTIC CENTRE</t>
  </si>
  <si>
    <t>UMA SANJEEVANI HEALTH CENTRE PVT LTD</t>
  </si>
  <si>
    <t>SARVAMANGAL MATERNITY &amp; NURSING HOME</t>
  </si>
  <si>
    <t>SWAPN HEALTHCARE HOSPITALS PVT. LTD.</t>
  </si>
  <si>
    <t>PARIMAL HOSPITAL</t>
  </si>
  <si>
    <t>SHREYA EYE CENTRE</t>
  </si>
  <si>
    <t>LALL EYE CARE CENTRE</t>
  </si>
  <si>
    <t>LALL NURSING AND MATERNITY HOME</t>
  </si>
  <si>
    <t>CHAHAL HOSPITAL</t>
  </si>
  <si>
    <t>THE GUJARAT RESEARCH AND MEDICAL INSTITUTE</t>
  </si>
  <si>
    <t>GEETANJALI HOSPITAL</t>
  </si>
  <si>
    <t>SITA BHATEJA SPECIALITY HOSPITAL</t>
  </si>
  <si>
    <t>MAXCARE HOSPITAL AND LAPROSCOPIC SURGERY INSTITUTE</t>
  </si>
  <si>
    <t>KOLEKAR HOSPITAL  Mumbai</t>
  </si>
  <si>
    <t>JANHITARTH HOSPITAL  Pune</t>
  </si>
  <si>
    <t>GOLDEN PARK HOSPITAL  Thane</t>
  </si>
  <si>
    <t>RUSA MEDICAL CENTRE</t>
  </si>
  <si>
    <t>AIMC BASSI HOSPITAL  Ludhina</t>
  </si>
  <si>
    <t>JASPAL NURSING HOME</t>
  </si>
  <si>
    <t>PARAM JYOTI EYE CENTER</t>
  </si>
  <si>
    <t>ASHRAYA HOSPITAL Chickmagalur</t>
  </si>
  <si>
    <t>MEENAKSHI MULTISPECIALITY HOSPITAL</t>
  </si>
  <si>
    <t>KRISHNAVENI MULTI SPECIALITY HOSPITAL</t>
  </si>
  <si>
    <t>SAI SANJEEVINI HOSPITALS</t>
  </si>
  <si>
    <t>SUNRISE HOSPITAL (A UNIT OF TRINITY SUNRISE HEALTHCARE PVT. LTD.)</t>
  </si>
  <si>
    <t>Brinda Hospital</t>
  </si>
  <si>
    <t>SECUNDERABAD WOMEN'S HOSPITAL</t>
  </si>
  <si>
    <t>OLYMPIA HOSPITAL &amp; RESEARCH CENTRE</t>
  </si>
  <si>
    <t>HIMAGIRI HOSPITALS PVT LTD</t>
  </si>
  <si>
    <t>Dishari Health Point Pvt. Ltd.</t>
  </si>
  <si>
    <t>GUPTA MULTIPECIALITY HOSPITAL</t>
  </si>
  <si>
    <t>DR. PANICKERS SANJEEVANI HOSPITAL PVT. LTD.</t>
  </si>
  <si>
    <t>JJ INSTITUTE OF MEDICAL SCIENCES PVT LTD</t>
  </si>
  <si>
    <t>SUSHILA GENERAL HOSPITAL</t>
  </si>
  <si>
    <t>SHANTI EYE HOSPITAL</t>
  </si>
  <si>
    <t>JAIN SURGICAL HOSPITAL</t>
  </si>
  <si>
    <t>TOOR HOSPITAL</t>
  </si>
  <si>
    <t>AASTHA KIDNEY &amp; SUPER SPECIALITY HOSPITAL</t>
  </si>
  <si>
    <t>SWASTIK MATERNITY &amp; MEDICAL CENTRE</t>
  </si>
  <si>
    <t>ORTHOPAEDIC &amp; SPINE CENTRE</t>
  </si>
  <si>
    <t>AVANTIKA HOSPITAL</t>
  </si>
  <si>
    <t>AGARWAL NURSING HOME  Kurukshetra</t>
  </si>
  <si>
    <t>DR.KARAM SINGH MEMORIAL ORTHOPEDICS &amp; MULTISPECIALITY HOSPITAL &amp; RESARCH CENTRE</t>
  </si>
  <si>
    <t>NAWAL HOSPITAL Hisar</t>
  </si>
  <si>
    <t>BANSAL HOSPITAL &amp; RESEARCH CENTRE</t>
  </si>
  <si>
    <t>CHANDNI HOSPITAL</t>
  </si>
  <si>
    <t>JODHPUR MEDICAL COLLEGE &amp; HOSPITAL (A UNIT OF KUSHAL EDUCATION TRUST)</t>
  </si>
  <si>
    <t>LOKPRIYA HOSPITAL</t>
  </si>
  <si>
    <t>MEWAR HOSPITAL PVT. LTD. (A UNIT OF MEWAR ORTHOPEDIC HOSPITAL PVT. LTD.)</t>
  </si>
  <si>
    <t>ANDHRA HOSPITALS (BHAVANIPURAM) Pvt.Ltd</t>
  </si>
  <si>
    <t>PMC HOSPITAL PVT. LTD.</t>
  </si>
  <si>
    <t>SANTOSH NURSING HOME</t>
  </si>
  <si>
    <t>SWAMY SUPER SPECIALITY NETRALAYAM &amp; SKIN CARE CENTRE</t>
  </si>
  <si>
    <t>A G EYE CARE HOSPITALS</t>
  </si>
  <si>
    <t>GUNTUR CITY HOSPITALS LLP</t>
  </si>
  <si>
    <t>DEEP NURSING HOME  BARNALA</t>
  </si>
  <si>
    <t>BANSAL EYE HOSPITAL AND LASER CENTRE</t>
  </si>
  <si>
    <t>Sri Ramachandra Medical Centre</t>
  </si>
  <si>
    <t>LASER EYE CLINIC</t>
  </si>
  <si>
    <t>MEWAR HOSPITAL PVT. LTD.  Chittorgarh</t>
  </si>
  <si>
    <t>MEWAR HOSPITAL PVT. LTD.  Mandsour</t>
  </si>
  <si>
    <t>MEWAR HOSPITAL PVT. LTD.  Ujjain</t>
  </si>
  <si>
    <t>DELHI HOSPITAL &amp; MATERNITY HOME  JIND</t>
  </si>
  <si>
    <t>KARNAL NURSING HOME</t>
  </si>
  <si>
    <t>A.V.HOSPITALS</t>
  </si>
  <si>
    <t>HARYANA MULTISPECIALITY HOSPITAL</t>
  </si>
  <si>
    <t>KAPOOR'S KIDNEY &amp; UROSTONE CENTRE PVT LTD</t>
  </si>
  <si>
    <t>SEKHON NURSING HOME  Chandigarh</t>
  </si>
  <si>
    <t>HARMONY HOSPITAL</t>
  </si>
  <si>
    <t>SITA HOSPITAL  Sonipat</t>
  </si>
  <si>
    <t>BAGAL NURSING HOME</t>
  </si>
  <si>
    <t>CENTRAL AVENUE CRITICAL CARE HOSPITAL AND ICCU</t>
  </si>
  <si>
    <t>DR PIMPRIKAR HOSPITAL</t>
  </si>
  <si>
    <t>GUPTA HOSPITAL AND MATERNITY HOME</t>
  </si>
  <si>
    <t>BEMBDE HOSPITAL</t>
  </si>
  <si>
    <t>SHRAVAN HOSPITAL AND KIDNEY INSTITUTE</t>
  </si>
  <si>
    <t>SHREE SAMARTH HOSPITAL</t>
  </si>
  <si>
    <t>UNITED CIIGMA HOSPITAL</t>
  </si>
  <si>
    <t>SAHAYOG HOSPITAL AND RESEARCH CENTER</t>
  </si>
  <si>
    <t>KOLDIKERI MEMORIAL HOSPITAL</t>
  </si>
  <si>
    <t>CHINTAMANI HOSPITAL SASWAD</t>
  </si>
  <si>
    <t>CHAKRAVARTY NURSING HOME  Panchkula</t>
  </si>
  <si>
    <t>HORIZON HOSPITAL</t>
  </si>
  <si>
    <t>YOG MULTISPECIALITY HOSPITAL AND RESEARCH CENTER</t>
  </si>
  <si>
    <t>ARPAN HOSPITAL AND RESEARCH CENTRE</t>
  </si>
  <si>
    <t>MANGAL ANAND HOSPITAL</t>
  </si>
  <si>
    <t>DR ROYCHOWDHURY'S INSTITUTE OF UROLOGY &amp;amp; LAPAROSCOPIC SURGERY</t>
  </si>
  <si>
    <t>KATARIA EYE &amp;amp; ENT HOSPITAL PVT LTD</t>
  </si>
  <si>
    <t>ALLIANCE HOSPITAL  Varanasi</t>
  </si>
  <si>
    <t>Bhola Hospital</t>
  </si>
  <si>
    <t>KRISHNA HOSPITAL TRAUMA CENTRE</t>
  </si>
  <si>
    <t>SINGLA SURGICAL HOSPITAL</t>
  </si>
  <si>
    <t>VISION EYE CENTRE  Siri Fort Road</t>
  </si>
  <si>
    <t>LUCKY HOSPITAL  Jaipur</t>
  </si>
  <si>
    <t>SARVODAYA HOSPITAL AND RESEARCH CENTRE</t>
  </si>
  <si>
    <t>SARVODAYA SUPER SPECIALTY HOSPITAL AND HEART CENTRE</t>
  </si>
  <si>
    <t>SPARSH HOSPITAL  Jaipur</t>
  </si>
  <si>
    <t>KAMLA NEHRU MEMORIAL HOSPITAL</t>
  </si>
  <si>
    <t>ATAM PRAKASH YADAV HOSPITAL</t>
  </si>
  <si>
    <t>FORESIGHT EYE CLINIC</t>
  </si>
  <si>
    <t>ARUNODAYA HOSPITAL</t>
  </si>
  <si>
    <t>Shri Gangadhareshwarar Health Services Private Limited</t>
  </si>
  <si>
    <t>PURNAS REMEDY HOSPITAL</t>
  </si>
  <si>
    <t>K.K.EYE HEALTH CARE &amp; RESEARCH CENTRE</t>
  </si>
  <si>
    <t>Dr.K.K.SURGICAL &amp; PAEDIATRIC CENTRE</t>
  </si>
  <si>
    <t>PRABHA EYE CLINIC &amp; RESEARCH CENTER</t>
  </si>
  <si>
    <t>MANGALORE INSTITUTE OF ONCOLOGY</t>
  </si>
  <si>
    <t>DIPALI HOSPITAL</t>
  </si>
  <si>
    <t>NAYANA SUPER SPECIALITY EYE HOSPITAL &amp;  RESEARCH CENTER</t>
  </si>
  <si>
    <t>ARCHANA HOSPITAL PVT LTD</t>
  </si>
  <si>
    <t>SHAH CHILDREN HOSPITAL  Mumbai</t>
  </si>
  <si>
    <t>PADMAVATHY SUPER SPECIALITY HOSPITAL</t>
  </si>
  <si>
    <t>ARYAN HOSPITAL PVT. LTD.</t>
  </si>
  <si>
    <t>ARUNA HOSPITAL  Guntur</t>
  </si>
  <si>
    <t>GANESH AARTHI MEDICAL RESEARCH FOUNDATION</t>
  </si>
  <si>
    <t>UNITY LIFELINE HOSPITAL (INDIA) PVT.LTD</t>
  </si>
  <si>
    <t>SAARTHI HEALTHCARE</t>
  </si>
  <si>
    <t>CRYSTAL HOSPITALS LIMITED</t>
  </si>
  <si>
    <t>MUVVA GOPALA HOSPITALS PVT LTD</t>
  </si>
  <si>
    <t>NRI GENERAL HOSPITAL</t>
  </si>
  <si>
    <t>ADVANCED EYE HOSPITAL AND INSTITUTE</t>
  </si>
  <si>
    <t>MARBLE CITY HOSPITAL AND RESEARCH CENTRE</t>
  </si>
  <si>
    <t>SARASWATI HOSPITAL  Mumbai</t>
  </si>
  <si>
    <t>DR SONAGRA MEDICAL AND SURGICAL CENTRE</t>
  </si>
  <si>
    <t>SARASWATI HOSPITAL  Kandivali</t>
  </si>
  <si>
    <t>CITI HOSPITAL  Bhopal</t>
  </si>
  <si>
    <t>CITY GENERAL HOSPITAL</t>
  </si>
  <si>
    <t>PAPALKAR NURSING HOME  Yavatmal</t>
  </si>
  <si>
    <t>EYE CLINIC</t>
  </si>
  <si>
    <t>SWAMI SATYANAND HOSPITAL</t>
  </si>
  <si>
    <t>PARVEEN SAINI HOSPITAL</t>
  </si>
  <si>
    <t>KAMAL HOSPITAL  Ghaziabad</t>
  </si>
  <si>
    <t>SAPNA HOSPITAL</t>
  </si>
  <si>
    <t>ABHISHEK HOSPITAL LASER AND CSC</t>
  </si>
  <si>
    <t>VOHRA HOSPITAL PVT. LTD.</t>
  </si>
  <si>
    <t>ASG HOSPITAL PVT. LTD.  Mandore Road</t>
  </si>
  <si>
    <t>ASG HOSPITAL PVT. LTD.  Saraswati Nagar</t>
  </si>
  <si>
    <t>ASG HOSPITAL PVT. LTD.  Sardarpura</t>
  </si>
  <si>
    <t>ASG HOSPITAL PVT. LTD.  Nagaur</t>
  </si>
  <si>
    <t>ASG HOSPITAL PVT. LTD.  Bikaner</t>
  </si>
  <si>
    <t xml:space="preserve">ASG HOSPITAL PVT. LTD. </t>
  </si>
  <si>
    <t>ASG HOSPITAL PVT. LTD.  Udaipur</t>
  </si>
  <si>
    <t>ASG HOSPITAL PVT. LTD.  Raipur</t>
  </si>
  <si>
    <t>VISION EYE CENTRE  New Delhi</t>
  </si>
  <si>
    <t>SUBBAIH MEDICAL COLLEGE HOSPITAL &amp; RESEARCH CENTRE</t>
  </si>
  <si>
    <t>DR GANORKAR HOSPITAL</t>
  </si>
  <si>
    <t>SANJIVANI HOSPITAL  Mumbai</t>
  </si>
  <si>
    <t>CHAITANYA HOSPITAL  Ahmed Nagar</t>
  </si>
  <si>
    <t>TIRUMALA SUPER SPECIALITY HOSPITALS (INDIA) PVT LTD</t>
  </si>
  <si>
    <t>DR.RUDRAPPA'S HOSPITAL</t>
  </si>
  <si>
    <t>MEGUR EYE CARE CENTRE</t>
  </si>
  <si>
    <t>VIJAY ORTHOPAEDIC &amp; ACCIDENT CARE</t>
  </si>
  <si>
    <t>ANJANI SUPER SPECIALITY HOSPITAL</t>
  </si>
  <si>
    <t>SURANA SETHIA HOSPITAL AND RESEARCH CENTRE</t>
  </si>
  <si>
    <t>KLES Dr PRABHAKAR KORE HOSPITAL &amp; MRC</t>
  </si>
  <si>
    <t>AASHRITHA HOSPITAL</t>
  </si>
  <si>
    <t>DR AJAYAN MULTISPECIALITY HOSPITAL</t>
  </si>
  <si>
    <t>YAMINI EYE CARE</t>
  </si>
  <si>
    <t>SUN ORTHOPAEDIC HOSPITAL</t>
  </si>
  <si>
    <t>SRI SAI PVR HOSPITALS</t>
  </si>
  <si>
    <t>S.S. ASSOCIATES DIVYA JYOTHI EYE HOSPITAL</t>
  </si>
  <si>
    <t>GALAXY HOSPITAL</t>
  </si>
  <si>
    <t>JUNNARKAR HOSPITAL</t>
  </si>
  <si>
    <t>MAX NEURO HOSPITAL PVT LTD</t>
  </si>
  <si>
    <t>PATIL HOSPITAL GENERAL AND EYE HOSPITAL</t>
  </si>
  <si>
    <t>PRACHIN HEALTHCARE MULTISPECIALITY HOSPITAL  Raigarh</t>
  </si>
  <si>
    <t>SAI ACCIDENT AND SURGICAL HOSPITAL</t>
  </si>
  <si>
    <t>SATYANAND HOSPITAL</t>
  </si>
  <si>
    <t>Shree Multispeciality Hospital</t>
  </si>
  <si>
    <t>YASH CLINIC</t>
  </si>
  <si>
    <t>YASH NURSING HOME</t>
  </si>
  <si>
    <t>ZENDE HOSPITAL</t>
  </si>
  <si>
    <t>KHARGHAR MEDICITY HOSPITAL</t>
  </si>
  <si>
    <t>APPLE HOSPITALS AND RESEARCH INSTITUTE LIMITED</t>
  </si>
  <si>
    <t>MODI GENERAL HOSPITAL AND ICCU</t>
  </si>
  <si>
    <t>OJAS NURSING HOME</t>
  </si>
  <si>
    <t>Mithraa Hospital  Madurai</t>
  </si>
  <si>
    <t>KIMS TRUST HOSPITAL(AN INITIATIVE OF KODUVALLY INSTITUTE OF MEDICAL SCIENCES PVT</t>
  </si>
  <si>
    <t>SANTOM HOSPITAL PVT. LTD.</t>
  </si>
  <si>
    <t>Excel Hospital.</t>
  </si>
  <si>
    <t>GURUKRUPA HOSPITAL AND POLYCLINIC  BHAYANDER</t>
  </si>
  <si>
    <t>NUPUR NURSING HOME</t>
  </si>
  <si>
    <t>Stree Hospital  Pune</t>
  </si>
  <si>
    <t>SAI HOSPITAL AND ICU</t>
  </si>
  <si>
    <t>SUDITI HOSPITAL</t>
  </si>
  <si>
    <t>HEALTHSTREET HOSPITALS (P) LTD.</t>
  </si>
  <si>
    <t>KK HEALTH CARE CENTRE</t>
  </si>
  <si>
    <t>VASAN EYE CARE HOSPITAL  Mulund</t>
  </si>
  <si>
    <t>VASAN EYE CARE HOSPITAL  Pondy 2</t>
  </si>
  <si>
    <t>VASAN EYE CARE HOSPITAL  HATIBAGN</t>
  </si>
  <si>
    <t>VASAN EYE CARE HOSPITAL  Gurgaon</t>
  </si>
  <si>
    <t>VASAN EYE CARE HOSPITAL  Greater Kailash</t>
  </si>
  <si>
    <t>VASAN EYE CARE HOSPITAL  Ranchi</t>
  </si>
  <si>
    <t>VASAN EYE CARE HOSPITAL  Thane</t>
  </si>
  <si>
    <t>VASAN EYE CARE HOSPITAL  Pune</t>
  </si>
  <si>
    <t>VASAN EYE CARE HOSPITAL  Nagpur</t>
  </si>
  <si>
    <t>VASAN EYE CARE HOSPITAL  Kanpur</t>
  </si>
  <si>
    <t>VASAN EYE CARE HOSPITAL  Warangal</t>
  </si>
  <si>
    <t>VASAN EYE CARE HOSPITAL  Villupuram</t>
  </si>
  <si>
    <t>VASAN EYE CARE HOSPITAL  Chidambaram</t>
  </si>
  <si>
    <t>VASAN EYE CARE HOSPITAL  Jalpaiguri</t>
  </si>
  <si>
    <t>VASAN EYE CARE HOSPITAL  Madikeri</t>
  </si>
  <si>
    <t>VASAN EYE CARE HOSPITAL  Thalassery</t>
  </si>
  <si>
    <t>VASAN EYE CARE HOSPITAL  Panchsheel park</t>
  </si>
  <si>
    <t>VASAN EYE CARE HOSPITAL  SriRangam</t>
  </si>
  <si>
    <t>VASAN EYE CARE HOSPITAL  Paramakudi</t>
  </si>
  <si>
    <t>VASAN EYE CARE HOSPITAL  Khammam</t>
  </si>
  <si>
    <t>VASAN EYE CARE HOSPITAL  Barasat</t>
  </si>
  <si>
    <t>JETHWA EYE HOSPITAL  Anand</t>
  </si>
  <si>
    <t>MEDISTAR HOSPITAL PVT LTD</t>
  </si>
  <si>
    <t>NOHERIA NURSING HOME</t>
  </si>
  <si>
    <t>BALAJI HOSPITAL  Jind</t>
  </si>
  <si>
    <t>AMRITDHARA HOSPITAL PVT. LTD.</t>
  </si>
  <si>
    <t>DR. RAMESH SUPERSPECIALTY EYE &amp; LASER CENTRE</t>
  </si>
  <si>
    <t>RANA EYE AND MATERNITY HOSPITAL</t>
  </si>
  <si>
    <t>GLOBAL HEART &amp; SUPER SPECIALITY HOSPITAL</t>
  </si>
  <si>
    <t>Sobti Neuro and Super Speciality Hospital</t>
  </si>
  <si>
    <t>Sumitra Hospital.</t>
  </si>
  <si>
    <t>SUKH SAGAR HOSPITAL  Amritsar</t>
  </si>
  <si>
    <t>ARVIND SURGICAL AND RESEARCH CENTER PVT LTD</t>
  </si>
  <si>
    <t>WANLESS HOSPITAL</t>
  </si>
  <si>
    <t>SUYASH SURGICAL AND MATERNITY HOME</t>
  </si>
  <si>
    <t>OM HOSPITAL AND RESEARCH CENTRE</t>
  </si>
  <si>
    <t>MEDICARE HOSPITAL  Mumbai</t>
  </si>
  <si>
    <t>PARANJPE EYE HOSPITAL</t>
  </si>
  <si>
    <t>K.K.Hospital</t>
  </si>
  <si>
    <t>PREET HOSPITAL  Amritsar</t>
  </si>
  <si>
    <t>MAYUR HOSPITAL AND RESEARCH CENTER  Indore</t>
  </si>
  <si>
    <t>SAMARTHA HOSPITAL</t>
  </si>
  <si>
    <t>DR BOTHRA'S HOSPITAL</t>
  </si>
  <si>
    <t>NOBLE CARE HOSPITAL</t>
  </si>
  <si>
    <t>SUDARSHAN HOSPITAL  Nashik</t>
  </si>
  <si>
    <t>DHANVANTARI FRACTURE ORTHOPAEDIC AND ARTHROSCOPY CENTRE</t>
  </si>
  <si>
    <t>SARTAK HOSPITAL</t>
  </si>
  <si>
    <t>OM GAGANGIRI HOSPITAL AND OCCUPATIONAL HEALTH SERVICES</t>
  </si>
  <si>
    <t>PARVISH NURSING HOME PVT LTD</t>
  </si>
  <si>
    <t>ROYALE CARE HOSPITAL  Indore</t>
  </si>
  <si>
    <t>Kids Clinic India Pvt Ltd (Cloudnine)  Jayanagar</t>
  </si>
  <si>
    <t>Kids Clinic India Pvt Ltd (Cloudnine)  Old Airport Road</t>
  </si>
  <si>
    <t>Kids Clinic India Pvt Ltd (Cloudnine)  Malleshwaram</t>
  </si>
  <si>
    <t>JANAM HOSPITAL  Thane</t>
  </si>
  <si>
    <t>CHIRAYU SUPERSPECIALITY HOSPITAL</t>
  </si>
  <si>
    <t>DHAWAN HOSPITAL</t>
  </si>
  <si>
    <t>MAHAVEER HOSPITAL &amp; TRAUMA CENTRE  Kanpur</t>
  </si>
  <si>
    <t>KANPUR UROLOGY CENTRE</t>
  </si>
  <si>
    <t>BALAJI HOSPITAL  Pune</t>
  </si>
  <si>
    <t>K K Hospital</t>
  </si>
  <si>
    <t>DR BAKUL PALWE ACCIDENT AND SURGICAL HOSPITAL</t>
  </si>
  <si>
    <t>MEDIHOPE HOSPITALS &amp; RESEARCH CENTER PVT LTD</t>
  </si>
  <si>
    <t>YOGESHWARI HOSPITAL AND ICU</t>
  </si>
  <si>
    <t>SATYAM MULTISPECIALITY HOSPITAL</t>
  </si>
  <si>
    <t>PHARANDE EYE HOSPITAL AND PHACO CENTRE</t>
  </si>
  <si>
    <t>SAI HOSPITAL  Nashik</t>
  </si>
  <si>
    <t>SHREE SAMARTH HOSPITAL  WAGHOLI</t>
  </si>
  <si>
    <t>SNEHALATHA HOSPITALS</t>
  </si>
  <si>
    <t>BEDI HOSPITAL</t>
  </si>
  <si>
    <t>APPLE HOSPITAL Pune</t>
  </si>
  <si>
    <t>OMKAR HOSPITAL  Mumbai</t>
  </si>
  <si>
    <t>SAI LEE HOSPITAL AND DIAGNOSTIC CENTER</t>
  </si>
  <si>
    <t>JOSHI HOSPITAL AND DIALYSIS CENTRE</t>
  </si>
  <si>
    <t>Trupti Nursing Home  Bharuch</t>
  </si>
  <si>
    <t>Dr. Kapur's The Healing Touch Eye Center</t>
  </si>
  <si>
    <t>NANDRA HOSPITAL  Ambala</t>
  </si>
  <si>
    <t>Mediview Nursing Home Private Limited</t>
  </si>
  <si>
    <t>DEEP HOSPITAL  Rewari</t>
  </si>
  <si>
    <t>DR SODHI'S HEALTHCARE MULTISPECIALITY HOSPITAL</t>
  </si>
  <si>
    <t>ORTHO CENTRE</t>
  </si>
  <si>
    <t>V.K.NEUROCARE &amp; TRAUMA RESEARCH HOSPITAL</t>
  </si>
  <si>
    <t>R S GROVER MEMORIAL HOSPITAL</t>
  </si>
  <si>
    <t>SEHGAL NEO HOSPITAL.</t>
  </si>
  <si>
    <t>SANJIVANI HOSPITAL  Udham Singh Nagar</t>
  </si>
  <si>
    <t>S K NURSING HOME AND HOSPITAL</t>
  </si>
  <si>
    <t>SHRI JAYRAM HOSPITAL &amp; TRAUMA CENTRE  Kanpur Nagar</t>
  </si>
  <si>
    <t>SIDDHIVANAYAK MEDICAL CENTRE</t>
  </si>
  <si>
    <t>BBC HEARTCARE PRUTHI HOSPITAL</t>
  </si>
  <si>
    <t>The Eye Clinic</t>
  </si>
  <si>
    <t>Cocoon (A Unit of Lineage Healthcare Ltd.)</t>
  </si>
  <si>
    <t>SANTUSHTI HOSPIITAL</t>
  </si>
  <si>
    <t>INSTITUTE OF BRAIN &amp; SPINE (A UNIT OF SRI NEUROCARE PVT. LTD.)</t>
  </si>
  <si>
    <t>MADAAN HOSPITAL  Amritsar</t>
  </si>
  <si>
    <t>AGRAWAL HOSPITAL  Bhopal</t>
  </si>
  <si>
    <t>AKSHAY CHILDRENS HOSPITAL AND MATERNITY HOME</t>
  </si>
  <si>
    <t>ASHA HOSPITAL</t>
  </si>
  <si>
    <t>LIFELINE HOSPITAL PUNE</t>
  </si>
  <si>
    <t>Lifetron Hospital ( A Unit of Dwarka Prasad Health Care Research Private Limited</t>
  </si>
  <si>
    <t>VAISHNAVI HOSPITAL</t>
  </si>
  <si>
    <t>BALAJI HOSPITAL AND NURSING HOME</t>
  </si>
  <si>
    <t>RAHI MEDICAL CENTRE PVT LTD</t>
  </si>
  <si>
    <t>KMRF'S NIKOP HOSPITAL  PHALTAN</t>
  </si>
  <si>
    <t>VEER HOSPITAL AND ICU</t>
  </si>
  <si>
    <t>SHRIKHANDE HOSPITAL AND RESEARCH CENTER</t>
  </si>
  <si>
    <t>BHAKTI HOSPITAL  Pune</t>
  </si>
  <si>
    <t>SHUSHRUSHA HEART CARE CENTRE AND SPECIALITY HOSPITAL</t>
  </si>
  <si>
    <t>NEPTUNE SUPERSPECIALITY HOSPITAL  Thane</t>
  </si>
  <si>
    <t>SHIVAM MULTISPECIALITY ANDACCIDENT CARE CENTER PVT LTD</t>
  </si>
  <si>
    <t>LIFELINE HOSPITAL</t>
  </si>
  <si>
    <t>RICHMOND HOSPITAL (P) LTD</t>
  </si>
  <si>
    <t>VATHEYAYATH HOSPITAL</t>
  </si>
  <si>
    <t>VHM HOSPITALS PVT LTD</t>
  </si>
  <si>
    <t>CHANDRA MOHAN'S NURSING HOME</t>
  </si>
  <si>
    <t>YASHDA HOSPITAL</t>
  </si>
  <si>
    <t>BALANKU ORTHOPAEDIC &amp; MATERNITY HOSPITAL</t>
  </si>
  <si>
    <t>ABHAYA HOSPITAL  Bangalore</t>
  </si>
  <si>
    <t>ABHAY HOSPITAL  Bangalore</t>
  </si>
  <si>
    <t>Metro Cure Hospital</t>
  </si>
  <si>
    <t>CITY CENTRAL HOSPITAL PVT LTD</t>
  </si>
  <si>
    <t>RAINBOW SUPER SPECIALITY HOSPITAL FOR WOMEN &amp; CHILDREN</t>
  </si>
  <si>
    <t>Specialist Hospital</t>
  </si>
  <si>
    <t>VENKATARAMA HOSPITAL  Visakhapatnam</t>
  </si>
  <si>
    <t>SURYA HOSPITAL  Tumkur</t>
  </si>
  <si>
    <t>SHRI BALAJI INSTITUTE OF NEURO SCIENCES &amp; TRAUMA</t>
  </si>
  <si>
    <t>SHREEJI HOSPITAL &amp; PRASUTI GRUH</t>
  </si>
  <si>
    <t>SURYA KIDNEY CARE  Mohali</t>
  </si>
  <si>
    <t>GUMBER EYE AND DENTAL CARE CENTRE</t>
  </si>
  <si>
    <t>YADAV HOSPITAL  Bhiwani</t>
  </si>
  <si>
    <t>Eye-Q Super Speciality Eye Hospitals  Aliganj</t>
  </si>
  <si>
    <t>CITY HOSPITAL  Patna</t>
  </si>
  <si>
    <t>SANNATI SPECIALITY HOSPITAL</t>
  </si>
  <si>
    <t>MITR HEALTHCARE PRIVATE LIMITED</t>
  </si>
  <si>
    <t>CRITICARE SUPERSPECIALITY HOSPITAL</t>
  </si>
  <si>
    <t>LAKSHMI SRINIVASA HOSPITAL</t>
  </si>
  <si>
    <t>WAGH NURSING HOME  Ahmed Nagar</t>
  </si>
  <si>
    <t>Devasya Superspeciality Kidney Institute &amp; Research Centre</t>
  </si>
  <si>
    <t>SAFE HOSPITALS</t>
  </si>
  <si>
    <t>H.K.Hospital</t>
  </si>
  <si>
    <t>Subhi Hospital &amp; Trauma Centre</t>
  </si>
  <si>
    <t>Yash Hospital</t>
  </si>
  <si>
    <t>CITY CARE HOSPITAL</t>
  </si>
  <si>
    <t>HARIHARAN DIABETES AND HEART CARE HOSPITALS PVT LTD</t>
  </si>
  <si>
    <t>Sai Shradda Multispecialty Hospital Pvt. Ltd.</t>
  </si>
  <si>
    <t>Pulse Emergency Hospital Pvt. Ltd.</t>
  </si>
  <si>
    <t>SHIVA SHAKTI MULTI SPECIALITY HOSPITAL</t>
  </si>
  <si>
    <t>SUCHETHANA HOSPITAL</t>
  </si>
  <si>
    <t>MANGAL NURSING HOME AND RESEARCH CENTER</t>
  </si>
  <si>
    <t>SHARDA EYE HOSPITAL &amp; PHACO CENTRE</t>
  </si>
  <si>
    <t>KURINJI HOSPITAL  Coimbatore</t>
  </si>
  <si>
    <t>BELOKAR HOSPITAL</t>
  </si>
  <si>
    <t>KANWAL HOSPITAL AND RESEARCH CENTER-UJJAIN</t>
  </si>
  <si>
    <t>PAMNANI HOSPITAL AND RESEARCH CENTER</t>
  </si>
  <si>
    <t>SATARA HOSPITAL AND RESEARCH CENTER</t>
  </si>
  <si>
    <t>YATHARTH WELLNESS SUPERSPECIALITY HOSPITAL &amp; HEART CENTRE</t>
  </si>
  <si>
    <t>SHREYA MULTISPECIALTY HOSPITAL PVT. LTD.</t>
  </si>
  <si>
    <t>JEEVANDEEP HOSPITAL  Udham Singh Nagar</t>
  </si>
  <si>
    <t>Tapan Hospital</t>
  </si>
  <si>
    <t>Tapan Hospital  Ahmedabad</t>
  </si>
  <si>
    <t>JAYANANT HOSPITAL FOR CHILDREN</t>
  </si>
  <si>
    <t>VISION MULTISPECIALITY HOSPITAL</t>
  </si>
  <si>
    <t>SUVIDHA HOSPITAL AND ICCU</t>
  </si>
  <si>
    <t>GUNJAN CHILDREN HOSPITAL AND ICU</t>
  </si>
  <si>
    <t>DR RAGHOJI KIDNEY HOSPITAL AND RESEARCH CENTRE PVT LTD</t>
  </si>
  <si>
    <t>Patel ENT Hospital</t>
  </si>
  <si>
    <t>DR KHADE SUPERSPECIALITY HOSPITAL</t>
  </si>
  <si>
    <t>GOYAL HOSPITAL  Faridabad</t>
  </si>
  <si>
    <t>SHAKUNTALA MEMORIAL HOSPITAL</t>
  </si>
  <si>
    <t>Vision Care Eye Hospital  Bhubaneswar</t>
  </si>
  <si>
    <t>Mehrotra Diagnostics &amp; ENT Hospital LLP</t>
  </si>
  <si>
    <t>ABHILASHA HOSPITAL</t>
  </si>
  <si>
    <t>SANJIVANI MULTISPECIALITY HOSPITAL</t>
  </si>
  <si>
    <t>Sanjeevani Multispecialty Hospital  Surat</t>
  </si>
  <si>
    <t>JEEVAN SAI HOSPITALS</t>
  </si>
  <si>
    <t>KHOSLA STONE KIDNEY AND SURGICAL CENTRE</t>
  </si>
  <si>
    <t>MEENAKSHI HOSPITAL  Ghaziabad</t>
  </si>
  <si>
    <t>VINS HOSPITAL PVT. LTD.</t>
  </si>
  <si>
    <t>Venus Superspecialty Hospital  Vadodara</t>
  </si>
  <si>
    <t>ADITYA HOSPITALS (Promoted by Aditya Medmaxx lifecare pvt ltd)</t>
  </si>
  <si>
    <t>RHYTHM CARDIO-PULMONARY CARE CENTRE &amp; MEDICAL HOSPITAL</t>
  </si>
  <si>
    <t>ABHISHEK ORTHOPAEDIC HOSPITAL</t>
  </si>
  <si>
    <t>RIVERINE HOSPITAL</t>
  </si>
  <si>
    <t>Rathi Hospital</t>
  </si>
  <si>
    <t>Priyadeep Eye Hospital Pvt. Ltd.</t>
  </si>
  <si>
    <t>SHUBHAM  CHILDREN HOSPITAL</t>
  </si>
  <si>
    <t>Dhameliya Kidney Hospital (Branch - 2)</t>
  </si>
  <si>
    <t>Yashdeep eart &amp; Medical Hospital</t>
  </si>
  <si>
    <t>Aruna Shakti Nursing Home</t>
  </si>
  <si>
    <t>YESHA SUPER SPECIALITY HOSPITAL</t>
  </si>
  <si>
    <t>Dr. Munshi's Hospital</t>
  </si>
  <si>
    <t>Dr. Virendra Laser  Phaco Surgery Centre</t>
  </si>
  <si>
    <t>ARUNA ASPATAL</t>
  </si>
  <si>
    <t>Apollo Spectra Hospitals (Unit Of Sheetla Hospital )</t>
  </si>
  <si>
    <t>RAJ NURSING HOME  Faridabad</t>
  </si>
  <si>
    <t>KABRA EYE HOSPITAL</t>
  </si>
  <si>
    <t>GOYAL HOSPITAL  Jaipur</t>
  </si>
  <si>
    <t>SADHNA HOSPITAL PVT. LTD.</t>
  </si>
  <si>
    <t>Shantiraj Hospital Pvt Ltd</t>
  </si>
  <si>
    <t>DR. SUNDER LAL MEMORIAL HOSPITAL</t>
  </si>
  <si>
    <t>SAVE SIGHT CENTRE</t>
  </si>
  <si>
    <t>BHAGAT HOSPITAL (A UNIT OF BHAGAT HOSPITALS PVT. LTD.)</t>
  </si>
  <si>
    <t>SURBHI HOSPITAL PVT. LTD.</t>
  </si>
  <si>
    <t>LIFEAID MEDICAL CENTRE  Gurgaon</t>
  </si>
  <si>
    <t>SARVODAYA HOSPITAL &amp; TRAUMA CENTRE</t>
  </si>
  <si>
    <t>Eye-Q Super Speciality Eye Hospitals  Dadri Road</t>
  </si>
  <si>
    <t>Eye-Q Super Speciality Eye Hospitals  Fatehabad</t>
  </si>
  <si>
    <t>Eye-Q Super Speciality Eye Hospitals  New Railway Road</t>
  </si>
  <si>
    <t>Eye-Q Super Speciality Eye Hospitals  Barwala Road</t>
  </si>
  <si>
    <t>Eye-Q Super Speciality Eye Hospitals  Jindal Chowk</t>
  </si>
  <si>
    <t>Eye-Q Super Speciality Eye Hospitals  Swaroop Nagar</t>
  </si>
  <si>
    <t>Eye-Q Super Speciality Eye Hospitals  Rajajipuram</t>
  </si>
  <si>
    <t>Eye-Q Super Speciality Eye Hospitals  Rander</t>
  </si>
  <si>
    <t>Eye-Q Super Speciality Eye Hospitals  Udhana</t>
  </si>
  <si>
    <t>KASTHURI HOSPITAL  Chennai</t>
  </si>
  <si>
    <t>NELSON MEMORIAL CHILDREN'S HOSPITAL PVT LTD</t>
  </si>
  <si>
    <t>MANAK HEALTHCARE HOSPITAL</t>
  </si>
  <si>
    <t>NERLIKAR HOSPITAL</t>
  </si>
  <si>
    <t>BHANDARI POLYCLINIC PRIVATE LIMITED</t>
  </si>
  <si>
    <t>THOMBARE HOSPITAL</t>
  </si>
  <si>
    <t>SVJTC'S  B.K.L WALAWALKAR HOSPITAL  DIAGNOSTIC AND RESEARCH CENTRE</t>
  </si>
  <si>
    <t>SURAJ EYE INSTITUTE</t>
  </si>
  <si>
    <t>Dr Anbhule Multispeciality Hospital</t>
  </si>
  <si>
    <t>ORBIT SUPER SPECIALITY HOSPITAL AND ACCIDENT CENTER</t>
  </si>
  <si>
    <t>LOKMANYA HOSPITAL AHMEDNAGAR</t>
  </si>
  <si>
    <t>INDIA HOSPITAL (A UNIT OF MANHATTAN HOSPITAL PVT LTD)</t>
  </si>
  <si>
    <t>YASH HOSPITAL  Pune</t>
  </si>
  <si>
    <t>HOLY CROSS HOSPITAL  Kanyakumari</t>
  </si>
  <si>
    <t>ARUN HOSPITAL THENI</t>
  </si>
  <si>
    <t>SRI VENKATESHWARA'S C.M. HOSPITAL</t>
  </si>
  <si>
    <t>EASVARA HOSPITAL</t>
  </si>
  <si>
    <t>SAKTHI BALA HOSPITAL</t>
  </si>
  <si>
    <t>PRAYAVI HOSPITAL &amp; DIAGNOSTICS</t>
  </si>
  <si>
    <t>Bansal Hospital Heart Care Centre</t>
  </si>
  <si>
    <t>CHANDRAWATI MEMORIAL HOSPITAL</t>
  </si>
  <si>
    <t>G R HOSPITAL AND RESEARCH CENTRE ( P ) LTD</t>
  </si>
  <si>
    <t>Amit Hospital  Ganjam</t>
  </si>
  <si>
    <t>Super Surgical Hospital</t>
  </si>
  <si>
    <t>Sanjivani Family Hospital</t>
  </si>
  <si>
    <t>KATIYAR NURSING HOME</t>
  </si>
  <si>
    <t>POPULAR HOSPITAL &amp; RESEARCH CENTRE</t>
  </si>
  <si>
    <t>SURIMS &amp; HOPITAL</t>
  </si>
  <si>
    <t>MISHARA MULTISPECIALITES HOSPITLA</t>
  </si>
  <si>
    <t>Astha Medical Centre (Unit of Rashraj Plaza Pvt. Ltd.)</t>
  </si>
  <si>
    <t>Aditya Diagnostics &amp; Hospitals</t>
  </si>
  <si>
    <t>MEERA HOSPITAL SARAN</t>
  </si>
  <si>
    <t>HI- TECH CLINIC</t>
  </si>
  <si>
    <t>ABROL ORTHOPAEDICS HOSPITAL</t>
  </si>
  <si>
    <t>ASEEM HEALTH CARE &amp; TRAMA CENTRE</t>
  </si>
  <si>
    <t>SAURAV NURSING  HOME</t>
  </si>
  <si>
    <t>NANDIPATH  MEMORIAL HOSPITAL</t>
  </si>
  <si>
    <t>OM HOSPITAL Khagaria</t>
  </si>
  <si>
    <t>NEURO FOUNDATION</t>
  </si>
  <si>
    <t>VELAMMAL HOSPITALS</t>
  </si>
  <si>
    <t>ANNAMALAI HOSPITAL  Chennai</t>
  </si>
  <si>
    <t>TITAN HOSPITAL  Thane</t>
  </si>
  <si>
    <t>KALA HOSPITAL PVT LTD</t>
  </si>
  <si>
    <t>SHARDHA NARAYAN HEALTH CARE PVT. LTD.</t>
  </si>
  <si>
    <t>MARTIN NURSING HOME</t>
  </si>
  <si>
    <t>BANSAL NURSING HOME  BASTAR</t>
  </si>
  <si>
    <t>AB NURSING HOME</t>
  </si>
  <si>
    <t>CARE NURSING HOME</t>
  </si>
  <si>
    <t>MERU NURSING HOME</t>
  </si>
  <si>
    <t>NAYAK NURSING HOME</t>
  </si>
  <si>
    <t>D'SOUZA HOSPITAL</t>
  </si>
  <si>
    <t>ARPAN ORTHO hOSPITAL</t>
  </si>
  <si>
    <t>APOLLO SURGICAL &amp; UROLOGY CENTRE</t>
  </si>
  <si>
    <t>SAI NURSING HOME &amp; RESEARCH CENTRE</t>
  </si>
  <si>
    <t>SURANA HOSPITAL AND RESEARCH CENTRE</t>
  </si>
  <si>
    <t>AZAD NURSING HOME</t>
  </si>
  <si>
    <t>SARASWATHY HOSPITAL</t>
  </si>
  <si>
    <t>ASHTAVINAYAK HOSPITAL AND ICCU</t>
  </si>
  <si>
    <t>YASH MATERNITY AND SURGICAL HOSPITAL</t>
  </si>
  <si>
    <t>SAYKHEDKAR HOSPITAL AND RESEARCH CENTRE PVT LTD</t>
  </si>
  <si>
    <t>ADITYA NURSING HOME Dhamtari</t>
  </si>
  <si>
    <t>SUYOG HOSPITAL  Nashik</t>
  </si>
  <si>
    <t>PARAMOUNT GENERAL HOSPITAL AND ICCU</t>
  </si>
  <si>
    <t>ADITYA SEVA SADAN</t>
  </si>
  <si>
    <t>NATIONAL HOSPITAL jabalpur</t>
  </si>
  <si>
    <t>SRI KRISHANA NURSING HOME &amp; RESEARCH CENTRE</t>
  </si>
  <si>
    <t>KETKI NURSING HOMEAND UROLOGY HOSPITAL</t>
  </si>
  <si>
    <t>CARE NURSING HOME  Muzaffarpur</t>
  </si>
  <si>
    <t>Kalyan Memorial and KDJ Hospital</t>
  </si>
  <si>
    <t>VISHVANATH HOSPITAL  Jalgon</t>
  </si>
  <si>
    <t>SAHAYAG HOSPITAL BARSHI</t>
  </si>
  <si>
    <t>GAUTAM NURSING HOME Jharkhand</t>
  </si>
  <si>
    <t>NEELAM HEALTH RESEARCH SANSTHAN</t>
  </si>
  <si>
    <t>ASIAN INSTITUTE OF ONCOLOGY PVT LTD</t>
  </si>
  <si>
    <t>JEEVAN DHARA NURSING HOME</t>
  </si>
  <si>
    <t>JINDGI HOSPITAL</t>
  </si>
  <si>
    <t>BHAGWATI MULTISPECIALITY HOSPITAL</t>
  </si>
  <si>
    <t>VVL NURSING HOME</t>
  </si>
  <si>
    <t>NABA JEEBAN NURSING  HOME  RAYAGADA</t>
  </si>
  <si>
    <t>SURYA HOSPITAL SAHARSA</t>
  </si>
  <si>
    <t>SURGERY CENTRE</t>
  </si>
  <si>
    <t>SAHOO BHIKARI SEVA SADAN</t>
  </si>
  <si>
    <t>DR RAVI NURSING HOME</t>
  </si>
  <si>
    <t>CHAUDHRY MEDICAL &amp; MATERNITY HOSPITAL</t>
  </si>
  <si>
    <t>ANAND EYE CENTRE</t>
  </si>
  <si>
    <t>GURUKRIPA HOSPITAL RESEARCH CENTRE PVT. LTD.</t>
  </si>
  <si>
    <t>MAHAJAN EYE HOSPITAL &amp;amp; MATERNITY HOME</t>
  </si>
  <si>
    <t>L.N. MEMORIAL HOSPITAL &amp; RESEARCH CENTRE</t>
  </si>
  <si>
    <t>MAHASHWETA HOSPITAL PVT. LTD.</t>
  </si>
  <si>
    <t>NEWAY HOSPITALS  Mumbai</t>
  </si>
  <si>
    <t>GLOBAL SPECIALITY HOSPITAL</t>
  </si>
  <si>
    <t>JAGTAP HOSPITAL</t>
  </si>
  <si>
    <t>YASH HOSPITAL  MUMBAI</t>
  </si>
  <si>
    <t>CHARAK HOSPITAL AND RESEARCH CENTRE</t>
  </si>
  <si>
    <t>VANAJA HOSPITALS</t>
  </si>
  <si>
    <t>SUKHMANI HOSPITAL</t>
  </si>
  <si>
    <t>SIDDHAKALA HOSPITAL  Pune</t>
  </si>
  <si>
    <t>PARKAR HOSPITAL AND RESEARCH INSTITUTE</t>
  </si>
  <si>
    <t>VINAYAK HOSPITAL  Gautam Buddha Nagar</t>
  </si>
  <si>
    <t>SHAKER NURSING HOME</t>
  </si>
  <si>
    <t>PHOENIX HOSPITALS PVT LTD</t>
  </si>
  <si>
    <t>DECCAN HOSPITAL</t>
  </si>
  <si>
    <t>ARPAN GENERAL HOSPITAL</t>
  </si>
  <si>
    <t>ETERNAL HEARTCARE CENTRE &amp; RESEARCH INSTITUTE PVT. LTD.</t>
  </si>
  <si>
    <t>BURUTE HOSPITAL</t>
  </si>
  <si>
    <t>ASIAN INSTITUTE OF NEPHROLOGY &amp; UROLOGY</t>
  </si>
  <si>
    <t>MOGRE HOSPITAL (Child and Multispeciality Hospital with ICU)</t>
  </si>
  <si>
    <t>BADE ACCIDENT AND MULTISPECIALITY HOSPITAL</t>
  </si>
  <si>
    <t>IASIS HOSPITAL</t>
  </si>
  <si>
    <t>RAMAKRUSHNA JAISWAL HOSPITAL C/O AADARSH VIDHYA NIKETAN</t>
  </si>
  <si>
    <t>ADARSH MULTI SPECIALITY HOSPITAL</t>
  </si>
  <si>
    <t>SHIVALIK MEDICAL CENTRE PVT. LTD.</t>
  </si>
  <si>
    <t>ARISTO SPECIALITY HOSPITAL  Madurai</t>
  </si>
  <si>
    <t>East Point Hospital &amp; Research Centre</t>
  </si>
  <si>
    <t>Apexcare Hospital &amp; Research Centre - Dewas</t>
  </si>
  <si>
    <t>Vatsalya Hospital &amp; Children Care</t>
  </si>
  <si>
    <t>PUKHRATAN HOSPITAL</t>
  </si>
  <si>
    <t>JANAK HOSPITAL  Ratlam</t>
  </si>
  <si>
    <t>J K NURSING HOME</t>
  </si>
  <si>
    <t>Gautam Hospital  Thane</t>
  </si>
  <si>
    <t>Arth Hospital  Thane</t>
  </si>
  <si>
    <t>SAGAR HEART CARE CENTRE</t>
  </si>
  <si>
    <t>Pinewood Hospital  Tinsukia</t>
  </si>
  <si>
    <t>MGM HOSPITAL &amp; RESEARCH CENTRE</t>
  </si>
  <si>
    <t>MATA MANDIR HOSPITAL(Prop. Sunita Singh)</t>
  </si>
  <si>
    <t>SHAHEED PRABHU NARAYAN MULTISPECIALITY HOSPITAL</t>
  </si>
  <si>
    <t>Dr Goyal's Children &amp; General Hospital</t>
  </si>
  <si>
    <t>VARMA HOSPITAL</t>
  </si>
  <si>
    <t>SAN JOE HOSPITAL</t>
  </si>
  <si>
    <t>Gupta Nursing Home  Katni</t>
  </si>
  <si>
    <t>MANORMA HOSPITAL</t>
  </si>
  <si>
    <t>SHRADDHA GENERAL HOSPITAL</t>
  </si>
  <si>
    <t>Siddhivinayak Super Speciality Hospital</t>
  </si>
  <si>
    <t>SHANKAR NURSING HOME &amp; MULTISPECIALITY HOSPITAL</t>
  </si>
  <si>
    <t>CHIRAYU HOSPITAL &amp; RESEARCH CENTRE</t>
  </si>
  <si>
    <t>Shree Sainath Hospital  Silvassa</t>
  </si>
  <si>
    <t>Chhabda Hospital</t>
  </si>
  <si>
    <t>Chavan Accident Hospital &amp; Dental Clinic</t>
  </si>
  <si>
    <t>Muvattupuzha Medical Centre</t>
  </si>
  <si>
    <t>Salandi Hospital</t>
  </si>
  <si>
    <t>RAJGIRISH HOSPITAL</t>
  </si>
  <si>
    <t>Subham Hospital</t>
  </si>
  <si>
    <t>Sanjeevani Hospital  Critical Care and Trauma Centre</t>
  </si>
  <si>
    <t>Shree Jagannath Hospital</t>
  </si>
  <si>
    <t>SHAH HOSPITAL KAITHAL</t>
  </si>
  <si>
    <t>Dr. S.B. Gugale Memorial Hospital</t>
  </si>
  <si>
    <t>PARAKH NURSING HOME</t>
  </si>
  <si>
    <t>DIVYA ORTHOPADIC HOSPITAL</t>
  </si>
  <si>
    <t>BAHRI HOSPITAL</t>
  </si>
  <si>
    <t>Nedumchalil Trust Hospital</t>
  </si>
  <si>
    <t>SINGH LIFE CARE HOSPITAL PVT LTD</t>
  </si>
  <si>
    <t>DR MOPKAR'S ANKUR NURSING HOME</t>
  </si>
  <si>
    <t>GANDHI KUSTHNIWARAN PRATISTHAN</t>
  </si>
  <si>
    <t>KATTA HOSPITAL DAUSA</t>
  </si>
  <si>
    <t>JEEVAN-JYOTI MEDICAL AND RESEARCH CENTRE</t>
  </si>
  <si>
    <t>SAI SEVA SADAN</t>
  </si>
  <si>
    <t>Shivam Hospital  Nadiad</t>
  </si>
  <si>
    <t>KAUSHAL NURSING HOME</t>
  </si>
  <si>
    <t>Sai Kripa Hospital  Rajnandgaon</t>
  </si>
  <si>
    <t>SOUTH HOSPITAL</t>
  </si>
  <si>
    <t>SHANTI DEVI MEMORIAL HOSPITAL</t>
  </si>
  <si>
    <t>Goyal Nursing Home &amp; Lithotripsy Centre</t>
  </si>
  <si>
    <t>MALHOTRA MOTHER AND CHILD HOSPITAL</t>
  </si>
  <si>
    <t>SHAKUNTALA HOSPITAL C/O SHAKUNTALA DEVI HOSPITAL LTD.</t>
  </si>
  <si>
    <t>Sanjiv Bansal Cygnus Hospital</t>
  </si>
  <si>
    <t>Mother Merry Hospital</t>
  </si>
  <si>
    <t>NANDA HOSPITAL</t>
  </si>
  <si>
    <t>GURU GANESH MUTHA HOSPITAL PVT. LTD</t>
  </si>
  <si>
    <t>MD MODI MEMORIAL HOSPITAL</t>
  </si>
  <si>
    <t>SHARBATI SURGICAL &amp; MATERNITY HOME</t>
  </si>
  <si>
    <t>GROVER HOSPITAL</t>
  </si>
  <si>
    <t>ROYAL MATERNITY &amp; NURSING HOME</t>
  </si>
  <si>
    <t>SAVAIKAR CLINIC AND NURSING HOME</t>
  </si>
  <si>
    <t>SINGLA HOSPITAL BHIWANI</t>
  </si>
  <si>
    <t>LADDHAD HOSPITAL</t>
  </si>
  <si>
    <t>VITHAI HOSPITAL &amp; RESEARCH CENTRE</t>
  </si>
  <si>
    <t>GURUNANAK HOSPITAL &amp; RESEARCH CENTRE</t>
  </si>
  <si>
    <t>Tapan Hospital (A Unit of Tapan Hospital Pvt. Ltd.)</t>
  </si>
  <si>
    <t>SATYAM MULTISPECIALITY HOSPITAL &amp; TRAUMA CENTRE</t>
  </si>
  <si>
    <t>YASHODHARA SUPER SPECIALITY HOSPITAL PVT LTD SOLAPUR</t>
  </si>
  <si>
    <t>SAKRA WORLD HOSPITAL</t>
  </si>
  <si>
    <t>SARMA NURSING HOME</t>
  </si>
  <si>
    <t>ANBU HOSPITAL  Thanjavur</t>
  </si>
  <si>
    <t>SHRIRAM CARDIAC CENTRE</t>
  </si>
  <si>
    <t>Centre For Sight  Jaipur</t>
  </si>
  <si>
    <t>Vivekanand Hospital  Latur</t>
  </si>
  <si>
    <t>Centre For Sight  Gurgaon - II</t>
  </si>
  <si>
    <t>Surya Ortho &amp; Trauma Centre</t>
  </si>
  <si>
    <t>NOIDA MEDICARE CENTRE LTD.</t>
  </si>
  <si>
    <t>Thakral Nursing &amp; Maternity Home</t>
  </si>
  <si>
    <t>Kauvery Hospital Medical Services Pvt Ltd</t>
  </si>
  <si>
    <t>THIRAVIAM ORTHOPAEDIC HOSPITAL</t>
  </si>
  <si>
    <t>Nidhi Hospital (Nidhi Healthcare Limited)</t>
  </si>
  <si>
    <t>KIMS Kollam Multispeciality Hospital India Pvt Ltd</t>
  </si>
  <si>
    <t>Raj Nursing Home &amp; Endoscopic Surgical Centre</t>
  </si>
  <si>
    <t>DRUSHTI EYE INSTITUTE PRIVATE LIMITED</t>
  </si>
  <si>
    <t>SRI VENKATESHWARAA MEDICAL COLLEGE HOSPITAL AND RESEARCH CENTRE</t>
  </si>
  <si>
    <t>RISK CARE HOSPITAL AND ICCU PVT LTD</t>
  </si>
  <si>
    <t>Karan Hospital Multi Speciality</t>
  </si>
  <si>
    <t>TRIPTI HOSPITAL</t>
  </si>
  <si>
    <t>AUROMED HOSPITALS PRIVATE LIMITED</t>
  </si>
  <si>
    <t>Sanjeevani  Hospital</t>
  </si>
  <si>
    <t>KRISHNA EYE AND ENT HOSPITALS</t>
  </si>
  <si>
    <t>Vishwas Eye &amp; Laser Centre</t>
  </si>
  <si>
    <t>Bombay Clinic &amp; Multispeciality Hospital</t>
  </si>
  <si>
    <t>SOUTH CITY HOSPITAL</t>
  </si>
  <si>
    <t>DR. VINOD GUPTA HOSPITAL PVT. LTD.</t>
  </si>
  <si>
    <t>Ram Lal Kundan Lal Orthopaedic Hospital</t>
  </si>
  <si>
    <t>UTTAM HOSPITAL</t>
  </si>
  <si>
    <t>Jai Drishti Eye Hospital</t>
  </si>
  <si>
    <t>MONGA MEDICAL CENTRE  New Delhi</t>
  </si>
  <si>
    <t>Care Max Super Speciality Hospital</t>
  </si>
  <si>
    <t>SUNRISE HOSPITAL  New Delhi</t>
  </si>
  <si>
    <t>SHRIRAM MEMORIAL HOSPITAL  Lucknow</t>
  </si>
  <si>
    <t>DWARIKA SANGAMNERKAR MEDICAL FOUNDATION'S  COLONY NURSING HOME</t>
  </si>
  <si>
    <t>KIRANMAYE INSTITUTE OF MEDICAL SCIENCES PRIVATE LIMITED</t>
  </si>
  <si>
    <t>ABHINAV DRISHTI EYE HOSPITAL  Lucknow</t>
  </si>
  <si>
    <t>MARUTHI HOSPITAL (A UNIT OF SUGAMA HEALTH CARE ASSOCIATES)</t>
  </si>
  <si>
    <t>MagnasV ENT  Head &amp; Neck Super Speciality Hospital</t>
  </si>
  <si>
    <t>K.L.HOSPITALS Pvt.Ltd</t>
  </si>
  <si>
    <t>Chandraprabha Hospital</t>
  </si>
  <si>
    <t>DR MAID HOSPITAL AND MATERNITY HOME</t>
  </si>
  <si>
    <t>AMMAYI EYE HOSPITAL</t>
  </si>
  <si>
    <t>ASHWINI HOSPITAL  Thane</t>
  </si>
  <si>
    <t>AURANGABAD INSTITUTE OF MEDICAL SCIENCES PVT LTD</t>
  </si>
  <si>
    <t>ADHAR HOSPITAL</t>
  </si>
  <si>
    <t>PATERSON CANCER CENTER</t>
  </si>
  <si>
    <t>VITTAL EYE HOSPITAL</t>
  </si>
  <si>
    <t>SRI DEVI HOSPITAL  Udupi</t>
  </si>
  <si>
    <t>DR.JYOTHI'S HEALTH CARE PVT LTD</t>
  </si>
  <si>
    <t>SAI HOSPITAL-CHEMBUR</t>
  </si>
  <si>
    <t>DR.LAXMAN CHILDREN HOSPITAL</t>
  </si>
  <si>
    <t>BM HOSPITAL</t>
  </si>
  <si>
    <t>GEM HOSPITAL &amp; RESEARCH CENTRE  (P) LTD</t>
  </si>
  <si>
    <t>Irene Hospital</t>
  </si>
  <si>
    <t>SHWAS MULTISPECIALITY HOSPITAL</t>
  </si>
  <si>
    <t>ONKAR HOSPITAL  MATERNITY HOME AND ICU</t>
  </si>
  <si>
    <t>ISHA HOSPITAL  Gujarat</t>
  </si>
  <si>
    <t>DRISHTI NETHRALAYA  Bangalore</t>
  </si>
  <si>
    <t>Swiss Park Nursing Home Pvt. Ltd.</t>
  </si>
  <si>
    <t>BELLE VUE'S CAMBRIDGE HOSPITAL</t>
  </si>
  <si>
    <t>Rudra Hospital</t>
  </si>
  <si>
    <t>Mahavir Multispecialty Hospital</t>
  </si>
  <si>
    <t>BAVISHI EYE HOSPITAL</t>
  </si>
  <si>
    <t>MEDICARE MULTISPECIALITY HOSPITAL  Mumbai</t>
  </si>
  <si>
    <t>DWARKESH HOSPITAL  Vadodara</t>
  </si>
  <si>
    <t>Manish Eye Hospital</t>
  </si>
  <si>
    <t>SANTOSH MULTISPECIALITY HOSPITAL</t>
  </si>
  <si>
    <t>PANDIT ACCIDENT HOSPITAL</t>
  </si>
  <si>
    <t>SAHARA  FRACTURE AND GENERAL HOSPITAL</t>
  </si>
  <si>
    <t>GINNI DEVI MEMORIAL HOSPITAL</t>
  </si>
  <si>
    <t>NARAYANA HRUDAYALAYA PVT LTD</t>
  </si>
  <si>
    <t>DR. SUSHMA JINDAL HOSPITAL  New Delhi</t>
  </si>
  <si>
    <t>PIONEER HOSPITAL</t>
  </si>
  <si>
    <t>Emergency 24 Hospital Pvt. Ltd.</t>
  </si>
  <si>
    <t>UNIQUE HOSPITAL</t>
  </si>
  <si>
    <t>SHANTI KUMUD HOSPITAL  New Delhi</t>
  </si>
  <si>
    <t>SUSRUTHA PEOPLE'S HOSPITAL</t>
  </si>
  <si>
    <t>MANAV SEVA SANGH PREMNIKETAN HOSPITAL</t>
  </si>
  <si>
    <t>CUREWELL HOSPITAL  Jaipur</t>
  </si>
  <si>
    <t>DHADA HOSPITAL PALGHAR</t>
  </si>
  <si>
    <t>PARAS HMRI HOSPITAL (A UNIT OF PARAS HPL)</t>
  </si>
  <si>
    <t>SHIVAS EYE CARE</t>
  </si>
  <si>
    <t>CHOPRA EYE HOSPITAL</t>
  </si>
  <si>
    <t>MAYA NURSING HOME PVT LTD</t>
  </si>
  <si>
    <t>NAYANA HOPITAL</t>
  </si>
  <si>
    <t>OARCHID HOSPITAL</t>
  </si>
  <si>
    <t>TIPPU SULTAN MATERNITY &amp; GENERAL HOSPITAL</t>
  </si>
  <si>
    <t>Rani Hospital (A Unit of Rani Children hospital &amp; Research Centre Pvt. Ltd.)</t>
  </si>
  <si>
    <t>SREEKANTAPURAM HOSPITAL  Alappuzha</t>
  </si>
  <si>
    <t>SPECTRUM HOSPITAL  Thane</t>
  </si>
  <si>
    <t>SUNDER NETRALAYA</t>
  </si>
  <si>
    <t>SASTE HOSPITAL</t>
  </si>
  <si>
    <t>SYNERGY HOSPITAL AND RESEARCH CENTRE</t>
  </si>
  <si>
    <t>THE CRADLE (APOLLO KORAMANGALA CRADLE LTD)</t>
  </si>
  <si>
    <t>AASTHA INTENSIVE CARE CENTER</t>
  </si>
  <si>
    <t>UDAI OMNI HOSPITALS PVT LTD</t>
  </si>
  <si>
    <t>SABHARI EYE CARE HOSPITAL AND RETINA CENTRE</t>
  </si>
  <si>
    <t>VELAN EYE HOSPITAL</t>
  </si>
  <si>
    <t>SRI MANAKULA VINAYAGAR MEDICAL COLLEGE AND HOSPITAL</t>
  </si>
  <si>
    <t>VELACHERY K.S HOSPITAL</t>
  </si>
  <si>
    <t>SAI HOSPITAL  Mumbai</t>
  </si>
  <si>
    <t>ABHIYOG SPINE AND JOINT REPLACEMENT CENTER AND MATERNITY HOME</t>
  </si>
  <si>
    <t>Manav Hospital</t>
  </si>
  <si>
    <t>PATIALA EYE HOSPITAL</t>
  </si>
  <si>
    <t>UJJAWAL EYE CARE</t>
  </si>
  <si>
    <t>MITRA EYE HOSPITAL  Punjab</t>
  </si>
  <si>
    <t>KASHI NETRALAYA</t>
  </si>
  <si>
    <t>Akshaya Hospital</t>
  </si>
  <si>
    <t>VASAN EYE CARE HOSPITAL  Nizamabad</t>
  </si>
  <si>
    <t>VASAN EYE CARE HOSPITAL  Arekere</t>
  </si>
  <si>
    <t>VASAN EYE CARE HOSPITAL ( A UNIT OF VASAN HEALTH CARE PVT LTD</t>
  </si>
  <si>
    <t>VASAN EYE CARE HOSPITAL  Sarakki</t>
  </si>
  <si>
    <t>VASAN EYE CARE HOSPITAL  Sangli</t>
  </si>
  <si>
    <t>VASAN EYE CARE HOSPITAL  Hadapsar</t>
  </si>
  <si>
    <t>VASAN EYE CARE HOSPITAL  Paota</t>
  </si>
  <si>
    <t>VASAN EYE CARE HOSPITAL  Asansol</t>
  </si>
  <si>
    <t>VASAN EYE CARE HOSPITAL  Jaipur</t>
  </si>
  <si>
    <t>VASAN EYE CARE HOSPITAL  Hassan</t>
  </si>
  <si>
    <t>GETWELL HOSPITAL AND RESEARCH INSTITUTE</t>
  </si>
  <si>
    <t>AAROGYAM MULTISPECIALITY HOSPITAL</t>
  </si>
  <si>
    <t>KARWA HOSPITAL</t>
  </si>
  <si>
    <t>Narayana Multispeciality Hospital  HSR Layout</t>
  </si>
  <si>
    <t>LAKSHYA HOSPITAL  Kanpur</t>
  </si>
  <si>
    <t>NICHANIS HOSPITAL</t>
  </si>
  <si>
    <t>NIGHTINGALE HOSPITAL (A UNIT OF LALITHA MEDICARE PVT LTD)</t>
  </si>
  <si>
    <t>VISHWAS SUPERSPECIALITY HOSPITAL &amp; DIALYSIS CENTRE</t>
  </si>
  <si>
    <t>Sirohi Medical Centre Pvt. Ltd.</t>
  </si>
  <si>
    <t>ZAREKAR HOSPITAL</t>
  </si>
  <si>
    <t>Fortis Hospital  Ludhiana</t>
  </si>
  <si>
    <t>MEDITRINA HOSPITALS PVT LTD</t>
  </si>
  <si>
    <t>KOLHAPUR INSTITUTE OF ORTHOPAEDIC AND TRAUMA</t>
  </si>
  <si>
    <t>DIPAKSHI NURSING &amp; MATERNITY HOME PVT. LTD.</t>
  </si>
  <si>
    <t>SAI MADHAVI NURSING HOME guntur</t>
  </si>
  <si>
    <t>VIGNESH SUPER SPECIALITIES</t>
  </si>
  <si>
    <t>SANSKAR HOSPITAL &amp; RESEARCH CENTRE</t>
  </si>
  <si>
    <t>ASHIRWAD HOSPITAL  Bhiwandi</t>
  </si>
  <si>
    <t>TAWDE HOSPITAL</t>
  </si>
  <si>
    <t>WASADE HOSPITAL</t>
  </si>
  <si>
    <t>ANAND NURSING HOME  KOLHAPUR</t>
  </si>
  <si>
    <t>KIRTI NURSING HOME  mumbai</t>
  </si>
  <si>
    <t>DR MAKAN SURGICAL MATERNITY AND ACCIDENT HOSPITAL</t>
  </si>
  <si>
    <t>BE WELL HOSPITALS</t>
  </si>
  <si>
    <t>BE WELL HOSPITALS  Sivakasi</t>
  </si>
  <si>
    <t>BE WELL HOSPITALS  Pudukkottai</t>
  </si>
  <si>
    <t>MAXI VISION EYE CARE MEDFORT HOSPITALS PVT LTD</t>
  </si>
  <si>
    <t>EBENEZER HOSPITAL</t>
  </si>
  <si>
    <t>CHETTINAD SUPER SPECIALITY HOSPITAL</t>
  </si>
  <si>
    <t>Vishalakshi Netramandir</t>
  </si>
  <si>
    <t>Pragya Multispeciality Hospital &amp; Research Center Pvt. Ltd.</t>
  </si>
  <si>
    <t>NEW MEDICAL CENTRE A unit of Ms Auro care Private limited</t>
  </si>
  <si>
    <t>KRISHNA KUMAR ORTHOPAEDIC HOSPITALS AND INSTITUTE OF ORTHOPAEDICS PVT LTD</t>
  </si>
  <si>
    <t>EAST DELHI MEDICAL CENTRE</t>
  </si>
  <si>
    <t>SIDDHI HOSPITAL AND LAPROSCOPY PVT LTD</t>
  </si>
  <si>
    <t>Chinmaya Vision</t>
  </si>
  <si>
    <t>KANDOI HOSPITAL</t>
  </si>
  <si>
    <t>LAKSHMANA MULTISPECIALITY HOSPITAL  madurai</t>
  </si>
  <si>
    <t>M.M. HOSPITAL NAMAKKAL</t>
  </si>
  <si>
    <t>Nawabganj Sewa Hospital</t>
  </si>
  <si>
    <t>CLINIC NALLAM</t>
  </si>
  <si>
    <t>GIRISHWARI HOSPITAL PVT LTD</t>
  </si>
  <si>
    <t>PONMALLIGAI HOSPITAL PVT LTD</t>
  </si>
  <si>
    <t>WEST MADRAS MEDICAL CENTRE</t>
  </si>
  <si>
    <t>TILAK HOSPITALS</t>
  </si>
  <si>
    <t>R.K MEMORIAL HOSPITAL</t>
  </si>
  <si>
    <t>QUEENS HOSPITAL</t>
  </si>
  <si>
    <t>AADHAR HOSPITAL MUMBAI</t>
  </si>
  <si>
    <t>SAURABH EYE HOSPITAL</t>
  </si>
  <si>
    <t>M.N EYE HOSPITAL PVT LTD</t>
  </si>
  <si>
    <t>Annai Arul Hospital</t>
  </si>
  <si>
    <t>SRINIVAS PRIYA HOSPITAL (P) LTD chennai</t>
  </si>
  <si>
    <t>SADHANA EYE HOSPITAL</t>
  </si>
  <si>
    <t>SYAMALA HOSPITAL</t>
  </si>
  <si>
    <t>MANJARIE HOSPITAL</t>
  </si>
  <si>
    <t>Urocare Hospital Rajkot</t>
  </si>
  <si>
    <t>Apollo Trauma Centre</t>
  </si>
  <si>
    <t>Hemalata Hospitals Ltd</t>
  </si>
  <si>
    <t>MGM Hospital Pvt. Ltd.</t>
  </si>
  <si>
    <t>Insight Eye Hospital</t>
  </si>
  <si>
    <t>Chanakya Hospital (A Unit of Natraj Health Services Pvt. Ltd.)</t>
  </si>
  <si>
    <t>NIRMAY HOSPITAL (Unit Of Ichalkaranji Medical and Research Centre)</t>
  </si>
  <si>
    <t>M.N EYE HOSPITAL PVT LTD Chennai</t>
  </si>
  <si>
    <t>ANANT NURSING HOME</t>
  </si>
  <si>
    <t>KRISHNA HOSPITAL Kolhapur</t>
  </si>
  <si>
    <t>Park Hospital  Faridabad</t>
  </si>
  <si>
    <t>Bhagat Chandra Hospital (A Unit of Bhagat Hospitals Pvt Ltd.)</t>
  </si>
  <si>
    <t>TARA HOSPITAL</t>
  </si>
  <si>
    <t>PRASHANT SUPER SPECIALITY HOSPITAL</t>
  </si>
  <si>
    <t>Cygnus Hospital (A unit of Cygnus Medicare Pvt. LTD )</t>
  </si>
  <si>
    <t>KAMAKHAYA HOSPITAL</t>
  </si>
  <si>
    <t>BHARGAVA MEDICAL &amp; TRAUMA CENTRE</t>
  </si>
  <si>
    <t>SHRI SIDDHIVINAYAK HOSPITAL AND CRITICARE</t>
  </si>
  <si>
    <t>J K Hospital</t>
  </si>
  <si>
    <t>KARTHIC HOSPITAL</t>
  </si>
  <si>
    <t>PADMINI NURSING HOME</t>
  </si>
  <si>
    <t>RAVI NEURO &amp; EMERGENCY HOSPITAL</t>
  </si>
  <si>
    <t>LOTUS EYE CARE HOSPITAL LTD  Coimbatore</t>
  </si>
  <si>
    <t>LOTUS EYE CARE HOSPITAL LTD  R S Puram</t>
  </si>
  <si>
    <t>LOTUS EYE CARE HOSPITAL LTD  Tiruppur</t>
  </si>
  <si>
    <t>LOTUS EYE CARE HOSPITAL LTD  Salem</t>
  </si>
  <si>
    <t>LOTUS EYE CARE HOSPITAL LTD  Kochi batore</t>
  </si>
  <si>
    <t>LOTUS EYE CARE HOSPITAL LTD  Mettupalayam</t>
  </si>
  <si>
    <t>SAI BABA HOSPITAL MUMBAI</t>
  </si>
  <si>
    <t>RATHIMED HOSPITAL</t>
  </si>
  <si>
    <t>Raikhy Nursing Home And Surgical Centre</t>
  </si>
  <si>
    <t>BABBAR HEART CARE CENTRE</t>
  </si>
  <si>
    <t>BISHOP BENZIGER HOSPITAL</t>
  </si>
  <si>
    <t>ASHWINI NURSING HOME  RAMAMURTHY NAGAR</t>
  </si>
  <si>
    <t>ASSISI ATONEMENT HOSPITAL</t>
  </si>
  <si>
    <t>Pearl Hospital</t>
  </si>
  <si>
    <t>Seventh Day Adventist Hospital</t>
  </si>
  <si>
    <t>Anwar Memorial Hospital</t>
  </si>
  <si>
    <t>Venad Hospital</t>
  </si>
  <si>
    <t>Bharath Rural Hospital &amp; Training Centre</t>
  </si>
  <si>
    <t>Tellicherry Co-operative Hospital</t>
  </si>
  <si>
    <t>VINAYAKA HOSPITAL  Wayanad</t>
  </si>
  <si>
    <t>WELCARE HOSPITAL</t>
  </si>
  <si>
    <t>COCHIN HOSPITAL  Cochin</t>
  </si>
  <si>
    <t>DM Wayanad Institute of Medical Sciences</t>
  </si>
  <si>
    <t>Thaqdees Hospital</t>
  </si>
  <si>
    <t>POLAKULATH NARAYANAN RENAI MEDICITY</t>
  </si>
  <si>
    <t>ASHOKA HOSPITAL  Kannur</t>
  </si>
  <si>
    <t>INDIRA GANDHI COOPERATIVE HOSPITAL</t>
  </si>
  <si>
    <t>KOYILI HOSPITAL  Kannur</t>
  </si>
  <si>
    <t>FORTUNE MEDCARE HOSPITAL</t>
  </si>
  <si>
    <t>PRASHANTH FERTILITY RESEARCH CENTRE PRIVATE LIMITED</t>
  </si>
  <si>
    <t>PEOPLE TREE HOSPITALS ( A UNIT OF TMI HEALTH CARE PVT LTD)</t>
  </si>
  <si>
    <t>SRESHTA ORANGE HOSPITAL  HYDERABAD</t>
  </si>
  <si>
    <t>MAJ HOSPITAL</t>
  </si>
  <si>
    <t>SAMARITAN HEART INSTITUTE</t>
  </si>
  <si>
    <t>Lourde Hospital</t>
  </si>
  <si>
    <t>Sree Sudheendra Medical Mission</t>
  </si>
  <si>
    <t>Gouri Sankar Hospital</t>
  </si>
  <si>
    <t>NAJATH HOSPITAL</t>
  </si>
  <si>
    <t>Sai Hospital Palakkad</t>
  </si>
  <si>
    <t>Madonna Health Care</t>
  </si>
  <si>
    <t>SP Multi Speciality Hospitals Pvt Ltd</t>
  </si>
  <si>
    <t>Carewell Heart &amp; Superspeciality Hospital</t>
  </si>
  <si>
    <t>SRIVEN HOSPITAL</t>
  </si>
  <si>
    <t>MAGJ Hospital ( MAR AUGUSTINE GOLDEN JUBILEE HOSPITAL)</t>
  </si>
  <si>
    <t>Padmapriya Hospital</t>
  </si>
  <si>
    <t>Rajah Charitable Medical Trust</t>
  </si>
  <si>
    <t>Medicare Hospital</t>
  </si>
  <si>
    <t>Mercy Nursing Home Pvt Ltd</t>
  </si>
  <si>
    <t>VALLUVANAD HOSPITAL COMPLEX LTD</t>
  </si>
  <si>
    <t>NIMS Hospital (P) Ltd</t>
  </si>
  <si>
    <t>K.M.K HOSPITAL  Kerala</t>
  </si>
  <si>
    <t>VIMALA HOSPITAL  Kerala</t>
  </si>
  <si>
    <t>HOLY GHOST MISSION HOSPITAL  Kerala</t>
  </si>
  <si>
    <t>MALABAR HOSPITAL ( A UNIT OF FHL)</t>
  </si>
  <si>
    <t>Valiyath Institute of  Medical Sciences</t>
  </si>
  <si>
    <t>KMCT MEDICAL COLLEGE HOSPITAL</t>
  </si>
  <si>
    <t>Metro International Cardiac Centre</t>
  </si>
  <si>
    <t>THUNGA HOSPITAL PVT LTD-BOISAR</t>
  </si>
  <si>
    <t>MERCURY SUPERSPECILAITY HOSPITAL</t>
  </si>
  <si>
    <t>TEJNAKSH HEALTHCARE LIMITED</t>
  </si>
  <si>
    <t>CAREWELL HOSPITAL AND RESEARCH CENTRE PVT LTD</t>
  </si>
  <si>
    <t>SAIBABA HOSPITAL AND POLYCLINIC</t>
  </si>
  <si>
    <t>VIJAYA KUMARA MENON HOSPITAL  Kerala</t>
  </si>
  <si>
    <t>CURRAE SPECIALITY HOSPITALS (A UNIT OF PATNI HEALTHCARE LTD)</t>
  </si>
  <si>
    <t>SHIVMANI HOSPITAL  Faridabad</t>
  </si>
  <si>
    <t>ROYS HEART FOUNDATION AND GENERAL HOSPITAL</t>
  </si>
  <si>
    <t>ANASUYA INSTITUTE OF MEDICAL SCIENCES</t>
  </si>
  <si>
    <t>MAXIVISION EYE CARE MEDFORT HOSPITALS PVT LTD</t>
  </si>
  <si>
    <t>Malabar Institute Of Medical Sciences Ltd</t>
  </si>
  <si>
    <t>GEETA HOSPITALS</t>
  </si>
  <si>
    <t>JESUS HOSPITAL</t>
  </si>
  <si>
    <t>SREE NETRALAYA EYE HOSPITAL &amp; LASER CENTRE PVT LTD</t>
  </si>
  <si>
    <t>RAKSHITH HOSPITAL  chennai</t>
  </si>
  <si>
    <t>RAINBOW SUPER SPECIALITY HOSPITAL (NELLORE HEALTH CARE &amp; RESEARCH INSTITUTE PVT</t>
  </si>
  <si>
    <t>DR SHINDE HOSPITAL AND RESEARCH CENTRE</t>
  </si>
  <si>
    <t>MATOSHREE MULTISPECIALITY HOSPITAL</t>
  </si>
  <si>
    <t>Kakkar Eye Hospital</t>
  </si>
  <si>
    <t>CENTURY MULTISPECIALITY HOSPITAL AURANGABAD PVT LTD</t>
  </si>
  <si>
    <t>MAJOR GUPTA HOSPITAL</t>
  </si>
  <si>
    <t>ORANGE HOSPITAL</t>
  </si>
  <si>
    <t>RAGHOJI ENT AND MATERNITY HOSPITAL</t>
  </si>
  <si>
    <t>D N Hospital</t>
  </si>
  <si>
    <t>REX ORTHO HOSPITAL</t>
  </si>
  <si>
    <t>SURAKSHA HOSPITAL</t>
  </si>
  <si>
    <t>Kumar Nursing Home</t>
  </si>
  <si>
    <t>Shri Ganapatlal Agarwal Memorial ayush Multispecialty Hospital &amp; Research centre</t>
  </si>
  <si>
    <t>KMC HOSPITAL ATTAVAR</t>
  </si>
  <si>
    <t>TATWADARSHA HOSPITAL.</t>
  </si>
  <si>
    <t>PRAGMA HOSPITAL ( A Unit of GILL MEDICARE Pvt. Ltd. )</t>
  </si>
  <si>
    <t>MEERA NURSING HOME</t>
  </si>
  <si>
    <t>YASHODHA MATERNITY AND NURSING HOME</t>
  </si>
  <si>
    <t>STERLING MULTISPECIALITY HOSPITAL</t>
  </si>
  <si>
    <t>PURNA HEART INSTITUTE  KRISHNA</t>
  </si>
  <si>
    <t>VIDYU HEMANTH HOSPITAL</t>
  </si>
  <si>
    <t>HI TECH HOSPITAL</t>
  </si>
  <si>
    <t>VENKATA PADMA HOSPITAL</t>
  </si>
  <si>
    <t>GBR SUPER SPECIALTY HOSPITAL</t>
  </si>
  <si>
    <t>PANDU CHILDREN &amp; MULTI SPECILAITY HOSPITAL</t>
  </si>
  <si>
    <t>PRIMUS HOSPITALS  BENGALURU</t>
  </si>
  <si>
    <t>GOOD LUCK HOSPITAL cuttack</t>
  </si>
  <si>
    <t>SRI NARAYANI HOSPITAL AND RESEARCH CENTRE</t>
  </si>
  <si>
    <t>APOLLO CRADLE JAYANAGAR</t>
  </si>
  <si>
    <t>DR KHALKAR HOSPITAL</t>
  </si>
  <si>
    <t>DEEPAK HOSPITAL  LUDHIANA</t>
  </si>
  <si>
    <t>ANJAKHA HOSPITAL CHENNAI</t>
  </si>
  <si>
    <t>DR.A.RAMACHANDRAN'S DIABETES HOSPITAL</t>
  </si>
  <si>
    <t>L.V.S EYE HOSPITAL</t>
  </si>
  <si>
    <t>RANE HOSPITAL  Solapur</t>
  </si>
  <si>
    <t>SREE BALA NURSING HOME  SREE BALA ENT CARE CENTER</t>
  </si>
  <si>
    <t>JASODHARA LIFE HOSPITAL &amp; MATERNITY CENTRE</t>
  </si>
  <si>
    <t>Pulse Hospital &amp; Trauma Centre</t>
  </si>
  <si>
    <t>Patliputra Nursing Home</t>
  </si>
  <si>
    <t>AMRI Hospitals  Dhakuria</t>
  </si>
  <si>
    <t>AMRI Hospital  Bhubaneswar</t>
  </si>
  <si>
    <t>Lotus Children's Hospital  Kukatpally</t>
  </si>
  <si>
    <t>Medanta The Medicity  Indore</t>
  </si>
  <si>
    <t>MALABAR INSTITUTE OF MEDICAL SCIENCES LTD</t>
  </si>
  <si>
    <t>MOULANA HOSPITAL  Kerela</t>
  </si>
  <si>
    <t>T. R. HOSPITAL</t>
  </si>
  <si>
    <t>VISION EYE HOSPITAL  NEW DELHI</t>
  </si>
  <si>
    <t>MEGHA SURGICAL HOSPITAL  Mumbai</t>
  </si>
  <si>
    <t>KALYAN HOSPITAL  PUNJAB</t>
  </si>
  <si>
    <t>SUNRISE HOSPITAL  Karim nagar</t>
  </si>
  <si>
    <t>DHANVANTRI GENERAL HOSPITAL</t>
  </si>
  <si>
    <t>SURAKSHA HEALTH PARK HOSPITALS  Visakhapatnam</t>
  </si>
  <si>
    <t>LAXMI ICU AND NURSING CENTRE</t>
  </si>
  <si>
    <t>SATEESH GASTRO &amp; LIVER CENTRE</t>
  </si>
  <si>
    <t>NAIK PEADIATRIC SURGERY CENTER</t>
  </si>
  <si>
    <t>Brar Eye Hospital</t>
  </si>
  <si>
    <t>SRINIVAS EYE HOSPITAL  Chennai</t>
  </si>
  <si>
    <t>MEENA HOSPITAL  Hyderabad</t>
  </si>
  <si>
    <t>MODERN EYE HOSPITAL &amp; RESEARCH CENTRE</t>
  </si>
  <si>
    <t>MEERA NURSING HOME  Chennai</t>
  </si>
  <si>
    <t>NEW LIFE HOSPITAL  Chennai</t>
  </si>
  <si>
    <t>RAKSHA MULTISPECIALITY HOSPITAL</t>
  </si>
  <si>
    <t>ST. ANNA'S JUBILEE MEMORIAL HOSPITAL</t>
  </si>
  <si>
    <t>AASTHA HOSPITAL  Moga</t>
  </si>
  <si>
    <t>Moga Medicity Hospital</t>
  </si>
  <si>
    <t>EDEN CRITICAL CARE HOSPITAL LTD</t>
  </si>
  <si>
    <t>Mangala  hospital &amp; mangala kidney foundation</t>
  </si>
  <si>
    <t>Apollo Medical Centre</t>
  </si>
  <si>
    <t>DHANALAKSHMI HOSPITALS PVT LTD</t>
  </si>
  <si>
    <t>Apollo Speciality Hospital</t>
  </si>
  <si>
    <t>Apollo Speciality Hospital Chennai</t>
  </si>
  <si>
    <t>Apollo Speciality Hospital  Nellore</t>
  </si>
  <si>
    <t>Apollo Kh</t>
  </si>
  <si>
    <t>DR. KAMAKSHI MEMORIAL HOSPITAL PVT. LTD.</t>
  </si>
  <si>
    <t>JAISEE HOSPITAL PVT LTD</t>
  </si>
  <si>
    <t>CARE N CURE CHILDREN'S HOSPITAL</t>
  </si>
  <si>
    <t>LALITHA SUPER SPECIALITY HOSPITAL</t>
  </si>
  <si>
    <t>THILAGARAM NURSING HOME</t>
  </si>
  <si>
    <t>NITHISH GE &amp; MULTI SPECIALITY HOSPITAL</t>
  </si>
  <si>
    <t>MALAR HOSPITAL  Dindigul</t>
  </si>
  <si>
    <t>RKB MULTISPECIALITY HOSPITALS PVT LTD</t>
  </si>
  <si>
    <t>NEW RUBY HOSPITAL PVT. LTD.</t>
  </si>
  <si>
    <t>GURU NANAK HOSPITAL AND RESEARCH CENTRE</t>
  </si>
  <si>
    <t>MEERA NURSING HOME  Krishnagiri</t>
  </si>
  <si>
    <t>KUSUMA HOSPITAL  Bangalore Rural</t>
  </si>
  <si>
    <t>RAKSHA HOSPITAL</t>
  </si>
  <si>
    <t>Bhangoo Hospital  Ludhiana</t>
  </si>
  <si>
    <t>EVA HOSPITAL</t>
  </si>
  <si>
    <t>SAI AASHIRWAD HOSPITAL  THANE</t>
  </si>
  <si>
    <t>CHAUHAN MULTISPECIALITY HOSPITAL &amp; TRAUMA CENTRE</t>
  </si>
  <si>
    <t>BADYAL HOSPITAL</t>
  </si>
  <si>
    <t>DIWAN HOSPITAL  Pune</t>
  </si>
  <si>
    <t>ASHWINI HOSPITAL.</t>
  </si>
  <si>
    <t>VANDANA HOSPITAL  Chennai</t>
  </si>
  <si>
    <t>SIVAGIRI SREE NARAYANA MEDICAL MISSION HOSPITAL</t>
  </si>
  <si>
    <t>DR. SINGHS CITY HOSPITAL AND MEDICAL RESEARCH CENTRE</t>
  </si>
  <si>
    <t>SARASWATI NETRALAYA</t>
  </si>
  <si>
    <t>PARKASH HOSPITAL (A MULTI SPECILITY HOSPITAL)</t>
  </si>
  <si>
    <t>RETNA GLOBAL HOSPITAL</t>
  </si>
  <si>
    <t>SHREE HOSPITAL  Bidar</t>
  </si>
  <si>
    <t>MAITHRI HOSPITAL [A UNIT OF MAITHRI SERVICES]</t>
  </si>
  <si>
    <t>KIMS HOSPITAL ENTERPRISES PRIVATE LIMITED</t>
  </si>
  <si>
    <t>GANDHI NURSING HOME  Pune</t>
  </si>
  <si>
    <t>SRI CHAKRA HOSPITALS  Tirupati</t>
  </si>
  <si>
    <t>ANNAYYA HEALTH CARE PVT LTD</t>
  </si>
  <si>
    <t>CHANDAN HOSPITAL</t>
  </si>
  <si>
    <t>BANSAL HOSPITAL &amp; CANCER CENTRE</t>
  </si>
  <si>
    <t>CHHABRA HOSPITAL  bathinda</t>
  </si>
  <si>
    <t>New Born Child And Critical Care Centre (NBCC)(Prop.Dr.Ravi Khanna)</t>
  </si>
  <si>
    <t>KURUKSHETRA NURSING HOME</t>
  </si>
  <si>
    <t>NEUROCITI HOSPITAL  Ludhiana</t>
  </si>
  <si>
    <t>VIJAYARAJ SPECIALITY HOSPITAL</t>
  </si>
  <si>
    <t>SKS HOSPITAL INDIA PVT LTD</t>
  </si>
  <si>
    <t>PANCHSHEEL HOSPITAL PVT. LTD.</t>
  </si>
  <si>
    <t>Medihub Kabra Hospital</t>
  </si>
  <si>
    <t>Krishna Hospital</t>
  </si>
  <si>
    <t>GANESH ORTHO TRAUMA &amp; MEDICAL CENTRE</t>
  </si>
  <si>
    <t>Gastro Care Hospital  Trichy</t>
  </si>
  <si>
    <t>MAHER MATERNITY &amp; NURSING HOME  Nagpur</t>
  </si>
  <si>
    <t>HARI BANDHU HOSPITAL PVT.LTD</t>
  </si>
  <si>
    <t>DR. A GOVINDARAJAN EYE HOSPITAL</t>
  </si>
  <si>
    <t>DR. K C SACHDEVA HOSPITAL</t>
  </si>
  <si>
    <t>NAV JEEVAN HOSPITAL Haryana</t>
  </si>
  <si>
    <t>AAKASH HOSPITAL  Chennai</t>
  </si>
  <si>
    <t>CENTRAL HOSPITAL  Bhopal</t>
  </si>
  <si>
    <t>NIRAMAY SUPERSPECIALITY BALRUGNALAYA PVT LTD</t>
  </si>
  <si>
    <t>Billroth Hospital R.A.Puram</t>
  </si>
  <si>
    <t>KALINGA HOSPITAL LTD</t>
  </si>
  <si>
    <t>PARAS NURSING HOME</t>
  </si>
  <si>
    <t>AVIS Hospitals India Ltd</t>
  </si>
  <si>
    <t>MORAYA HOSPITAL PUNE</t>
  </si>
  <si>
    <t>LAKSHMI HOSPITAL BENGALURU</t>
  </si>
  <si>
    <t>Mayo Healthcare  Super Speciailty Hospital</t>
  </si>
  <si>
    <t>MAHESHWARI HOSPITAL</t>
  </si>
  <si>
    <t>PUNJAB CANCER CARE &amp; RESEARCH CENTRE</t>
  </si>
  <si>
    <t>GANESH HOSPITAL KOLHAPUR</t>
  </si>
  <si>
    <t>CITI HOSPITAL BELLARY</t>
  </si>
  <si>
    <t>VATSALYA  CHILDREN AND MULTISPECIALITY HOSPITAL</t>
  </si>
  <si>
    <t>LAHOTI MEDICARE PVT LTD</t>
  </si>
  <si>
    <t>BLOOM HEALTH CARE</t>
  </si>
  <si>
    <t>SHREE KRISHNA HOSPITAL Udham singh nagar</t>
  </si>
  <si>
    <t>DURVANKUR HOSPITAL PUNE</t>
  </si>
  <si>
    <t>ASIA PACIFIC HOSPITAL PVT. LTD</t>
  </si>
  <si>
    <t>UNNATI HOSPITAL AND ICU</t>
  </si>
  <si>
    <t>DEEPAM EYE HOSPITAL</t>
  </si>
  <si>
    <t>SANGAMNERKAR HOSPITALS</t>
  </si>
  <si>
    <t>S.S HOSPITAL</t>
  </si>
  <si>
    <t>ISHAN HOSPITAL KOLHAPUR</t>
  </si>
  <si>
    <t>REGAL HOSPITAL</t>
  </si>
  <si>
    <t>AAYUSH HOSPITAL THANE</t>
  </si>
  <si>
    <t>PVS memorial Hospital LTD</t>
  </si>
  <si>
    <t>WARANA IINSTITUTE OF URO SURGERY</t>
  </si>
  <si>
    <t>OZONE MULTISPECIALITY HOSPITAL THANE</t>
  </si>
  <si>
    <t>METRO HOSPITAL &amp; HEART INSTITUTE</t>
  </si>
  <si>
    <t>KOVAI MEDICAL CENTER AND HOSPITAL LTD.</t>
  </si>
  <si>
    <t>MUTHOOT HEALTH CARE PRIVATE LIMITED</t>
  </si>
  <si>
    <t>ST. THERESAS HOSPITAL</t>
  </si>
  <si>
    <t>HOLY FAMILY HOSPITAL Kerala</t>
  </si>
  <si>
    <t>BHAGWATI SUPERSPECIALITY ENDOSCOPY HOSPITALS LLP</t>
  </si>
  <si>
    <t>CITY CARE MULTISPECIALITY HOSPITAL</t>
  </si>
  <si>
    <t>MAHALAKSHMI HOSPITAL</t>
  </si>
  <si>
    <t>INDO AMERICAN HOSPITAL JALGAON</t>
  </si>
  <si>
    <t>SANJEEVANI CHILDRENS HOSPITAL</t>
  </si>
  <si>
    <t>OM MULTISPECIALITY HOSPITAL MAHARASHTRA</t>
  </si>
  <si>
    <t>JANANII HOSPTIAL</t>
  </si>
  <si>
    <t>GALAXY HOSPITAL THANE</t>
  </si>
  <si>
    <t>ST.JAMES HOSPITAL</t>
  </si>
  <si>
    <t>RUSSH HOSPITAL ( UNIT OF SRIVEN HOSPITALS PVT LTD)</t>
  </si>
  <si>
    <t>Tristar Hospital</t>
  </si>
  <si>
    <t>Kailashi Super Speciality Hospital</t>
  </si>
  <si>
    <t>JADHAV HOSPITAL MATERNITY HOME</t>
  </si>
  <si>
    <t>SUSHEELA HOSPITAL</t>
  </si>
  <si>
    <t>Rainbow Children's Medicare Pvt Ltd</t>
  </si>
  <si>
    <t>CENTURY SUPER SPECIALITY HOSPITAL</t>
  </si>
  <si>
    <t>RANJIT HOSPITAL JALANDHAR</t>
  </si>
  <si>
    <t>S.S Hospital and Research Centre</t>
  </si>
  <si>
    <t>SUGUN MULTISPECIALITY</t>
  </si>
  <si>
    <t>J.P Hospital</t>
  </si>
  <si>
    <t>SWARUP EYE CENTRE ( A UNIT OF SWARUP HOSPITALS PVT LTD)</t>
  </si>
  <si>
    <t>APOLLO HOSPITALS BILASPUR</t>
  </si>
  <si>
    <t>MGM MUTHOOT MEDICAL CENTER PVT LTD</t>
  </si>
  <si>
    <t>INFINITY HEART INSTITUTE (A UNIT OF INFINITY HOSPITAL AND RESEARCH CENTER)</t>
  </si>
  <si>
    <t>SHARP SIGHT CENTRE</t>
  </si>
  <si>
    <t>KASTURBA HOSPITAL TUMKUR</t>
  </si>
  <si>
    <t>Srikara Hospitals - Miyapur</t>
  </si>
  <si>
    <t>APPLE HOSPITALS Hydearbad</t>
  </si>
  <si>
    <t>AGADA HEALTH CARE PVT LTD</t>
  </si>
  <si>
    <t>Rainbow Children's Medicare Pvt.Ltd</t>
  </si>
  <si>
    <t>SILVERLINE HOSPITAL  Kerala</t>
  </si>
  <si>
    <t>NIKAM HOSPITAL  Nashik</t>
  </si>
  <si>
    <t>VARDAN NEONATAL AND PEDIATRIC CRITICAL CARE HOSPITAL</t>
  </si>
  <si>
    <t>ARORA NEURO CENTRE PVT. LTD</t>
  </si>
  <si>
    <t>Oxygen Trauma &amp; Multispecialty Hospital</t>
  </si>
  <si>
    <t>MOTHER HOSPITAL PVT LTD</t>
  </si>
  <si>
    <t>DHANWANTARY HOSPITAL AND ICU</t>
  </si>
  <si>
    <t>DHRUVA EYE HOSPITAL &amp; LASER CENTRE</t>
  </si>
  <si>
    <t>THANGAM HOSPITAL OF PMRC</t>
  </si>
  <si>
    <t>CHAZHIKATTU HOSPITAL IDUKKI</t>
  </si>
  <si>
    <t>POOJA NURSING HOME THANE Naupada</t>
  </si>
  <si>
    <t>KRISHNA HOSPITAL virudhunagar</t>
  </si>
  <si>
    <t>CURRAE GYNAEC IVF BIRTHING HOSPITALTHANE</t>
  </si>
  <si>
    <t>Centre For Sight  Vikaspuri</t>
  </si>
  <si>
    <t>CENTRE FOR SIGHT JAIPUR(VAISHALI NAGAR)</t>
  </si>
  <si>
    <t>CENTRE FOR SIGHT HYDERABAD-KUKATPALLY</t>
  </si>
  <si>
    <t>New Vision Laser Centers(Rajkot) Pvt Ltd.</t>
  </si>
  <si>
    <t>NU Hospitals Pvt Ltd Rajajinagar</t>
  </si>
  <si>
    <t>Asian Vivekanand Superspeciality Hospital</t>
  </si>
  <si>
    <t>APOLLO SPECTRA HOSPITAL (A UNIT OF APOLLO SPECIALTY HOSPITALS PVT LTD)</t>
  </si>
  <si>
    <t>Pushpanjali Medical Centre Heart &amp; Trauma Hospital(A unit of M M Healthcare Ltd)</t>
  </si>
  <si>
    <t>APOLLO SPECTRA HOSPITALS CHEMBUR</t>
  </si>
  <si>
    <t>Apollo Specialty Hospitals private limited</t>
  </si>
  <si>
    <t>APOLLO SPECIALTY HOSPITALS PVT LTD</t>
  </si>
  <si>
    <t>Centre for sight-Ashok Vihar</t>
  </si>
  <si>
    <t>CARITAS HOSPITAL.</t>
  </si>
  <si>
    <t>APOLLO SPECTRA HOSPITAL (A UNIT OF APOLLO SPECIALTY HOSPITALS PVT LTD) KAILASH C</t>
  </si>
  <si>
    <t>APOLLO SPECTRA HOSPITAL (A UNIT OF APOLLO SPECIALTY HOSPITALS PVT LTD)ROHTAK RO</t>
  </si>
  <si>
    <t>APOLLO SPECTRA HOSPITALS.</t>
  </si>
  <si>
    <t>Apollo Cradle(a unit of Apollo Specialty Hospitals Pvt Ltd)</t>
  </si>
  <si>
    <t>Apollo Cradle Royale (A unit of Apollo Specialty Hospitals Pvt. Ltd.)</t>
  </si>
  <si>
    <t>APOLLO SPECTRA HOSPITAL (UNIT OF APOLLO SPECIALTY HOSPITALS PVT LTD)</t>
  </si>
  <si>
    <t>APOLLO SPECTRA HOSPITAL (A UNIT OF APOLLO SPECIALTY HOSPITALS PVT LTD) Tardeo</t>
  </si>
  <si>
    <t>VASAN EYE CARE HOSPITAL Dombivali</t>
  </si>
  <si>
    <t>Jaypee Hospital (A unit of Jaypee Healthcare Ltd.)</t>
  </si>
  <si>
    <t>BANSAL HOSPITAL (A unit of Namedi Hospital Private Limited)</t>
  </si>
  <si>
    <t>Saroj Medical Institute</t>
  </si>
  <si>
    <t>GD Hospital &amp; Diabetes Institute; A Unit of Pataka Industries Pvt Ltd</t>
  </si>
  <si>
    <t>Woodland Hospital</t>
  </si>
  <si>
    <t>Mohan Clinic( A Unit of Mohan Clinic and Research Centre Pvt Ltd)</t>
  </si>
  <si>
    <t>Shekar Eye Hospital (A unit of Varasiddi Hospitals)</t>
  </si>
  <si>
    <t>SHREE CHAITANYA HOSPITAL</t>
  </si>
  <si>
    <t>DWTI-Prabhu General Hospital &amp; Bankers Heart Institute</t>
  </si>
  <si>
    <t>Medanta Abdur Razzaque Ansari Memorial Weavers Hospital</t>
  </si>
  <si>
    <t>ANAND HOSPITAL-PEDIATRIC UNIT</t>
  </si>
  <si>
    <t>YASHFEEN CARDIAC HOSPITAL (A UNIT OF YASHFEEN FOUNDATION)</t>
  </si>
  <si>
    <t>CHIRAYU GENERAL HOSPITAL SURAT</t>
  </si>
  <si>
    <t>St.Joseph Mission Hospital ( A Unit of St.joseph Medical Trust Hospital)</t>
  </si>
  <si>
    <t>SUNRISE HOSPITAL KOLHAPUR</t>
  </si>
  <si>
    <t>STAR HOSPITAL PUNE</t>
  </si>
  <si>
    <t>APEX SUPERSPECIALITY HOSPITAL AURANGABAD</t>
  </si>
  <si>
    <t>SHETH P.T SURAT GENERAL HOSPITAL</t>
  </si>
  <si>
    <t>Anand Children Hospital  Surat</t>
  </si>
  <si>
    <t>SASNUR HOSPITAL BIJAPUR</t>
  </si>
  <si>
    <t>PULSE HOSPITAL (A UNIT OF ENGRAM HEALTHCARE PVT LTD)</t>
  </si>
  <si>
    <t>THANE EYE CARE HOSPITAL THANE</t>
  </si>
  <si>
    <t>CITY CRITICARE HOSPITAL</t>
  </si>
  <si>
    <t>VIJAYA HOSPITAL AND HEART FOUNDATION</t>
  </si>
  <si>
    <t>PARK HOSPITAL ( A UNIT OF PARK MEDICITY INDIA LTD</t>
  </si>
  <si>
    <t>SRI RAJAN ORTHO HOSPITAL MADURAI</t>
  </si>
  <si>
    <t>LAKSH HOSPITAL</t>
  </si>
  <si>
    <t>Netra Eye Hospital</t>
  </si>
  <si>
    <t>NEO HOSPITAL ( A UNIT OF MUSKAN MEDICAL CENTRE)</t>
  </si>
  <si>
    <t>ESWAR MEDICAL FOUNDATION</t>
  </si>
  <si>
    <t>NAVJEEVAN HOSPITAL ( A Unit of Navjeevan Lifecare Pvt Ltd )</t>
  </si>
  <si>
    <t>SHARMA MEDICARE PVT. LTD.</t>
  </si>
  <si>
    <t>AXIS MULTISPECIALITY HOSPITAL</t>
  </si>
  <si>
    <t>CHARUSAT HOSPITAL</t>
  </si>
  <si>
    <t>RAJAGIRI HOSPITAL.</t>
  </si>
  <si>
    <t>SRI SANJEEVI HOSPITAL</t>
  </si>
  <si>
    <t>SEVARTH SANSTHAN SETH BIMAL KUMAR JAIN &amp; PHYSIOTHERAPY DHARMARTH SAMITI</t>
  </si>
  <si>
    <t>PRIME INDIAN HOSPITAL PVT LTD</t>
  </si>
  <si>
    <t>Sparsh Superspeciality Hospital</t>
  </si>
  <si>
    <t>GG SUPER SPECIALITY HOSPITALS</t>
  </si>
  <si>
    <t>KM SPECIALITY HOSPITAL</t>
  </si>
  <si>
    <t>PRESTIGE HOSPITAL</t>
  </si>
  <si>
    <t>GET WELL MULTISPECIALITY HOSPITAL</t>
  </si>
  <si>
    <t>APEX RESEARCH CENTER AND HOSPITAL PVT LTD</t>
  </si>
  <si>
    <t>ASTHA HOSPITAL pune</t>
  </si>
  <si>
    <t>ORTHORAB HOSPITAL ananad</t>
  </si>
  <si>
    <t>OMNI HOSPITALS kukatpally</t>
  </si>
  <si>
    <t>TARAK HOSPITALS INDIA PRIVATE LIMITED</t>
  </si>
  <si>
    <t>JUBILEE MEMORIAL HOSPITAL ( A UNIT OF TRIVANDRUM SOCIAL SERVICE SOCIETY)</t>
  </si>
  <si>
    <t>SHREEYA HOSPITAL.</t>
  </si>
  <si>
    <t>VAKRATUNDA HOSPITAL PRIVATE LIMITED</t>
  </si>
  <si>
    <t>AADHAR HOSPITAL MULTI SPECIALITY AND ICU</t>
  </si>
  <si>
    <t>SHIVALAYA HOSPITAL.</t>
  </si>
  <si>
    <t>Apollo Hospitals Enterprise Limited</t>
  </si>
  <si>
    <t>OMNI RK Super Speciality Hospital ( A unit of INCOR Hospitals Vizag Pvt Ltd)</t>
  </si>
  <si>
    <t>RAGAVENDRA PEOPLE TREE HOSPITALS ( A UNIT OF TMI HEALTH CARE PVT LTD)</t>
  </si>
  <si>
    <t>ZENITH MEDICARE PVT LTD</t>
  </si>
  <si>
    <t>APOLLO HOSPITALS ENTERPRISE LIMITED</t>
  </si>
  <si>
    <t>UNIQUE MULTISPECIALITY HOSPITAL.</t>
  </si>
  <si>
    <t>PATIL EYE HOSPITAL</t>
  </si>
  <si>
    <t>KANAGA HOSPITAL.</t>
  </si>
  <si>
    <t>MURUGAN HOSPITALS.</t>
  </si>
  <si>
    <t>SURYA HOSPITALS PVT LTD-SURYA SAHYADRI HOSPITAL</t>
  </si>
  <si>
    <t>GKM HOSPITAL PVT LTD</t>
  </si>
  <si>
    <t>SANTKRUPA MULTISPECIALITY AND ACCIDENT HOSPITAL</t>
  </si>
  <si>
    <t>LELE HOSPITAL AND RESEARCH CENTER PVT LTD</t>
  </si>
  <si>
    <t>SIX SIGMA MEDICARE AND RESEARCH LTD</t>
  </si>
  <si>
    <t>HANNA JOSEPH HOSPITAL PVT LTD</t>
  </si>
  <si>
    <t>PHOENIX HOSPITAL.</t>
  </si>
  <si>
    <t>MADHURA NURSING HOME.</t>
  </si>
  <si>
    <t>Medisys Hospital ( A unit of Oxygen Medicare Cancer Care Private Limited)</t>
  </si>
  <si>
    <t>Chaya Super Speciality Hospital ( A unit of Chaya Healthcare Private Limited)</t>
  </si>
  <si>
    <t>NIRAMAY HOSPITAL.</t>
  </si>
  <si>
    <t>Prasad Hospital ( A unit of United Bio Sciences Private Limited)</t>
  </si>
  <si>
    <t>RJN Apollo Spectra Hospitals ( A unit of Ratan Jyoti Netralaya Pvt Ltd)</t>
  </si>
  <si>
    <t>WOCKHARDT HOSPITAL ADAMS WYLIE MEMORIAL( A UNIT OF WOCKHARDT HOSPITALS LTD)</t>
  </si>
  <si>
    <t>ORTHOMED HOSPITAL PVT LTD</t>
  </si>
  <si>
    <t>Dr Ramesh Cardiac &amp; Multispecialty Hospital P Ltd</t>
  </si>
  <si>
    <t>Manipal Hospital Whitefield Pvt Ltd</t>
  </si>
  <si>
    <t>STAR HOSPITAL ( A UNIT OF OM MEDICENTRE PVT. LTD.)</t>
  </si>
  <si>
    <t>Faith Multispecialty Hospital</t>
  </si>
  <si>
    <t>Happy Children's Hospital</t>
  </si>
  <si>
    <t>Virinchi Health Care Private Limited</t>
  </si>
  <si>
    <t>Vagus Super Speciality Hospital Private Limited</t>
  </si>
  <si>
    <t>PRAKASH NETRA KENDR</t>
  </si>
  <si>
    <t>MAYANK HOSPITAL.</t>
  </si>
  <si>
    <t>RAKSHA MULTISPECIALITY HOSPITAL PVT LTD</t>
  </si>
  <si>
    <t>HOPE SS HOSPITAL AND RESEARCH CENTRE</t>
  </si>
  <si>
    <t>GRANT MEDICAL FOUNDATION-RUBY HALL CLINIC-HINJEWADI</t>
  </si>
  <si>
    <t>SADGURU HOSPITAL.</t>
  </si>
  <si>
    <t>Sri Santosh Hospital</t>
  </si>
  <si>
    <t>ADIVA HOSPITALS PVT. LTD</t>
  </si>
  <si>
    <t>MAYA HOSPITAL AND RESEARCH INSTITUTE</t>
  </si>
  <si>
    <t>CENTRAL REFERAL HOSPITAL( A UNIT OF SIKKIM MANIPAL UNIVERSITY)</t>
  </si>
  <si>
    <t>Citi Hospital ( A Unit of Samyoga Vaidya Associates Pvt Ltd)</t>
  </si>
  <si>
    <t>Yogananda Multispeciality Hospital</t>
  </si>
  <si>
    <t>Neuro One Hospital(A unit of Trivikrama Medical Services Private Limited)</t>
  </si>
  <si>
    <t>MAARUTHI MEDICAL CENTRE AND HOSPITAL</t>
  </si>
  <si>
    <t>ADITYA HOSPITAL.</t>
  </si>
  <si>
    <t>GOLDEN CARE HOSPITAL (Prop Dr Kiran Rangrao Mulay)</t>
  </si>
  <si>
    <t>GANESH HOSPITAL PVT. LTD</t>
  </si>
  <si>
    <t>HIGHLAND SUPERSPECIALITY HOSPITAL</t>
  </si>
  <si>
    <t>Andhra Hospitals (Eluru) Pvt Ltd</t>
  </si>
  <si>
    <t>SANJIVANI MULTI SPECIALITY HOSPITAL ( A UNIT OF GIDS ENTERPRISES PVT LTD )</t>
  </si>
  <si>
    <t>GG HOSPITAL ( A UNIT OF PARAGON HOSPITAL KERALA PVT LTD )</t>
  </si>
  <si>
    <t>MEDIGRAM THE SUPER SPECIALITY HOSPITAL.</t>
  </si>
  <si>
    <t>SHRI TIRUPATI HOSPITAL.</t>
  </si>
  <si>
    <t>TATHAGAT HEART CARE CENTRE LLP</t>
  </si>
  <si>
    <t>BABY MEMORIAL HOSPITAL LTD</t>
  </si>
  <si>
    <t>Cytecare Hospitals Private Limited</t>
  </si>
  <si>
    <t>QRG Health city  A unit of QRG Medicare Ltd</t>
  </si>
  <si>
    <t>KLS MEMORIAL HOSPITAL (Dr Sadiwala's Clinic Venture)</t>
  </si>
  <si>
    <t xml:space="preserve">Sigma Hospital ( A unit of Sigma Lifecare (Mysore) Pvt Ltd) </t>
  </si>
  <si>
    <t>MITHRAJ MULTISMUPERSPECIALITY HOSPITAL &amp; RESEARCH CENTRE</t>
  </si>
  <si>
    <t>AAYUSH HOSPITAL.</t>
  </si>
  <si>
    <t>CITY MEMORIAL HOSPITAL AND TRAUMA CENTER (Prop Mala Bihari)</t>
  </si>
  <si>
    <t>Beena Prakash Hospital Pvt.Ltd.</t>
  </si>
  <si>
    <t>Akshaya Multispeciality Hospital</t>
  </si>
  <si>
    <t>DHANVANTARI MULTISPECIALITY HOSPITAL (Prop Pravinkumar Pansare)</t>
  </si>
  <si>
    <t>DEOLALI SUPER SPECIALITY HOSPITAL.</t>
  </si>
  <si>
    <t>Sun Life's Hospital ( A unit of Pran Health Services)</t>
  </si>
  <si>
    <t>Sai Jyothi Eye Institute</t>
  </si>
  <si>
    <t>BHARTIYA MATERNITY AND NURSING HOME PVT LTD</t>
  </si>
  <si>
    <t>SHREE KRISHNA HOSPITAL AGRA PVT. LTD.</t>
  </si>
  <si>
    <t>Sree Suraksha Critical Care Hospital</t>
  </si>
  <si>
    <t>SV EYE CARE AND RESEARCH CENTRE ((Prop Dr V K Nichlani)</t>
  </si>
  <si>
    <t>SARAH MULTISPECIALITY HOSPITAL AND ICU (Prop Dr N.M Rao)</t>
  </si>
  <si>
    <t>RATAN JYOTI NETRALAYA</t>
  </si>
  <si>
    <t>SAARTHI HOSPITAL.</t>
  </si>
  <si>
    <t>Sunetra eye centre Pvt Ltd</t>
  </si>
  <si>
    <t>S K MEMORIAL HOSPITAL</t>
  </si>
  <si>
    <t>JAMUNA SEWA SADAN &amp; RESEARCH CENTER</t>
  </si>
  <si>
    <t>Apollo Specialty Hospital</t>
  </si>
  <si>
    <t>LOTUS SPECIALITY HOSPITAL.</t>
  </si>
  <si>
    <t>Janapareddy Hospitals Pvt Ltd</t>
  </si>
  <si>
    <t>SHRADDHA HOSPITAL AND CRITICAL CARE CENTRE</t>
  </si>
  <si>
    <t>SIX SIGMA MEDICARE AND RESEARCH LTD-Malegaon Unit</t>
  </si>
  <si>
    <t>S.M VISHWAKARMA MEMORIAL EYE HOSPITAL</t>
  </si>
  <si>
    <t>JEEVAN JYOTI HOSPITAL &amp; RESEARCH CENTRE PVT. LTD</t>
  </si>
  <si>
    <t>SUKHDA MULTISPECIALITY HOSPITAL(A UNIT OF VANDAM HEALTHCARE )</t>
  </si>
  <si>
    <t>AMICARE HOSPITAL (P) LTD</t>
  </si>
  <si>
    <t>NANDINI ORTHONOVA HOSPITAL &amp; TRAUMA CENTRE (PROP. RUDRA PRATAP SINGH)</t>
  </si>
  <si>
    <t>Panacea Meridian Hospital</t>
  </si>
  <si>
    <t>PATEL CLINIC (Prop Ramesh Patel)</t>
  </si>
  <si>
    <t>Shivalik Hospital</t>
  </si>
  <si>
    <t>IIMT LIFE LINE HOSPITAL( A UNIT OF ASSOCIATION OF MANAGEMENT STUDIES)</t>
  </si>
  <si>
    <t>STARCARE HOSPIATL KOZHIKODE PVT LTD</t>
  </si>
  <si>
    <t>Indo American Hospital ( A unit of Bahuleyan Charitable Foundation)</t>
  </si>
  <si>
    <t>Vasavi Hospital ( A unit of Sree Vasavi Trust)</t>
  </si>
  <si>
    <t>Bharani Hospital.</t>
  </si>
  <si>
    <t>Vaatsalya Life Hospital ( A unit of Medix Healthcare Solutions)</t>
  </si>
  <si>
    <t>PHOENIX HOSPITALS PVT LTD.</t>
  </si>
  <si>
    <t>Shri siddhi vinayak hospital</t>
  </si>
  <si>
    <t>PRAKASH NETRALAYA AND RETINA FOUNDATION</t>
  </si>
  <si>
    <t>Greens Medical Centre</t>
  </si>
  <si>
    <t>NOWROSJEE WADIA MATERNITY HOSPITAL.</t>
  </si>
  <si>
    <t>BAI JERBAI WADIA HOSPITAL FOR CHILDREN.</t>
  </si>
  <si>
    <t>Newera Hospital</t>
  </si>
  <si>
    <t>KRUPAMAYI HOSPITAL (Prop Vijay Borgaonkar)</t>
  </si>
  <si>
    <t>PATIDAR HOSPITAL AND RESEARCH CENTRE</t>
  </si>
  <si>
    <t>BARAMATI HOSPITALS PVT LTD</t>
  </si>
  <si>
    <t>IVORY HOSPITAL PVT. LTD.</t>
  </si>
  <si>
    <t>JEEVAN JYOTI HOSPITAL(Prop.Sitara khatoon)</t>
  </si>
  <si>
    <t>MRITYUNJAY HOSPITAL ( Prop. Dr. Shachindra Shekhar)</t>
  </si>
  <si>
    <t>MAARS Hospital &amp; Heart Institute(A UNIT OF MAARS SUPERSPECIALITY HEALTH CARE PVT</t>
  </si>
  <si>
    <t>MANISHA hOSPITAL</t>
  </si>
  <si>
    <t>RUTU GENERAL HOSPITAL (Prop Dr Paresh M Dave)</t>
  </si>
  <si>
    <t>SHANTI MANGALICK HOSPITAL( P C MANGALICK PUBLIC CHERITABLE TRUST</t>
  </si>
  <si>
    <t>APEX TRAUMA AND JOINT CARE</t>
  </si>
  <si>
    <t>Andhra Hospital Machilipatnam (A Unit of Viswadeep Medical Services Pvt Ltd)</t>
  </si>
  <si>
    <t>K K Hospital.</t>
  </si>
  <si>
    <t>Dr. Agarwal's Health Care Ltd</t>
  </si>
  <si>
    <t>Sraddha Hospital ( owned by Dr Potluri Pradeep)</t>
  </si>
  <si>
    <t>SRI SAI HOSPITAL ( A UNIT OF MEDINOVA HELATH CARE PRIVATE LIMITED )</t>
  </si>
  <si>
    <t>GURUKRUPA HOSPITAL.</t>
  </si>
  <si>
    <t>ORKID MEDILIFE PVT LTD</t>
  </si>
  <si>
    <t>AAROGYADHAN HOSPITAL</t>
  </si>
  <si>
    <t>APEX HOSPITAL (Prop Dr Mansi Ghosalkar)</t>
  </si>
  <si>
    <t>HDL LIFECARE PLUS</t>
  </si>
  <si>
    <t>MAX VISION ADVANCED EYE CARE CENTRE (Prop Yogesh Khandave)</t>
  </si>
  <si>
    <t>PARK HOSPITAL(AUNIT OF DMR HOSPITALS PVT. LTD)</t>
  </si>
  <si>
    <t>FUSION KIDNEY INSTITUTE ( A Unit of Fusion Kidney Care Pvt Ltd)</t>
  </si>
  <si>
    <t>NEPHRON (MISSION NEPHRO-URO CARE PVT LTD)</t>
  </si>
  <si>
    <t>SHELAR SUPERSPECIALITY HOSPITAL AND ICU (Prop Vijay Shelar)</t>
  </si>
  <si>
    <t>METROPOL MULTISPECIALITY HOSPITAL LLP.</t>
  </si>
  <si>
    <t>Apex Hospital &amp; Trauma Centre</t>
  </si>
  <si>
    <t>Chugh Hospital</t>
  </si>
  <si>
    <t>Vrandavan Hospitals Pvt Ltd.</t>
  </si>
  <si>
    <t>LOVE N CARE MATERNITY HOME</t>
  </si>
  <si>
    <t>KABRA HOSPITAL.</t>
  </si>
  <si>
    <t>MEDI SQUARE HOSPITAL PVT LTD</t>
  </si>
  <si>
    <t>ASHA MULTISPECIALITY HOSPITAL</t>
  </si>
  <si>
    <t>VENUS HOSPITAL MULTISPECIALITY AND ICU (A UNIT OF VENUS GROUP)</t>
  </si>
  <si>
    <t>American Oncology Institute.</t>
  </si>
  <si>
    <t>ST. ANTONY'S HOSPITAL</t>
  </si>
  <si>
    <t>MANIMEGALAI MEDICAL CENTRE</t>
  </si>
  <si>
    <t>DIRGHAYU HOSPITAL &amp; SURGICAL CENTRE(Prop. Shiv Kumar jaiswal)</t>
  </si>
  <si>
    <t>SREE SARAN MEDICAL CENTER.</t>
  </si>
  <si>
    <t>UNITY TRAUMA CENTER AND ICU.</t>
  </si>
  <si>
    <t>ADWITA HOSPITAL</t>
  </si>
  <si>
    <t>Summer Hospital &amp; Research CentrePvt.  Ltd</t>
  </si>
  <si>
    <t>KUMARS JK WOMEN HOSPITAL</t>
  </si>
  <si>
    <t xml:space="preserve">Jeevan Hospital </t>
  </si>
  <si>
    <t>Apex Hospital</t>
  </si>
  <si>
    <t>Taj Nursing Home</t>
  </si>
  <si>
    <t>DALVI NURSING HOME*</t>
  </si>
  <si>
    <t>CHENNAI NATIONAL HOSPITAL</t>
  </si>
  <si>
    <t>Dr.Tulips Obesity and Diabetes Surgery Centre</t>
  </si>
  <si>
    <t>VASUDEV HOSPITALS PVT LTD*</t>
  </si>
  <si>
    <t>NITYANAND HOSPITAL</t>
  </si>
  <si>
    <t>The Panacea Multi Super Specialty Hospital</t>
  </si>
  <si>
    <t>Shraman Multispeciality Hospital &amp; Critical Care Centre</t>
  </si>
  <si>
    <t>SIDDHIVINAYAK MATERNITY AND GENERAL HOSPITAL (Prop Amol Gitte)</t>
  </si>
  <si>
    <t>PALIWAL HOSPITAL MULTI SUPER SPECIALITY UNIT*</t>
  </si>
  <si>
    <t>PATEL MULTISPECIALITY HOSPITAL AND ICU</t>
  </si>
  <si>
    <t>DR. SOLANKI EYE HOSPITAL PRIVATE LIMITED</t>
  </si>
  <si>
    <t>SHYAM HOSPITAL*</t>
  </si>
  <si>
    <t>OM GAGANGIRI HOSPITAL*</t>
  </si>
  <si>
    <t>JOY NURSING HOME PRIVATE LIMITED</t>
  </si>
  <si>
    <t>Shree Hospital*</t>
  </si>
  <si>
    <t>krishnamai Hospital</t>
  </si>
  <si>
    <t>Vijayshree Hospital ( owned by Dr Vijay BN)</t>
  </si>
  <si>
    <t>Oscar hospital</t>
  </si>
  <si>
    <t>M V HOSPITAL AND RESEARCH CENTRE (Prop. Dr. Sandeep Kumar Gupta)</t>
  </si>
  <si>
    <t>TATA MEDICAL CENTER ( A UNIT OF TATA MEDICAL CENTRE TRUST)</t>
  </si>
  <si>
    <t>Radiant Superspeciality Hospital ( Managed by SAVANS SS HEALTH CARE PVT LTD)</t>
  </si>
  <si>
    <t>SAISUMAN HRUDAYALAYA AND CRTICAL CARE</t>
  </si>
  <si>
    <t>GAYATRI HOSPITAL AND TRAUMA CENTRE</t>
  </si>
  <si>
    <t>Chhatrapati Shivaji Subharati Hospital</t>
  </si>
  <si>
    <t>Rising Medicare Hospital</t>
  </si>
  <si>
    <t>Hrudaya Children's Hospital ( owned by SREENIVASULU MUKKARA)</t>
  </si>
  <si>
    <t>VICTORY HOSPITAL.</t>
  </si>
  <si>
    <t>ASIAN EYE INSTITUTE AND LASER CENTRE PVT LTD</t>
  </si>
  <si>
    <t>SRI LAKSHMI HOSPITAL.</t>
  </si>
  <si>
    <t>THE HEART CENTRE ( A unit of Frontier Healthcare India Private Limited)</t>
  </si>
  <si>
    <t>Dr. Subodh Agarwal Memorial Eyecare Private Ltd.</t>
  </si>
  <si>
    <t>Udyan Health Care (Prop. Dr. Mukulesh Gupta)</t>
  </si>
  <si>
    <t>RAHUL URO GYNAEC AND RESEARCH CENTRE</t>
  </si>
  <si>
    <t>VASAN EYE CARE HOSPITAL .</t>
  </si>
  <si>
    <t>Paras Global Hospital</t>
  </si>
  <si>
    <t>LANDMARK HOSPITALS.</t>
  </si>
  <si>
    <t>Aakashdeep Hospital</t>
  </si>
  <si>
    <t>ASHWIN FED SPECIALITY HOSPITAL</t>
  </si>
  <si>
    <t>L.P ANAND HOSPITAL</t>
  </si>
  <si>
    <t>NETRADARSHAN SUPERSPECIALITY EYE HOSPITAL</t>
  </si>
  <si>
    <t>Omega Hospitals ( Kurnool Institute Of Oncology Pvt Ltd)</t>
  </si>
  <si>
    <t>P. R HOSPITALS</t>
  </si>
  <si>
    <t>SUCHIRAYU HEALTH CARE SOLUTIONS LIMITED</t>
  </si>
  <si>
    <t>NITHILAA NURSING HOME</t>
  </si>
  <si>
    <t>CHIRAYU CHILDREN HOSPITAL (Ahmed Nagr)</t>
  </si>
  <si>
    <t>JIVANREKHA MULTI SPECIALITY HOSPITAL</t>
  </si>
  <si>
    <t>VINDHYA SUPER SPECIALITY HOSPITAL</t>
  </si>
  <si>
    <t>Suryodaya Hospital</t>
  </si>
  <si>
    <t>KOTHARI HOSPITAL.</t>
  </si>
  <si>
    <t>Aarogyam Agrawal Hospital</t>
  </si>
  <si>
    <t>ICON KRISHI HOSPITALS (P) LTD</t>
  </si>
  <si>
    <t>Musale Hospital</t>
  </si>
  <si>
    <t>LAWLAWANGARE MULTISPECIALITY HOSPITAL ANGARE MULTISPECIALITY HOSPITAL</t>
  </si>
  <si>
    <t>CAMPAL HEALTH SERVICES LLP</t>
  </si>
  <si>
    <t>LOTUS MULTISPECIALITY CENTER</t>
  </si>
  <si>
    <t>PONRA HOSPITAL</t>
  </si>
  <si>
    <t>SHUSHRUSHA HOSPITAL.</t>
  </si>
  <si>
    <t>NARAYANA HRUDALAYA LIMITED</t>
  </si>
  <si>
    <t>KHANNA EYE CENTRE (Model Town)</t>
  </si>
  <si>
    <t>DEEPAK HOSPITAL - Bengaluru</t>
  </si>
  <si>
    <t>ABHAYAHASTA MULTISPECIALITY HOSPITAL PRIVATE LIMITED</t>
  </si>
  <si>
    <t>AyurVAID Hospitals ( A unit of KERALA FIRST HEALTH SERVICES PVT LTD)</t>
  </si>
  <si>
    <t>AyurVAID Hospitals ( A unit of KERALA FIRST HEALTH SERVICES PVT LTD)2</t>
  </si>
  <si>
    <t>AyurVAID Hospitals ( A unit of KERALA FIRST HEALTH SERVICES PVT LTD)3</t>
  </si>
  <si>
    <t>NAZARETH HOSPITAL SOCIETY</t>
  </si>
  <si>
    <t>Vedanta Hospitals</t>
  </si>
  <si>
    <t>P D HINDUJA SINDHI HOSPITAL( A unit of Sindhi Youth Association)</t>
  </si>
  <si>
    <t>Shree Hari Hospital</t>
  </si>
  <si>
    <t>Bhavya Nursing Home</t>
  </si>
  <si>
    <t>ASTER HOSPITAL PVT LTD</t>
  </si>
  <si>
    <t>THE FRACTURES CLINIC &amp; TRAUMA HOSPITAL( A UNIT OF VARANASI HEALTHCARE Pvt. Ltd.</t>
  </si>
  <si>
    <t>MANISUNDARAM MEDICAL MISSION</t>
  </si>
  <si>
    <t>ST.THOMAS HOSPITAL.</t>
  </si>
  <si>
    <t>Krishna Institute Of Medical Sciences Ltd</t>
  </si>
  <si>
    <t>SRI  HOSPITALS</t>
  </si>
  <si>
    <t>AROMA HOSPITAL</t>
  </si>
  <si>
    <t>ANNAI MULTISPECIALITY HOSPITAL.</t>
  </si>
  <si>
    <t>SHREE BAJRANGDASBAPA AROGYADHAM ( A UNIT OF 3D HOSPICARE)</t>
  </si>
  <si>
    <t>Shanmugam Multi Speciality Hospital</t>
  </si>
  <si>
    <t>Ayushman Hospital Dwarka-10</t>
  </si>
  <si>
    <t>VINAYAK HOSPITAL ( A Unit of D P Healthcare)</t>
  </si>
  <si>
    <t>B.T SAVANI KIDNEY HOSPITAL</t>
  </si>
  <si>
    <t>DHARSHINI HOSPITAL.</t>
  </si>
  <si>
    <t>BGS GLENEAGLES GLOBAL HOSPITALS (A unit of RAVINDRANATH GE MEDICAL ASSOCIATES P)</t>
  </si>
  <si>
    <t>GVN HOSPITAL PRIVATE LIMITED</t>
  </si>
  <si>
    <t>Dr Punj's Artemis Hospital</t>
  </si>
  <si>
    <t>Medcare Hospital ( Owned by Dr Shruthi Ramesh)</t>
  </si>
  <si>
    <t>SARAVANA HOSPITAL.</t>
  </si>
  <si>
    <t>A.R HOSPITAL (P) LTD</t>
  </si>
  <si>
    <t>BALAJI FRACTURE AND GENERAL HOSPITAL</t>
  </si>
  <si>
    <t>UNIVERSAL HOSPITALS</t>
  </si>
  <si>
    <t>ICON HOSPITAL (Pune)</t>
  </si>
  <si>
    <t>MPCT HOSPITAL</t>
  </si>
  <si>
    <t>CHINTAN ORTHOPAEDIC HOSPITAL ( owned by Mehul V Mashkaria)</t>
  </si>
  <si>
    <t>S.A.I Hospitals</t>
  </si>
  <si>
    <t>SHALBY HOSPITAL- INDORE ( A unit of Shalby Limited)</t>
  </si>
  <si>
    <t>EVYA HOSPITALS AND DIABETIC CENTRE</t>
  </si>
  <si>
    <t>ZYNOVA HOSPITALS PVT LTD</t>
  </si>
  <si>
    <t>SRISHTI HOSPITALS &amp; RESEARCH CENTRE (P) LTD.</t>
  </si>
  <si>
    <t>Anantwar eye Hospital  Nagpur</t>
  </si>
  <si>
    <t>Dr Madrewar Chest and General Hospital</t>
  </si>
  <si>
    <t>KHANNA EYE CENTRE (Delhi)</t>
  </si>
  <si>
    <t>MAA RAJWATI HOSPITAL ( A UNIT OF MAARAJWATI LIFE CARE SERVICES PVT. LTD.</t>
  </si>
  <si>
    <t>K K Multispeciality Hospital</t>
  </si>
  <si>
    <t>Surya Mother &amp; Child Hospital</t>
  </si>
  <si>
    <t>SWASTIK HOSPITAL (Prop Rashmi Jain)</t>
  </si>
  <si>
    <t>Tomar Multispeciality Hospital</t>
  </si>
  <si>
    <t>New Delhi Centre for sight</t>
  </si>
  <si>
    <t>Gleneagles Global Hospital ( A unit of Ravindranath GE Medical Ass. Pvt Ltd)</t>
  </si>
  <si>
    <t>MAA HOSPITALS PVT LTD</t>
  </si>
  <si>
    <t>Sri Chandra Hospital (Karim Nagar)</t>
  </si>
  <si>
    <t>SACRED HEART MEDICAL CENTRE</t>
  </si>
  <si>
    <t>SHRI RAM HOSPITAL...</t>
  </si>
  <si>
    <t>ABISHEK ORTHO CENTRE</t>
  </si>
  <si>
    <t>Smt. Fulabai Bhausaheb Bansude Hospital(A unit of Shri Sai Arogya Seva Pvt Ltd)</t>
  </si>
  <si>
    <t>HCG Manavata Cancer Centre</t>
  </si>
  <si>
    <t>MANASA HOSPITAL..</t>
  </si>
  <si>
    <t>METRO HOSPITAL AND CANCER RESEARCH CENTRE (A Group of Satya Sai Cancer Society)</t>
  </si>
  <si>
    <t>SHREE CHILDRENS HOSPITAL ( Owned by Dr Ashok Dnyanoba Patil)</t>
  </si>
  <si>
    <t>NEW LIFE MATERNITY AND CHILDREN'S HOSPITAL</t>
  </si>
  <si>
    <t>SHIJA HOSPITAL &amp; RESEARCH INS. PVT. LTD.</t>
  </si>
  <si>
    <t>ANKURA HOSPITAL FOR WOMEN AND CHILDREN (ANKURA HOSPITALS AS RAO NAGAR LLP)</t>
  </si>
  <si>
    <t>Amritdhara My Hospital</t>
  </si>
  <si>
    <t>GALAXY CHEST MULTI SPECIALITY HOSPITAL PVT LTD</t>
  </si>
  <si>
    <t>ANKURA KODALI HOSPITAL FOR WOMEN &amp; CHILDREN (ANKURA MEDICAL &amp; RESEARCH CENT PV L</t>
  </si>
  <si>
    <t>Vedanta Multispeciality Hospital</t>
  </si>
  <si>
    <t>People Tree Hospitals @ Chris ( A unit of TMI Healthcare Pvt Ltd)</t>
  </si>
  <si>
    <t>DESUN HOSPITAL( A UNIT OF PNMN&amp;RIL)</t>
  </si>
  <si>
    <t>SIDDHARTH MULTISPECIALITY HOSPITAL PVT LTD</t>
  </si>
  <si>
    <t>Baksi Orthopaediscs Trauma And Rehabilitation Centre Pvt. Ltd</t>
  </si>
  <si>
    <t>SHALBY HOSPITAL- JABALPUR</t>
  </si>
  <si>
    <t>SRIKARA HOSPITALS (A UNIT OF VENKATESHWARA ORTHO HEALTH CARE PVT LTD)</t>
  </si>
  <si>
    <t>AAROGYA HOSPITAL ( A unit of AAROGYA HEALTHCARE)</t>
  </si>
  <si>
    <t>AIMS HOSPITAL (A Unit of Maniar Healthcare Pvt Ltd)</t>
  </si>
  <si>
    <t>ANKURA HOSPITAL FOR WOMEN AND CHILDREN (ANKURA HOSPITALS UPPAL LLP)</t>
  </si>
  <si>
    <t>FEMALE FIRST HOSPITAL (Surat)</t>
  </si>
  <si>
    <t>Shree Sai Multispeciality Hospital</t>
  </si>
  <si>
    <t>MAHAPARTA HOSPITAL ( A UNIT OF MAHAPATRA HOSPITAL PVT LTD</t>
  </si>
  <si>
    <t>Kallianpurkar Nursing Home</t>
  </si>
  <si>
    <t>KIMS SUPER SPECIALITY HOSPITAL PVT LTD</t>
  </si>
  <si>
    <t>SHREE GURUNANAK HOSPITAL AND RESEARCH CENTER ( A Unit of Dr Tikamdas Memorial</t>
  </si>
  <si>
    <t>AMRITA ENT HEAD &amp; NECK HOSPITAL</t>
  </si>
  <si>
    <t>I-Tek Vision Centre (A Unit Of Skiffle Health care Services Ltd)</t>
  </si>
  <si>
    <t>KAILASH HOSPITAL(A UNIT OF UMA MEDICARE LIMITED)</t>
  </si>
  <si>
    <t>SHALINI HOSPITLS</t>
  </si>
  <si>
    <t>COASTAL CARDIAC AND MATERNITY CENTRE</t>
  </si>
  <si>
    <t>AASHKA HOSPITAL - Gujarat</t>
  </si>
  <si>
    <t>LAXMAN SETH HOSPITAL PVT LTD.</t>
  </si>
  <si>
    <t>HYDERABAD MULTISPECIALTY HOSPITAL (A UNIT OF V.V.R. HOSPITAL PVT LTD)</t>
  </si>
  <si>
    <t>Ravi Kirloskar Memorial Hospital (A unit of Kirloskar Electric Charitable Trust)</t>
  </si>
  <si>
    <t>SARADHI HOSPITALS..</t>
  </si>
  <si>
    <t>MALLIKA SPINE CENTRE</t>
  </si>
  <si>
    <t>SRI DATTA SUPER SPECIALITY HOSPITALS</t>
  </si>
  <si>
    <t>VENKATAESWARA HOSPITALS...</t>
  </si>
  <si>
    <t>SWATHI MULTI SPECIALITY HOSPITAL</t>
  </si>
  <si>
    <t>NAGARJUNA EYE HOSPITAL</t>
  </si>
  <si>
    <t>Spandan Hospital and Critical Care Centre</t>
  </si>
  <si>
    <t>ATHARVA HOSPITAL AND RESEACH CENTRE</t>
  </si>
  <si>
    <t>AXON HOSPITAL.</t>
  </si>
  <si>
    <t>HCG APEX CANCER CENTRE (A Unit of Apex HCG Oncology Hospitals LLP)</t>
  </si>
  <si>
    <t>Savita Superspeciality Hospital(A unit of Solace Healthcare Private Ltd)</t>
  </si>
  <si>
    <t>LBS Hospital</t>
  </si>
  <si>
    <t>A.V.M. HOSPITAL ( A Unit of AVMM Assocites (P) LTD)</t>
  </si>
  <si>
    <t>SUNRISE MULTISPECIALITY HOSPITAL.</t>
  </si>
  <si>
    <t>RAMOLE EYE HOSPITAL AND DENTAL CLINIC NASHIK</t>
  </si>
  <si>
    <t>ONP Tulip Hospitals pvt Ltds ONP LEELA Hospital</t>
  </si>
  <si>
    <t>C.M. Patel Hospital</t>
  </si>
  <si>
    <t>Neelkanth Hospitals Pvt. Ltd.</t>
  </si>
  <si>
    <t>Aastha Critical care and Avatar meher baba hospital</t>
  </si>
  <si>
    <t>Dr.Deshmukhs MAXCARE HOSPITAL</t>
  </si>
  <si>
    <t>Dr.pathak Hospital</t>
  </si>
  <si>
    <t>JANAKI MULTISPECIALITY HOSPITAL</t>
  </si>
  <si>
    <t>RAINBOW CHILDREN'S MEDICARE PVT LTD</t>
  </si>
  <si>
    <t>SUNRISE HOSPITALS ( AUNIT OF N.S.HEALTH CARE SERVICES PVT LTD)</t>
  </si>
  <si>
    <t>APEX HOSPITAL (Prop Dr Jitendra Nisal)</t>
  </si>
  <si>
    <t>Adesh Medical College and Hospital</t>
  </si>
  <si>
    <t>SDS GLOBAL HOSPITAL</t>
  </si>
  <si>
    <t>STERLING CANCER HOSPITAL ( A UNIT OF STERLING ADDLIFE INDIA PVT LTD)</t>
  </si>
  <si>
    <t>Vision Plus Eye Centre</t>
  </si>
  <si>
    <t>PEOPLES CLINIC</t>
  </si>
  <si>
    <t>ASHUTOSH ORHOPAEDIC HOSPITAL</t>
  </si>
  <si>
    <t>Ardent Ganpati Hospital( A unit of Ardent Medicare Private Limited)</t>
  </si>
  <si>
    <t>SANWAL HOSPITAL AND RESEARCH CENTRE</t>
  </si>
  <si>
    <t>GOPI KRISHNA LASER STONE CENTER</t>
  </si>
  <si>
    <t>LUCKNOW SURGICAL HOSPITAL</t>
  </si>
  <si>
    <t>Mediland Hospital &amp; Research Centre( A Unit Of Kushal Kumar Kar)</t>
  </si>
  <si>
    <t>SHRIRAM CARE HOSPITAL</t>
  </si>
  <si>
    <t>Tulip Multispeciality Hospital Pvt. Ltd.</t>
  </si>
  <si>
    <t>Chellaram Diabetes Hospital</t>
  </si>
  <si>
    <t>SRI NE MEDICAL FOUNDATION (Kanchipuram)</t>
  </si>
  <si>
    <t>KALYAN HOSPITAL (Gwalior)</t>
  </si>
  <si>
    <t>Healing Earth MultiSpeciality Ayurveda Hospital (unit of Prithvi Healthcare P L</t>
  </si>
  <si>
    <t>Unique Hospital</t>
  </si>
  <si>
    <t>M.C. Orthopaedic Arthroscopy &amp; Joint Replacement Center ( proprietor name - Dr S</t>
  </si>
  <si>
    <t>Eye Q Superspeciality Hospitals  Vadodara</t>
  </si>
  <si>
    <t>Eye Q Superspeciality Hospitals  Bharuch</t>
  </si>
  <si>
    <t>Eye Q Superspeciality Hospitals  Parlepoint surat</t>
  </si>
  <si>
    <t>Eye Q Superspeciality Hospitals  Sirsa</t>
  </si>
  <si>
    <t>Eye Q Superspeciality Hospitals  Sonipat</t>
  </si>
  <si>
    <t>Eye Q Superspeciality Hospitals Jhajhar</t>
  </si>
  <si>
    <t>Eye Q Superspeciality Hospitals Almora</t>
  </si>
  <si>
    <t>Eye Q Superspeciality Hospitals  Kanpur</t>
  </si>
  <si>
    <t>Eye Q Superspeciality Hospitals Lucknow</t>
  </si>
  <si>
    <t>JK ORTHOPAEDIC HOSPITAL( Prop Kamalesh Amrutlal Patel)</t>
  </si>
  <si>
    <t>ASTHA HOSPITAL.Bhopal</t>
  </si>
  <si>
    <t>Paripurti Nursing Home</t>
  </si>
  <si>
    <t>Doaba Hospital Pvt Ltd</t>
  </si>
  <si>
    <t>Medipulse Hospital (A Unit OfJodhpur Healthcare Pvt. Ltd.</t>
  </si>
  <si>
    <t>TRUST HOSPITAL ( A unit of Sarvottam Health Care Pvt Ltd)</t>
  </si>
  <si>
    <t>SPANDAN HOSPITAL( A UNIT OF SAMPL)</t>
  </si>
  <si>
    <t>Hi- Tech Medical Collage &amp; Hospital( A unit of VBCT)</t>
  </si>
  <si>
    <t>SWAROOPA MULTI SPECIALITY HOSPITAL pvt.Ltd.</t>
  </si>
  <si>
    <t>RAVI'S AMERICAN CANCER CARE  (AMERICAN CANCER CARE)</t>
  </si>
  <si>
    <t>SREE PRATHIMA SUPER SPECIALITY HOSPITAL</t>
  </si>
  <si>
    <t>RAMRAJA SUPERSPECIALITY HOSPITAL -A UNIT OF RAMRAJA MULTISPECIALITY HOSPITAL</t>
  </si>
  <si>
    <t>MEDISTAR HOSPITAL (A Unit of Bodeli General Hospital)</t>
  </si>
  <si>
    <t>S.V.R HOSPITAL</t>
  </si>
  <si>
    <t>Shishuka Children¿s Hospital ( owned by Dr Bharath Kumar Reddy)</t>
  </si>
  <si>
    <t>AMMA HOSPITAL.</t>
  </si>
  <si>
    <t>SAGAR VASCULAR &amp; DIABETIC FOOT CARE CENTRE</t>
  </si>
  <si>
    <t>B.D.Pathak Hospital</t>
  </si>
  <si>
    <t>Dongaonkar Superspeciality Eye Hospital</t>
  </si>
  <si>
    <t>KAILASH HOSPITAL &amp; HEART INSTITUTE Dehradun</t>
  </si>
  <si>
    <t>Bhagwati ENT and Endoscopy Hospital</t>
  </si>
  <si>
    <t>Shivam netralaya and nursing home</t>
  </si>
  <si>
    <t>VEERAIAH CHOWDARY ORTHO TRUMA &amp; MULTI SPECIALITY HOSPITAL</t>
  </si>
  <si>
    <t>APOLLO INSTITUTE OF MEDICAL SEIENCES AND RESERCH</t>
  </si>
  <si>
    <t>Sunrise Children's Hospital (SLB Hospital Private Limited)</t>
  </si>
  <si>
    <t>ASWINI NETHRALAYAM</t>
  </si>
  <si>
    <t>Geetha Multi Speciality Hospital</t>
  </si>
  <si>
    <t>CAREER INSTITUTE OF MEDICAL SCIENCES( A unit of Career Society)</t>
  </si>
  <si>
    <t>MOTHER TERESA HOSPITAL.</t>
  </si>
  <si>
    <t>Sri vasudha Hospitals</t>
  </si>
  <si>
    <t>AROGYA HOSPITAL.</t>
  </si>
  <si>
    <t>MEDILIFE MULTI SPECIALITY HOSPITAL (SRI LAXMI DHANWANTARI HOSPITALS &amp; RESEARCH P</t>
  </si>
  <si>
    <t>Deshmukh Eye Hospital</t>
  </si>
  <si>
    <t>CAREWELL HOSPITAL(Prop. Dr. Ashwani Kumar Goel)</t>
  </si>
  <si>
    <t>Treat me Hospital</t>
  </si>
  <si>
    <t>GANGA MULTISPECIALITY HOSPITAL.</t>
  </si>
  <si>
    <t>Hemraj Jain Hospital.</t>
  </si>
  <si>
    <t>ZINDAGI HOSPITAL</t>
  </si>
  <si>
    <t>Miglani Nursing Home</t>
  </si>
  <si>
    <t>Chaitanya Hospital</t>
  </si>
  <si>
    <t>BRIJESH BANGER MEMORIAL HOSPITAL(A UNIT OF JEEVAN JYOTI SEVA SOCIETY)</t>
  </si>
  <si>
    <t>CONTACARE EYE HOSPITAL AHMEDABAD( A UNIT OF CONTACARE OPTHALMIC PRIVATE LTD.)</t>
  </si>
  <si>
    <t>Prema Eye Care Centre</t>
  </si>
  <si>
    <t>Shishu Raksha Childrens Hospital</t>
  </si>
  <si>
    <t>Sheshadri Hospital</t>
  </si>
  <si>
    <t>Pawar Multispeciality Hospital and Diagnostic centre Pvt Ltd</t>
  </si>
  <si>
    <t>Dr Agarwals Health Care Limited</t>
  </si>
  <si>
    <t>Dr Agarwal Health Care Limited</t>
  </si>
  <si>
    <t>Akki Hospital ( Proprietor Dr Rajashre Khuba)</t>
  </si>
  <si>
    <t>Santhi Hospital ( Prop Dr. Ballapuram Manickam Sundararajulu)</t>
  </si>
  <si>
    <t>Aadhithya Adhikari Hospital</t>
  </si>
  <si>
    <t>NAVACHETHANA HOSPITAL ( Unit of PAN ASIA HOSPITALS PVT LTD)</t>
  </si>
  <si>
    <t>Marvel Multispeciality Hospital ( A unit of Sankeerthana Hospitals Pvt Ltd)</t>
  </si>
  <si>
    <t>Sathya Sai Orthopaedic &amp; Multi Specialty Hospital(Proprietor Dr Mahesh MN)</t>
  </si>
  <si>
    <t>HEART HOSPITAL LIMITED</t>
  </si>
  <si>
    <t>CONTACARE EYE HOSPITAL-Aurangabad( A UNIT OF CONTACARE OPTHALMIC PRIVATE LTD.)</t>
  </si>
  <si>
    <t>CONTACARE EYE HOSPITAL-Borivali( A UNIT OF CONTACARE OPTHALMIC PRIVATE LTD.)</t>
  </si>
  <si>
    <t>CONTACARE EYE HOSPITAL-Chhindwara( A UNIT OF CONTACARE OPTHALMIC PRIVATE LTD.)</t>
  </si>
  <si>
    <t>CONTACARE EYE HOSPITAL-Indore( A UNIT OF CONTACARE OPTHALMIC PRIVATE LTD.)</t>
  </si>
  <si>
    <t>CONTACARE EYE HOSPITAL-Jabalpur( A UNIT OF CONTACARE OPTHALMIC PRIVATE LTD.)</t>
  </si>
  <si>
    <t>Srushti Speciality Hospital</t>
  </si>
  <si>
    <t>BEST HOSPITAL (Bengaluru)</t>
  </si>
  <si>
    <t>CONTACARE EYE HOSPITAL-Kolhapur( A UNIT OF CONTACARE OPTHALMIC PRIVATE LTD.)</t>
  </si>
  <si>
    <t>CONTACARE EYE HOSPITAL-Kothrud( A UNIT OF CONTACARE OPTHALMIC PRIVATE LTD.)</t>
  </si>
  <si>
    <t>CONTACARE EYE HOSPITAL-Lucknow( A UNIT OF CONTACARE OPTHALMIC PRIVATE LTD.)</t>
  </si>
  <si>
    <t>CONTACARE EYE HOSPITAL-Mulund( A UNIT OF CONTACARE OPTHALMIC PRIVATE LTD.)</t>
  </si>
  <si>
    <t>CONTACARE EYE HOSPITAL-Nagpur( A UNIT OF CONTACARE OPTHALMIC PRIVATE LTD.)</t>
  </si>
  <si>
    <t>CONTACARE EYE HOSPITAL-Nashik( A UNIT OF CONTACARE OPTHALMIC PRIVATE LTD.)</t>
  </si>
  <si>
    <t>CONTACARE EYE HOSPITAL-Ranchi( A UNIT OF CONTACARE OPTHALMIC PRIVATE LTD.)</t>
  </si>
  <si>
    <t>CONTACARE EYE HOSPITAL-Surat( A UNIT OF CONTACARE OPTHALMIC PRIVATE LTD.)</t>
  </si>
  <si>
    <t>CONTACARE EYE HOSPITAL-Thane( A UNIT OF CONTACARE OPTHALMIC PRIVATE LTD.)</t>
  </si>
  <si>
    <t>CONTACARE EYE HOSPITAL-Vashi( A UNIT OF CONTACARE OPTHALMIC PRIVATE LTD.)</t>
  </si>
  <si>
    <t>Janapriya Hospital &amp; Healthcare ( Owned by  Vatta Kambalalabettu Andeji Abdul B)</t>
  </si>
  <si>
    <t>Shree Health cares DHADIWAL Hospital and Research Centre Pvt Ltd</t>
  </si>
  <si>
    <t>Swastik Hospital</t>
  </si>
  <si>
    <t>AVINASH HOSPITALS PVT LTD</t>
  </si>
  <si>
    <t>Dr Chidambaram Memorial Hospital ( Prop Dr Balakrishnan Aboorvam)</t>
  </si>
  <si>
    <t>Pathanjali Hospitals Pvt Ltd</t>
  </si>
  <si>
    <t>AAROGYAM MEDICAL COLLEGE &amp; HOSPITAL(A UNIT OF AROGYAM EDUCATIONAL TRUST)</t>
  </si>
  <si>
    <t>Vidarbha Institute of Medical Sciences Pvt Ltd</t>
  </si>
  <si>
    <t>Neelanchal Hospital Pvt. Ltd.</t>
  </si>
  <si>
    <t>ENT Care Hospital</t>
  </si>
  <si>
    <t>B M SHAH HOSPITAL AND MEDICAL RESEARCH CENTRE( A UNIT OF SBMSCT)</t>
  </si>
  <si>
    <t>PANDIAN HEART INSTITUTE</t>
  </si>
  <si>
    <t>OM NETRALAYA</t>
  </si>
  <si>
    <t>Poona eye care Pvt Ltd</t>
  </si>
  <si>
    <t>SHIFA HOSPITALS.</t>
  </si>
  <si>
    <t>CENTRE FOR EYE AND HEALTH CARE PVT LTD</t>
  </si>
  <si>
    <t>NTC HOSPITALS AND NTC INSTITUTE OF MEDICAL SCIENCES</t>
  </si>
  <si>
    <t>VIHAA HOSPITAL</t>
  </si>
  <si>
    <t>Jeyan Hospital ( Prop Chembu Karunakaran Mahalaxmi)</t>
  </si>
  <si>
    <t>BHAVANI HOSPITAL.</t>
  </si>
  <si>
    <t>IBS ASHWANI HOSPITAL(A UNIT OF SRI NEUROCARE PVT. LTD.)</t>
  </si>
  <si>
    <t>CONTACARE EYE HOSPITAL-Dombivali( A UNIT OF CONTACARE OPTHALMIC PRIVATE LTD.)</t>
  </si>
  <si>
    <t>Vinaya Hospital &amp;amp; Research Centre(unit of Karnataka Institute of Medical Sci</t>
  </si>
  <si>
    <t>Vivkanand Shitalal Sanap's Sanap General  Hospital</t>
  </si>
  <si>
    <t>Punjab Kesari Charitable Trust's PKC Hospital and Medical Research Centre</t>
  </si>
  <si>
    <t>Shlok Hospital (Pune)</t>
  </si>
  <si>
    <t>Deoyani Multispeciality Hospital</t>
  </si>
  <si>
    <t>Sankalp Multispeciality Hospital</t>
  </si>
  <si>
    <t>Vivekanand Netralaya &amp;amp; Phaco Centre</t>
  </si>
  <si>
    <t>Shri Samarth Hospital</t>
  </si>
  <si>
    <t>DRUSHTI EYE CARE</t>
  </si>
  <si>
    <t>MAHARAJA AGARSAIN MULTISPECIALITY HOSPITAL(WORLD LIFE CARE ORGANISATION)</t>
  </si>
  <si>
    <t>JAYHIND HOSPITAL</t>
  </si>
  <si>
    <t>Sunrays Laparoscopic Centre</t>
  </si>
  <si>
    <t>ISIS HOSPITAL PVT. LTD</t>
  </si>
  <si>
    <t>GANESH PRIYA HOSPITALS</t>
  </si>
  <si>
    <t>Sri Navodaya Institute Of Medical Sciences</t>
  </si>
  <si>
    <t>NAWALE HOSPITAL</t>
  </si>
  <si>
    <t>Ashwini accident and Neuro care center</t>
  </si>
  <si>
    <t>SWETHA HOSPITAL.</t>
  </si>
  <si>
    <t>May Flower Hospital For Women &amp;amp; Children ( A unit Of Sri Sai Balaji Hospital</t>
  </si>
  <si>
    <t>RAINBOW CHILDREN HOSPITAL (Prop Dr Rajan Khetarpal)</t>
  </si>
  <si>
    <t>LIFE CARE HOSPITAL (Prop Narendra Gadhiya)</t>
  </si>
  <si>
    <t>SHREE RETINA CARE( AUNIT OF ANAND NANDKISHOR PARTANI)</t>
  </si>
  <si>
    <t>SND Healthcare'sTulip Multispecialty Hospital</t>
  </si>
  <si>
    <t>Pranav Hospital Multispeciality and ICU Centre</t>
  </si>
  <si>
    <t>Advanced ENT and  Multispeciality Hospital Pvt Ltd</t>
  </si>
  <si>
    <t>Tej Vedaant Healthcare Pvt Ltd</t>
  </si>
  <si>
    <t>Ankur Multispeciality Hospital</t>
  </si>
  <si>
    <t>Radhakrishna Multispeciality Hospital and IVF Center(Proprietor Dr BK Vishwanath</t>
  </si>
  <si>
    <t>Sunrise Groups's Shri Ramdev Baba Rukmani Devi Memorial Hospital</t>
  </si>
  <si>
    <t>Leena Multispeciality Hospital</t>
  </si>
  <si>
    <t>Anand Orthopedic and Trauma Centre</t>
  </si>
  <si>
    <t>Poona Blind mens Association'H.V.Desai Hospital</t>
  </si>
  <si>
    <t>Madhur Urology Stone Clinic</t>
  </si>
  <si>
    <t>MEHTA MULTISPECIALITY HOSPITALS INDIA PVT LTD</t>
  </si>
  <si>
    <t>HCG Regency Oncology Healthcare Pvt Ltd</t>
  </si>
  <si>
    <t>Gunasheela Surgical and Maternity Hospital</t>
  </si>
  <si>
    <t>Star City Multispeciality Hospital Pvt Ltd</t>
  </si>
  <si>
    <t>Aarogya Hospital</t>
  </si>
  <si>
    <t>Abhaya BBC New Born and Children's Hospital</t>
  </si>
  <si>
    <t>Win Vision Eye Hospitals Pvt Ltd</t>
  </si>
  <si>
    <t>Srija Hospital</t>
  </si>
  <si>
    <t>Omni  Hospitals (Incor Padma Chandra Hospitals Pvt Ltd)</t>
  </si>
  <si>
    <t>Akhila Eye Hospital  ( A unit Of M &amp;amp; M Healthcare Services)</t>
  </si>
  <si>
    <t>Bristlecone Hospitals ( A unit Of Virinchi Limited)</t>
  </si>
  <si>
    <t>Bristlecone Hospitals ( A Unit Of Virinchi Limited)</t>
  </si>
  <si>
    <t>Unity Centre For Orthopaedics &amp;amp; Trauma</t>
  </si>
  <si>
    <t>Nest Hospital (A Unit Of Nest Children Hospitals Pvt Ltd)</t>
  </si>
  <si>
    <t>SANTHYA HOSPITAL</t>
  </si>
  <si>
    <t>Sri Balaji Nursing Home</t>
  </si>
  <si>
    <t>SRI SAI SUDHA NURSING HOME Tenali</t>
  </si>
  <si>
    <t>Ravella Eye Hospital</t>
  </si>
  <si>
    <t>Surapaneni Eye Hospital</t>
  </si>
  <si>
    <t>Nandini Hospitals ( A Unit Of Sivanandini Arts &amp;amp; Hospitals Pvt Ltd)</t>
  </si>
  <si>
    <t>GIRIDHAR ENT HOSPITAL AND LASER CENTRE</t>
  </si>
  <si>
    <t>KAR CLINIC &amp; HOSPITAL PVT. LTD.</t>
  </si>
  <si>
    <t>SADGURU MEDICAL &amp;amp; RESEARCH CENTRE PVT LTD</t>
  </si>
  <si>
    <t>KALP HOSPITAL</t>
  </si>
  <si>
    <t>SNR Carnival Hospital Pvt. Ltd.</t>
  </si>
  <si>
    <t>Shrimati Anjanatai Dattatray Benke Organization's Unicare Hospital</t>
  </si>
  <si>
    <t>Shree Netralaya</t>
  </si>
  <si>
    <t>R.K HOSPITAL AND RESEARCH CENTRE ( owned by Rina Kaunungo)</t>
  </si>
  <si>
    <t>MITTAL INSTITUTE OF MEDICAL SCINCE</t>
  </si>
  <si>
    <t>Adarsha Hospital</t>
  </si>
  <si>
    <t>Sparsh Superspeciality Hospital and research Centre Pvt Ltd</t>
  </si>
  <si>
    <t>Aneesh Kidney Centre</t>
  </si>
  <si>
    <t>Iyyappa Hospitals and Diabetes Research Centre Pvt Ltd</t>
  </si>
  <si>
    <t>Samarth Nethralaya</t>
  </si>
  <si>
    <t>Shree Samarth Multispeciality Hospital</t>
  </si>
  <si>
    <t>SHALBY LIMITED -VAPI</t>
  </si>
  <si>
    <t>Lotus Hospitals for Women &amp;amp; Children ( A division of Sri Viswa Medicare Ltd.</t>
  </si>
  <si>
    <t>SRCC CHILDRENS HOSPITAL (A UNIT OF NARAYANA HRUDAYALAYA LIMITED)</t>
  </si>
  <si>
    <t>V-CARE HOSPITAL AND RESEARCH CENTRE ( A Unit Of Rishit Enterprises Private Ltd)</t>
  </si>
  <si>
    <t>SUYASH RESEARCH CENTRE AND HOSPITAL PRIVATE LTD</t>
  </si>
  <si>
    <t>NEW MILLENNIUM MULTISPECIALITY HOSPITAL</t>
  </si>
  <si>
    <t>AAKASH HEALTHCARE(A UNIT OF AAKASH HEALTH CARE PVT. LTD.)</t>
  </si>
  <si>
    <t>KHALILULLAH HOSPITAL</t>
  </si>
  <si>
    <t>Tanvi Eye Center</t>
  </si>
  <si>
    <t>SAINIT HOSPITAL</t>
  </si>
  <si>
    <t>SIVAM HOSPITAL</t>
  </si>
  <si>
    <t>INS HOSPITAL</t>
  </si>
  <si>
    <t>Belaku Eye Hospitals Pvt Ltd</t>
  </si>
  <si>
    <t>Belaku Eye Hospitals Pvt Ltd Mandya</t>
  </si>
  <si>
    <t>CHETHANA HOPSITAL</t>
  </si>
  <si>
    <t>First Neuro Hospital( unit of Synapse Neurocare Pvt Ltd)</t>
  </si>
  <si>
    <t>Mudhol Hospital</t>
  </si>
  <si>
    <t>CNS HOSPITAL PRIVATE LIMITED</t>
  </si>
  <si>
    <t>Sri Krishna Hospital</t>
  </si>
  <si>
    <t>SAI SANJEEVANI HOSPITAL Gajnam</t>
  </si>
  <si>
    <t>PRANAVAM HOSPITAL (P) LTD</t>
  </si>
  <si>
    <t>SRI KRISHNA HOSPITAL(Prop.Praveen Kumar Gaurabathini)</t>
  </si>
  <si>
    <t>SATHYAM KIDNEY CARE CENTRE</t>
  </si>
  <si>
    <t>STAR KIMS HOSPITALS ( A Unit Of Stemcell Transplantation Assisted Reproduction R</t>
  </si>
  <si>
    <t>SHLOK MULTISPECIALITY HOSPITAL PVT LTD</t>
  </si>
  <si>
    <t>CYGNUS MLS HOSPITAL</t>
  </si>
  <si>
    <t>Niramay Hospital Ahmed Nagar</t>
  </si>
  <si>
    <t>Aadhar Health Institute (a unit of VLCOM Healthcare P. Ltd.)</t>
  </si>
  <si>
    <t>Sai darshan Multispeciality Hospital</t>
  </si>
  <si>
    <t>Sunshine Healthcare's Sunshine Eye care</t>
  </si>
  <si>
    <t>Birth Right Rainbow Children's Medicare Pvt Ltd</t>
  </si>
  <si>
    <t>Madhukar Rainbow Childrens Hospital(A UNIT OF MADHUKAR MULTISPECIALITY HOSPITAL</t>
  </si>
  <si>
    <t>Ahuja Hospital Pvt Ltd</t>
  </si>
  <si>
    <t>SHRINATH MEDICITY (A UNIT OF SHRINATH NAGRI HOSPITALS PVT. LTD.)</t>
  </si>
  <si>
    <t>SANSKAR MULTI SPECIALITY HOSPITAL</t>
  </si>
  <si>
    <t>SHALBY HOSPITAL-SURAT (A Unit of Shalby Ltd)</t>
  </si>
  <si>
    <t>Ashwini Hospital( A Unit of CHPL)</t>
  </si>
  <si>
    <t>Helios Hospitals ( A Unit Of Pramathodaya Multispeciality Hospitals Pvt Ltd)</t>
  </si>
  <si>
    <t>Krishna Maternity And Nursing Home</t>
  </si>
  <si>
    <t>Amma Children Hospital</t>
  </si>
  <si>
    <t>Raja Hospital</t>
  </si>
  <si>
    <t>Kranti Nursing Home East Godavari</t>
  </si>
  <si>
    <t>Sankalpa Super Speciality Hospital.</t>
  </si>
  <si>
    <t>Sunrise Childrens Hospital</t>
  </si>
  <si>
    <t>MAHA LAKSHMI HOSPITALS</t>
  </si>
  <si>
    <t>Surya Multi Speciality &amp; Emergency Hospital</t>
  </si>
  <si>
    <t>Shiva Sai Hospital</t>
  </si>
  <si>
    <t>Shraddha Hospital And Maternity Home</t>
  </si>
  <si>
    <t>Gunasekaran Hospital Pvt Ltd</t>
  </si>
  <si>
    <t>V Cardiac &amp; Multi Speciality Hospital</t>
  </si>
  <si>
    <t>Sneha Super Speciality Hospital</t>
  </si>
  <si>
    <t>Sri Siddeshwara Hospital ( A unit Of Venkateshwara Associates)</t>
  </si>
  <si>
    <t>MicroCare ENT Hospital And Research Institute</t>
  </si>
  <si>
    <t>Rekha ENT Hospital</t>
  </si>
  <si>
    <t>Srinivas Gastro And Liver Care Hospital</t>
  </si>
  <si>
    <t>Fortuna Women &amp;amp; Ortho Care</t>
  </si>
  <si>
    <t>PVS Hospital ( Proprietor - Dr Kadiyala Chaitanya Sravanthi</t>
  </si>
  <si>
    <t>Pulse Hospital  ( A Unit Of LMR Hospitals Pvt Ltd)</t>
  </si>
  <si>
    <t>Kolhapur Super Speciality Medi Centre's Diamond Super-specialty Hospital</t>
  </si>
  <si>
    <t>BHARATH HOSPITAL ( PROP: DR.R.BARATH KUMAR )</t>
  </si>
  <si>
    <t>Aashirwad  MultiAashirwad  Multispecialty hospital speciality hospital</t>
  </si>
  <si>
    <t>Anil Eye Hospital</t>
  </si>
  <si>
    <t xml:space="preserve">Ajanta Superspeciality Hospital </t>
  </si>
  <si>
    <t>SAYEE HOSPITALS</t>
  </si>
  <si>
    <t>Birnale Hospital</t>
  </si>
  <si>
    <t>Nucare Hospital</t>
  </si>
  <si>
    <t>Patil ENT Hospital</t>
  </si>
  <si>
    <t>TARANGAN SURGICAL HOSPITAL</t>
  </si>
  <si>
    <t>Schvijk Hospital &amp;amp; Research Centre (A Unit of Schamka Teknology Pvt Ltd)</t>
  </si>
  <si>
    <t>Kataria Medical Centre Pvt Ltd</t>
  </si>
  <si>
    <t>Life Care Multispeciality Hospital</t>
  </si>
  <si>
    <t>Brain Multispeciality Hospital</t>
  </si>
  <si>
    <t>K.C MULTISPECIALITY HOSPITAL</t>
  </si>
  <si>
    <t>Shendge Hospital and Research Center</t>
  </si>
  <si>
    <t>Sarvamangal Hospital</t>
  </si>
  <si>
    <t>Indira Gandhi Co-operative Hospital Society Ltd No E288 ( A unit of Cochin Co-op</t>
  </si>
  <si>
    <t>Mother Care And Health Centre Pvt Ltd</t>
  </si>
  <si>
    <t>AGRAWAL HOSPITAL AND  RESEARCH INSTITUTE (Prop Shree Ram Agrawal)</t>
  </si>
  <si>
    <t>Aashraya Multi Speciality Hospital</t>
  </si>
  <si>
    <t>Dr.Bethune Nursing Home</t>
  </si>
  <si>
    <t>Samprathi Eye Hospital and &amp;amp; Squint Centre ( owned by Dr Arun Samprathi BS)</t>
  </si>
  <si>
    <t>BHS Lakeview Heart and Super Speciality Hospital ( unit of Brahmanande Health</t>
  </si>
  <si>
    <t>Suthrama Eye Hospital</t>
  </si>
  <si>
    <t>Rotary Eye Hospital ( a Unit Of Rotary Service Complex Trust)</t>
  </si>
  <si>
    <t>Sagar Hospital-Chittoor</t>
  </si>
  <si>
    <t>SELVARANGAM HOSPITAL.</t>
  </si>
  <si>
    <t>Shvaas Multispeciality Hospital and research centre pvt ltd</t>
  </si>
  <si>
    <t>CYGNUS ORTHOCARE HOSPITAL</t>
  </si>
  <si>
    <t>CITY FRACTURE AND GENERAL HOSPITAL</t>
  </si>
  <si>
    <t>MGS HOSPITAL</t>
  </si>
  <si>
    <t>Sevitha Nursing Home</t>
  </si>
  <si>
    <t>Lakshmi Nursing Home.</t>
  </si>
  <si>
    <t>YOGA MATA PILOT MULTISPECIALITY HOPSITAL( A UNIT OF GIRI HEALTH CARE)</t>
  </si>
  <si>
    <t>Challa Eye Care Centre.</t>
  </si>
  <si>
    <t>Babu Nursing Home</t>
  </si>
  <si>
    <t>CarePlus Hospitals</t>
  </si>
  <si>
    <t>Srinivasa Super Speciality Hospital</t>
  </si>
  <si>
    <t>Lakshmi Hospital ( owned by Dr C N Prakash)</t>
  </si>
  <si>
    <t>SRI ADITYA HOSPITAL.</t>
  </si>
  <si>
    <t>MUTHU HOSPITAL ENTERPRISES PVT.LTD</t>
  </si>
  <si>
    <t>SRINIVASA HI-TECH MULTISPECIALITY HOSPITAL</t>
  </si>
  <si>
    <t>Cherupushpam Trust Hospital ( A unit of Cherupushpam Hospital)</t>
  </si>
  <si>
    <t>Meghana Hospital</t>
  </si>
  <si>
    <t>K.B.R. Orthopaedic Hospital</t>
  </si>
  <si>
    <t>Healthway Hospitals Pvt Ltd</t>
  </si>
  <si>
    <t>Healthway Hospitals Pvt Ltd-North Goa</t>
  </si>
  <si>
    <t>ZEN MULTISPECIALITY HOSPITAL (A Unit Of VR Medicare Private Limited)</t>
  </si>
  <si>
    <t>Lokamnya Multisepciality &amp;amp; accident Hospital</t>
  </si>
  <si>
    <t>RADHA MULTISPECIALITY HOSPITAL</t>
  </si>
  <si>
    <t>SHIVAM HOSPITAL-Bokaro</t>
  </si>
  <si>
    <t>GNRC LTD</t>
  </si>
  <si>
    <t>Life Line Multispeciality and critical care Hospital</t>
  </si>
  <si>
    <t>Shree Vighnaharta Superspeciality Hospital</t>
  </si>
  <si>
    <t>KSHETRAPAL HOSPITAL MULTI SPECIALITY AND RESEARCH CENTRE-A Unit of Kshetrapal Ey</t>
  </si>
  <si>
    <t>Vijetha Eye Hospital</t>
  </si>
  <si>
    <t>Sanjeevani Hospital-A Unit Of Sukhmani Nursing Home Pvt. Ltd.</t>
  </si>
  <si>
    <t>BHASKAR(AYUSHMAN)HOSPITAL&amp;amp;CRITICAL CARE CENTRE-Prop. Bhaskar Tiwari</t>
  </si>
  <si>
    <t>Niga Hospital</t>
  </si>
  <si>
    <t>Shree Narayan Hospital</t>
  </si>
  <si>
    <t>PRAKASH HOSPITAL PVT. LTD.</t>
  </si>
  <si>
    <t>Varunavi Medical centre's VITAL MULTISPECIALITY HOSPITAL</t>
  </si>
  <si>
    <t>BRJ ORTHO CENTRE PVT LTD AND MAK HOSPITAL</t>
  </si>
  <si>
    <t>MUTHU MEENAKSHI HOSPITALS PVT LTD</t>
  </si>
  <si>
    <t>SURYA SUPER SPECIALITY HOSPITAL(A UNIT OF VIJAY KUMAR)</t>
  </si>
  <si>
    <t>FORTIS MEDI EMERGENCY HOSPITAL PVT. LTD</t>
  </si>
  <si>
    <t>SPINE and SKIN CENTRE</t>
  </si>
  <si>
    <t>DREAMLAND NURSING HOME( A UNIT OF ASTHVINAYAK HEALTH CARE LTD)</t>
  </si>
  <si>
    <t>Dr.Veera Reddy Multi Speciality Hospital ( General &amp;amp; Dental Health Care)</t>
  </si>
  <si>
    <t>Oakridge Hospitals ( Live well Health care Priviate Limited)</t>
  </si>
  <si>
    <t>Apex Hospital Karim Nagar</t>
  </si>
  <si>
    <t>DR NNR Secunderabad Nursing Home</t>
  </si>
  <si>
    <t>RISHI HOSPITAL</t>
  </si>
  <si>
    <t>Safe Children's Hospitals</t>
  </si>
  <si>
    <t>PARDI HOSPITAL (Prop Mustaq Ahmed Qureshi)</t>
  </si>
  <si>
    <t>TRIDENT HOSPITALS (A UNIT OF OM SHIVAM MATERNITY AND NURSING HOSPITAL PVT LTD)</t>
  </si>
  <si>
    <t>Mysore Hospital ( owned by Dr Mohammed Tanveer UllaKhan)</t>
  </si>
  <si>
    <t>SURAKSHA HEALTH CARE &amp; DIAGNOSTICS</t>
  </si>
  <si>
    <t>LALA PANNA LAL SWASTHY KALYAN SAMITI'S Soham Hospital and Research Center</t>
  </si>
  <si>
    <t>Mannan Maternity &amp;amp; Infertility Centre ( prop. Dr Mythily Poovamma Swapna Man</t>
  </si>
  <si>
    <t>SRV MAMATA HOSPITAL (A UNIT OF TRISTAR HEALTHCARE LLP)</t>
  </si>
  <si>
    <t>MASINA HOSPITAL (A UNIT OF MASINA HOSPITAL TRUST)</t>
  </si>
  <si>
    <t>TRAVANCORE MEDICAL COLLEGE HOSPITAL( UNIT OF QUILON MEDICAL TRUST)</t>
  </si>
  <si>
    <t>New London Hospitals</t>
  </si>
  <si>
    <t>Varma Hospitals</t>
  </si>
  <si>
    <t>G S Medical College and Hospital</t>
  </si>
  <si>
    <t>Dev Eye Centre</t>
  </si>
  <si>
    <t>RADIUS JOINT SURGERY HOSPITAL- A Unit of Futuristic Medihealth Pvt. Ltd.)</t>
  </si>
  <si>
    <t>LOTUS HOSPITAL - Prop. Umesh Gupta</t>
  </si>
  <si>
    <t>USTHI HOSPITAL ( AUNIT OF USTHI FOUNDATION INDIA)</t>
  </si>
  <si>
    <t>CRATIS HOSPITALS PVT LTD</t>
  </si>
  <si>
    <t>Mamata Hospital</t>
  </si>
  <si>
    <t>HAYAT HOSPITAL PVT. LTD</t>
  </si>
  <si>
    <t>Narayan Hospital  Jhansi</t>
  </si>
  <si>
    <t>VEDIC HOSPITAL Gurgaon</t>
  </si>
  <si>
    <t>Nest Hospital(Prop.Sushil Saroha)</t>
  </si>
  <si>
    <t>LYF HOSPITAL(A Unit of Indirapuram Hospital Pvt. Ltd.)</t>
  </si>
  <si>
    <t>Polaris Superspeciality hospitals(A unit of S.S.Health Care)</t>
  </si>
  <si>
    <t>Apollo Cradle(A unit of Apollo Speciality Hospitals Pvt Ltd)</t>
  </si>
  <si>
    <t>New Priyadarshini Hospital LLP</t>
  </si>
  <si>
    <t>Jaiswal Multi Speciality Hospital</t>
  </si>
  <si>
    <t>Vyshnavi Nursing Home</t>
  </si>
  <si>
    <t>MOUNT MULTISPECIALITY HOSPITAL</t>
  </si>
  <si>
    <t>BEAMS MULTISPECIALITY HOSPITAL (A UNIT OF MSK HEALTHCARE PRIVATE LIMITED)</t>
  </si>
  <si>
    <t>PADMAJA HOSPITAL AND ICU</t>
  </si>
  <si>
    <t>MUNDRA INSTITUTE OF MEDICAL SCIENCE (Managed by TAI Foundation)</t>
  </si>
  <si>
    <t>SEVEN STAR MULTISPECIALITY HOSPITAL AND RESEARCH CENTRE</t>
  </si>
  <si>
    <t>SIDDHI MULTSPECIALITY HOSPITAL AND ICU (Prop Jayesh Rajpura)</t>
  </si>
  <si>
    <t>SANIDHYA MULTISPECIALITY HOSPITAL PVT LTD</t>
  </si>
  <si>
    <t>Chaitanya Hospital.</t>
  </si>
  <si>
    <t>Sri Padmavathi Multi Speciality Hospital</t>
  </si>
  <si>
    <t>Zenith Critical Care Hospital</t>
  </si>
  <si>
    <t>SATYAMEV HOSPITAL PVT LTD</t>
  </si>
  <si>
    <t>Sawarkar Hospital</t>
  </si>
  <si>
    <t>Rainbow Hospital</t>
  </si>
  <si>
    <t>Sai Sanjivani Criticare Hospital</t>
  </si>
  <si>
    <t>Parivar Hospital ( A Unit Of Pratham Samajik Sansthan )</t>
  </si>
  <si>
    <t>Noble Multispeciality Hospital</t>
  </si>
  <si>
    <t>SHATABDI HOSPITALS AND RESEARCH CENTRE PVT LTD</t>
  </si>
  <si>
    <t>Gwalior Hospital Private Ltd's Prime Hospital</t>
  </si>
  <si>
    <t>Bharati vidyapeeth medical foundation's Bharathi Hospital and research centre</t>
  </si>
  <si>
    <t>Kurnool Rainbow Hospitals</t>
  </si>
  <si>
    <t>SBR Pulse Hospital</t>
  </si>
  <si>
    <t>Sri Maruthi Speciality Hospital</t>
  </si>
  <si>
    <t>Meditouch Healthcare Pvt Ltd's OM CRITICARE AND TRAUMA CENTRE</t>
  </si>
  <si>
    <t>Rode Hospital</t>
  </si>
  <si>
    <t>Dr.Gaikwad Diabetes Centre</t>
  </si>
  <si>
    <t>Dr.Pagare Speciality Hospital and Critical Centre</t>
  </si>
  <si>
    <t>SILICONCITY HOSPITAL LLP</t>
  </si>
  <si>
    <t>Kamineni Health Care Pvt Ltd</t>
  </si>
  <si>
    <t>SHETTY'S HOSPITAL</t>
  </si>
  <si>
    <t>SANJEEVANI HOSPITAL (Nagpur)</t>
  </si>
  <si>
    <t>SHREE SAIKRIPA MULTISPECIALITY HOSPITAL</t>
  </si>
  <si>
    <t>Vinay Vishal health care Pvt. Ltd.</t>
  </si>
  <si>
    <t>YASHROOP HOSPITAL (A UNIT OF YASODA MEDICARE PVT LTD.)</t>
  </si>
  <si>
    <t>SWASTIK MULTISPECIALITY HOSPITAL AND RESEARCH CENTER</t>
  </si>
  <si>
    <t>DR.MANDHANIYA CANCER HOSPITAL and RESEARCH INSTITUTE¿</t>
  </si>
  <si>
    <t>HOPE ONCOLOGY CLINIC (A Unit Of Phoenix Innovation LLP)</t>
  </si>
  <si>
    <t>FIMS HOSPITAL (A Unit of FRANK INSTITUTE OF MEDICAL SCIENCES)</t>
  </si>
  <si>
    <t>Apollo Cradle Amritsar</t>
  </si>
  <si>
    <t>SHREE SIDDHIVINAYAK ACCIDENTAL AND GENERAL HOSPITAL (Prop Hemant Raut)</t>
  </si>
  <si>
    <t>GLOBAL MULTISPECIALITY. HOSPITAL</t>
  </si>
  <si>
    <t>NIRAMAY HOSPITAL..</t>
  </si>
  <si>
    <t>SREE GOKULAM MEDICAL COLLEGE HOSPITAL ( A UNIT OF FOUNDATION OF NRIS)</t>
  </si>
  <si>
    <t>Kids Clinic India Pvt Ltd Cloud9 Whitefield(unit of Kids Clinic India Pvt Ltd)</t>
  </si>
  <si>
    <t>Kids Clinic India Pvt Ltd (Cloudnine)</t>
  </si>
  <si>
    <t>Kids Clinic India Pvt Ltd (Cloudnine) Chandigarh( A unit of Kids Clinic India Pv</t>
  </si>
  <si>
    <t>Kids Clinic India Pvt Ltd (Cloudnine)  Malad( A unit of Kids Clinic India Pvt Lt</t>
  </si>
  <si>
    <t>Kids Clinic India Pvt Ltd (Cloudnine)  Kalyani Nagar( A unit of Kids Clinic Indi</t>
  </si>
  <si>
    <t>Kids Clinic India Pvt Ltd (Cloudnine)  Shivaji Nagar( A unit of Kids Clinic Indi</t>
  </si>
  <si>
    <t>RAJAWAT HOSPITAL &amp;TRAUMA CENTRE</t>
  </si>
  <si>
    <t>Shatayu Multispeciltiy Hospital and Research Institute</t>
  </si>
  <si>
    <t>Satish Hospital(Satish medicare private limited)</t>
  </si>
  <si>
    <t>RATHOD HOSPITAL  THANE</t>
  </si>
  <si>
    <t>Prashamsa Hospital</t>
  </si>
  <si>
    <t>Mahatma Gandhi Cancer Hospital &amp;amp; Research Institute ( A Unit of Vizag hospit</t>
  </si>
  <si>
    <t>Star Pinnacle Heart Centre Pvt Ltd</t>
  </si>
  <si>
    <t>Omega Hospitals ( A unit Of Guntur Institute Of Oncology Pvt  Ltd)</t>
  </si>
  <si>
    <t>Padmasri  Hospitals</t>
  </si>
  <si>
    <t>Amulya Hospital ( A Unit Of Four Health Care India Pvt Ltd)</t>
  </si>
  <si>
    <t>Ramsaranya Hospitals Pvt Ltd</t>
  </si>
  <si>
    <t>Pinnacle Hospitals India Pvt Ltd</t>
  </si>
  <si>
    <t>HCG Pinnacle Cancer Centre ( A unit Of HCG Pinnacle Oncology Pvt Ltd)</t>
  </si>
  <si>
    <t>Kasi Eye Hospital</t>
  </si>
  <si>
    <t>Anurag Ortho Neuro &amp; Joint Replacement Hospital</t>
  </si>
  <si>
    <t>Citi Neuro Centre (Hyderabad Institute Of Neuro Sciences Pvt Ltd)</t>
  </si>
  <si>
    <t>Palnadu Hospitals</t>
  </si>
  <si>
    <t>Cygnus Institute Of Gastroenterology Hospitals ( A unit Of Madhuadit Health Care</t>
  </si>
  <si>
    <t>AROGYA BHARATHI HOSPITAL ( Prop. Dr.Chandrashekar. B.G.)</t>
  </si>
  <si>
    <t>Sai Preet Bhalke Vydehi Hospital</t>
  </si>
  <si>
    <t>PRAGATHI HOSPITAL  Mandya</t>
  </si>
  <si>
    <t xml:space="preserve">UDAYA NURSING HOME </t>
  </si>
  <si>
    <t>SHUBHODAYA HOSPITAL.</t>
  </si>
  <si>
    <t>MINT HOSPITALS (  A UNIT OF MINT INTEGRATED HEALTH CARE PVT LTD)</t>
  </si>
  <si>
    <t>DR.VANCHILINGAM HOSPITAL ( TANJAORE) PRIVATE LIMITED</t>
  </si>
  <si>
    <t>SRI HOSPITALS*</t>
  </si>
  <si>
    <t>CHHABRA HOSPITAL*</t>
  </si>
  <si>
    <t>DR OM PARKASH EYE INSTITUTE PVT LTD</t>
  </si>
  <si>
    <t>OHIO HOSPITAL.</t>
  </si>
  <si>
    <t>Neo Clinic - A Unit Of Satya HealthCare Pvt. Ltd.</t>
  </si>
  <si>
    <t>KG MULTISPECIALITY HOSPITAL AND RESEARCH CENTRE</t>
  </si>
  <si>
    <t>Sidhi Vinayak Critical Care &amp;amp; Hospital Pvt. Ltd.</t>
  </si>
  <si>
    <t>Konaseema Institute Of Medical Science &amp;amp; Research Foundation (KIMS)  ( A Uni</t>
  </si>
  <si>
    <t>Sudha Hospital</t>
  </si>
  <si>
    <t>Sujatha Hospital ( A unit of Santosh Hospita Prop. Dr Santosh Saklecha)l)</t>
  </si>
  <si>
    <t>Saidham Multispeciality Hospital</t>
  </si>
  <si>
    <t>JAIHIND HOSPITAL</t>
  </si>
  <si>
    <t>Fortis Hospitals Limited - La Femme ( A unit of Fortis Hospitals Limited)</t>
  </si>
  <si>
    <t>Ashoka Hospital ( A unit of AB&amp;amp;H ventures)</t>
  </si>
  <si>
    <t>DAYA GENERAL HOSPITAL LIMITED</t>
  </si>
  <si>
    <t>Sushruta Multispeciality Hospital And Research Centre Private Limited</t>
  </si>
  <si>
    <t>MEDICITYS MULTI SPECIALITY HOSPITALS PRIVATE LIMITED</t>
  </si>
  <si>
    <t>Life Multispeciality Hospital &amp;amp; Trauma Center</t>
  </si>
  <si>
    <t>CHELLAM HOSPITAL ( Prop.Dr.M.G.EINSTEIN)</t>
  </si>
  <si>
    <t>Komal Pediatric and Neonatal Criticare and Research Centre Private Ltd</t>
  </si>
  <si>
    <t>MEDIHOPE HOSPITAL (A UNIT OF MEDIHOPE HEALTHCARE LLP)</t>
  </si>
  <si>
    <t>Alpha Superspeciality Hospital</t>
  </si>
  <si>
    <t>Narayani Hospital  BILASPUR</t>
  </si>
  <si>
    <t>ANIDEEP EYE HOSPITAL AND INSTITUTE PVT LTD</t>
  </si>
  <si>
    <t>NEHRU ( BABU) UROLOGY CENTRE</t>
  </si>
  <si>
    <t>SHANTHI MEDICAL FOUNDATION</t>
  </si>
  <si>
    <t>HCMCT MANIPAL HOSPITALS</t>
  </si>
  <si>
    <t>Matru Multi Speciality Hospital ( Prop Dr Shambunahalli Karigowda Mahendra)</t>
  </si>
  <si>
    <t>MIMANI HOSPITAL</t>
  </si>
  <si>
    <t>INDUS FATEHGARH SAHIB HOSPITAL</t>
  </si>
  <si>
    <t>INDUS INTERNATIONAL HOSPITAL..</t>
  </si>
  <si>
    <t xml:space="preserve">Anupama Hospital </t>
  </si>
  <si>
    <t>TEJANKAR HEALTH CARE AND MEDICAL RECEARCH INSTITUTE PRIVATE LTD</t>
  </si>
  <si>
    <t>Samartha Hospital</t>
  </si>
  <si>
    <t>AMRUTA PEDIACARE PRIVATE LIMITED</t>
  </si>
  <si>
    <t>Amar Maternity Nursing Home</t>
  </si>
  <si>
    <t>Sharadha Health Care Centre( Prop. Dr. Suresh B.K)</t>
  </si>
  <si>
    <t>ESKAY HEATHCARE ( Owned by Pramila Kundar)</t>
  </si>
  <si>
    <t>DR.V.SESHIAH DIABETES CARE AND RESEARCH INSTITUTE</t>
  </si>
  <si>
    <t>JACOBS HOSPITAL</t>
  </si>
  <si>
    <t>NIPRO MEDICAL INDIA PRIVATE LTD 'S Nipro Dialysis Treatment and Training Centre</t>
  </si>
  <si>
    <t>PanOrtho Multispeciality Hospital</t>
  </si>
  <si>
    <t>Late Smt.Shantadevi Mahendra Verma Memorial Hospital</t>
  </si>
  <si>
    <t>Purohit Clinic</t>
  </si>
  <si>
    <t>Chandrakala Super Speciality Hospital</t>
  </si>
  <si>
    <t>Shree Saibaba heart Institute &amp;amp; Research center LLP</t>
  </si>
  <si>
    <t>Abhinav Nursing Home</t>
  </si>
  <si>
    <t>Sachin Super Speciality Clinic</t>
  </si>
  <si>
    <t>Balaji Orthopaedic &amp;amp; Trauma Hospital</t>
  </si>
  <si>
    <t>Khalatkar Hospital</t>
  </si>
  <si>
    <t>Prime Criticare Hospital</t>
  </si>
  <si>
    <t>Krishna Institute Of Medical Sciences Ltd  Hyderabad</t>
  </si>
  <si>
    <t>Manasa Mother And Child Hospital</t>
  </si>
  <si>
    <t>JEEVAN JYOTI NURSING HOME-Assam</t>
  </si>
  <si>
    <t>Maharaja Agrasen Health Care</t>
  </si>
  <si>
    <t>THE CORPORATE HOSPITAL.</t>
  </si>
  <si>
    <t>BAGGA NURSING HOME ( PROP Dr Inderjeet Singh )</t>
  </si>
  <si>
    <t>Maruthi Hospital</t>
  </si>
  <si>
    <t>Sukhakarta Hospital</t>
  </si>
  <si>
    <t>Pasupuleti Nursing Home</t>
  </si>
  <si>
    <t>SHRI VYANKATESH HOSPITAL AND ALPHA DIAGNOSTIC CENTRE</t>
  </si>
  <si>
    <t>Sukhatme Hospital</t>
  </si>
  <si>
    <t>JAY PRAKESH HOSPITAL( A UNIT OF JAY PRAKESH HEALTH CARE PVT. LTD.)</t>
  </si>
  <si>
    <t>DR. AGARWAL'S HEALTH CARE LTD.</t>
  </si>
  <si>
    <t>MICRO POINT NURSING HOME</t>
  </si>
  <si>
    <t>Prashant's GK Hospitals</t>
  </si>
  <si>
    <t>Vijayakrishna Nursing Home</t>
  </si>
  <si>
    <t>Vision Care Clinic And Eye Hospital</t>
  </si>
  <si>
    <t>PUBLIC HEALTH CENTRE AND WELFARE SOCIETY</t>
  </si>
  <si>
    <t>UNIVERSAL CANCER HOSPITAL LIMITED</t>
  </si>
  <si>
    <t>SRI KARUNYAA HOSPITAL.</t>
  </si>
  <si>
    <t>SUDHA HOSPITALS - ERODE</t>
  </si>
  <si>
    <t>HESTIA MEDICARE PRIVATE LIMITED</t>
  </si>
  <si>
    <t>CENTURY RAYON HOSPITAL TRUST..</t>
  </si>
  <si>
    <t>OM SHIVAM MULTISPECIALITY HOSPITAL</t>
  </si>
  <si>
    <t>LAKECITY KIDNEY HOSPITAL AND NEURO SCIENCE CENTRE</t>
  </si>
  <si>
    <t>ZOI Hospitals</t>
  </si>
  <si>
    <t>Sri Sharanya Nursing Home and Critical Care Centre</t>
  </si>
  <si>
    <t>Hombalkar Pediatric Surgical Hospital</t>
  </si>
  <si>
    <t>Nimai Children Hospital</t>
  </si>
  <si>
    <t>Susruta E.N.T hospital ( A Unit Of SKE Susruta Institute Of Medical Sciences Pvt</t>
  </si>
  <si>
    <t>Dr.Uday Gadgil 's Gadgil Eye Hospital</t>
  </si>
  <si>
    <t>Patil Hospital.</t>
  </si>
  <si>
    <t>Patki Hospital</t>
  </si>
  <si>
    <t>Sai Speciality Hospital</t>
  </si>
  <si>
    <t>VISWAS Hospitals</t>
  </si>
  <si>
    <t>Vunnam Hospitals</t>
  </si>
  <si>
    <t>Shravani ENT Hospital</t>
  </si>
  <si>
    <t>SAI HOSPITALS</t>
  </si>
  <si>
    <t>Prasad Multi Speciality Hospital  Prakasam</t>
  </si>
  <si>
    <t>Lotus Cure Multi Speciality Hospital (A Unit Of Eshwara Sai Health Care Pvt Ltd)</t>
  </si>
  <si>
    <t>SACHDEVA NURSING HOME</t>
  </si>
  <si>
    <t>DR GBM DUKH NIWARAN HOSPITAL ( A UNIT OF NEW DUKH NIWARAN ENTERPRISES )</t>
  </si>
  <si>
    <t>FLOREM HOSPITAL LLP</t>
  </si>
  <si>
    <t>AALOEY PHERA</t>
  </si>
  <si>
    <t>Second Sight Southend Eye Centre</t>
  </si>
  <si>
    <t>HEALING HOSPITAL AND INSTITUTE OF PARAMEDICAL SCIENCES</t>
  </si>
  <si>
    <t>RANAGHAT LIONS EYE CARE CENTRE( A UNIT OF RANAGHAT LIONS TRUST)</t>
  </si>
  <si>
    <t>Annapurna Hospital</t>
  </si>
  <si>
    <t>Dr.K.Demudu Babu Kamala Nursing Home</t>
  </si>
  <si>
    <t>ISHA NETRALAY (Prop Smitesh Shah)</t>
  </si>
  <si>
    <t>NUTEMA HEALTH CARE PRIVATE LIMITED</t>
  </si>
  <si>
    <t>Kids Care Hospital ( A unit Of Manjunatha Health Care Pvt Ltd)</t>
  </si>
  <si>
    <t>SundarGiri Hospital ( Prop - Dr. Srikanth.S.)</t>
  </si>
  <si>
    <t>Rashmi Hospital - Prop Dr Deepak Vasudeva Rao</t>
  </si>
  <si>
    <t>BASAPPA MULTISPECIALITY HOSPITAL ( Prop Dr Hanumanappa Basappa  Rangareddy)</t>
  </si>
  <si>
    <t>JAYANAGAR ORTHOPEDIC CENTRE</t>
  </si>
  <si>
    <t>SHREE JAIN HOSPITAL &amp;amp; RESEARCH CENTRE</t>
  </si>
  <si>
    <t>THUNGA HEALTHCARE LLP</t>
  </si>
  <si>
    <t>ST. THERESAS HOSPITAL ( A unit of  Salesian Trust)</t>
  </si>
  <si>
    <t>Sri Manjunatha Hospital</t>
  </si>
  <si>
    <t>PSG HOSPITALS ( A UNIT OF PSG NAIDU AND SONS CHARITIES)</t>
  </si>
  <si>
    <t>Gangamai Hospital</t>
  </si>
  <si>
    <t>Prabhat Hospital</t>
  </si>
  <si>
    <t>S.PALANIANDI MUDALIAR MEMORIAL HOSPITAL</t>
  </si>
  <si>
    <t>VISHNU CANCER CENTRE HOSPITAL AND RESEARCH INSTITUTE</t>
  </si>
  <si>
    <t>DANALAKSHMI SRINIVASAN MEDICAL COLLEGE AND HOSPITAL</t>
  </si>
  <si>
    <t>EYE CARE &amp; RESEARCH CENTRE</t>
  </si>
  <si>
    <t>Max Seven Hospital Pvt. Ltd.</t>
  </si>
  <si>
    <t>SALTLAKE CITY MEDICAL CENTRE( A UNIT OF J R &amp;amp; MBANIK PVT. LTD.)</t>
  </si>
  <si>
    <t>Orange Hospital  Chitoor</t>
  </si>
  <si>
    <t>Janapareddy Hospitals Pvt Ltd.</t>
  </si>
  <si>
    <t>SV Hospital ( A Unit Of Ameya Health Care Alliance)</t>
  </si>
  <si>
    <t>PARVARISH CHILDREN HOSPITAL (Prop Krunal Shah)</t>
  </si>
  <si>
    <t>Ankur Maternity Home and Diagnostic</t>
  </si>
  <si>
    <t>Awari Hospital</t>
  </si>
  <si>
    <t>Vardhan Hospital for Children</t>
  </si>
  <si>
    <t>Lifespring Hospital</t>
  </si>
  <si>
    <t>Sai Samarth Hospital</t>
  </si>
  <si>
    <t>Swapnil Eye and Laser Centre</t>
  </si>
  <si>
    <t>Panvel Hospital</t>
  </si>
  <si>
    <t>EKVIRA Hospital</t>
  </si>
  <si>
    <t>Jay-shivshakti Multispeciality Hospital</t>
  </si>
  <si>
    <t>JAWAHAR EYE  ENT HOSPITAL &amp;amp; LASER CENTRE ( A UNIT OF JAWAHAR EYE HOSPITAL PV</t>
  </si>
  <si>
    <t>Visitech Eye centre(unit of jasola Healthcare LLP)</t>
  </si>
  <si>
    <t>LEELAWATI HOSPITAL...</t>
  </si>
  <si>
    <t>RELIANCE HOSPITAL- A UNIT OF MANDKE FOUNDATION</t>
  </si>
  <si>
    <t>Bahirat Nursing Home..</t>
  </si>
  <si>
    <t>Generous Hospital Private Ltd'Jankalayan multispeciality Hospital</t>
  </si>
  <si>
    <t>MEDICA MAGADH HOSPITAL( A UNIT OF MEDICA HOSPITALS PVT. LTD.)</t>
  </si>
  <si>
    <t>MEDWAY HOSPITALS(  UNIT OF UNITED ALLIANCE HEALTHCARE PVT LTD)</t>
  </si>
  <si>
    <t>Mauli Accident and General Hospital</t>
  </si>
  <si>
    <t>MODERN HOSPITAL.</t>
  </si>
  <si>
    <t>Kids Clinic India Pvt Ltd Cloud9 (unit of Kids Clinic India Pvt Ltd).</t>
  </si>
  <si>
    <t>JSS Hospital(unit of Jagadguru Sri Shivarathreeswara Medical Services Trust)</t>
  </si>
  <si>
    <t>Sparsh Multispeciality Hospital (A Unit Of Fortune's Sparsh Healthcare Pvt Ltd)</t>
  </si>
  <si>
    <t>Sri Navodaya Institute Of Medical Sciences Mahbub Nagar</t>
  </si>
  <si>
    <t>DR.PRIYAS HOSPITAL</t>
  </si>
  <si>
    <t>TRISTONE KIDNEY HOSPITAL ( A UNIT OF ARC HEALTHCARE)</t>
  </si>
  <si>
    <t>Life care Multispeciality Hospital</t>
  </si>
  <si>
    <t>Sudhram Hospital</t>
  </si>
  <si>
    <t>Brahmchaitanya Superspeciality Hospital Pvt Ltd</t>
  </si>
  <si>
    <t>Sumangal Hospital</t>
  </si>
  <si>
    <t>Pushkar Hospital</t>
  </si>
  <si>
    <t>Janseva Healthcare LLP</t>
  </si>
  <si>
    <t>Leelawati memorial hospital</t>
  </si>
  <si>
    <t>Orchid Multispeciality Hospital</t>
  </si>
  <si>
    <t>Ashwini Hospital ( owned by Dr Babu Raman Giridharan)</t>
  </si>
  <si>
    <t>MAHALAKSHMI MULTI SP HOSPITAL -MAHALAKSHMI MEDICAL SCIENCES &amp;amp; HEALTH CARE PV</t>
  </si>
  <si>
    <t>MANASA TRINITY HEART HOSPITAL*</t>
  </si>
  <si>
    <t>Sai Shree Hospital and Joint Replacement centre A unit of Adkar Hospital</t>
  </si>
  <si>
    <t>PRASHANTH MEDICAL SERVICES ( A unit of Prashant Medical services)</t>
  </si>
  <si>
    <t>APPU VENKATACHALAM MEDICAL RESEARCH CENTRE P LTD</t>
  </si>
  <si>
    <t>Surya Multispeciality Hospital</t>
  </si>
  <si>
    <t>KHYBER MEDICAL INSTITURE ( KHALIL PUBLIC WELFARE TRUST )</t>
  </si>
  <si>
    <t>Sai Seva Hospital and Nursing Home</t>
  </si>
  <si>
    <t>Mahavir Wellness Private Ltd'sHEALING HANDS CLINIC</t>
  </si>
  <si>
    <t>SIDDHI VINAYAK HOSPITAL.</t>
  </si>
  <si>
    <t>CHOUDHARY MULTISPECIALITY HOSPITAL.</t>
  </si>
  <si>
    <t>Popular Medicare Litd. Unit Mirzapur</t>
  </si>
  <si>
    <t>DR.RAI MEMORIAL MEDICAL CENTRE</t>
  </si>
  <si>
    <t>CENTRE FOR EYE SIGHT ( A UNIT OF KYZEN HEALTHCARE SOLUTIONS PVT LTD )</t>
  </si>
  <si>
    <t>SHREE AUM HOSPITAL ( A UNIT OF SHREE AUM TRUST )</t>
  </si>
  <si>
    <t>MAHARISHI DAYANAND HOSPITAL AND MRC</t>
  </si>
  <si>
    <t>E.S HOSPITAL (  unit of Shantha Medical Foundation Trust )</t>
  </si>
  <si>
    <t>N.C JINDAL INSTITUTE OF MEDICAL CARE AND RESEARCH</t>
  </si>
  <si>
    <t>OP JINDAL INSTITUTE OF MEDICAL CARE AND RESEARCH</t>
  </si>
  <si>
    <t>Avadh Hospital</t>
  </si>
  <si>
    <t>SCPM Hospital Pvt. Ltd</t>
  </si>
  <si>
    <t>Kids Clinic India Pvt Ltd (Cloudnine)  Vashi( A unit of Kids Clinic India Pvt Lt</t>
  </si>
  <si>
    <t>BABA NANAK MEDICITY</t>
  </si>
  <si>
    <t>JK MEDICITY HOSPITAL PVT LTD..</t>
  </si>
  <si>
    <t>Vidya Hospital</t>
  </si>
  <si>
    <t>SURAT INSTITUTE OF DIGESTIVE SCIENCES</t>
  </si>
  <si>
    <t>Kundan  Hospital</t>
  </si>
  <si>
    <t>ACHARYA SHRI CHANDER COLLEGE OF MEDICAL SCIENCE AND HOSPTIAL</t>
  </si>
  <si>
    <t>PRIME MULTISPECIALITY HOSPITAL..</t>
  </si>
  <si>
    <t>Hema Medical Centre</t>
  </si>
  <si>
    <t>THE CHRISTIAN MISSION HOSPITAL</t>
  </si>
  <si>
    <t>PARIJAT MEDICAL HOSPITAL</t>
  </si>
  <si>
    <t>AAROGYAM HOSPITAL AND MATERNITY HOME</t>
  </si>
  <si>
    <t>ICON HOSPITAL ( A UNIT OF PRECISION HOSPITALS PVT.LTD)</t>
  </si>
  <si>
    <t>GRECIAN SUPER SPECIALTY HOSPITAL ( A UNIT OF RGS HEALTHCARE PVT LTD )</t>
  </si>
  <si>
    <t>KMC Hospital &amp;   Research Centre</t>
  </si>
  <si>
    <t>Dr Muthu's Hospital ( Prop Dr M Muthu Saravana Kumar)</t>
  </si>
  <si>
    <t>ERODE MEDICAL  CENTRE</t>
  </si>
  <si>
    <t>ROYAL CARE SUPER SPECIALITY HOSPITAL LIMITED</t>
  </si>
  <si>
    <t>Bragathi Hospital ( Prop. Dr Balasubramanian)</t>
  </si>
  <si>
    <t>Bharani Paventhan Multi Speciality Hospital</t>
  </si>
  <si>
    <t>NOORA HOSPITAL ( A UNIT OF ACCRETE HEALTHCARE PVT LTD )</t>
  </si>
  <si>
    <t>ARATHANA HOSPITAL</t>
  </si>
  <si>
    <t>ACCHUTHA EYE CARE</t>
  </si>
  <si>
    <t>GEM HOSPITAL AND RESEARCH CENTRE PRIVATE LIMITED</t>
  </si>
  <si>
    <t>BOMBAY MATERNITY AND SURGICAL HOSPITAL (Prop Sonia Chandnani)</t>
  </si>
  <si>
    <t>BABA MEMORIAL HOSPITAL</t>
  </si>
  <si>
    <t>G B VAGHANI MULTISPECIALITY HOSPITAL</t>
  </si>
  <si>
    <t xml:space="preserve">S.K Hospital ( Prop. Dr D Rangasamygounder Perumal Sakthivel) </t>
  </si>
  <si>
    <t>DEEPA HOSPITALS ( Prop. Dr S Sangeetha)</t>
  </si>
  <si>
    <t>Alva Hospital Pvt Ltd</t>
  </si>
  <si>
    <t>G.KUPPUSWAMY NAIDU MEMORIAL HOSPITAL ( A unit of The Kuppuswamy Naidu Charity Tr</t>
  </si>
  <si>
    <t>KALPANA MEDICAL CENTRE PRIVATE LIMITED</t>
  </si>
  <si>
    <t>Holy Family Hospital.</t>
  </si>
  <si>
    <t>Hope Hospital ( Combined Health Services Pvt. Ltd.)</t>
  </si>
  <si>
    <t>HARSHITHA HOSPITALS PVT LTD</t>
  </si>
  <si>
    <t>SKR HOSPITAL AND TRAUMA CENTRE PVT LTD</t>
  </si>
  <si>
    <t>PULIKKAL MEDICAL FOUNDATION ( OWNERS OF MEDICAL TRUST HOSPITAL )</t>
  </si>
  <si>
    <t>AJAY HEART CARE AND SUPER SPECIALITY CENTRE(PROP AJAY MAHAJAN)</t>
  </si>
  <si>
    <t>FLORENCE  HOSPITAL</t>
  </si>
  <si>
    <t>GUARDIAN  HOSPITAL</t>
  </si>
  <si>
    <t>Dr  CHAUDHRY'S MORAL HOSPITAL PVT LTD</t>
  </si>
  <si>
    <t>P.P MANIYA CHILDREN'S SUPER SPECIALITY HOSPITAL AND MATERNITY HOME</t>
  </si>
  <si>
    <t>ARORA LAPROSCOPY CENTRE</t>
  </si>
  <si>
    <t>PRIYAM SPECIALITY HOSPITAL ( A unit of Priyam Medical Foundation Pvt Ltd)</t>
  </si>
  <si>
    <t>Kilkari Hospital</t>
  </si>
  <si>
    <t>Maa Vaishno Hospital &amp;amp; Trauma Centre</t>
  </si>
  <si>
    <t>BLOSSOMS SUPERSPECIALITIES HOSPITAL</t>
  </si>
  <si>
    <t>Yashoda Superspeciality Hospital and Cancer Institute(U/OVivekanand Nursing Home</t>
  </si>
  <si>
    <t>SN MEDANTA SUPERSPECIALTY HOSPITAL PVT LTD</t>
  </si>
  <si>
    <t>Vatsalya Hospital</t>
  </si>
  <si>
    <t>I MED SUPER SPECIALITY HOSPITALS</t>
  </si>
  <si>
    <t>KUMARASAMY HOSPITAL ( Prop. Dr Palani Gounder Kumarasamy)</t>
  </si>
  <si>
    <t>Narayana Superspeciality Hospital ( A UNIT OF Narayana Hrudralaya Limited)</t>
  </si>
  <si>
    <t>Care Hospital (A Unit of Goel Superspeciality Medical centre Pvt. Ltd)</t>
  </si>
  <si>
    <t>VIRMANI HOSPITAL</t>
  </si>
  <si>
    <t>USHA BANSAL  NURSING HOME</t>
  </si>
  <si>
    <t>SIKKA HOSPITAL ( PROP CHANDER PRAKASH SIKKA )</t>
  </si>
  <si>
    <t>AP HEALTHCARE AND TRAUMA CENTRE</t>
  </si>
  <si>
    <t>Manorma  Nursing Home</t>
  </si>
  <si>
    <t>Deshpande Eye Hospital &amp;amp; Laser Centre</t>
  </si>
  <si>
    <t>Mewar Hospital Pvt. Ltd  Ajmer</t>
  </si>
  <si>
    <t>Mewar Hospital Pvt. Ltd Kota</t>
  </si>
  <si>
    <t>Mewar Hospital Pvt. Ltd. Bhilwara</t>
  </si>
  <si>
    <t>DR. CHAUDHARY HOSPITAL AND MEDICAL RESEARCH CENTRE PRIVATE LIMITED</t>
  </si>
  <si>
    <t>NAVIN HOSPITAL (A UNIT OF NAVIN MEDITECH PRIVATE LIMITED)</t>
  </si>
  <si>
    <t>S.S. BALDAWA NEUROSCIENCES AND WOMEN`S CARE HOSPITAL</t>
  </si>
  <si>
    <t>Chhavi Eye  Hospital</t>
  </si>
  <si>
    <t>GLOBAL HEALTHCARE</t>
  </si>
  <si>
    <t>MITTAL HEALTHCARE(Prop Gaurav Mittal)</t>
  </si>
  <si>
    <t>SARASWATHI HOSPITAL COIMBATORE</t>
  </si>
  <si>
    <t>Ganga Amrit Multispeciality Hospital</t>
  </si>
  <si>
    <t>PRIZMA EYE CARE LLP</t>
  </si>
  <si>
    <t>SHIROYA ORTHOPAEDIC HOSPITAL-Prop Arvind Shiroya</t>
  </si>
  <si>
    <t>Aarbee Institute of medical science ( Aunit of Bilasa medicals Pvt ltd)</t>
  </si>
  <si>
    <t>Shree  Samarth  Hospital</t>
  </si>
  <si>
    <t>NAYATI MEDICENTRE (UNIT OF NAYATI HEALTHCARE AND RESEARCH PVT. LTD.)</t>
  </si>
  <si>
    <t>FRONTLINE HOSPITAL AND RESEARCH INSTITUTE</t>
  </si>
  <si>
    <t>DR RAVISANKAR CHILDREN HOSPITAL {Proprietor Dr. K K Ravisankar)</t>
  </si>
  <si>
    <t>PORWAL HOSPITAL PVT. LTD.</t>
  </si>
  <si>
    <t>SPANDAN  HOSPITAL</t>
  </si>
  <si>
    <t>Madhu Hospital</t>
  </si>
  <si>
    <t>Apex Hospital (A Unit of Medigrowth Hospital Private Limited)</t>
  </si>
  <si>
    <t>Upchar Hospital &amp; Research Centre(ortho and gynae)</t>
  </si>
  <si>
    <t>Aarogyam Multispeciality Hospital</t>
  </si>
  <si>
    <t>Ganga Hospital</t>
  </si>
  <si>
    <t>Khurana Hospital( Khurana Kidney &amp; Laser Stone Centre)</t>
  </si>
  <si>
    <t>Ahooja Eye and Dental Institute(Prp.Hitendra Ahooja)</t>
  </si>
  <si>
    <t>OSCAR MULTISPECIALITY HOSPITAL</t>
  </si>
  <si>
    <t>Shalby Ltd.</t>
  </si>
  <si>
    <t>GUPTA HOSPITAL ( PROP RAMESH KUMAR GUPTA )</t>
  </si>
  <si>
    <t>VISHWAKARMA HOSPITAL &amp; HEART CARE CENTRE (Prop.Dr.Kamal Kishore)</t>
  </si>
  <si>
    <t>Vasu Hospital</t>
  </si>
  <si>
    <t>MM INSTITUTE OF MEDICAL SCEINCES AND RESEARCH</t>
  </si>
  <si>
    <t>SAWHNEY HOSPITAL AND MATERNITY HOME ( PROP PARVINDER KAUR )</t>
  </si>
  <si>
    <t>GANGARAM BANSAL SUPERSPECIALTY HOSPITAL A UNIT OF LASER &amp; COSMETIC SKIN CENTRE</t>
  </si>
  <si>
    <t>ARKAL NURSING HOME-Pro.Dr.Vijaykumar Arkal</t>
  </si>
  <si>
    <t>Warkad Hospital Pvt Ltd</t>
  </si>
  <si>
    <t>Chandan Hospital Limited</t>
  </si>
  <si>
    <t>DR.MHASKE HOSPITAL AND RESEARCH CENTRE PVT LTD</t>
  </si>
  <si>
    <t>Shri ram Kishore Memorial Hospital Pvt. Ltd</t>
  </si>
  <si>
    <t>Sanjeevani Chest and General Hospital(Prop. Omkar Vilas Kajale)</t>
  </si>
  <si>
    <t>Dana Shivam Heart &amp; Superspeciality Hospital(A U/O Pranss Healthcare India P.L)</t>
  </si>
  <si>
    <t>ASG HOSPITAL PRIVATE LTD</t>
  </si>
  <si>
    <t>Bansari Hospital and ICU(Prop. Mehulkumar Bhavsar)</t>
  </si>
  <si>
    <t>Vivekanand Hospital Private Limited</t>
  </si>
  <si>
    <t>AASTHA HOSPITAL-Prop.Tushar Fakirchand Agrawal</t>
  </si>
  <si>
    <t>UMANG HOSPITAL (Prop .Gavade Asha Vishal</t>
  </si>
  <si>
    <t>PINNACLE ORTHOCENTRE LLP</t>
  </si>
  <si>
    <t>Pulkit Memorial Hospital ( A Unit of Pulkit Memorial Charitable Trust</t>
  </si>
  <si>
    <t>Suyash Nursing Home(Prop. Sharad Harinarayan Somani)</t>
  </si>
  <si>
    <t>SHEKHAR HOSPITAL-Pro.Dr Anu Shekhar</t>
  </si>
  <si>
    <t>LifeCare Charitable Hospital-Prop.Dr.Mahabali A Singh</t>
  </si>
  <si>
    <t>Karanavati Super Specility Hospital-Pro.Kamal Porwal.</t>
  </si>
  <si>
    <t>AM PM 24 HRS HOSPITAL</t>
  </si>
  <si>
    <t>SARWA TRAUMA HOSPITAL(Prop. Surendra Kumar Shukla)</t>
  </si>
  <si>
    <t>GLOBAL NURSING HOME - Nashik</t>
  </si>
  <si>
    <t>ClearMedi Hospital &amp; Cancer Centre</t>
  </si>
  <si>
    <t>Chiranjeev Medical centre</t>
  </si>
  <si>
    <t>Aastha Super Specilaity Eye Hospital</t>
  </si>
  <si>
    <t>Apex Hospital (Prop.Somil Kansal)</t>
  </si>
  <si>
    <t>PRASAD  HOSPITAL -Nagpur</t>
  </si>
  <si>
    <t>GIZARE MATERNITY HOSPITAL(Prop. Dattaprasad Venkatesh Gizare)</t>
  </si>
  <si>
    <t>Marigold Hospital (A Healthcare Division of Rajdisle Pvt.Ltd)</t>
  </si>
  <si>
    <t>Silver Birch Multispeciality Hospital Pvt Ltd</t>
  </si>
  <si>
    <t>Sankanur Hospital(Dr Prakash S Sankanur)</t>
  </si>
  <si>
    <t>Shri Gobind Hospital (Prop. Ravinder Singh)</t>
  </si>
  <si>
    <t>Chiraayu Hospital (Prop.Dr.Shruthi Rathod)</t>
  </si>
  <si>
    <t>SANJO HOSPITAL</t>
  </si>
  <si>
    <t>I- Create Hospital(Prop. Tyag Murti Sharma)</t>
  </si>
  <si>
    <t>Swift Hospital</t>
  </si>
  <si>
    <t>Mythri Hospital Medipatnam</t>
  </si>
  <si>
    <t>Bajwa Hospital(Prop. Kawaljit Kaur)</t>
  </si>
  <si>
    <t>PACIFIC INSTITUTE OF MEDICAL SCIENCES (A UNIT OF SAI TIRUPATI UNIVERSITY)</t>
  </si>
  <si>
    <t>Dr Shelke Accident and General Hospital(Prop. Shelke Dattu Laxman)</t>
  </si>
  <si>
    <t>Unicare Heart Institute and Research Center(Mgd by South Gujarat Cardiac CareP L</t>
  </si>
  <si>
    <t>Medicaid Hospital and Critical Care Centre(A U/O Medicaid Healthcare)</t>
  </si>
  <si>
    <t>BAPS YOGIJI MAHARAJ HOSPITAL(A unit of BSAPC trust)</t>
  </si>
  <si>
    <t>New Life Hospital - Amritsar</t>
  </si>
  <si>
    <t>Dr Sengottayan Hospital ( A unit of Dr Sengottayan Poly Clinic)</t>
  </si>
  <si>
    <t>ZYDUS HOSPITALS  HEALTHCARE RESEARCH PVT. LTD.</t>
  </si>
  <si>
    <t>Samarpan Hospital &amp; Research Institute (A Unit of Big vision Research Institute</t>
  </si>
  <si>
    <t>NHS Hospital ( A Unit of NASA Brain and Spine centre)</t>
  </si>
  <si>
    <t>Chirantan Nursing home-Pro.Dr.Ravindra Sonawane</t>
  </si>
  <si>
    <t>AASTHA KIDNEY AND GENERAL HOSPITAL ( PROP SANDEEP CHAUHAN)</t>
  </si>
  <si>
    <t>Suyog Netralaya- Prop Jagdish Birajdar</t>
  </si>
  <si>
    <t>V.G. HOSPITAL</t>
  </si>
  <si>
    <t>Prema Hospital</t>
  </si>
  <si>
    <t>Samarth Children Hospital(Prop Avinash shivaji pawar)</t>
  </si>
  <si>
    <t>Sachetana Eye Clinic (Prop. VENKATESH SHIVASUBRAMANYAM NANJUNDA IYER)</t>
  </si>
  <si>
    <t>MVR Medical Centre(Prop. M R Vidhya)</t>
  </si>
  <si>
    <t>G Madegowda Superspeciality Hospital ( A Unit of Vritika Hospitals Pvt. Ltd)</t>
  </si>
  <si>
    <t>GANGA HOSPITAL (Prop. Diddi Swapnalatha)</t>
  </si>
  <si>
    <t>Vijaya Hospital - Dindigul</t>
  </si>
  <si>
    <t>NAGPAL NURSING HOME (PROP SUBHASH CHANDER NAGPAL)</t>
  </si>
  <si>
    <t>PREETHI MEDICAL CENTRE AND HOSPITAL (Prop Rajeshwari Dhandapani)</t>
  </si>
  <si>
    <t>Sri Manjunatha Hospital(Prop.B.Vinod kumar)</t>
  </si>
  <si>
    <t>RS GAUR GLOBAL MULTISPECIALITY PVT LTD</t>
  </si>
  <si>
    <t>Prashanti Hospital-Pro.Prashanti Macha</t>
  </si>
  <si>
    <t>Global Medical Centre ( A Unit of Providence Speciality Hospital India Pvt. Ltd)</t>
  </si>
  <si>
    <t>Providence Hospital ( A unit of Poyanil Hospitals)</t>
  </si>
  <si>
    <t>Ganga medical centre and hospital Pvt Ltd</t>
  </si>
  <si>
    <t>Susruta Eye Clinic &amp; Laser Centre</t>
  </si>
  <si>
    <t>AJ HOSPITAL (Prop. SUMI JABBAR)</t>
  </si>
  <si>
    <t>AMEELIO HOSPITAL(A UNIT OF SURAKSHITHA HEALTH CARE PVT LTD)</t>
  </si>
  <si>
    <t>SOBA GENERAL HOSPITAL</t>
  </si>
  <si>
    <t>Supriya  Hospital</t>
  </si>
  <si>
    <t>Shreya  Hospital</t>
  </si>
  <si>
    <t>Sudhir Nursing Home</t>
  </si>
  <si>
    <t>MEHTA HOSPITAL-Pro.Ajit Lal Chand Mehata</t>
  </si>
  <si>
    <t>ASHOKA MEDICOVER HOSPITAL-A unit of sahrudaya Healthcare Pvt Ltd</t>
  </si>
  <si>
    <t>Siddh Hospital (A unit of JPS Life Sciences LLP)</t>
  </si>
  <si>
    <t>Dr L H Hiranandani Hospital</t>
  </si>
  <si>
    <t>DURGA CLINIC AND NURSING HOME</t>
  </si>
  <si>
    <t>Mohan Hospital And Heart Centre(A Unit of  Mohan Health Care Private Limited)</t>
  </si>
  <si>
    <t>Asha Hospital- Allahabad</t>
  </si>
  <si>
    <t>Jain Hospital-Allahabad</t>
  </si>
  <si>
    <t>Vineeta Hospital Private Limited</t>
  </si>
  <si>
    <t>7 Orange Healthcare Organization LLP</t>
  </si>
  <si>
    <t>DHAKNE HOSPITAL..PRO.Dr.Swadhin Dhakne</t>
  </si>
  <si>
    <t>BHARAT MULTISPECIALTY HOSPTIAL</t>
  </si>
  <si>
    <t>NAVIN HOSPITAL- Greater Noida</t>
  </si>
  <si>
    <t>DIVYA ALOK HOSPITAL PRIVATE LIMITED</t>
  </si>
  <si>
    <t>SAPPHIRE HOSPITAL ( A UNIT OF AGRA MEDICAL AND CARDIAC SUPER SPECIALITY HOSPITAL</t>
  </si>
  <si>
    <t>Oriana Hospital Private Limited</t>
  </si>
  <si>
    <t>Shree Mulispeciality Hospital and ICU</t>
  </si>
  <si>
    <t>AAROGYAM WOMEN AND CHILDREN CARE HOSPITAL Pro.Shamalee Mistry</t>
  </si>
  <si>
    <t>Anurag Healthcare Private Limited</t>
  </si>
  <si>
    <t>MUKTAI LAHAN MULANCHE HOSPITAL AND PRASUTIGRUH</t>
  </si>
  <si>
    <t>Dhanvantri Superspeciality Hospital ( A Unit of Kabir Hospital)</t>
  </si>
  <si>
    <t>BANSAL GLOBAL HOSPITAL( UNIT of Keshar Devi Healthcare Private Limited)</t>
  </si>
  <si>
    <t>Tricolour Hospitals-A division of Shri Ramkrupa Medicare Private Limited</t>
  </si>
  <si>
    <t>SMC HEART INSTITUTE AND IVF RESEARCH CENTRE</t>
  </si>
  <si>
    <t>Rana Hospital Bulandshahr</t>
  </si>
  <si>
    <t>ASHWINI SAHAKARI RUGNALAYA ANI SANSHODHAN KENDRA NIYAMIT</t>
  </si>
  <si>
    <t>ACHARYA SHRI NANESH HOSPITAL -A unit of H.S.RANKA FOUNDATION</t>
  </si>
  <si>
    <t>Teerthanker Mahaveer Hospital &amp;  Research Center</t>
  </si>
  <si>
    <t>THE PONDICHERRY INSTITUTE OF MEDICAL SCIENCES</t>
  </si>
  <si>
    <t>AZEEZIA  MEDICAL COLLEGE HOSPITAL</t>
  </si>
  <si>
    <t>Siddhagiri Hospital And Research Centre</t>
  </si>
  <si>
    <t>Muskan Nursing Home</t>
  </si>
  <si>
    <t>Spandana Urology Centre((Prop. Naveen H N)</t>
  </si>
  <si>
    <t>Anagha Hospital ( A Unit of Mysuru Speciality Hospitals Private Limited)</t>
  </si>
  <si>
    <t>Dr.Harkut ENT Nursing HomePro.Dr.Girish Harkut</t>
  </si>
  <si>
    <t>Jeevan Hospital.</t>
  </si>
  <si>
    <t>Somayaji Hospital</t>
  </si>
  <si>
    <t>JEEVAN SPECIALITY HOSPITAL AND TEST TUBE BABY CENTRE</t>
  </si>
  <si>
    <t>D.J HOSPITAL</t>
  </si>
  <si>
    <t>Mehta Eye Care Hospital(PROP. Dr Manohar Kumar Mehta)</t>
  </si>
  <si>
    <t>KMCH HOSPITAL-SULUR(A UNIT OF KOVAI MEDICAL CENTER AND HOSPITAL LTD)</t>
  </si>
  <si>
    <t>Kanke Genral Hospital and Research Centre Pvt Ltd</t>
  </si>
  <si>
    <t>SUNDARAM MULTISPECIALITY HOSPITAL(PROP. P GOVINDARAJU)</t>
  </si>
  <si>
    <t>M.R.M. MEMORIAL HOSPITAL</t>
  </si>
  <si>
    <t>DURAI GASTROCARE HOSPITAL PROP-Durai Murugan D</t>
  </si>
  <si>
    <t>NAGARMAL MODI SEVA SADAN-Ranchi</t>
  </si>
  <si>
    <t>Ankur Hospital (Prop. Arunima Saxena)</t>
  </si>
  <si>
    <t>Lower Assam Hospital and Research Centre</t>
  </si>
  <si>
    <t>VISION PLUS EYE CLINIC</t>
  </si>
  <si>
    <t>Harihar Global Hospital And Research Centre Pvt Ltd</t>
  </si>
  <si>
    <t>Purnima Netralaya</t>
  </si>
  <si>
    <t>VIKARAM MULTISPECIALITY HOSPITAL</t>
  </si>
  <si>
    <t>VIKRAM HOSPITAL(Dr V SUNITHA)</t>
  </si>
  <si>
    <t>Parvathy Nursing Home</t>
  </si>
  <si>
    <t>Priya Hospital</t>
  </si>
  <si>
    <t>VINAYAKA MISSION SUPER SPECALITY HOSPITAL PVT LTD</t>
  </si>
  <si>
    <t>SPANEE HOSPITAL Pro.RAMESHWARI SHAH</t>
  </si>
  <si>
    <t>RELIEF HOSPITALS(UNIT OF SAHASRA IMAGING AND HOSPITALS PVT LTD</t>
  </si>
  <si>
    <t>KEERTHI HOSPITALS</t>
  </si>
  <si>
    <t>KAUVERY HOSPITAL A UNIT SRI KAUVERY MEDICAL CARE INDIA LTD)</t>
  </si>
  <si>
    <t>Swastik Nursing Home</t>
  </si>
  <si>
    <t>LONDON ORTHO SPECIALITY HOSPITAL (A unit of Adhi Speciality Hospital Pvt Ltd)</t>
  </si>
  <si>
    <t>SREE VASANTHAM HOSPITAL</t>
  </si>
  <si>
    <t>NIRMALJOT EYE HOSPITAL ( PROP BHUPINDER SINGH )</t>
  </si>
  <si>
    <t>PLATINUM NURSING HOME PVT LTD</t>
  </si>
  <si>
    <t>MATHUR MATERNITY &amp;amp; CHILD CARE CENTRE(Prop.Manoj Kumar Mathur)</t>
  </si>
  <si>
    <t>Pratibha Hospitals &amp;amp; Hear Care Center(A Unit of-Pratibha Hospitals Private L</t>
  </si>
  <si>
    <t>SRI SRI HOLISTIC HOSPITALS(A UNIT OF SREE RAMACHANDRA HEALTH SERVICES PVT LTD)</t>
  </si>
  <si>
    <t>Shanti Memorial Hospital And Assisted Conception Centre(Prop.Dr Monu Pattanayak)</t>
  </si>
  <si>
    <t>KALAWATI HOSPITAL- Rewari</t>
  </si>
  <si>
    <t>Kamla Nursing Home(Prop. Narender Singh Yadav)</t>
  </si>
  <si>
    <t>Yash Hospital ( A Unit of Krishna Swaroop Hospital Private Limited)</t>
  </si>
  <si>
    <t>LITTLE FLOWER HOSPITAL AND RESEARCH CENTER(AUnit of-Little Flower Hospital Trust</t>
  </si>
  <si>
    <t>Muzaffarnagar Medical College A unit of Fatehchand Charitable Trust</t>
  </si>
  <si>
    <t>Medinova Nursing Home(Prop-Rashmi Verma)</t>
  </si>
  <si>
    <t>Anand Hospital ( A Unit of Apex Medicare Pvt Ltd)</t>
  </si>
  <si>
    <t>SIDDHARTH NURSING HOME</t>
  </si>
  <si>
    <t>K D N Gohil Hospital ( A Unit Of Trident Wellnesscare Services Pvt Ltd)</t>
  </si>
  <si>
    <t>Clearmedi Radiant Hospital (Unit of Clearmedi Healthcare Pvt Ltd)</t>
  </si>
  <si>
    <t>SHRI MATA VAISHNO DEVI NARAYANA SUPERSPECIALITY HOSPITAL</t>
  </si>
  <si>
    <t>Narayan Swaroop Hospital</t>
  </si>
  <si>
    <t>BGM HOSPITAL</t>
  </si>
  <si>
    <t>HAYATH HOSPITAL</t>
  </si>
  <si>
    <t>Guwahati Eye Hospital(A Unit of-Guwahati Eye Clinic and Research Centre)</t>
  </si>
  <si>
    <t>Baba Hospital (Prop.Sabitha Loganathan)</t>
  </si>
  <si>
    <t>Aswini Hospital Limited</t>
  </si>
  <si>
    <t>INDRANI HOSPITAL ( Prop. Atin Gupta)</t>
  </si>
  <si>
    <t>Tanish medical Care</t>
  </si>
  <si>
    <t>Panacea Hospital (Managed by Panvel Medical Research Centre)</t>
  </si>
  <si>
    <t>Shree Devi Nursing Home</t>
  </si>
  <si>
    <t>SHREE BALAJI NETRALAYA</t>
  </si>
  <si>
    <t>Apeksha Hospital</t>
  </si>
  <si>
    <t>Excelcare hospitals (A Unit of Asclepius Hospitals And Healthcare Pvt Ltd)</t>
  </si>
  <si>
    <t>Shakthi Hill View Hospital(A Unit of Sri Vivekananda Enterprises)</t>
  </si>
  <si>
    <t>SAHOTA SUPER SPECIALITY HOSPITAL AND NEURO TRAUMA CENTRE ( A U/O Sahota Health C</t>
  </si>
  <si>
    <t>Alpine Superspeciality Hospital(A unit of Jara Hospitals Private Ltd)</t>
  </si>
  <si>
    <t>Sudha Surgical Hospital Private Limited</t>
  </si>
  <si>
    <t>Mandya Multispeciality Hospital ( A Unit of- Jamaith E Khudadad Hospital Researc</t>
  </si>
  <si>
    <t>GreenCity Hospital</t>
  </si>
  <si>
    <t>S.K.RAMCHANDANI ORTHOPAEDIC HOSPITAL ( Prop. Gurumukh Das Ramchandani Koura Mal)</t>
  </si>
  <si>
    <t>Shree Satyay Hospital (Prop.Hardik H Mangroliya)</t>
  </si>
  <si>
    <t>Vedanta Hospital ( A Unit of Vedanta Hospital And Research Centre Pvt Ltd)</t>
  </si>
  <si>
    <t>Agraseni Hospital</t>
  </si>
  <si>
    <t>Lalit Geetanjali Makan Hospital (A Unit Of Vidhya Ram Hospitals Pvt.Ltd)</t>
  </si>
  <si>
    <t>Shetty Eye Hospital</t>
  </si>
  <si>
    <t>VIDYA SAGAR HOSPITAL (Prop Vidya Sagar Reddy Chappidi)</t>
  </si>
  <si>
    <t>MEHTA MULTISPECIALITY HOSPITALS INDIA PVT LTD.</t>
  </si>
  <si>
    <t>MTB Orthopaedic And Trauma Hospital (Prop Veera Manjunatha K)</t>
  </si>
  <si>
    <t>KGMT Multispeciality Hospital ( A Unit of Dr Kuntal Goswami Memorial Trust)</t>
  </si>
  <si>
    <t>Jothi Eye Care Centre (Prop. Vanaja Vaithianathan)</t>
  </si>
  <si>
    <t>Pushpanjali Hospital(A Unit of-Pushpanjali Medicare Pvt Ltd)</t>
  </si>
  <si>
    <t>ROYAL CARE SUPER SPECIALITY HOSPITAL (A UNIT OF MC MEDICAL SERVICES PVT LTD)</t>
  </si>
  <si>
    <t>Devkamal Hospital And Research Centre(Prop.Anant Sinha)</t>
  </si>
  <si>
    <t>VIJAYA LAXMI HOSPITAL (A UNIT OF BRINDAVAN HOSPITAL)</t>
  </si>
  <si>
    <t>Ramakrishna Hospital ( A Unit of Venkat Krishna Associates)</t>
  </si>
  <si>
    <t>Sarvodaya MultiSpeciality Hospital</t>
  </si>
  <si>
    <t>K.M.HOSPITALS ( Prop. Alli Vijayan)</t>
  </si>
  <si>
    <t>SAI CARE HOSPITAL.</t>
  </si>
  <si>
    <t>SIMRAN HOSPITAL ( PROP GURMEJ SINGH )</t>
  </si>
  <si>
    <t>Bhagwan Das Hospital (A Unit of BDKCMECT)</t>
  </si>
  <si>
    <t>DIVYAJYOT HOSPITAL.</t>
  </si>
  <si>
    <t>Galaxy  Hospital</t>
  </si>
  <si>
    <t>Soumya Eye Hospital</t>
  </si>
  <si>
    <t>Rasal Hospital (Prop.Amar A Rasal)</t>
  </si>
  <si>
    <t>MORYA HOSPITAL - KOLHAPUR</t>
  </si>
  <si>
    <t>CHIRANJEEV HOSPITAL.</t>
  </si>
  <si>
    <t>DOCTOR TODAY IVF &amp; MULTISPECIALTY HOSPITAL</t>
  </si>
  <si>
    <t>Agasthya Hospital ( Prop R Krithikadevi)</t>
  </si>
  <si>
    <t>CHANDAK HOSPITAL.</t>
  </si>
  <si>
    <t>Mukherjee Multispeciality Hospital (Prop.Alka Arup Mukherjee)</t>
  </si>
  <si>
    <t>LOURDES HOSPITAL POST GRADUATE INSTITUTE OF MEDICAL SCIENCE AND RESEARCH</t>
  </si>
  <si>
    <t>Shitla Sahai Institute of Medical Sciences SSIMS (Prop Jan Vikas Nyas)</t>
  </si>
  <si>
    <t>Kute Hospital and Laparoscopy Centre (Prop.Pradip B Kute)</t>
  </si>
  <si>
    <t>KPOND CHILDRENS SUPERSPECIALITY HOSPITAL(Prop.Dr.Viranchi Narendra Vaidya)</t>
  </si>
  <si>
    <t>AGGARWAL NURSING HOME AND MULTISPECIALITY HOSPITAL(PROP..- VINOD KUMAR SINGHAL)</t>
  </si>
  <si>
    <t>GOYAL HOSPITAL.</t>
  </si>
  <si>
    <t>PUSHPANJALI HOSPITAL (A Unit of-Pushpanjali Medicare Pvt Ltd)</t>
  </si>
  <si>
    <t>PRIMELINE HOSPITAL</t>
  </si>
  <si>
    <t>Unity Hospital ( A Unit of OM Medico Friends LLP)</t>
  </si>
  <si>
    <t>Sparsh Hospital (A Unit of Arimatta Health Care Pvt Ltd)</t>
  </si>
  <si>
    <t>SOOD EYE CARE (Prop. Raj Deep Sood)</t>
  </si>
  <si>
    <t>The Medicity Rudrapur (A Unit of- V3 Healthcare Pvt Ltd)</t>
  </si>
  <si>
    <t>MGM HEALTHCARE PRIVATE LIMITED</t>
  </si>
  <si>
    <t>VIJAY VALLABH HOSPITAL AND MEDICAL RESEARCH CENTRE</t>
  </si>
  <si>
    <t>DEEP HOSPITAL AND RESEARCH CENTRE</t>
  </si>
  <si>
    <t>Vajreshwari Hospital And ICU(Prop. Vijay Suresh Tiwari)</t>
  </si>
  <si>
    <t>NDR Hospital (Prop.Nalina Devarajaiah)</t>
  </si>
  <si>
    <t>Charak Hospital Private Limited.</t>
  </si>
  <si>
    <t>Jaipur Doorbeen Hospital</t>
  </si>
  <si>
    <t>TIRUPATI EYE CENTRE (Prop. Mohita Sharma)</t>
  </si>
  <si>
    <t>PKN MEDICAL CENTRE ( Prop. Mohankumar P)</t>
  </si>
  <si>
    <t>Chhabra Hospital And Maternity Home</t>
  </si>
  <si>
    <t>Khairabad Eye Hospital &amp; Mahendra Eye Institue Trust</t>
  </si>
  <si>
    <t>Jupiter Multispeciality Hospital.</t>
  </si>
  <si>
    <t>Ganga Sewa Sadan Hospital ( Prop Sushila Maurya)</t>
  </si>
  <si>
    <t>LAKSHMI HOSPITAL(Prop.Sankaranarayanasamy Venkatesh)</t>
  </si>
  <si>
    <t>Care And Cure Hospital (A Unit Of Tapuriah Associates)</t>
  </si>
  <si>
    <t>AVMC Hospital (A Unit Of Vinayaka Mission's Research Foundation)</t>
  </si>
  <si>
    <t>South City Hospital (A Unit of Loknath And Associates)</t>
  </si>
  <si>
    <t>Mount Hospital (Prop.Narendra Pal )</t>
  </si>
  <si>
    <t>Rajeshwar Eye Surgery Child Care (Prop. Dr. Vijay Dwarkadas Khetan)</t>
  </si>
  <si>
    <t>Asha Hospital Multispeciality Trauma And Critical Care Unit ( Prop. M Aadil Beg)</t>
  </si>
  <si>
    <t>Ankur Superspeciality Women's Hospital(A Unit Of Ankur Hospital)</t>
  </si>
  <si>
    <t>PRAKASH MULTISPECIALITY HOSPITAL(Prop. Jay Prakash Singh)</t>
  </si>
  <si>
    <t>ROYAL HOSPITAL( Prop. A Syed Ibrahim)</t>
  </si>
  <si>
    <t>AMBICA BIRSA MUNDA NURSING HOME (PROP- DEVDUTTA MOHAPATRA)</t>
  </si>
  <si>
    <t>Sachkhand Hospital (A Unit Of Sachkhand Healthcare Private Limited)</t>
  </si>
  <si>
    <t>VELMED HOSPITALS (A UNIT OF BHARAT HEART AND SUPER SPECIALITY HOSPITALS)</t>
  </si>
  <si>
    <t>Shivam Children Hospital (Prop. Patil Pankaj Narayan)</t>
  </si>
  <si>
    <t>Sundari Maternity And General Hospital</t>
  </si>
  <si>
    <t>Naval Multispeciality Hospital (Prop.Sudarshan Bhagwandas Naval)</t>
  </si>
  <si>
    <t>KALRA HOSPITAL SRCNC PVT LTD</t>
  </si>
  <si>
    <t>Christian Fellowship Hospital (A Unit Of The Christian Fellowship)</t>
  </si>
  <si>
    <t>SHREE AGGARSAIN INTERNATIONAL HOSPITAL(A Unit of Shree Aggarsain North Ex Welfar</t>
  </si>
  <si>
    <t>RAJ RETINA AND EYE CARE CENTRE PVT LTD</t>
  </si>
  <si>
    <t>Dr.Vyas's Hospital (Prop.Vyas Jaykumar Narendra )</t>
  </si>
  <si>
    <t>Balpan Children Hospital ( A Unit of Balpan Advance Paediatric Hospital Pvt Ltd)</t>
  </si>
  <si>
    <t>Ushodaya Hospitals (Prop.Bommidi Sunil Kumar)</t>
  </si>
  <si>
    <t>Prerana Hospital for Women and Children (A U/O Suram Healthcare Pvt Ltd)</t>
  </si>
  <si>
    <t>RAM POLYCLINIC ( Prop. PRV Thirumoorthy)</t>
  </si>
  <si>
    <t>SATALKAR LOTUS SUPER SPECLIALITY HOSPITAL</t>
  </si>
  <si>
    <t>Langhe Hospital (Prop.Babaji Dnyaneshwar Langhe)</t>
  </si>
  <si>
    <t>Renu Hospital ( Prop. Suresh Rajendra Munde)</t>
  </si>
  <si>
    <t>Dr.Vyas's Heart Hospital (Prop.Vyas JayKumar Narendra)</t>
  </si>
  <si>
    <t>SURYA HOSPITAL (Prop .Neeraj Kumar )</t>
  </si>
  <si>
    <t>Oscar Super Speciality Hospital And Trauma Center (A Unit of Oscar Health Srvs.)</t>
  </si>
  <si>
    <t>Health Hi-Tech Orthopaedic And Surgical Hospital(Prop. Ketan Anantrai Panchamia)</t>
  </si>
  <si>
    <t>EAST COAST HOSPITALS - MOOLAKULAM</t>
  </si>
  <si>
    <t>Rainbow Hospital( Prop. Girish Arora)</t>
  </si>
  <si>
    <t>Mumbai Oncocare Centre (A Unit Of Cellcure Cancer Centre Pvt Ltd. Borivali)</t>
  </si>
  <si>
    <t>EAST COAST HOSPITALS - PILLAITHOTTAM</t>
  </si>
  <si>
    <t>METRO UMKAL HOSPITAL AND HEART INSTITUTE( A Unit of  Samson HealthCare Pvt Ltd)</t>
  </si>
  <si>
    <t>NETAJI SUBHAS MEDICAL COLLEGE AND HOSPITAL</t>
  </si>
  <si>
    <t>Mumbai Oncocare Centre(A Unit of cellcure Cancer Centre Pvt Ltd Ghatkopar)</t>
  </si>
  <si>
    <t>Optilife Multispeciality Hospital(A Unit of Hermes Healthcare Pvt Ltd)</t>
  </si>
  <si>
    <t>Health City Hospital (A Unit of North East Health City Pvt. Ltd.)</t>
  </si>
  <si>
    <t>Dhwani Hospital And ICCU(Prop.Sulok Hirenkumar Desai)</t>
  </si>
  <si>
    <t>Dr. Bade Hospital Surgical and Maternity Home</t>
  </si>
  <si>
    <t>Vimalalaya Hospital (A Unit of Vimalalaya Hospital Trust)</t>
  </si>
  <si>
    <t>FR L M Pinto Health Centre Charitable Trust</t>
  </si>
  <si>
    <t>Sanjeevini Multi Speciality Hospitals (Shri Kshetrapal Baba Charitable Society)</t>
  </si>
  <si>
    <t>Sri Mahalaxmi Childrens Hospital (Prop. -Motapalukula kumar)</t>
  </si>
  <si>
    <t>DR. KUMARAN'S MULTISPECIALITY HOSPITAL(Prop. Muthukumaran R)</t>
  </si>
  <si>
    <t>KESHAVA NEURO AND CRITICAL CARE CENTRE</t>
  </si>
  <si>
    <t>Parbhani ICU &amp;amp; Trauma Care Centre Pro.Suryakant Anandrao Deshmukh</t>
  </si>
  <si>
    <t>Sree Amaravathi Multispeciality Hospital</t>
  </si>
  <si>
    <t>Paras Hospitals (A Unit Of Paras Healthcare Pvt Ltd)</t>
  </si>
  <si>
    <t>Modi Children Hospital(Prop.Kimshuk Navinchandra Modi)</t>
  </si>
  <si>
    <t>Samvedna Hospital</t>
  </si>
  <si>
    <t>Dr.Kashid Hospital (Prop.Daman Kashid)</t>
  </si>
  <si>
    <t>Bhimavaram Hospitals Limited</t>
  </si>
  <si>
    <t>Lake City Institute of Surgical Sciences Pvt Ltd</t>
  </si>
  <si>
    <t>Desai Accident And General Hospital</t>
  </si>
  <si>
    <t>Oscar Super Speciality Hospital &amp; Trauma Center Pvt Ltd</t>
  </si>
  <si>
    <t>SHRI PARAS HOSPITAL</t>
  </si>
  <si>
    <t>Samarpan General Hospital (A Unit of- Manmandir Charitable Trust )</t>
  </si>
  <si>
    <t>Gajanan Hospital &amp; Maternity Home</t>
  </si>
  <si>
    <t>KALINGA INSTITUTE OF MEDICAL SCIENCES</t>
  </si>
  <si>
    <t>SUNSHINE HOSPITALS [a Unit of RAJYALAKSHMI HEALTHCARE PVT. LTD]</t>
  </si>
  <si>
    <t>ST. MARYS EYE CARE (Prop. Louis David Amalaraja)</t>
  </si>
  <si>
    <t>AJ'S City Hospital</t>
  </si>
  <si>
    <t>DHRUV ORTHOPAEDIC AND SURGICAL HOSPITAL (Prop. - Rajesh Kumar B Barnwal)</t>
  </si>
  <si>
    <t>St. JOSEPH HOSPITAL ( A Unit of The Council of the ICM Hospitals)</t>
  </si>
  <si>
    <t>Shree Kalyani Nursing Home</t>
  </si>
  <si>
    <t>OPTILIFE HOSPITAL NX (A Unit of- HERMES HEALTHCARE PVT LTD.)</t>
  </si>
  <si>
    <t>MA SARADA HOSPITAL PVT LTD</t>
  </si>
  <si>
    <t>We Care Super Speciality Hospital (A Unit Of Synergy Healthtech)</t>
  </si>
  <si>
    <t>SRI VISHNU SUPER SPECIALITY HOSPITAL</t>
  </si>
  <si>
    <t>DRISHTI EYE INSTITUTE ( A UNIT OF LUTHRA HOSPITALS PVT LTD)</t>
  </si>
  <si>
    <t>Shree Ram Hospital (Prop.Dr.Santosh M Bhandwalkar)</t>
  </si>
  <si>
    <t>Jaanki Hospital (Prop. Rajiv Dalela)</t>
  </si>
  <si>
    <t>The Signature Hospital (A Unit Of Park Medicity (North) Private Limited)</t>
  </si>
  <si>
    <t>Sukhakarta Multicare Hospital (Prop.Wagh Yogesh Vilas)</t>
  </si>
  <si>
    <t>SAVEETHA MEDICAL COLLEGE AND HOSPITAL</t>
  </si>
  <si>
    <t>DMS Hospital</t>
  </si>
  <si>
    <t>Archana Hospital</t>
  </si>
  <si>
    <t>AAROGYADHAM SUPER SPECIALITY HOSPITAL AND RESEARCH CENTRE ( Prop. Vipul Kandwal)</t>
  </si>
  <si>
    <t>Jalna Hospital(AUO-Shree Vitthal Multispeciality Hospital &amp; Research Center LLP)</t>
  </si>
  <si>
    <t>Spandan Hospital (A Unit of Kaizen Group)</t>
  </si>
  <si>
    <t>Tanish Advance Orthopedic and Women Hospital</t>
  </si>
  <si>
    <t>VASARA MULTI SPECIALITY HOSPITAL (A Unit Of Vasara Hospital)</t>
  </si>
  <si>
    <t>Smart City Hospital</t>
  </si>
  <si>
    <t>GEETHASREE HOSPITALS</t>
  </si>
  <si>
    <t>Subash Medical Centre(Prop. - Subash Krishnappa)</t>
  </si>
  <si>
    <t>Supra Hospital (A Unit of Basava Hospital)</t>
  </si>
  <si>
    <t>Auro Critical Care Hospital (Prop.Rajesh Keshaorao Mungilwar)</t>
  </si>
  <si>
    <t>Kushi Hospital (Pro. Dr Kushal Kumar K)</t>
  </si>
  <si>
    <t>Lifeline Medicare Hospitals Pvt. Ltd</t>
  </si>
  <si>
    <t>Belief Hospitals</t>
  </si>
  <si>
    <t>Samishta Hospital And Research Institute</t>
  </si>
  <si>
    <t>Best Super Speciality Hospital.</t>
  </si>
  <si>
    <t>KOLA SARASWATHI AGARWAL SAMAJ HEALTH CENTRE</t>
  </si>
  <si>
    <t>Sparsh Speciality Hospital (Prop.Ashok J Landge)</t>
  </si>
  <si>
    <t>PRS HOSPITAL PVT LTD</t>
  </si>
  <si>
    <t>Metro United HealthCare LLP</t>
  </si>
  <si>
    <t>SANJOS HOSPITAL AND RESEARCH CNETER</t>
  </si>
  <si>
    <t>Dharmanandan Orthopaedic Hospital ( Prop. Sanjaykumar Arvindbhai Paghadal)</t>
  </si>
  <si>
    <t>RAYHAN EYE HOSPITAL AND LASIK CENTRE (A UNIT OF RAYHAN EYE HOSPITAL)</t>
  </si>
  <si>
    <t>RAYHAN EYE HOSPITAL &amp; LASIK CENTRE (Prop.- Salahudeen TK)</t>
  </si>
  <si>
    <t>Maa Hospital (Prop. Paresh M Makwana)</t>
  </si>
  <si>
    <t>N CARE HOSPITAL ( A Unit of Saraguna Healthcare)</t>
  </si>
  <si>
    <t>SAHARA INSTITUTE OF MEDICAL SCIENCES</t>
  </si>
  <si>
    <t>Nagpur Neuro And Trauma Hospital (A Unit of Shri Sai Bless Hospital Pvt Ltd)</t>
  </si>
  <si>
    <t>ICON HOSPITAL.</t>
  </si>
  <si>
    <t>Samvedna Hospital Multispecility (A Unit of Samvedna Hospital LLP)</t>
  </si>
  <si>
    <t>The Oxford Medical College Hospital &amp; Research Centre</t>
  </si>
  <si>
    <t>JINDAL IVF AND SANT MEMORIAL NURSING HOME( Prop. - Umesh Nandani Jindal)</t>
  </si>
  <si>
    <t>Soni Clinic (Prop. Mahendra Jayantilal Soni)</t>
  </si>
  <si>
    <t>HELIOS BHARTI HOSPITAL</t>
  </si>
  <si>
    <t>ASG Hospital Pvt Ltd - Bhubaneshwar</t>
  </si>
  <si>
    <t>ASG Hospital Pvt. Ltd - Kolkata</t>
  </si>
  <si>
    <t>ASG Hospital Pvt Ltd</t>
  </si>
  <si>
    <t>ASG Hospital Pvt. Ltd.</t>
  </si>
  <si>
    <t>ASG Hospital Pvt Ltd.</t>
  </si>
  <si>
    <t>ASG Hospital Pvt. Ltd - Hajipur</t>
  </si>
  <si>
    <t>ASG Hospital Pvt. Ltd</t>
  </si>
  <si>
    <t>ASG Hospital Pvt Ltd-Kolkata</t>
  </si>
  <si>
    <t>ASG Hospital Pvt Ltd- Muzaffarpur</t>
  </si>
  <si>
    <t>Girija Hospital Accident And Maternity Home (Pro. Nilesh Vasant Chaudhari</t>
  </si>
  <si>
    <t>Shree Balaji Hospital (A U/O Shree Balaji Super Speciality Healthcare Pvt Ltd)</t>
  </si>
  <si>
    <t>Mani Super Speciality Hospital And Research Institute</t>
  </si>
  <si>
    <t>HZB Arogyam Multispeciality Hospital(A U/O Hazaribag Hope And Healthcare Pvt Ltd</t>
  </si>
  <si>
    <t>PARAS HEC HOSPITAL (A Unit of Paras Healthcare (Ranchi) Pvt Ltd)</t>
  </si>
  <si>
    <t>Samarpan Multispeciality Hospital ( A unit of Jeevan Jyot Charitable Trust )</t>
  </si>
  <si>
    <t>KISHOLOY CHILDREN'S HOSPITAL LLP</t>
  </si>
  <si>
    <t>AASTHA MULTISPECIALITY HOSPITAL ( A Unit of Aastha hospital)</t>
  </si>
  <si>
    <t>VIVEKANAND MEDICAL INSTITUTE (A Unit of Vivekanand Medical Research Trust)</t>
  </si>
  <si>
    <t>SOMASUNDARAM EYE HOSPITAL (Prop. S Baskar)</t>
  </si>
  <si>
    <t>AYURSUNDRA SUPERSPECIALTY HOSPITAL(A Unit of Ayursundra Health Care Pvt Ltd)</t>
  </si>
  <si>
    <t>Sainath Multispeciality Hospital</t>
  </si>
  <si>
    <t>Ushodaya ENT Hospital (Prop. Nallamilli LN Reddy)</t>
  </si>
  <si>
    <t>S R MULTISPECIALITY HOSPITAL (Prop. Kaza Satish)</t>
  </si>
  <si>
    <t>SAI HOSPITAL ( PROP ABHISHEK SINGH THAKUR )</t>
  </si>
  <si>
    <t>KIDNEY CENTRE HOSPITAL (Prop. R Sivajothi)</t>
  </si>
  <si>
    <t>STAR HOSPITAL PVT LTD</t>
  </si>
  <si>
    <t>UJALA HOSPITAL ( A Unit of Ujala Healthcare Services Ltd)</t>
  </si>
  <si>
    <t>Nova Hospital</t>
  </si>
  <si>
    <t>MARWARI HOSPITALS (A Unit of Shree Marwari Databya Aushadhalaya)</t>
  </si>
  <si>
    <t>K D Hospital.</t>
  </si>
  <si>
    <t>S.S. BALAJI HOSPITAL (Prop. Lavudi Indira)</t>
  </si>
  <si>
    <t>APOLLO HOSPITALS GUWAHATI (A UNIT OF ASSAM HOSPITALS LIMITED)</t>
  </si>
  <si>
    <t>LEONARD HOSPITAL (AUO The Congregation of the Sisters of the Cross of Chavanod)</t>
  </si>
  <si>
    <t>BALAJI HOSPITAL - Chengalpattu</t>
  </si>
  <si>
    <t>Gi - One Hospital (A Unit of Aurangabad Gastro Private Limited)</t>
  </si>
  <si>
    <t>NIDAAN HOSPITAL (A UNIT OF NARSINGH HOSPITAL AND HEART INSTITUTE PVT LTD)</t>
  </si>
  <si>
    <t>Chakan Criticare Hospital Pvt. Ltd.</t>
  </si>
  <si>
    <t>LITTLE LOURDES MISSION HOSPITAL.</t>
  </si>
  <si>
    <t>Orange Multispeciality Hospital And ICU</t>
  </si>
  <si>
    <t>HOLY HEART SUPER SPECIALITY AND TRAUMA CENTRE (AUO AVH Healthcare India Pvt Ltd)</t>
  </si>
  <si>
    <t>Mundh Hospital ( Prop. Jagir Singh Mundh)</t>
  </si>
  <si>
    <t>Safal Multispeciality Hospital(Prop. Chaudhary Sandip Kumar S)</t>
  </si>
  <si>
    <t>Mamta Children Hospital</t>
  </si>
  <si>
    <t>Prasad Hospital (A Unit of Sri Lakshmi Venkateshwara Hospitals Private Limited)</t>
  </si>
  <si>
    <t>IVY HOSPITAL( A Unit of- Ivy Health and Life Sciences Pvt Ltd)</t>
  </si>
  <si>
    <t>Nandadeep Eye Hospital</t>
  </si>
  <si>
    <t>DR SURJIT SINGH SUPER SPECIALITY HOSPITAL</t>
  </si>
  <si>
    <t>Yashodeep Mutispeciality And Critical Care Center (Prop.Soni Mahesh Balkishan)</t>
  </si>
  <si>
    <t>Akshaya Nethralaya  (Prop. - Nagabhushana Rudrappa)</t>
  </si>
  <si>
    <t>ASHOKA HOSPITAL ( A UNIT OF WHITE FEATHER HEALTHCARE PVT. LTD.)</t>
  </si>
  <si>
    <t>ABHAY ORTHOPAEDIC HOSPITAL (Prop. Shailesh Ramanlal Sutariya)</t>
  </si>
  <si>
    <t>Kolekar Hospital (Prop. Shivaji Ramchandra Kolekar)</t>
  </si>
  <si>
    <t>Shivkrupa Multispeciality Hospital (Prop. Sachin Bhimraj Nagare)</t>
  </si>
  <si>
    <t>Mavjat Multispeciality Hospital</t>
  </si>
  <si>
    <t>SRI RAMCHANDRA EYE HOSPITAL (Prop.S Srinivasan)</t>
  </si>
  <si>
    <t>Bhopal Care Hospital( Prop. Savita Mehta)</t>
  </si>
  <si>
    <t>Sri Amman Hospital (Prop. Sakthivel)</t>
  </si>
  <si>
    <t>Sparsham Child Care Hospital (An Unit of Sparsh Childcare Solutions LLP)</t>
  </si>
  <si>
    <t>Khandelwal Children And Eye Hospital ( Prop. Piyush Khandelwal)</t>
  </si>
  <si>
    <t>American Oncology Institute(AUnit Of Cancer Treatment Services Hyderabad PvtLtd)</t>
  </si>
  <si>
    <t>VITHAL INSTITUTE OF CHILD HEALTH AND SPECIALITY CENTRE</t>
  </si>
  <si>
    <t>SUNFLAG GLOBAL HOSPITAL</t>
  </si>
  <si>
    <t>Manjunatha Eye Hospital (Prop.Shakila Sachin)</t>
  </si>
  <si>
    <t>Phoenix Hospital (Prop.Mallikar Junaswamy Adiveyya Hiremath)</t>
  </si>
  <si>
    <t>Choudhary Hospital And Research Center (Prop. Sunil Kumar Choudhary )</t>
  </si>
  <si>
    <t>Nandadeep Eye Hospital.</t>
  </si>
  <si>
    <t>CARE MULTISPECIALITY HOSPITAL (Prop. Deepti Ashoka Girwalkar)</t>
  </si>
  <si>
    <t>DR. BHUMIKA PATEL'S WOMEN'S HOSPITAL (Prop. Bhumika Rameshchandra Patel)</t>
  </si>
  <si>
    <t>SARTHAK HOSPITAL PVT LTD</t>
  </si>
  <si>
    <t>Sree Srinivasa Multi Speciality Hospital ( Prop. Dr Bharathi Devi)</t>
  </si>
  <si>
    <t>RITVIK HOSPITAL(Prop. - S Lavanya Devi)</t>
  </si>
  <si>
    <t>Fort Hospital (A Unit Of Fort Health Care)</t>
  </si>
  <si>
    <t>ASHA BAL AND NETRA RUGNALAYA (Prop. Rahul Suryakant Chavan)</t>
  </si>
  <si>
    <t>Bhopal Care Hospital (A Unit of Suman (India) Lifecare Hospital LLP)</t>
  </si>
  <si>
    <t>DR. BUMB NURSING HOME-A Unit of SHREE TIRUPATHI HEALTH CARE PVT. LTD.</t>
  </si>
  <si>
    <t>Aanandlok Remedial Research Centre Pvt. Ltd</t>
  </si>
  <si>
    <t>MAHATMA GANDHI INSTITUTE OF MEDICAL SCIENCE</t>
  </si>
  <si>
    <t>ANJULI NURSING HOME.</t>
  </si>
  <si>
    <t>RAJARAJESWARI HOSPITALS PRIVATE LIMITED</t>
  </si>
  <si>
    <t>SRI VENKATA SAI HRUDAYALAYA HOSPITAL (Prop. Yugandhar Bachhu)</t>
  </si>
  <si>
    <t>J.S. HOSPITAL</t>
  </si>
  <si>
    <t>Advanta Healthcare Pvt Ltd</t>
  </si>
  <si>
    <t>IT Memorial Hospital (A unit of Suviksha Health Care Pvt Ltd)</t>
  </si>
  <si>
    <t>MM HOSPITAL (Prop. Begum Mumtaz)</t>
  </si>
  <si>
    <t>Criticare Multispeciality Hospital and Research Center</t>
  </si>
  <si>
    <t>ASANSOL MEDICAL CENTRE PVT LTD.</t>
  </si>
  <si>
    <t>JEEBAN SURAKSHA HOSPITAL Private Limited</t>
  </si>
  <si>
    <t>Moon Maternity Care India Private Limited</t>
  </si>
  <si>
    <t>VARDHMAN MAHAVEER HEALTH CARE (Prop. - Saurabh Jain)</t>
  </si>
  <si>
    <t>Nidhi Hospital (Prop. Neeraj Narendra Trivedi)</t>
  </si>
  <si>
    <t>SUGAM HOSPITAL (Prop. - N Hemalatha)</t>
  </si>
  <si>
    <t>SURIYA HOSPITAL - Coimbatore</t>
  </si>
  <si>
    <t>Yenepoya Medical College Hospital</t>
  </si>
  <si>
    <t>FAMILY CARE HOSPITALS (A Unit of Scandent Imaging Limited)</t>
  </si>
  <si>
    <t>LIFELINE HOSPITAL.</t>
  </si>
  <si>
    <t>SHAMEEM GASTRO HOSPITAL (Prop. Shameem Ahmed)</t>
  </si>
  <si>
    <t>Crystal Hospital ICU and Child Care (Prop. Kshirsagar Vandana)</t>
  </si>
  <si>
    <t>Param Maternity And Surgical Nursing Home</t>
  </si>
  <si>
    <t>MAHARAJA AGRASEN HOSPITAL(A Unit of Maharaja Agarsain Hospital Charitable Trust)</t>
  </si>
  <si>
    <t>Orison Super Specialty Hospital Infertility &amp; Trauma Centre</t>
  </si>
  <si>
    <t>BHAGWAN MAHAVIR MEDICA SUPERSPECIALTY HOSPITAL (AUO MEDICA HOSPITALS PVT LTD)</t>
  </si>
  <si>
    <t>Life Era Multispeciality Hospital (Prop.Dr Andhare Vaibhav M)</t>
  </si>
  <si>
    <t>RATLAM HOSPITAL AND RESEARCH CENTRE (Prop. Nilesh Wadhawani)</t>
  </si>
  <si>
    <t>SREE MOHAN HOSPITALS</t>
  </si>
  <si>
    <t>NEW LIFE EMERGENCY AND MULTISPECIALITY HOSPITAL ( Prop. Tumur Ramakrishna)</t>
  </si>
  <si>
    <t>AJARA HOSPITALS ( A Unit Of Ajara Healthcare And Research Centre Private Limited</t>
  </si>
  <si>
    <t>Divya Prastha Hospital (Prop-Gyan Vatsa)</t>
  </si>
  <si>
    <t>BETHEL HOSPITAL PRIVATE LIMITED</t>
  </si>
  <si>
    <t>PANDIAN ADVANCED MEDICAL CENTRE PVT LTD</t>
  </si>
  <si>
    <t>Om Sai Hospital (Prop.Harish Kumar)</t>
  </si>
  <si>
    <t>Totey Eye Hospital And Polyclinic (Prop.Manish Baban Totey)</t>
  </si>
  <si>
    <t>MEGACITY NURSING HOME PRIVATE LIMITED</t>
  </si>
  <si>
    <t>Goodwill Hospital  (PROP. Akram Khan)</t>
  </si>
  <si>
    <t>Jain Eye Hospital And Laser Centre ( Prop. Arun Kumar Jain)</t>
  </si>
  <si>
    <t>Jain Hospital (A Unit of Jain Neuro &amp; IVF Hospitals Pvt Ltd )</t>
  </si>
  <si>
    <t>AISHWARYAM SPECIALITY HOSPITAL PVT. LTD</t>
  </si>
  <si>
    <t>Vighnahrta Multispeciality Hospital</t>
  </si>
  <si>
    <t>Siddhivinayak Hospital ( Prop. Gujrathi Amit Kiran)</t>
  </si>
  <si>
    <t>Shri Datta Hospital And Research Center (A Unit of Swami Healthcare Pvt Ltd)</t>
  </si>
  <si>
    <t>KARUNYA EYE HOSPITAL (Prop. Lissy Koshy)</t>
  </si>
  <si>
    <t>Vision 6 Advanced Eye Care Clinic (Prop. Janvi P Jhamnani)</t>
  </si>
  <si>
    <t>ALL IS WELL MULTISPECIALITY HOSPITAL</t>
  </si>
  <si>
    <t>NEW BOMBAY HOSPITAL</t>
  </si>
  <si>
    <t>SRUSHTI HOSPITAL AND MATERNITY HOME ( Prop. Nimisha Sanjay Pagare)</t>
  </si>
  <si>
    <t>KARUNYA EYE HOSPITAL</t>
  </si>
  <si>
    <t>Oscar Multispeciality Hospital</t>
  </si>
  <si>
    <t>Shivam Liver &amp; Gastro Super Speciality Hospital (Prop. Manoj Kumar)</t>
  </si>
  <si>
    <t>ADHIKARI LIFELINE HOSPITAL (PROP. MANOJ VINOD ADHIKARI)</t>
  </si>
  <si>
    <t>Radiance Hospitals</t>
  </si>
  <si>
    <t>Prasad Hospital (A Unit of Prasad Ideal Healthcare Private Limited)</t>
  </si>
  <si>
    <t>SHREYAS MATERNITY HOME (Prop. Sudha Benakatti)</t>
  </si>
  <si>
    <t>Shri Suraksha Speciality Medical Centre Private Limited</t>
  </si>
  <si>
    <t>SENTHIL HOSPITAL (Prop. - Velcuchamy Sivakumar)</t>
  </si>
  <si>
    <t>P.K. DAS INSTITUTE OF MEDICAL SCIENCES</t>
  </si>
  <si>
    <t>JAGANNATH GUPTA INSTITUTE OF MEDICAL SCIENCES &amp; HOSPITAL</t>
  </si>
  <si>
    <t>RPS Hospitals Private Limited</t>
  </si>
  <si>
    <t>Lotus Hospital (Prop.Nikhil Bhaskar Nikam)</t>
  </si>
  <si>
    <t>Pavana Hospital ( Prop. Muralidhar D)</t>
  </si>
  <si>
    <t>K.P. Hospital (Prop. Kadhirvelu Pandian)</t>
  </si>
  <si>
    <t>Agarwal Hospital (Prop.- Manju Agarwal)</t>
  </si>
  <si>
    <t>MELMARUVATHUR ADHIPARASAKTHI INSTITUTE OF MEDICAL SCIENCES AND RESEARCH</t>
  </si>
  <si>
    <t>M.N. HOSPITAL &amp; RESEARCH CENTRE (AUO MANGI LAL NIRBAN MEDICAL SERVICES PVT LTD)</t>
  </si>
  <si>
    <t>Dr Amrit Paul Goyal Mansa Medicity Super Speciality Hospital</t>
  </si>
  <si>
    <t>AMI HOSPITAL (PROP. AMI GUNJAN PATEL)</t>
  </si>
  <si>
    <t>Sevasadan Life Line Super Speciality Hospital (Prop. Patil Ravikant Malgaunda)</t>
  </si>
  <si>
    <t>Sunshine Multispeciality Hospital (A unit of Acute Health Care Private Limited)</t>
  </si>
  <si>
    <t>Adinath ENT And General Hospital ( Prop. Lovelish Jain)</t>
  </si>
  <si>
    <t>Kalyan Multispeciality Hospital</t>
  </si>
  <si>
    <t>Rudra Hospital ( Prop. Jigar Gopalbhai Modi)</t>
  </si>
  <si>
    <t>SHREEJI HOSPITAL (Prop. Bhavesh Mukeshbhai Patel)</t>
  </si>
  <si>
    <t>Longia Eye Hospital (Prop. Harinder Pal Singh)</t>
  </si>
  <si>
    <t>Hiranandani Hospital ( A Unit of Hiranandani Foundation)</t>
  </si>
  <si>
    <t>Dr.Pattnaik's Eye Laser Institute</t>
  </si>
  <si>
    <t>MUNDAKKAYAM MEDICAL TRUST HOSPITAL</t>
  </si>
  <si>
    <t>Matoshree Multispeciality Hospital (Prop. Pramod Bhagwatrao Barde)</t>
  </si>
  <si>
    <t>Sanjeevan Heart Hospital</t>
  </si>
  <si>
    <t>ARS HOSPITALS</t>
  </si>
  <si>
    <t>Phull Neuro &amp; Multispeciality Hospital (Prop. Puneet Phul)</t>
  </si>
  <si>
    <t>HEARTBEAT MULTLISPECIALITY HOSPITAL AND ICU</t>
  </si>
  <si>
    <t>JANA RAKSHA MULTISPECIALITY HOSPITAL (A UNIT OF OM SRI SAIRAM ASSOCIATES)</t>
  </si>
  <si>
    <t>Ambika Eye Hospital(Prop.Modi Kaushal Ashokkumar)</t>
  </si>
  <si>
    <t>Sunayan eye Hospital and Diagnostic centre(Prop. Vinod Kumar Gupta)</t>
  </si>
  <si>
    <t>ISHWAR  HOSPITAL</t>
  </si>
  <si>
    <t>PARVATHAMMA MAHADEVAGOUDA HEGGERI HOSPITAL</t>
  </si>
  <si>
    <t>Life Line Hospital.</t>
  </si>
  <si>
    <t>SMS HOSPITAL ( Prop. Naickan Duraisamy)</t>
  </si>
  <si>
    <t>KANTILAL GANDHI MEMORIAL HOSPITAL (A UNIT OF MEDICA HOSPITALS PVT. LTD.)</t>
  </si>
  <si>
    <t>DR MANPREET'S GLOBAL EYE HOSPITAL AND LASIK LASER CENTER</t>
  </si>
  <si>
    <t>SIGNUS HOSPITAL(A Unit of Signus Multispeciality Hospital Pvt Ltd</t>
  </si>
  <si>
    <t>ASG Hospital Pvt.Ltd Indore</t>
  </si>
  <si>
    <t>SUSHILA HOSPITAL ( PROP. SANTOSH HANUMAN AGRAWAL)</t>
  </si>
  <si>
    <t>ASG HospitalPvt.Ltd Jodhpur</t>
  </si>
  <si>
    <t>ANAND HOSPITAL ( A UNIT OF RAKSHA ASSOCIATES)</t>
  </si>
  <si>
    <t>Yash Hospital.</t>
  </si>
  <si>
    <t>ASG HospitalPvt.Ltd Kanpur Nagar</t>
  </si>
  <si>
    <t>JK MULTISPECIALITY HOSPITAL</t>
  </si>
  <si>
    <t>ASG Hospital Pvt.Ltd Ludhiana</t>
  </si>
  <si>
    <t>Apex Superspeciality Hospital Advance Centre</t>
  </si>
  <si>
    <t>ASG Hospital Pvt.Ltd Patna</t>
  </si>
  <si>
    <t>ASG Hospital Pvt. Ltd. - Srinagar</t>
  </si>
  <si>
    <t>Sri Balaji Hospital (A Unit of Sree Jaya Surya Hospital Pvt. Ltd)</t>
  </si>
  <si>
    <t>ASG Hospital Pvt. Ltd. - Varanasi</t>
  </si>
  <si>
    <t>ASG Hospital Private Limited</t>
  </si>
  <si>
    <t>BLUE MODERN HOSPITAL (Prop. Prakash P)</t>
  </si>
  <si>
    <t>GREEN CITY HOSPITAL (A UNIT OF AAR AAR MEDICAL SERVICES PVT. LTD.)</t>
  </si>
  <si>
    <t>SHREE DATTAKRUPA SUPER SPECILTIY HOSPITAL</t>
  </si>
  <si>
    <t>KANCHI KAMAKOTI CHILDS TRUST HOSPITAL ( A UNIT OF THE CHILDS TRUST HOSPITAL)</t>
  </si>
  <si>
    <t>SNEH MULTISPECIALITY HOSPITAL AND ICU</t>
  </si>
  <si>
    <t>AVADHOOT HOSPITAL AND I.C.CU(Prop.-Mane Bhagat J)</t>
  </si>
  <si>
    <t>MOTHERHOOD HOSPITAL- A UNIT OF RHEA HEALTHCARE PRIVATE LIMITED</t>
  </si>
  <si>
    <t>Ayushmans Multispeciality Hospital And Research Centre</t>
  </si>
  <si>
    <t>DR K G DESHPANDE MEMORIAL CENTRE</t>
  </si>
  <si>
    <t>TIRUMALA HOSPITALS (A UNIT OF LAKSHMI MULTISPECIALITIES AND LIFE CARE PVT LTD)</t>
  </si>
  <si>
    <t>RIGHT HOSPITALS PRIVATE LIMITED</t>
  </si>
  <si>
    <t>ARIHANT HOSPITAL(Prop. Kapil Kumar Jain)</t>
  </si>
  <si>
    <t>Dr. Jale's Life Care Hospital (Prop: Rajesh Jale)</t>
  </si>
  <si>
    <t>CSSH Patna Artemis heart Centre (A Unit of Artemis Medicare Services Limited)</t>
  </si>
  <si>
    <t>Powai Polyclinic &amp; Hospital (Prop. Sharmila Avinash Jadhav)</t>
  </si>
  <si>
    <t>CL Gupta Eye Institute (A Unit of CL Gupta Charitable Foundation)</t>
  </si>
  <si>
    <t>Devalk Netralaya(A Unit of Humanity Homes Foundation)</t>
  </si>
  <si>
    <t>City Hospital(A Unit of-Hardwar Land and Financiers City Hospital)</t>
  </si>
  <si>
    <t>PRAGATI MULTISPECIALITY HOSITAL(PROP. KHAMBHATI BHAVIN D)</t>
  </si>
  <si>
    <t>GAUTAM  HOSPITAL</t>
  </si>
  <si>
    <t>Ozone Multispeciality Hospital</t>
  </si>
  <si>
    <t>Hari Ram Kohli Memorial Hospital(Prop. Harish Kohli)</t>
  </si>
  <si>
    <t>Sarla Desai Hospital  And ICU ( Prop. Sarla Ramesh Desai)</t>
  </si>
  <si>
    <t>Accord Multispeciality Hospital (Prop. Gyaneshwar Chakrapany Rao)</t>
  </si>
  <si>
    <t>Shree Mahaganpati Hospital (A Unit Of Creative Group)</t>
  </si>
  <si>
    <t>Bhirud Hospital (Prop. Surendra Haribhau Bhirud)</t>
  </si>
  <si>
    <t>PROLIFE MULTISPECIALITY HOSPITAL PVT LTD</t>
  </si>
  <si>
    <t>Kapil Multispeciality Hospital Pvt Ltd</t>
  </si>
  <si>
    <t>SMS  HOSPITAL</t>
  </si>
  <si>
    <t>Lifeline Multispeciality Hospital(Prop.Saurabh Shivlal Bhutada)</t>
  </si>
  <si>
    <t>Evershine Hospital (Prop.Nakul Suresh Chandak)</t>
  </si>
  <si>
    <t>Shri Sai Netralaya (Prop. Sunil Thakur Mulchandani)</t>
  </si>
  <si>
    <t>SHRI BALAJI AAROGYAM HOSPITAL PVT. LTD.</t>
  </si>
  <si>
    <t>Om Chaitanya Multispeciality Hospital (Prop. Pradip Janardan Gunjal)</t>
  </si>
  <si>
    <t>LAXMI HEALTH CARE CENTER AND ICCU</t>
  </si>
  <si>
    <t>STAR BONE AND JOINT CENTRE(Prop. Usha Amarnath)</t>
  </si>
  <si>
    <t>Shriniwas Hospital (Prop.Brijbhusan Shriniwas Mahajan)</t>
  </si>
  <si>
    <t>Kasliwal Superspeciality Hospital</t>
  </si>
  <si>
    <t>Shat-Ayu Hospital And Research Centre(Prop.Mukesh Basant Kumar Mishra)</t>
  </si>
  <si>
    <t>Navoday Multispeciality Hospital</t>
  </si>
  <si>
    <t>BHASKAR  HOSPITAL</t>
  </si>
  <si>
    <t>Dr. S. Sandeep Path &amp; Eye Clinic Pvt Ltd.</t>
  </si>
  <si>
    <t>VEDANTA NETRALYA LLP</t>
  </si>
  <si>
    <t>Abhilasha Eye Hospital(Prop. Chander Shekhar Grover)</t>
  </si>
  <si>
    <t>New Life Heart &amp; Critical Care Hospital(Prop.Dubey Bajraj Gulab)</t>
  </si>
  <si>
    <t>R. G. EYE HOSPITAL</t>
  </si>
  <si>
    <t>Sai Shree Superspeciality Hospital (Prop. Boraste  Ajit Nanasaheb)</t>
  </si>
  <si>
    <t>KRISHNA  HEART &amp; GENERAL HOSPITAL</t>
  </si>
  <si>
    <t>N.P. Hospital (Prop.N.P Suresh)</t>
  </si>
  <si>
    <t>BIKANER EYE HOSPITAL(Prop. Gulab Chand Jain)</t>
  </si>
  <si>
    <t>Pioneer Hospital (A Unit of Snap Hospitals And Research Centre Private Limited)</t>
  </si>
  <si>
    <t>Lahole Netra Hospital (Prop. Shriram D Lahole)</t>
  </si>
  <si>
    <t>NAYAN EYE HOSPITAL(A Unit of-Nayan Eye Foundation)</t>
  </si>
  <si>
    <t>Datta Netralaya (Prop.Piyush Patil)</t>
  </si>
  <si>
    <t>MANIPAL HEALTH ENTERPRISES PVT. LTD</t>
  </si>
  <si>
    <t>Riya Hospital(A Unit of Vaishnavi Medicare &amp;amp; Diagnostic Research Centre)</t>
  </si>
  <si>
    <t>Rohini Medicare Pvt Ltd</t>
  </si>
  <si>
    <t>Sreshtha Sri Kamla Hospitals</t>
  </si>
  <si>
    <t>J B Gupta hospital</t>
  </si>
  <si>
    <t>Rainbow Multispeciality Hospital &amp;Trauma Centre ( Unit of Noesis Kronos Pvt</t>
  </si>
  <si>
    <t>SHANKAR MEDICARE CENTER(Prop. Sunil Dutt Parashar)</t>
  </si>
  <si>
    <t>Ganga Speciality (Anekal)  Hospital Pvt Ltd</t>
  </si>
  <si>
    <t>Malar Priya Medical Center</t>
  </si>
  <si>
    <t>Paras JK Hospital (A Unit Of Paras Health Care Private Limited)</t>
  </si>
  <si>
    <t>Lakshmi Eye Hospital(Prop.ML Muralikrishna)</t>
  </si>
  <si>
    <t>CURA HOSPITALS ( A Unit of Ambara)</t>
  </si>
  <si>
    <t>Krishna Eye Foundation (Prop.Krishnakumar S Sivan)</t>
  </si>
  <si>
    <t>Mangalam Hospital (Prop.Rani T)</t>
  </si>
  <si>
    <t>G.R HOSPITAL (Prop. Anil Kumar Agrawal)</t>
  </si>
  <si>
    <t>RAMA SUPER SPECIALITY AND CRITICAL CARE HOSPITAL</t>
  </si>
  <si>
    <t>Surekha Hospital (Prop.Mamidi Surekha)</t>
  </si>
  <si>
    <t>Kailash Eye Hospital And Laser Centre</t>
  </si>
  <si>
    <t>SINGHANIA HOSPITAL (Prop.Manoj Singhania)</t>
  </si>
  <si>
    <t>DR KAMDAR EYE HOSPITAL(Prp. Gulam Ali Kamdar)</t>
  </si>
  <si>
    <t>Smt.Nimbunabai Tirupde Hospital &amp; Research Centre</t>
  </si>
  <si>
    <t>UJALA CYGNUS HOSPITAL (A UNIT OF UJALA HEALTHCARE SERVICES LIMITED)</t>
  </si>
  <si>
    <t>Krush Divine Hospital ( A Unit Of Ramraj Wellness Private Limited)</t>
  </si>
  <si>
    <t>Pragati Hospital (Prop. Shikha)</t>
  </si>
  <si>
    <t>Agarwal Clinic and Nursing Home(Prop.-Puneet Agrawal)</t>
  </si>
  <si>
    <t>SHERWOOD HOSPITAL(A Unit of US Srivastava Memorial Educational Society)</t>
  </si>
  <si>
    <t>Gandhi Hospital (Prop. Pramod Hansraj Gandhi)</t>
  </si>
  <si>
    <t>Frission Multispeciality Hospital LLP</t>
  </si>
  <si>
    <t>Chandrayog Hospital(Prop. Samir C Chaudhari)</t>
  </si>
  <si>
    <t>ABHISHEK NURSING HOME  (A Unit of - L.P.DIAGNOSTIC PVT.LTD.)</t>
  </si>
  <si>
    <t>Pooja Hospital (Prop.Jawahar Chandanmal Bhalgat)</t>
  </si>
  <si>
    <t>BMS MULTISPECIALITY HOSPITAL</t>
  </si>
  <si>
    <t>SHREE EYE CARE (A UNIT OF SHREE HARI OPHTHALMic PVT. LTD.)</t>
  </si>
  <si>
    <t>LIFE HOSPITAL ( A UNIT OF TANISHKA LIFE HOSPITAL)</t>
  </si>
  <si>
    <t>HEMIT NEURO CARE &amp;TRAUMA CENTRE(Prop.Amit Khanna)</t>
  </si>
  <si>
    <t>RKP HOSPITALS PRIVATE LIMITED</t>
  </si>
  <si>
    <t>CHOLE EYE HOSPITAL(Prop. Durgesh Damodhar Chole)</t>
  </si>
  <si>
    <t>S.S. Medicity Hospital</t>
  </si>
  <si>
    <t>SAI HOSPITAL ( Prop. R PradeepKrishna)</t>
  </si>
  <si>
    <t>THEMBAVANI HOSPITAL ( A Unit Of Besky Trust Hospitals)</t>
  </si>
  <si>
    <t>Shree Hospital (Prop. Kalyan Jaykumar  Karvekar)</t>
  </si>
  <si>
    <t>Aravi Multispeciality Hospital(Prop. Patel Saurabh Shantilal)</t>
  </si>
  <si>
    <t>Sreelatha Hospitals</t>
  </si>
  <si>
    <t>Anand Hospital (Prop.Dipak Kantilal Kothari)</t>
  </si>
  <si>
    <t>Savitri Devi Hospital(Prop. Reena)</t>
  </si>
  <si>
    <t>DR R B YADAV HOSPITAL ( Prop. Suman Yadav)</t>
  </si>
  <si>
    <t>SHRI BANSHANKARI EYE HOSPITAL ( Prop. Girish Ratnakar Masurkar)</t>
  </si>
  <si>
    <t>Swastik Hospital (Prop.Kosala S)</t>
  </si>
  <si>
    <t>Sukh Shanti Speciality Hospital (S4 Hospital)(Prop.Ramesh Balappa Patagundi)</t>
  </si>
  <si>
    <t>Apollomedics Super Speciality Hospitals (A U/O Medics International Lifesciences</t>
  </si>
  <si>
    <t>PALIWAL EYE HOSPITAL(Prop. Mahendra Paliwal)</t>
  </si>
  <si>
    <t>RASAL NETRALAYA(Prop. Prakash Balwant Rasal)</t>
  </si>
  <si>
    <t>Sri Sai Rangaa Hospitals LLP</t>
  </si>
  <si>
    <t>Jeevan  Jyoti Cancer  Hospital (Prop. Chaudhari Nitin Laxman)</t>
  </si>
  <si>
    <t>S R Multi Speciality Hospital</t>
  </si>
  <si>
    <t>Narayan Memorial Hospital( A unit Of Narayan Health Services)</t>
  </si>
  <si>
    <t>Advanced Centre For Eyes  (Prop. Dinesh Garg)</t>
  </si>
  <si>
    <t>NEURO LIFE HOSPITAL (Prop. Gunasekaran)</t>
  </si>
  <si>
    <t>BS Heart Care &amp; Multispeciality Hospital(Prop.Pawan Bansal)</t>
  </si>
  <si>
    <t>Singh Eye Hospital (Prop. Amit Singh)</t>
  </si>
  <si>
    <t>Jasleen Eye Hospital Private Limited</t>
  </si>
  <si>
    <t>I CARE EYE HOSPITAL AND RESEARCH CENTRE</t>
  </si>
  <si>
    <t>DHRC HOSPITAL (Prop. Dilip Kumar)</t>
  </si>
  <si>
    <t>BUDDHA EYE CARE AND LASER CENTRE(Prop. Nagendra Prasad)</t>
  </si>
  <si>
    <t>Dakshata Hospitals Pvt Ltd</t>
  </si>
  <si>
    <t>MAHAL MULTISPECIALITY HOSPITAL(Prop.Surjit Singh Mahal)</t>
  </si>
  <si>
    <t>SIDHU HOSPITAL PVT LTD</t>
  </si>
  <si>
    <t>DR RAJAN EYE CARE HOSPITAL(Prop. Sarbjit Rajan)</t>
  </si>
  <si>
    <t>JIMSAR HOSPITAL(A Unit of Shree Siddhivinayak Mahalaxmi Trust)</t>
  </si>
  <si>
    <t>Onkar Multispeciality Hospital(Prop.Rohokale Kiran Gangadhar)</t>
  </si>
  <si>
    <t>Sanjivani Eye Hospital And PHACO Centre(Prop.Shah Rajesh Babubhai)</t>
  </si>
  <si>
    <t>Sanjivani Dental And Accident Hospital ( Prop. Jitendra Reva Kurkure)</t>
  </si>
  <si>
    <t>CPH Center Point Hospital &amp; Medical Research Institute Pvt. Ltd.</t>
  </si>
  <si>
    <t>Shivalik  Hospital</t>
  </si>
  <si>
    <t>NISHANT EYE HOSPITAL RETINA CARE AND LASER CENTRE</t>
  </si>
  <si>
    <t>Axis Eye Clinic (Prop.Ramesh Murthy)</t>
  </si>
  <si>
    <t>Nilkanth Hospital And ICU Center (Prop.Patil Mangesh Hemantrao)</t>
  </si>
  <si>
    <t>Excel Healthcare (Prop. Vivek Raj Sood)</t>
  </si>
  <si>
    <t>KEERTI CHILDREN'S HOSPITAL</t>
  </si>
  <si>
    <t>EXCEL HOSPITAL (Prop. Mach Anupama)</t>
  </si>
  <si>
    <t>Sharda Hospital and Research Centre</t>
  </si>
  <si>
    <t>OMEGA HOSPITALS ( A Unit of Vizag Speciality Hospitals)</t>
  </si>
  <si>
    <t>CROSSROADS HOSPITAL PVT. LTD.</t>
  </si>
  <si>
    <t>SANKALP EYE HOSPITAL(Prop. Anjulata Tiwari)</t>
  </si>
  <si>
    <t>Shwaas Multispeciality Hospital(Prop.Deepak Shankar Bhandari)</t>
  </si>
  <si>
    <t>PRAKASH HOSPITAL AND TRAUMA CENTRE</t>
  </si>
  <si>
    <t>ASTHA HOSPITAL AND DIAGNOSTIC CENTER</t>
  </si>
  <si>
    <t>Morya Hospital</t>
  </si>
  <si>
    <t>ST. JOSEPH'S HOSPITAL</t>
  </si>
  <si>
    <t>Maxcare Multispeciality Hospital (Prop. Mukul Gopinath Patil)</t>
  </si>
  <si>
    <t>ANANTA INSTITUTE OF MEDICAL SCINCES AND RESEARCH CENTER</t>
  </si>
  <si>
    <t>Shri Sai Surgical And Maternity Hospital (Prop. Hemchandra Vishnu Nerlekar)</t>
  </si>
  <si>
    <t>ARSH HOSPITAL ( A Unit Of Arsh Medicity Private Limited)</t>
  </si>
  <si>
    <t>Deshpande Hospital</t>
  </si>
  <si>
    <t>Gudage  Hospital</t>
  </si>
  <si>
    <t>Sri Hasanamba Gastroenterology centre&amp;Multispeciality Hospital(Basavaraja GN)</t>
  </si>
  <si>
    <t>Nagpal Kidney &amp; Super Speciality Hospital(Prop. Mohit Nagpal)</t>
  </si>
  <si>
    <t>LAKSHMI WOMENS HOSPITAL</t>
  </si>
  <si>
    <t>SIRI ABHAYA HOSPITAL</t>
  </si>
  <si>
    <t>Shreyas Patil Multispeciality Hospital And Nursing Home</t>
  </si>
  <si>
    <t>Srujana Hospitals</t>
  </si>
  <si>
    <t>ADITYA HOSPITAL (A Unit of Sri Devi Hospital Foundation Private Limited)</t>
  </si>
  <si>
    <t>Ashutosh Hospital (Prop.Mrs. Nagamani Prusty)</t>
  </si>
  <si>
    <t>Rajan Eye Heart &amp; Laser Centre (Prop. Rajan Gupta)</t>
  </si>
  <si>
    <t>Rudraksha Hospital( A Unit of- Rudraksh Speciality Hospital)</t>
  </si>
  <si>
    <t>ARS HOLY HEART ADVANCE CARDIAC CARE AND RESEARCH CENTER</t>
  </si>
  <si>
    <t>SAI  SRINIVASA HOSPITAL</t>
  </si>
  <si>
    <t>SRI LALITHA MULTI SPECIALITY HOSPITAL</t>
  </si>
  <si>
    <t>UDBHAVA HOSPITALS</t>
  </si>
  <si>
    <t>YASHODA  HOSPITAL</t>
  </si>
  <si>
    <t>ARISTO HOSPITAL AND TRAUMA CARE CENTRE(Prop.sanjeev Jain)</t>
  </si>
  <si>
    <t>ONE CARE MEDICAL CENTRE</t>
  </si>
  <si>
    <t>S.B. Eye Care Hospital (Prop. Balwinderjit Singh)</t>
  </si>
  <si>
    <t>GARG EYE HOSPITAL(Prop. Amandeep Garg)</t>
  </si>
  <si>
    <t>BANSAL GLOBAL HOSPITAL(Prop. Rishabh Bansal)</t>
  </si>
  <si>
    <t>PUNJAB EYE HOSPITAL(Prop Gurpal singh)</t>
  </si>
  <si>
    <t>PREM EYE AND MATERNITY HOSPITAL(Prop Rupesh Singla)</t>
  </si>
  <si>
    <t>Galaxy Criticare Hospital</t>
  </si>
  <si>
    <t>Kharghar Multispeciality Hospital</t>
  </si>
  <si>
    <t>SHAKUNTLA DEVI VIG HOSPITAL(Prop Rakesh Vig)</t>
  </si>
  <si>
    <t>SEVEN SISTERS MEDICAL SERVICE LIMITED</t>
  </si>
  <si>
    <t>MATHRUSHREE ORTHOPEDIC &amp; TRAUMA CENTRE</t>
  </si>
  <si>
    <t>Ghrushneshwar Multispeciality Hospital Private Limited</t>
  </si>
  <si>
    <t>Pratibha Super Speciality Hospital (Prop. Bhukya Pratibha)</t>
  </si>
  <si>
    <t>INFIGO EYE CARE HOSPITAL -AUNIT OF INFIGO LIFE SCIENCES PVT LTD -Sangali</t>
  </si>
  <si>
    <t>INFIGO EYE CARE HOSPITAL( UNIT OF INFIGO LIFESCIENCES PVT. LTD.) VIRAR</t>
  </si>
  <si>
    <t>INFIGO EYE CARE HOSPITAL -AUNIT OF INFIGO LIFE SCIENCES PVT LTD -Palghar</t>
  </si>
  <si>
    <t>INFIGO EYE CARE HOSPITAL(UNIT OF INFIGO LIFESCIENCES PVT. LTD.)  BHAYANDAR</t>
  </si>
  <si>
    <t>INFIGO EYE CARE HOSPITAL -AUNIT OF INFIGO LIFESCIENCES PVT LTD</t>
  </si>
  <si>
    <t>VEDANTA JYOTI EYE HOSPITAL</t>
  </si>
  <si>
    <t>BRIJESH HOSPITAL</t>
  </si>
  <si>
    <t>Vinamra Swaraj Hospital( A Unit Of Vinamra Healthcare LLP)</t>
  </si>
  <si>
    <t>JAYASHREE MULTISPECIALITY HOSPITAL (PROP. S SATISH KUMAR)</t>
  </si>
  <si>
    <t>Vihaan Heart Care Private Limited</t>
  </si>
  <si>
    <t>Samraksha Hospital ( A U/O Samraksha Health Care Private Limited)</t>
  </si>
  <si>
    <t>H R HOSPITAL AND TRAUMA CENTRE</t>
  </si>
  <si>
    <t>ANANT ORTHOPAEDICS AND SUPERSPECIALITY HOSPITAL(Prop Patel Hiren Mahendrabhai)</t>
  </si>
  <si>
    <t>SAGARSHREE HOSPITAL &amp;RESEARCH INSTITUTE PVT. LTD.</t>
  </si>
  <si>
    <t>Shri Sai Hospital (Heart Unit) (A U/O Akhilesh Kumar Singh Hospital Pvt Ltd)</t>
  </si>
  <si>
    <t>New Town Nursing Home And Diagnostic Co. Pvt . Ltd</t>
  </si>
  <si>
    <t>Bharathy Hospital (Prop. S Bharathy Rangaswamy)</t>
  </si>
  <si>
    <t>B.S.L Eye Care</t>
  </si>
  <si>
    <t>CRITICAL CARE HOSPITAL &amp; RESEARCH INSTITUTE(MANASI MEDI EQUIPMENTS PVT LTD)</t>
  </si>
  <si>
    <t>NAVJIVAN MULTISPECILITY HOSPITAL &amp; RESCERCH CENTRE</t>
  </si>
  <si>
    <t>KATHIR EYE HOSPITAL (PROP. RAGHUPATHY V APPAVOO)</t>
  </si>
  <si>
    <t>NEELKANTH MULTISPECIALTY HOSPITAL</t>
  </si>
  <si>
    <t>CARE N CURE MULTISPECIALITY HOSPITAL(Shree Satyabhama Medical Centre Pvt Ltd)</t>
  </si>
  <si>
    <t>SURUCHI EYE CENTRE(Prop Rajesh R Kapoor)</t>
  </si>
  <si>
    <t>SRUSHTI  ORTHOTECH  HOSPITAL(Prop Shailesh C Joshi)</t>
  </si>
  <si>
    <t>PALMLAND HOSPITAL (A UNIT OF RAJ PALMLAND HOSPITAL PVT LTD)</t>
  </si>
  <si>
    <t>Narol ICU &amp; Multispeciality Hospital</t>
  </si>
  <si>
    <t>Rohit Eye Hospital and Child Care Centre (Prop. Vidhya Agrawal)</t>
  </si>
  <si>
    <t>Eye Care Eye Hospital (Prop. Mahendrabhai Jagjivandas Thakkar)</t>
  </si>
  <si>
    <t>Pradnya Nethralaya</t>
  </si>
  <si>
    <t>Eden Medical Centre (A Unit of Azen Medical Welfare &amp;amp; Research Society)</t>
  </si>
  <si>
    <t>Tibra Hospital</t>
  </si>
  <si>
    <t>Mishri  Devi Eye Hospital Private Limited</t>
  </si>
  <si>
    <t>Allergy Asthma And Chest Hospital (Prop. Mahendra Kumar Gupta)</t>
  </si>
  <si>
    <t>New Avenue Nursing Home</t>
  </si>
  <si>
    <t>TRIVENI NURSING HOME(PROP RAJ KUMAR SURI)</t>
  </si>
  <si>
    <t>Aashirwad  Advanced Heart Lung &amp;Critical Care Centre</t>
  </si>
  <si>
    <t>Cygnus Superspeciality Hospital (A Unit of Cygnus Medicare Private Limited)</t>
  </si>
  <si>
    <t>Ivy Health &amp; Life Sciences Pvt Ltd</t>
  </si>
  <si>
    <t>SAMFORD HOSPITAL PVT. LTD.</t>
  </si>
  <si>
    <t>Mundada ENT &amp;EYE Care Centre(Prop Rajiv Brijlal Mundada)</t>
  </si>
  <si>
    <t>SALGAOCAR MEDICAL RESEARCH CENTRE</t>
  </si>
  <si>
    <t>Utkal Institute of Medical Sciences &amp;amp; Hospital</t>
  </si>
  <si>
    <t>Kaushalya Eye Research Institute (Prop.Bipin Kumar Mishra)</t>
  </si>
  <si>
    <t>Life Line Hospital (Prop. Aditya Kumar Sachan)</t>
  </si>
  <si>
    <t>Shanthi Nursing Home (Prop. Kandasamy Shanthi)</t>
  </si>
  <si>
    <t>Vaidik Hospital (Prop. Vipul Kumar)</t>
  </si>
  <si>
    <t>Latha Eye Hospital (Prop V Shivakumar)</t>
  </si>
  <si>
    <t>The Royal Orthopaedic Hospital &amp;amp; Sports Injury Center (Prop. Ashish Mittal)</t>
  </si>
  <si>
    <t>Tibra Eye Hospital And Retina Centre (Prop. Nand Kishore Tibra)</t>
  </si>
  <si>
    <t>Kingsway Hospitals (A Unit of Spanv Medisearch Lifesciences Pvt Ltd)</t>
  </si>
  <si>
    <t>TEZPUR INSTITUTE OF MEDICAL SCIENCES PVT. LTD.</t>
  </si>
  <si>
    <t>Lavender Lotus Multi Speciality hospital Pvt Ltd</t>
  </si>
  <si>
    <t>Drushya Eyecare Hospital (Prop. Somashekhar Guruvannavar)</t>
  </si>
  <si>
    <t>Medipulse Aadhar Hospital  (A Unit of Medipulse Aadhar Diagnostics)</t>
  </si>
  <si>
    <t>DR.G.C.HOSPITAL(Prop Rajinikanth J)</t>
  </si>
  <si>
    <t>vatsalya hospital &amp; trauma centre(Prop Ravi Yadav)</t>
  </si>
  <si>
    <t>KPS HOSPITALS PVT. LTD</t>
  </si>
  <si>
    <t>ANKAM HOSPITAL(Prop Ankam Ganesh)</t>
  </si>
  <si>
    <t>Apoorva Multispeciality Hospital (A Unit Of Apoorva Healthcare Belgaum Pvt Ltd)</t>
  </si>
  <si>
    <t>Haji Abdul Majjd Memorial Hospital And Research Centre</t>
  </si>
  <si>
    <t>Keshav Medical Centre(Prop Anoop Kaushal)</t>
  </si>
  <si>
    <t>Baraut Medicity Hospital(A Unit of CH Kehar Singh Medicare LLP)</t>
  </si>
  <si>
    <t>Maa Children Hospital (Prop. Gopal Dwarka Prasad Agrawal)</t>
  </si>
  <si>
    <t>Jaya Nursing Home</t>
  </si>
  <si>
    <t>Shiva Sai Emergency &amp; Multi Speciality  Hospital</t>
  </si>
  <si>
    <t>Srinivasa Hospitals (Prop.Dr M Srinivasan)</t>
  </si>
  <si>
    <t>Motherhood Hospital (Unit Of  Rhea Healthcare Pvt Ltd)</t>
  </si>
  <si>
    <t>Vijaya Nursing Home(Prop CB Mohan)</t>
  </si>
  <si>
    <t>Sanjeevini Children &amp; Eye Hospital</t>
  </si>
  <si>
    <t>Srushti Hospital</t>
  </si>
  <si>
    <t>City Nursing Home(Prop Roop Singh Guarjar)</t>
  </si>
  <si>
    <t>Sarji Hospital(Prop.Sr Dhananjaya)</t>
  </si>
  <si>
    <t>Trichy Srm Medical College Hospital And Research Centre</t>
  </si>
  <si>
    <t>Inodaya Hospitals( A Unit Of Godavarthy Narasimha Murthy Health Care Pvt Ltd)</t>
  </si>
  <si>
    <t>Kusuma Hospitals</t>
  </si>
  <si>
    <t>United Institute Of Medical Sciences United Medicity</t>
  </si>
  <si>
    <t>Simhans Hospital</t>
  </si>
  <si>
    <t>Mattrix Hospital &amp;  Accident Care Pvt Ltd</t>
  </si>
  <si>
    <t>Sri Sai Netralaya(Prop Ajay Pati Tripathi)</t>
  </si>
  <si>
    <t>Drishti Eye &amp; Ent Care (Prop.Manish Kumar Agrawal)</t>
  </si>
  <si>
    <t>Manjunatha Nethralaya</t>
  </si>
  <si>
    <t>GHSPL BGLP Super Speciality Healthcare LLP</t>
  </si>
  <si>
    <t>Mangal Murti Hospital (A Unit of Carenomics Healthcare Pvt Ltd)</t>
  </si>
  <si>
    <t>Motherhood Hospital (A Unit Of Rhea Healthcare Private Limited)</t>
  </si>
  <si>
    <t>Apple Hospital.</t>
  </si>
  <si>
    <t>Q Medical Center(Prop. Shabeer Ahmed)</t>
  </si>
  <si>
    <t>Wadgankar Eye Hospital(Prop Swapnil Madhukarrao Wadgaokar)</t>
  </si>
  <si>
    <t>BGR Hospital (Prop G Rajesh)</t>
  </si>
  <si>
    <t>Pradeep Nursing Home(Prop R Pradeepraj)</t>
  </si>
  <si>
    <t>St. Mary's Hospital(A Unit of the Society of Mary Immaculate Salem)</t>
  </si>
  <si>
    <t>Mangaldeep Surgical Hospital And Laproscopy Centre (Prop Vimal Kumar B Vyas)</t>
  </si>
  <si>
    <t>Saraswati Hospital(Prop Makkhanlal Agarwal)</t>
  </si>
  <si>
    <t>Umakant Eye Hospital</t>
  </si>
  <si>
    <t>Dhayal Hospital And Research Centre(Prop Hardev Singh Dhayal)</t>
  </si>
  <si>
    <t>Saraswati Eye Care Centre(Prop Rajesh Garg)</t>
  </si>
  <si>
    <t>Matrix Multispeciality Hospital(Prop Suresh B Choudhary)</t>
  </si>
  <si>
    <t>Dayal Multi Speciality Hospital (Prop Achleshwar Dayal)</t>
  </si>
  <si>
    <t>JCB Hospitals</t>
  </si>
  <si>
    <t>Hope Nursing Home</t>
  </si>
  <si>
    <t>Shruta Eye Care(Prop. Ajith Jeevandhara Kumar Hasthanthara)</t>
  </si>
  <si>
    <t>Jeevan Jyoti Super Speciality Hospital(A Unit of Jeevan Jyoti Hospital)</t>
  </si>
  <si>
    <t>DR. DHAWAN'S NETRA EYE HOSPITAL(Prop Munish Dhawan)</t>
  </si>
  <si>
    <t>Maharaja Hospital(Prop Manish Taneja)</t>
  </si>
  <si>
    <t>Narsale Hospital &amp; Maternity Home(Prop Shilpa Atul Narsale)</t>
  </si>
  <si>
    <t>Satish Eye Hospital (Prop Satish Kumar N)</t>
  </si>
  <si>
    <t>DR. VENKATESAN BONE JOINT NEURO &amp; TRAUMA CENTRE(Prop Padma Prashanthini)</t>
  </si>
  <si>
    <t>Bharti Hospital(Prop Bharti Garg)</t>
  </si>
  <si>
    <t>Agarwal Hospital &amp; Trauma Centre(Prop Prakshay Agarwal)</t>
  </si>
  <si>
    <t>Kataria Eye Clinic(Prop Narinder Kumar Kataria)</t>
  </si>
  <si>
    <t>HARDAS EYE HOSPITAL(Prop. Milind Digambar Hardas)</t>
  </si>
  <si>
    <t>Shri Venkatesh Eye Institute</t>
  </si>
  <si>
    <t>Shree Sai Eye Hospital (Prop Rahul R Dagwar)</t>
  </si>
  <si>
    <t>ANBHU RAMACHANDRAN SPECIALITY HOSPITAL (PROP. R MADHAVAMURTHY)</t>
  </si>
  <si>
    <t>K S Health Care</t>
  </si>
  <si>
    <t>Bhagale's Clinic And Nursing Home(Prop Pramod Mitharam Bhangale)</t>
  </si>
  <si>
    <t>KRISHNA SUPER SPECIALITY HOSPITAL( A UNIT OF CNG SUPER SPECIALITY HOSPITAL PVT )</t>
  </si>
  <si>
    <t>Saideep Multispeciality Hospital</t>
  </si>
  <si>
    <t>CHIRANJEEVI HOSPITAL &amp; MATERNITY HOME</t>
  </si>
  <si>
    <t>Surya Hospital (Prop Dattatray Vitthal Suryawanshi)</t>
  </si>
  <si>
    <t>Rajdeep Hospital</t>
  </si>
  <si>
    <t>ABM Multispeciality Hospital(A Unit of ABM Hospital)</t>
  </si>
  <si>
    <t>RAJ EYE HOSPITAL PVT LTD</t>
  </si>
  <si>
    <t>Prime Hospital ( Prop. Pramod Kumar Sabharwal)</t>
  </si>
  <si>
    <t>R M Eye Centre Private Limited</t>
  </si>
  <si>
    <t>BANGALORE ORTHOPAEDIC AND SURGICAL HOSPITAL LLP</t>
  </si>
  <si>
    <t>Cronus Multispeciality Hospital(Prop Chetan Kumar Gupta)</t>
  </si>
  <si>
    <t>Vedant Hospital(Prop Patel Kaushal Jitendrabha)</t>
  </si>
  <si>
    <t>Dr. Nutan Shah Eye Hospital (Prop Nutan Sunil Shah)</t>
  </si>
  <si>
    <t>Care And Cure Hospital (Prop Thavrani Hitesh Vinodrai)</t>
  </si>
  <si>
    <t>Sanjay Hospital(Prop Samir Jashbhai Patel)</t>
  </si>
  <si>
    <t>Dev Jyoti Hospital(Prop Devender Kumar)</t>
  </si>
  <si>
    <t>Moolchand Hospital(Prop Girish Kumar Goel)</t>
  </si>
  <si>
    <t>Samvit Healthcare(A Unit Of Sona Vidya Healthcare Pvt Ltd)</t>
  </si>
  <si>
    <t>GUPTA MULTISPECIALITY HOSPITAL.</t>
  </si>
  <si>
    <t>Tara Hospital</t>
  </si>
  <si>
    <t>I Sight Super Speciality Eye Care Centre(Prop Amit Mishra)</t>
  </si>
  <si>
    <t>Shekar Super Speciality Eye Center(Prop Somashekar P Biradar)</t>
  </si>
  <si>
    <t>Kaushalya Devi Eye Institute(Prop Vipin Sahni)</t>
  </si>
  <si>
    <t>SRI KRISHNA'S SLOKA MULTISPECIALITY HOSPITALS PVT LTD</t>
  </si>
  <si>
    <t>Health Plus Multi Speciality Hospital (Prop. Sundaram Parasuram)</t>
  </si>
  <si>
    <t>PRASHANT  MEMORIAL CHARITABLE HOSPITAL</t>
  </si>
  <si>
    <t>Noble Hospital (A Unit of  Noble Healthcare)</t>
  </si>
  <si>
    <t>Gurudev Hospital (Prop. Kalpana Baral)</t>
  </si>
  <si>
    <t>BEWELL HOSPITALS PVT.LTD - T.NAGAR</t>
  </si>
  <si>
    <t>BEWELL HOSPITALS PVT.LTD - NAGERCOIL</t>
  </si>
  <si>
    <t>BEWELL HOSPITALS PVT.LTD - ANNA NAGAR</t>
  </si>
  <si>
    <t>Dr Arvind Vision Care Private Limited</t>
  </si>
  <si>
    <t>BEWELL HOSPITALS PVT.LTD - ERODE</t>
  </si>
  <si>
    <t>BEWELL HOSPITALS PVT. LTD - AMBATTUR</t>
  </si>
  <si>
    <t>CUDDLES N CURE CHILDRENS HOSPITAL(A Unit of Cuddles N Cure Childrens Hospital LL</t>
  </si>
  <si>
    <t>DR PATANI'S EYE CLINIC(Prop Jinesh Jayant Patani)</t>
  </si>
  <si>
    <t>ADR  HOSPITAL</t>
  </si>
  <si>
    <t>PANACEA HEALTHZONE PVT LTD</t>
  </si>
  <si>
    <t>Jagdamba Eye Hospital(Prop Ranjana Sethi)</t>
  </si>
  <si>
    <t>Dr Arvind  Vision Care Private Limited</t>
  </si>
  <si>
    <t>SRI SAI MULTI SPECIALITY HOSPITAL(Prop Penchal Kirankumar Gunipati)</t>
  </si>
  <si>
    <t>Bhadra Nursing Home</t>
  </si>
  <si>
    <t>Ganesh Netralaya (Prop. Rajesh Ganesh Mantri)</t>
  </si>
  <si>
    <t>ARORA EYE AND LASIK LASER CENTRE(A Unit of Arora eye and Lasik Pvt Ltd)</t>
  </si>
  <si>
    <t>DMC HOSPITAL AND TRAUMA CENTRE</t>
  </si>
  <si>
    <t>Mamata Hospital (Prop. Pagar Pankaj Shivaji)</t>
  </si>
  <si>
    <t>AMANDEEP KAMAL HOSPITAL</t>
  </si>
  <si>
    <t>AMEE MULTISPECIALITY HOSPITAL ( Prop. G J Sodhaparmar)</t>
  </si>
  <si>
    <t>Maxwell Hospital(A Unit of National Health Institute &amp; Medical Research Centre)</t>
  </si>
  <si>
    <t>BEWELL HOSPITALS PVT.LTD - POONAMALLEE</t>
  </si>
  <si>
    <t>AASHAY HOSPITAL (Prop. Mehul Ramaniklal Patel)</t>
  </si>
  <si>
    <t>BATRA HOSPITAL..</t>
  </si>
  <si>
    <t>Kulwant Nursing Home &amp; Endoscopic Surgical Center (Prop Kulwant Singh)</t>
  </si>
  <si>
    <t>DHAKAR TRAUMA AND MULTI SPECIALITY HOSPITAL (Prop. Ajeet Kumar)</t>
  </si>
  <si>
    <t>Anaya Hospital (Prop. Kasarla Manikanta Reddy)</t>
  </si>
  <si>
    <t>Dr Vasavi's hospital Centre for Fertility and Birth Pvt Ltd</t>
  </si>
  <si>
    <t>S S Eye Hospital (Prop. Ramapuram Radhakrishnan Sasikanthan)</t>
  </si>
  <si>
    <t>Centre For Sight-Patna</t>
  </si>
  <si>
    <t>Trimurti Hospital (A Unit Of Trimurti Cardiac Care Centre Pvt Ltd)</t>
  </si>
  <si>
    <t>Sidharth Hospital (Prop Deepak Sharma)</t>
  </si>
  <si>
    <t>Delhi Heart Institute &amp; Multispeciality Hospital(Prop. Naresh Goyal)</t>
  </si>
  <si>
    <t>VIAAN EYE AND RETINA CENTRE (PROP.NEERAJ SANDUJA)</t>
  </si>
  <si>
    <t>Sri Jagdamba Charitable Eye Hospital</t>
  </si>
  <si>
    <t>Shobhan Eye &amp; Dental Hospital (Prop. Harshit Nareshkumar Gandhi)</t>
  </si>
  <si>
    <t>Krishna Eye Hospital (Prop. Dharmesh Narottambhai Patel)</t>
  </si>
  <si>
    <t>Umeed Multi Speciality Hospital (A Unit Of G.G.S.Commerce Private Limited)</t>
  </si>
  <si>
    <t>Sai Medicity Private Limited</t>
  </si>
  <si>
    <t>kailash Hospital(Prop Manish Tandon)</t>
  </si>
  <si>
    <t>K K Hospital(Prop Farooq Khader)</t>
  </si>
  <si>
    <t>Rana Uday Hospital(Prop Cyril Arya)</t>
  </si>
  <si>
    <t>AVADH MULTISPECIALITY HOSPITAL</t>
  </si>
  <si>
    <t>Ayush Hospital.</t>
  </si>
  <si>
    <t>New Janapriya Super Speciality Hospital(A Unit Of Audikesh Hospitals Pvt Ltd)</t>
  </si>
  <si>
    <t>Dr.Rela Institute &amp; Medical Centre(A Unit Of Jr Superspeciality Hospitals Pvt Lt</t>
  </si>
  <si>
    <t>Smt Satya Devi Memorial Gupta Hospital( Prop Shashi Kumar)</t>
  </si>
  <si>
    <t>SHRI RAM SUPER SPECIALITY SURGICAL CENTRE PVT. LTD.</t>
  </si>
  <si>
    <t>Jindal Eye Care(Prop Sanjeev Jindal)</t>
  </si>
  <si>
    <t>Unique Sangeeta Memorial Hospital (A Unit of Unique Healthcare)</t>
  </si>
  <si>
    <t>Birla Eye And Child Hospital(Prop Shailendra Birla)</t>
  </si>
  <si>
    <t>Attharva Accident Hospital</t>
  </si>
  <si>
    <t>Surabhi Hospitals Private Limited</t>
  </si>
  <si>
    <t>Murarka Hospital(Prop Kailash Murarka)</t>
  </si>
  <si>
    <t>Seema Multispeciality Hospital(Prop Zulfikar Jigarali Rupani)</t>
  </si>
  <si>
    <t>Aaditya Eye &amp; Children Hospital  (A Unit Of Aaditya Healthcare)</t>
  </si>
  <si>
    <t>HiTek Superspeciality Hospital Pvt. Ltd.</t>
  </si>
  <si>
    <t>Garg Ent Hospital(Prop Ashok Garg)</t>
  </si>
  <si>
    <t>Netra Raksha Hospital(Prop Sunil Kumar Jamnadas Gupta)</t>
  </si>
  <si>
    <t>Srinivasa Pinnacle Hospital(Prop Erigaisi Srinivas Rao)</t>
  </si>
  <si>
    <t>Goyal Eye Hospital &amp; Research Centre(prop Gopal Krishna Goyal)</t>
  </si>
  <si>
    <t>Sankar Kartik Netralaya(Prop. Manish Saxena)</t>
  </si>
  <si>
    <t>Vivekanand Hospital(Prop Mahesh Chandra Sharma)</t>
  </si>
  <si>
    <t>Abhay Eye Clinic(Prop Nimit Jain)</t>
  </si>
  <si>
    <t>Santpure Hospital(Prop Shivkumar Santpure)</t>
  </si>
  <si>
    <t>Sree Ragavendra Hospital(Prop V Ragavendran)</t>
  </si>
  <si>
    <t>Sri Sai Hospital.</t>
  </si>
  <si>
    <t>Chd City Hospital LLP</t>
  </si>
  <si>
    <t>Aarogya Healthcare Multispeciality Hospital(Prop Deepak Khandelwal)</t>
  </si>
  <si>
    <t>Prime Hospital And Research Center</t>
  </si>
  <si>
    <t>Mahashabde Netralaya &amp; Child Care Centre(Prop Sudhir Mahashabde)</t>
  </si>
  <si>
    <t>Surya Hospital (A Unit Of Pritham And Prathik Hospitals Pvt Ltd)</t>
  </si>
  <si>
    <t>Sri Mithra Multispeciality Hospital(Prop Kothuri Sridhar)</t>
  </si>
  <si>
    <t>Sri Uday Multi Speciality Hospital(Prop Srinivas Gandrathi)</t>
  </si>
  <si>
    <t>Vinayak Hospital(A Unit of Shri Siddhi Vinayak Trust)</t>
  </si>
  <si>
    <t>ACE Suhas Multi Speciality Hospital ( ACE Embedded Intensive Care Units Pvt Ltd)</t>
  </si>
  <si>
    <t>City Hospital Multi Speciality &amp; Trauma Centre(Prop Shiriyar Ganaraj Shetty)</t>
  </si>
  <si>
    <t>Ganga Surgical &amp; Fracture Clinic</t>
  </si>
  <si>
    <t>Sumit Gupta Children Hospital(Prop Sumit Gupta)</t>
  </si>
  <si>
    <t>Veena Medicares Hospital(Prop Ashok Vishwanath)</t>
  </si>
  <si>
    <t>Netram Eye Hospital(Prop Ashutosh Shashikant Ganeshpuri Jaiswal)</t>
  </si>
  <si>
    <t>Sahdeo Hospital Pvt Ltd</t>
  </si>
  <si>
    <t>Techno India Dama Healthcare &amp; Medical Research Centre</t>
  </si>
  <si>
    <t>Curis Hospital (A Unit of Pushpam Care and Cure Pvt Ltd)</t>
  </si>
  <si>
    <t>Sanjivani Diagnostics &amp; Hospital</t>
  </si>
  <si>
    <t>Mangalam Hospital(Prop Anju Mathur)</t>
  </si>
  <si>
    <t>Jagat Hospital(A Unit of Jagat Charitable Trust)</t>
  </si>
  <si>
    <t>Akolkar Hospital</t>
  </si>
  <si>
    <t>Umaprem Netralay Eye Hospital(Prop Dr Arun Kumar Gupta)</t>
  </si>
  <si>
    <t>Bhagyalakshmi Fertility&amp;  Laparoscopic Centre(Prop Nethi Bhagyalaxmi)</t>
  </si>
  <si>
    <t>Dr Ram Narayan Soni Ortho Hospital &amp; Trauma Center(Prop.Monish Soni)</t>
  </si>
  <si>
    <t>Narain Hospital And Maternity Home (Prop Bharat Kanchan)</t>
  </si>
  <si>
    <t>Mathuram Hospital(Prop Samuel Ayyathurai  Mathuram)</t>
  </si>
  <si>
    <t>Samip Hospital(Prop Pratik Samir Patel)</t>
  </si>
  <si>
    <t>Vedanta Netralya</t>
  </si>
  <si>
    <t>Spandan Multispeciality Hospital</t>
  </si>
  <si>
    <t>The Children's Hospital(A Unit of Akota Childrens Healthcare LLP)</t>
  </si>
  <si>
    <t>Jasani Children Hospital &amp; NICU(Prop Jaykumar R Jasani)</t>
  </si>
  <si>
    <t>A K Hospital (Prop.Anil Kumar Khiwani)</t>
  </si>
  <si>
    <t>Hayer Hospital(Prop Paramjit Singh Hayer)</t>
  </si>
  <si>
    <t>Deep Eye And Health Care (Prop. Sandhya Jaiswal)</t>
  </si>
  <si>
    <t>Aryavart Hospital (A Unit of Shreya Medicare Pvt Ltd)</t>
  </si>
  <si>
    <t>Sushrut Maternity And Surgical Nursing Home(Prop Sangeet Sharad Shelar)</t>
  </si>
  <si>
    <t>Laparocare Surgical Hospital(Prop Jariwala Tejas Sakarlal)</t>
  </si>
  <si>
    <t>B.D.M Hospital And Research Centre ( Prop. Sunil Kumar Yadav)</t>
  </si>
  <si>
    <t>Padalkar Hospital &amp; Sicu ( Prop. Pravin Pandurang Padalkar)</t>
  </si>
  <si>
    <t>Saluja Eye Care Center</t>
  </si>
  <si>
    <t>Gupta Eye Hospital LLP</t>
  </si>
  <si>
    <t>Neera Eye Centre And Laser Vision ( Prop. Neera Agarwal)</t>
  </si>
  <si>
    <t>Sushma Hospital And Research Centre Pvt Ltd</t>
  </si>
  <si>
    <t>Decca Hospital</t>
  </si>
  <si>
    <t>Paarth Eye Hospital And Retina Centre(Prop Shashi Sharma)</t>
  </si>
  <si>
    <t>Paramitha Childrens Hospital Kompally Pvt Ltd.</t>
  </si>
  <si>
    <t>Amey Netra Rugnalaya(Prop Dr Amit V Deshmukh)</t>
  </si>
  <si>
    <t>Sharma Netralaya ( Prop. Bhagwati Prasad Sharma)</t>
  </si>
  <si>
    <t>Dr Vijay Ent Hospital ( Prop. Vijay Kumar Gakhar )</t>
  </si>
  <si>
    <t>Zenith Hospital Pvt Ltd</t>
  </si>
  <si>
    <t>Aastha Medical &amp; Research Centre ( A Unit Of Aastha Medical &amp; Public Health Rese</t>
  </si>
  <si>
    <t>DRPNN Institute of Ophthalmic Sciences LLP  Nandadeep Eye Hospital</t>
  </si>
  <si>
    <t>Max Care Children Hospital(A Unit of Maxcare Children Hospital Bhopal Pvt Ltd)</t>
  </si>
  <si>
    <t>Jothi Laser Eye Hospital(Prop S Venkatesh)</t>
  </si>
  <si>
    <t>Nemcare Hospitals Pvt Ltd</t>
  </si>
  <si>
    <t>Shishoo - The Children's Hospital</t>
  </si>
  <si>
    <t>Centre For Sight (A Unit of New Delhi Centre For Sight Ltd). AJC Bose Road</t>
  </si>
  <si>
    <t>Sharada Ortho Speciality Hospital (Prop. Sunil V Malaghan)</t>
  </si>
  <si>
    <t>Centre For Sight (A Unit of New Delhi Centre For Sight Ltd) Madhyamgram</t>
  </si>
  <si>
    <t>DEBDOOT SEVAYAN</t>
  </si>
  <si>
    <t>Bore Gowda Lingamma Hospital(Prop. TL Jnaneshwari)</t>
  </si>
  <si>
    <t>Regency Hospital Ltd</t>
  </si>
  <si>
    <t>New Ruthraan Hospital (Prop. Indhumathi)</t>
  </si>
  <si>
    <t>Shreshtha Netra Chikitsalaya Pvt Ltd</t>
  </si>
  <si>
    <t>Silverline Speciality Hospital (Prop. Dr. G. Senthil Kumar)</t>
  </si>
  <si>
    <t>Star Hospital (A Unit Of Magadh Nursing Home)</t>
  </si>
  <si>
    <t>Gurjar Shri Hospital (A Unit of Kutumbkam Narmada Vasudhaiva Foundation)</t>
  </si>
  <si>
    <t>Radha Raman Hospital (Prop.Anurag Mishra)</t>
  </si>
  <si>
    <t>Sankara Jyoti Eye Institute</t>
  </si>
  <si>
    <t>Saikrupa Clinic And Nursing Home(Prop Matkar Santosh Babaraje)</t>
  </si>
  <si>
    <t>Rewa Hospital And Research Centre Private Limited</t>
  </si>
  <si>
    <t>Kedar Hospital ( Prop. Rajamani Sridharan)</t>
  </si>
  <si>
    <t>Jai hind healthcare(Prop. Narender Sinhmar)</t>
  </si>
  <si>
    <t>POSITRON MULTI-SPECIALITY &amp;amp; CANCER Hospital (A unit of mk superspeciality ho</t>
  </si>
  <si>
    <t>Milann The Fertility Centre- A unit of BACC Healthcare Pvt Ltd</t>
  </si>
  <si>
    <t>Milann A unit of BACC Healthcare Pvt Ltd</t>
  </si>
  <si>
    <t>NARAYANA MOTHER AND CHILD CARE CENTRE</t>
  </si>
  <si>
    <t>JOLEN HOSPITAL PRIVATE LIMITED)</t>
  </si>
  <si>
    <t>janak hospital(Prop Pooran Chand Agrawal)</t>
  </si>
  <si>
    <t>Medica TS Hospital Pvt Ltd</t>
  </si>
  <si>
    <t>Jagadamba Multispeciality Hospital Private Limited</t>
  </si>
  <si>
    <t>Cauvery Heart &amp; Multi-Specialty Hospital</t>
  </si>
  <si>
    <t>New Varalakshmi Hospital</t>
  </si>
  <si>
    <t>J P EYE HOSPITAL(Prop Jagdish Prasad Kabra)</t>
  </si>
  <si>
    <t>Empanelment Date</t>
  </si>
  <si>
    <t>SOUTH DELHI</t>
  </si>
  <si>
    <t>Haryana</t>
  </si>
  <si>
    <t>FARIDABAD</t>
  </si>
  <si>
    <t>GURGAON</t>
  </si>
  <si>
    <t>EAST DELHI</t>
  </si>
  <si>
    <t>SOUTH WEST DELHI</t>
  </si>
  <si>
    <t>GHAZIABAD</t>
  </si>
  <si>
    <t>BANGALORE RURAL</t>
  </si>
  <si>
    <t>KANCHIPURAM</t>
  </si>
  <si>
    <t>Telangana</t>
  </si>
  <si>
    <t>HYDERABAD</t>
  </si>
  <si>
    <t>MUMBAI</t>
  </si>
  <si>
    <t>BENGALURU</t>
  </si>
  <si>
    <t>Goa</t>
  </si>
  <si>
    <t>NORTH GOA</t>
  </si>
  <si>
    <t>LUDHIANA</t>
  </si>
  <si>
    <t>NORTH WEST DELHI</t>
  </si>
  <si>
    <t>CHENNAI</t>
  </si>
  <si>
    <t>PUNE</t>
  </si>
  <si>
    <t>WEST DELHI</t>
  </si>
  <si>
    <t>TIRUVALLUR</t>
  </si>
  <si>
    <t>VILLUPURAM</t>
  </si>
  <si>
    <t>VELLORE</t>
  </si>
  <si>
    <t>THANJAVUR</t>
  </si>
  <si>
    <t>KRISHNAGIRI</t>
  </si>
  <si>
    <t>ERODE</t>
  </si>
  <si>
    <t>DHARMAPURI</t>
  </si>
  <si>
    <t>SALEM</t>
  </si>
  <si>
    <t>CUDDALORE</t>
  </si>
  <si>
    <t>Rajasthan</t>
  </si>
  <si>
    <t>JAIPUR</t>
  </si>
  <si>
    <t>CENTRAL DELHI</t>
  </si>
  <si>
    <t>THANE</t>
  </si>
  <si>
    <t>West Bengal</t>
  </si>
  <si>
    <t>KOLKATA</t>
  </si>
  <si>
    <t>Orissa</t>
  </si>
  <si>
    <t>KHORDA</t>
  </si>
  <si>
    <t>GAUTAM BUDDHA NAGAR</t>
  </si>
  <si>
    <t>NAGPUR</t>
  </si>
  <si>
    <t>VISAKHAPATNAM</t>
  </si>
  <si>
    <t>Chhattisgarh</t>
  </si>
  <si>
    <t>RAIPUR</t>
  </si>
  <si>
    <t>Gujarat</t>
  </si>
  <si>
    <t>RAJKOT</t>
  </si>
  <si>
    <t>NASHIK</t>
  </si>
  <si>
    <t>COIMBATORE</t>
  </si>
  <si>
    <t>DAKSHINA KANNADA</t>
  </si>
  <si>
    <t>MOHALI</t>
  </si>
  <si>
    <t>AMRITSAR</t>
  </si>
  <si>
    <t>Jharkhand</t>
  </si>
  <si>
    <t>RANCHI</t>
  </si>
  <si>
    <t>DHARWARD</t>
  </si>
  <si>
    <t>SHIMOGA</t>
  </si>
  <si>
    <t>CUTTACK</t>
  </si>
  <si>
    <t>MYSORE</t>
  </si>
  <si>
    <t>MEERUT</t>
  </si>
  <si>
    <t>SATARA</t>
  </si>
  <si>
    <t>GANDHI NAGAR</t>
  </si>
  <si>
    <t>AHMEDABAD</t>
  </si>
  <si>
    <t>ALWAR</t>
  </si>
  <si>
    <t>SURAT</t>
  </si>
  <si>
    <t>PANCHKULA</t>
  </si>
  <si>
    <t>K.V.RANGAREDDY</t>
  </si>
  <si>
    <t>JALANDHAR</t>
  </si>
  <si>
    <t>NORTH DELHI</t>
  </si>
  <si>
    <t>SOUTH GOA</t>
  </si>
  <si>
    <t>Chandigarh</t>
  </si>
  <si>
    <t>CHANDIGARH</t>
  </si>
  <si>
    <t>KRISHNA</t>
  </si>
  <si>
    <t>Bihar</t>
  </si>
  <si>
    <t>PATNA</t>
  </si>
  <si>
    <t>KANPUR NAGAR</t>
  </si>
  <si>
    <t>VARANASI</t>
  </si>
  <si>
    <t>ALLAHABAD</t>
  </si>
  <si>
    <t>LUCKNOW</t>
  </si>
  <si>
    <t>RAIGARH(MH)</t>
  </si>
  <si>
    <t>VADODARA</t>
  </si>
  <si>
    <t>KOTA</t>
  </si>
  <si>
    <t>NAWANSHAHR</t>
  </si>
  <si>
    <t>PATIALA</t>
  </si>
  <si>
    <t>JABALPUR</t>
  </si>
  <si>
    <t>Kerala</t>
  </si>
  <si>
    <t>THIRUVANANTHAPURAM</t>
  </si>
  <si>
    <t>KOLLAM</t>
  </si>
  <si>
    <t>KAPURTHALA</t>
  </si>
  <si>
    <t>INDORE</t>
  </si>
  <si>
    <t>ERNAKULAM</t>
  </si>
  <si>
    <t>AURANGABAD</t>
  </si>
  <si>
    <t>REWARI</t>
  </si>
  <si>
    <t>ROHTAK</t>
  </si>
  <si>
    <t>NAINITAL</t>
  </si>
  <si>
    <t>SAHARANPUR</t>
  </si>
  <si>
    <t>HARIDWAR</t>
  </si>
  <si>
    <t>AMBALA</t>
  </si>
  <si>
    <t>KOZHIKODE</t>
  </si>
  <si>
    <t>BHOPAL</t>
  </si>
  <si>
    <t>AJMER</t>
  </si>
  <si>
    <t>Jammu and Kashmir</t>
  </si>
  <si>
    <t>JAMMU</t>
  </si>
  <si>
    <t>JODHPUR</t>
  </si>
  <si>
    <t>KASARGOD</t>
  </si>
  <si>
    <t>KOTTAYAM</t>
  </si>
  <si>
    <t>UJJAIN</t>
  </si>
  <si>
    <t>RATLAM</t>
  </si>
  <si>
    <t>GWALIOR</t>
  </si>
  <si>
    <t>UDAIPUR</t>
  </si>
  <si>
    <t>Puducherry</t>
  </si>
  <si>
    <t>PONDICHERRY</t>
  </si>
  <si>
    <t>VALSAD</t>
  </si>
  <si>
    <t>BELGAUM</t>
  </si>
  <si>
    <t>FARIDKOT</t>
  </si>
  <si>
    <t>MADURAI</t>
  </si>
  <si>
    <t>BHARUCH</t>
  </si>
  <si>
    <t>TIRUCHIRAPPALLI</t>
  </si>
  <si>
    <t>AGRA</t>
  </si>
  <si>
    <t>HOWRAH</t>
  </si>
  <si>
    <t>NORTH 24 PARGANAS</t>
  </si>
  <si>
    <t>DEHRADUN</t>
  </si>
  <si>
    <t>UDUPI</t>
  </si>
  <si>
    <t>GORAKHPUR</t>
  </si>
  <si>
    <t>TIRUNELVELI</t>
  </si>
  <si>
    <t>MAHARAJGANJ</t>
  </si>
  <si>
    <t>AZAMGARH</t>
  </si>
  <si>
    <t>THRISSUR</t>
  </si>
  <si>
    <t>HISAR</t>
  </si>
  <si>
    <t>MATHURA</t>
  </si>
  <si>
    <t>WARANGAL</t>
  </si>
  <si>
    <t>SANGLI</t>
  </si>
  <si>
    <t>MORADABAD</t>
  </si>
  <si>
    <t>KARIM NAGAR</t>
  </si>
  <si>
    <t>TUTICORIN</t>
  </si>
  <si>
    <t>PATHANAMTHITTA</t>
  </si>
  <si>
    <t>KHEDA</t>
  </si>
  <si>
    <t>KOLHAPUR</t>
  </si>
  <si>
    <t>EAST MIDNAPORE</t>
  </si>
  <si>
    <t>DARJILING</t>
  </si>
  <si>
    <t>SIRSA</t>
  </si>
  <si>
    <t>BARNALA</t>
  </si>
  <si>
    <t>HOOGHLY</t>
  </si>
  <si>
    <t>NADIA</t>
  </si>
  <si>
    <t>MOGA</t>
  </si>
  <si>
    <t>BANKURA</t>
  </si>
  <si>
    <t>FIROZPUR</t>
  </si>
  <si>
    <t>MURSHIDABAD</t>
  </si>
  <si>
    <t>MALDA</t>
  </si>
  <si>
    <t>SANGRUR</t>
  </si>
  <si>
    <t>JALGAON</t>
  </si>
  <si>
    <t>NALGONDA</t>
  </si>
  <si>
    <t>AHMED NAGAR</t>
  </si>
  <si>
    <t>JYOTIBA PHULE NAGAR</t>
  </si>
  <si>
    <t>HOSHIARPUR</t>
  </si>
  <si>
    <t>CHITTOOR</t>
  </si>
  <si>
    <t>BARDHAMAN</t>
  </si>
  <si>
    <t>BHARATPUR</t>
  </si>
  <si>
    <t>SOUTH DINAJPUR</t>
  </si>
  <si>
    <t>ANANTHAPUR</t>
  </si>
  <si>
    <t>SANT KABIR NAGAR</t>
  </si>
  <si>
    <t>JAMNAGAR</t>
  </si>
  <si>
    <t>KANYAKUMARI</t>
  </si>
  <si>
    <t>BATHINDA</t>
  </si>
  <si>
    <t>SONIPAT</t>
  </si>
  <si>
    <t>KARNAL</t>
  </si>
  <si>
    <t>COOCH BEHAR</t>
  </si>
  <si>
    <t>PURULIYA</t>
  </si>
  <si>
    <t>PANIPAT</t>
  </si>
  <si>
    <t>BIRBHUM</t>
  </si>
  <si>
    <t>WEST MIDNAPORE</t>
  </si>
  <si>
    <t>BAREILLY</t>
  </si>
  <si>
    <t>MAHESANA</t>
  </si>
  <si>
    <t>SOLAPUR</t>
  </si>
  <si>
    <t>KANPUR DEHAT</t>
  </si>
  <si>
    <t>GURDASPUR</t>
  </si>
  <si>
    <t>AMRAVATI</t>
  </si>
  <si>
    <t>BARABANKI</t>
  </si>
  <si>
    <t>LATUR</t>
  </si>
  <si>
    <t>NANDED</t>
  </si>
  <si>
    <t>ALIGARH</t>
  </si>
  <si>
    <t>BIKANER</t>
  </si>
  <si>
    <t>KHERI</t>
  </si>
  <si>
    <t>Himachal Pradesh</t>
  </si>
  <si>
    <t>SOLAN</t>
  </si>
  <si>
    <t>DINDIGUL</t>
  </si>
  <si>
    <t>KARUR</t>
  </si>
  <si>
    <t>RAMANATHAPURAM</t>
  </si>
  <si>
    <t>PERAMBALUR</t>
  </si>
  <si>
    <t>PUDUKKOTTAI</t>
  </si>
  <si>
    <t>SIVAGANGA</t>
  </si>
  <si>
    <t>THENI</t>
  </si>
  <si>
    <t>NAMAKKAL</t>
  </si>
  <si>
    <t>GUNTUR</t>
  </si>
  <si>
    <t>EAST GODAVARI</t>
  </si>
  <si>
    <t>NELLORE</t>
  </si>
  <si>
    <t>PALAKKAD</t>
  </si>
  <si>
    <t>KANNUR</t>
  </si>
  <si>
    <t>JHAJJAR</t>
  </si>
  <si>
    <t>BHIWANI</t>
  </si>
  <si>
    <t>SOUTH 24 PARGANAS</t>
  </si>
  <si>
    <t>GANGANAGAR</t>
  </si>
  <si>
    <t>SULTANPUR</t>
  </si>
  <si>
    <t>AKOLA</t>
  </si>
  <si>
    <t>Assam</t>
  </si>
  <si>
    <t>KAMRUP</t>
  </si>
  <si>
    <t>ROPAR</t>
  </si>
  <si>
    <t>HASSAN</t>
  </si>
  <si>
    <t>ALAPPUZHA</t>
  </si>
  <si>
    <t>RAMPUR</t>
  </si>
  <si>
    <t>SITAPUR</t>
  </si>
  <si>
    <t>TONK</t>
  </si>
  <si>
    <t>HARDOI</t>
  </si>
  <si>
    <t>DAUSA</t>
  </si>
  <si>
    <t>EAST SINGHBHUM</t>
  </si>
  <si>
    <t>NAVSARI</t>
  </si>
  <si>
    <t>KURNOOL</t>
  </si>
  <si>
    <t>RAMGARH</t>
  </si>
  <si>
    <t>JORHAT</t>
  </si>
  <si>
    <t>KOLAR</t>
  </si>
  <si>
    <t>BALLIA</t>
  </si>
  <si>
    <t>ANAND</t>
  </si>
  <si>
    <t>BALESWAR</t>
  </si>
  <si>
    <t>SAMBALPUR</t>
  </si>
  <si>
    <t>CUDDAPAH</t>
  </si>
  <si>
    <t>CHICKMAGALUR</t>
  </si>
  <si>
    <t>GADAG</t>
  </si>
  <si>
    <t>SRIKAKULAM</t>
  </si>
  <si>
    <t>MANDYA</t>
  </si>
  <si>
    <t>MAHABUB NAGAR</t>
  </si>
  <si>
    <t>YAMUNA NAGAR</t>
  </si>
  <si>
    <t>KACHCHH</t>
  </si>
  <si>
    <t>BEED</t>
  </si>
  <si>
    <t>RAIGARH</t>
  </si>
  <si>
    <t>Tripura</t>
  </si>
  <si>
    <t>WEST TRIPURA</t>
  </si>
  <si>
    <t>GULBARGA</t>
  </si>
  <si>
    <t>TUMKUR</t>
  </si>
  <si>
    <t>PATAN</t>
  </si>
  <si>
    <t>BOKARO</t>
  </si>
  <si>
    <t>DAVANAGERE</t>
  </si>
  <si>
    <t>DUNGARPUR</t>
  </si>
  <si>
    <t>SIROHI</t>
  </si>
  <si>
    <t>HAMIRPUR</t>
  </si>
  <si>
    <t>JALAUN</t>
  </si>
  <si>
    <t>BARAN</t>
  </si>
  <si>
    <t>DHOLPUR</t>
  </si>
  <si>
    <t>JAISALMER</t>
  </si>
  <si>
    <t>AMBEDKAR NAGAR</t>
  </si>
  <si>
    <t>UDHAM SINGH NAGAR</t>
  </si>
  <si>
    <t>GHAZIPUR</t>
  </si>
  <si>
    <t>SIDDHARTHNAGAR</t>
  </si>
  <si>
    <t>SAWAI MADHOPUR</t>
  </si>
  <si>
    <t>BANDA</t>
  </si>
  <si>
    <t>MAU</t>
  </si>
  <si>
    <t>JALNA</t>
  </si>
  <si>
    <t>BELLARY</t>
  </si>
  <si>
    <t>CHITRADURGA</t>
  </si>
  <si>
    <t>KODAGU</t>
  </si>
  <si>
    <t>BAGALKOT</t>
  </si>
  <si>
    <t>UTTARA KANNADA</t>
  </si>
  <si>
    <t>BULANDSHAHR</t>
  </si>
  <si>
    <t>BAGPAT</t>
  </si>
  <si>
    <t>KURUKSHETRA</t>
  </si>
  <si>
    <t>CHITTORGARH</t>
  </si>
  <si>
    <t>MANDSAUR</t>
  </si>
  <si>
    <t>JIND</t>
  </si>
  <si>
    <t>VIZIANAGARAM</t>
  </si>
  <si>
    <t>YAVATMAL</t>
  </si>
  <si>
    <t>NAGAUR</t>
  </si>
  <si>
    <t>BIDAR</t>
  </si>
  <si>
    <t>PRAKASAM</t>
  </si>
  <si>
    <t>JALPAIGURI</t>
  </si>
  <si>
    <t>KHAMMAM</t>
  </si>
  <si>
    <t>RAICHUR</t>
  </si>
  <si>
    <t>UNNAO</t>
  </si>
  <si>
    <t>Bhubaneshwar</t>
  </si>
  <si>
    <t>FATEHABAD</t>
  </si>
  <si>
    <t>RATNAGIRI</t>
  </si>
  <si>
    <t>VIRUDHUNAGAR</t>
  </si>
  <si>
    <t>MAHENDRAGARH</t>
  </si>
  <si>
    <t>GANJAM</t>
  </si>
  <si>
    <t>MUNGER</t>
  </si>
  <si>
    <t>MUZAFFARPUR</t>
  </si>
  <si>
    <t>DIBRUGARH</t>
  </si>
  <si>
    <t>SARAN</t>
  </si>
  <si>
    <t>JAMUI</t>
  </si>
  <si>
    <t>PURNIA</t>
  </si>
  <si>
    <t>SITAMARHI</t>
  </si>
  <si>
    <t>KHAGARIA</t>
  </si>
  <si>
    <t>DHAMTARI</t>
  </si>
  <si>
    <t>BASTAR</t>
  </si>
  <si>
    <t>KISHANGANJ</t>
  </si>
  <si>
    <t>MADHEPURA</t>
  </si>
  <si>
    <t>BHAVNAGAR</t>
  </si>
  <si>
    <t>JANJGIR-CHAMPA</t>
  </si>
  <si>
    <t>NALANDA</t>
  </si>
  <si>
    <t>SERAIKELA-KHARSAWAN</t>
  </si>
  <si>
    <t>GIRIDIH</t>
  </si>
  <si>
    <t>LOHARDAGA</t>
  </si>
  <si>
    <t>SUPAUL</t>
  </si>
  <si>
    <t>SURENDRA NAGAR</t>
  </si>
  <si>
    <t>GAJAPATI</t>
  </si>
  <si>
    <t>RAYAGADA</t>
  </si>
  <si>
    <t>SAHARSA</t>
  </si>
  <si>
    <t>BANKA</t>
  </si>
  <si>
    <t>NAYAGARH</t>
  </si>
  <si>
    <t>SIKAR</t>
  </si>
  <si>
    <t>CHIKKABALLAPUR</t>
  </si>
  <si>
    <t>SIBSAGAR</t>
  </si>
  <si>
    <t>DEWAS</t>
  </si>
  <si>
    <t>HOSHANGABAD</t>
  </si>
  <si>
    <t>NEEMUCH</t>
  </si>
  <si>
    <t>GUNA</t>
  </si>
  <si>
    <t>SAGAR</t>
  </si>
  <si>
    <t>TINSUKIA</t>
  </si>
  <si>
    <t>KATNI</t>
  </si>
  <si>
    <t>REWA</t>
  </si>
  <si>
    <t>Dadra and Nagar Haveli</t>
  </si>
  <si>
    <t>DADRA &amp; NAGAR HAVELI</t>
  </si>
  <si>
    <t>BHADRAK</t>
  </si>
  <si>
    <t>KARAULI</t>
  </si>
  <si>
    <t>DHENKANAL</t>
  </si>
  <si>
    <t>KAITHAL</t>
  </si>
  <si>
    <t>RAJNANDGAON</t>
  </si>
  <si>
    <t>KAIMUR (BHABUA)</t>
  </si>
  <si>
    <t>LAKHISARAI</t>
  </si>
  <si>
    <t>KANKER</t>
  </si>
  <si>
    <t>UNA</t>
  </si>
  <si>
    <t>BULDHANA</t>
  </si>
  <si>
    <t>MANSA</t>
  </si>
  <si>
    <t>PURI</t>
  </si>
  <si>
    <t>DHULE</t>
  </si>
  <si>
    <t>NIZAMABAD</t>
  </si>
  <si>
    <t>MALAPPURAM</t>
  </si>
  <si>
    <t>CHANDRAPUR</t>
  </si>
  <si>
    <t>NILGIRIS</t>
  </si>
  <si>
    <t>SHIMLA</t>
  </si>
  <si>
    <t>WAYANAD</t>
  </si>
  <si>
    <t>WEST GODAVARI</t>
  </si>
  <si>
    <t>BIJAPUR</t>
  </si>
  <si>
    <t>DHANBAD</t>
  </si>
  <si>
    <t>Baramati</t>
  </si>
  <si>
    <t>BHILWARA</t>
  </si>
  <si>
    <t>TIRUVANNAMALAI</t>
  </si>
  <si>
    <t>IDUKKI</t>
  </si>
  <si>
    <t>SEHORE</t>
  </si>
  <si>
    <t>BILASPUR</t>
  </si>
  <si>
    <t>Meghalaya</t>
  </si>
  <si>
    <t>Shillong</t>
  </si>
  <si>
    <t>BHANDARA</t>
  </si>
  <si>
    <t>FIROZABAD</t>
  </si>
  <si>
    <t>Sikkim</t>
  </si>
  <si>
    <t>Gangtok</t>
  </si>
  <si>
    <t>BIJNOR</t>
  </si>
  <si>
    <t>MEDAK</t>
  </si>
  <si>
    <t>JHANSI</t>
  </si>
  <si>
    <t>BEGUSARAI</t>
  </si>
  <si>
    <t>DARBHANGA</t>
  </si>
  <si>
    <t>Panaji</t>
  </si>
  <si>
    <t>RAMANAGAR</t>
  </si>
  <si>
    <t>Manipur</t>
  </si>
  <si>
    <t>IMPHAL WEST</t>
  </si>
  <si>
    <t>MUZAFFARNAGAR</t>
  </si>
  <si>
    <t>BALRAMPUR</t>
  </si>
  <si>
    <t>BUDAUN</t>
  </si>
  <si>
    <t>CACHAR</t>
  </si>
  <si>
    <t>ALMORA</t>
  </si>
  <si>
    <t>SABARKANTHA</t>
  </si>
  <si>
    <t>TIKAMGARH</t>
  </si>
  <si>
    <t>NANDURBAR</t>
  </si>
  <si>
    <t>ADILABAD</t>
  </si>
  <si>
    <t>RAISEN</t>
  </si>
  <si>
    <t>CHHINDWARA</t>
  </si>
  <si>
    <t>DURG</t>
  </si>
  <si>
    <t>JUNAGADH</t>
  </si>
  <si>
    <t>OSMANABAD</t>
  </si>
  <si>
    <t>WARDHA</t>
  </si>
  <si>
    <t>GUWAHATI</t>
  </si>
  <si>
    <t>Dispur</t>
  </si>
  <si>
    <t>SAHIBGANJ</t>
  </si>
  <si>
    <t>FATEHGARH SAHIB</t>
  </si>
  <si>
    <t>KODERMA</t>
  </si>
  <si>
    <t>SRINAGAR</t>
  </si>
  <si>
    <t>CHAMRAJNAGAR</t>
  </si>
  <si>
    <t>MIRZAPUR</t>
  </si>
  <si>
    <t>GONDA</t>
  </si>
  <si>
    <t>HANUMANGARH</t>
  </si>
  <si>
    <t>MUKTSAR</t>
  </si>
  <si>
    <t>VAISHALI</t>
  </si>
  <si>
    <t>PALWAL</t>
  </si>
  <si>
    <t>Fazilka</t>
  </si>
  <si>
    <t>MAYURBHANJ</t>
  </si>
  <si>
    <t>KOKRAJHAR</t>
  </si>
  <si>
    <t>BONGAIGAON</t>
  </si>
  <si>
    <t>GAYA</t>
  </si>
  <si>
    <t>SUNDERGARH</t>
  </si>
  <si>
    <t>WEST SINGHBHUM</t>
  </si>
  <si>
    <t>PALGHAR</t>
  </si>
  <si>
    <t>KANGRA</t>
  </si>
  <si>
    <t>PARBHANI</t>
  </si>
  <si>
    <t>HAZARIBAG</t>
  </si>
  <si>
    <t>MANDI</t>
  </si>
  <si>
    <t>HAMIRPUR(HP)</t>
  </si>
  <si>
    <t>BANASKANTHA</t>
  </si>
  <si>
    <t>BURHANPUR</t>
  </si>
  <si>
    <t>KORBA</t>
  </si>
  <si>
    <t>TIRUPUR</t>
  </si>
  <si>
    <t>HAVERI</t>
  </si>
  <si>
    <t>WASHIM</t>
  </si>
  <si>
    <t>RAJSAMAND</t>
  </si>
  <si>
    <t>GOALPARA</t>
  </si>
  <si>
    <t>Nagaland</t>
  </si>
  <si>
    <t>DIMAPUR</t>
  </si>
  <si>
    <t>BHAGALPUR</t>
  </si>
  <si>
    <t>SONITPUR</t>
  </si>
  <si>
    <t>NAGAON</t>
  </si>
  <si>
    <t>RAEBARELI</t>
  </si>
  <si>
    <t>KOPPAL</t>
  </si>
  <si>
    <t>PILIBHIT</t>
  </si>
  <si>
    <t>PANCH MAHALS</t>
  </si>
  <si>
    <t>JHUJHUNU</t>
  </si>
  <si>
    <t>PALI</t>
  </si>
  <si>
    <t>FAIZABAD</t>
  </si>
  <si>
    <t>KHARGONE</t>
  </si>
  <si>
    <t>JAJAPUR</t>
  </si>
  <si>
    <t>Address</t>
  </si>
  <si>
    <t>Provider Code</t>
  </si>
  <si>
    <t>Provider Name</t>
  </si>
  <si>
    <t>City</t>
  </si>
  <si>
    <t>Yashoda Super Speciality Hospitals  Kaushambi</t>
  </si>
  <si>
    <t>Manipal Hospital  Goa</t>
  </si>
  <si>
    <t>Sant Dnyaneshwar Medical Education Research Centre</t>
  </si>
  <si>
    <t>Kota Eye Hospital &amp;amp; Research Foundation</t>
  </si>
  <si>
    <t>Chandni Hospital Pvt Ltd</t>
  </si>
  <si>
    <t>Babylon Hospital Pvt Ltd</t>
  </si>
  <si>
    <t>SHRI RAM HOSPITAL (UNIT OF SHRI RAM SUPER SPECIALITY SURGICAL CENTRE PVT. LTD.)</t>
  </si>
  <si>
    <t>SNR GALAXY HOSPITALS HYDERABAD PVT LTD</t>
  </si>
  <si>
    <t>APOLLO HOSPITAL ENTERPRISE  LTD</t>
  </si>
  <si>
    <t>TEJASVINI HOSPITAL AND SSIOT</t>
  </si>
  <si>
    <t>Apollo Hospitals Sheshadripuram A Unit of Apollo Hospitals Enterprise Limited</t>
  </si>
  <si>
    <t>Omega Multispeciality Hospital  A unit of NARCC Multispeciality Hospital LLP</t>
  </si>
  <si>
    <t>Institute of BRAIN AND SPINE HOSPITAL( A UNIT OF SRI NEUROCARE  PVT. LTD</t>
  </si>
  <si>
    <t>DR BIMAL HOSPITAL AND RESEARCH CENTRE PVT LTD</t>
  </si>
  <si>
    <t>Mahajan ortho &amp;amp; surgical hospital</t>
  </si>
  <si>
    <t>IBM HOSPITAL &amp; TRAUMA CENTRA ( a UNIT OF GAURAV  HOSPITAL PVT LTD)</t>
  </si>
  <si>
    <t>Jatindera Hospital(Prop Jatinder Sharma)</t>
  </si>
  <si>
    <t>Netram Eye Centre(Prop Anchal Gupta)</t>
  </si>
  <si>
    <t>Poonia Hospital(Prop Ajay Poonia)</t>
  </si>
  <si>
    <t>Pranami Hospital ( A Unit of Pranami Health Care)</t>
  </si>
  <si>
    <t>Aditthya Hospital (Prop.Nachiappan Nagappan)</t>
  </si>
  <si>
    <t>Niphad Multispeciality Hospital</t>
  </si>
  <si>
    <t>Grace Orthocare And Multispeciality Hospital</t>
  </si>
  <si>
    <t>Motherhood Hospital (Unit Of DSR Health Care Private Limited)</t>
  </si>
  <si>
    <t>Harshamitra Super Speciality Cancer Centre &amp; Research Institute Pvt.Ltd</t>
  </si>
  <si>
    <t>Saidham Hospital(A Unit Of Dr.Mane Medical Foundation And Research Centre</t>
  </si>
  <si>
    <t>Chandak Eye Hospital(A Unit of Pushpaa chandakk memorial multispeciality Hospita</t>
  </si>
  <si>
    <t>Ramshree Institute Of Medical Science And Superspeciality Hospital</t>
  </si>
  <si>
    <t>Chest Hospital And Research Centre(Prop Shivang)</t>
  </si>
  <si>
    <t>Sarvodaya Multispeciality Hospital Fertility ( Ivf) &amp; Research Center</t>
  </si>
  <si>
    <t>SUN HOSPITAL.</t>
  </si>
  <si>
    <t>KHM Hospital</t>
  </si>
  <si>
    <t>DR.THAKUR'S ENT CLINIC AND HOSPITAL(PROP SUGATO THAKUR)</t>
  </si>
  <si>
    <t>SHREE RAM EYE CARE AND NURSING HOME</t>
  </si>
  <si>
    <t>NARAIN  HOSPITAL (Prop Sachin Jindal)</t>
  </si>
  <si>
    <t>DR DAS HOSPITAL AND DIAGNOSTICS CENTRE</t>
  </si>
  <si>
    <t>Duggal Eye Hospital (Prop. Sanjeev Duggal)</t>
  </si>
  <si>
    <t>Sarvodya Hospital Jalandhar</t>
  </si>
  <si>
    <t>LEE KIDNEY CARE MULTISPECIALITY HOSPITAL(Prop Leela Natarajan)</t>
  </si>
  <si>
    <t>Shri Ram Super Speciality Surgical Centre Private Limited Pali</t>
  </si>
  <si>
    <t>Hi Tech Eye Hospital And Phaco Center(Prop Ravindra Karra)</t>
  </si>
  <si>
    <t>Anand Hospital (Prop.David Mani Nesan)</t>
  </si>
  <si>
    <t>Riddhi Siddhi Hopital Pvt. Ltd.</t>
  </si>
  <si>
    <t>NEW PANDEY HOSPITAL UNIT OF PANDEY NURSING HOME</t>
  </si>
  <si>
    <t>Neeraj Lifecare &amp; Stone Centre (Prop. Neeraj Kumar Agrawal)</t>
  </si>
  <si>
    <t>SANJEEVANI MULTI SPECIALITY HOSPITAL</t>
  </si>
  <si>
    <t>Bharuch Orthopaedic Hospital Prop Darjee Abhishek P</t>
  </si>
  <si>
    <t>Brij Nursing Home (Prop. Prakash Chand Agrawal)</t>
  </si>
  <si>
    <t>Sujata Birla Hospital &amp; Medical Research Center ( A Unit of Yash Society)</t>
  </si>
  <si>
    <t>Sukhada Hospital Prop Karade Amit Harishchandra</t>
  </si>
  <si>
    <t>M.G.M Hospital &amp;  Research Centre (A Unit of Madan Gopal Memorial Trust)</t>
  </si>
  <si>
    <t>PULSE MEDICARE AND RESEARCH PRIVATE LIMITED</t>
  </si>
  <si>
    <t>Mallav Orthopedic &amp; Joint Replacement Center(Prop. Biren S  Patel)</t>
  </si>
  <si>
    <t>Gynecare (Prop. Vijay Chippinkere)</t>
  </si>
  <si>
    <t>MEHTA HOSPITAL PROP MEHTA VISHAL JAYANTILAL</t>
  </si>
  <si>
    <t>Om Hospital And Research Centre Firozabad</t>
  </si>
  <si>
    <t>JOY SURGICAL AND MULTISPECIALITY HOSPITAL PROP JIGNESH C PATEL</t>
  </si>
  <si>
    <t>S R MEDICAL INSTITUTE AND RESEARCH CENTRE</t>
  </si>
  <si>
    <t>Kumaran Hospital Vellore</t>
  </si>
  <si>
    <t>NIMS Hospital Nagpur</t>
  </si>
  <si>
    <t>SANGHVI MATERNITY  AND SURGICAL HOSPITAL</t>
  </si>
  <si>
    <t>KESHAV HOSPITAL A Unit of LAXMIKESHAV RESEARCH CENTER AND HOSPITAL PVT LTD</t>
  </si>
  <si>
    <t>PRAKASH HOSPITAL A UNIT OF PRAKASH UBEJA SUPER SPECIALITY HOSPITAL</t>
  </si>
  <si>
    <t>Uttam Hospital (Prop Ashish U Sapkal)</t>
  </si>
  <si>
    <t>PRAKASH EYE CARE CENTER PROP PRAKASH BHANDARI</t>
  </si>
  <si>
    <t>Om Hospital ( Prop. Arvind Heramb Kulkarni)</t>
  </si>
  <si>
    <t>EYE CARE CLINIC AND NURSING HOME</t>
  </si>
  <si>
    <t>CHADHA HOSPITAL PROP ISH KUMAR CHADHA</t>
  </si>
  <si>
    <t>Vedant Multispeclity Hospital A unit of PARIVARTAN HEALTH CARE LLP</t>
  </si>
  <si>
    <t>Manwath Multi-Speciality Hospital (Prop. Narayansa Bhawansa Dagdu)</t>
  </si>
  <si>
    <t>Shri Ram Health Center</t>
  </si>
  <si>
    <t>G N R HOSPITAL</t>
  </si>
  <si>
    <t>DABRA HOSPITAL PROP AJAY DABRA</t>
  </si>
  <si>
    <t>Saraswati Mission Hospital Kurukshetra</t>
  </si>
  <si>
    <t>VASU EYE INSTITUTE AND SKIN CENTRE PROP GOURAV MANGLA</t>
  </si>
  <si>
    <t>ARV ORTHOPAEDIC HOSPITAL A UNIT OF ARV HEALTHCARE PVT LTD</t>
  </si>
  <si>
    <t>JAI HOSPITAL PROP SATISH DNYANDEV GAWAND</t>
  </si>
  <si>
    <t>HANDE HOSPITAL PROP GANESH BHIMAJI HANDE</t>
  </si>
  <si>
    <t>Lions Eye Hospital (Prop. Of Dr.Prakash  Chand Agarwal)</t>
  </si>
  <si>
    <t>United Multispeciality Hospital Nallasopara</t>
  </si>
  <si>
    <t>VATSALYA MOTHER And CHILD CARE U O MANOMAY HEALTHCARE PRIVATE LIMITED</t>
  </si>
  <si>
    <t>Shyama Super Speciality Eye Hospital (A Unit of MSMPL)</t>
  </si>
  <si>
    <t>SHAH HOSPITAL Pro NAYANA SUNIL SHAH</t>
  </si>
  <si>
    <t>MAA NURSING HOME AND NETRAJYOTI EYECARE CENTRE</t>
  </si>
  <si>
    <t>Abhi Eye Hospital (Prop. R Selvam)</t>
  </si>
  <si>
    <t>Dr. Soni's Netranjali Eye Hospital (Prop. Navin Devkinandan Soni)</t>
  </si>
  <si>
    <t>ARHAM EYE CARE CENTER</t>
  </si>
  <si>
    <t>Galaxy Multispeciality Hospital (A Unit of Galaxy Healthcare)</t>
  </si>
  <si>
    <t>PEOPLE S GENERAL HOSPITAL PVT LTD</t>
  </si>
  <si>
    <t>juneja eye hospital Prop Sonal Juneja</t>
  </si>
  <si>
    <t>Bharathi Nursing Home A Unit of Madhusudana Healthcare Services Pvt Ltd</t>
  </si>
  <si>
    <t>Life Line Hospital Mathura</t>
  </si>
  <si>
    <t>Shivalik Multispeciality Hospital Ahmedabad</t>
  </si>
  <si>
    <t>POLY EYE HOSPITAL</t>
  </si>
  <si>
    <t>Navjyoti Eye Hospital And Dehradun Wave Lasik Centre Prop Vinod Arora</t>
  </si>
  <si>
    <t>AYUSHMAN MULTISPECIALITY HOSPITAL</t>
  </si>
  <si>
    <t>KARAN SINGLA SURGICAL AND GENERAL HOSPITAL PROP MEHAL GARG</t>
  </si>
  <si>
    <t>MIRACLES HOSPITAL UNIT OF LORDS HOSPITALS PVT LTD</t>
  </si>
  <si>
    <t>NETRA BHAWAN Unit of Subsdiary Laser Sight India Pvt Ltd</t>
  </si>
  <si>
    <t>Narendra Hospital (Prop. Narendrakumar Munshilal Sharma)</t>
  </si>
  <si>
    <t>HP ORTHO CARE HOSPITAL</t>
  </si>
  <si>
    <t>Parekh's Hospital</t>
  </si>
  <si>
    <t>OM HOSPITAL PROP RAJESH KUMAR</t>
  </si>
  <si>
    <t>DR SURENDER ORTHO HOSPITAL Prop Surender Kumar</t>
  </si>
  <si>
    <t>SWAMI VIVEKANAND MULTISPECIALTY HOSPITAL</t>
  </si>
  <si>
    <t>Shree Siddhivinayak Hospital ICU And Surgical Care</t>
  </si>
  <si>
    <t>VIRK HOSPITAL AND MATERNITY HOME</t>
  </si>
  <si>
    <t>M P BIRLA HOSPITAL A Unit of Mp Birla Institute of Fundamental Research</t>
  </si>
  <si>
    <t>om suvam hospital A UNIT OF HYMN HOSPITAL PVT LTD</t>
  </si>
  <si>
    <t>PRABHAVATI ACCIDENT AND CRITICAL CARE HOSPITAL</t>
  </si>
  <si>
    <t>SHREE JEEVARAM MEMORIAL HOSPITAL PROP VIVEK RAO</t>
  </si>
  <si>
    <t>HEALTHSURE MULTISPECIALITY HOSPITAL UNIT OF SARSWATI PROFESSIONAL AND HIGHER EDU</t>
  </si>
  <si>
    <t>RAJAS HOSPITAL PVT LTD</t>
  </si>
  <si>
    <t>Iswarya Fertility Services Private Limited Chennai 1</t>
  </si>
  <si>
    <t>RAMRATI EYE HOSPITAL A UNIT OF NETRAJYOTI DHAM</t>
  </si>
  <si>
    <t>Iswarya Fertility Services Private Limited  Ramanathapuram</t>
  </si>
  <si>
    <t>Iswarya Fertility Services Private Limited Tirunelveli</t>
  </si>
  <si>
    <t>Iswarya Fertility Services Private Limited Chennai 3</t>
  </si>
  <si>
    <t>Iswarya Fertility Services Private Limited Chennai 2</t>
  </si>
  <si>
    <t>Eye Mantra A Unit of Eye Mantra Hospital Private Limited</t>
  </si>
  <si>
    <t>THAKUR EYE AND MATERNITY HOSPITAL</t>
  </si>
  <si>
    <t>PATHAK HOSPITAL SATNA</t>
  </si>
  <si>
    <t>ALL FOR EYES (Prop. Niket Prashant Sheth)</t>
  </si>
  <si>
    <t>ITS Surya Hospital (A Unit Of Durga Charitable Society)</t>
  </si>
  <si>
    <t>GOLDEN HOSPITAL ( A UNIT OF S.V. ASSOCIATES)</t>
  </si>
  <si>
    <t>SUNAYNA EYE CARE (A UNIT OF SUNAYMA HEALTH CARE PVT LTD)</t>
  </si>
  <si>
    <t>PARAS HOSPITAL (PROP. UMESH SHARMA)</t>
  </si>
  <si>
    <t>J K SPECIALITY HOSPITAL ( PROP. SHUBHAKARA K)</t>
  </si>
  <si>
    <t>KASHINATH  HEALTH CARE (PROP. DEBASHIS SARANGI)</t>
  </si>
  <si>
    <t>Sunethra Eye Hospital (Prop. Sujeet kumar Mishra)</t>
  </si>
  <si>
    <t>Trivina Health Care Raniganj</t>
  </si>
  <si>
    <t>RELAX HOSPITAL  (A UNIT OF BETTER LIFE INTERNATIOINAL)</t>
  </si>
  <si>
    <t>Iswarya Fertility Services Private Limited Tanjavur</t>
  </si>
  <si>
    <t>Iswarya Fertility Services Private Limited Chennai4</t>
  </si>
  <si>
    <t>Iswarya Fertility Services Private Limited Hyderabad 1</t>
  </si>
  <si>
    <t>Iswarya Fertility Services Private Limited Hyderabad 2</t>
  </si>
  <si>
    <t>Iswarya Fertility Services Private Limited Madurai</t>
  </si>
  <si>
    <t>Iswarya Fertility Services Private Limited Hyderabad 3</t>
  </si>
  <si>
    <t>Iswarya Fertility Services Private Limited Bengaluru 3</t>
  </si>
  <si>
    <t>Iswarya Fertility Services Private Limited Bengaluru 2</t>
  </si>
  <si>
    <t>Iswarya Fertility Services Private Limited Bengaluru 1</t>
  </si>
  <si>
    <t>Jeevan Jyot hospital Prop Pranjali Vaibhav Andhare</t>
  </si>
  <si>
    <t>ANKUR CLINIC And MATERNITY HOME</t>
  </si>
  <si>
    <t>HARPREET EYE CARE CENTRE (PROP. HARPREET SINGH)</t>
  </si>
  <si>
    <t>K C MEMORIAL EYE HOSPITAL</t>
  </si>
  <si>
    <t>PRIYA HOSPITAL ( A Unit Of Angarkay Medi Science Private Limited)</t>
  </si>
  <si>
    <t>Iswarya Fertility Services Private Limited Trichy</t>
  </si>
  <si>
    <t>PANACEA SUPER SPECIALITY HOSPITAL</t>
  </si>
  <si>
    <t>DR RAKESH MULTISPECIALITY HOSPITAL (PROP. RAKESH Sharma)</t>
  </si>
  <si>
    <t>ORIVISION NURSING HOME (PRO. P. SUVARNA RAJESH JOSHI)</t>
  </si>
  <si>
    <t>SUM ULTIMATE MEDICARE (A UNIT OF SIKSHYA 'O' ANUSANDHAN)</t>
  </si>
  <si>
    <t>MOTHERHOOD HOSPITAL ( A UNIT OF RHEA HEALTH  CARE  PVT LTD)</t>
  </si>
  <si>
    <t>Nestiva Jay Arogyam Hospital (A Unit  Of Nestiva Medicare Private Limited)</t>
  </si>
  <si>
    <t>DRISHTIKUNJ NETRALAYA PRIVATE LIMITED</t>
  </si>
  <si>
    <t>SURGICAL AND PRASTUTI GRIH (PROP. EKTA KUMARI)</t>
  </si>
  <si>
    <t>Prakash Hospital And Trauma Centre (Prop. Ruchi Sharma)</t>
  </si>
  <si>
    <t>SPARSH HOSPITAL AND RESEARCH CENTER</t>
  </si>
  <si>
    <t>RASHMI MEDICARE CENTRE (A UNIT OF RASHMI MEDICARE AND RESEARCH CENTRE PVT LTD)</t>
  </si>
  <si>
    <t>VARDAAN HOSPITAL (PROP. RAJESH BANSAL)</t>
  </si>
  <si>
    <t>MRS KHUSHBIR KALRA 'S MEMORIAL HOSPITAL</t>
  </si>
  <si>
    <t>OM HOSPITAL ( A UNIT OF RANJEEV HEALTHCARE PRIVATE LIMITED)</t>
  </si>
  <si>
    <t>SHRI RAM SUPER SPECIALITY SURGICAL CENTRE PRIVATE LIMITED BIKANER</t>
  </si>
  <si>
    <t>Sewak Sabha Charitable Trust Hospital</t>
  </si>
  <si>
    <t>Aditya Neuro And Spine Speciality Hospital (Prop. Manikandan S. N)</t>
  </si>
  <si>
    <t>Yash Aman Hospital Jodhpur</t>
  </si>
  <si>
    <t>Shri Ram Super Speciality Surgical Centre Private Limited Jalore</t>
  </si>
  <si>
    <t>DR. S.S. TANTIA M.C.H AND RESEARCH CENTRE  (A UNIT OF J.R. TANTIA CHARITABLE TRU</t>
  </si>
  <si>
    <t>Tantia General Hospital ( A Unit Of sri Ganganagar EEG Center)</t>
  </si>
  <si>
    <t>PARIJAT SEVALAY PRIVATE LIMITED</t>
  </si>
  <si>
    <t>SAHIL HOSPITAL (PROP. GITA MALIK)</t>
  </si>
  <si>
    <t>Suryawanshi Eye Hospital (Prop. Sukhdeo R Suryawanshi)</t>
  </si>
  <si>
    <t>American Oncology Institute Vijayawada</t>
  </si>
  <si>
    <t>American Oncology Institute Guntur</t>
  </si>
  <si>
    <t>RAWAL HOSPITAL (A UNIT OF RAWAL LIFE CARE PRIVATE LIMITED)</t>
  </si>
  <si>
    <t>Omega Sushruta hospitals (A unit of sathavahana institute of oncology pvt ltd)</t>
  </si>
  <si>
    <t>Shri Krishna Neurospine And Multispeciality Hospital (Prop.Renuka Suresh Dadhich</t>
  </si>
  <si>
    <t>National institute of gastroenterology and liver diseases</t>
  </si>
  <si>
    <t>Taksh Multi Speciality Hospital (Prop. Mukesh Kumar Lahoti)</t>
  </si>
  <si>
    <t>SWETHA MULTI SPECIALITY HOSPITAL (Prop. Atla Ramakrishna Reddy)</t>
  </si>
  <si>
    <t>Sree krishna hospital (Prop. V Madhavachari)</t>
  </si>
  <si>
    <t>SIVAGANGA LASER ENT HOSPITAL (Prop. Sridhar Soma)</t>
  </si>
  <si>
    <t>Ramya Nursing Home (Prop. Madhava reddy Saddi)</t>
  </si>
  <si>
    <t>SRINIVASA KIDNEY AND MATERNITY HOSPITAL HANAMKONDA</t>
  </si>
  <si>
    <t>Shanmukha vaishnavi hospitals (A Unit Of Shanmukha Vaishnavi Hospitals Pvt Ltd)</t>
  </si>
  <si>
    <t>SAI SINDHU CHILDREN HOSPITAL KARIM NAGAR</t>
  </si>
  <si>
    <t>DDMM INSTITUTE OF CARDIOLOGY AND CARDIOVASCULAR SURGERY</t>
  </si>
  <si>
    <t>KELVIN HOSPITAL</t>
  </si>
  <si>
    <t>TRINITY HOSPITAL (A Unit Of Rebond Healthcare Pvt Ltd)</t>
  </si>
  <si>
    <t>Sadbhavna Hospital and Medical Research Center (Prop. Jagani Ghamshyam Devjibhai</t>
  </si>
  <si>
    <t>RENEE HOSPITAL (PROP. DR. BANGARI SWAMY)</t>
  </si>
  <si>
    <t>GUPTA EYE HOSPITAL (PROP. VARUN KUMAR GUPTA)</t>
  </si>
  <si>
    <t>Delta Hospitals (A Unit of Rajamahendri Healthcare Pvt Ltd)</t>
  </si>
  <si>
    <t>P M SANTOSHA HOSPITAL (Unit of P M Santosha Charitable Trust)</t>
  </si>
  <si>
    <t>NEHA MATERNITY AND ENT HOSPITAL  (A UNIT OF BHARDWAJ MEDICARE PVT LTD)</t>
  </si>
  <si>
    <t>CARCINOVA CANCER HOSPITAL (A UNIT OF CARCINOVA PVT LTD)</t>
  </si>
  <si>
    <t>KHAN EYE CARE PVT LTD</t>
  </si>
  <si>
    <t>SANJEEVINI NURSING HOME ( A Unit Of Sankarapandian Dhanalakshmi)</t>
  </si>
  <si>
    <t>ADITYA HOSPITAL (A UNIT OF ADITYA CRITICARE PRIVATE LIMITED)</t>
  </si>
  <si>
    <t>ADITI HOSPITAL (PROP. SUNIL CHANDRABHAN AGRAWAL)</t>
  </si>
  <si>
    <t>CHILD HOSPITAL (A UNIT OF HTS CHILD HOSPITAL AND RESEARCH CENTRE PVT LTD)</t>
  </si>
  <si>
    <t>DR DAMANI S NURSING HOME (PROP. ANUPKUMAR DAMANI)</t>
  </si>
  <si>
    <t>DR MANPREET S GLOBAL EYE HOSPITAL (PROP. MANPREET SINGH)</t>
  </si>
  <si>
    <t>LUTHRA MATERNITY AND INFERTILITY CENTRE (A UNIT OF LUTHRA HOSPITALS AND PVT LTD)</t>
  </si>
  <si>
    <t>park clinic  (A Unit of sangeeta healthcare pvt Ltd)</t>
  </si>
  <si>
    <t>Urovision Hospital (A Unit of urovision diagnostics and research centre pvt Ltd)</t>
  </si>
  <si>
    <t>KAPIL HOSPITAL (PROP. KAPIL DEV)</t>
  </si>
  <si>
    <t>The Healing Touch Eye Care ( Prop. Mani Kapur)</t>
  </si>
  <si>
    <t>EKJOT EYE HOSPITAL</t>
  </si>
  <si>
    <t>LAKHIMPUR</t>
  </si>
  <si>
    <t>DAHOD</t>
  </si>
  <si>
    <t>KHANDWA</t>
  </si>
  <si>
    <t>SHAHDOL</t>
  </si>
  <si>
    <t>SATNA</t>
  </si>
  <si>
    <t>KENDRAPARA</t>
  </si>
  <si>
    <t>JALOR</t>
  </si>
  <si>
    <t>ZONE HCP</t>
  </si>
  <si>
    <t>ZONE Sales</t>
  </si>
  <si>
    <t>North Zone</t>
  </si>
  <si>
    <t>South Zone</t>
  </si>
  <si>
    <t>West Zone</t>
  </si>
  <si>
    <t>East Zone</t>
  </si>
  <si>
    <t>Grand Total</t>
  </si>
  <si>
    <t>New Empanelment</t>
  </si>
  <si>
    <t>Month of Empanelment</t>
  </si>
  <si>
    <t>Row Labels</t>
  </si>
  <si>
    <t>Count of Provider Code</t>
  </si>
  <si>
    <t>Shanti Gopal Hospital</t>
  </si>
  <si>
    <t>Poona Hospital &amp;amp; Research Centre</t>
  </si>
  <si>
    <t>Dwivedi hospital</t>
  </si>
  <si>
    <t>SANKALP NETRALAYA</t>
  </si>
  <si>
    <t>SRIKARA HOSPITALS</t>
  </si>
  <si>
    <t>BIRMOLE HOSPITAL MUMBAI</t>
  </si>
  <si>
    <t>MAHAJAN HOSPITAL AMRITSAR</t>
  </si>
  <si>
    <t>STAR CHILDRENS HOSPITAL</t>
  </si>
  <si>
    <t>Life Line super speciality hospital &amp;amp; heart centre (A unit of Jain heart car</t>
  </si>
  <si>
    <t>Sirohi Hospital &amp;amp; Maternity Home</t>
  </si>
  <si>
    <t>Surya mother and child care jaipur private Limited</t>
  </si>
  <si>
    <t>Javitri Devi Memorial Hospital (Prop Navendra Singh)</t>
  </si>
  <si>
    <t>AUREUS INSTITUTE OF MEDICAL SCIENCES PRIVATE LIMITED</t>
  </si>
  <si>
    <t>Raghavendra srikara hospital(A Unit of Venkateshwara Ortho Healthcare Pvt Ltd)</t>
  </si>
  <si>
    <t>MEDICOVER HOSPITALS(A UNIT OF NIHARIKA HOSPITAL PVT LTD)</t>
  </si>
  <si>
    <t>VIJAY POLYCLINIC AND NURSING HOME(Prop Vishwash Gunderao Kulkarni)</t>
  </si>
  <si>
    <t>SRI NARAYANA SUPER SPECIALITY EYE CARE HOSPITAL</t>
  </si>
  <si>
    <t>Anandam Hospital Prop. Anand Gupta</t>
  </si>
  <si>
    <t>BARWANI</t>
  </si>
  <si>
    <t>saroj nursing home Prop Rachna Sharma</t>
  </si>
  <si>
    <t>CLEAR VISION EYE HOSPITAL PVT LTD SABARMATI BRANCH</t>
  </si>
  <si>
    <t>CLEAR VISION EYE HOSPITAL PVT LTD MANINAGAR BRANCH</t>
  </si>
  <si>
    <t>Deepshikha Multispecialty Hospital(Prop Dr Priya Sharan Gupta)</t>
  </si>
  <si>
    <t>DR. SASI EYE CARE(Prop Devraj Sasi Kumar)</t>
  </si>
  <si>
    <t>ALAGAPPA EYE HOSPITAL(PROP. ELAVALAGAN P)</t>
  </si>
  <si>
    <t>Airmid Hospital (A Unit of Rao Health Care Pvt. Ltd.)</t>
  </si>
  <si>
    <t>RATNAM SUPER SPECIALITY EYE HOSPITAL (PROP. RAHUL RATNAM)</t>
  </si>
  <si>
    <t>shree sadguru krupa accident and fracture hospital(Prop Patil Milind Nathu)</t>
  </si>
  <si>
    <t>BIRLA EYE HOPITAL Prop Prashant Subhashchandra Birla</t>
  </si>
  <si>
    <t>WELL CURE MULTISPECIALITY HOSPITAL PROP ATUL KUMAR TIWARI</t>
  </si>
  <si>
    <t>PRISM EYE INSTITUTE RESERACH CENTER LLP</t>
  </si>
  <si>
    <t>CLEAR VISION EYE HOSPITAL PVT LTD VEJALPUR BRANCH</t>
  </si>
  <si>
    <t>SHANTA NURSING HOME AND TRAUMA CENTRE ( PROP. SHANTA GUPTA)</t>
  </si>
  <si>
    <t>Shri Krishna Netralaya (Prop. Krishna Kumar)</t>
  </si>
  <si>
    <t>SRIKARA HOSPITALS (A UNIT OF VENKATESHWARA ORTHO HEALTHCARE PRIVATE LIMITED)</t>
  </si>
  <si>
    <t>SOUMYA MULTISPECIALITY HOSPITAL (PROP. S Chandra Sekhar Rao</t>
  </si>
  <si>
    <t>SURAKSHA MULTISPECIALITY HOSPITAL NALGONDA</t>
  </si>
  <si>
    <t>PADMAVATHI HOSPITAL BADVEL</t>
  </si>
  <si>
    <t>SAPTHAGIRI  HOSPITAL (PROP. GUNDLA HARITHA)</t>
  </si>
  <si>
    <t>SURAKSHA WOMEN AND CHILDREN HOSPITAL( A UNIT OF IVY WOMEN AND CHILDREN HOSPITALS</t>
  </si>
  <si>
    <t>Capital Hospitals (A Unit of Capital Tree Healthcare Private Limited)</t>
  </si>
  <si>
    <t>MANISHA UNIVERSAL MULTISPECIALITY HOSPITAL( A Unit of NJGN Exceptional Healthcar</t>
  </si>
  <si>
    <t>NETRASEVA</t>
  </si>
  <si>
    <t>GURUDEV NETRALAYA(PROP. DR ASHWIN DUBEY)</t>
  </si>
  <si>
    <t>KANNAN HOSPITAL(PROP.P VANATHI)</t>
  </si>
  <si>
    <t>LAXMI NARASIMHA HOSPITAL Prop. Sandhya Rani Burri</t>
  </si>
  <si>
    <t>SETHI HOSPITAL PVT LTD</t>
  </si>
  <si>
    <t>YADUVANSHI HOSPITAL(PROP. NEERAJ YADAV)</t>
  </si>
  <si>
    <t>MEDEOR HOSPITAL LTD</t>
  </si>
  <si>
    <t>MEDEOR HOSPITAL LIMITED</t>
  </si>
  <si>
    <t>Anand Hospital and Chhidda Singh Yadav Trauma Centre</t>
  </si>
  <si>
    <t>SHYAMA INDIA HOSPITAL PVT LTD VARANASI</t>
  </si>
  <si>
    <t>Kapoor Multispeciality Hospital (Prop. Rohit Kapoor)</t>
  </si>
  <si>
    <t>Geeta Netra Chikitsalaya Pvt Ltd</t>
  </si>
  <si>
    <t>K.M. HOSPITALS PROP. TP KANAGU</t>
  </si>
  <si>
    <t>SUNSHINE EYE CARE( A Unit of Sunshine Healthcare)</t>
  </si>
  <si>
    <t>Kaveri Eye Hospital</t>
  </si>
  <si>
    <t>Adarsh Super Speciality Eye Hospital</t>
  </si>
  <si>
    <t>Subhas Kakhandki Eye Hospital (Prop. S S Kakhandki)</t>
  </si>
  <si>
    <t>MEDICARE EYE HOSPITAL</t>
  </si>
  <si>
    <t>ARAVIND EYE HOSPITAL - CHENNAI ( A UNIT OF GOVEL TRUST)</t>
  </si>
  <si>
    <t>SRI VENKATESWARA ARAVIND EYE HOSPITAL  UNIT OF GOVEL TRUST</t>
  </si>
  <si>
    <t>ARAVIND EYE HOSPITAL A UNIT OF GOVEL TRUST - MADURAI</t>
  </si>
  <si>
    <t>ARAVIND EYE HOSPITAL - COIMBATORE ( A UNIT OF GOVEL TRUST)</t>
  </si>
  <si>
    <t>ARAVIND EYE HOSPITAL A UNIT OF GOVEL TRUST - TIRUNELVELI</t>
  </si>
  <si>
    <t>City Hospital Dehradun</t>
  </si>
  <si>
    <t>ASHA NURSING HOME UNIT OF MEDISUS HEALTHCARE</t>
  </si>
  <si>
    <t>Rafi Life Care Hospital</t>
  </si>
  <si>
    <t>PURE BLISS (Prop. Prachi Setty)</t>
  </si>
  <si>
    <t>Secure Hospital A unit of Hubli Secure Multi speciality Hospital</t>
  </si>
  <si>
    <t>DR. MALWANKAR'S ROMEEN NURSING HOME(PROP. ANIL NARAYAN MALWANKAR)</t>
  </si>
  <si>
    <t>CYGNUS SUPERSPECIALITY HOSPITAL(A UNIT OF CYGNUS MEDICARE PVT LTD)</t>
  </si>
  <si>
    <t>SHRI TANISHQ NAKSHATRA HOSPITALS</t>
  </si>
  <si>
    <t>Vasantham Health Centre Private Limited</t>
  </si>
  <si>
    <t>Nanjamma Jawaregowda's Hospital (Prop. Javaregowda Durgesh)</t>
  </si>
  <si>
    <t>V P Magnus Hospital</t>
  </si>
  <si>
    <t>Gobind Nursing Home</t>
  </si>
  <si>
    <t>AROGYA HOSPITAL(Prop Abhijeet Patil)</t>
  </si>
  <si>
    <t>MANAN CHILD CARE  AND MULTI SPECIALTY HOSPITAL</t>
  </si>
  <si>
    <t>Geeta Hospital PROP KUNDANKUMAR S MODI</t>
  </si>
  <si>
    <t>AKSHAR HOSPITAL(Dr. Nilesh Champaklal Makani)</t>
  </si>
  <si>
    <t>MERRYLAND WOMENS HOSPITAL(PROP. PATEL HITESH GORDHANBHAI)</t>
  </si>
  <si>
    <t>CLEAR VISION EYE HOSPITAL PVT LTD - SURAT BRANCH</t>
  </si>
  <si>
    <t>CLEAR VISION EYE HOSPITAL PVT LTD GHODASAR BRANCH</t>
  </si>
  <si>
    <t>CLEAR VISION EYE HOSPITAL PVT LTD BOPAL BRANCH</t>
  </si>
  <si>
    <t>CLEAR VISION EYE HOSPITAL PVT LTD PALDI BRANCH</t>
  </si>
  <si>
    <t>Clear vision Eye Hospital Pvt Ltd Naranpura Branch</t>
  </si>
  <si>
    <t>Clear Vision Eye Hospital Pvt Ltd Naroda Branch</t>
  </si>
  <si>
    <t>MAYO HOSPITAL (PROP. SURESH KUMAR THATIPAMULA)</t>
  </si>
  <si>
    <t>ROYAL MULTI SPECIALITY HOSPITAL(Prop Gaddam JAGADEESH BABU)</t>
  </si>
  <si>
    <t>SANJIVI ORTHOPEDIC AND PHYSIOTHERAPY CENTRE (PROP. LAKSHMANA SWAMY YEDLAPALLI)</t>
  </si>
  <si>
    <t>SYNERGY SUPERSPECIALITY HOSPITAL A UNIT OF SAURASHTRA MEDICARE LLP</t>
  </si>
  <si>
    <t>ANJANI MATERNITY HOME(PROP.HARSHESHKUMAR M DAVE)</t>
  </si>
  <si>
    <t>SRI KRISHNA MULTI SPECIALTY HOSPITAL</t>
  </si>
  <si>
    <t>KRISHNA MEDICAL CENTRE (PROP. BRIJESH KUMAR)</t>
  </si>
  <si>
    <t>AURAIYA</t>
  </si>
  <si>
    <t>VINAYAKA MISSIONS KIRUPANANDA VARIYAR MEDICAL COLLEGE AND HOSPITAL(A UNIT OF VIN</t>
  </si>
  <si>
    <t>Josan Multi Specialty Hospital</t>
  </si>
  <si>
    <t>SUSHRUT NURSING HOME A Unit of Sushrut Home</t>
  </si>
  <si>
    <t>APEX HEART HOSPITAL PRIVATE LIMITED</t>
  </si>
  <si>
    <t>K K care Hospital -A Unit of KKCH Mediworld Pvt ltd</t>
  </si>
  <si>
    <t>KATHIR MEMORIAL HOSPITAL PRIVATE LIMITED</t>
  </si>
  <si>
    <t>Life Hospital And Maternity Center(Prop. Dr Imran Ahmed)</t>
  </si>
  <si>
    <t>PRAYAS HOSPITAL(Prop Dr Mohd Arif)</t>
  </si>
  <si>
    <t>DR KODKANY'S EYE CENTRE</t>
  </si>
  <si>
    <t>GALAXY HOSPITAL A UNIT OF MAGNUM HEALTHCARE</t>
  </si>
  <si>
    <t>Maxx healthcare hospital(Prop. Sachin Eknath Kolhe)</t>
  </si>
  <si>
    <t>Aastha Maternity And Nursing Home (Prop. Renu Anoop Agarwal)</t>
  </si>
  <si>
    <t>Dr Amar's Karkhanis super speciality hospital(Prop Amar Arun Karkhanis)</t>
  </si>
  <si>
    <t>SILVERLINE HOSPITAL AND RESEARCH INSTITUTE</t>
  </si>
  <si>
    <t>V CARE HOSPITAL (PROP. PAWAN MITTAL)</t>
  </si>
  <si>
    <t>AMAR HOSPITAL ASSANDH</t>
  </si>
  <si>
    <t>VASAVI NURSING HOME PROP APPALA SUDHAKAR</t>
  </si>
  <si>
    <t>MANJIT EYE HOSPITAL(Prop. Dr Pramjit Singh)</t>
  </si>
  <si>
    <t>SRI RAMA HOSPITAL (PROP. AVADHANAM PAVAN KUMAR)</t>
  </si>
  <si>
    <t>SURAKSHA HOSPITALS (UNIT OF-A P J DOCTORS LLP)</t>
  </si>
  <si>
    <t>CITIZENS HOSPITALS (UNIT OF ARTMED HEALTHCARE PVT LTD)</t>
  </si>
  <si>
    <t>SAH EYE CARE (Prop. Dr Vinit Sah)</t>
  </si>
  <si>
    <t>POORVA WOMENS HOSPITAL(PROP BARIA DHARA DHARMESH KUMAR)</t>
  </si>
  <si>
    <t>Basel Mission CSI Hospital</t>
  </si>
  <si>
    <t>SATNAM HOSPITAL PROP JAYESHKUMAR SADHURAM SONVANI</t>
  </si>
  <si>
    <t>SAMARTH HOSPITAL TALEGAON DABHADE</t>
  </si>
  <si>
    <t>SHRI RAM SUPER SPECIALITY SURGICAL CENTRE PVT LTD</t>
  </si>
  <si>
    <t>Shri Ram Super Speciality Surgical Centre Pvt. Ltd. Banar Road</t>
  </si>
  <si>
    <t>SAI ORTHO AND EYE CARE(PROP Dr Garima Chadda)</t>
  </si>
  <si>
    <t>MANSUKHA HOSPITAL(PROP ANURAG MEENA)</t>
  </si>
  <si>
    <t>vijay hospital (Prop. Vijaypal Singh)</t>
  </si>
  <si>
    <t>M.M HOSPITAL(PROP. DR SANJAY AGGARWAL)</t>
  </si>
  <si>
    <t>Apex Hospital (A Unit Of Sri Vigna Sai Healthcare Services)</t>
  </si>
  <si>
    <t>PHOENIX HOSPITAL AND ICU (PROP. RAHUL A JAYKAR)</t>
  </si>
  <si>
    <t>Delhi Ortho Spine Multispeciality Hospital (Prop. R K Singh)</t>
  </si>
  <si>
    <t>Iris Eye Care (Prop. Nishant Singh)</t>
  </si>
  <si>
    <t>Omkilkari Multispeciality Hospital and Fertility Center Private Limited</t>
  </si>
  <si>
    <t>DHALIWAL HOSPITAL(PROP DR UJJAGGAR SINGH DHALIWAL)</t>
  </si>
  <si>
    <t>Nayana Eye Care And Dental Research Centre(prop. Vijaya Bhaskar Reddy)</t>
  </si>
  <si>
    <t>Max care Hospitals (a unit of Dhruva Vijaya Health Care Services)</t>
  </si>
  <si>
    <t>MINA MULTI SPECIALITY HOSPITAL HYDERABAD</t>
  </si>
  <si>
    <t>CHENNAI UROLOGY AND ROBOTICS INSTITUTE PRIVATE LIMITED (CURI)</t>
  </si>
  <si>
    <t>SRI SWASTIK HOSPITAL</t>
  </si>
  <si>
    <t>Neptune hospital</t>
  </si>
  <si>
    <t>AVANI EYE HOSPITAL(PROP. S CHANDRA SEKHAR REDDY)</t>
  </si>
  <si>
    <t>ORCHID MULTISPECIALITY HOSPITAL THANE</t>
  </si>
  <si>
    <t>NAHAR NURSING HOME PROP VIVEK NAHAR</t>
  </si>
  <si>
    <t>Nims And Research Centre Pvt Ltd</t>
  </si>
  <si>
    <t>SIGHT CARE EYE HOSPITAL(Prop. Dr Aditi Kamthan)</t>
  </si>
  <si>
    <t>METRO MULTISPECIALITY HOSPITAL PUNE</t>
  </si>
  <si>
    <t>Chintamani Hospitals And Research Center Pvt Ltd (A unit Of  RSMF)</t>
  </si>
  <si>
    <t>Ram Tej Hospital</t>
  </si>
  <si>
    <t>Yashoda Krishna Hospital (Prop. Akula Shailaja)</t>
  </si>
  <si>
    <t>Ortho Plus Orthopaedic And Spine Hospital</t>
  </si>
  <si>
    <t>PANDEY HOSPITAL PRIVATE LIMITED</t>
  </si>
  <si>
    <t>DIWAN SINGH MEMORIAL HOSPITAL PVT LTD</t>
  </si>
  <si>
    <t>ARHAM EYE HOSPITAL AND CORNEA CARE CENTRE(PROP.SHAH DHARMESH DHIRAJLAL)</t>
  </si>
  <si>
    <t>Chavan Hospital (A Unit Of Parvatibai Chavan Charitable Trust)</t>
  </si>
  <si>
    <t>BOOMA NURSING HOME</t>
  </si>
  <si>
    <t>Sri Krishna Hospital Prop Nandakishore Ganesh Bandigadi</t>
  </si>
  <si>
    <t>NAVIN HOSPITAL PVT LTD DADRI</t>
  </si>
  <si>
    <t>SS HOSPITAL</t>
  </si>
  <si>
    <t>CZON HOSPITAL(Prop. Harshpreet Kaur)</t>
  </si>
  <si>
    <t>SATYAM HOSPITAL PROP NARENDER KUMAR</t>
  </si>
  <si>
    <t>Nahar Hospital (A Unit of Sukhraj B Nahar Charitable Trust)</t>
  </si>
  <si>
    <t>Jyoti Hospital (Prop. Ravinder Pal Singh)</t>
  </si>
  <si>
    <t>EYE FOUNDATION LIMITED - COCHIN</t>
  </si>
  <si>
    <t>EYE FOUNDATION LIMITED - ERODE</t>
  </si>
  <si>
    <t>S S Hospital</t>
  </si>
  <si>
    <t>GALAXY CARE MULTISPECIALITY HOSPITAL PRIVATE LIMITED</t>
  </si>
  <si>
    <t>Agrawal Eye And Skin Hospital (Prop.Sanjay Kumar Gupta)</t>
  </si>
  <si>
    <t>Neolife Childrens Hospital &amp;amp; Multi Speciality</t>
  </si>
  <si>
    <t>SREE SIVANI MULTI SPECIALITY HOSPITAL &amp;amp; RESEARCH INSTITUTE PRIVATE LIMITED</t>
  </si>
  <si>
    <t>Shri Nageshwar Surgical And General Hospital (Prop. Borate Sachin Gulabrao)</t>
  </si>
  <si>
    <t>Indore India Eye Care (Prop. Dr. Birendra Kumar Jha)</t>
  </si>
  <si>
    <t>KUMAR EYE CARE</t>
  </si>
  <si>
    <t>RANA HOSPITAL PRIVATE LIMITED</t>
  </si>
  <si>
    <t>AKSHAR HOSPITAL(PROP Dr Panna R Acharya)</t>
  </si>
  <si>
    <t>Shree Balaji Medicover Hospitals( A Unit of -Sahrudaya Balaji Healthcare (Sangar</t>
  </si>
  <si>
    <t>OM SURGICAL HOSPITAL &amp;amp; TRAUMA CENTRE</t>
  </si>
  <si>
    <t>DR PREETS EYE SURGERY AND LASER CENTRE(PROP. PREET KANWAL SINGH)</t>
  </si>
  <si>
    <t>Radhakishan Hospital ( Prop.Lokender Goyal)</t>
  </si>
  <si>
    <t>Param Orthopedic Hospital (Prop. Mr.  Vadadoriya Chetankumar Manubhai)</t>
  </si>
  <si>
    <t>SMIT HOSPITAL -A UNIT OF vinish healthcare and multiservices pvt ltd</t>
  </si>
  <si>
    <t>Gurdev Hospital (Prop. Gurdev Singh)</t>
  </si>
  <si>
    <t>CLIO EYE CARE(PROP ADITI A MANUDHANE)</t>
  </si>
  <si>
    <t>Lohan Children Hospital(Prop. Dr Abha Lohan)</t>
  </si>
  <si>
    <t>GLOBAL MULTISPECIALITY HOSPITAL PUNE</t>
  </si>
  <si>
    <t>Lodha hospital and maternity home(Prop. Dr Lodha Nresh Kantilal)</t>
  </si>
  <si>
    <t>SAMRAKSHA HOSPITAL</t>
  </si>
  <si>
    <t>SYAMALA HOSPITALS</t>
  </si>
  <si>
    <t>Oncoplus Hospital (A Unit Deep Chand Oncology Services Pvt. Ltd.)</t>
  </si>
  <si>
    <t>New Vision Eye Centre (Prop. Dr. Manik Mittal</t>
  </si>
  <si>
    <t>HOPE SPINE AND JOINT CLINIC</t>
  </si>
  <si>
    <t>Shankarnath Dialysis Centre And Nursing Home</t>
  </si>
  <si>
    <t>anandalok sebasadan and poly clinic</t>
  </si>
  <si>
    <t>SRI JAGANNATH HEALTH CARE AND RESEARCH CENTRE</t>
  </si>
  <si>
    <t>PALM VIEW HOSPITAL A UNIT OF PALM VIEW UROLOGY CENTRE PVT LTD</t>
  </si>
  <si>
    <t>Arvind Hospital Pvt Ltd</t>
  </si>
  <si>
    <t>MEDIZONE HOSPITALS PRIVATE LTD</t>
  </si>
  <si>
    <t>TARA HOSPITAL MEDICAL RESEARCH CENTRE PVT. LTD.</t>
  </si>
  <si>
    <t>BALGOPAL CHILDREN HOSPITAL a unit of BHATTAR HOSPITALS PVT LTD</t>
  </si>
  <si>
    <t>SHRISTIJEEVAN MULTISPECIALITY HOSPITAL PVT LTD</t>
  </si>
  <si>
    <t>GNRC HOSPITAL A UNIT OF GNRC COMMUNITY HOSPITALS LIMITED</t>
  </si>
  <si>
    <t>SHRADHA HEALTH CARE PVT. LTD.</t>
  </si>
  <si>
    <t>RANIGANJ LIONS MJM EYE HOSPITAL (A U/O LIONS CLUB OF RANIGANJ EYE HOSPITAL TRUST</t>
  </si>
  <si>
    <t>Netaji Eye Hospital (A Unit of Sri Sri Bijoykrishna Ashram Relief Society)</t>
  </si>
  <si>
    <t>SRIRAM HOSPITAL(Prop Madhusmita Panda)</t>
  </si>
  <si>
    <t>Sarwamangla nursing home(Prop. Sarwamangla Prasad)</t>
  </si>
  <si>
    <t>SHRI SAI SEVA HOSPITAL</t>
  </si>
  <si>
    <t>Poojan Children Hospital and Neonatal Centre (Prop. Thaker Parag Rameshchandra)</t>
  </si>
  <si>
    <t>Dr Hari Kishan Eye Institute (Prop. Harikishan Gorityala)</t>
  </si>
  <si>
    <t>KAMALA NURSING HOME PRAKASAM</t>
  </si>
  <si>
    <t>PRAGATHI SPECIALITY HOSPITAL (PROP. U SRIPATHI RAO)</t>
  </si>
  <si>
    <t>SRINIVASA NURSING HOME Vizianagaram</t>
  </si>
  <si>
    <t>SRI BHAVANI HOSPITAL ORTHO&amp;amp;ACCIDENTAL CARE</t>
  </si>
  <si>
    <t>shradhha hospital and icu prop. rahul Ganpatrao Jagdale</t>
  </si>
  <si>
    <t>SHRI NARAYAN HOSPITAL(A UNIT OF SNMD HOSPITAL PVT LTD)</t>
  </si>
  <si>
    <t>ASHIRWAD HOSPITAL(Prop. Bhulabhai Khemabhai Patel)</t>
  </si>
  <si>
    <t>KAUSHAL NURSING HOME(PROP. VIKAS KAUSHAL)</t>
  </si>
  <si>
    <t>Nethra Eye Hospital unit of DRISHTIDHAMA HOSPITALS Pvt Ltd</t>
  </si>
  <si>
    <t>RAJ ORTHO HOSPITAL (PROP. ARUMUGAM RAJAGOPAL)</t>
  </si>
  <si>
    <t>Balco Medical Centre ( A unit of Vedanta Medical Foundation)</t>
  </si>
  <si>
    <t>Dharmdeep Hospital surat</t>
  </si>
  <si>
    <t>Satyabhamdevi Bulchand Memorial Hospital Private Limited</t>
  </si>
  <si>
    <t>SURENDRA HOSPITAL</t>
  </si>
  <si>
    <t>ANGUL</t>
  </si>
  <si>
    <t>ASHA MULTISPECIALTY HOSPITAL(PROP MOHIT AGGARWAL)</t>
  </si>
  <si>
    <t>LIFE LINE HOSPITAL AND RESEARCH CENTER</t>
  </si>
  <si>
    <t>Aarthy Eye Hospital (Prop. Palaniappan Ramesh)</t>
  </si>
  <si>
    <t>SHRI OM SAI MULTI SPECIALITY HOSPITAL(Prop. T Sanayaima Singh)</t>
  </si>
  <si>
    <t>NEOLIFE HOSPITAL PRIVATE LIMITED</t>
  </si>
  <si>
    <t>MEDICOVER HOSPITALS(A UNIT OF SAHRUDAYA HEALTH CARE(KARIMNAGAR) PVT LTD</t>
  </si>
  <si>
    <t>Tanya Speciality Hospital</t>
  </si>
  <si>
    <t>NITIN HOSPITAL(PROP NEENA GUPTA)</t>
  </si>
  <si>
    <t>M.V. EYE CARE CENTRE</t>
  </si>
  <si>
    <t>DR. JAYAHARAN MEMORIAL HOSPITAL(PROP JEYAHARAN SUNIL J JEYAHARAN</t>
  </si>
  <si>
    <t>ARMAAN HOSPITAL(PROP.RAVINDER PAL SINGH)</t>
  </si>
  <si>
    <t>barmer joints trauma and dental care hospital (prop Dr Ruchi)</t>
  </si>
  <si>
    <t>BARMER</t>
  </si>
  <si>
    <t>APEX CLINIC PRIVATE LIMITED(A UNIT OF UJJIBAN DIAGONOSTIC PVT LTD)</t>
  </si>
  <si>
    <t>Divyajyot Eye Hospital (Prop. Divyakant M Tamboliya)</t>
  </si>
  <si>
    <t>MEDICOVER HOSPITALS(A UNIT OF SAHRUDAYA HEALTHCARE(KURNOOL) PVT LTD</t>
  </si>
  <si>
    <t>SHALBY HOSPITAL  NARODA</t>
  </si>
  <si>
    <t>Central Zone</t>
  </si>
  <si>
    <t>Max Super Specialty  Patpadganj</t>
  </si>
  <si>
    <t>Max Super Specialty  East Block Saket</t>
  </si>
  <si>
    <t>Max Super Specialty  West Block Saket</t>
  </si>
  <si>
    <t>Max Super Speciality Hospital  Shalimar Bagh</t>
  </si>
  <si>
    <t>Max Super Specialty Hospital  Mohali</t>
  </si>
  <si>
    <t>Max Super Specialty Hospital  Dehradun</t>
  </si>
  <si>
    <t>RAMAN HOSPITAL</t>
  </si>
  <si>
    <t>SAI KRIPA HOSPITAL MUMBAI</t>
  </si>
  <si>
    <t>DNA MULTISPECIALITY HOSPITAL MUMBAI</t>
  </si>
  <si>
    <t>Nisarg Orthopaedic &amp;amp; Maternity Hospital</t>
  </si>
  <si>
    <t>Shri Moolchand Kidney Hospital &amp;amp; Urological Institute</t>
  </si>
  <si>
    <t>SANTOKH NURSING HOME CHANDIGARH</t>
  </si>
  <si>
    <t>Max Institute of Cancer Care (A Unit of Devki Devi Foundation)</t>
  </si>
  <si>
    <t>KRISHNA MULTISPECIALITY HOSPITAL RAJKOT</t>
  </si>
  <si>
    <t>SUGAM MULTISPECIALITY HOSPITAL</t>
  </si>
  <si>
    <t>Kalyani Institute Of Medical Sciences (A Unit Bishwa Healthcare Private Limited)</t>
  </si>
  <si>
    <t>AASTHA HOSPITAL &amp;amp; ICU (Prop. AADINATH TRIMBAKRAO PATIL)</t>
  </si>
  <si>
    <t>PRIME HOSPITAL(PROP. CHARANJEET SINGH)</t>
  </si>
  <si>
    <t>NAVPREET HOSPITAL(PROP. NAVPREET SINGH)</t>
  </si>
  <si>
    <t>MATOSHREE HOSPITAL SINNAR</t>
  </si>
  <si>
    <t>Amma eye care hospital</t>
  </si>
  <si>
    <t>MAULI   HOSPITAL</t>
  </si>
  <si>
    <t>HORIZON HEALTH HOSPITAL PROP. VIVEKANAND S SANAP</t>
  </si>
  <si>
    <t>VY HOSPITAL( AUNIT OFV Y INSTITUTE OF MEDICAL SCIENCE (P) LTD)</t>
  </si>
  <si>
    <t>MEDITECH HOSPITAL</t>
  </si>
  <si>
    <t>SHREE ASHIRWAD HOSPITAL THANE</t>
  </si>
  <si>
    <t>NEO VISION EYE CARE AND LASER CENTRE PVT LTD</t>
  </si>
  <si>
    <t>CIMAR COCHIN HOSPITAL(A UNIT OF EDAPPAL HOSPITALS PVT LTD)</t>
  </si>
  <si>
    <t>ASIAN EYE INSTITUTE AND LASER CENTRE PVT LTD MUMBAI</t>
  </si>
  <si>
    <t>JYOTHIS EYE CARE(Prop. Velandy Akkali Jaison)</t>
  </si>
  <si>
    <t>LAKSHMI HOSPITAL PALAKKAD</t>
  </si>
  <si>
    <t>AHALIA DIABETES HOSPITAL(A UNIT OF AHALIA INTERNATIONAL FOUNDATION)</t>
  </si>
  <si>
    <t>SONI MULTISPECIALITY HOSPITAL(PROP. Dr Prajwal Soni)</t>
  </si>
  <si>
    <t>UMA HOSPITAL AND CRITICAL CARE CENTER</t>
  </si>
  <si>
    <t>LINK HOSPITAL(A Unit of dhanwantri Firms)</t>
  </si>
  <si>
    <t>SWAMI KRUPA NURSING HOME(PROP. MUKUND TULJARAM TALATHI)</t>
  </si>
  <si>
    <t>Gandhi nursing home(Prop Shobha ramesh Gandhi)</t>
  </si>
  <si>
    <t>OJAS HOSPITAL(A UNIT OF ARPR ASSOCIATES)</t>
  </si>
  <si>
    <t>SAMAR HOSPITAL A UNIT OF ADVAITA HEALTHCARE LLP</t>
  </si>
  <si>
    <t>SANJIVANI HOSPITAL(Prop.Anjani Kumar Agarwal)</t>
  </si>
  <si>
    <t>Jagruti Eye hospital (Prop. Arati Jagdish Patil)</t>
  </si>
  <si>
    <t>Ghumatkar Multispecility Hospital (Prop. Ghumatkar Savita Shekhar)</t>
  </si>
  <si>
    <t>TRINITY HOSPITAL(A UNIT OF EKDANT HEALTHCARE)</t>
  </si>
  <si>
    <t>NEW LIFE MATERNITY &amp;amp; CHILDRENS HOSPITAL(PROP. Satishkumar G Thakur)</t>
  </si>
  <si>
    <t>ANGEL HOSPITAL(PROP SWAPNIL AGRAWAL)</t>
  </si>
  <si>
    <t>SANJAY SURGICAL HOSPITAL PROP ALAGIA GOUNDER NATARAJAN</t>
  </si>
  <si>
    <t>AADIT HOSPITAL PROP. TEJASH JAYANTKUMAR SHAH</t>
  </si>
  <si>
    <t>ASIAN EYE INSTITUTE AND LASER CENTRE PVT LTD THANE</t>
  </si>
  <si>
    <t>Gian Chand Rangwala Memorial Hospital(Prop. Sohan Lal Goyal)</t>
  </si>
  <si>
    <t>AGGARWAL LIVER AND GUT SUPER SPECIALITY HOSPITAL</t>
  </si>
  <si>
    <t>COSMOS Hospital (A Unit Of Emerging Projects Private Limited)</t>
  </si>
  <si>
    <t>OJAS EYE CARE(PROP. AKHILESH KUMAR AGARWAL)</t>
  </si>
  <si>
    <t>Mainawati Hospital</t>
  </si>
  <si>
    <t>National Hospital - SONBHADRA</t>
  </si>
  <si>
    <t>Virat Hospitals</t>
  </si>
  <si>
    <t>Jeevan Jyoti Hospital(A unit of Jeevan Jyoti Life line centre pvt ltd)</t>
  </si>
  <si>
    <t>SONBHADRA</t>
  </si>
  <si>
    <t>Itek Vision Centre (Unit of Skiffle Healthcare Services Limited)</t>
  </si>
  <si>
    <t>Krishnawati Hospital(Prop. Manju Khurana)</t>
  </si>
  <si>
    <t>SANDEEP EYE HOSPITAL(PROP GAJJALA SANDEEP KUMAR)</t>
  </si>
  <si>
    <t>Avasa Hospital (A Unit Of Indo-Uk Hospitals Private Limited)</t>
  </si>
  <si>
    <t>AVN AROGYA AYURVEDIC HOSPITAL (A UNIT OF AVN AROGYA HEALTHCARE LIMITED)</t>
  </si>
  <si>
    <t>GOYAL HOSPITAL (PROP SANTOSH GOYAL)</t>
  </si>
  <si>
    <t>R.R. Hospital (A Unit Of Shanti Devi Education Society)</t>
  </si>
  <si>
    <t>Max Plus Hospital Super Speciality &amp;amp; Trauma Centre(a unit of max plus hospit</t>
  </si>
  <si>
    <t>Jangra Multispeciality Hospital(prop.subhash)</t>
  </si>
  <si>
    <t>VYAWAHARE NETRALAYA(PROP.PRAVIN PRABHAKARRAO VYAWAHARE)</t>
  </si>
  <si>
    <t>C-DOT HOSPITAL CHENNAI</t>
  </si>
  <si>
    <t>SRI RAMANA EYE CENTRE(PROP.KRISHNAMOORTHY RAVISHANKAR)</t>
  </si>
  <si>
    <t>EYE SCIENCES(PROP SURAJ MUNJAL)</t>
  </si>
  <si>
    <t>DR. JEYASEKHARAN HOSPITAL AND NURSING HOME (A U/O DR.JEYASEKHARAN MEDICAL TRUST)</t>
  </si>
  <si>
    <t>Purvanchal Netralaya and Retina Care Centre</t>
  </si>
  <si>
    <t>Noble heart and superspeciaity hospital(a unit of panacea health services)</t>
  </si>
  <si>
    <t>Verma Hospital (Prop. Gautam Verma)</t>
  </si>
  <si>
    <t>SUN SUPER SPECIALITY HOSPITAL</t>
  </si>
  <si>
    <t>ASHIRWAD MATERNITY AND NURSING HOME (PROP KISHORI DINENDRA KADAM)</t>
  </si>
  <si>
    <t>DHANVANTARI MANAV KALYAN HOSPITAL(PROP. PREETI JAYPRAKASH PATIL)</t>
  </si>
  <si>
    <t>HORIZON HOSPITAL - Raipur</t>
  </si>
  <si>
    <t>GUNJKAR MULTISPECIALITY HOSPITAL(PROP JAYKUMAR D GUNJAKAR)</t>
  </si>
  <si>
    <t>SARVOTAM ENT CENTRE(PROP KRISHAN KUDAWLA)</t>
  </si>
  <si>
    <t>Oracle Eye Care (A unit of pritha health care pvt. ltd.)</t>
  </si>
  <si>
    <t>Mannat Super Speciality Hospital(Prop munshad ali)</t>
  </si>
  <si>
    <t>PANACEA HOSPITAL AND RESEARCH CENTRE (A UNIT OF LITTLE SCHOLARS ACADEMY)</t>
  </si>
  <si>
    <t>BONA MULTI SPECIALITY HOSPITAL</t>
  </si>
  <si>
    <t>AMROHA</t>
  </si>
  <si>
    <t>DR. RELA INSTITUTE AND MS HOSPITAL (A UNIT OF HARSHA MANAGEMENT SERVICES PVT.</t>
  </si>
  <si>
    <t>SHENS SPECIALITY HOSPITAL (PROP. AARTHI SATHISH KUMAR)</t>
  </si>
  <si>
    <t>Jaya Maxwell Hospital (a unit of kkroy healthcare pvt. Ltd.)</t>
  </si>
  <si>
    <t>Sargam Multispeciality Hospital Pvt Ltd</t>
  </si>
  <si>
    <t>KRISHNA CHILDREN HOSPITAL SURAT</t>
  </si>
  <si>
    <t>BAVISHI EYE HOSPITAL(PROP. DARSHIN ANIL BHAI BAVISHI)</t>
  </si>
  <si>
    <t>SHREE SHUBHAM MULTISPECIALITY HOSPITAL AND TRAUMA CENTRE LLP</t>
  </si>
  <si>
    <t>Sarvodaya Hospital And Trauma Unit( Prop. Prashant Lahariya)</t>
  </si>
  <si>
    <t>SHRADDHA EYE HOSPITAL AND LASER CENTER(PROP PIYUSH RASIKBHAI UNADKAT)</t>
  </si>
  <si>
    <t>Suman Hospital(Prop. Anita Rohan Kumar More)</t>
  </si>
  <si>
    <t>PUVVADA HOSPITALS(PROP.SURYANARAYANA PUVVADA)</t>
  </si>
  <si>
    <t>GLOBAL MAXX MULTISPECIALITY HOSPITAL(A UNIT OF GLOBAL MAXX HOSPITAL)</t>
  </si>
  <si>
    <t>LASER VISION EYE CARE CENTER(PROP.VINOD ADLAKHIYA)</t>
  </si>
  <si>
    <t>ARAVIND EYE HOSPITAL(A UNIT OF GOVEL TRUST) - PONDICHERRY</t>
  </si>
  <si>
    <t>ARAVIND EYE HOSPITAL(A UNIT OF GOVEL TRUST) - TIRUPUR</t>
  </si>
  <si>
    <t>ARAVIND EYE HOSPITAL(A UNIT OF GOVEL TRUST) - R.S.PURAM</t>
  </si>
  <si>
    <t>ARAVIND EYE HOSPITAL(A UNIT OF GOVEL TRUST) - THENI</t>
  </si>
  <si>
    <t>ARAVIND EYE HOSPITAL(A UNIT OF GOVEL TRUST) - SALEM</t>
  </si>
  <si>
    <t>ARAVIND EYE HOSPITAL(AUNIT OF GOVEL TRUST) - TUTICORIN</t>
  </si>
  <si>
    <t>VALVEKAR EYE HOSPITAL(PROP.MADHURI UMAKANT VALVEKAR)</t>
  </si>
  <si>
    <t>ARAVIND EYE HOSPITAL(A UNIT OF GOVEL TRUST) - DINDIGUL</t>
  </si>
  <si>
    <t>DR.RAMALAKSHMI NURSING HOME (PROP. POTHI REDDY ROJA PRIYA)</t>
  </si>
  <si>
    <t>Ahalia Foundation Eye Hospital (A U/O Ahalia International Foundation)_ Palakkad</t>
  </si>
  <si>
    <t>MITRAS CLINIC AND NURSING HOME</t>
  </si>
  <si>
    <t>Ahalia Foundation Eye Hospital (A U/O Ahalia International Foundation)_ERNAKULAM</t>
  </si>
  <si>
    <t>KRISHNA HOSPITAL (PROP. NEERAJ KUMAR)</t>
  </si>
  <si>
    <t>Ahalia Foundation Eye Hospital (A U/O Ahalia International Foundation) THRISSUR</t>
  </si>
  <si>
    <t>Ahalia Foundation Eye Hospital (A U/O Ahalia International Foundation) KOTTAYAM</t>
  </si>
  <si>
    <t>AASHIRVAD HOSPITAL Bangalore</t>
  </si>
  <si>
    <t>Ahalia Foundation Eye Hospital (A U/O Ahalia International Foundation) Attingal</t>
  </si>
  <si>
    <t>Ahalia Foundation Eye Hospital (A U/O Ahalia International Foundation) KASRGOD</t>
  </si>
  <si>
    <t>Ahalia Foundation Eye Hospital (A U/O Ahalia International Foundation) MANJERY</t>
  </si>
  <si>
    <t>NEW NEELACHALA HOSPITAL</t>
  </si>
  <si>
    <t>JEEVAN SAHARA HOSPITAL PVT. LTD.</t>
  </si>
  <si>
    <t>Ahalia Foundation Eye Hospital (A U/o Ahalia International Foundation) Paravoor</t>
  </si>
  <si>
    <t>Ahalia Foundation Eye Hospital (A U/0 Ahalia International Foundation) Pattambi</t>
  </si>
  <si>
    <t>SAMASTIPUR</t>
  </si>
  <si>
    <t>Ahalia Foundation Eye Hospital (A U/O Ahalia International Foundation) PONNANI</t>
  </si>
  <si>
    <t>Ahalia Foundation Eye Hospital (A U/O Ahalia International Foundation) THRISSUR.</t>
  </si>
  <si>
    <t>Ahalia Foundation Eye Hospital (A U/O Ahalia International Foundation) Kottakkal</t>
  </si>
  <si>
    <t>Ahalia Foundation Eye Hospital (A U/O Ahalia International Foundation) TVM</t>
  </si>
  <si>
    <t>Ahalia Foundation Eye Hospital (A U/0 Ahalia International Foundation)PATHANAMT</t>
  </si>
  <si>
    <t>Ahalia Foundation Eye Hospital (A U/O Ahalia International Foundation) ALAPPUZHA</t>
  </si>
  <si>
    <t>Ahalia Foundation Eye Hospital (A U/O Ahalia International Foundation) Vadakara</t>
  </si>
  <si>
    <t>Ahalia Foundation Eye Hospital (A U/O Ahalia International Foundation)Muvattu</t>
  </si>
  <si>
    <t>Ahalia Foundation Eye Hospital (A U/0 Ahalia International Foundation) Kalpetta</t>
  </si>
  <si>
    <t>SHREE GANESHA MULTISPCIALITY HOSPITAL</t>
  </si>
  <si>
    <t>Prakruti Care Hospital &amp; Iccu (Prop. Sujay Saysing Salve)</t>
  </si>
  <si>
    <t>khushi hospital(Prop. Sachin Ingle)</t>
  </si>
  <si>
    <t>MELVIN JONES LIONS EYE HOSPITAL  CUTTACK</t>
  </si>
  <si>
    <t>BINAYAK NURSING HOME PRIVATE LIMITED</t>
  </si>
  <si>
    <t>Kasturba Speciality Hospital (A Unit of MMKR Healthcare Private Limited)</t>
  </si>
  <si>
    <t>MEDELLA CANCER CURE CENTRE (A UNIT OF VANSHIL JINDEL MEDICURE LLP)</t>
  </si>
  <si>
    <t>URMI EYE CLINIC AND PHACO CENTRE(PROP. SHIRISH PRABHAKAR FEGADE)</t>
  </si>
  <si>
    <t>Amma Childrens Hospital (PROP. KOTAPATI NARASIMHAM)</t>
  </si>
  <si>
    <t>SONI HOSPITAL ([PROP. RAKESH KUMAR SONI)</t>
  </si>
  <si>
    <t>KAMAL MULTI SPECIALITY HOSPITAL(PROP. ANUBHAV GUPTA)</t>
  </si>
  <si>
    <t>GNH Excel Medical Centre (a unit of Excel healthcare)</t>
  </si>
  <si>
    <t>MANASA MATERNITY &amp;amp; NURSING HOME(PROP BADDIPADIGE MANASA)</t>
  </si>
  <si>
    <t>ASHWATH CHILDRENS HOSPITAL(PROP CLEMENT MANOHAR TADIKAMALLA)</t>
  </si>
  <si>
    <t>SARTHAK NURSING HOME (PROP. RAJEEV GUPTA)</t>
  </si>
  <si>
    <t>Aadhya Childrens Hospital</t>
  </si>
  <si>
    <t>GETLIFE HEALTH CARE PVT. LTD</t>
  </si>
  <si>
    <t>DSM MULTI SPECIALITY HOSPITAL(AUNIT OF DALIP SINGH MEMORIAL CHARITABLE TRUST)</t>
  </si>
  <si>
    <t>GUARDIAN HOSPITAL - JALANDHAR</t>
  </si>
  <si>
    <t>JAMMU HOSPITAL (PROP. GURVINDER SINGH JAMMU)</t>
  </si>
  <si>
    <t>GBH General Hospital And GBH Memorial Cancer Hospital (U/O american</t>
  </si>
  <si>
    <t>VISHWESH CHILDRENS HOSPITAL</t>
  </si>
  <si>
    <t>Niramay Multispeciality Hospital</t>
  </si>
  <si>
    <t>HATWAR EYE HOSPITAL (PROP. RAHUL DAMODAR HATWAR)</t>
  </si>
  <si>
    <t>KRISHNA SURGICAL HOSPITAL(PROP KISHORSINH KABHARSINH RATHOD)</t>
  </si>
  <si>
    <t>SONI DEVI MEMORIAL HOSPITAL(A UNIT OF SONI DEVI MEMORIAL HOSPITALPRIVATE LIMITED</t>
  </si>
  <si>
    <t>SAANVI  ENT  HOSPITAL (PROP. CHANDRAKANT S SHEWALE)</t>
  </si>
  <si>
    <t>JAIBO EYE HOSPITAL (PROP. THOMAS)</t>
  </si>
  <si>
    <t>MAI MANGESHKAR HOSPITAL(A UNIT OF LATA MANGESHKAR MEDICAL FOUNDATION)</t>
  </si>
  <si>
    <t>JHALANI EYE HOSPITAL</t>
  </si>
  <si>
    <t>Kothari Eye care centre</t>
  </si>
  <si>
    <t>VAATSALYA HOSPITAL (PROP. ANNU VENKATA SUNDARARAO)</t>
  </si>
  <si>
    <t>NEW B.K.HOSPITAL (PROP. ROHIT RAJ)</t>
  </si>
  <si>
    <t>MADHUBANI</t>
  </si>
  <si>
    <t>PARISEVA NURSING HOME</t>
  </si>
  <si>
    <t>NAYANDEEP EYE HOSPITAL (PROP. LOKESH JALAN)</t>
  </si>
  <si>
    <t>Global Hospital (A Unit Of Sood Hospital Pvt Ltd)</t>
  </si>
  <si>
    <t>VRUND EYE HOSPITAL (PROP. SHAH BHAVIN S)</t>
  </si>
  <si>
    <t>Sai Megha Multi Speciality Hospital (Prop. Amarnadha Reddy K)</t>
  </si>
  <si>
    <t>Sri Jayadeva Institute of Cardiovascular Sciences and Research</t>
  </si>
  <si>
    <t>AROGYO MULTISPECIALITY HOSPITAL (A UNIT OF SAVIOUR HOLISTIC INTERNATIONAL TRUST)</t>
  </si>
  <si>
    <t>Sparsh Childrens Hospital  (A U/O Shah Pediatric Healthcare Pvt Ltd)</t>
  </si>
  <si>
    <t>PAALANA INSTITUTE OF MEDICAL SCIENCES (A UNITJ OF MALABAR MEDICAL MISSION)</t>
  </si>
  <si>
    <t>APEX KIDNEY CARE PRIVATE LTD - MIRAROAD EAST</t>
  </si>
  <si>
    <t>Apex Kidney Care Private Ltd (Malad)</t>
  </si>
  <si>
    <t>APEX KIDNEY CARE PRIVATE LTD - THANE</t>
  </si>
  <si>
    <t>MMRV HOSPITAL PRIVATE LIMITED</t>
  </si>
  <si>
    <t>GJ MULTISPECIALITY HOSPITAL(A UNIT OF G.R.S.HEALTH AND EDUCATIONAL TRUST)</t>
  </si>
  <si>
    <t>DREAMLAND HOPE HOSPITAL PRIVATE LIMITED</t>
  </si>
  <si>
    <t>HI-TECH EYE SURGERY &amp;amp; LASER CENTRE(PROP. SALIM K PATHAN)</t>
  </si>
  <si>
    <t>VOHRA MOTHER AND CHILD CARE NURSING HOME (PROP. SUMIT VOHRA)</t>
  </si>
  <si>
    <t>St. Mother Teresa Multispeciality Hospital</t>
  </si>
  <si>
    <t>Ahichatra Apex Multi Super Specialty Hospital (U/O AHICHATRA HEALTH CARE PVT LTD</t>
  </si>
  <si>
    <t>SAMARPAN CENTRE OF SURGICAL EXELLENCE (PROP. RAKHI PORWAL)</t>
  </si>
  <si>
    <t>APEX KIDNEY CARE PRIVATE LTD - NAVI MUMBAI</t>
  </si>
  <si>
    <t>APEX KIDNEY CARE PRIVATE LTD - NASHIK</t>
  </si>
  <si>
    <t>APEX KIDNEY CARE PRIVATE LTD - Greater Mumbai (M Corp.) (Part)</t>
  </si>
  <si>
    <t>NEEL ORTHOPAEDIC SUPER SPECIALTY HOSPITAL</t>
  </si>
  <si>
    <t>DR. AGARWALS EYE HOSPITAL LTD</t>
  </si>
  <si>
    <t>HB Specialty Hospital Research Institute(PROP. HIMANSHU BANSAL)</t>
  </si>
  <si>
    <t>TSC HOSPITAL PVT LTD</t>
  </si>
  <si>
    <t>Netram eye care hospital pvt ltd</t>
  </si>
  <si>
    <t>MAHARAJGANJ FRACTURE AND SURGICAL HOSPITAL</t>
  </si>
  <si>
    <t>KALSEKAR HOSPITAL (A UNIT OF AL HAMD HOSPITALS &amp; MEDICAL RESEARCH FOUNDATION)</t>
  </si>
  <si>
    <t>ARAVIND EYE HOSPITAL(A UNIT OF GOVEL TRUST) - UDUMALPET</t>
  </si>
  <si>
    <t>VYSHNAVI MULTISPECIALITY HOSPITAL</t>
  </si>
  <si>
    <t>Complete Eye Care (Prop. Parul Sony)</t>
  </si>
  <si>
    <t>HEALING TOUCH EYE HOSPITAL(PROP RAJAT DAYARAM JADHAV)</t>
  </si>
  <si>
    <t>Akhira Hospital</t>
  </si>
  <si>
    <t>MOHANLAL HARGOVIND DAS PUBLIC CHARITABLE TRUST HOSPITAL (A UNIT OF SATYA SAI</t>
  </si>
  <si>
    <t>J R REDDY LIONS CLUB HOSPITAL</t>
  </si>
  <si>
    <t>CVVM HOSPITAL (PROP SRIDHAR CHATLA)</t>
  </si>
  <si>
    <t>SRI BINDU HOSPITAL (Prop. Penaka Himabindu)</t>
  </si>
  <si>
    <t>KARTHIKEYA MULTISPECIALITY HOSPITAL</t>
  </si>
  <si>
    <t>PADMAVATHI GASTRO AND  LIVER HOSPITAL (PROP. SURENDAR REDDY BARADHI)</t>
  </si>
  <si>
    <t>Universal Multispeciality Hospital</t>
  </si>
  <si>
    <t>NIRAMAY NURSING HOME(PROP. SHEETAL ASHOK MURCHITE)</t>
  </si>
  <si>
    <t>Nivaran Health Care Private Limited</t>
  </si>
  <si>
    <t>MAHENDRA HOSPITAL (PROP. MUKESH KUMAR VERMA)</t>
  </si>
  <si>
    <t>VC HOSPITAL (PROP. SAT PAL)</t>
  </si>
  <si>
    <t>GENESIS FERTILITY AND SURGICAL CENTRE(PROP. SONIA KAMBOJ)</t>
  </si>
  <si>
    <t>KARPAGAM HOSPITAL (UNIT OF KARPAGAM CHARITY TRUST)</t>
  </si>
  <si>
    <t>SATHYA NURSING HOME</t>
  </si>
  <si>
    <t>Sorted highest to lowest</t>
  </si>
  <si>
    <t xml:space="preserve"> City </t>
  </si>
  <si>
    <t xml:space="preserve">Pin Code </t>
  </si>
  <si>
    <t>Metro Hospital &amp;amp; Research Centre</t>
  </si>
  <si>
    <t>Nanavati Super Speciality Hospital</t>
  </si>
  <si>
    <t>Shanti Clinic &amp;amp; Hospital</t>
  </si>
  <si>
    <t>VGM HOSPITAL</t>
  </si>
  <si>
    <t>Kanag ENT super speciality centre(A Unit of AKG Medicare services PVT.LTD.)</t>
  </si>
  <si>
    <t>Indus Heart &amp;amp; Medical Centre</t>
  </si>
  <si>
    <t>Maa Jagdamba Super Speciality Hospital (A Unit of Jagdamba Educational And Soc</t>
  </si>
  <si>
    <t>BALAJI HOSPITAL (A UNIT OF  BALAJI HEALTHCARE)</t>
  </si>
  <si>
    <t>SRR GASTRO &amp;amp; LIVER HOSPITAL (PROP. GOURISHETTY MARUTHI KIRAN)</t>
  </si>
  <si>
    <t>Malabar Institute Of Medical Sciences Limited  Kannur</t>
  </si>
  <si>
    <t>SMT KESAR BAI SONI  MEMORIAL HOSPITAL(A UNIT OF KASAR BAI SONI CHARITABLE TRUST)</t>
  </si>
  <si>
    <t>Subedar Nanak Singh Memorial Hospital And Research Centre</t>
  </si>
  <si>
    <t>MAX Superspeciality Surgical Hospital(A Unit of Urvashi surgicare pvt ltd)</t>
  </si>
  <si>
    <t>DRASHTI Netralaya A unit of Ophthalmic Mission OM Trust</t>
  </si>
  <si>
    <t>JPM Rotary Club Of Cuttack Eye Hospital &amp; Research Institute</t>
  </si>
  <si>
    <t>DR. AGARWALS EYE HOSPITAL LTD - ADYAR</t>
  </si>
  <si>
    <t>DR. AGARWALS EYE HOSPITAL LTD - MOGAPPAIR</t>
  </si>
  <si>
    <t>MEDICARE DIAGNOSTICS AND HOSPITAL(A UNIT OF DAMANI HOSPITAL LTD)</t>
  </si>
  <si>
    <t>SARA GASTRO AND LAPAROSCOPIC HOSPITAL (A UNIT OF KHETRI HOSPITAL PVT LTD)</t>
  </si>
  <si>
    <t>Good Shepherd Eye Clinic And Hospital</t>
  </si>
  <si>
    <t>SOOD EYE HOSPITAL FOR ADVANCE EYE CARE PVT. LTD.</t>
  </si>
  <si>
    <t>KADDAM MULTISPECIALITY HOSPITAL (A UNIT OF KADDAM HEALTHCARE PVT LTD)</t>
  </si>
  <si>
    <t>Drishti Eye Centre</t>
  </si>
  <si>
    <t>Agrawal Eye Institute ( Prop. Shishir Agarwal)</t>
  </si>
  <si>
    <t>APEX KIDNEY CARE PRIVATE LTD</t>
  </si>
  <si>
    <t>VARDAN NURSING HOME PVT. LTD.</t>
  </si>
  <si>
    <t>Vaishnavi Nursing Home(prop reema)</t>
  </si>
  <si>
    <t>Khalsa Hospital Management</t>
  </si>
  <si>
    <t>SHRI SHREEJI HOSPITAL BHILLAD(PROP KIRIT MUKUND TRIVEDI)</t>
  </si>
  <si>
    <t>ImmiCare Multispeciality Hospital</t>
  </si>
  <si>
    <t>DR. LANDE'S HOSPITAL (A UNIT OF ACCIDENT   FRACTURE  ORTHOPAEDIC AND REPLACEMENT</t>
  </si>
  <si>
    <t>KASTURI DAS MEMORIAL SUPER SPECIALITY HOSPITAL A UNIT OF DISHARI HEALTH POINT PV</t>
  </si>
  <si>
    <t>TRICOLOUR HOSPITAL AND CRITICAL CARE</t>
  </si>
  <si>
    <t>Shree Ganraj Hospital</t>
  </si>
  <si>
    <t>Onus Healthcare Private Limited</t>
  </si>
  <si>
    <t>NETRA EYE HOSPITAL (PROP. MUKESH AGGARWAL)</t>
  </si>
  <si>
    <t>Mudhale Nursing home and kolhapur endoscopy centre</t>
  </si>
  <si>
    <t>S.SATNAM SINGH MEMORIAL INNOCENT HEARTS MULTISPECIALITY HOSPITAL</t>
  </si>
  <si>
    <t>SHREE SIDDHIVINAYAK MATERNITY AND NURSING HOME ( Hospital)</t>
  </si>
  <si>
    <t>SRI GURU RAGHAVENDRA SUNRISE SUPER SPECIALITY HOSPITAL</t>
  </si>
  <si>
    <t>Balaji Hospital(Prop. Sreenivas Pedamallu )</t>
  </si>
  <si>
    <t>DR. AJEET HOSPITAL (PROP. AJEET SINGH YADAV)</t>
  </si>
  <si>
    <t>Sanjeevani Multispeciality Hospital Jalna</t>
  </si>
  <si>
    <t>Netra Eye hospital (Prop.Vinod Adalkhiya)</t>
  </si>
  <si>
    <t>minerva hospital(A unit of Minerva Hospital &amp;amp; Research center)</t>
  </si>
  <si>
    <t>DAUKIYA HOSPITAL AND MEDICAL RESEARCH CENTRE(PROP.CHAMPA DAUKIYA)</t>
  </si>
  <si>
    <t>Shiv Aarogya Nursing Home (Prop. Amit Adhana)</t>
  </si>
  <si>
    <t>NAVODAYA CANCER HOSPITAL &amp;amp; RESEARCH  CENTRE (Prop. Shyam agrawal)</t>
  </si>
  <si>
    <t>UBBUNTU HEART AND SUPER SPECIALITY HOSPITAL(A UNIT OF UBBUNTU LIFE CARE PVT LTD</t>
  </si>
  <si>
    <t>DULAAR CHILDREN HOSPITAL</t>
  </si>
  <si>
    <t>NOVALIFE  HOSPITALS LTD</t>
  </si>
  <si>
    <t>Pioneer Medilasers Pvt. Ltd.</t>
  </si>
  <si>
    <t>Sarda surgical and maternity hospital (Prop. Kaustubh M Sarda)</t>
  </si>
  <si>
    <t>RAJAT GENERAL AND CHILDREN HOSPITAL (PROP. MANE MADAN SADASHIV)</t>
  </si>
  <si>
    <t>KDG HOSPITAL LLP</t>
  </si>
  <si>
    <t>ADVANCE LIFE CARE MULTI SPECIALITY HOSPITAL (Prop. Seema Choudhary)</t>
  </si>
  <si>
    <t>SAEE CHILDRENS HOSPITAL AND DENTAL CLINIC</t>
  </si>
  <si>
    <t>OM BAL RUGNALAYA(A Unit Of MESSRS OM BAL RUGNALAYA)</t>
  </si>
  <si>
    <t>SKY HOSPITAL</t>
  </si>
  <si>
    <t>NIRMAL MULTISPECIALITY HOSPITAL</t>
  </si>
  <si>
    <t>Anjana heart  hospital (Prop. Shinde Deepak Jijabrao)</t>
  </si>
  <si>
    <t>MANU ARORA HOSPITAL (A UNIT OF MANU ARORA CHARITABLE SOCIETY)</t>
  </si>
  <si>
    <t>SREE TEKKE EYE CLINIC AND MULTISPECIALITY HOSPITAL (PROP.RAMAKANT KANTILAL TAKE)</t>
  </si>
  <si>
    <t>CRESCENT HOSPITAL ( RUN BY CRESCENT MEDICAL CENTRE LTD)</t>
  </si>
  <si>
    <t>SAI JYOT MULTISPECIALITY HOSPITAL THANE</t>
  </si>
  <si>
    <t>NETRIKA NETRALAYA(PROP.VINEET KUMAR GOUR)</t>
  </si>
  <si>
    <t>KHAMMAM INSTITUTE OF MEDICAL SCIENCES HOSPITALS</t>
  </si>
  <si>
    <t>Sunrise Critical Care Hospital (A U/O Sunrise Critic</t>
  </si>
  <si>
    <t>SHIVAI HOSPITAL SINNAR</t>
  </si>
  <si>
    <t>Maha Sai Siddhi Hospital</t>
  </si>
  <si>
    <t>KSHIRSAGAR HOSPITAL (PROP. SAMADHAN KSHIRSAGAR )</t>
  </si>
  <si>
    <t>VEDANTA FRACTURE AND GENERAL HOSPITAL(PROP. MAUSUM PATEL)</t>
  </si>
  <si>
    <t>BHOPAL MULTISPECIALITY HOSPITAL</t>
  </si>
  <si>
    <t>Dev Eye Care (Prop. Vineet Arya )</t>
  </si>
  <si>
    <t>SPARSH HOSPITAL REWARI</t>
  </si>
  <si>
    <t>DR KD'S EYE CLINIC ( A UNIT OF EYE ASSOCIATES)</t>
  </si>
  <si>
    <t>Dr. Narang's Hospital (Prop. Rajeev Narang)</t>
  </si>
  <si>
    <t>D H MULTISPECIALITY HOSPITAL AND RESEARCH CENTRE (A U/O DHYAWAN VIKAS SANSTHA)</t>
  </si>
  <si>
    <t>SOOD EYE CARE CENTRE (PROP. ROMESH SOOD)</t>
  </si>
  <si>
    <t>DRISHTI ADVANCED EYE AND DIABETIC CARE CENTRE (PROP. BHUPESH GARG)</t>
  </si>
  <si>
    <t>HYCARE SUPER SPECIALITY HOSPITAL(A UNIT OF NRARR MEDI SERVICES P LTD)</t>
  </si>
  <si>
    <t>SHARP VISION EYE CARE &amp;amp; LASER CENTRE(PROP. PANKAJ KUMAR)</t>
  </si>
  <si>
    <t>SHRADDHA SURGICAL AND ACCIDENT HOSPITAL</t>
  </si>
  <si>
    <t>Shri Swami Bhumanand Hospital (A Unit Of Swami Bhuma Nand Dharmarth Chikatsalya</t>
  </si>
  <si>
    <t>NORTH BENGAL NEURO CENTRE PRIVATE LIMITED</t>
  </si>
  <si>
    <t>SAI DRISHTI HOSPITAL(PROP. RAJPAL G USNALE)</t>
  </si>
  <si>
    <t>Manas hospital</t>
  </si>
  <si>
    <t>KAUSHAMBI</t>
  </si>
  <si>
    <t>DAKSHIN WOMEN CARE HOSPITAL AND FERTILITY CENTRE</t>
  </si>
  <si>
    <t>APNA HOSPITAL KURUKSHETRA</t>
  </si>
  <si>
    <t>BINDU BASINI NURSHING HOME</t>
  </si>
  <si>
    <t>RANJIT MULTISPECIALITY HOSPITAL AND TRAUMA HOSPITAL</t>
  </si>
  <si>
    <t>Millenium Hospitals Pvt. Ltd</t>
  </si>
  <si>
    <t>THE NATION HOSPITAL (UNIT OF TANVEE DIAGNOSTIC LLP)</t>
  </si>
  <si>
    <t>EYE MAX EYE CARE HOSPITAL</t>
  </si>
  <si>
    <t>AROGYA HOSPITAL</t>
  </si>
  <si>
    <t>SHUSHRUSHA HOSPITAL SANGLI</t>
  </si>
  <si>
    <t>RAADHA RAJENDRAN HOSPITAL PRIVATE LIMITED</t>
  </si>
  <si>
    <t>Navjivan Orthocare Hospital(prop. bhavin j rupera)</t>
  </si>
  <si>
    <t>NARAYAN MEDICAL HOSPITAL AND DIABETES CLINIC</t>
  </si>
  <si>
    <t>JOINT LINE ORTHOPAEDIC HOSPITAL(PROP. JAY DIPAKKUMAR VANKAWALA)</t>
  </si>
  <si>
    <t>JASOLIYA ORTHOPAEDIC HOSPITAL</t>
  </si>
  <si>
    <t>RADHASWAMI MULTISPECIALITY HOSPITAL KHEDA</t>
  </si>
  <si>
    <t>PARAM CHILD CARE HOSPITAL</t>
  </si>
  <si>
    <t>SHIV ORTHOPAEDIC HOSPITAL(PROP. KHENI KETAN BHUPATBHAI )</t>
  </si>
  <si>
    <t>VEDANT HOSPITAL AND ICU</t>
  </si>
  <si>
    <t>VIBRANT HOSPITAL</t>
  </si>
  <si>
    <t>SAMVED ORTHOPAEDIC HOSPITAL (PROP. PATEL DEVANG RANCHHODBHAI)</t>
  </si>
  <si>
    <t>P N DESAI EYE HOSPITAL (PROP. BHARATIBEN MAHESHBHAI SHAH)</t>
  </si>
  <si>
    <t>OM HOSPITAL (PROP. MANISHKUMAR M MENDPARA)</t>
  </si>
  <si>
    <t>AMAN MULTISPECIALITY HOSPITAL</t>
  </si>
  <si>
    <t>Sou KESHARBAI KSHIRSAGAR HOSPITAL</t>
  </si>
  <si>
    <t>TIRUPATI GENERAL HOSPITAL AHMEDABAD</t>
  </si>
  <si>
    <t>KAHNAIYALAL VINODKUMARI MEMORIAL EYE HOSPITAL PVT LTD</t>
  </si>
  <si>
    <t>SWASTIK HEALTHCARE AND WELLNESS MULTISPECIALITY HOSPITAL PVT LTD</t>
  </si>
  <si>
    <t>YOGI NICU AND CHILDREN HOSPITAL</t>
  </si>
  <si>
    <t>METROCARE HOSPITAL</t>
  </si>
  <si>
    <t>CHANDIGARH EYE CARE</t>
  </si>
  <si>
    <t>JAIN MULTISPECIALITY HOSPITAL LUDHIANA</t>
  </si>
  <si>
    <t>Disha Eye Hospitals Private Limited Kolkata</t>
  </si>
  <si>
    <t>Madhvi Orthopaedic Hospital</t>
  </si>
  <si>
    <t>Jagannath Health Care Private Limited</t>
  </si>
  <si>
    <t>JABILLI MOTHER AND CHILD HOSPITAL</t>
  </si>
  <si>
    <t>NUHA HOSPITALS</t>
  </si>
  <si>
    <t>SWAROOP HOSPITAL</t>
  </si>
  <si>
    <t>RAJGOBIND HOSPITAL BELAPUR</t>
  </si>
  <si>
    <t>ASIAN SUPERSPECIALITY HOSPITAL &amp;amp; TRAUMA CENTRE</t>
  </si>
  <si>
    <t>GORE EYE HOSPITAL</t>
  </si>
  <si>
    <t>RADDIANT PLUS HOSPITAL</t>
  </si>
  <si>
    <t>MANGESH HOSPITAL</t>
  </si>
  <si>
    <t>RAVINA HOSPITAL</t>
  </si>
  <si>
    <t>SIDDHAKALA HOSPITAL SANGAMNER</t>
  </si>
  <si>
    <t>TRINETRA SUPERSPECIALITY EYE HOSPITAL</t>
  </si>
  <si>
    <t>VIJAY SUPER SPECIALITY HOSPITAL</t>
  </si>
  <si>
    <t>ADARSH HOSPITAL - Varanasi</t>
  </si>
  <si>
    <t>vivek eye hospital</t>
  </si>
  <si>
    <t>Bansal Children Hospital Bhiwadi</t>
  </si>
  <si>
    <t>BEE ENN GENERAL HOSPITAL</t>
  </si>
  <si>
    <t>BHAGWATI HOSPITALS PVT LTD</t>
  </si>
  <si>
    <t>DR. AGARWALS EYE HOSPITAL - GUNTUR</t>
  </si>
  <si>
    <t>DR. AGARWALS EYE HOSPITAL - MADEENAGUDA</t>
  </si>
  <si>
    <t>DR. AGARWALS EYE HOSPITAL - NELLORE</t>
  </si>
  <si>
    <t>DR. AGARWALS EYE HOSPITAL - TIRUPATHI</t>
  </si>
  <si>
    <t>DR. AGARWALS EYE HOSPITAL - RAJAHMUNDRY</t>
  </si>
  <si>
    <t>Dr. Agarwals Eye Hospital - Portblair</t>
  </si>
  <si>
    <t>Andaman and Nicobar Islands</t>
  </si>
  <si>
    <t>SOUTH ANDAMAN</t>
  </si>
  <si>
    <t>DR. AGARWALS EYE HOSPITAL - VISAKHAPATNAM</t>
  </si>
  <si>
    <t>DR. AGARWALS EYE HOSPITAL - PUNE</t>
  </si>
  <si>
    <t>Dr. Agarwals Eye Hospital - Santhosh Nagar</t>
  </si>
  <si>
    <t>DR. AGARWALS EYE HOSPITAL - TIRUPPUR</t>
  </si>
  <si>
    <t>DR. AGARWALS EYE HOSPITAL - TRIVANDRUM</t>
  </si>
  <si>
    <t>Chauhan Hospital</t>
  </si>
  <si>
    <t>DASMESH HEALTHCARE HOSPITAL</t>
  </si>
  <si>
    <t>DHANVANTARI MULTI SPECIALITY HOSPITAL JHUJHUNU</t>
  </si>
  <si>
    <t>Disha Eye Hospitals Private Limited Darjiling</t>
  </si>
  <si>
    <t>Disha Eye Hospitals Private Limited Howrah</t>
  </si>
  <si>
    <t>DISHA EYE HOSPITALS PRIVATE LIMITED PAM PLAZA</t>
  </si>
  <si>
    <t>DISHA EYE HOSPITALS PRIVATE  LIMITED Kolkata.24 Parganas</t>
  </si>
  <si>
    <t>DISHA EYE HOSPITALS PRIVATE LIMITED BERHAMPORE</t>
  </si>
  <si>
    <t>DISHA EYE HOSPITALS PRIVATE LIMITED BEHALA</t>
  </si>
  <si>
    <t>Disha Eye Hospitals Private Limited Bardhaman</t>
  </si>
  <si>
    <t>Disha Eye Hospitals Private Limited Krishnapur</t>
  </si>
  <si>
    <t>Disha Eye Hospitals Private Limited Barasat Kolkata</t>
  </si>
  <si>
    <t>Divyadrishti Lasers Private Limited</t>
  </si>
  <si>
    <t>DR GIAN BHUSHAN NURSING HOME</t>
  </si>
  <si>
    <t>DR. AGARWALS EYE HOSPITAL - TIRUCHIRAPPALLI</t>
  </si>
  <si>
    <t>DR. AGARWALS EYE HOSPITAL - THANJAVUR</t>
  </si>
  <si>
    <t>Dr. Santosh Sawhney Hospital Private Limited</t>
  </si>
  <si>
    <t>SANJIVINI EYE CARE HOSPITAL</t>
  </si>
  <si>
    <t>PRATYUSHA HOSPITAL</t>
  </si>
  <si>
    <t>padmaja hospital</t>
  </si>
  <si>
    <t>Madhuban Orthopaedic And Multispeciality Surgical Hospital Private Limited</t>
  </si>
  <si>
    <t>Sri Sai Life Line Hospital</t>
  </si>
  <si>
    <t>V.B. HOSPITAL</t>
  </si>
  <si>
    <t>Hyderabad Urology And Andrology Hospital</t>
  </si>
  <si>
    <t>MODERN EYE HOSPITAL AND RESEARCH CENTRE</t>
  </si>
  <si>
    <t>RAKSHA HEALTH CARE</t>
  </si>
  <si>
    <t>KESHAV NETRALAYA</t>
  </si>
  <si>
    <t>SAHAARA HOSPITAL</t>
  </si>
  <si>
    <t>SOORYA HOSPITALS</t>
  </si>
  <si>
    <t>GBL HOSPITAL</t>
  </si>
  <si>
    <t>MUKUND HEALTH CARE</t>
  </si>
  <si>
    <t>Dr. Vaidya Eye Hospital</t>
  </si>
  <si>
    <t>GUPTA NURSING HOME SAMBALPUR</t>
  </si>
  <si>
    <t>TIRUVARUR MEDICAL CENTRE PVT. LTD</t>
  </si>
  <si>
    <t>TIRUVARUR</t>
  </si>
  <si>
    <t>SALEM POLYCLINIC PRIVATE LIMITED</t>
  </si>
  <si>
    <t>ASCENT ENT HOSPITAL KOZHIKODE</t>
  </si>
  <si>
    <t>KEERTHI SHREE HOSPITAL</t>
  </si>
  <si>
    <t>Udayananda Hospital</t>
  </si>
  <si>
    <t>EYE CURE HOSPITAL HYDERABAD</t>
  </si>
  <si>
    <t>Pulse Heart Center</t>
  </si>
  <si>
    <t>GARG HOSPITAL AND PATHLABS PVT LTD</t>
  </si>
  <si>
    <t>GANGA RISHIKESH HOSPITAL</t>
  </si>
  <si>
    <t>SAWANGIKAR MULTISPECIALITY HOSPITAL</t>
  </si>
  <si>
    <t>SHRI GANESH EYE HOSPITAL</t>
  </si>
  <si>
    <t>IT SUPER SPECIALTY HOSPITAL - ALIGARH</t>
  </si>
  <si>
    <t>Shree Shyam Hospital Alwar</t>
  </si>
  <si>
    <t>Jain Hospital</t>
  </si>
  <si>
    <t>Amrut Hrudayalaya And Super Speciality Hospital</t>
  </si>
  <si>
    <t>Vaga Hospitals Private Limited</t>
  </si>
  <si>
    <t>GURU NANAK MEHAR HANS EYE HOSPITAL</t>
  </si>
  <si>
    <t>Netram Eye Institute</t>
  </si>
  <si>
    <t>M.M HOSPITAL AND RESEARCH CENTER PVT. LTD</t>
  </si>
  <si>
    <t>PROVA EYE FOUNDATION</t>
  </si>
  <si>
    <t>SANJIVANI HOSPITAL THANE</t>
  </si>
  <si>
    <t>BALAJI HOSPITAL VADODARA</t>
  </si>
  <si>
    <t>Sahjanand Orthopaedic Hospital</t>
  </si>
  <si>
    <t>ALTIS HOSPITAL</t>
  </si>
  <si>
    <t>HPS EYE HOSPITAL</t>
  </si>
  <si>
    <t>MEDWELL HOSPITAL</t>
  </si>
  <si>
    <t>WOCKHARDT HOSPITALS LTD THANE</t>
  </si>
  <si>
    <t>SURAJ VISION CENTRE</t>
  </si>
  <si>
    <t>SRI TIRUMALA HOSPITAL</t>
  </si>
  <si>
    <t>RAJESHWAR HOSPITAL - PATNA</t>
  </si>
  <si>
    <t>BANSAL HOSPITAL EYE AND MATERNITY</t>
  </si>
  <si>
    <t>SREENETHRA PRECISE SPECIALITY EYE CARE PVT LTD.</t>
  </si>
  <si>
    <t>NAVJEEVAN  HOSPITAL</t>
  </si>
  <si>
    <t>A.C.S. MEDICAL COLLEGE AND HOSPITAL</t>
  </si>
  <si>
    <t>LOTUS HOSPITAL AND ICU</t>
  </si>
  <si>
    <t>SAHAYOG HOSPITAL GONDIA</t>
  </si>
  <si>
    <t>GONDIA</t>
  </si>
  <si>
    <t>YOGI CHILDREN HOSPITAL AND NICU PICU</t>
  </si>
  <si>
    <t>UMA LAPAROSCOPY HOSPITAL  VADODARA</t>
  </si>
  <si>
    <t>ICON HOSPITAL - DIWALIPURA</t>
  </si>
  <si>
    <t>DR. CHINCHOLE EYE HOSPITAL AND LASER CENTRE</t>
  </si>
  <si>
    <t>Pratham Hospital - Bilaspur</t>
  </si>
  <si>
    <t>PARSHWA ORTHOPAEDIC SUPER SPECIALITY HOSPITAL</t>
  </si>
  <si>
    <t>ATHAAYU MULTISPECIALITY HOSPITAL</t>
  </si>
  <si>
    <t>DR MAMTA HOSPITAL AND STONE CENTRE</t>
  </si>
  <si>
    <t>Satyavrat hospital - Patna</t>
  </si>
  <si>
    <t>Vasantprabha Hospital And Laparoscopy Centre Buldana</t>
  </si>
  <si>
    <t>PARAMSAI HOSPITAL DUBER NAKA</t>
  </si>
  <si>
    <t>MAHADEV EYE CARE</t>
  </si>
  <si>
    <t>Dr. Vijay Agrawal Eye Hospital</t>
  </si>
  <si>
    <t>KANUNGO INSTITUTE OF DIABETES SPECIALITIES PVT. LIMITED</t>
  </si>
  <si>
    <t>Deepak Clinic - N- Nursing Home</t>
  </si>
  <si>
    <t>Alkari Devi Hospital</t>
  </si>
  <si>
    <t>R AND R MULTISPECIALITY HOSPITAL</t>
  </si>
  <si>
    <t>MANAVHIT HOSPITAL</t>
  </si>
  <si>
    <t>SUSRUT EYE FOUNDATION AND RESEARCH CENTRE - KOLKATA</t>
  </si>
  <si>
    <t>Susrut Eye Foundation And Research Center - Kolkata</t>
  </si>
  <si>
    <t>SUSRUT EYE FOUNDATION AND RESEARCH CENTRE - HOWRAH</t>
  </si>
  <si>
    <t>SUSHILA MULTISPECIALITY HOSPITAL</t>
  </si>
  <si>
    <t>EYE MAX EYE HOSPITAL</t>
  </si>
  <si>
    <t>SHRI KRISHNA NETRALAYA AND DANTALAYA</t>
  </si>
  <si>
    <t>Dev Nandini Hospital</t>
  </si>
  <si>
    <t>KVR HOSPITAL PRIVATE LIMITED</t>
  </si>
  <si>
    <t>MEDLINE HOSPITAL</t>
  </si>
  <si>
    <t>MEHAR HOSPITAL</t>
  </si>
  <si>
    <t>GLOBAL HEALTH CARE CHANDIGARH</t>
  </si>
  <si>
    <t>BIJENDRA MULTISPECIALITY HOSPITAL</t>
  </si>
  <si>
    <t>SOHAL HOSPITAL MULTISPECIALITY CENTRE</t>
  </si>
  <si>
    <t>GODHANIA S MEDICARE HOSPITAL AND ICU</t>
  </si>
  <si>
    <t>PORBANDAR</t>
  </si>
  <si>
    <t>RAMALINGAMS HOSPITAL</t>
  </si>
  <si>
    <t>BALAJI HOSPITAL KARNAL</t>
  </si>
  <si>
    <t>Life Care Hospital And Research Centre(a Unit of SB Curative Care Ltd)</t>
  </si>
  <si>
    <t>KALRA CHILD CARE CENTRE FARIDABAD</t>
  </si>
  <si>
    <t>MAHARAJA AGRASEN SUPERSPECIALITY HOSPITAL</t>
  </si>
  <si>
    <t>CHAITANYA ACCIDENT &amp;amp; TRAUMA CARE CENTER</t>
  </si>
  <si>
    <t>Aggarwal Hospital (Prop. Anil Kumar Aggarwal)</t>
  </si>
  <si>
    <t>Max Smart Super Speciality Hospital</t>
  </si>
  <si>
    <t>Max Super Speciality Hospital</t>
  </si>
  <si>
    <t>KAPOOR HOSPITAL &amp;amp; EYE CARE</t>
  </si>
  <si>
    <t>KAUVERY HOSPITAL ( UNIT OF SRI KAUVERY MEDICAL CARE INDIA LTD)</t>
  </si>
  <si>
    <t>MOHAN S MEDICITY HOSPITAL ( PROP: BAGAVATHI KARAM CHANDRA MOHAN PRASAD )</t>
  </si>
  <si>
    <t>Horizon Prime Hospital</t>
  </si>
  <si>
    <t>EYE FOUNDATION LIMITED</t>
  </si>
  <si>
    <t>Ahalia Foundation Eye Hospital - KOTTAYAM</t>
  </si>
  <si>
    <t>Ahalia Foundation Eye Hospital - MANNARKKAD</t>
  </si>
  <si>
    <t>NIYAKSHI HOSPITAL NAGPUR</t>
  </si>
  <si>
    <t>Disha Eye Hospitals Private Limited _Vip Road  Kolkata</t>
  </si>
  <si>
    <t>DIVYANSHI FRACTURE AND MATERNITY HOSPITAL PVT LTD</t>
  </si>
  <si>
    <t>Holy Cross Hospital(A Unit of Society of Sisters of the Holy Cross)</t>
  </si>
  <si>
    <t>ACE HOSPITAL KHANNA</t>
  </si>
  <si>
    <t>Archana Hospital - Jaipur</t>
  </si>
  <si>
    <t>METRO CITY HOSPITAL</t>
  </si>
  <si>
    <t>ORTHOPAEDIC  AND TRAUMA CENTER JHALAWAR</t>
  </si>
  <si>
    <t>SAIDEEP HEALTHCARE AND RESEARCH PVT. LTD.</t>
  </si>
  <si>
    <t>OM HOSPITAL - PUNE</t>
  </si>
  <si>
    <t>Shraddha Hospital And Maternity Home Nashik</t>
  </si>
  <si>
    <t>SAI MEDICITY HOSPITAL AND CRITICAL CARE CENTRE.</t>
  </si>
  <si>
    <t>Magdum Hospital</t>
  </si>
  <si>
    <t>SHREE SIDDHIVINAYAK HOSPITAL AND TANISHKA POLYCLINIC</t>
  </si>
  <si>
    <t>APOLLO CHILDRENS HOSPITAL</t>
  </si>
  <si>
    <t>NARAYANA HOSPITAL GWALIOR</t>
  </si>
  <si>
    <t>ANSH HOSPITAL THANE</t>
  </si>
  <si>
    <t>SUNRISE HOSPITAL THANE</t>
  </si>
  <si>
    <t>AYUR HOSPITAL</t>
  </si>
  <si>
    <t>SMS ENERGY HOSPITAL</t>
  </si>
  <si>
    <t>SAILEELA HOSPITAL</t>
  </si>
  <si>
    <t>VITTHAL KRUPA HOSPITAL.</t>
  </si>
  <si>
    <t>BILAL HOSPITAL AND ICU</t>
  </si>
  <si>
    <t>SIDDH POOJA HOSPITAL</t>
  </si>
  <si>
    <t>AYAAN HOSPITAL - ALWAR</t>
  </si>
  <si>
    <t>Niramay Multispeciality Hospital Ahmed Nagar</t>
  </si>
  <si>
    <t>Mediversal Multi Super Speciality Hospital</t>
  </si>
  <si>
    <t>SIMS HOSPITAL-  NASHIK</t>
  </si>
  <si>
    <t>RADHA KRISHNA CRITICAL CARE AND GENERAL HOSPITAL</t>
  </si>
  <si>
    <t>Pulse Hospital - Durg</t>
  </si>
  <si>
    <t>Aadhar Multispeciality Hospital &amp; ICU Raigarh mh</t>
  </si>
  <si>
    <t>SHRADDHA  HOSPITAL</t>
  </si>
  <si>
    <t>SAFALYA RAINBOW HOSPITAL</t>
  </si>
  <si>
    <t>DHANWANTARI GENERAL AND PEDIATRIC HOSPITAL</t>
  </si>
  <si>
    <t>Calcium Hospital - Hyderabad</t>
  </si>
  <si>
    <t>BABY'S LIFE HOSPITAL</t>
  </si>
  <si>
    <t>TX HOSPITAL</t>
  </si>
  <si>
    <t>AJAY HOSPITALS MULTI SPECIALITY</t>
  </si>
  <si>
    <t>Sanjeevini Multi Specialty Hospital</t>
  </si>
  <si>
    <t>GAURAV HOSPITAL FARIDABAD</t>
  </si>
  <si>
    <t>SATYAM  HOSPITAL</t>
  </si>
  <si>
    <t>CHOUDHARI MULTISPECIALITY HOSPITAL</t>
  </si>
  <si>
    <t>UNNATI HOSPITAL AND ICU THANE</t>
  </si>
  <si>
    <t>BHAVSAR NURSING HOME AND ICCU</t>
  </si>
  <si>
    <t>JANATHA INSTITUTE OF MEDICAL SCIENCES</t>
  </si>
  <si>
    <t>RED PLUS SOCIETY</t>
  </si>
  <si>
    <t>NETAJI SUBHAS CHANDRA BOSE CANCER HOSPITAL</t>
  </si>
  <si>
    <t>Banka Eye Hospital And Dental Care Centre</t>
  </si>
  <si>
    <t>SPECTRA EYE FOUNDATION PRIVATE LIMITED</t>
  </si>
  <si>
    <t>BHAGIRATHI MEDICAL CENTRE AND HOSPITAL</t>
  </si>
  <si>
    <t>ONKAR MULTISPECIALITY HOSPITAL</t>
  </si>
  <si>
    <t>The Hope Hospital</t>
  </si>
  <si>
    <t>OM  HOSPITAL</t>
  </si>
  <si>
    <t>RAKSHA HOSPITAL JAIPUR</t>
  </si>
  <si>
    <t>DURGA CHILDREN HOSPITAL</t>
  </si>
  <si>
    <t>GITARAM HOSPITAL PRIVATE LIMITED</t>
  </si>
  <si>
    <t>Manmohini Healthcare Pvt. Ltd.</t>
  </si>
  <si>
    <t>LAXMI MULTISPECIALITY HOSPITAL AND ICU</t>
  </si>
  <si>
    <t>ANAND MULTISPECIALITY HOSPITAL AND RESEARCH CENTER</t>
  </si>
  <si>
    <t>DUA MULTISPECIALITY HOSPITAL</t>
  </si>
  <si>
    <t>SUSHANTI EYE HOSPITAL</t>
  </si>
  <si>
    <t>SAOJI MULTISPECIALITY HOSPITAL</t>
  </si>
  <si>
    <t>THORAT SUPERSPECIALITY EYE CARE</t>
  </si>
  <si>
    <t>ARIHANT MULTISPECIALITY HOSPITAL</t>
  </si>
  <si>
    <t>SHIVKRIPA MATERNITY AND GENERAL HOSPITAL</t>
  </si>
  <si>
    <t>Tilak Hospital and Research Centre</t>
  </si>
  <si>
    <t>LOTUS MATERNITY HOME AND CHILD SURGERY CENTER</t>
  </si>
  <si>
    <t>LIFE CARE HOSPITAL THANE</t>
  </si>
  <si>
    <t>SHANTI SAROJ NETRALAY</t>
  </si>
  <si>
    <t>MAHESHWARI NURSING HOME</t>
  </si>
  <si>
    <t>GOOD LIFE HOSPITAL</t>
  </si>
  <si>
    <t>MEDICOVER WOMAN AND CHILD HOSPITALS</t>
  </si>
  <si>
    <t>SPARSH CHILDREN HOSPITAL AND NICU</t>
  </si>
  <si>
    <t>Kalavati Hospital</t>
  </si>
  <si>
    <t>PARUL HOSPITAL</t>
  </si>
  <si>
    <t>SHRADDHA WOMENS HOSPITAL</t>
  </si>
  <si>
    <t>VIHAN HOSPITAL</t>
  </si>
  <si>
    <t>CARE CHILDREN AND GENERAL HOSPITAL</t>
  </si>
  <si>
    <t>ROHINI HOSPITALS THANJAVUR</t>
  </si>
  <si>
    <t>SASHI BHUSAN MEMORIAL HOSPITAL PVT. LTD</t>
  </si>
  <si>
    <t>BASUMATI HEALTHCARE PVT.LTD</t>
  </si>
  <si>
    <t>Raj Rani Mother and Child Care Hospital  Pvt  Ltd</t>
  </si>
  <si>
    <t>Pande Multispecialty Hospital</t>
  </si>
  <si>
    <t>SAI EYE CARE AND MEDICAL CENTRE</t>
  </si>
  <si>
    <t>NAGAMANI HOSPITALS PRIVATE LIMITED</t>
  </si>
  <si>
    <t>SHIVAAY HOSPITAL</t>
  </si>
  <si>
    <t>SAHYOG HOSPITAL BHARUCH</t>
  </si>
  <si>
    <t>VIJAYA HOSPITAL HYDERABAD</t>
  </si>
  <si>
    <t>VASUDEVA HOSPITAL KARIM NAGAR</t>
  </si>
  <si>
    <t>Madhav Hospital</t>
  </si>
  <si>
    <t>R K EYE AND RETINA CENTER</t>
  </si>
  <si>
    <t>ANUPAMAA HOSPITAL</t>
  </si>
  <si>
    <t>KINDORAMA HEALTH CARE PRIVATE LIMITED</t>
  </si>
  <si>
    <t>CENTRAL HOSPITAL AND CHILD CARE CENTRE</t>
  </si>
  <si>
    <t>SANKARA MULTISPECIALITY HOSPITAL</t>
  </si>
  <si>
    <t>DIVYA JYOTI EYE HOSPITAL</t>
  </si>
  <si>
    <t>PURU EYE HOSPITAL JAIPUR</t>
  </si>
  <si>
    <t>IDEAL UROLOGY HOSPITAL</t>
  </si>
  <si>
    <t>Dr Rajesh Tewari Eye Centre</t>
  </si>
  <si>
    <t>JEEVAN ANMOL MULTI SPECIALITY HOSPITAL</t>
  </si>
  <si>
    <t>RIDHAM MATERNITY HOME AND LAPAROSCOPY CENTRE</t>
  </si>
  <si>
    <t>THAKUR HOSPITAL - KARNAL</t>
  </si>
  <si>
    <t>RANI EYE HOSPITAL</t>
  </si>
  <si>
    <t>SHREE KRISHNA HOSPITAL MUMBAI</t>
  </si>
  <si>
    <t>Sanjeevani Hospital Andheri East</t>
  </si>
  <si>
    <t>Dr Surekha Yadav Hospital</t>
  </si>
  <si>
    <t>BABA RAMDEV HOSPITAL AND RESEARCH CENTER</t>
  </si>
  <si>
    <t>SFURTI HOSPITAL</t>
  </si>
  <si>
    <t>AHMEDNAGAR APEX MULTISPECILITY HOSPITAL</t>
  </si>
  <si>
    <t>SAI SIDDHI UROLOGY AND MULTI SPECALITY HOSPITAL</t>
  </si>
  <si>
    <t>KATHIR HOSPITAL</t>
  </si>
  <si>
    <t>ROYAL CHILDREN HOSPITAL</t>
  </si>
  <si>
    <t>Drishtideep Netraseva Day Care Centre</t>
  </si>
  <si>
    <t>SIDDHI HOSPITAL AHMED NAGAR</t>
  </si>
  <si>
    <t>Brijrani Memorial Hospital</t>
  </si>
  <si>
    <t>Kushwaha Eye Hospital</t>
  </si>
  <si>
    <t>JEEVAN HOSPITAL AND TRAUMA CENTRE</t>
  </si>
  <si>
    <t>SWASTIK HOSPITAL PRIVATE LIMITED</t>
  </si>
  <si>
    <t>VENKATESWARA NURSING HOME</t>
  </si>
  <si>
    <t>Icon Hospital - Hyderabad</t>
  </si>
  <si>
    <t>AKSHITA HOSPITAL</t>
  </si>
  <si>
    <t>RAVI MOTHER AND CHILD HOSPITAL</t>
  </si>
  <si>
    <t>BENDRE HOSPITAL AND MATERNITY HOME</t>
  </si>
  <si>
    <t>BANSAL EYE AND RETINA CENTRE</t>
  </si>
  <si>
    <t>PRADEEP RAWAT MEMORIAL HOSPITAL</t>
  </si>
  <si>
    <t>Rama Devi Eye Hospital</t>
  </si>
  <si>
    <t>SATGURU MULTISPECIALITY HOSPITAL</t>
  </si>
  <si>
    <t>GARG EYE AND MATERNITY HOSPITAL</t>
  </si>
  <si>
    <t>SJS CHILD CARE CENTRE AMRITSAR</t>
  </si>
  <si>
    <t>LISA HOSPITAL</t>
  </si>
  <si>
    <t>RADHATRI NETHRALAYA CHENNAI</t>
  </si>
  <si>
    <t>HICARE HOSPITAL PVT LTD</t>
  </si>
  <si>
    <t>GS AAROGYA HOSPITAL</t>
  </si>
  <si>
    <t>NAVEEN MULTISPECIALITY HOSPITAL EAST GODAVARI</t>
  </si>
  <si>
    <t>MAMTA  MEMORIAL  HOSPITAL</t>
  </si>
  <si>
    <t>pophale hospital</t>
  </si>
  <si>
    <t>ISWARYA FERTILITY SERVICES PRIVATE LIMITED - PALANI</t>
  </si>
  <si>
    <t>ISWARYA FERTILITY SERVICES PRIVATE LIMITED - COIMBATORE</t>
  </si>
  <si>
    <t>SHREE GANESH NETRALAYA PRIVATE LTD</t>
  </si>
  <si>
    <t>KAVERI NETRALAYA</t>
  </si>
  <si>
    <t>GURU HOSPITAL</t>
  </si>
  <si>
    <t>EYE FOUNDATION LIMITED - SUNGAM</t>
  </si>
  <si>
    <t>EYE FOUNDATION LIMITED - R.S.PURAM</t>
  </si>
  <si>
    <t>EYE FOUNDATION LIMITED - OOTY</t>
  </si>
  <si>
    <t>VELAMMAL MEDICAL COLLEGE HOSPITAL AND RESEARCH INSTITUTE</t>
  </si>
  <si>
    <t>SAPLING HOSPITAL FOR WOMEN AND CHILDREN</t>
  </si>
  <si>
    <t>RADHAKRISHNA HOSPITAL</t>
  </si>
  <si>
    <t>GITANJALI MEDICAL CENTER PRIVATE LIMITED</t>
  </si>
  <si>
    <t>SHRIYASH HOSPITAL THANE</t>
  </si>
  <si>
    <t>GANGA NURSING HOME PUNE</t>
  </si>
  <si>
    <t>EYE FOUNDATION LIMITED - METTUPALAYAM</t>
  </si>
  <si>
    <t>AMBADE EYE HOSPITAL AND RESEARCH CENTRE</t>
  </si>
  <si>
    <t>JEEVANDIP HOSPITAL SURAT</t>
  </si>
  <si>
    <t>RAIGANJ JEEVAN REKHA DIAGNOSTIC PVT. LTD.</t>
  </si>
  <si>
    <t>MORYA MULTISPECILITY HOSPITAL</t>
  </si>
  <si>
    <t>RAJIV HOSPITAL</t>
  </si>
  <si>
    <t>MANUSHREE HOSPITAL</t>
  </si>
  <si>
    <t>NIRMALA NURSING HOME - KARUR</t>
  </si>
  <si>
    <t>Mithra  Multispecialty Hospital LLP</t>
  </si>
  <si>
    <t>KAILASH HOSPITAL - DHANBAD</t>
  </si>
  <si>
    <t>Monideepa Nursing Home</t>
  </si>
  <si>
    <t>RAHMANIA MEDICAL CENTRE PVT LTD</t>
  </si>
  <si>
    <t>MAHAVIR ENT HOSPITAL</t>
  </si>
  <si>
    <t>OM SURGICAL CENTER AND MATERNITY HOME</t>
  </si>
  <si>
    <t>BIMLA DEVI HOSPITAL</t>
  </si>
  <si>
    <t>Rhythm heart institute</t>
  </si>
  <si>
    <t>SHANMUGAM HOSPITAL</t>
  </si>
  <si>
    <t>Medhansh Hospital Bareilly</t>
  </si>
  <si>
    <t>Rhythm Heart Institute Vadodara</t>
  </si>
  <si>
    <t>JIVAN JYOT HOSPITAL AND ICU</t>
  </si>
  <si>
    <t>SHANTI MADAN HOSPITAL  - MUZAFFARNAGAR</t>
  </si>
  <si>
    <t>Trinity Hospital And Medical Research Institute</t>
  </si>
  <si>
    <t>GAGAN HOSPITAL BADDI</t>
  </si>
  <si>
    <t>ORCHID HOSPITALS</t>
  </si>
  <si>
    <t>CHANDRA HOSPITAL</t>
  </si>
  <si>
    <t>SREENIVASA  HOSPITALS ENT AND MULTISPECIALITIES</t>
  </si>
  <si>
    <t>GHOSH ENT FOUNDATION NURSING HOME</t>
  </si>
  <si>
    <t>LATHA POLY NURSING  HOME</t>
  </si>
  <si>
    <t>MAA DURGA NURSING HOME</t>
  </si>
  <si>
    <t>THE CARE UTTARPARA NURSING HOME</t>
  </si>
  <si>
    <t>H.m.diwan eye foundation</t>
  </si>
  <si>
    <t>Sai Multispeciality Hospital</t>
  </si>
  <si>
    <t>SMJ TRUST HOSPITAL ( SETH MANNULAL JAGANNATH DAS TRUST HOSPITAL)</t>
  </si>
  <si>
    <t>APOLLO ADLUX HOSPITAL</t>
  </si>
  <si>
    <t>AMAR HOSPITAL - RAIGARH</t>
  </si>
  <si>
    <t>Dr. Wavhal's Children Hospital</t>
  </si>
  <si>
    <t>Unique Neonatal &amp; Paediatric Intensive Care Unit Private Limited</t>
  </si>
  <si>
    <t>HEALING TOUCH  NURSING HOME</t>
  </si>
  <si>
    <t>Mehta Hospital And IVF Centre</t>
  </si>
  <si>
    <t>SHIVAPRIYA MATERNITY HOME</t>
  </si>
  <si>
    <t>KAPIL HOSPITAL JALANDHAR</t>
  </si>
  <si>
    <t>GURDEV HOSPITAL LUDHIANA</t>
  </si>
  <si>
    <t>SGK HOSPITAL AND RESEARCH CENTRE</t>
  </si>
  <si>
    <t>Kapoor Hospital And Eye Center - Sikar Road</t>
  </si>
  <si>
    <t>Kapoor Hospital And Eye Center - Jaipur</t>
  </si>
  <si>
    <t>S S MAHILA AND GENERAL HOSPITAL</t>
  </si>
  <si>
    <t>GYAYAK HOSPITAL PVT. LTD</t>
  </si>
  <si>
    <t>SIDDHI VINAYAK HOSPITAL - UDAIPUR</t>
  </si>
  <si>
    <t>Shahi Global Hospital</t>
  </si>
  <si>
    <t>SATYAM HOSPITAL MADANPURI</t>
  </si>
  <si>
    <t>SHRI BALAJI HOSPITAL GANGANAGAR</t>
  </si>
  <si>
    <t>APOLLO CVHF HEART INSTITUTE</t>
  </si>
  <si>
    <t>HOLY NURSING HOME - SIRSA</t>
  </si>
  <si>
    <t>BHAGWATI ORTHOPAEDIC HOSPITAL AND JOINT REPLACEMENT CENTRE</t>
  </si>
  <si>
    <t>ABHISHEK MEMORIAL HOSPITAL</t>
  </si>
  <si>
    <t>DHIR HOSPITAL</t>
  </si>
  <si>
    <t>BALAJI MEDICENTRE</t>
  </si>
  <si>
    <t>RJ SUPER SPECIALITY HOSPITAL</t>
  </si>
  <si>
    <t>PARDEEP KANSAL MULTISPECIALITY HOSPITAL</t>
  </si>
  <si>
    <t>VED ENT HOSPITAL</t>
  </si>
  <si>
    <t>DR KOTHARIS EYE HOSPITAL</t>
  </si>
  <si>
    <t>DR PARMINDER SINGH PANNU MEMORIAL JANTA HOSPITAL</t>
  </si>
  <si>
    <t>G.V. JAYAM MULTI SUPER SPECIALITY CENTRE</t>
  </si>
  <si>
    <t>WE CARE MULTISPECIALITY HOSPITAL</t>
  </si>
  <si>
    <t>AASHIRWAD HOSPITAL SAHIB CHOWK</t>
  </si>
  <si>
    <t>GASTROCARE HOSPITAL REGENCY AVENUE</t>
  </si>
  <si>
    <t>GANGA ORTHOCARE HOSPITAL</t>
  </si>
  <si>
    <t>SANJIVANI HOSPITAL SAKAR COMPLEX</t>
  </si>
  <si>
    <t>Wadhwa Hospital</t>
  </si>
  <si>
    <t>DHARAMVEER SOLANKI HOSPITAL - DELHI</t>
  </si>
  <si>
    <t>RATHI EYE HOSPITAL</t>
  </si>
  <si>
    <t>HI -TECH EMERGENCY HOSPITAL</t>
  </si>
  <si>
    <t>SHRI GURU HARKRISHAN SAHIB C EYE HOSPITAL TRUST</t>
  </si>
  <si>
    <t>ALTIS MULTISPECIALITY HOSPITAL</t>
  </si>
  <si>
    <t>SRI GURU HARKRISHAN SAHIB C EYE HOSPITAL TRUST</t>
  </si>
  <si>
    <t>KISHORI NURSING HOME PVT LTD</t>
  </si>
  <si>
    <t>MITTAL NURSING HOME AND TRAUMA CENTRE PVT LTD</t>
  </si>
  <si>
    <t>AASHIRWAD HOSPITAL - JALANDHAR</t>
  </si>
  <si>
    <t>CARE N CURE MULTISPECIALITY HOSPITAL - PALGHAR</t>
  </si>
  <si>
    <t>Agarwal Eye Care Hospital</t>
  </si>
  <si>
    <t>KGJ HOSPITALS</t>
  </si>
  <si>
    <t>SUNRISE HOSPITAL AND ICU</t>
  </si>
  <si>
    <t>Malabar Hospitals Pvt Ltd</t>
  </si>
  <si>
    <t>Jupiter Lifeline hospitals Ltd</t>
  </si>
  <si>
    <t>SANJEEVANI MEDICARE KHORDHA</t>
  </si>
  <si>
    <t>DISHA EYE HOSPITALS PRIVATE LIMITED HUGLI</t>
  </si>
  <si>
    <t>WANI HOSPITAL Palghar</t>
  </si>
  <si>
    <t>PRIYADARSHANI NURSING HOME</t>
  </si>
  <si>
    <t>NILKANTH ORTHOPEADIC HOSPITAL</t>
  </si>
  <si>
    <t>S N MULTISPECIALITY AND MATERNITY HOSPITAL</t>
  </si>
  <si>
    <t>nimach eye hospital</t>
  </si>
  <si>
    <t>ETAWAH</t>
  </si>
  <si>
    <t>JHALAWAR</t>
  </si>
  <si>
    <t>CHAMPAWAT</t>
  </si>
  <si>
    <t>NORTH DINAJPUR</t>
  </si>
  <si>
    <t>EAST CHAMPARAN</t>
  </si>
  <si>
    <t>BARGARH</t>
  </si>
  <si>
    <t>BANSWARA</t>
  </si>
  <si>
    <t>BUNDI</t>
  </si>
  <si>
    <t>JEEVAN REKHA HOSPITAL AND RESEARCH CENTER</t>
  </si>
  <si>
    <t>EYE FOUNDATION LIMITED - TIRUPPUR</t>
  </si>
  <si>
    <t>AMRUTHA HOSPITAL ADILABAD</t>
  </si>
  <si>
    <t>AASTHA HOSPITAL BHIWANI</t>
  </si>
  <si>
    <t>JSF's Anand Rishiji Hospital &amp;amp; M.R.C</t>
  </si>
  <si>
    <t>Hill View Hospital And Research Center</t>
  </si>
  <si>
    <t>ASOPA HOSPITAL</t>
  </si>
  <si>
    <t>Monga Hospital &amp;amp; Stone Centre</t>
  </si>
  <si>
    <t>GUPTA HOSPITAL AMRITSAR</t>
  </si>
  <si>
    <t>CRITI CARE ICCU MULTISPECIALITY  &amp;amp; TRAUMA CENTRE</t>
  </si>
  <si>
    <t>SIDDHI HOSPITAL NASHIK</t>
  </si>
  <si>
    <t>VINAYAK HOSPITAL JHANSI</t>
  </si>
  <si>
    <t>RAJIV GANDHI CANCER INSTITUTE &amp;amp; RESEACH CENTRE A VENTURE WITH NCI (A U/O ICS</t>
  </si>
  <si>
    <t>RAJIV GANDHI CANCER INSTITUTE AND RESEARCH CENTRE( A unit of INCS &amp;amp; RC)</t>
  </si>
  <si>
    <t>Shree Sainath Hospital Pro. Karpe Amol Santaji)</t>
  </si>
  <si>
    <t>TAMHANE  HOSPITAL</t>
  </si>
  <si>
    <t>Chandak nursing home</t>
  </si>
  <si>
    <t>MORE HOSPITAL AND ICU PRIVATE LIMITED</t>
  </si>
  <si>
    <t>EYE FOUNDATION LIMITED - BENGALURU</t>
  </si>
  <si>
    <t>THE HIMALAYAN EYE INSTITUTE</t>
  </si>
  <si>
    <t>PEACOCK HOSPITALS</t>
  </si>
  <si>
    <t>AMARA HOSPITAL</t>
  </si>
  <si>
    <t>FORTIS HEALTH CARE LIMITED</t>
  </si>
  <si>
    <t>LAKSHA HOSPITALS</t>
  </si>
  <si>
    <t>THUMBAY HOSPITAL INDIA PRIVATE LIMITED</t>
  </si>
  <si>
    <t>Aastha hospital</t>
  </si>
  <si>
    <t>DEVINA HOSPITAL AND RESEARCH CENTER</t>
  </si>
  <si>
    <t>Alaunus Hospital</t>
  </si>
  <si>
    <t>Amrit Hospital Chennai</t>
  </si>
  <si>
    <t>SAVLA HOSPITAL</t>
  </si>
  <si>
    <t>YASHODA CHILDREN'S AND GENERAL HOSPITAL</t>
  </si>
  <si>
    <t>MALLA REDDY NARAYANA MULTISPECIALITY HOSPITAL</t>
  </si>
  <si>
    <t>GHAI HOSPITAL</t>
  </si>
  <si>
    <t>SUMATHY HOSPITAL</t>
  </si>
  <si>
    <t>FORTUNE HOSPITAL KANPUR NAGAR</t>
  </si>
  <si>
    <t>Renova Neelima Hospital</t>
  </si>
  <si>
    <t>Renova Hospital</t>
  </si>
  <si>
    <t>Healing Touch Hospital</t>
  </si>
  <si>
    <t>GANGA WOMEN AND CHILD CENTRE</t>
  </si>
  <si>
    <t>Sungrace Hospital And Research Center</t>
  </si>
  <si>
    <t>SHWAS MULTISPECIALITY HOSPITAL PUNE</t>
  </si>
  <si>
    <t>The Hope Hospital  Gautam Buddha Nagar</t>
  </si>
  <si>
    <t>Mahesh smruti multispeciality hospital</t>
  </si>
  <si>
    <t>PATNAIKS PERFECT EYE AND DENTAL HOSPITAL</t>
  </si>
  <si>
    <t>LIFELINE MULTISPECIALITY HOSPITAL</t>
  </si>
  <si>
    <t>Dr Gopal Agrarwal Eye Laser And Phaco Centre</t>
  </si>
  <si>
    <t>PREET NURSING HOME</t>
  </si>
  <si>
    <t>THE RETINA CENTRE</t>
  </si>
  <si>
    <t>HIGH SIGHT SUPER SPECIALITY EYE HOSPITAL</t>
  </si>
  <si>
    <t>Ishwar Orthopaedic And Joint Replacement Hospital</t>
  </si>
  <si>
    <t>Rushabh Child Care Hospital</t>
  </si>
  <si>
    <t>VATSALYA NURSING HOME THANE</t>
  </si>
  <si>
    <t>SAI JYOT HOSPITAL</t>
  </si>
  <si>
    <t>Shreyansh Multispeciality Hospital</t>
  </si>
  <si>
    <t>Bhimseria eye &amp;amp; maternity centre</t>
  </si>
  <si>
    <t>THE KALYAN HOSPITAL</t>
  </si>
  <si>
    <t>BANSAL HOSPITAL SIRSA</t>
  </si>
  <si>
    <t>SHRI HOSPITALS</t>
  </si>
  <si>
    <t>Central Medical Centre</t>
  </si>
  <si>
    <t>Eyenova Hospital</t>
  </si>
  <si>
    <t>MANAV NEURO PSYCHIATRIST HOSPITAL PVT LTD</t>
  </si>
  <si>
    <t>KAPOOR MEDICAL CENTRE</t>
  </si>
  <si>
    <t>HIGHWAY HOSPITAL THANE</t>
  </si>
  <si>
    <t>SIDDHANT HOSPITAL AND RESEARCH CENTER TER</t>
  </si>
  <si>
    <t>Amrit Dhara Hospital</t>
  </si>
  <si>
    <t>VIVANTA HOSPITAL</t>
  </si>
  <si>
    <t>MAA AROGYA HOSPITAL</t>
  </si>
  <si>
    <t>MEDICOVER HOSPITAL HYDERABAD</t>
  </si>
  <si>
    <t>NIMMS HOSPITAL</t>
  </si>
  <si>
    <t>CHANDRAGANGA SPANDAN HOSPITAL MUMBAI</t>
  </si>
  <si>
    <t>SHALYAK HOSPITAL</t>
  </si>
  <si>
    <t>Mritunjay Hospital</t>
  </si>
  <si>
    <t>NAVJEEVAN MULTISPECIALITY HOSPITAL HISAR</t>
  </si>
  <si>
    <t>Navjeevan Hospital Rajasthan</t>
  </si>
  <si>
    <t>BAGLA EYE HOSPITAL</t>
  </si>
  <si>
    <t>DEEPANSH BHATIA NURSING HOME</t>
  </si>
  <si>
    <t>Sanjeevni Plus Hospital</t>
  </si>
  <si>
    <t>GIRI PUSHPA AAROGYA HOSPITAL</t>
  </si>
  <si>
    <t>MARWAR HOSPITAL JODHPUR</t>
  </si>
  <si>
    <t>kalyan hospital</t>
  </si>
  <si>
    <t>JINDAL EYE CARE NORTH DELHI</t>
  </si>
  <si>
    <t>Indira Gandhi Eye Hospital And Research Centre - Gurugram</t>
  </si>
  <si>
    <t>SHREE MULTISPECIALITY HOSPITAL THANE</t>
  </si>
  <si>
    <t>Aastha hospital Hisar</t>
  </si>
  <si>
    <t>MORAYA HOSPITAL AND MATERNITY HOME</t>
  </si>
  <si>
    <t>BHAVYA HOSPITAL MORADABAD</t>
  </si>
  <si>
    <t>AASTHA EYE CENTRE</t>
  </si>
  <si>
    <t>RUBY HOSPITAL MUMBAI</t>
  </si>
  <si>
    <t>MAITREYA MULTI SUPER SPECIALITY HOSPITAL &amp;amp; RESEARCH CENTRE</t>
  </si>
  <si>
    <t>Jaipur Heart and Multispeciality Centre</t>
  </si>
  <si>
    <t>SCR ( SIR CHOTU RAM) HOSPITAL AND RESEARCH CENTER</t>
  </si>
  <si>
    <t>SONI EYE CARE CENTRE</t>
  </si>
  <si>
    <t>dd eye institute</t>
  </si>
  <si>
    <t>VIKRAM HOSPITAL - YAMUNA NAGAR</t>
  </si>
  <si>
    <t>Goswami Hospital</t>
  </si>
  <si>
    <t>Mann Multispeciality Hospital</t>
  </si>
  <si>
    <t>Oxygen Hospital</t>
  </si>
  <si>
    <t>SHRI RAM CHAND MEMORIAL HOSPITAL PVT LTD</t>
  </si>
  <si>
    <t>Shobhit Hospital</t>
  </si>
  <si>
    <t>GARVIT ENT HOSPITAL</t>
  </si>
  <si>
    <t>GANGINA HOSPITAL</t>
  </si>
  <si>
    <t>GURU NANAK HOSPITAL KARNAL</t>
  </si>
  <si>
    <t>SPES CHILDREN HOSPITAL</t>
  </si>
  <si>
    <t>MANGAL MURTI HOSPITAL AND POLYCLINIC</t>
  </si>
  <si>
    <t>PHOENIX MEDICAL CENTRE</t>
  </si>
  <si>
    <t>HOLY HELP HOSPITAL</t>
  </si>
  <si>
    <t>SURANA HOSPITAL NASHIK</t>
  </si>
  <si>
    <t>Dr. Praveen Eye Hospital and Research Centre</t>
  </si>
  <si>
    <t>BALAJI HOSPITAL AND TRAUMA CENTRE</t>
  </si>
  <si>
    <t>Rajdhani Hospital Raebareilly</t>
  </si>
  <si>
    <t>Arthanariperumal Medical Centre Hospitals Pvt. Ltd.</t>
  </si>
  <si>
    <t>SURYAA HOSPITAL</t>
  </si>
  <si>
    <t>DIRGHAYU HOSPITAL JAIPUR</t>
  </si>
  <si>
    <t>CARE INFINITY HOSPITAL BHOPAL</t>
  </si>
  <si>
    <t>MANAV HOSPITAL - MANSA</t>
  </si>
  <si>
    <t>NILA HOSPITAL</t>
  </si>
  <si>
    <t>ASVINS SPECIALTY HOSPITALS</t>
  </si>
  <si>
    <t>Dev Hospital Panipat</t>
  </si>
  <si>
    <t>CHANDRA EYE CARE HOSPITAL</t>
  </si>
  <si>
    <t>Arunodaya Deseret Eye Hospital</t>
  </si>
  <si>
    <t>RAKS HOSPITALS PRIVATE LIMITED</t>
  </si>
  <si>
    <t>Ravindra Hospital And Heart Centre</t>
  </si>
  <si>
    <t>DR PANDIT EYE CARE HOSPITAL</t>
  </si>
  <si>
    <t>Guru Jambheshwar Multispeciality Hospital</t>
  </si>
  <si>
    <t>PUDUGAI STAR HOSPITALS PVT. LTD</t>
  </si>
  <si>
    <t>AKSHI EYE CARE CENTER</t>
  </si>
  <si>
    <t>AIMS HOSPITAL SABARKANTHA</t>
  </si>
  <si>
    <t>NEW APNA HOSPITAL</t>
  </si>
  <si>
    <t>DR MEHTA EYE CARE</t>
  </si>
  <si>
    <t>RANA NURSING HOME FATEHGARH SAHIB</t>
  </si>
  <si>
    <t>Sushma Devi Hospital</t>
  </si>
  <si>
    <t>Dr.kiran's eye hospitals pvt. Ltd</t>
  </si>
  <si>
    <t>MOM N ME WOMENS CARE HOSPITAL</t>
  </si>
  <si>
    <t>Prabha Eye Hospital</t>
  </si>
  <si>
    <t>Dr. Anant Ram Janta Hospital Pvt. Ltd</t>
  </si>
  <si>
    <t>KAMALA RAY HOSPITAL PRIVATE LIMITED</t>
  </si>
  <si>
    <t>SAI MULTISPECIALITY HOSPITAL AMRAVATI</t>
  </si>
  <si>
    <t>GANGA MATA CHARITABLE EYE HOSPITAL</t>
  </si>
  <si>
    <t>PRAKASH HOSPITAL GAUTAM BUDDHANAGAR</t>
  </si>
  <si>
    <t>INDU HEALTH WELLNESS PVT. LTD.</t>
  </si>
  <si>
    <t>ANISH HOSPITAL</t>
  </si>
  <si>
    <t>SHRI AMBE HOSPITAL AND RESEARCH INSTITUTE</t>
  </si>
  <si>
    <t>BRAR EYE CENTRE LUDHIANA</t>
  </si>
  <si>
    <t>SARWAL HOSPITAL AMBALA CITY</t>
  </si>
  <si>
    <t>MITTAL MATERNITY AND SUPER SPECIALITY HOSPITAL</t>
  </si>
  <si>
    <t>SIMSS HOSPITAL</t>
  </si>
  <si>
    <t>DELHI EYE CARE</t>
  </si>
  <si>
    <t>ANUPAMA EYE CARE KOLKATA</t>
  </si>
  <si>
    <t>M.M. HOSPITAL ARIYALUR</t>
  </si>
  <si>
    <t>GEM SUPERSPECIALITY HOSPITAL</t>
  </si>
  <si>
    <t>DIVYA HOSPITAL FAIZABAD</t>
  </si>
  <si>
    <t>MUKTSAR MEDICITY HOSPITAL</t>
  </si>
  <si>
    <t>PATLIPUTRA EYE CARE</t>
  </si>
  <si>
    <t>Sri sai lions netralaya</t>
  </si>
  <si>
    <t>SHARDA HOSPITAL - HISAR</t>
  </si>
  <si>
    <t>OXFORD HOSPITAL PVT LTD</t>
  </si>
  <si>
    <t>Sahaj Sanjeevani Hospital</t>
  </si>
  <si>
    <t>BILASI DEVI GATTANI HOSPITAL</t>
  </si>
  <si>
    <t>JYOTI MULTI SPECIALITY HOSPITALS PRIVATE LIMITED</t>
  </si>
  <si>
    <t>DR. PATIL ENT HOSPITAL</t>
  </si>
  <si>
    <t>SHREE SEVENHILLS HOSPITAL</t>
  </si>
  <si>
    <t>SOUTH SUBURBAN CLINIC PVT LTD</t>
  </si>
  <si>
    <t>BAWA HOSPITAL LUDHIANA</t>
  </si>
  <si>
    <t>Barman Eye Care Centre</t>
  </si>
  <si>
    <t>BHATNAGAR EYE CARE CENTRE</t>
  </si>
  <si>
    <t>NEERJA HOSPITAL</t>
  </si>
  <si>
    <t>SHARMA ORTHOPAEDIC CENTER AND HOSPITAL</t>
  </si>
  <si>
    <t>LIFE CARE HOSPITAL - THANE</t>
  </si>
  <si>
    <t>RENUKA EYE INSTITUTE NORTH 24 PARGANAS</t>
  </si>
  <si>
    <t>SHALBY HOSPITAL MOHALI</t>
  </si>
  <si>
    <t>NEW DIAMOND HOSPITAL ALWAR</t>
  </si>
  <si>
    <t>ASG Hospital Pvt. Ltd. Siliguri</t>
  </si>
  <si>
    <t>NETRADEEP EYE HOSPITAL PVT LTD RAJKOT</t>
  </si>
  <si>
    <t>BALAJI MEDICARE HOSPITAL</t>
  </si>
  <si>
    <t>VIRAJ HOSPITAL</t>
  </si>
  <si>
    <t>netaji subhash chandra bose medical centre</t>
  </si>
  <si>
    <t>EHAA HOSPITAL</t>
  </si>
  <si>
    <t>Andhra Hospitals (Vijayawada) Pvt Ltd</t>
  </si>
  <si>
    <t>SRI SANTHI ENT HOSPITAL</t>
  </si>
  <si>
    <t>Jaipur Heart And General Hospital</t>
  </si>
  <si>
    <t>DIVINE SUPERSPECIALITY HOSPITAL AND TRAUMA CENTER</t>
  </si>
  <si>
    <t>VARDAN HOSPITAL - ALIGARH</t>
  </si>
  <si>
    <t>chetak netralaya</t>
  </si>
  <si>
    <t>DR. ATRAY EYE HOSPITAL</t>
  </si>
  <si>
    <t>SPARSH HOSPITAL BENGALURU</t>
  </si>
  <si>
    <t>OM HOSPITAL - PALI</t>
  </si>
  <si>
    <t>ASG HOSPITAL PVT. LTD</t>
  </si>
  <si>
    <t>RAJPRIYA HOSPITAL</t>
  </si>
  <si>
    <t>ASG HOSPITAL PVT. LTD. - UJJAIN</t>
  </si>
  <si>
    <t>Surwase Hospital And Maternity Home</t>
  </si>
  <si>
    <t>FORTUNE PLUS ICU AND MULTIPECIALITY HOSPITAL LLP</t>
  </si>
  <si>
    <t>RMS MULTISPECIALITY HOSPITAL AND ICU/ICCU</t>
  </si>
  <si>
    <t>MAHATHMA EYE HOSPITAL PRIVATE LIMITED</t>
  </si>
  <si>
    <t>SECUNDERABAD</t>
  </si>
  <si>
    <t>NALBARI</t>
  </si>
  <si>
    <t>ARIYALUR</t>
  </si>
  <si>
    <t>Taurus hospital (A Unit of Taurus Medicare Pvt. Ltd.</t>
  </si>
  <si>
    <t>METRO HEART INSTITUTE WITH MULTISPECIALITY</t>
  </si>
  <si>
    <t>Dr. Agarwal's Eye Hospital Ltd.  Gopalapuram</t>
  </si>
  <si>
    <t>Dr. Agarwal's Eye Hospital  Ashok Nagar</t>
  </si>
  <si>
    <t>Dr. Agarwal's Eye Hospital Ltd.  Avadi</t>
  </si>
  <si>
    <t>Dr. Agarwal's Eye Hospital  Porur</t>
  </si>
  <si>
    <t>Dr. Agarwal's Eye Hospital  Velachery</t>
  </si>
  <si>
    <t>Dr. Agarwal's Eye Hospital  Anna Nagar</t>
  </si>
  <si>
    <t>Dr. Agarwal's Eye Hospital  Kanchipuram</t>
  </si>
  <si>
    <t>Dr. Agarwal's Eye Hospital  Tiruvallur</t>
  </si>
  <si>
    <t>Dr. Agarwal's Eye Hospital  Villupuram</t>
  </si>
  <si>
    <t>Dr. Agarwal's Eye Hospital  Vellore</t>
  </si>
  <si>
    <t>Dr. Agarwal's Eye Hospital  Kumbakonam</t>
  </si>
  <si>
    <t>Dr. Agarwal's Eye Hospital  Hosur</t>
  </si>
  <si>
    <t>Dr. Agarwal's Eye Hospital  Erode</t>
  </si>
  <si>
    <t>Dr. Agarwal's Eye Hospital  Dharmapuri</t>
  </si>
  <si>
    <t>Dr. Agarwal's Eye Hospital  Salem</t>
  </si>
  <si>
    <t>Dr. Agarwal's Eye Hospital  Krishnagiri</t>
  </si>
  <si>
    <t>Dr. Agarwal's Eye Hospital  Neyveli</t>
  </si>
  <si>
    <t>Metro Hospitals &amp;amp; Cancer Institute  Preet Vihar</t>
  </si>
  <si>
    <t>Metro Hospitals &amp;amp; Heart Institute  Lajpat Nagar</t>
  </si>
  <si>
    <t>Metro Hospitals &amp;amp; Heart Institute  Noida</t>
  </si>
  <si>
    <t>Metro Heart Institute &amp;amp; RLKC Hospital</t>
  </si>
  <si>
    <t>Dr. Agarwal's Eye Hospital  Periyar Nagar</t>
  </si>
  <si>
    <t>Dr. Agarwal's Eye Hospital  Nanganallur</t>
  </si>
  <si>
    <t>Dr. Agarwal's Eye Hospital  Triplicane</t>
  </si>
  <si>
    <t>AMRAVATI AMUSEMENT &amp; HEALTH CARE PVT LTD</t>
  </si>
  <si>
    <t>WADI HOSPITAL Lap  Surgical &amp;amp; Stone Centre</t>
  </si>
  <si>
    <t>SIMHAPURI HOSPITALS ( A UNIT OF ABHAYANANEYA HEALTHCARE PVT LTD</t>
  </si>
  <si>
    <t>Medicover Hospital</t>
  </si>
  <si>
    <t>MyCure Hospitals - MaxCure Group ( A Unit of Sahrudaya Health Care Pvt Ltd)</t>
  </si>
  <si>
    <t>Kamal nursing home</t>
  </si>
  <si>
    <t>MURTI MULTISPECIALITY &amp;amp; CANCER HOSPITAL</t>
  </si>
  <si>
    <t>YATHARTH  SUPER SPECIALITY HOSPITALS ( A U/O AKS Medical &amp; researchcentrePvtLtd)</t>
  </si>
  <si>
    <t>CHAUDHARY EYE CENTRE AND LASER VISION(Prop. Sanjay Chaudhary)</t>
  </si>
  <si>
    <t>EYE7 CHAUDHARY EYE CENTRE(Prop. Sanjay Chaudhary)</t>
  </si>
  <si>
    <t>EYE7 HOSPITALS PVT LTD</t>
  </si>
  <si>
    <t>DR. AGARWALS EYE HOSPITAL (A UNIT OF DR AGARWALS HEALTH CARE LIMITED) - CHENNAI</t>
  </si>
  <si>
    <t>DR. AGARWALS EYE HOSPITAL LTD (A UO DR AGARWALS HEALTH CARE LIMITED)-PUDUCHERRY</t>
  </si>
  <si>
    <t>Dr. Agarwals Eye Hospital Ltd- Ahmedabad</t>
  </si>
  <si>
    <t>Dr. Agarwals Eye Hospital Ltd - Bhubaneswar</t>
  </si>
  <si>
    <t>Dr. Agarwals Eye Hospital -Egmore  Chennai</t>
  </si>
  <si>
    <t>Rukmani Birla Hospital</t>
  </si>
  <si>
    <t>MIRA BHAYANDER INSTITUTE FOR REPRODUCTIVE ASSISTANCE</t>
  </si>
  <si>
    <t>ASHA MATERNITY AND GENERAL HOSPITAL MALAD EAST</t>
  </si>
  <si>
    <t>R K HOSPITAL - BIJAPUR</t>
  </si>
  <si>
    <t>Astha Nursing Home Pvt Ltd</t>
  </si>
  <si>
    <t>Sri Chakra Hospital</t>
  </si>
  <si>
    <t>Mahathma Gandhi Super Speciality Hospitals</t>
  </si>
  <si>
    <t>SHREE GIRIRAJ MULTISPECIALITY HOSPITAL RAJKOT</t>
  </si>
  <si>
    <t>SANTHI HOSPITAL NAMAKKAL</t>
  </si>
  <si>
    <t>VAISHALI HOSPITAL AND SURGICAL RESEARCH CENTER</t>
  </si>
  <si>
    <t>MAXX HOSPITAL AND RESEARCH CENTRE</t>
  </si>
  <si>
    <t>VENKATA RAMANA NURSING HOME PVT LTD</t>
  </si>
  <si>
    <t>DR. RAJA HOSPITAL PVT. LTD</t>
  </si>
  <si>
    <t>HMC HOSPITAL</t>
  </si>
  <si>
    <t>DAYAL KIDNEY HOSPITAL</t>
  </si>
  <si>
    <t>JAGDISH MEMORIAL HOSPITAL PATNA</t>
  </si>
  <si>
    <t>VIJAYA HARSHA MOTHER AND CHILD HOSPITAL</t>
  </si>
  <si>
    <t>MYTHREE SUPER SPECIALITY HOSPITAL GUNTUR</t>
  </si>
  <si>
    <t>Satya Trauma And Maternity Centre</t>
  </si>
  <si>
    <t>CHINMAYA HRUDAYALAYA</t>
  </si>
  <si>
    <t>SHRI VISHNU SHRI HOSPITAL</t>
  </si>
  <si>
    <t>SANJEEVINI SPECIALITY HOSPITAL</t>
  </si>
  <si>
    <t>DEVANSH MATERNITY AND GENERAL HOSPITAL</t>
  </si>
  <si>
    <t>SAI CITY HOSPITAL THANE</t>
  </si>
  <si>
    <t>UNITTAS MULTISPECIALITY HOSPITAL</t>
  </si>
  <si>
    <t>SABALE'S SUPERSPECIALITY HOSPITAL</t>
  </si>
  <si>
    <t>SAI HOSPITAL BEED</t>
  </si>
  <si>
    <t>P D MEMORIAL CHAUHAN EYE HOSPITAL</t>
  </si>
  <si>
    <t>LAMBA EYE CARE CENTRE</t>
  </si>
  <si>
    <t>KAVI HOSPITAL AND NEURO FOUNDATION</t>
  </si>
  <si>
    <t>Sree Ramadevi Multi Super Specialty Hospital</t>
  </si>
  <si>
    <t>SRI SAI PATHAM HOSPITAL NELLORE</t>
  </si>
  <si>
    <t>Ananya Hospital - Hyderabad</t>
  </si>
  <si>
    <t>BARASAT CANCER RESARCH AND WELFARE CENTRE</t>
  </si>
  <si>
    <t>TOUCH NURSING HOME PRIVATE LIMITED</t>
  </si>
  <si>
    <t>TAKSHSHILA KIDNEY CARE</t>
  </si>
  <si>
    <t>DHILLON EYE HOSPITAL AND LASER CENTRE</t>
  </si>
  <si>
    <t>CARDIONOVA INSTITUTE OF MEDICAL SCIENCES</t>
  </si>
  <si>
    <t>PANCHSHILA HOSPITAL-BIHAR</t>
  </si>
  <si>
    <t>SPANDAN HOSPITAL-MP</t>
  </si>
  <si>
    <t>Hantodkar Hospital Surgical And Maternity Home</t>
  </si>
  <si>
    <t>ANAND SAGAR NURSING HOME AND ICU</t>
  </si>
  <si>
    <t>DR KP'S EYE CARE CENTRE</t>
  </si>
  <si>
    <t>SHILPY HOSPITAL-Punjab</t>
  </si>
  <si>
    <t>ST. MARY'S MATERNITY AND SURGICAL GENERAL HOSPITAL</t>
  </si>
  <si>
    <t>GOEL KIDNEY CARE HOSPITAL</t>
  </si>
  <si>
    <t>NIRAMAY HOSPITAL-BHOPAL (M.P)</t>
  </si>
  <si>
    <t>RAMKRISHNA PARAMHANSA HOSPITAL</t>
  </si>
  <si>
    <t>Germanten Health Care</t>
  </si>
  <si>
    <t>ANJALI  MULTI  SPECIALITY HOSPITAL</t>
  </si>
  <si>
    <t>LALITA HOSPITAL-Delhi</t>
  </si>
  <si>
    <t>SEVADHARAM MULTISPECIALITY HOSPITAL LLP</t>
  </si>
  <si>
    <t>SANJIVANI HOSPITAL-Sabarkantha</t>
  </si>
  <si>
    <t>PRAKASH EYE HOSPITAL AND LASER CENTRE</t>
  </si>
  <si>
    <t>DHANASHRI HOSPITAL</t>
  </si>
  <si>
    <t>Vedanta Med City Hospital</t>
  </si>
  <si>
    <t>FARRUKHABAD</t>
  </si>
  <si>
    <t>DR PARTANIS EYE CARE AND NURSING HOME</t>
  </si>
  <si>
    <t>NRP HOSPITALS</t>
  </si>
  <si>
    <t>VAIDANSH MULTISPECIALITY HOSPITAL</t>
  </si>
  <si>
    <t>HARYANA NURSING HOME - UNIT II</t>
  </si>
  <si>
    <t>SIDDHI HOSPITAL - BHOSARI PUNE</t>
  </si>
  <si>
    <t>PHOENIX ORTHO AND SPECIALITY CLINIC AND HOSPITAL</t>
  </si>
  <si>
    <t>SWAYAM HOSPITALS</t>
  </si>
  <si>
    <t>MANSAROVAR CARE HOSPITAL</t>
  </si>
  <si>
    <t>EARTH EMERGENCY HOSPITAL</t>
  </si>
  <si>
    <t>Glocal ehc hospital</t>
  </si>
  <si>
    <t>EYE FOUNDATION LIMITED - MALAPURAM</t>
  </si>
  <si>
    <t>A FOUR HOSPITAL</t>
  </si>
  <si>
    <t>CARE AND CURE MULTI SPECIALITY HOSPITAL</t>
  </si>
  <si>
    <t>Medicover Hospitals - Visakhapatnam</t>
  </si>
  <si>
    <t>UMA MAHESWARI HOSPITAL</t>
  </si>
  <si>
    <t>SRI SWARUPA SUPERSPECIALITY HOSPITAL</t>
  </si>
  <si>
    <t>UPCHARYA (AN INSTITUTE OF ORTHOPADIC SURGERY AND TRAUMA CARE CENTRE)</t>
  </si>
  <si>
    <t>AMRUTHA CHILDRENS HOSPITAL - WARANGAL</t>
  </si>
  <si>
    <t>VISION XPERTS EYE HOSPITAL</t>
  </si>
  <si>
    <t>ADESH INSTITUTE OF MEDICAL SCIENCES AND RESEARCH</t>
  </si>
  <si>
    <t>JEEVANDEEP HOSPITAL - AMRITSAR</t>
  </si>
  <si>
    <t>AADHAR HOSPITAL PVT LTD</t>
  </si>
  <si>
    <t>SRI ANANTH MULTI SPEICIALITY HOSPITAL</t>
  </si>
  <si>
    <t>Dayal Eye Centre</t>
  </si>
  <si>
    <t>Samraksha Multi Speciality Hospital</t>
  </si>
  <si>
    <t>Saikrupa Hospital</t>
  </si>
  <si>
    <t>Lohith Sai Hospital</t>
  </si>
  <si>
    <t>Diya Super Speciality Hospitals</t>
  </si>
  <si>
    <t>AASHIRWAD HOSPITAL - NIZAMABAD</t>
  </si>
  <si>
    <t>NOBEL HOSPITAL - MUMBAI</t>
  </si>
  <si>
    <t>ANAND BALRUGNALAYA</t>
  </si>
  <si>
    <t>HELIOS HOSPITAL-EAST GODAVARI</t>
  </si>
  <si>
    <t>PASRICHA MEDICARE CENTRE</t>
  </si>
  <si>
    <t>JHANSI LAKSHMI NURSING HOME</t>
  </si>
  <si>
    <t>GSR HOSPITAL</t>
  </si>
  <si>
    <t>GV HOSPITAL</t>
  </si>
  <si>
    <t>TIRUMALA VIJAYA HOSPITAL</t>
  </si>
  <si>
    <t>Health valley Hospitals and Medicals Pvt Ltd</t>
  </si>
  <si>
    <t>SRI RAGAVENDRA HEALTH CARE</t>
  </si>
  <si>
    <t>Arihant Hospital Dehradun</t>
  </si>
  <si>
    <t>KPP MULTISPECIALITY HOSPITAL</t>
  </si>
  <si>
    <t>KAMALI MEMORIAL SAI KRUPA HOSPITAL</t>
  </si>
  <si>
    <t>SUSHRUSHA HOSPITAL AND MATERNITY</t>
  </si>
  <si>
    <t>AAYOG SURGICAL HOSPITAL</t>
  </si>
  <si>
    <t>JINDAL HOSPITAL AND HEART CENTRE</t>
  </si>
  <si>
    <t>PRANAV MULTISPECIALITY HOSPITAL</t>
  </si>
  <si>
    <t>Rise Children's Hospital</t>
  </si>
  <si>
    <t>Radha Krishna Netralaya</t>
  </si>
  <si>
    <t>NUTEMA HOSPITAL AND TRAUMA CENTRE</t>
  </si>
  <si>
    <t>Motherland Hospital</t>
  </si>
  <si>
    <t>BRINDHA HOSPITAL</t>
  </si>
  <si>
    <t>UROCARE HOSPITAL - INDORE</t>
  </si>
  <si>
    <t>B.G. HOSPITAL</t>
  </si>
  <si>
    <t>SHEKHAR EYE CARE AND LASER CENTRE</t>
  </si>
  <si>
    <t>HOPE HOSPITAL - CUTTACK</t>
  </si>
  <si>
    <t>AASTHA NURSING HOME - Mumbai</t>
  </si>
  <si>
    <t>FEMIINT HEALTH - BENGALURU</t>
  </si>
  <si>
    <t>PANKAJ NURSING HOME</t>
  </si>
  <si>
    <t>PRATHAMESH NETRALAY</t>
  </si>
  <si>
    <t>KALINGA TRAUMA HOSPITAL</t>
  </si>
  <si>
    <t>RUSSH HOSPITALS PVT LTD</t>
  </si>
  <si>
    <t>Ramkrishna Medical Complex</t>
  </si>
  <si>
    <t>CC Shroff Memorial Hospital</t>
  </si>
  <si>
    <t>Kashtabhanjan Hospital Private Limited</t>
  </si>
  <si>
    <t>GOUTAM NEURO CARE PRIVATE LIMITED</t>
  </si>
  <si>
    <t>JANAHITA HOSPITAL-HYDRABAD</t>
  </si>
  <si>
    <t>PRP HOSPITAL KIDNEY CENTRE AND BLOOD BANK</t>
  </si>
  <si>
    <t>GROVER EYE LASER AND E.N.T HOSPITAL</t>
  </si>
  <si>
    <t>HEERA EYE CARE HOSPITAL</t>
  </si>
  <si>
    <t>Sankalp Hospital-Panipat</t>
  </si>
  <si>
    <t>JAYARAM HOSPITAL VASAVI NURSING HOME</t>
  </si>
  <si>
    <t>EMINENT HOSPITAL</t>
  </si>
  <si>
    <t>R K FRACTURE HOSPITAL AND TRAUMA CENTRE</t>
  </si>
  <si>
    <t>EDISON HOSPITAL</t>
  </si>
  <si>
    <t>Shri Rama Krishna Hospital</t>
  </si>
  <si>
    <t>SRI DHARANI MULTI SPECIALITY HOSPITAL</t>
  </si>
  <si>
    <t>L.R. Hospital And Trauma Centre</t>
  </si>
  <si>
    <t>JANVI MULTISPECIALITY HOSPITAL</t>
  </si>
  <si>
    <t>CHIRANJEEVI MULTISPECIALITY HOSPITAL</t>
  </si>
  <si>
    <t>Visitech Eye centre</t>
  </si>
  <si>
    <t>SKYLIFE MULTISPECIALITY HOSPITAL PVT LTD</t>
  </si>
  <si>
    <t>Hyderabadi General Hospital And Nursing Home</t>
  </si>
  <si>
    <t>SHAKUNTALAM HOSPITAL</t>
  </si>
  <si>
    <t>SARASWATI HOSPITAL AND SIWACH ORTHOPEDIC CENTRE</t>
  </si>
  <si>
    <t>Rajasthan Medical Centre</t>
  </si>
  <si>
    <t>Mansarover Hospital</t>
  </si>
  <si>
    <t>Medicover Hospitals - Aurangabad</t>
  </si>
  <si>
    <t>DHANASHREE HOSPITAL-PUNE</t>
  </si>
  <si>
    <t>CHIRAYU MULTISPECIALITY HOSPITAL - GWALIOR</t>
  </si>
  <si>
    <t>DRUSHTI NETRALAYA AND RETINA  CENTRE</t>
  </si>
  <si>
    <t>KAILASH HOSPITAL - BEHROR</t>
  </si>
  <si>
    <t>MONIKA MATERNITY AND GENERAL HOSPITAL</t>
  </si>
  <si>
    <t>Shriram Mangalam Hospital</t>
  </si>
  <si>
    <t>The Pride Hospital</t>
  </si>
  <si>
    <t>KAUSHAL HOSPITAL AND SURGICAL CENTRE</t>
  </si>
  <si>
    <t>MARINA MEDICAL CENTRE PVT LTD</t>
  </si>
  <si>
    <t>APARNA NURSING HOME</t>
  </si>
  <si>
    <t>ASTHA HOSPITAL - GHAZIABAD</t>
  </si>
  <si>
    <t>VENKATESH MULTISPECIALITY HOSPITAL</t>
  </si>
  <si>
    <t>SIKAR HOSPITAL AND RESEARCH INSTITUTE</t>
  </si>
  <si>
    <t>UNITED GREEN HOSPITAL</t>
  </si>
  <si>
    <t>MANGLAM HOSPITAL - EAST DELHI</t>
  </si>
  <si>
    <t>INFINITY MEDISURGE CENTRE</t>
  </si>
  <si>
    <t>KARNAL MEDICAL CENTRE - KARNAL</t>
  </si>
  <si>
    <t>ALLIANCE MULTISPECIALITY HOSPITAL LLP</t>
  </si>
  <si>
    <t>PROMED HOSPITAL - CHENNAI</t>
  </si>
  <si>
    <t>REJUVENE URO NEPHRO HOSPITAL</t>
  </si>
  <si>
    <t>KHURANA EYE CENTRE</t>
  </si>
  <si>
    <t>Synergy Multispeciality Hospital</t>
  </si>
  <si>
    <t>SIDDHIVINAYAK HOSPITAL AND RESEARCH CENTRE</t>
  </si>
  <si>
    <t>SANJEEVANI HOSPITAL AND RESEARCH CENTRE - UJJAIN</t>
  </si>
  <si>
    <t>Sai Kalinga Seba Sadan</t>
  </si>
  <si>
    <t>GFC HOSPITAL - WEST MIDNAPORE</t>
  </si>
  <si>
    <t>Shri Hariram Hospital and Research Center</t>
  </si>
  <si>
    <t>SHREE SAI LAHAN MULCHE V DOLYANCHE HOSPITAL</t>
  </si>
  <si>
    <t>TX HOSPITALS - HYDERABAD</t>
  </si>
  <si>
    <t>EYE CARE HOSPITAL - SIKAR</t>
  </si>
  <si>
    <t>ADVANCED AG HOSPITAL</t>
  </si>
  <si>
    <t>TSQUARE HOSPITALS PVT LTD</t>
  </si>
  <si>
    <t>SHREE RAM NEURO CENTRE</t>
  </si>
  <si>
    <t>BANSAL HOSPITAL AND RESEARCH CENTER</t>
  </si>
  <si>
    <t>Krishiv Heath Care</t>
  </si>
  <si>
    <t>SUSHRUT MULTISPECIALITY HOSPITAL - NAVI MUMBAI</t>
  </si>
  <si>
    <t>THAR HOSPITAL AND MULTISPECIALITY CENTRE</t>
  </si>
  <si>
    <t>SATTYA SAI SEBA SADAN</t>
  </si>
  <si>
    <t>KANADE HOSPITAL AND MATERNITY HOME</t>
  </si>
  <si>
    <t>ABG HOSPITAL</t>
  </si>
  <si>
    <t>HATHRAS</t>
  </si>
  <si>
    <t>shri nidaan hospital and hope fertility centre</t>
  </si>
  <si>
    <t>KAMBOJ HOSPITAL - MUKTSAR</t>
  </si>
  <si>
    <t>BAJAJ EYE CENTRE - PANIPAT</t>
  </si>
  <si>
    <t>AAKASH HOSPITAL AND DIAGNOSTICS</t>
  </si>
  <si>
    <t>CALCUTTA HEART CLINIC AND HOSPITAL SOCIETY</t>
  </si>
  <si>
    <t>AJWANI EYE HOSPITAL</t>
  </si>
  <si>
    <t>JAIPRAKASH  HOSPITAL AND RESEARCH CENTRE PVT LTD</t>
  </si>
  <si>
    <t>Prime Eye Hospital and Lasik Centre</t>
  </si>
  <si>
    <t>BHARDWAJ HOSPITAL - SOLAN</t>
  </si>
  <si>
    <t>Memorial Hospital</t>
  </si>
  <si>
    <t>D S HOSPITAL</t>
  </si>
  <si>
    <t>AASTHA MATERNITY AND LAPAROSCOPY CENTRE - LUCKNOW</t>
  </si>
  <si>
    <t>HEALTH WORLD HOSPITALS</t>
  </si>
  <si>
    <t>GALAXY HOSPITAL - PANVEL</t>
  </si>
  <si>
    <t>RAVI EYE FOUNDATION - WEST DELHI</t>
  </si>
  <si>
    <t>STARLETS HOSPITAL - BORIVALI</t>
  </si>
  <si>
    <t>RADHESHYAM MULTI SPECIALITY HOSPITAL</t>
  </si>
  <si>
    <t>CHINMAYA MISSION HOSPITAL</t>
  </si>
  <si>
    <t>PATIALA EYE AND MATERNITY HOSPITAL</t>
  </si>
  <si>
    <t>PRACHI HOSPITAL PVT. LTD</t>
  </si>
  <si>
    <t>SHREEJI MULTISPECIALITY HOSPITAL - UDAIPUR</t>
  </si>
  <si>
    <t>PANNU EYE HOSPITAL</t>
  </si>
  <si>
    <t>PRAGATI HOSPITAL - ALWAR</t>
  </si>
  <si>
    <t>TRIMESTRE MEDICAL HEALTHCARE PRIVATE LIMITED</t>
  </si>
  <si>
    <t>GARG CHILD HOSPITAL</t>
  </si>
  <si>
    <t>ARUNJYOTHI MULTI SPECIALITY HOSPITAL</t>
  </si>
  <si>
    <t>JOYLINE MULTSPECIALTY HOSPITAL</t>
  </si>
  <si>
    <t>GAMBHIR HOSPITAL</t>
  </si>
  <si>
    <t>CHETNA HOSPITAL - PUNE</t>
  </si>
  <si>
    <t>AVALON HOSPITAL</t>
  </si>
  <si>
    <t>SMART VISION EYE SPECIALITIES  PVT LTD</t>
  </si>
  <si>
    <t>MAHADEV HOSPITAL</t>
  </si>
  <si>
    <t>Medicover Hospitals - Srikakulam</t>
  </si>
  <si>
    <t>RADDIANT PLUS HOSPITAL - NASHIK</t>
  </si>
  <si>
    <t>K. R. MEMORIAL HOSPITAL</t>
  </si>
  <si>
    <t>VIJAYANAGAR HOSPITAL</t>
  </si>
  <si>
    <t>LOTUS EMERGENCY HOSPITAL</t>
  </si>
  <si>
    <t>NEON HOSPITAL - THANE</t>
  </si>
  <si>
    <t>APOLLO SPECTRA HOSPITALS - chennai</t>
  </si>
  <si>
    <t>APOLLO SPECTRA HOSPITALS - ALWARPET CHENNAI</t>
  </si>
  <si>
    <t>DHAWAN NURSING HOME - TARN- TARAN</t>
  </si>
  <si>
    <t>ANDHRA PRIME HOSPITALS</t>
  </si>
  <si>
    <t>BRAHM SHAKTI SANJIVANI SUPER SPECIALITY HOSPITAL</t>
  </si>
  <si>
    <t>ASTHA EYE CARE</t>
  </si>
  <si>
    <t>SIWACH HOSPITAL - ROHTAK</t>
  </si>
  <si>
    <t>RJSP Cancer Hospital And Research And Rehabilitation Center</t>
  </si>
  <si>
    <t>J S VEDANTA HOSPITAL</t>
  </si>
  <si>
    <t>kidney care hospital &amp;amp; research center</t>
  </si>
  <si>
    <t>HMC HOSPITAL - MOGA</t>
  </si>
  <si>
    <t>Bhattacharyya Orthopaedics and Related Recovery Center Private Limited</t>
  </si>
  <si>
    <t>VINAYAKAM MULTISPECIALITY HOSPITAL</t>
  </si>
  <si>
    <t>KD MEDICAL COLLEGE  HOSPITAL AND RESEARCH CENTER</t>
  </si>
  <si>
    <t>PANCHAVATI HOSPITAL</t>
  </si>
  <si>
    <t>MADHAV HOSPITAL - ALWAR</t>
  </si>
  <si>
    <t>SANJEEV NETRALYA AND DENTAL CARE CENTRE</t>
  </si>
  <si>
    <t>MERRYLAND NURSING HOME - kolkata</t>
  </si>
  <si>
    <t>Gencure Hospital</t>
  </si>
  <si>
    <t>Gaayathri City Eye Hospital</t>
  </si>
  <si>
    <t>ROHAN HOSPITAL - KARIM NAGAR</t>
  </si>
  <si>
    <t>Gajraj Hospital</t>
  </si>
  <si>
    <t>RAJAS EYE AND RETINA RESEARCH CENTRE - INDORE</t>
  </si>
  <si>
    <t>Bansal Superspeciality Hospital And Jeevan Shree IVF And Infertility Centre</t>
  </si>
  <si>
    <t>HASIJA HOSPITAL</t>
  </si>
  <si>
    <t>SUVI EYE HOSPITAL AND RESEARCH CENTRE PVT. LTD.</t>
  </si>
  <si>
    <t>CHENNAI KRISHNA HOSPITAL - CHENNAI</t>
  </si>
  <si>
    <t>SAI HOSPITAL - RAMPUR</t>
  </si>
  <si>
    <t>SHRI HOSPITAL - BARDHAMAN</t>
  </si>
  <si>
    <t>GNRC HOSPITAL  SIXMILE</t>
  </si>
  <si>
    <t>SKD HOSPITAL - LUCKNOW</t>
  </si>
  <si>
    <t>Savitri Hospital and Research Centre</t>
  </si>
  <si>
    <t>HARYANA HOSPITAL</t>
  </si>
  <si>
    <t>Life Line Hospital - FAIZABAD</t>
  </si>
  <si>
    <t>B.M. ORTHOPAEDIC HOSPITAL - CHENNAI</t>
  </si>
  <si>
    <t>ABHISHEK HOSPITALS</t>
  </si>
  <si>
    <t>MAHAVEER HOSPITAL - KARIM NAGAR</t>
  </si>
  <si>
    <t>2S Wellness And Research Centre Pvt Ltd</t>
  </si>
  <si>
    <t>THE SAIRAM HOSPITAL</t>
  </si>
  <si>
    <t>JHARSUGUDA</t>
  </si>
  <si>
    <t>Divine Life Hospital</t>
  </si>
  <si>
    <t>SRI HARSHA NEURO  PSYCHIATRY AND MULTISPECIALTY HOSPITAL - HYDERABAD</t>
  </si>
  <si>
    <t>ARORA ORTHOPAEDIC HOSPITAL - HISAR</t>
  </si>
  <si>
    <t>ANEJA HOSPITAL - SONIPAT</t>
  </si>
  <si>
    <t>GATE HOSPITAL - GUWAHATI</t>
  </si>
  <si>
    <t>DR. KUSUM SHARMA HOSPITAL</t>
  </si>
  <si>
    <t>Siddhi vinayak hospital and research centre</t>
  </si>
  <si>
    <t>Lotus Multispeciality Hospital</t>
  </si>
  <si>
    <t>Siddhi Vinayak Hospital - Nainital</t>
  </si>
  <si>
    <t>M D EYE CARE AND LASER CENTRE</t>
  </si>
  <si>
    <t>CHROME HOSPITAL</t>
  </si>
  <si>
    <t>DR. VELAN MULTISPECIALITY HOSPITAL</t>
  </si>
  <si>
    <t>CENTRE FOR SIGHT SURAT</t>
  </si>
  <si>
    <t>Yashlok Hospital and Research Centre</t>
  </si>
  <si>
    <t>ROYAL CARE HOSPITAL</t>
  </si>
  <si>
    <t>CENTRE FOR SIGHT KANPUR</t>
  </si>
  <si>
    <t>RADIANT EYE HOSPITAL</t>
  </si>
  <si>
    <t>Chopda Medicare And Research Centre Pvt.Ltd</t>
  </si>
  <si>
    <t>BAWEJA HOSPITAL AND MATERNITY HOME</t>
  </si>
  <si>
    <t>SUYOG HOSPITAL - INDORE</t>
  </si>
  <si>
    <t>Pahuja Hospital</t>
  </si>
  <si>
    <t>BANKRA CENTRAL NURSING HOME</t>
  </si>
  <si>
    <t>CITY HOSPITAL - BARASAT</t>
  </si>
  <si>
    <t>DIYANSH EYE HOSPITAL</t>
  </si>
  <si>
    <t>Sanjivani Family Hospital Pvt Ltd</t>
  </si>
  <si>
    <t>A.G.Nursing Home</t>
  </si>
  <si>
    <t>SWADHIN EYE MICROSUGERY CENTER</t>
  </si>
  <si>
    <t>RAMANJI HOSPITAL AND RESEARCH CENTRE</t>
  </si>
  <si>
    <t>LAXMI HOSPITAL - KANPUR NAGAR</t>
  </si>
  <si>
    <t>DR PARAMJIT EYE CARE CENTRE</t>
  </si>
  <si>
    <t>CENTRE FOR SIGHT - INDORE</t>
  </si>
  <si>
    <t>MEDICARE CLINIC PRIVATE LIMITED</t>
  </si>
  <si>
    <t>A-CARE ORTHOPAEDIC AND GENERAL HOSPITAL</t>
  </si>
  <si>
    <t>NARWADE HOPITAL</t>
  </si>
  <si>
    <t>SHANTI YADAV HOSPITAL - REWARI</t>
  </si>
  <si>
    <t>SHREE SAI MULTI SPECIALITY HOSPITAL</t>
  </si>
  <si>
    <t>NIMBUS EYE CENTRE - CHANDIGARH</t>
  </si>
  <si>
    <t>METRO LIFECARE HOSPITAL</t>
  </si>
  <si>
    <t>Aishwarya Hospital - Mysore</t>
  </si>
  <si>
    <t>ANAYA CLINIC EYE HOSPITAL AND NEURO CARE CENTRE</t>
  </si>
  <si>
    <t>AKASH HOSPITAL AND HEART CARE CENTRE</t>
  </si>
  <si>
    <t>SHALOM ORTHOPAEDIC HOSPITAL</t>
  </si>
  <si>
    <t>NEW LIFE MEDICITY</t>
  </si>
  <si>
    <t>LIFE CARE HOSPITAL - KURUKSHETRA</t>
  </si>
  <si>
    <t>RAJWANT HOSPITAL - LUDHIANA</t>
  </si>
  <si>
    <t>K P HOSPITAL</t>
  </si>
  <si>
    <t>M V HOSPITAL FOR DIABETES PVT. LTD</t>
  </si>
  <si>
    <t>Sava Hospital</t>
  </si>
  <si>
    <t>GC'S SPORTS MEDICINE CENTER AND MULTISPECIALITY HOSPITAL</t>
  </si>
  <si>
    <t>DR SHINDE BALRUGNALAYA - AHMED NAGAR</t>
  </si>
  <si>
    <t>SRI NAADI HOSPITAL</t>
  </si>
  <si>
    <t>SOLACE HOSPITAL AND RESEARCH CENTRE PVT LTD</t>
  </si>
  <si>
    <t>RAINBOW CHILDREN S HOSPITAL</t>
  </si>
  <si>
    <t>PG STAR HOSPITAL</t>
  </si>
  <si>
    <t>KAUVERY HOSPITAL -TIRUCHIRAPPALLI</t>
  </si>
  <si>
    <t>K K REDDY HOSPITAL</t>
  </si>
  <si>
    <t>PALLA HOSPITALS</t>
  </si>
  <si>
    <t>Relief hospital and trauma centre</t>
  </si>
  <si>
    <t>Binayak Multispecialty Hospital</t>
  </si>
  <si>
    <t>Mayom Hospital</t>
  </si>
  <si>
    <t>Sri Sri Holistic Hospitals</t>
  </si>
  <si>
    <t>I Q City Narayana Hrudayalaya Hospital A unit SPS Synergy Foundation</t>
  </si>
  <si>
    <t>Vijay Hospital-Bharatpur</t>
  </si>
  <si>
    <t>ATOH AND RC A UNIT OF DBR PHY CLINIC P L</t>
  </si>
  <si>
    <t>ANUPAM HOSPITAL - SURAT</t>
  </si>
  <si>
    <t>SRI SRI HOLISTIC HOSPITALS (A Unit of Sree Ramachandra Health Services Pvt Ltd)</t>
  </si>
  <si>
    <t>SEVEN PALMS HOSPITAL LLP</t>
  </si>
  <si>
    <t>Dr.Prasad Dhus Hospital And Shantai Maternity Home</t>
  </si>
  <si>
    <t>Dhanwantari Hospital</t>
  </si>
  <si>
    <t>Chougule Hospital</t>
  </si>
  <si>
    <t>A TO Z MUTLISPECIALITY HOSPITAL LLP</t>
  </si>
  <si>
    <t>CURE HOSPITAL HYDERABAD</t>
  </si>
  <si>
    <t>AMI HOSPITAL - VADODARA</t>
  </si>
  <si>
    <t>Khandelwal Hospital And Urology Centre Private Limited</t>
  </si>
  <si>
    <t>SHREE RANA HOSPITAL AND CHARITABLE MEDICAL INSTITUTE</t>
  </si>
  <si>
    <t>SRI LALITHA KIDNEY CENTRE AND SUPER SPECIALITY HOSPITAL</t>
  </si>
  <si>
    <t>SHRI AUROBINDO NETHRALAYA</t>
  </si>
  <si>
    <t>EASY MOM FERTILITY AND MATERNITY CARE</t>
  </si>
  <si>
    <t>TRIVISION EYE HOSPITAL LLP</t>
  </si>
  <si>
    <t>LATHA MATERNITY NURSING HOME</t>
  </si>
  <si>
    <t>Fortis Hospital  Rajaji Nagar</t>
  </si>
  <si>
    <t>Fortis Hospital  Nagarbhavi</t>
  </si>
  <si>
    <t>Fortis La Femme  GK</t>
  </si>
  <si>
    <t>LOTUS HOSPITALS AND RESEARCH CENTRE LIMITED</t>
  </si>
  <si>
    <t>AIYSHWARIYA HOSPITAL</t>
  </si>
  <si>
    <t>UJJAIN ORTHO HOSPITAL</t>
  </si>
  <si>
    <t>KILBIL BALRUGNALAYA</t>
  </si>
  <si>
    <t>Fortis Memorial Research Institute _ Gurgoan</t>
  </si>
  <si>
    <t>Fortis Hospital  Shalimar Bagh</t>
  </si>
  <si>
    <t>S.S. HOSPITAL PUDUKKOTAI</t>
  </si>
  <si>
    <t>R K CARDIACARE CENTRE</t>
  </si>
  <si>
    <t>DHANVANTARI EYE CARE CHENNAI</t>
  </si>
  <si>
    <t>PEOPLE'S HERITAGE HOSPITAL PVT. LTD.</t>
  </si>
  <si>
    <t>TRIPATHI HOSPITAL AND TRAUMA CENTER</t>
  </si>
  <si>
    <t>RANADE SUPER SPECIALITY EYE CENTRE</t>
  </si>
  <si>
    <t>NITYANAND NURSING HOME</t>
  </si>
  <si>
    <t>WALVATKAR'S EYE CARE CENTRE</t>
  </si>
  <si>
    <t>KRISHNA EYE INSTITUTE</t>
  </si>
  <si>
    <t>MITTAL SURGICAL AND MATERNITY HOSPITAL</t>
  </si>
  <si>
    <t>KARAIKUDI MEDICAL CENTRE AND HOSPITAL LIMITED</t>
  </si>
  <si>
    <t>I.P AND Dr O.S DEWAN MEMORIAL HOSPITAL AND RESEARCH INSTITUTE</t>
  </si>
  <si>
    <t>JANSEVA HOSPITAL THANE</t>
  </si>
  <si>
    <t>PCMC HOSPITAL</t>
  </si>
  <si>
    <t>MAA WOMENS HOSPITAL AND IVF CENTER PVT LTD</t>
  </si>
  <si>
    <t>Sadvichar General Hospital and Nursing Home</t>
  </si>
  <si>
    <t>Chirag Eye Hospital</t>
  </si>
  <si>
    <t>BALAJI FRACTURE AND GENERAL HOSPITAL JAIPUR</t>
  </si>
  <si>
    <t>SHATAYU MULTI SPECIALITY HOSPITAL</t>
  </si>
  <si>
    <t>KE NA EYE HOSPITAL</t>
  </si>
  <si>
    <t>BHAARATH MEDICAL COLLEGE AND HOSPITAL</t>
  </si>
  <si>
    <t>JUPITER EYE CARE</t>
  </si>
  <si>
    <t>DEBIPUR NETRALAYA PVT. LTD</t>
  </si>
  <si>
    <t>SRI SRINIVASA HOSPITAL PRIVATE LIMITED</t>
  </si>
  <si>
    <t>Netram Care Eye Hospital</t>
  </si>
  <si>
    <t>Apr-21</t>
  </si>
  <si>
    <t>May-21</t>
  </si>
  <si>
    <t>Jun-21</t>
  </si>
  <si>
    <t>Jul-21</t>
  </si>
  <si>
    <t>Aug-21</t>
  </si>
  <si>
    <t>Sep-21</t>
  </si>
  <si>
    <t>Oct-21</t>
  </si>
  <si>
    <t>Nov-21</t>
  </si>
  <si>
    <t>Dec-21</t>
  </si>
  <si>
    <t>Jan-22</t>
  </si>
  <si>
    <t>Feb-22</t>
  </si>
  <si>
    <t>Mar-22</t>
  </si>
  <si>
    <t>41-8 Fortis group providers</t>
  </si>
  <si>
    <t>Kalyani Hospital Pvt Ltd</t>
  </si>
  <si>
    <t>SATGURU PARTAP SINGH HOSPITALS</t>
  </si>
  <si>
    <t>Priyadarshi Hospital &amp; Research Centre Private Limited</t>
  </si>
  <si>
    <t>Medway Medical Centre</t>
  </si>
  <si>
    <t>Ambay Eye Care - Ludhiana</t>
  </si>
  <si>
    <t>Jeevan Hospital And Stone Centre</t>
  </si>
  <si>
    <t>Believers Church Medical College Hospital</t>
  </si>
  <si>
    <t>Jagmohan Multispeciality Hospital Ghaziabad</t>
  </si>
  <si>
    <t>Jayapriya Hospital</t>
  </si>
  <si>
    <t>Vedanta Hospital - Rewari</t>
  </si>
  <si>
    <t>PINK LOTUS HOSPITAL AND SAGAVKAR INFERTILITY CENTRE</t>
  </si>
  <si>
    <t>Mundra Hospital</t>
  </si>
  <si>
    <t>ANURADHA SUPER SPECIALITY EYE HOSPITAL LLP</t>
  </si>
  <si>
    <t>Global 5 Health Care</t>
  </si>
  <si>
    <t>Apollo Cradle - Gurugram</t>
  </si>
  <si>
    <t>OMEGA BANNU HOSPITALS</t>
  </si>
  <si>
    <t>Aslam Mano Hospital</t>
  </si>
  <si>
    <t>UP STONE AND UROLOGY CENTRE</t>
  </si>
  <si>
    <t>Mediom Hospital LLP</t>
  </si>
  <si>
    <t>SPANDAN CRITICAL CARE UNIT PVT LTD</t>
  </si>
  <si>
    <t>KIDS CLINIC INDIA PVT LTD_CLOUDNINE HOSPITAL - NOIDA</t>
  </si>
  <si>
    <t>OXYMUS HOSPITAL PVT LTD</t>
  </si>
  <si>
    <t>Om Multispeciality Hospital</t>
  </si>
  <si>
    <t>Goyal Hospital Jaipur</t>
  </si>
  <si>
    <t>DASHMESH HOSPITAL UNIT 1</t>
  </si>
  <si>
    <t>KIDS CLINIC INDIA PVT LTD- CLOUDNINE HOSPITAL - GURGAON</t>
  </si>
  <si>
    <t>Shri Siddhivinayak Netralaya and Laser Center</t>
  </si>
  <si>
    <t>Kauvery Hospital - Tiruchirappalli</t>
  </si>
  <si>
    <t>SUDARSHAN NETRALAYA</t>
  </si>
  <si>
    <t>Morge Hospital</t>
  </si>
  <si>
    <t>SPANDAN HOSPITAL PUNE</t>
  </si>
  <si>
    <t>ONE HEALTH HOSPITAL</t>
  </si>
  <si>
    <t>Sonambekar Hospital</t>
  </si>
  <si>
    <t>Dr Aware Hospital</t>
  </si>
  <si>
    <t>Sagar Hospital Karim Nagar</t>
  </si>
  <si>
    <t>Sewa Sadan Eye Hospital Bhopal</t>
  </si>
  <si>
    <t>Kadam Multispeciality Hospital Solapur</t>
  </si>
  <si>
    <t>LKT Hi-Tech Hospital</t>
  </si>
  <si>
    <t>Dr Aanji Reddy Multi Speciality Hospital</t>
  </si>
  <si>
    <t>Laxmi Narayan Hospital Jabalpur</t>
  </si>
  <si>
    <t>Vinayak Netralaya Bilaspur</t>
  </si>
  <si>
    <t>Barod Hospital Indore</t>
  </si>
  <si>
    <t>Yash Netralaya and Child Hospital</t>
  </si>
  <si>
    <t>Vanaja Hospital Tiruvallur</t>
  </si>
  <si>
    <t>Lotus Hospital Thane</t>
  </si>
  <si>
    <t>Siddhivinayak Multispeciality Hospital Thane</t>
  </si>
  <si>
    <t>Surekha Criticare Hospital Thane</t>
  </si>
  <si>
    <t>Galaxy Super Speciality Hospital</t>
  </si>
  <si>
    <t>Shree Ram Hospital Rajnandgaon</t>
  </si>
  <si>
    <t>Tarani General Hospital Jaipur</t>
  </si>
  <si>
    <t>Vinayaka Hospital Jodhpur</t>
  </si>
  <si>
    <t>Om Children Hospital And Neonatal Centre Ahmedabad</t>
  </si>
  <si>
    <t>Samata Hospital Pvt Ltd</t>
  </si>
  <si>
    <t>Abirami Nulife Fertility &amp; Urology Hospital</t>
  </si>
  <si>
    <t>Dr. Dudhbhate Netralay and Retina Centre</t>
  </si>
  <si>
    <t>Seven Hills Multispeciality Hospital</t>
  </si>
  <si>
    <t>Brooklyn Himalaya Solan</t>
  </si>
  <si>
    <t>Kirti Hospital Kaithal</t>
  </si>
  <si>
    <t>Nidhi Nursing Home &amp; I.C.C.U. Mumbai</t>
  </si>
  <si>
    <t>Jyoti Punj Hospital Patna</t>
  </si>
  <si>
    <t>Bethany Hospital Shilong</t>
  </si>
  <si>
    <t>Raj Hospital- Thiruvannamalai</t>
  </si>
  <si>
    <t>Sanjivani Hospital And Research Center- Barwani</t>
  </si>
  <si>
    <t>VEDA FERTILITY AND UROLOGY CARE</t>
  </si>
  <si>
    <t>Shree Siddhivinayak Hospital Nashik</t>
  </si>
  <si>
    <t>Focus Netralaya and Diagnostic centre</t>
  </si>
  <si>
    <t>Mehar Hospital - Mohali</t>
  </si>
  <si>
    <t>SUASTH  MULTI SPECIALITY HOSPITAL</t>
  </si>
  <si>
    <t>GANPATI NURSING HOME</t>
  </si>
  <si>
    <t>SANIDHYA EYE HOSPITAL</t>
  </si>
  <si>
    <t>DR SHAILESH SHAH SURGICAL HOSPITAL AND ENDOSCOPY CLINIC</t>
  </si>
  <si>
    <t>SADVICHAR TRUST GENERAL HOSPITAL</t>
  </si>
  <si>
    <t>Sushrut Hospital- Nashik</t>
  </si>
  <si>
    <t>BATALIA EYE HOSPITAL</t>
  </si>
  <si>
    <t>Mauli Hospital - Pune</t>
  </si>
  <si>
    <t>PRANAVS ORTHO CARE</t>
  </si>
  <si>
    <t>Arul Eye Care - Salem</t>
  </si>
  <si>
    <t>B. LAL HOSPITAL AND RESEARCH CENTER</t>
  </si>
  <si>
    <t>PRANAV HOSPITALS PVT LTD</t>
  </si>
  <si>
    <t>SAI JEEVAN HOSPITAL</t>
  </si>
  <si>
    <t>ASHOK NAGAR</t>
  </si>
  <si>
    <t>MBHI Network as on 31st Mar 2021</t>
  </si>
  <si>
    <t>+</t>
  </si>
  <si>
    <t>New Empanelment FY 21-22</t>
  </si>
  <si>
    <t>-</t>
  </si>
  <si>
    <t>Delisted FY 21-22 (Excluding Reempanelled)</t>
  </si>
  <si>
    <t>FY 19-20 &amp; 20-21 Delisted Reempanelled in FY 21-22</t>
  </si>
  <si>
    <t>FY 21-22 Delisted Reempanelled in FY 21-22</t>
  </si>
  <si>
    <t>Not to be added as above delisted # excluding the same.</t>
  </si>
  <si>
    <t>MBHI Network as on date</t>
  </si>
  <si>
    <t>Growth over LY closing ---&gt;</t>
  </si>
  <si>
    <t>Fortis group 8 Providers PAN changed hence neither considered as new Empanelment nor in delisted list.</t>
  </si>
  <si>
    <t>Name</t>
  </si>
  <si>
    <t>Old Code</t>
  </si>
  <si>
    <t>New Code</t>
  </si>
  <si>
    <t>Bhandari Hospital &amp; Research Centre</t>
  </si>
  <si>
    <t>Sal Hospital &amp; Medical Institute</t>
  </si>
  <si>
    <t>Heritage Hospitals Ltd.</t>
  </si>
  <si>
    <t>Joshi Super Specialty &amp; Multispecialty Hospital</t>
  </si>
  <si>
    <t>ASIAN INSTITUTE OF MEDICAL SCIENCES THANE</t>
  </si>
  <si>
    <t>Sahyadri Narayana Hrudayalaya</t>
  </si>
  <si>
    <t>Chaudhary Eye Centre &amp; Laser Vision</t>
  </si>
  <si>
    <t>Suyash Hospital - Navi Mumbai</t>
  </si>
  <si>
    <t>Dogra Nursing Home And Endoscopy Centre</t>
  </si>
  <si>
    <t>Orchid  Multi Superspeciality Hospital</t>
  </si>
  <si>
    <t>KIMS Al Shifa Healthcare Pvt Ltd</t>
  </si>
  <si>
    <t>IVY Healthcare Infrastructure Private Limited</t>
  </si>
  <si>
    <t>B AND J SUPERSPECIALITY HOSPITAL</t>
  </si>
  <si>
    <t>Aarogya Hospital And Research Centre Pvt Ltd</t>
  </si>
  <si>
    <t>Life Line Super Speciality Hospital ( Lifeline)</t>
  </si>
  <si>
    <t>Arham  Hospital And ICU</t>
  </si>
  <si>
    <t>Amcare Hospital(A Unit Of Amcare Medical And Research Pvt Ltd)</t>
  </si>
  <si>
    <t>Lakshmi Hospital(A Unit Of Yrs Health Care Pvt Ltd)</t>
  </si>
  <si>
    <t>Sanjana Hospital -Chittor</t>
  </si>
  <si>
    <t>DR PRAPTI S EYE DAY CARE CENTRE</t>
  </si>
  <si>
    <t>Hi-TECH MEDICAL COLLEGE AND HOSPITAL ROURKELA</t>
  </si>
  <si>
    <t>Retina Speciality Hospital</t>
  </si>
  <si>
    <t>Dr Gondkar Hospital And Maternity Home And I V F Center</t>
  </si>
  <si>
    <t>Dr Rai Trauma And Multispeciality Hospital</t>
  </si>
  <si>
    <t>Dr Kota Reddy Multi Speciality Hospital</t>
  </si>
  <si>
    <t>EKTA HOSPITAL LLP THANE</t>
  </si>
  <si>
    <t>SAI SPANDAN HOSPITAL</t>
  </si>
  <si>
    <t>RANDIVE HOSPITAL NASHIK</t>
  </si>
  <si>
    <t>OZONE HOSPITAL AND ICU</t>
  </si>
  <si>
    <t>KULKARNI HOSPITAL PUNE</t>
  </si>
  <si>
    <t>GURUPREET MULTISPECIALITY HOSPITAL</t>
  </si>
  <si>
    <t>SUSHILA MULTISPECIALITY HOSPITAL PRIVATE LIMITED</t>
  </si>
  <si>
    <t>Dakshin Barasat Eye Foundation</t>
  </si>
  <si>
    <t>Northern Light Hospital Pvt. Ltd.</t>
  </si>
  <si>
    <t>Netraalok</t>
  </si>
  <si>
    <t>MACRETINA HOSPITAL INDORE</t>
  </si>
  <si>
    <t>Garg Nursing Home</t>
  </si>
  <si>
    <t>SAI BABA EYE HOSPITAL</t>
  </si>
  <si>
    <t>Apex Eye Hospital And Retina Centre</t>
  </si>
  <si>
    <t>Ruchi Atul Hospital Private Limited</t>
  </si>
  <si>
    <t>AGRA HEART CENTRE AGRA</t>
  </si>
  <si>
    <t>ADVANCED EYECARE HOSPITAL</t>
  </si>
  <si>
    <t>SRUSTI HOSPITAL</t>
  </si>
  <si>
    <t>SALUA NURSING HOME</t>
  </si>
  <si>
    <t>Samrat Hospital</t>
  </si>
  <si>
    <t>SHREE KRISHNAMAI HOSPITAL</t>
  </si>
  <si>
    <t>MEDICOVER HOSPITALS SANGAMNER</t>
  </si>
  <si>
    <t>DR.SHENDE CARDIO DIABETIC CLINIC AND HOSPITAL</t>
  </si>
  <si>
    <t>CD Global Hospital</t>
  </si>
  <si>
    <t>Satyam Hospital Faridabad</t>
  </si>
  <si>
    <t>Global Hospital And Trauma Centre</t>
  </si>
  <si>
    <t>DEV ENT HOSPITAL AND LASER CENTRE</t>
  </si>
  <si>
    <t>SHREE SWAMI KRUPA MULTISPECIALITY HOSPITAL</t>
  </si>
  <si>
    <t>APEX PLUS SUPER SPECIALITY HOSPITAL</t>
  </si>
  <si>
    <t>Nephrocare Health Services Private Limited- Dehradun</t>
  </si>
  <si>
    <t>Nephrocare Health Services Private Limited- Rohtak</t>
  </si>
  <si>
    <t>Nephrocare Health Services Private Limited - Nawanshahr</t>
  </si>
  <si>
    <t>Nephrocare Health Services Private Limited- Jalandhar</t>
  </si>
  <si>
    <t>Nephrocare Health Services Private Limited - Hisar</t>
  </si>
  <si>
    <t>Nephrocare Health Services Private Limited. - Bangalore</t>
  </si>
  <si>
    <t>Nephrocare Health Services Private Limited.</t>
  </si>
  <si>
    <t>Nephrocare Health Services Private Limited - Ambala</t>
  </si>
  <si>
    <t>SHIV TRIDENT HOSPITAL</t>
  </si>
  <si>
    <t>ROHIT KIDNEY AND STONE HOSPITAL</t>
  </si>
  <si>
    <t>Adarsh Multispeciality Hospital &amp; Trauma Centre</t>
  </si>
  <si>
    <t>Navya Hospital</t>
  </si>
  <si>
    <t>DIVYA JYOTI HOSPITAL</t>
  </si>
  <si>
    <t>GLOBAL CARE HOSPITAL JODHPUR</t>
  </si>
  <si>
    <t>Bengal Rural Welfare Service Hospital</t>
  </si>
  <si>
    <t>SHREE SIDDHI VINAYAK HOSPITAL - BHILWARA</t>
  </si>
  <si>
    <t>Decent Hospital And Trauma Center</t>
  </si>
  <si>
    <t>Asha Superspeciality Hospital And Research Centre</t>
  </si>
  <si>
    <t>Moradabad Medicity</t>
  </si>
  <si>
    <t>Drishti Netralaya - Raipur</t>
  </si>
  <si>
    <t>Narayanaa Hospital</t>
  </si>
  <si>
    <t>PADMAVATI MATERNITY AND NURSING HOME</t>
  </si>
  <si>
    <t>SHREE GAJANAN HOSPITAL AND  ICCU MULTISPECALITY</t>
  </si>
  <si>
    <t>ZOYA NURSING HOME</t>
  </si>
  <si>
    <t>AKSHARA CARDIAC HOSPITAL</t>
  </si>
  <si>
    <t>MAATHA CHILDREN'S HOSPITAL</t>
  </si>
  <si>
    <t>Narayana Super Speciality Hospital Guntur</t>
  </si>
  <si>
    <t>Asia Hospital And Trauma Center Private Limited</t>
  </si>
  <si>
    <t>Varad Hospital - Pune</t>
  </si>
  <si>
    <t>Dada Laser Eye Institute - Pune</t>
  </si>
  <si>
    <t>Ayushman Hospital - Balaghat</t>
  </si>
  <si>
    <t>Sankalp Hospital - Bastar</t>
  </si>
  <si>
    <t>DR BINU'S SUNRISE EYE CARE</t>
  </si>
  <si>
    <t>Kaushalya Memorial Hospital Baleswar</t>
  </si>
  <si>
    <t>Garib Nawaz Eye Care Bhagalpur</t>
  </si>
  <si>
    <t>GD Hospital Ratlam</t>
  </si>
  <si>
    <t>SBH WOMEN HOSPITAL PVT. LTD.</t>
  </si>
  <si>
    <t>MEENAKSHI DEVI HOSPITAL</t>
  </si>
  <si>
    <t>VISHNOI HOSPITAL AND SURGICAL CENTRE</t>
  </si>
  <si>
    <t>NAINA EYE CARE CENTRE</t>
  </si>
  <si>
    <t>DANI EYE HOSPITAL KORBA</t>
  </si>
  <si>
    <t>SPARSH CHILDREN HOSPITAL AND NICU SURAT</t>
  </si>
  <si>
    <t>Patel Hospital - Alwar</t>
  </si>
  <si>
    <t>Gargi Hospital - Ghaziabad</t>
  </si>
  <si>
    <t>RUDRA EYE HOSPITAL</t>
  </si>
  <si>
    <t>MANGALMURTI HOSPITAL - PUNE</t>
  </si>
  <si>
    <t>MATOSHRI HOSPITAL - NASHIK</t>
  </si>
  <si>
    <t>DAIVA BHARTI MULTI SPECIALITY HOSPITAL</t>
  </si>
  <si>
    <t>ASHA HOSPITAL - NAVI MUMBAI</t>
  </si>
  <si>
    <t>SWANETRA EYE HOSPITAL - JAIPUR</t>
  </si>
  <si>
    <t>MOHONANANDA CANCER DIAGNOSTIC AND WELFARE SOCIETY</t>
  </si>
  <si>
    <t>MEDICARE GENERAL HOSPITAL</t>
  </si>
  <si>
    <t>MATOSHREE MULTISPECIALITY HOSPITAL RAIGARH - NAVI MUMBAI</t>
  </si>
  <si>
    <t>NETRA NIDAN EYE HOSPITAL AND RESEARCH CENTRE</t>
  </si>
  <si>
    <t>AYUSHMAN EYE HOSPITAL - DHAR</t>
  </si>
  <si>
    <t>Jai Clinic and Nursing Home</t>
  </si>
  <si>
    <t>INDIANA HOSPITAL AND HEART INSTITUTE LIMITED</t>
  </si>
  <si>
    <t>DHIRAJ HOSPITAL - VADODARA</t>
  </si>
  <si>
    <t>SHREE HOSPITAL - ROHTAK</t>
  </si>
  <si>
    <t>LOTUS HOSPITAL - FARIDABAD</t>
  </si>
  <si>
    <t>RITI EYE CARE HOSPITAL</t>
  </si>
  <si>
    <t>krishna Hospital - Bhiwani</t>
  </si>
  <si>
    <t>BACHPAN CHILD HOSPITAL</t>
  </si>
  <si>
    <t>SIDARTH HOSPITALS - HYDERABAD</t>
  </si>
  <si>
    <t>SRI MULTI SPECIALITY HOSPITAL</t>
  </si>
  <si>
    <t>D K Eye Care Hospital</t>
  </si>
  <si>
    <t>ECOS EYE HOSPITAL</t>
  </si>
  <si>
    <t>VIKASH MULTISPECIALITY HOSPITAL</t>
  </si>
  <si>
    <t>PARBATI SEBA SADAN</t>
  </si>
  <si>
    <t>ASHIRWAD MATERNITY AND GENERAL HOSPITAL</t>
  </si>
  <si>
    <t>AKASHDEEP HOSPITAL - SANGLI</t>
  </si>
  <si>
    <t>JAMDAR HOSPITAL PVT LTD</t>
  </si>
  <si>
    <t>LALITHA SUPER SPECIALITY HOSPITAL - KARIM NAGAR</t>
  </si>
  <si>
    <t>ANIL NEURO AND TRAUMA CENTRE</t>
  </si>
  <si>
    <t>SHISHU RAKSHA HOSPITAL</t>
  </si>
  <si>
    <t>Varshitha Hospital</t>
  </si>
  <si>
    <t>ARUNACHALA INSTITUTE OF MEDICAL SCIENCES AIMS HOSPITAL</t>
  </si>
  <si>
    <t>KRISHNA HOSPITAL KORBAA</t>
  </si>
  <si>
    <t>SSPM MEDICAL COLLEGE AND LIFETIME HOSPITAL</t>
  </si>
  <si>
    <t>SM MULTI SPECIALITY HOSPITAL</t>
  </si>
  <si>
    <t>ARASAN EYE HOSPITAL</t>
  </si>
  <si>
    <t>SHOBHA MATERNITY AND SURGICAL HEALTHCARE CENTER</t>
  </si>
  <si>
    <t>SANJEEVANI HOSPITAL - JALGAON</t>
  </si>
  <si>
    <t>NETRAM EYE AND DENTAL HOSPITAL</t>
  </si>
  <si>
    <t>JMJ MORNING STAR HOSPITAL</t>
  </si>
  <si>
    <t>PRIYAL CLINIC VADODARA</t>
  </si>
  <si>
    <t>LIFE LINE MULTISPECIALITY HOSPITAL AHMEDABAD</t>
  </si>
  <si>
    <t>LUTHRA VISION CARE AND RESEARCH CENTRE LLP.</t>
  </si>
  <si>
    <t>JYOTI MULTISPECIALITY HOSPITAL AHMEDABAD</t>
  </si>
  <si>
    <t>LIFE NURSING HOME</t>
  </si>
  <si>
    <t>J.J. MEMORIAL DIAGNOSTICS AND HOSPITALS (P) LTD</t>
  </si>
  <si>
    <t>EVAA SUPER SPECIALITY HOSPITAL JAIPUR</t>
  </si>
  <si>
    <t>Gupta Hospital Hisar</t>
  </si>
  <si>
    <t>Amar Hospital and Research Centre</t>
  </si>
  <si>
    <t>RAGHUDEEP EYE HOSPITAL JAIPUR</t>
  </si>
  <si>
    <t>Sparsh Hospital Faridabad</t>
  </si>
  <si>
    <t>Mahaveer Surgical And Maternity Nursing Home</t>
  </si>
  <si>
    <t>NIDAAN HOSPITAL GURGAON</t>
  </si>
  <si>
    <t>Super Speciality Hospital</t>
  </si>
  <si>
    <t>EYE CARE HOME ( DRISHTI NETRALAYA)</t>
  </si>
  <si>
    <t>Life Line Hospital Jodhpur</t>
  </si>
  <si>
    <t>DEVANSH MULTISPECIALITY HOSPITAL BOKARO</t>
  </si>
  <si>
    <t>MATRI PRERNA EYE HOSPITAL - RANCHI</t>
  </si>
  <si>
    <t>ARASAN EYE HOSPITAL - KARUR</t>
  </si>
  <si>
    <t>PANDIT HOSPITAL</t>
  </si>
  <si>
    <t>SHRI ANDAVAR EYE CARE AND RETINA CENTRE</t>
  </si>
  <si>
    <t>CLEAR VISION EYE HOSPITAL PVT LTD</t>
  </si>
  <si>
    <t>BALAGHAT</t>
  </si>
  <si>
    <t>MORENA</t>
  </si>
  <si>
    <t>DHAR</t>
  </si>
  <si>
    <t>SINDHUDURG</t>
  </si>
  <si>
    <t>Trinity Hospital And Heart Foundation</t>
  </si>
  <si>
    <t>Sparsh Hospitals For Accidents Orthopaedics &amp; Plastic Surgery</t>
  </si>
  <si>
    <t>Basavatarakam Indo-American Cancer Hospital &amp; Research Institute</t>
  </si>
  <si>
    <t>MGM New Bombay Hospital</t>
  </si>
  <si>
    <t>Omni Hospitals</t>
  </si>
  <si>
    <t>Futela Hospital</t>
  </si>
  <si>
    <t>Mamta Hospital- Gurgaon</t>
  </si>
  <si>
    <t>HOLY FAMILY HOSPITAL - SOUTH DELHI</t>
  </si>
  <si>
    <t>MIT Hospital And Research Institute</t>
  </si>
  <si>
    <t>Kapil Eye Hospital</t>
  </si>
  <si>
    <t>Padmavathy Medical Foundation Kollam</t>
  </si>
  <si>
    <t>FELIX HOSPITAL (FELIX HEALTHCARE PVT. LTD.)</t>
  </si>
  <si>
    <t>W- Pratiksha Hospital ( A Unit Of North East Healthcare Pvt.Ltd)</t>
  </si>
  <si>
    <t>Lisie Hospital   Kerala</t>
  </si>
  <si>
    <t>BIMR Hospitals.</t>
  </si>
  <si>
    <t>Handa Medical Centre.</t>
  </si>
  <si>
    <t>Maxfort Multispecility Hospital</t>
  </si>
  <si>
    <t>Ramatray Memorial Eye Hospital</t>
  </si>
  <si>
    <t>Kailash Hospital (A Unit Of Kailash Healthcare Ltd )</t>
  </si>
  <si>
    <t>Pushpanjali Multispeciality Hospital Pvt Ltd</t>
  </si>
  <si>
    <t>Sunrise Institute Of Medical Sciences Pvt Ltd</t>
  </si>
  <si>
    <t>Saxena Multispeciality Hospital Pvt Ltd</t>
  </si>
  <si>
    <t>Mar Baselious Medical Mission Hospital</t>
  </si>
  <si>
    <t>Kadapa Hospitals</t>
  </si>
  <si>
    <t>New Korba Hospital ( Prop. Dr S Chandani)</t>
  </si>
  <si>
    <t>Diya Multi-Speciality Hospital LLP - Thane</t>
  </si>
  <si>
    <t>Sadbhavna Hospital Fatehabad</t>
  </si>
  <si>
    <t>Anup Institute Of Orthopaedics And Rehabilitation</t>
  </si>
  <si>
    <t>Baine Hospital</t>
  </si>
  <si>
    <t>Nova Ent Head And Neck Hospital Private Limited</t>
  </si>
  <si>
    <t>OM Hospital And Research Center (Prop. Yusuf Khan)</t>
  </si>
  <si>
    <t>NEW LILAWATI HOSPITAL</t>
  </si>
  <si>
    <t>PARUL ENT SKIN AND LASER CENTRE</t>
  </si>
  <si>
    <t>Parkview Super Speciality Hospital</t>
  </si>
  <si>
    <t>Nayan The Modren Eye Care Centre</t>
  </si>
  <si>
    <t>Fortis Hospital Kangra</t>
  </si>
  <si>
    <t>SANJIVANI HOSPITAL AND DIABETES RESEARCH CENTER</t>
  </si>
  <si>
    <t>Eye Foundation Limited - Salem</t>
  </si>
  <si>
    <t>MJ HOSPITAL KANYAKUMARI</t>
  </si>
  <si>
    <t>Neokids Hospital - Jodhpur</t>
  </si>
  <si>
    <t>ARYAVART EYE HOSPITAL AND RESEARCH CENTRE</t>
  </si>
  <si>
    <t>RAHUL GOYAL TRAUMA AND JOINT REPLACEMENT CENTRE</t>
  </si>
  <si>
    <t>NIRAMAY SURGICAL HOSPITAL AND LAPAROSCOPY CENTRE</t>
  </si>
  <si>
    <t>DR.C.M.CHOPRA HOSPITAL AND HEART CARE CENTRE JAIPUR</t>
  </si>
  <si>
    <t>SARDANA EYE INSTITUTE WEST DELHI</t>
  </si>
  <si>
    <t>CHRISTIAN MEDICAL COLLEGE</t>
  </si>
  <si>
    <t>SHUSRUSHA SHISHU SEVA NIKETAN</t>
  </si>
  <si>
    <t>BRAHMAND MULTISPECIALTY HOSPITAL</t>
  </si>
  <si>
    <t>SHIVALAYA HOSPITAL  - SEHORE</t>
  </si>
  <si>
    <t>SHREE GURUKRUPA MULTISPECIALITY HOSPITAL</t>
  </si>
  <si>
    <t>ORTHO MED HOSPITAL</t>
  </si>
  <si>
    <t>MITTAL MEDICARE AND HOSPITAL PVT. LTD.</t>
  </si>
  <si>
    <t>SURAKSHA HOSPITAL PRAKASAM</t>
  </si>
  <si>
    <t>DR ANJI REDDY SUPER SPECIALITY HOSPITALS PRIVATE LIMITED</t>
  </si>
  <si>
    <t>EVISTA EYE CARE CENTRE PVT LTD</t>
  </si>
  <si>
    <t>Tulip Eye Hospital</t>
  </si>
  <si>
    <t>BLOSSOMS CHILDRENS HOSPITAL</t>
  </si>
  <si>
    <t>NELSON MOTHER AND CHILD CARE HOSPITAL</t>
  </si>
  <si>
    <t>Srishti Children Hospital</t>
  </si>
  <si>
    <t>SHARP VISION EYE HOSPITAL</t>
  </si>
  <si>
    <t>VARSHA HOSPITAL NIZAMABAD</t>
  </si>
  <si>
    <t>STAR HEALTH CARE HOSPITAL WARANGAL</t>
  </si>
  <si>
    <t>BHAGWAN HOSPITAL</t>
  </si>
  <si>
    <t>SST VAIDYARATN MULTISPECIALITY HOSPITAL LLP</t>
  </si>
  <si>
    <t>SHRI RAM ORTHOPEDIC HOSPITAL</t>
  </si>
  <si>
    <t>Dr. Bhatia's Hospital</t>
  </si>
  <si>
    <t>Sukhdai Hospital</t>
  </si>
  <si>
    <t>Swasthya Super Speciality Hospital</t>
  </si>
  <si>
    <t>Riyaana Multi Speciality Hospital Pvt. Ltd.</t>
  </si>
  <si>
    <t>NAVJEEVAN HOSPITAL AND NURSHING HOME</t>
  </si>
  <si>
    <t>Holy Family Hospital Jaipur</t>
  </si>
  <si>
    <t>MEHTA HOSPITAL - MOHALI</t>
  </si>
  <si>
    <t>GURU NANAK DEV SUPER SPECIALITY HOSPITAL</t>
  </si>
  <si>
    <t>PULSE ADVANCED HEART AND CRITICAL CARE CENTRE</t>
  </si>
  <si>
    <t>SASI HOSPITAL</t>
  </si>
  <si>
    <t>ALEXIS MULTISPECIALITY HOSPITAL PVT LTD</t>
  </si>
  <si>
    <t>AASTHA HOSPITAL GANJAM</t>
  </si>
  <si>
    <t>SHREE SIDDHIVINAYAK CRITICARE HOSPITAL PUNE</t>
  </si>
  <si>
    <t>Sanjeevani Hospital Jaipur</t>
  </si>
  <si>
    <t>KARTHIKEYA HOSPITAL</t>
  </si>
  <si>
    <t>VINAYAKA HOSPITAL THANE</t>
  </si>
  <si>
    <t>HYMAVTHI MULTI SPECIALITY HOSPITAL</t>
  </si>
  <si>
    <t>ABHINAV MULTISPECIALITY HOSPITAL NAGPUR</t>
  </si>
  <si>
    <t>MAHAVIR HOSPITAL PUNE</t>
  </si>
  <si>
    <t>MARIAMPUR HOSPITAL SOCIETY</t>
  </si>
  <si>
    <t>DR DINESH GASTRO LIVER AND ENDOSCOPY CENTER</t>
  </si>
  <si>
    <t>Maa Sharda Charitable Hospital &amp; Research Centre</t>
  </si>
  <si>
    <t>SHEELA NEURO AND MULTI SUPER SPECIALITY HOSPITAL</t>
  </si>
  <si>
    <t>Jhanvi Nursing Home  Vadodara</t>
  </si>
  <si>
    <t>JAIN HOSPITAL REWARI</t>
  </si>
  <si>
    <t>KG NURSING HOME</t>
  </si>
  <si>
    <t>Shatayu Multispeciality Hospital   Pune</t>
  </si>
  <si>
    <t>VRAJ EYE CARE</t>
  </si>
  <si>
    <t>Mission Hospital Damoh</t>
  </si>
  <si>
    <t>DAMOH</t>
  </si>
  <si>
    <t>Adarsh Hospital  Kanpur</t>
  </si>
  <si>
    <t>MARK HOSPITAL</t>
  </si>
  <si>
    <t>KRS NULIFE HOSPITALS PRIVATE LIMITED</t>
  </si>
  <si>
    <t>WILLIAM CHILDREN HOSPITAL</t>
  </si>
  <si>
    <t>KUMARAN EYE SPECIALITY CENTER</t>
  </si>
  <si>
    <t>Shree Krishna Hospital  Kandivali West</t>
  </si>
  <si>
    <t>SHEKHAWATI ZANANA HOSPITAL AND MEDICAL RESEARCH CENTRE</t>
  </si>
  <si>
    <t>ARISE HOSPITAL AND ICU</t>
  </si>
  <si>
    <t>Prakash Eye Hospital And Laser Center</t>
  </si>
  <si>
    <t>APARAJIT ORTHOPEDIC AND MATERNITY NURSING HOME</t>
  </si>
  <si>
    <t>ANAND EYE HOSPITAL MADURAI</t>
  </si>
  <si>
    <t>KAIZEN SUPERSPECIALITY HOSPITAL</t>
  </si>
  <si>
    <t>Gautami Nursing Home</t>
  </si>
  <si>
    <t>RTG HOSPITAL</t>
  </si>
  <si>
    <t>Kempanna Healthcare Pvt. Ltd.</t>
  </si>
  <si>
    <t>HOSPITAL DHANVANTARI</t>
  </si>
  <si>
    <t>K.S. HOSPITAL DHARMAPURI</t>
  </si>
  <si>
    <t>Agrawal Hospital Raipur</t>
  </si>
  <si>
    <t>SREE ABIRAMI HOSPITAL PRIVATE LIMITED</t>
  </si>
  <si>
    <t>CITY TRUST HOSPITAL AND RESEARCH CENTRE RANCHI</t>
  </si>
  <si>
    <t>SUDHA GENERAL HOSPITAL</t>
  </si>
  <si>
    <t>Medicover Hospitals - Vishakapatnam</t>
  </si>
  <si>
    <t>SUNIL MEMORIAL HOSPITAL AND HEART CARE CENTER</t>
  </si>
  <si>
    <t>Manju Sudha Multispeciality Hospital</t>
  </si>
  <si>
    <t>Namokar Eye And Oculoplasty Centre</t>
  </si>
  <si>
    <t>MEHTA NETRALAYA AND LASER CENTRE</t>
  </si>
  <si>
    <t>Prasad Netralaya Korba</t>
  </si>
  <si>
    <t>DESHPANDE HOSPITAL BEED</t>
  </si>
  <si>
    <t>SUVARNA HOSPITAL THANE</t>
  </si>
  <si>
    <t>NIHAR NETRALAYA</t>
  </si>
  <si>
    <t>DR.NEEL KAMAL GASTRO AND LIVER HOSPITAL</t>
  </si>
  <si>
    <t>Varma Chest Hospital- Warangal</t>
  </si>
  <si>
    <t>VURIMI SAVITHARAMMA HOSPITAL</t>
  </si>
  <si>
    <t>JHANSI ORTHOPAEDIC HOSPITAL AND RESEARCH CENTRE</t>
  </si>
  <si>
    <t>Edappal Hospitals Pvt Ltd- Malappuram</t>
  </si>
  <si>
    <t>Stanford Super Speciality Hospital</t>
  </si>
  <si>
    <t>Dr.PRAVEEN HOSPITAL</t>
  </si>
  <si>
    <t>ANKURA HOSPITAL FOR WOMEN AND CHILDREN - HYDERABAD</t>
  </si>
  <si>
    <t>ANKURA HOSPITAL FOR WOMEN AND CHILDREN CHITTOOR</t>
  </si>
  <si>
    <t>ANKURA HOSPITAL FOR WOMEN AND CHILDREN _HYDERABAD</t>
  </si>
  <si>
    <t>SAI DATTA HOSPITAL - PRODDTUR</t>
  </si>
  <si>
    <t>SAI SHASHINI MULTI SPECIALITY HOSPITAL</t>
  </si>
  <si>
    <t>Sanjeevanam Ayurveda Hospital - Ernakulam</t>
  </si>
  <si>
    <t>PRIME INSTITUTE OF DIGESTIVE SCIENCES LLP</t>
  </si>
  <si>
    <t>Jalaram Health Care</t>
  </si>
  <si>
    <t>SUNRISE HOSPITAL - GODHRA</t>
  </si>
  <si>
    <t>ASIAN CANCER HOSPITAL</t>
  </si>
  <si>
    <t>EAST KHASI HILLS</t>
  </si>
  <si>
    <t>EYERIS EYE CARE</t>
  </si>
  <si>
    <t>KIRTI HOSPITAL THANE</t>
  </si>
  <si>
    <t>THE MILLENNIUM MULTISPECIALITY HOSPITAL AND DIAGNOSTIC CENTER</t>
  </si>
  <si>
    <t>PRISMA EYE CARE</t>
  </si>
  <si>
    <t>Dr. Saxena Nursing Home</t>
  </si>
  <si>
    <t>Sanjeevani Health Care - Kurnool</t>
  </si>
  <si>
    <t>VANAMALI HOSPITAL LLP</t>
  </si>
  <si>
    <t>Ch. Bhagamal Charitable Hospital</t>
  </si>
  <si>
    <t>CISRO HOSPITAL</t>
  </si>
  <si>
    <t>Arora Nursing Home Rewari</t>
  </si>
  <si>
    <t>Pradhan Medicare Centre</t>
  </si>
  <si>
    <t>Rosewood Hospital</t>
  </si>
  <si>
    <t>BALLABGARH NURSING HOME</t>
  </si>
  <si>
    <t>Shri Guru Nanak Hospital</t>
  </si>
  <si>
    <t>Raghavendra Hospitals</t>
  </si>
  <si>
    <t>JEEVAN REKHA HOSPITAL BHIWANI</t>
  </si>
  <si>
    <t>Sri Gayathri Hospitals</t>
  </si>
  <si>
    <t>Krishna Netralaya</t>
  </si>
  <si>
    <t>ARADHYA MULTI SPECIALITY HOSPITAL</t>
  </si>
  <si>
    <t>Pandey Sebayan Nursing Home- Hooghly</t>
  </si>
  <si>
    <t>Max Vision Eye Care Centre</t>
  </si>
  <si>
    <t>AMRAPALI CITY HOSPITAL</t>
  </si>
  <si>
    <t>Bhumika Hospital</t>
  </si>
  <si>
    <t>SIMS CHELLUM HOSPITAL</t>
  </si>
  <si>
    <t>Sankara Eye Hospital - Ganjam</t>
  </si>
  <si>
    <t>YOGMAYA DEVI EYE HOSPITAL</t>
  </si>
  <si>
    <t>Ruchika Nursing Home Fertility &amp; Research Centre</t>
  </si>
  <si>
    <t>THE UMRAO MULTISPECIALTY HOSPITAL</t>
  </si>
  <si>
    <t>ORTHOCARE MULTISPECIALITY HOSPITAL AND TRAUMA CENTRE</t>
  </si>
  <si>
    <t>M.J. HOSPITALS PRIVATE LIMITED</t>
  </si>
  <si>
    <t>SAGE MEDICLINIC</t>
  </si>
  <si>
    <t>DR.THIRU NEURO AND MULTI SPECIALITY HOSPITAL PVT LTD</t>
  </si>
  <si>
    <t>SAS Hospital And Research Institute</t>
  </si>
  <si>
    <t>Hardik Hospital Sirohi</t>
  </si>
  <si>
    <t>UTSAV MULTISPECIALITY AND MOTHER CHILD HOSPITAL</t>
  </si>
  <si>
    <t>KAMAKSHI HOSPITAL KARIM NAGAR</t>
  </si>
  <si>
    <t>SHREE LAXMI HOSPITAL PUNE</t>
  </si>
  <si>
    <t>AYUSH NURSING HOME MUMBAI</t>
  </si>
  <si>
    <t>AARYAN HOSPITAL</t>
  </si>
  <si>
    <t>TEJAS HOSPITAL VADODRA</t>
  </si>
  <si>
    <t>Aksharkrupa Hospital Ahmedabad</t>
  </si>
  <si>
    <t>RBR CHILDREN'S HOSPITAL</t>
  </si>
  <si>
    <t>DEVENDER REDDY SUPER SPECIALITY HOSPITAL</t>
  </si>
  <si>
    <t>AADHYA HEALTH CARE (GREENLANDS MULTISPECIALITY HOSPITAL)</t>
  </si>
  <si>
    <t>ADITYA NURSING HOME MUMBAI</t>
  </si>
  <si>
    <t>SUKHSAGAR HOSPITAL MUMBAI</t>
  </si>
  <si>
    <t>Matra Chhaya Medical And Trauma Centre</t>
  </si>
  <si>
    <t>SURAKSHA EYE SURGERY CENTRE</t>
  </si>
  <si>
    <t>Hi Tech Eye Care and Laser Centre</t>
  </si>
  <si>
    <t>JAYAM HOSPITAL MADURAI</t>
  </si>
  <si>
    <t>SRI KUMARAN A SPECIALITY HOSPITAL</t>
  </si>
  <si>
    <t>INDIRA SUPER SPECIALITY HOSPITAL</t>
  </si>
  <si>
    <t>R.N. MULTISPECIALITY HOSPITAL PVT LTD</t>
  </si>
  <si>
    <t>SAI SIDDHARTHA HOSPITAL HYDERABAD</t>
  </si>
  <si>
    <t>AGASTYA INSTITUTE OF MEDICAL SCIENCES</t>
  </si>
  <si>
    <t>PALAMURU EYE HOSPITAL</t>
  </si>
  <si>
    <t>RAJSHREE MEDICAL RESEARCH INSTITUTE  BAREILLY</t>
  </si>
  <si>
    <t>POPULAR NURSING HOME PATNA</t>
  </si>
  <si>
    <t>NAYAN JYOTI EYE CARE CENTRE</t>
  </si>
  <si>
    <t>CARE CONCERN HOSPITAL PRIVATE LIMITED</t>
  </si>
  <si>
    <t>Kamla Nagar Hospital Jodhpur</t>
  </si>
  <si>
    <t>Dr Agarwals Eye Hospital - Rajaji Nagar</t>
  </si>
  <si>
    <t>Dr Agarwals Eye Hospital - RR Nagar</t>
  </si>
  <si>
    <t>Dr Agarwals Eye Hospital - Dharwad</t>
  </si>
  <si>
    <t>Chandra Bhushan Hospital</t>
  </si>
  <si>
    <t>Dr Agarwals Eye Hospital - Banashankar</t>
  </si>
  <si>
    <t>KANT MULTISPECIALITY HOSPITAL</t>
  </si>
  <si>
    <t>The Joint Hospital</t>
  </si>
  <si>
    <t>ACHARYA NURSING HOME AND ICU</t>
  </si>
  <si>
    <t>Sri Meenakshi Nusing Home Private Limited</t>
  </si>
  <si>
    <t>Vedant Hospital Indore</t>
  </si>
  <si>
    <t>NARMADA TRAUMA CENTRE PRIVATE LIMITED</t>
  </si>
  <si>
    <t>JAISWAL EYE HOSPITAL</t>
  </si>
  <si>
    <t>LOK NAYAK JAY PRAKASH EYE HOSPITAL</t>
  </si>
  <si>
    <t>Harsh Hospital And Maternity Home</t>
  </si>
  <si>
    <t>Brijmani Orthopaedic Hospital</t>
  </si>
  <si>
    <t>Dr. L. M. SINGHVI CHAKSU CHIKITSALAY</t>
  </si>
  <si>
    <t>BUDDHA HOSPITAL PATNA</t>
  </si>
  <si>
    <t>ICON HOSPITAL YAVATMAL</t>
  </si>
  <si>
    <t>Life Care Hospital Ahmedabad</t>
  </si>
  <si>
    <t>C.S.I.KALYANI GENERAL HOSPITAL</t>
  </si>
  <si>
    <t>SHRI SHISHU BHAWAN -BILASPUR</t>
  </si>
  <si>
    <t>SHRI SANKALP MEDICAL AND RESEARCH INSTITUTE PRIVATE LIMITED</t>
  </si>
  <si>
    <t>SHREE DATT MULTISPECIALITY HOSPITAL</t>
  </si>
  <si>
    <t>NEHA NURSING HOME</t>
  </si>
  <si>
    <t>Shri Adithya Hospitals</t>
  </si>
  <si>
    <t>GURU TEG BAHADUR SAHIB C HOSPITAL</t>
  </si>
  <si>
    <t>VEDANAYAGAM HOSPITAL PRIVATE LIMITED</t>
  </si>
  <si>
    <t>SHREE SIDDHIVINAYAK NURSING HOME</t>
  </si>
  <si>
    <t>NOBLE GASTRO HOSPITAL AHMEDABAD</t>
  </si>
  <si>
    <t>Khanna Nursing Home (Multi Speciality Centre)</t>
  </si>
  <si>
    <t>Apollo Rajshree Hospitals Pvt Ltd</t>
  </si>
  <si>
    <t>Vasundhara Hospital</t>
  </si>
  <si>
    <t>A.G. Padmavathis Hospital Ltd.</t>
  </si>
  <si>
    <t>Kurinji Super Specialities Hospital Private Limited</t>
  </si>
  <si>
    <t>Sanjeevini Hospital (A Unit of SMHIPL)</t>
  </si>
  <si>
    <t>Ravi Hospital  Agra</t>
  </si>
  <si>
    <t>Navjeevan Hospital  Pitampura</t>
  </si>
  <si>
    <t>Metro Superspeciality Hospitals</t>
  </si>
  <si>
    <t>Janseva Hospital Nashik</t>
  </si>
  <si>
    <t>IMAX Multispeciality Hospital LLP</t>
  </si>
  <si>
    <t>Yashraj Hospital</t>
  </si>
  <si>
    <t>Medicheck Hospital.</t>
  </si>
  <si>
    <t>Be Well Hospitals  Tuticorin</t>
  </si>
  <si>
    <t>Aster DM Health Care Limited</t>
  </si>
  <si>
    <t>Liberty Hospitals</t>
  </si>
  <si>
    <t>Father Muller Medical College Hospital Mangalore</t>
  </si>
  <si>
    <t>Gunam Super Speciality Hospital (A Unit Of Hosur Super Speciality Hospitals Pvt</t>
  </si>
  <si>
    <t>S.J.M. Super Speciality Hospital(Prop. Pushpa Kaul)</t>
  </si>
  <si>
    <t>Dr.S.S.Chatterjee Heart ( A Unit of HUMC)</t>
  </si>
  <si>
    <t>Sparsh Children Hospital &amp; Research Centre</t>
  </si>
  <si>
    <t>Medi Park Hospital( A Unit Of Medipark Healthcare Pvt. Ltd.</t>
  </si>
  <si>
    <t>Lucknow Healthcity Trauma Center And Superspecility Hospital Pvt.Ltd.</t>
  </si>
  <si>
    <t>Cherish Hospital -Chennai</t>
  </si>
  <si>
    <t>Sugan Sugaa Medical Centre</t>
  </si>
  <si>
    <t>Vardann Multispeciality Hospital(Prop. Vaishali Nitin Shah)</t>
  </si>
  <si>
    <t>Manas Hospital - A Unit Of Sharma Medical Centre Pvt Ltd</t>
  </si>
  <si>
    <t>Sai Fertility Centre And Hospital</t>
  </si>
  <si>
    <t>Gimcare Hospital ( A Unit Of Genesis Institute Of Medical Science Pvt Ltd)</t>
  </si>
  <si>
    <t>Retina Institute Of Bengal( Aunit Of Reddy Healthcare Pvt Ltd)</t>
  </si>
  <si>
    <t>Spandan Hospital And ICCU- Thane</t>
  </si>
  <si>
    <t>Nathan Super Speciality Hospital Salem</t>
  </si>
  <si>
    <t>Nandan Hospital</t>
  </si>
  <si>
    <t>Chennai Health Foundation</t>
  </si>
  <si>
    <t>Naruvi Hospitals</t>
  </si>
  <si>
    <t>Dr. Muthus Hospital Private Limited</t>
  </si>
  <si>
    <t>S.H Multispeciality Hospital</t>
  </si>
  <si>
    <t>7X Multi Speciality Hospital</t>
  </si>
  <si>
    <t>ANKURA HOSPITAL FOR WOMEN AND CHILDREN - RANGA REDDY</t>
  </si>
  <si>
    <t>NARAYANA NETHRALAYA</t>
  </si>
  <si>
    <t>NEO CARE HOSPITAL</t>
  </si>
  <si>
    <t>MULIK NETRA CHIKITSALAYA</t>
  </si>
  <si>
    <t>DIVAKARS SPECIALITY HOSPITAL</t>
  </si>
  <si>
    <t>Arogyam Hospital - Ratlam</t>
  </si>
  <si>
    <t>KIDNEY CARE CENTRE - SUBRAMANIAM NURSING HOME</t>
  </si>
  <si>
    <t>SILVER CREST HOSPITAL</t>
  </si>
  <si>
    <t>HARISHCHANDRA MULTI SPECIALITY HOSPITAL AND RESERCH CENTER</t>
  </si>
  <si>
    <t>SEVENSTAR HOSPITAL</t>
  </si>
  <si>
    <t>K AND K SUPERSPECIALITY HOSPITAL THANE</t>
  </si>
  <si>
    <t>PRAJA  VYDYASALA</t>
  </si>
  <si>
    <t>KAMALA MATERNITY AND GENRAL HOSPITAL</t>
  </si>
  <si>
    <t>PRIYUSH NEURO AND SUPER SPECIALITY HOSPITAL</t>
  </si>
  <si>
    <t>Somani Hospital Jaipur</t>
  </si>
  <si>
    <t>BALAJI PEDIATRIC AND DENTAL HOSPITAL</t>
  </si>
  <si>
    <t>GLB HOSPITALS</t>
  </si>
  <si>
    <t>ARAVINDA SUPER SPECIALITY HOSPITAL</t>
  </si>
  <si>
    <t>SAVE HOSPITALS</t>
  </si>
  <si>
    <t>Abhinav Eye Care Centres</t>
  </si>
  <si>
    <t>JAYA EYE CARE CENTRE - CHENNAI</t>
  </si>
  <si>
    <t>RADIUM EYE CENTRE LLP</t>
  </si>
  <si>
    <t>AGRAWAL NURSING HOME - MAHASAMUND</t>
  </si>
  <si>
    <t>Shri Ram Trauma And Super Speciality Hospital</t>
  </si>
  <si>
    <t>Laxmi Netralaya Private Limited</t>
  </si>
  <si>
    <t>Le Crest Hospital</t>
  </si>
  <si>
    <t>SARRAF ORTHO SPINE AND MATERNITY CENTRE</t>
  </si>
  <si>
    <t>ANURJUN MATERNITY AND LAPAROSCOPY SURGICAL CENTRE</t>
  </si>
  <si>
    <t>SUNEHRI DEVI HOSPITAL</t>
  </si>
  <si>
    <t>FOR ORTHO AND NEURO HOSPITAL CHENNAI</t>
  </si>
  <si>
    <t>Prayas Hospital And Research Centre</t>
  </si>
  <si>
    <t>MUTHU MULTISPECIALITY HOSPITAL</t>
  </si>
  <si>
    <t>SHRI RAM HOSPITAL ALWAR</t>
  </si>
  <si>
    <t>Paras Hospital</t>
  </si>
  <si>
    <t>HANSHI HOSPITAL</t>
  </si>
  <si>
    <t>ARORA EYE HOSPITAL AND RETINA CENTRE</t>
  </si>
  <si>
    <t>ANUKRISHNA HOSPITAL</t>
  </si>
  <si>
    <t>SAI NETRALAYAM LASER CENTRE</t>
  </si>
  <si>
    <t>RAMESH NEURO AND CRITICAL CARE HOSPITAL</t>
  </si>
  <si>
    <t>Gayatri Hospital Hastinapuram</t>
  </si>
  <si>
    <t>Medicover Cancer Institute</t>
  </si>
  <si>
    <t>J D HOSPITAL</t>
  </si>
  <si>
    <t>AHALIA HOSPITAL</t>
  </si>
  <si>
    <t>Shree Dayananda Nursing Home</t>
  </si>
  <si>
    <t>SHEKHAR HOSPITAL BANGALURU</t>
  </si>
  <si>
    <t>GANGA HOSPITAL  CHENNAI</t>
  </si>
  <si>
    <t>VISHNU EYE CLINIC CHENNAI</t>
  </si>
  <si>
    <t>KERUDI HEALTHCARE PRIVATE LIMITED</t>
  </si>
  <si>
    <t>SAMADHAN NURSING HOME BILASPUR</t>
  </si>
  <si>
    <t>ARUNA HOSPITAL TUMKUR</t>
  </si>
  <si>
    <t>SANTOKBA DURLABHJI MEMORIAL HOSPITAL</t>
  </si>
  <si>
    <t>OM MOTHER AND CHILD HOSPITAL</t>
  </si>
  <si>
    <t>MAR SLEEVA MEDICITY PALAI</t>
  </si>
  <si>
    <t>GEM HOSPITAL AND RESEARCH CENTRE PRIVATE LIMITED CHENNAI</t>
  </si>
  <si>
    <t>SEETHAPATHY CLINIC AND HOSPITAL PVT. LTD - UNIT II</t>
  </si>
  <si>
    <t>SEETHAPATHY CLINIC AND HOSPITAL PRIVATE LIMITED</t>
  </si>
  <si>
    <t>Maa Saraswati Hospital And Dialysis Centre</t>
  </si>
  <si>
    <t>Mahendra Gayatri Hospital- Bareilly</t>
  </si>
  <si>
    <t>DURGA CITY HOSPITAL AND TRAUMA CENTRE</t>
  </si>
  <si>
    <t>NUO GARDEN CITY EYE HOSPITAL</t>
  </si>
  <si>
    <t>NAYONIKA  EYE  CARE</t>
  </si>
  <si>
    <t>NEEVAN ENT HOSPITAL</t>
  </si>
  <si>
    <t>SANJEEVANI HOSPITAL AND RESEARCH CENTRE</t>
  </si>
  <si>
    <t>JAIDEVI HOSPITAL AND LAPAROSCOPIC SURGERY CENTRE</t>
  </si>
  <si>
    <t>ASG Hospital Pvt. Ltd -Darbhanga</t>
  </si>
  <si>
    <t>TULSI MULTISPECIALITY HOSPITAL EAST DELHI</t>
  </si>
  <si>
    <t>PUSHYA MULTISPECIALITY HOSPITAL</t>
  </si>
  <si>
    <t>INDOSPINE HOSPITAL</t>
  </si>
  <si>
    <t>SMVS SWAMINARAYAN HOSPITAL AND RESEARCH FOUNDATION</t>
  </si>
  <si>
    <t>DR KIRAN REDDY S JOINT CARE CENTER</t>
  </si>
  <si>
    <t>SUNRIDGE MULTISPECIALITY HOSPITAL</t>
  </si>
  <si>
    <t>JAIDHEV HOSPITALS</t>
  </si>
  <si>
    <t>SRESHTA EYE CARE SOLUTIONS PRIVATE LIMITED</t>
  </si>
  <si>
    <t>SP MEDICAL CENTER PRIVATE LIMITED</t>
  </si>
  <si>
    <t>MANOKAMNA HOSPITAL</t>
  </si>
  <si>
    <t>KAMAT HOSPITAL THANE</t>
  </si>
  <si>
    <t>DEVI MURTI HOSPITAL</t>
  </si>
  <si>
    <t>Panacea Hospital - Varanasi</t>
  </si>
  <si>
    <t>MATRACHHAYA MOTHER AND CHILD CARE CENTRE</t>
  </si>
  <si>
    <t>BANSAL HEALTH SQUARE</t>
  </si>
  <si>
    <t>SRI ANNAI HOSPITAL</t>
  </si>
  <si>
    <t>SARAVANA HOSPITAL PRIVATE LIMITED</t>
  </si>
  <si>
    <t>MANIAN MEDICAL CENTRE</t>
  </si>
  <si>
    <t>Kailash Hospital Trauma and Research Centre</t>
  </si>
  <si>
    <t>Paridhi Hospital - Gwalior</t>
  </si>
  <si>
    <t>SHRI SAI NETRALAYA</t>
  </si>
  <si>
    <t>NEURON HOSPITAL MORADABAD</t>
  </si>
  <si>
    <t>Shanti Nursing Home- Ghatkopar</t>
  </si>
  <si>
    <t>AMEY MULTISPECIALITY HOSPITAL</t>
  </si>
  <si>
    <t>THE URMIL CHEST AND GENERAL HOSPITAL</t>
  </si>
  <si>
    <t>Anita Eye Hospital And Retinal Centre</t>
  </si>
  <si>
    <t>SHRI RAM MULTISPECIALITY HOSPITAL</t>
  </si>
  <si>
    <t>Sun Eye Hospital &amp; Laser Centre Pvt. Ltd.</t>
  </si>
  <si>
    <t>PRABHU NURSING HOME TIRUCHIRAPPALLI</t>
  </si>
  <si>
    <t>RAMA NETHRALAYA</t>
  </si>
  <si>
    <t>NAYANJYOTI EYE AND LASER CENTRE</t>
  </si>
  <si>
    <t>ADITYA LIFELINE PRIVATE LIMITED</t>
  </si>
  <si>
    <t>TRINITY MULTI SPECIALITY HOSPITALS</t>
  </si>
  <si>
    <t>JAYALAXMI ORTHOPEDIC HOSPITAL</t>
  </si>
  <si>
    <t>Guru Gopiram Hospital</t>
  </si>
  <si>
    <t>GORAKHPUR HOSPITAL AND RESEARCH CENTER</t>
  </si>
  <si>
    <t>GLOBUS HOSPITAL MUMBAI</t>
  </si>
  <si>
    <t>shah Hospital</t>
  </si>
  <si>
    <t>RENUKA HOSPITAL AND TRAUMA CENTRE</t>
  </si>
  <si>
    <t>Dr. Rai CBCC Oncology Services Private Limited</t>
  </si>
  <si>
    <t>SALEM GOPI HOSPITALS PRIVATE LIMITED</t>
  </si>
  <si>
    <t>DR. JADHAV HOSPITAL</t>
  </si>
  <si>
    <t>Sri Chandra Multi Speciality Hospital - Hyderabad</t>
  </si>
  <si>
    <t>KRISHNA CHILDRENS HOSPITAL</t>
  </si>
  <si>
    <t>Shri Shiv Sai Hospital</t>
  </si>
  <si>
    <t>KANUMURI HOSPITALS</t>
  </si>
  <si>
    <t>Baba Neem Karori Multispeciality Hospital And Trauma Centre</t>
  </si>
  <si>
    <t>Guwahati Metro Hospital - Kamrup</t>
  </si>
  <si>
    <t>MANOJ ENT SPECIALITY CENTRE</t>
  </si>
  <si>
    <t>Saraswati Hospital Maternity Home And Advanced Laparoscopy Centre</t>
  </si>
  <si>
    <t>NAHAR MULTISPECIALITY HOSPITAL</t>
  </si>
  <si>
    <t>Priyojon General hospital</t>
  </si>
  <si>
    <t>MEERAN HOSPITAL</t>
  </si>
  <si>
    <t>Mona Multispeciality Hospital</t>
  </si>
  <si>
    <t>Swagat Super Speciality Institute And N.H</t>
  </si>
  <si>
    <t>GEETHA HOSPITAL</t>
  </si>
  <si>
    <t>REFRACTO EYE HOSPITALS</t>
  </si>
  <si>
    <t>REFRACTO EYE HOSPITALS HYDERABAD</t>
  </si>
  <si>
    <t>Kayakalp Hospital -Burari</t>
  </si>
  <si>
    <t>ABHI S.K. HOSPITAL PRIVATE LIMITED</t>
  </si>
  <si>
    <t>Shree Mahalaxmi Hospital- Thane</t>
  </si>
  <si>
    <t>ANANT SEVA HOSPITAL</t>
  </si>
  <si>
    <t>LIFELINE MULTISPECIALITY HOSPITAL PUNE</t>
  </si>
  <si>
    <t>THE EYE CARE CENTER</t>
  </si>
  <si>
    <t>Refracto Eye Hospitals</t>
  </si>
  <si>
    <t>MEDIVISION EYE AND HEALTH CARE CENTRE PVT LTD</t>
  </si>
  <si>
    <t>SREE HAVISHA HOSPITAL</t>
  </si>
  <si>
    <t>NANDYAL CRITICAL CARE CENTER</t>
  </si>
  <si>
    <t>Kanaka Durga Hospitals</t>
  </si>
  <si>
    <t>DR.B.JAWAHAR NURSING HOME</t>
  </si>
  <si>
    <t>SIA LIFE KONDAPUR LLP</t>
  </si>
  <si>
    <t>SHREYAS ORTHO AND SKIN MULTISPECIALITY HOSPITAL</t>
  </si>
  <si>
    <t>AAYURDHAA HOSPITAL</t>
  </si>
  <si>
    <t>NARAYANA NETHRALAYA - HULIMAVU</t>
  </si>
  <si>
    <t>NARAYANA NETHRALAYA BOMMASANDRA</t>
  </si>
  <si>
    <t>MOTHERHOOD HOSPITAL SARJAPUR</t>
  </si>
  <si>
    <t>Motherhood Hospital</t>
  </si>
  <si>
    <t>CORAL HOSPITAL</t>
  </si>
  <si>
    <t>SHREEJI HOSPITAL - VADODARA</t>
  </si>
  <si>
    <t>KAPILA DAKSH MULTISPECIALIY HOSPITAL</t>
  </si>
  <si>
    <t>Pragnya Hospital</t>
  </si>
  <si>
    <t>MUTHU HOSPITAL CHENNAI</t>
  </si>
  <si>
    <t>JKK Hospital -Jaipur</t>
  </si>
  <si>
    <t>Geetanjali Trauma and Advance Surgical Center</t>
  </si>
  <si>
    <t>SR Hospital &amp; Maternity Center</t>
  </si>
  <si>
    <t>Preksha Hospital - Jodhpur</t>
  </si>
  <si>
    <t>ROY NURSING HOME</t>
  </si>
  <si>
    <t>Ramaya Surgical Center</t>
  </si>
  <si>
    <t>BAROMAA MULTISPECIALITY HOSPITAL</t>
  </si>
  <si>
    <t>HANNAH JOSEPH HOSPITAL PRIVATE LIMITED</t>
  </si>
  <si>
    <t>DD EYE INSTITUTE</t>
  </si>
  <si>
    <t>SREENETHRA EYE CARE PVT LTD</t>
  </si>
  <si>
    <t>SANKALP HOSPITAL VASANA ROAD</t>
  </si>
  <si>
    <t>Singh Urology Hospital</t>
  </si>
  <si>
    <t>SHALYA ORTHOPAEDIC HOSPITAL AND JOINT REPLACEMENT CENTRE</t>
  </si>
  <si>
    <t>GLOBAL UROLOGY HOSPITAL AND RESEARCH CENTRE</t>
  </si>
  <si>
    <t>MAHARANA PRATAP HOSPITAL INDORE</t>
  </si>
  <si>
    <t>SITAI HOSPITAL</t>
  </si>
  <si>
    <t>CHITTE HOSPITAL</t>
  </si>
  <si>
    <t>Spandana Hospital Mandya</t>
  </si>
  <si>
    <t>SAI CHARAN HOSPITAL</t>
  </si>
  <si>
    <t>SREE SREYAS HOSPITAL</t>
  </si>
  <si>
    <t>Ganga Ram Hospital &amp; Urology Centre</t>
  </si>
  <si>
    <t>Siddhanta Red Cross Superspeciality Hospital</t>
  </si>
  <si>
    <t>BHAGWAN MAHAVEER JAIN HOSPITAL  GIRINAGAR</t>
  </si>
  <si>
    <t>AADHYA HOSPITAL TUMKUR</t>
  </si>
  <si>
    <t>KEMPANNA NURSING HOME</t>
  </si>
  <si>
    <t>SAS HI TECH HOSPITAL</t>
  </si>
  <si>
    <t>Netradeep Hospital</t>
  </si>
  <si>
    <t>NARMADA APNA HOSPITAL</t>
  </si>
  <si>
    <t>DR VEER HOSPITAL THANE</t>
  </si>
  <si>
    <t>Pushpalaxmi Hospital</t>
  </si>
  <si>
    <t>SHREYA HOSPITALS</t>
  </si>
  <si>
    <t>SUNJEEVAN HOSPITAL AND ICU</t>
  </si>
  <si>
    <t>SWASTIK HOSPITAL AND RESEARCH CENTRE MUMBAI</t>
  </si>
  <si>
    <t>GOKULDAS HOSPITAL PRIVATE LIMITED</t>
  </si>
  <si>
    <t>Yashwant Eye Hospital And Phaco Centre</t>
  </si>
  <si>
    <t>MKM STONE AND UROLOGY HOSPITAL</t>
  </si>
  <si>
    <t>AMRITA HOSPITAL - SHAHDOL</t>
  </si>
  <si>
    <t>Santhi Hospital -Tirunelveli</t>
  </si>
  <si>
    <t>MITTAL  BHILAI HOSPITAL</t>
  </si>
  <si>
    <t>ABHIJAY HOSPITALS</t>
  </si>
  <si>
    <t>REHBAR HOSPITAL</t>
  </si>
  <si>
    <t>ULWE SUPERSPECIALITY HOSPITAL LLP</t>
  </si>
  <si>
    <t>Swami Vivekanand Netra Mandir</t>
  </si>
  <si>
    <t>Ashadeep Hospital Raipur</t>
  </si>
  <si>
    <t>Medanta Lucknow</t>
  </si>
  <si>
    <t>AKSHAYA NURSING HOME BENGALURU</t>
  </si>
  <si>
    <t>MARUTHI MULTISPECIALITY HOSPITAL</t>
  </si>
  <si>
    <t>MAHASAMUND</t>
  </si>
  <si>
    <t>BHOJPUR</t>
  </si>
  <si>
    <t>JAUNPUR</t>
  </si>
  <si>
    <t>SURGUJA</t>
  </si>
  <si>
    <t>RG Stone Urology &amp; Laparoscopy Hospital -Chennai</t>
  </si>
  <si>
    <t>Bhagwan Mahaveer Jain Hospital</t>
  </si>
  <si>
    <t>Ramkrishna Care Hospital</t>
  </si>
  <si>
    <t>Ravi Surgical Nursing Home</t>
  </si>
  <si>
    <t>Sahyadri Hospital  Bibwewadi</t>
  </si>
  <si>
    <t>Sahyadri Hospital  Hadapsar</t>
  </si>
  <si>
    <t>Sahyadri Hospital  Kothrud</t>
  </si>
  <si>
    <t>Sahyadri Super Speciality Hospital Deccan</t>
  </si>
  <si>
    <t>Rattan Multispeciality Hospital &amp; Diagnostic Centre</t>
  </si>
  <si>
    <t>Indus Hospital  Mohali</t>
  </si>
  <si>
    <t>P.D. Hinduja National Hospital &amp; Medical Research Center- Khar</t>
  </si>
  <si>
    <t>Devi Super Speciality Eye Hospital Private Limited</t>
  </si>
  <si>
    <t>Ajay Hospital</t>
  </si>
  <si>
    <t>Sujay Urological Hospital</t>
  </si>
  <si>
    <t>Sri Guru Ram Das Charitable Hospital Trust</t>
  </si>
  <si>
    <t>Promed Hospital  Bangalore</t>
  </si>
  <si>
    <t>Narayana General Hospital</t>
  </si>
  <si>
    <t>Sahyadri  Super Speciality Hospital  Nagar Road</t>
  </si>
  <si>
    <t>Sahyadri  Super Speciality Hospital  Nashik</t>
  </si>
  <si>
    <t>Nirmala Maternity Orthopaedic &amp; General Hospital  Hydearbad</t>
  </si>
  <si>
    <t>Charak Hospital &amp; Research Center</t>
  </si>
  <si>
    <t>Meditrina Hospitals Private Limited</t>
  </si>
  <si>
    <t>Ankura Hospital For Women &amp; Children (Ankura Hospitals Khammam Llp)</t>
  </si>
  <si>
    <t>Kanios Super Speciality Hospital</t>
  </si>
  <si>
    <t>Gem Hospital &amp; Research Centre Thrissur Pvt Ltd</t>
  </si>
  <si>
    <t>Eye Health Clinic</t>
  </si>
  <si>
    <t>Drr Eye Care &amp; Oculoplasty Hospital</t>
  </si>
  <si>
    <t>P.D. Hinduja National Hospital And Medical Research Centre- Mahim</t>
  </si>
  <si>
    <t>Shenoy Hospitals</t>
  </si>
  <si>
    <t>SRM Institutes For  Medical Science</t>
  </si>
  <si>
    <t>Life Medicity Hospital (A Unit Of Daddaji Hospitals Private Limited)</t>
  </si>
  <si>
    <t>Renova Hospitals Hyderabad</t>
  </si>
  <si>
    <t>DRM Multispecialty Hospital (A Unit Of Sri Devi Ventures)</t>
  </si>
  <si>
    <t>Teesha Orthopedic Hospital- Bharuch</t>
  </si>
  <si>
    <t>Suretech Hospital And Research Centre Ltd</t>
  </si>
  <si>
    <t>Shrimann Superspeciality Hospital</t>
  </si>
  <si>
    <t>Bhopal Memorial Multispeciality Hospital And Trauma Centre</t>
  </si>
  <si>
    <t>Navin Hospital -Bulandshahr</t>
  </si>
  <si>
    <t>Ascent Ent Hospital And Medical Centre</t>
  </si>
  <si>
    <t>North City Hospital And Neuro Institute</t>
  </si>
  <si>
    <t>Swastik Hospital And Research Centre</t>
  </si>
  <si>
    <t>Dhamma Superspeciality Hospital</t>
  </si>
  <si>
    <t>Ram Kalyan Pathak Hospital</t>
  </si>
  <si>
    <t>Getwell Hospital And Ultrasound Pvt Ltd</t>
  </si>
  <si>
    <t>Sitaram Prasad Memorial Trust Hospital</t>
  </si>
  <si>
    <t>Nalbari Multispeciality Hospital</t>
  </si>
  <si>
    <t>Geri Care Hospital</t>
  </si>
  <si>
    <t>Freya Healthcare Services Private Limited</t>
  </si>
  <si>
    <t>Supercare Hospital Shillong</t>
  </si>
  <si>
    <t>MUKTAI HOSPITAL ICU AND TRAUMA CARE CENTER</t>
  </si>
  <si>
    <t>Jeevan Jyoti Hospital Surguja</t>
  </si>
  <si>
    <t>Neo Medicare Children Hospital &amp;  Newborn Care Centre</t>
  </si>
  <si>
    <t>BIMS Hospital</t>
  </si>
  <si>
    <t>Rudra Multispeciality Hospital - Vadodara</t>
  </si>
  <si>
    <t>Motherhood Hospital Bengaluru</t>
  </si>
  <si>
    <t>Motherhood HOSPITAL</t>
  </si>
  <si>
    <t>Motherhood Hospital Kalyannagar</t>
  </si>
  <si>
    <t>SHRI KRISHNA (C) HOSPITAL SOCIETY (REGD.)</t>
  </si>
  <si>
    <t>AAROGYA SUPER SPECIALITY HOSPITAL AND RESEARCH INSTITUTE</t>
  </si>
  <si>
    <t>SAHASRA GASTROENTEROLOGY AND OBESITY CLINIC PRIVATE LIMITED</t>
  </si>
  <si>
    <t>NATHANS SPECIALITY HOSPITAL</t>
  </si>
  <si>
    <t>NAVIN HOSPITAL - Meerut Road</t>
  </si>
  <si>
    <t>NEW MILLENNIUM MULTISPECIALITY HOSPITAL THANE</t>
  </si>
  <si>
    <t>Monga Nursing Home</t>
  </si>
  <si>
    <t>L.L.C Multispeciality Hospital</t>
  </si>
  <si>
    <t>WIMS HOSPITAL AGRA</t>
  </si>
  <si>
    <t>SYNERGY MULTISPECIALTY HOSPITAL LLP</t>
  </si>
  <si>
    <t>MAA MANIKESWARI MULTISPECIALITY HOSPITAL</t>
  </si>
  <si>
    <t>CITIZEN HOSPITAL BARDHAMAN</t>
  </si>
  <si>
    <t>DR. BORA'S NURSING AND MATERNITY HOME</t>
  </si>
  <si>
    <t>UNITED MULTISPECIALITY HOSPITAL MUMBAI</t>
  </si>
  <si>
    <t>THE RECOVERY HOSPITAL INDORE</t>
  </si>
  <si>
    <t>Synergy Plus Hospital</t>
  </si>
  <si>
    <t>Srinivasa Speciality Hospital</t>
  </si>
  <si>
    <t>Shree Goverdhan Critical Care Maternity Trauma Center And Multispeciality Hospit</t>
  </si>
  <si>
    <t>SHRI BHARAT HOSPITAL INDORE</t>
  </si>
  <si>
    <t>Anushree Netra Chikitsalaya And Retina Care Center</t>
  </si>
  <si>
    <t>SIS Hospital And Research Centre</t>
  </si>
  <si>
    <t>AAYUSHYA MULTISPECIALITY HOSPITAL</t>
  </si>
  <si>
    <t>MEDICARE HOSPITAL THANE</t>
  </si>
  <si>
    <t>KARTHIC MEDICAL CENTRE SALEM</t>
  </si>
  <si>
    <t>NOVA MEDICITY HOSPITAL</t>
  </si>
  <si>
    <t>RAJ ENT HOSPITAL</t>
  </si>
  <si>
    <t>GRACE MULTISPECIALITY HOSPITAL CHENNAI</t>
  </si>
  <si>
    <t>Shanti Ved Institute of Medical Sciences</t>
  </si>
  <si>
    <t>Jyotsna Hospital</t>
  </si>
  <si>
    <t>GALAXY HOSPITAL AND CRITICAL CARE CENTER</t>
  </si>
  <si>
    <t>BALAJI HOSPITAL KALYAN</t>
  </si>
  <si>
    <t>CHIRAYU MULTI SPECIALITY HOSPITAL</t>
  </si>
  <si>
    <t>MUTHAMIL HOSPITAL</t>
  </si>
  <si>
    <t>MEDAX HOSPITALS</t>
  </si>
  <si>
    <t>Navjivan Multispeciality Hospital -Ankleshwar</t>
  </si>
  <si>
    <t>INFINITY CARE HOSPITAL</t>
  </si>
  <si>
    <t>LAKSHMI  NARAYAN SUPERSPECIALITY HOSPITAL AND  CRITICAL CARE CENTRE</t>
  </si>
  <si>
    <t>Gangotri Hospital And Trauma Centre</t>
  </si>
  <si>
    <t>Drishti Center For Advanced Eye Care</t>
  </si>
  <si>
    <t>INFINITE VISION CARE AND LASER CENTRE</t>
  </si>
  <si>
    <t>GOYAL CITY HOSPITAL AGRA</t>
  </si>
  <si>
    <t>GOODWILL HOSPITAL AND MATERNITY HOME</t>
  </si>
  <si>
    <t>MATHI HOSPITAL PRIVATE LIMITED</t>
  </si>
  <si>
    <t>NEW HILLVIEW NURSING HOME</t>
  </si>
  <si>
    <t>DR RISHI EYE INSTITUTE</t>
  </si>
  <si>
    <t>DHINGRA GENERAL HOSPITAL AMRITSAR</t>
  </si>
  <si>
    <t>AMRISH ONCOLOGY SERVICES PRIVATE LIMITED</t>
  </si>
  <si>
    <t>Trustwell Hospitals Pvt. Ltd.</t>
  </si>
  <si>
    <t>Makhija Hospital Bilaspur</t>
  </si>
  <si>
    <t>UPADHYAY HOSPITAL RAIPUR</t>
  </si>
  <si>
    <t>VJS HOSPITAL</t>
  </si>
  <si>
    <t>DR PAWAN EYE HOSPITAL AND RESEARCH CENTRE</t>
  </si>
  <si>
    <t>Galaxy Multi Speciality Hospital</t>
  </si>
  <si>
    <t>Srikara Hospitals - Tanuku</t>
  </si>
  <si>
    <t>SRI SAI RAKSHA MULTI SPECIALITY HOSPITAL</t>
  </si>
  <si>
    <t>MAX HEALTH MULTI SPECIALITY HOSPITAL</t>
  </si>
  <si>
    <t>KRISHNA MEDICAL CENTRE FARIDABAD</t>
  </si>
  <si>
    <t>PATEL NURSING HOME AND HOSPITAL</t>
  </si>
  <si>
    <t>NIRMAL EYE HOSPITAL INDORE</t>
  </si>
  <si>
    <t>SARVDRISHTI EYE HOSPITAL PRIVATE LIMITED</t>
  </si>
  <si>
    <t>AKSHAYA NEURO AND MULTISPECIALITY HOSPITAL</t>
  </si>
  <si>
    <t>NIDAAN MULTISPECIALITY HOSPITAL - ROHTAK</t>
  </si>
  <si>
    <t>LIFE CARE HOSPITAL - SIROHI</t>
  </si>
  <si>
    <t>Chandra Mangal Hospital And Research Center</t>
  </si>
  <si>
    <t>DR. SHRI RAMYA MULTI SPECIALITY HOSPITAL</t>
  </si>
  <si>
    <t>Ohri Hospital</t>
  </si>
  <si>
    <t>CITY NURSING HOME PVT LTD</t>
  </si>
  <si>
    <t>VINAYAK ZANANA AND DOORBEEN HOSPITAL</t>
  </si>
  <si>
    <t>A R HOSPITAL ORTHOPAEDIC AND ICU LLP</t>
  </si>
  <si>
    <t>JAIPUR EYE AND DENTAL HOSPITAL</t>
  </si>
  <si>
    <t>SANJIVINI HOSPITAL AND RESEARCH CENTRE</t>
  </si>
  <si>
    <t>PRAGMA HOSPITALS</t>
  </si>
  <si>
    <t>PRIDE HOSPITALS</t>
  </si>
  <si>
    <t>Onco Cancer Care</t>
  </si>
  <si>
    <t>CREST HOSPITAL NELLORE</t>
  </si>
  <si>
    <t>CBR KURNOOL RAMESH HOSPITALS</t>
  </si>
  <si>
    <t>COLOURS MULTISPECIALITY HOSPITAL FOR CHILDREN</t>
  </si>
  <si>
    <t>KTC'S Vedanta Hospital</t>
  </si>
  <si>
    <t>KANVA SRI SAI HOSPITAL</t>
  </si>
  <si>
    <t>INDUS JAIPUR HOSPITAL</t>
  </si>
  <si>
    <t>GETWELL HOSPITAL AND RESEARCH CENTRE</t>
  </si>
  <si>
    <t>SAI RAM CHARITABLE HOSPITAL</t>
  </si>
  <si>
    <t>SMART CARE HOSPITAL</t>
  </si>
  <si>
    <t>Eyemax Eye Hospital</t>
  </si>
  <si>
    <t>SHREE SADGURU HOSPITAL SINNAR</t>
  </si>
  <si>
    <t>ADITYA NURSING HOME PRIVATE LIMITED</t>
  </si>
  <si>
    <t>D R J HOSPITAL PRIVATE LIMITED</t>
  </si>
  <si>
    <t>Murugun Hospital</t>
  </si>
  <si>
    <t>MANU ENT AND MULTISPECIALITY HOSPITAL</t>
  </si>
  <si>
    <t>RISHIK HOSPITALS</t>
  </si>
  <si>
    <t>SHISHODIA ORTHOPAEDIC CENTRE</t>
  </si>
  <si>
    <t>LAKSHMI HOSPITAL AND RESEARCH CENTRE</t>
  </si>
  <si>
    <t>Healthline Hospital</t>
  </si>
  <si>
    <t>ARIHANT HOSPITAL AND RESEARCH SANSTHAN</t>
  </si>
  <si>
    <t>SAFE AND CURE SUPER SPECIALITIES HOSPITAL PVT.LTD</t>
  </si>
  <si>
    <t>Ganesh Multispeciality Hospital - Mira Road</t>
  </si>
  <si>
    <t>ERAVIO SUPER SPECIALITY HOSPITAL AND RESEARCH CENTRE</t>
  </si>
  <si>
    <t>NRG SPECIALITY HOSPITALS</t>
  </si>
  <si>
    <t>RAMSAROJ MULTISPECIALITY HOSPITAL</t>
  </si>
  <si>
    <t>NETRAA EYE CARE</t>
  </si>
  <si>
    <t>Dr NAGALAKSHMI SPECIALITY HOSPITAL</t>
  </si>
  <si>
    <t>Pavan Sai Hospital</t>
  </si>
  <si>
    <t>AGILE HOSPITALS PVT. LTD</t>
  </si>
  <si>
    <t>RAINBOW INSTITUTE OF MEDICAL SCIENCES</t>
  </si>
  <si>
    <t>AAYUSH HOSPITAL RAIGARH</t>
  </si>
  <si>
    <t>DR. SIMANDHAR EYE CARE CENTRE</t>
  </si>
  <si>
    <t>Shrine Hospital</t>
  </si>
  <si>
    <t>JAGATHI HOSPITALS</t>
  </si>
  <si>
    <t>HARI AUM EYE HOSPITAL VADODARA</t>
  </si>
  <si>
    <t>Jitendra Narayan Ray Sishu Seva Bhawan - Kolkata</t>
  </si>
  <si>
    <t>Vinayak Hospital- Delhi</t>
  </si>
  <si>
    <t>UNNAO MEDICAL CENTRE</t>
  </si>
  <si>
    <t>MADHA MEDICAL COLLEGE AND RESEARCH INSTITUTE</t>
  </si>
  <si>
    <t>UJALA CYGNUS CENTRAL HOSPITAL</t>
  </si>
  <si>
    <t>OMS HOSPITAL COIMBATORE</t>
  </si>
  <si>
    <t>S.N.S PAHWA CHARITABLE HOSPITAL</t>
  </si>
  <si>
    <t>Shree Raghunath Hospital Society</t>
  </si>
  <si>
    <t>CHANDRAPRABHA EYE HOSPITAL JORHAT</t>
  </si>
  <si>
    <t>CARE ASIA HOSPITAL BENGALURU</t>
  </si>
  <si>
    <t>NIRMALA DEVI NURSING PRIVATE LIMITED</t>
  </si>
  <si>
    <t>GURJAR HOSPITAL AND ENDOSCOPY CENTRE PVT LTD</t>
  </si>
  <si>
    <t>LIFE LINE NURSING HOME MADINAPORE</t>
  </si>
  <si>
    <t>METRO HOSPITAL PUNJAB</t>
  </si>
  <si>
    <t>M M Patidar Hospital</t>
  </si>
  <si>
    <t>Star Children Hospital</t>
  </si>
  <si>
    <t>ASG Hospital Pvt. Ltd. Amritsar</t>
  </si>
  <si>
    <t>BILASPUR HOSPITAL</t>
  </si>
  <si>
    <t>KG EYE CARE CENTRE</t>
  </si>
  <si>
    <t>FLORA MULTISPECIALITY HOSPITAL</t>
  </si>
  <si>
    <t>ADHIKARI LIFELINE HOSPITAL</t>
  </si>
  <si>
    <t>BHARATHI HOSPITAL MADURAI</t>
  </si>
  <si>
    <t>Kiran Hospital Rangareddy</t>
  </si>
  <si>
    <t>SHARMA NURSING HOME - KANPUR NAGAR</t>
  </si>
  <si>
    <t>RADIANCE HOSPITAL</t>
  </si>
  <si>
    <t>KARAN HOSPITAL - JALANDHAR</t>
  </si>
  <si>
    <t>UNITED HOSPITAL GULBARGA</t>
  </si>
  <si>
    <t>HOPE HEALTH CARE</t>
  </si>
  <si>
    <t>Rangadore Memorial Hospital</t>
  </si>
  <si>
    <t>SHIVAAY HOSPITAL SURAT</t>
  </si>
  <si>
    <t>Nirvana Multispeciality Hospital</t>
  </si>
  <si>
    <t>MADNANI HOSPITAL</t>
  </si>
  <si>
    <t>Teresa Memorial Hospital LLP</t>
  </si>
  <si>
    <t>KRS Multispeciality Hospital Private Limited</t>
  </si>
  <si>
    <t>VISION CENTRE</t>
  </si>
  <si>
    <t>PARIKH MULTISPECIALITY HEALTH CARE PRIVATE LIMITED</t>
  </si>
  <si>
    <t>ANUPAM HOSPITAL LUDHIANA</t>
  </si>
  <si>
    <t>Probus Hospital And Research LLP</t>
  </si>
  <si>
    <t>NAREGAL NURSING HOME</t>
  </si>
  <si>
    <t>SNG Hospital - Indore</t>
  </si>
  <si>
    <t>Hapur</t>
  </si>
  <si>
    <t>KALAHANDI</t>
  </si>
  <si>
    <t>BETUL</t>
  </si>
  <si>
    <t>Chaitanya Hospital Bengaluru</t>
  </si>
  <si>
    <t>APEX HOSPITAL  JAIPUR4</t>
  </si>
  <si>
    <t>Anand Hospital Meerut</t>
  </si>
  <si>
    <t>ANCHAL MULTISPECIALITY HOSPITAL AND MATERNITY CENTER</t>
  </si>
  <si>
    <t>Anil Baghi Hospital Firozpur</t>
  </si>
  <si>
    <t>Cygnus Maharaja Aggarsain Hospital</t>
  </si>
  <si>
    <t>Sri Vinayaka Multispeciality Hospital &amp; Trauma Centre</t>
  </si>
  <si>
    <t>Orchid Hospital</t>
  </si>
  <si>
    <t>Rajya Lakshmi Hospital</t>
  </si>
  <si>
    <t>SIR GANGA RAM HOSPITAL</t>
  </si>
  <si>
    <t>KARUNA HOSPITAL - EAST DELHI</t>
  </si>
  <si>
    <t>Little Stars Childrens Hospital</t>
  </si>
  <si>
    <t>Accord Hospital Pune</t>
  </si>
  <si>
    <t>Maax Super Speciality Hospital</t>
  </si>
  <si>
    <t>Shukan Multispeciality Hospital And Trauma Center</t>
  </si>
  <si>
    <t>SIR HN RELIANCE FOUNDATION HOSPITAL AND RESEARCH CENTRE (HN HOSPITAL TRUST)</t>
  </si>
  <si>
    <t>Shroff Eye Centre - Kaushambi</t>
  </si>
  <si>
    <t>Kiran Multi Super Speciality Hospital And Research Center</t>
  </si>
  <si>
    <t>Kamboj Multispeciality Hospital.</t>
  </si>
  <si>
    <t>Aashray Hospital- Orthopaedic And Joint Replacement Center</t>
  </si>
  <si>
    <t>RP  Welltar Hospital</t>
  </si>
  <si>
    <t>Siddhi Nursing Home(Prop. Arati Satish Mutha)</t>
  </si>
  <si>
    <t>The Medicity Mulitispeciality Hospital</t>
  </si>
  <si>
    <t>SSB HEART AND MULTISPECIALTY HOSPITAL</t>
  </si>
  <si>
    <t>Asian City Hospital  Patna</t>
  </si>
  <si>
    <t>Be Well Hospitals Private Limited</t>
  </si>
  <si>
    <t>Jindal Ent Hospital &amp; Medical Research Center</t>
  </si>
  <si>
    <t>Rohtak Cancer Care Hospital &amp; Research Centre</t>
  </si>
  <si>
    <t>DRISHTIPUNJ EYE HOSPITAL PRIVATE LIMITED</t>
  </si>
  <si>
    <t>Shibarati Eye Care &amp; Nursing Home</t>
  </si>
  <si>
    <t>21st CENTURY HOSPITAL</t>
  </si>
  <si>
    <t>Lifecare Institute of Medical Sciences (LIMS)</t>
  </si>
  <si>
    <t>Bhavnagar Institute of Medical Science</t>
  </si>
  <si>
    <t>NAKSHATRA HOSPITAL</t>
  </si>
  <si>
    <t>Shubham hospital</t>
  </si>
  <si>
    <t>SILVERCITY HOSPITAL AND RESEARCH CENTRE</t>
  </si>
  <si>
    <t>PRACHI HOSPITAL THANE</t>
  </si>
  <si>
    <t>DR. C B VAIDYA MEMORIAL HOSPITAL</t>
  </si>
  <si>
    <t>WOMENS CENTER BY MOTHERHOOD</t>
  </si>
  <si>
    <t>Narayana Super Speciality Hospitals</t>
  </si>
  <si>
    <t>Isha Hospital Hyderabad</t>
  </si>
  <si>
    <t>SAFE SUPER SPECIALITY HOSPITALS</t>
  </si>
  <si>
    <t>SAI NURSING HOME PRAKASAM</t>
  </si>
  <si>
    <t>SREE MANJU HOSPITALS</t>
  </si>
  <si>
    <t>SMS MULTISPECIALITY HOSPITAL FARIDABAD</t>
  </si>
  <si>
    <t>LIFE KARE MULTI AND SUPER SPECIALITY HOSPITAL</t>
  </si>
  <si>
    <t>Chirakoot Netra Chikitasalya And Laser Eye Surgery</t>
  </si>
  <si>
    <t>SHEPHERD NURSING HOME CHENNAI</t>
  </si>
  <si>
    <t>PRABHU POLYCLINIC</t>
  </si>
  <si>
    <t>Hope Hospital - Ludhiana</t>
  </si>
  <si>
    <t>C.K.HOSPITAL</t>
  </si>
  <si>
    <t>Sri Karthikeya Cardiac Center</t>
  </si>
  <si>
    <t>Sree Hospital - Chittoor</t>
  </si>
  <si>
    <t>SHREE HEALTHCARE MULTISPECIALITY HOSPITALS</t>
  </si>
  <si>
    <t>SHRI SHATAYU MULTISPECIALITY HOSPITAL</t>
  </si>
  <si>
    <t>TIWARI HOSPITAL DHAR</t>
  </si>
  <si>
    <t>PANACEA HOSPITAL - LUCKNOW</t>
  </si>
  <si>
    <t>Kalpana Hospital - Jalgaon</t>
  </si>
  <si>
    <t>JANKI GLOBAL MULTISPECIALITY HOSPITAL</t>
  </si>
  <si>
    <t>Sigma Hospital- Warangal</t>
  </si>
  <si>
    <t>Om Hospital - Raipur</t>
  </si>
  <si>
    <t>Sri Chakra Hospital- Coimbatore</t>
  </si>
  <si>
    <t>Ravindra Multi Speciality Hospital</t>
  </si>
  <si>
    <t>JYOTHI MULTI SPECIALITY HOSPITAL</t>
  </si>
  <si>
    <t>SAPTAGIRI HOSPITAL HYDREABAD</t>
  </si>
  <si>
    <t>Kasturba Hospital Manipal</t>
  </si>
  <si>
    <t>SRI MAHARSHI HOSPITAL</t>
  </si>
  <si>
    <t>SRJ NETRALAYA</t>
  </si>
  <si>
    <t>UJALA CYGNUS KULWANTI HOSPITAL</t>
  </si>
  <si>
    <t>CITY HOSPITAL - BHARATPUR</t>
  </si>
  <si>
    <t>GARV GYNEC HOSPITAL AND LAPAROSCOPY CENTRE</t>
  </si>
  <si>
    <t>RADHA NURSING HOME AND GENERAL HOSPITAL JAIPUR</t>
  </si>
  <si>
    <t>Param Nethralaya</t>
  </si>
  <si>
    <t>NARANG EYE INSTITUTE NORTH DELHI</t>
  </si>
  <si>
    <t>NARANG EYE INSTITUTE</t>
  </si>
  <si>
    <t>Sri Srusti Hospitals</t>
  </si>
  <si>
    <t>SHRUTHI GOLIS BIRTH ROOTS HOSPITAL</t>
  </si>
  <si>
    <t>BHRUNGI HOSPITALS</t>
  </si>
  <si>
    <t>J V M HOSPITAL GUNTUR</t>
  </si>
  <si>
    <t>Sanjeeva Nethralaya Eye Hospital</t>
  </si>
  <si>
    <t>LIMS HOSPITAL HYDERABAD</t>
  </si>
  <si>
    <t>AVITIS SUPER SPECIALTY HOSPITALS PVT LTD</t>
  </si>
  <si>
    <t>ASARFI HOSPITAL LTD.</t>
  </si>
  <si>
    <t>Sree Lakshmi Multi Speciality Hospital</t>
  </si>
  <si>
    <t>MEDPARK HOSPITAL</t>
  </si>
  <si>
    <t>SWASTIK MULTISPECILITY HOSPITAL LLP</t>
  </si>
  <si>
    <t>ASTHA ORTHOPEDIC AND SPINE HOSPITAL</t>
  </si>
  <si>
    <t>DR. D. Y. PATIL HOSPITAL AND RESEARCH CENTRE</t>
  </si>
  <si>
    <t>SUDAR HOSPITALS</t>
  </si>
  <si>
    <t>MERCY HOSPITAL MADURAI</t>
  </si>
  <si>
    <t>SHREE NARAYANDAS JI HOSPITAL</t>
  </si>
  <si>
    <t>Bhoomika Eye Hospital-BHADRAK</t>
  </si>
  <si>
    <t>Bhoomika Eye Hospital-Jagatsinghapur</t>
  </si>
  <si>
    <t>Bhoomika Eye Hospital-Jajapur</t>
  </si>
  <si>
    <t>Bhoomika Eye Hospital - Kendrapara</t>
  </si>
  <si>
    <t>Bhoomika Eye Hospital-Keonjhar</t>
  </si>
  <si>
    <t>Bhoomika Eye Hospital-Jaleswar</t>
  </si>
  <si>
    <t>SAMARTH HOSPITAL - PUNE</t>
  </si>
  <si>
    <t>Ghspl Sambhav Knj Healthcare LLP</t>
  </si>
  <si>
    <t>PATHWAY HOSPITAL</t>
  </si>
  <si>
    <t>BHARDWAJ HOSPITAL MUZAFFARNAGAR</t>
  </si>
  <si>
    <t>Sanjeevini Multispeciality Hospital and Research Center</t>
  </si>
  <si>
    <t>SHRI RADHEKRISHNA CRITICAL CARE HOSPITAL</t>
  </si>
  <si>
    <t>MALOO HOSPITAL</t>
  </si>
  <si>
    <t>UNION HOSPITALS</t>
  </si>
  <si>
    <t>FLEVA MEDICAL CENTRE</t>
  </si>
  <si>
    <t>RISHITHA HOSPITALS</t>
  </si>
  <si>
    <t>vedik hospital</t>
  </si>
  <si>
    <t>Rajputana Hospital And Research Centre Private Limited</t>
  </si>
  <si>
    <t>S P Well Fort</t>
  </si>
  <si>
    <t>MEDICAL TRUST HOSPITAL KUZHUPPILLY</t>
  </si>
  <si>
    <t>KAPOOR HOSPITAL MULTISPECIALITY CENTRE</t>
  </si>
  <si>
    <t>MADHU SUPER SPECIALITY HOSPITAL AND RESEARCH INSTITUTE</t>
  </si>
  <si>
    <t>SPANDANA HOSPITAL MYSORE</t>
  </si>
  <si>
    <t>PIONEER HOSPITALS HYDERABAD</t>
  </si>
  <si>
    <t>MAXILIFE HOSPITAL NEUROCRITICARE AND RESEARCH CENTER</t>
  </si>
  <si>
    <t>SHRI SHYAM HOSPITAL JAIPUR</t>
  </si>
  <si>
    <t>KRITI HOSPITAL GURGAON</t>
  </si>
  <si>
    <t>PRINCESS  DURRU SHEHVAR CHILDRENS AND GENERAL HOSPITAL</t>
  </si>
  <si>
    <t>SBJ HEALTH CENTRE PRIVATE LIMITED</t>
  </si>
  <si>
    <t>JAWAHAR TRAUMA CARE CENTRE</t>
  </si>
  <si>
    <t>ARIHANT HOSPITAL GURGOAN</t>
  </si>
  <si>
    <t>IRIS HOSPITAL ANAND</t>
  </si>
  <si>
    <t>BHAIRAV CARE AND CURE HOSPITAL THANE</t>
  </si>
  <si>
    <t>NEELKAMAL MULTISPECIALITY HOSPITAL</t>
  </si>
  <si>
    <t>CENTRAL HOSPITAL AND CRITICAL CARE CENTRE</t>
  </si>
  <si>
    <t>APARANT HEALTHCARE AND ALLIED SERVICES PRIVATE LIMITED</t>
  </si>
  <si>
    <t>PULSE HOSPITAL THANE</t>
  </si>
  <si>
    <t>VENKATESH HOSPITAL - THANE</t>
  </si>
  <si>
    <t>DNYANDEV MULTISPECIALITY HOSPITAL AND ICU</t>
  </si>
  <si>
    <t>SATYAM HOSPITAL LUDHIANA</t>
  </si>
  <si>
    <t>SHRI VALLABH HOSPITAL</t>
  </si>
  <si>
    <t>VIGHNAHARTA HOSPITAL - PUNE</t>
  </si>
  <si>
    <t>HAPPY FAMILY HOSPITAL KARNAL</t>
  </si>
  <si>
    <t>Guru Teg Bahadur Eye hospital</t>
  </si>
  <si>
    <t>R.S. ORTHO HOSPITAL</t>
  </si>
  <si>
    <t>VISION EYE AND DENTAL CLINIC</t>
  </si>
  <si>
    <t>SHARP SIGHT CENTRE - SHAHDARA</t>
  </si>
  <si>
    <t>Sharp Sight Centre - RK PURAM</t>
  </si>
  <si>
    <t>SHARP SIGHT CENTRE - INDIRAPURAM</t>
  </si>
  <si>
    <t>ARIHANT EYE CENTRE</t>
  </si>
  <si>
    <t>THE BLISS HOSPITAL</t>
  </si>
  <si>
    <t>Jeevan Jyoti Nursing Home And Jeevan Jyoti Ortho Centre</t>
  </si>
  <si>
    <t>Dhillon Nursing Home - Ambala</t>
  </si>
  <si>
    <t>KLARITY EYE CARE AND MULTISPECIALITY CLINIC</t>
  </si>
  <si>
    <t>ROHIT HOSPITAL JAIPUR</t>
  </si>
  <si>
    <t>M M HOSPITAL KACHCHH</t>
  </si>
  <si>
    <t>TIRUMALA PUNEETH ENT AND SKIN HOSPITAL</t>
  </si>
  <si>
    <t>UMARANI HOSPITAL</t>
  </si>
  <si>
    <t>Trust Hospital - Chennai</t>
  </si>
  <si>
    <t>Sudar Hospitals -Chennai</t>
  </si>
  <si>
    <t>SUVARNA NETHRALAYA</t>
  </si>
  <si>
    <t>PRASAD HOSPITAL BAREILLY</t>
  </si>
  <si>
    <t>LIVEWELL HOSPITAL</t>
  </si>
  <si>
    <t>ROSHNI EYE FOUNDATION LLP</t>
  </si>
  <si>
    <t>MEDWIN HOSPITAL</t>
  </si>
  <si>
    <t>SREE NANDAKA FERTILITY AND LAPROSCOPY HOSPITAL</t>
  </si>
  <si>
    <t>SRI NALAM HOSPITAL</t>
  </si>
  <si>
    <t>Medigo Multi Speciality Hospital -Chittoor</t>
  </si>
  <si>
    <t>VAATSALYA HEALTH CARE SOLUTION P LTD</t>
  </si>
  <si>
    <t>AMRUTHA HOSPITAL KURNOOL</t>
  </si>
  <si>
    <t>VIVEKANANDA SUPER SPECIALITY HOSPITAL</t>
  </si>
  <si>
    <t>MANVI MULTISPECILITY HOSPITAL</t>
  </si>
  <si>
    <t>ARUN KIDNEY CENTRE KRISHNA</t>
  </si>
  <si>
    <t>Elite Hospital - Lucknow</t>
  </si>
  <si>
    <t>GAYATRI SUPER SPECIALITY HOSPITAL</t>
  </si>
  <si>
    <t>Sree Hospital -Cuddapah</t>
  </si>
  <si>
    <t>Ramakrishna Sarada Mission Ashram Netralaya (Eye Hospital &amp; Research Centre )</t>
  </si>
  <si>
    <t>SRI SAI SHIRISHA HOSPITAL</t>
  </si>
  <si>
    <t>Shri Balaji Hospital -Jodhpur</t>
  </si>
  <si>
    <t>MEENAKSHI MEMORIAL HOSPITAL</t>
  </si>
  <si>
    <t>Mamta Super Speciality Hospital</t>
  </si>
  <si>
    <t>SHAARAVE MULTISPECIALITY HOSPITAL</t>
  </si>
  <si>
    <t>Anand Mangal Hospital - Agra</t>
  </si>
  <si>
    <t>New Lifeline Hospital</t>
  </si>
  <si>
    <t>Vivekananda Hospital - Hyderabad</t>
  </si>
  <si>
    <t>SRI SAI MARUTHI GENERAL HOSPITAL - KHAMMAM</t>
  </si>
  <si>
    <t>G.D Badaya Hospital</t>
  </si>
  <si>
    <t>DAKSH BALAJI ORTHO HOSPITAL</t>
  </si>
  <si>
    <t>MDM Dawadi Hospital Pvt Ltd</t>
  </si>
  <si>
    <t>MAULINATH HOSPITAL</t>
  </si>
  <si>
    <t>Shreshtha Netra Chikitsalaya Private Limited</t>
  </si>
  <si>
    <t>KARATAGI HOSPITAL A MULTISPECIALITY CENTRE</t>
  </si>
  <si>
    <t>DR. NIMSE BAL RUGUNALAYA MATERNITY AND NURSING HOME</t>
  </si>
  <si>
    <t>WORLD DIABETES CENTRE</t>
  </si>
  <si>
    <t>Genesis Hospital - Allahabad</t>
  </si>
  <si>
    <t>SHIV ADARSH MULTISPECIALITY HOSPITAL PVT.LTD.</t>
  </si>
  <si>
    <t>PREM NURSING HOME - SATNA</t>
  </si>
  <si>
    <t>SUMAN MULTISPECIALITY HOSPITAL</t>
  </si>
  <si>
    <t>CRYSTAL EYE CARE</t>
  </si>
  <si>
    <t>SOLAR HOSPITAL - AHMEDABAD</t>
  </si>
  <si>
    <t>Shri Brij Fracture Hospital - Jaipur</t>
  </si>
  <si>
    <t>SHRI SHRAMIK HOSPITAL</t>
  </si>
  <si>
    <t>METRO MALE CLINIC</t>
  </si>
  <si>
    <t>NARAYAN SPINE HOSPITAL - VADODARA</t>
  </si>
  <si>
    <t>ERODE CANCER CENTRE PRIVATE LIMITED</t>
  </si>
  <si>
    <t>TRIVENI HOSPITAL AND TRAUMA CENTRE</t>
  </si>
  <si>
    <t>SRIJAN VATSALYA HOSPITAL PRIVATE LIMITED</t>
  </si>
  <si>
    <t>DESHBANDHU ENT HOSPITAL JAIPUR</t>
  </si>
  <si>
    <t>Sai Hospital -Hisar</t>
  </si>
  <si>
    <t>OSCAR SUPER SPECIALITY HOSPITAL  AND TRAUMA CENTRE</t>
  </si>
  <si>
    <t>OSCAR HEART CARE  POISON AND ICU CARE CENTER</t>
  </si>
  <si>
    <t>SARVODAYA HOSPITAL AND INSTITUTE OF MEDICAL SCIENCE</t>
  </si>
  <si>
    <t>THIRU SENTHIL ANDAVAR SPECIALITY HOSPITAL</t>
  </si>
  <si>
    <t>SRI VENKATESWARA HOSPITALS</t>
  </si>
  <si>
    <t>PANIMALAR MEDICAL COLLEGE HOSPITAL AND RESEARCH INSTITUTE</t>
  </si>
  <si>
    <t>JAGATSINGHAPUR</t>
  </si>
  <si>
    <t>KENDUJHAR</t>
  </si>
  <si>
    <t>Hyderabad</t>
  </si>
  <si>
    <t>Mumbai</t>
  </si>
  <si>
    <t>Thane</t>
  </si>
  <si>
    <t>Gleneagles Global Hospitals</t>
  </si>
  <si>
    <t>Max Hospital  -Gurgaon</t>
  </si>
  <si>
    <t>DR. B L Kapur Memorial Hospital</t>
  </si>
  <si>
    <t>Manipal  Hospital Yeshwanthpur</t>
  </si>
  <si>
    <t>Manipal  Hospital  Gurgaon</t>
  </si>
  <si>
    <t>Manipal  Hospital -Hebbal</t>
  </si>
  <si>
    <t>Manipal  Hospital -Mysuru</t>
  </si>
  <si>
    <t>Manipal  Hospital -Patiala</t>
  </si>
  <si>
    <t>KAILASH HOSPITAL &amp;amp; HEART INSTITUTE</t>
  </si>
  <si>
    <t>Sakthi Hospital &amp; Reserach Centre</t>
  </si>
  <si>
    <t>Manipal  Hospital -Ghaziabad</t>
  </si>
  <si>
    <t>Central Hospital -Aligarh</t>
  </si>
  <si>
    <t>Manipal  Hospital -Doddaballapur</t>
  </si>
  <si>
    <t>Manipal  Hospital -Pune</t>
  </si>
  <si>
    <t>Gurushree Hitech Multi Speciality Hospital</t>
  </si>
  <si>
    <t>ISHAN HOSPITAL PVT. LTD.</t>
  </si>
  <si>
    <t>MAHAJAN EYE CENTRE</t>
  </si>
  <si>
    <t>SRI RAM MURTI SMARAK INSTITUTE OF MEDICAL SCIENCES</t>
  </si>
  <si>
    <t>Vijayashree Hospitals - Jigani</t>
  </si>
  <si>
    <t>Aveksha Hospital(Unit Of Aarogya Health Care Services)</t>
  </si>
  <si>
    <t>Drishti Eye Foundation Meerut</t>
  </si>
  <si>
    <t>Durga Hospital.</t>
  </si>
  <si>
    <t>Icon Hospital Pvt Ltd</t>
  </si>
  <si>
    <t>Manipal  Hospital -Whitefield</t>
  </si>
  <si>
    <t>Popular Medicare Limited</t>
  </si>
  <si>
    <t>New Life Child Care Clinic And Hospital</t>
  </si>
  <si>
    <t>Sanjeevan Hospital -Amritsar</t>
  </si>
  <si>
    <t>Siddhartha Hospital East Godavari</t>
  </si>
  <si>
    <t>Dr. Gupta Nursing Home And Hospital</t>
  </si>
  <si>
    <t>Dhanvantri Radiance Hospital</t>
  </si>
  <si>
    <t>BANSAL HOSPITAL</t>
  </si>
  <si>
    <t>Synergy Hospital (A Unit Of Sobhagya Hospital And Research Centre Pvt Ltd)</t>
  </si>
  <si>
    <t>Dr Choudhary Stone Clinic And Multispeciality Hospital</t>
  </si>
  <si>
    <t>Vedant Multispeciality Hospital (Thane)</t>
  </si>
  <si>
    <t>Manipal  Hospital -Sarjapur</t>
  </si>
  <si>
    <t>BEAMS Research Company Private Limited</t>
  </si>
  <si>
    <t>DIYOS MEN'S HEALTH CENTERS PVT.LTD.</t>
  </si>
  <si>
    <t>Yash Hospital - Belgaum</t>
  </si>
  <si>
    <t>Mahavir Jaipuria Rajasthan Hospital</t>
  </si>
  <si>
    <t>MITTAL HOSPITAL &amp;amp; RESEARCH CENTRE(A Unit of Mittal Hospital Limited)</t>
  </si>
  <si>
    <t>Navyug Nursing Home(Prop. Dr Sarojini Chaudharay)</t>
  </si>
  <si>
    <t>Amrit Medical Centre (Amrit Medicare Private Limited)</t>
  </si>
  <si>
    <t>Cosmos Hospital</t>
  </si>
  <si>
    <t>Advamed Hospital</t>
  </si>
  <si>
    <t>PRK Hospitals Private Limited</t>
  </si>
  <si>
    <t>Vinayak Hospital- Dewas</t>
  </si>
  <si>
    <t>Sri Sai Ram Multi Speciality Hospital</t>
  </si>
  <si>
    <t>ANKURA HOSPITAL FOR WOMEN AND CHILDREN KRISHNA</t>
  </si>
  <si>
    <t>JANAHIT HOSPITAL NASHIK</t>
  </si>
  <si>
    <t>BALAJEE HOSPITAL MUMBAI</t>
  </si>
  <si>
    <t>Belur Sramajibi Swasthya Prakalpa Samity Hooghly</t>
  </si>
  <si>
    <t>Belur Sramajibi Swasthya Prakalpa Samity Howrah</t>
  </si>
  <si>
    <t>AADHYA MULTISPECIALITY HOSPITAL GONDIA</t>
  </si>
  <si>
    <t>BMS HOSPITAL TRUST</t>
  </si>
  <si>
    <t>KAILASH HOSPITALS LIMITED</t>
  </si>
  <si>
    <t>RUDRAKSHA MULTISPECIALITY HOSPITAL PRIVATE LIMITED</t>
  </si>
  <si>
    <t>PRATIBHA HOSPITAL JALGAON</t>
  </si>
  <si>
    <t>LOKMANYA HOSPITAL AND ICU</t>
  </si>
  <si>
    <t>SHREE SEVA HOSPITAL NASHIK</t>
  </si>
  <si>
    <t>A AND G Hospital</t>
  </si>
  <si>
    <t>ONE HOSPITALS</t>
  </si>
  <si>
    <t>ADITYA MULTI SPECIALITY HOSPITAL GUNTUR</t>
  </si>
  <si>
    <t>Annapurna Multispeciality Hospital</t>
  </si>
  <si>
    <t>GEETANJALI HOSPITAL INDORE</t>
  </si>
  <si>
    <t>PARIVAR SUPER SPECIALITY HOSPITAL AND RESEARCH CENTRE</t>
  </si>
  <si>
    <t>ROMA HOSPITAL</t>
  </si>
  <si>
    <t>SHRI BHAVANI MULTISPECIALITY HOSPITAL AND RESEARCH INSTITUTE</t>
  </si>
  <si>
    <t>DR. ZIKRUALLAH KHANS HABIB HOSPITAL PVT.LTD</t>
  </si>
  <si>
    <t>SRI SAI SATYA HOSPITAL KURNOOL</t>
  </si>
  <si>
    <t>Chaitanya Cardiac Center</t>
  </si>
  <si>
    <t>AKSHAYA HOSPITALS</t>
  </si>
  <si>
    <t>BELEAF HOSPTIALS</t>
  </si>
  <si>
    <t>SHIVA HOSPITALS</t>
  </si>
  <si>
    <t>AR ORTHO HOSPITAL</t>
  </si>
  <si>
    <t>Hope Hospital - Jaipur</t>
  </si>
  <si>
    <t>FLAMINGO HEALTHCARE CENTRE</t>
  </si>
  <si>
    <t>Russh Hospital - Hyderabad</t>
  </si>
  <si>
    <t>PRANAV EYE CARE HOSPITAL</t>
  </si>
  <si>
    <t>TEWARI EYE CENTRE PRIVATE LIMITED</t>
  </si>
  <si>
    <t>NITHYA HOSPITAL</t>
  </si>
  <si>
    <t>Grover Hospital Gwalior</t>
  </si>
  <si>
    <t>Teja Hospital-Cuddapah</t>
  </si>
  <si>
    <t>PARVATHY ORTHO HOSPITAL PVT. LTD - ORAGADAM  UNIT</t>
  </si>
  <si>
    <t>SUBHASHINI HOSPITAL</t>
  </si>
  <si>
    <t>VARDAAN HOSPITAL AND RESEARCH CENTRE</t>
  </si>
  <si>
    <t>SAI SRI HOSPITALS</t>
  </si>
  <si>
    <t>NIDHI EYE AND MULTISPECIALITY HOSPITAL</t>
  </si>
  <si>
    <t>MOTHER HOSPITAL TIRUPATI</t>
  </si>
  <si>
    <t>BEJAN SINGH EYE HOSPITAL PRIVATE LIMITED</t>
  </si>
  <si>
    <t>MANJEERA HOSPITAL</t>
  </si>
  <si>
    <t>Precision Urology Hospital</t>
  </si>
  <si>
    <t>RAJAT MATERNITY AND GENERAL HOSPITAL</t>
  </si>
  <si>
    <t>DR AAPHALE EYE HOSPITAL</t>
  </si>
  <si>
    <t>HAPPY MULTI SPECIALITY HOSPITAL</t>
  </si>
  <si>
    <t>RUSSH MULTI SPECIALITY HOSPITAL</t>
  </si>
  <si>
    <t>MODI EYE CARE</t>
  </si>
  <si>
    <t>ASTRA SUPER SPECIALITY HOSPITAL BENGALURU</t>
  </si>
  <si>
    <t>GUDUVANCHERY MEDIC CENTRE</t>
  </si>
  <si>
    <t>ASM SUPER SPECIALITY HOSPITAL</t>
  </si>
  <si>
    <t>Aarogya Hospital  -Gulbarga</t>
  </si>
  <si>
    <t>Erode Emergency Care Hospital - Erode</t>
  </si>
  <si>
    <t>Shri hospital</t>
  </si>
  <si>
    <t>Osmed Healthcare Multispeciality Hospital</t>
  </si>
  <si>
    <t>Devi Nursing Home - Ananthapuram</t>
  </si>
  <si>
    <t>DARPIN HOSPITAL</t>
  </si>
  <si>
    <t>SURAKSHA HOSPITAL KHAMMAM</t>
  </si>
  <si>
    <t>QP Multispeciality Hospital</t>
  </si>
  <si>
    <t>SPARSHA NEURO AND EMERGENCY HOSPITAL</t>
  </si>
  <si>
    <t>R.S.R ENT Super Speciality Hospital</t>
  </si>
  <si>
    <t>City Hospital Ganganagar</t>
  </si>
  <si>
    <t>JYOTHI MULTI SPECIALITY HOSPITAL NALGONDA</t>
  </si>
  <si>
    <t>SPG Medicare</t>
  </si>
  <si>
    <t>SMT SHANTI SETH HOSPITAL</t>
  </si>
  <si>
    <t>ST. LOUIS HOSPITAL</t>
  </si>
  <si>
    <t>R.K. Gut Clinic  -Dindigul</t>
  </si>
  <si>
    <t>Krishnammal Memorial Hospital - Theni</t>
  </si>
  <si>
    <t>SIDDHI HOSPITAL AND MATERNITY CENTRE</t>
  </si>
  <si>
    <t>ANAND HEART AND MULTISPECIALITY HOSPITAL</t>
  </si>
  <si>
    <t>GS Hospital &amp; Research Institute</t>
  </si>
  <si>
    <t>VISION -X EYE HOSPITAL AND RETINA CENTRE</t>
  </si>
  <si>
    <t>BARDHAMAN EYE CARE NURSING HOME</t>
  </si>
  <si>
    <t>ASG Hospital Pvt. Ltd. Bhopal</t>
  </si>
  <si>
    <t>Belaku Eye Hospital</t>
  </si>
  <si>
    <t>ASG Hospital Pvt. Ltd. Gwalior</t>
  </si>
  <si>
    <t>Prabhat Shri Hospital</t>
  </si>
  <si>
    <t>MANUR MULTISPECIALITY HOSPITAL</t>
  </si>
  <si>
    <t>Greenwich Ayurveda</t>
  </si>
  <si>
    <t>TOPSTARS HOSPITALS PRIVATE LIMITED</t>
  </si>
  <si>
    <t>LIFE LINE HOSPITAL AND RESEARCH CENTRE</t>
  </si>
  <si>
    <t>PRAJJWAL EYE CARE AND LASER CENTRE</t>
  </si>
  <si>
    <t>RECOVERY NURSING HOME PRIVATE LIMITED</t>
  </si>
  <si>
    <t>Raniganj Netralya</t>
  </si>
  <si>
    <t>ST. PETERS MEDICAL COLLEGE HOSPITAL AND RESEARCH INSTITUTE</t>
  </si>
  <si>
    <t>SANJANA SPECIALITY HOSPITAL</t>
  </si>
  <si>
    <t>Amritsar Eye Centre</t>
  </si>
  <si>
    <t>Bombay Hospital and Trauma Center</t>
  </si>
  <si>
    <t>T.S. MISRA MEDICAL COLLEGE AND HOSPITAL</t>
  </si>
  <si>
    <t>T.P.N. Hospital - Erode</t>
  </si>
  <si>
    <t>VEDANTA-THE KIDNEY AND SURGICAL HOSPITAL</t>
  </si>
  <si>
    <t>SUN HOSPITAL PRIVATE LIMITED</t>
  </si>
  <si>
    <t>Shri Uttam Hospital</t>
  </si>
  <si>
    <t>Apple Children Hospital</t>
  </si>
  <si>
    <t>Sarthi Hospital</t>
  </si>
  <si>
    <t>KNR Hospital</t>
  </si>
  <si>
    <t>ORTHOCARE BONE JOINT AND SPINE HOSPITAL</t>
  </si>
  <si>
    <t>Sparsh Netralaya</t>
  </si>
  <si>
    <t>Icon Plus Hospital</t>
  </si>
  <si>
    <t>Mata Laxmi Nursing Home And Investigation Centre Pvt Ltd</t>
  </si>
  <si>
    <t>SHIVANI SURGICAL AND ENT HOSPITAL</t>
  </si>
  <si>
    <t>SRI SAI KIRAN MATERNITY FERTILITY HOSPITAL AND IVF ART CENTRE</t>
  </si>
  <si>
    <t>Induss Hospitals</t>
  </si>
  <si>
    <t>BABA HOSPITAL VISAKHAPATNAM</t>
  </si>
  <si>
    <t>APARNA HOSPITAL NIZAMABAD</t>
  </si>
  <si>
    <t>ESHWARA SAI NURSING HOME</t>
  </si>
  <si>
    <t>Shri Krishna Hospital Jaipur</t>
  </si>
  <si>
    <t>Amity Advanced Institute of Higher Medical Science and Research Center</t>
  </si>
  <si>
    <t>Maternity Care Hospital</t>
  </si>
  <si>
    <t>Aastha Hospital &amp;ICU</t>
  </si>
  <si>
    <t>Lake Town Nursing Home</t>
  </si>
  <si>
    <t>Carewell Multispeciality Hospital</t>
  </si>
  <si>
    <t>PONNI HOSPITAL</t>
  </si>
  <si>
    <t>THIRUMALA NURSING HOME ADILABAD</t>
  </si>
  <si>
    <t>M. R HOSPITAL AND DIAGNOSTIC</t>
  </si>
  <si>
    <t>VISION CARE CENTRE NORTH DELHI</t>
  </si>
  <si>
    <t>Param Maternity Ganaec And Surgical Hospital</t>
  </si>
  <si>
    <t>INDIGO HOSPITAL</t>
  </si>
  <si>
    <t>GALAXY MULTISPECIALITY HOSPITAL VADODARA</t>
  </si>
  <si>
    <t>KMR Universal Hospital</t>
  </si>
  <si>
    <t>Origins Hospital</t>
  </si>
  <si>
    <t>PRAJA LIFE CARE HOSPITAL</t>
  </si>
  <si>
    <t>SAI SRINIVASA MULTI SPECIALITY HOSPITAL</t>
  </si>
  <si>
    <t>CHIRAG CHILDREN HOSPITAL</t>
  </si>
  <si>
    <t>Kasare Hospital -Yavatmal</t>
  </si>
  <si>
    <t>RR Multispeciality Hospital</t>
  </si>
  <si>
    <t>SRI LAKSHMI MATERNITY AND SURGICAL NURSING HOME</t>
  </si>
  <si>
    <t>DHRUTHI HOSPITALS</t>
  </si>
  <si>
    <t>Wellcare Hospital</t>
  </si>
  <si>
    <t>VIJAIS NURSING HOME</t>
  </si>
  <si>
    <t>OSCAR SUPER SPECIALITY HOSPITAL AND TRAUMA CENTER</t>
  </si>
  <si>
    <t>T M Hospital</t>
  </si>
  <si>
    <t>Kamboj Hospital -Kurukshetra</t>
  </si>
  <si>
    <t>APEX MULTISPECIALITY AND LAPAROSCOPY HOSPITAL</t>
  </si>
  <si>
    <t>GEM HOSPITAL GURGAON</t>
  </si>
  <si>
    <t>D.M. HOSPITAL</t>
  </si>
  <si>
    <t>Advanta Superspeciality Hospital Rohtak</t>
  </si>
  <si>
    <t>Omkar Multispeciality Hospital -Jhajjar</t>
  </si>
  <si>
    <t>GUPTA ENT HOSPITAL NAGPUR</t>
  </si>
  <si>
    <t>SPARSH MULTISPECIALITY HOSPITAL UDHAM SINGH NAGAR</t>
  </si>
  <si>
    <t>CUTIS BLISS SKIN AND MATERNITY HOSPITAL</t>
  </si>
  <si>
    <t>DISHA EYE HOSPITALS PVT. LTD.</t>
  </si>
  <si>
    <t>GBM Nursing Home</t>
  </si>
  <si>
    <t>MEDFIRST HOSPITAL</t>
  </si>
  <si>
    <t>Zeel Multispeciality Hospital - Dungarpur</t>
  </si>
  <si>
    <t>NKS HOSPITAL NORTH WEST DELHI</t>
  </si>
  <si>
    <t>PROLIFE MULTISPECIALITY HOSPITAL</t>
  </si>
  <si>
    <t>BHARATI FERTILITY CENTER</t>
  </si>
  <si>
    <t>SATKRITI HOSPITALS PRIVATE LIMITED</t>
  </si>
  <si>
    <t>Evan Multispeciality Hospital And Research Centre Pvt Ltd</t>
  </si>
  <si>
    <t>AYUSHMAN MULTI SPECIALITY HOSPITAL - SITARGANJ</t>
  </si>
  <si>
    <t>SPECTRAA EYE HOSPITAL PRIVATE LIMITED</t>
  </si>
  <si>
    <t>COIMBATORE CHILD TRUST HOSPITAL PRIVATE LIMITED</t>
  </si>
  <si>
    <t>SUPA HOSPITALS PRIVATE LIMITED</t>
  </si>
  <si>
    <t>Satyam Multispeciality Hospital - Ganganagar</t>
  </si>
  <si>
    <t>OKE EYE HOSPITAL</t>
  </si>
  <si>
    <t>RBS Hospital</t>
  </si>
  <si>
    <t>SPARSH HOSPITAL GURGAON</t>
  </si>
  <si>
    <t>J.J. HOSPITAL KANCHIPURAM</t>
  </si>
  <si>
    <t>SRILEKHA HOSPITALS</t>
  </si>
  <si>
    <t>ROTARY HOOGHLY EYE HOSPITAL</t>
  </si>
  <si>
    <t>SVASTHA HOSPITAL</t>
  </si>
  <si>
    <t>CUDDALORE SPECIALITY HOSPITAL</t>
  </si>
  <si>
    <t>SOOD HOSPITAL KAITHAL</t>
  </si>
  <si>
    <t>TIRUKUMARAN HOSPITALS</t>
  </si>
  <si>
    <t>RANJIT HOSPITAL AMRITSAR</t>
  </si>
  <si>
    <t>Dr. Vijay Verma's Kids' Care Hospital</t>
  </si>
  <si>
    <t>HRIDYAM HOSPITAL</t>
  </si>
  <si>
    <t>DHWANI HOSPITAL AND ICCU</t>
  </si>
  <si>
    <t>KANTHI NURSING HOME</t>
  </si>
  <si>
    <t>Rameti Multi Speciality Hospital</t>
  </si>
  <si>
    <t>VIJAYA MULTI SPECIALITY HOSPITAL</t>
  </si>
  <si>
    <t>Shrimati Jayaben Mody Hospital -Bharuch</t>
  </si>
  <si>
    <t>Micro ENT Hospital - Hyderabad</t>
  </si>
  <si>
    <t>Shanthi Hospital -Chennai</t>
  </si>
  <si>
    <t>Bhagyoday Tirth Chikitsalaya</t>
  </si>
  <si>
    <t>BENAKA HEALTH CENTRE</t>
  </si>
  <si>
    <t>MPCN  HOSPITAL</t>
  </si>
  <si>
    <t>Santosh Hospital - Mohali</t>
  </si>
  <si>
    <t>L J EYE INSTITUTE</t>
  </si>
  <si>
    <t>K.G.M. HOSPITAL PRIVATE LIMITED</t>
  </si>
  <si>
    <t>Mediliv Liver and Multispeciality Hospital</t>
  </si>
  <si>
    <t>HISSARIA MULTISPECIALTY HOSPITAL</t>
  </si>
  <si>
    <t>K.C Hospital And Trauma Center</t>
  </si>
  <si>
    <t>AMALTAS INSTITUTE OF MEDICAL SCIENCES</t>
  </si>
  <si>
    <t>CHIGURU MULTISPECIALITY HOSPITAL</t>
  </si>
  <si>
    <t>DAWAR EYE HOSPITAL</t>
  </si>
  <si>
    <t>SONAA MEDIHUB</t>
  </si>
  <si>
    <t>R.R. HEALTHCARE</t>
  </si>
  <si>
    <t>Ayodhya Eye Hospital</t>
  </si>
  <si>
    <t>SRI NETHRA EYE HOSPITAL</t>
  </si>
  <si>
    <t>CREDENCE CARE HOSPITAL PRIVATE LIMITED</t>
  </si>
  <si>
    <t>Axon Hospital - Amravati</t>
  </si>
  <si>
    <t>BASKAR HOSPITAL MADURAI</t>
  </si>
  <si>
    <t>Shivasankar Hospital And Research Center</t>
  </si>
  <si>
    <t>TIRUPATI MULTISPECIALITY HOSPITAL PVT. LTD.</t>
  </si>
  <si>
    <t>Vibrant Hospital Pvt. Ltd.</t>
  </si>
  <si>
    <t>H-33  SECTOR 27</t>
  </si>
  <si>
    <t>Plot No.1  Pocket-8B  Sector-19 Rohini</t>
  </si>
  <si>
    <t xml:space="preserve">13- KM  Bariely Nanital Road </t>
  </si>
  <si>
    <t>A-1/26SAFDARJUNG ENCLAVESOUTH DELHI</t>
  </si>
  <si>
    <t>GOLAGHAT</t>
  </si>
  <si>
    <t>South Delhi</t>
  </si>
  <si>
    <t>Faridabad</t>
  </si>
  <si>
    <t>Jaipur</t>
  </si>
  <si>
    <t>Varanasi</t>
  </si>
  <si>
    <t>Bengaluru</t>
  </si>
  <si>
    <t>Pune</t>
  </si>
  <si>
    <t>VIDYASAGAR INSTITUTE FOR MENTAL HEALTH NEURO &amp; ALLIED SCIENCES (VIMHANS)</t>
  </si>
  <si>
    <t>Tulsi Hospitals Ltd</t>
  </si>
  <si>
    <t>RK HOSPITAL</t>
  </si>
  <si>
    <t>GETWELL HOSPITAL &amp; TRAUMA CENTRE</t>
  </si>
  <si>
    <t>ASHUTOSH HOSPITAL &amp; TRAUMA CENTER PVT. LTD.</t>
  </si>
  <si>
    <t>PHOENIX HOSPITAL</t>
  </si>
  <si>
    <t>VENKATESHWAR HOSPITAL( A UNIT OF A.S.H.A.)</t>
  </si>
  <si>
    <t>APEX HOSPITAL.</t>
  </si>
  <si>
    <t>Apollo Hospitals -Noida</t>
  </si>
  <si>
    <t>Bombay Hospital &amp; Research Centre</t>
  </si>
  <si>
    <t>Dayanand Medical College &amp; Hospital</t>
  </si>
  <si>
    <t>Paras Hospital -Ghaziabad</t>
  </si>
  <si>
    <t>Max Super Specialty Hospital -Bathinda</t>
  </si>
  <si>
    <t>Sun Rise Hospitals</t>
  </si>
  <si>
    <t>Tulasi Multi Speciality Hospital</t>
  </si>
  <si>
    <t>Sai Hospital -Nainital</t>
  </si>
  <si>
    <t>Bhargava Hospital</t>
  </si>
  <si>
    <t>Mission Hospital &amp; Medical Research Centre Pvt. Ltd.</t>
  </si>
  <si>
    <t>Durgabai Deshmukh Hospital &amp; Research Centre -Hyderabad</t>
  </si>
  <si>
    <t>Bhagwan Mahavir Hospital..</t>
  </si>
  <si>
    <t>Life-Care Hospital -Noida</t>
  </si>
  <si>
    <t>Shivam Hospital -Jhajjar</t>
  </si>
  <si>
    <t>Basant Sahney Hospitals -Hyderabad</t>
  </si>
  <si>
    <t>Max Multispecialty Centre -Panchsheel Park</t>
  </si>
  <si>
    <t>Durga Nursing Home- Prakasam</t>
  </si>
  <si>
    <t>Kamakshi Hospital -Mysore</t>
  </si>
  <si>
    <t>Jindal Heart Institute &amp; Infertility Centre - Bathinda</t>
  </si>
  <si>
    <t>Athreya Hospital - Bangaluru Rural</t>
  </si>
  <si>
    <t>Kristu Jayanthi Hospital</t>
  </si>
  <si>
    <t>Samaritan Clinic Pvt. Ltd</t>
  </si>
  <si>
    <t>Pushpanjali Hospital &amp; Research Centre (P) Ltd.</t>
  </si>
  <si>
    <t>Delhi Eye Centre</t>
  </si>
  <si>
    <t>MCS Neuro Hospital</t>
  </si>
  <si>
    <t>Dr Meena' S Multispeciality Hospital</t>
  </si>
  <si>
    <t>Pragati Super Speciality Hospital</t>
  </si>
  <si>
    <t>Mrudula Hospital - Cuddapah</t>
  </si>
  <si>
    <t>Janapriya Hospital</t>
  </si>
  <si>
    <t>Medlife Hospital</t>
  </si>
  <si>
    <t>Akira Eye Hospitals</t>
  </si>
  <si>
    <t>Pavan Hospital Bengaluru</t>
  </si>
  <si>
    <t>Asian Dwarkadas Jalan Super Specialty Hospital( Aunit Of B.S.H.P.L)</t>
  </si>
  <si>
    <t>Gupta Lifecare Hospital</t>
  </si>
  <si>
    <t>Usha Hospital(Prop. Brajesh Kumar)</t>
  </si>
  <si>
    <t>Subha Anandham Medical Centre</t>
  </si>
  <si>
    <t>Care Hospitals Orissa</t>
  </si>
  <si>
    <t>Meditrina Hospital Pvt. Ltd.</t>
  </si>
  <si>
    <t>Sentara Multispeciality Hospital</t>
  </si>
  <si>
    <t>Vikram New Born And Children Hospital&amp; Gagan Maternity Home</t>
  </si>
  <si>
    <t>Annapoorna Eye Hospital</t>
  </si>
  <si>
    <t>Angel Eyes Lasik Centre</t>
  </si>
  <si>
    <t>T.C. Eye Centre</t>
  </si>
  <si>
    <t>Manavta Hospital Private Limited</t>
  </si>
  <si>
    <t>Saraswati Mission Hospital</t>
  </si>
  <si>
    <t>Prakriya Hospitals ( A Unit Of C Square Health Care Pvt Ltd )</t>
  </si>
  <si>
    <t>Tagore Medical College And Hospital(A Unit Of Tagore Educational Trust)</t>
  </si>
  <si>
    <t>Sai Tirumala Super Speciality Hospital</t>
  </si>
  <si>
    <t>SADH Care Hospital(A Unit Of Swami Amardev Vidayalaya Trust)</t>
  </si>
  <si>
    <t>Shri Balaji Stone And Superspecialty Hospital</t>
  </si>
  <si>
    <t>Manorama Hospitex Pvt Ltd.</t>
  </si>
  <si>
    <t>Neyyar Medicity</t>
  </si>
  <si>
    <t>Jalna Critical Care And Research Centre Pvt. Ltd.</t>
  </si>
  <si>
    <t>Aykai Hospital</t>
  </si>
  <si>
    <t>Excelcare Hospital</t>
  </si>
  <si>
    <t>Sparsh Multispeciality Hospital And I.C.C.U</t>
  </si>
  <si>
    <t>CFC Multispecialty Hospital</t>
  </si>
  <si>
    <t>Shree Sai Multispeciality Hospital And ICU</t>
  </si>
  <si>
    <t>Girdhar Hospital - Sonipat</t>
  </si>
  <si>
    <t>Sanghi Nursing Home &amp; Trauma Centre</t>
  </si>
  <si>
    <t>Lions Bhoomika Eye Hospital- Angul</t>
  </si>
  <si>
    <t>Sharp Sight Centre Central Delhi</t>
  </si>
  <si>
    <t>Dr A S Thakur Memorial Multispeciality Hospital</t>
  </si>
  <si>
    <t>Star Care Hospital</t>
  </si>
  <si>
    <t>Anil Neerukonda Hospitals</t>
  </si>
  <si>
    <t>STERLING HOSPITAL BARDHAMAN</t>
  </si>
  <si>
    <t>SUPREME SPECIALITY HOSPITALS</t>
  </si>
  <si>
    <t>MEDSTAR SPECIALITY HOSPITAL BENGALURU</t>
  </si>
  <si>
    <t>THE VINAYAKA HOSPITAL AND RESEARCH CENTRE</t>
  </si>
  <si>
    <t>STAR MEDCITY SPECIALITY HOSPITAL</t>
  </si>
  <si>
    <t>BABUS MATERNITY HOSPITAL</t>
  </si>
  <si>
    <t>CHAITHANYA EYE HOSPITAL AND RESEARCH INSTITUTE ERNAKULAM</t>
  </si>
  <si>
    <t>CHAITHANYA EYE HOSPITAL AND RESEARCH INSTITUTE KOLLAM</t>
  </si>
  <si>
    <t>CHAITHANYA EYE HOSPITAL AND RESEARCH INSTITUTE PATHANAMTHITTA</t>
  </si>
  <si>
    <t>CHAITHANYA EYE HOSPITAL AND RESEARCH INSTITUTE THIRUVANANTHAPURAM</t>
  </si>
  <si>
    <t>CHAITHANYA EYE HOSPITAL AND RESEARCH INSTITUTE KOTTAYAM</t>
  </si>
  <si>
    <t>Goel Hospital</t>
  </si>
  <si>
    <t>SANJIVANI HOSPITAL JORHAT</t>
  </si>
  <si>
    <t>ATHARVA EYE CARE AND LASER CENTER</t>
  </si>
  <si>
    <t>Nirmala Hospital Complex</t>
  </si>
  <si>
    <t>Manchu Eye Care Hospital</t>
  </si>
  <si>
    <t>Gitanjali Eye And ENT Hospital</t>
  </si>
  <si>
    <t>SRI SAKTHI HOSPITAL</t>
  </si>
  <si>
    <t>Altius hospital</t>
  </si>
  <si>
    <t>LANSDOWNE NURSING HOME</t>
  </si>
  <si>
    <t>SAI THUNGA HEALTHCARE</t>
  </si>
  <si>
    <t>ASHWINI EYE CARE</t>
  </si>
  <si>
    <t>SRINIVASA HOSPITAL HYDERABAD</t>
  </si>
  <si>
    <t>MIDNAPORE ROTARY EYE HOSPITAL</t>
  </si>
  <si>
    <t>Medicity Guwahati Aditya</t>
  </si>
  <si>
    <t>SRI CHANDRA SEKARA HOSPITAL KRISHNAGIRI</t>
  </si>
  <si>
    <t>Manipal Hospitals Private Limited - Kolkata</t>
  </si>
  <si>
    <t>ALMAS (Al MADEENA INSTITUTE OF MEDICAL SCIENCE PVT LTD) HOSPITAL</t>
  </si>
  <si>
    <t>AHUJA EYE CENTRE NORTH WEST DELHI</t>
  </si>
  <si>
    <t>Queens NRI Hospital -Vizianagaram</t>
  </si>
  <si>
    <t>MOHANS MEDICAL CENTRE</t>
  </si>
  <si>
    <t>Vishwas Super Speciality Hospital</t>
  </si>
  <si>
    <t>Vijay Nursing Home - Madurai</t>
  </si>
  <si>
    <t>SPANDAN ADVANCE MEDICARE PVT LTD</t>
  </si>
  <si>
    <t>MARWAR JANANA HOSPITAL BISHU FERTILITY AND SONOGRAPHY CENTRE</t>
  </si>
  <si>
    <t>AMRUTAM MULTISPECIALITY HOSPITAL AND ICU</t>
  </si>
  <si>
    <t>G.V. HOSPITALS</t>
  </si>
  <si>
    <t>NAKSHATRA HOSPITALS HYDERABAD</t>
  </si>
  <si>
    <t>STEEL CITY CLINIC AND RESEARCH CENTER</t>
  </si>
  <si>
    <t>Ozanam Eye Centre</t>
  </si>
  <si>
    <t>Mahajan Hospital Dhar</t>
  </si>
  <si>
    <t>APEX SURATGARH MULTISPECIALITY HOSPITAL PVT. LTD.</t>
  </si>
  <si>
    <t>ANAND HOSPITAL</t>
  </si>
  <si>
    <t>Medi Square Hospital</t>
  </si>
  <si>
    <t>MENAKA HOSPITAL VIRUDHYNAGAR</t>
  </si>
  <si>
    <t>Sri Sai Hospitals</t>
  </si>
  <si>
    <t>VIVEKANAND GENERAL HOSPITAL</t>
  </si>
  <si>
    <t>DEVI MULTISPECIALITY HOSPITAL</t>
  </si>
  <si>
    <t>BEST VISION EYE HOSPITAL</t>
  </si>
  <si>
    <t>JAIN EYE CLINIC AND CHILDERN'S SUPERSPECIALITY CLINIC</t>
  </si>
  <si>
    <t>GAYATRI HOSPITAL GHAZIABAD</t>
  </si>
  <si>
    <t>CHIRAYU HOSPITAL GULBARGA</t>
  </si>
  <si>
    <t>ST. MARY'S HEALTHCARE PRIVATE LIMITED</t>
  </si>
  <si>
    <t>JAYATHI HOSPITALS</t>
  </si>
  <si>
    <t>Trinity Eye Hospital - Kozhikode</t>
  </si>
  <si>
    <t>KK EYE CARE HOSPITAL</t>
  </si>
  <si>
    <t>United Medical Centre</t>
  </si>
  <si>
    <t>SAMARPAN MULTISPECIALITY HOSPITAL MUMBAI</t>
  </si>
  <si>
    <t>Healthcare Hospital And Diagnostic Centre</t>
  </si>
  <si>
    <t>BAHEKAR SUPERSPECIALITY HOSPITAL AND RESEARCH CENTRE</t>
  </si>
  <si>
    <t>SWARNA KAMALAM MULTI SPECIALITY HOSPITALS PVT LTD</t>
  </si>
  <si>
    <t>BINNANI HOSPITAL AND IVF CENTER</t>
  </si>
  <si>
    <t>Attukal Devi Institute of Medical Sciences Ltd</t>
  </si>
  <si>
    <t>BADE MULTISPECIALITY HOSPITAL</t>
  </si>
  <si>
    <t>Surat Institute of Medical Science LLP</t>
  </si>
  <si>
    <t>SRI SAI MULTI SPECIALITY HOSPITAL CHITTOR</t>
  </si>
  <si>
    <t>SATYA HOSPITAL - WARANGAL</t>
  </si>
  <si>
    <t>Amar Health Care  - Mathura</t>
  </si>
  <si>
    <t>SAI HANS CHILDRENS AND MATERNITY HOSPITAL</t>
  </si>
  <si>
    <t>Matrachhaya Hospital</t>
  </si>
  <si>
    <t>Gyan Shanti Hospital - Kota</t>
  </si>
  <si>
    <t>AAROGYA HOSPITALS AND EMERGENCY MULTISPECIALITY</t>
  </si>
  <si>
    <t>APOLLO LASER EYE HOSPITAL</t>
  </si>
  <si>
    <t>NITESH GOYAL HEART &amp;amp; POISON HOSPITAL</t>
  </si>
  <si>
    <t>RVR MULTI SPECIALITY HOSPITAL HYDERABAD</t>
  </si>
  <si>
    <t>Rakshak Hospital -Pune</t>
  </si>
  <si>
    <t>VALE HOSPITAL</t>
  </si>
  <si>
    <t>APPLE INDORE HOSPITAL AND RESEARCH CENTER</t>
  </si>
  <si>
    <t>SRK HOSPITAL MADURAI</t>
  </si>
  <si>
    <t>Gaman Multi Speciality Hospital</t>
  </si>
  <si>
    <t>NEURON BRAIN  SPINE AND CRITICAL CARE CENTRE</t>
  </si>
  <si>
    <t>VILLAGE HEALTH CARE</t>
  </si>
  <si>
    <t>KIDNEY CURE CLINIC AND DIALYSIS CENTRE</t>
  </si>
  <si>
    <t>V V R Chaitanya Hospital</t>
  </si>
  <si>
    <t>ORCHID SPECAILITY HOSPITAL</t>
  </si>
  <si>
    <t>UPKAR HOSPITAL - VARANASI</t>
  </si>
  <si>
    <t>CHANDAN NEURO SCIENCES HOSPITAL</t>
  </si>
  <si>
    <t>D P BORA SUPERSPECIALITY HOSPITAL</t>
  </si>
  <si>
    <t>AAROGYA HOSPITAL RAEBARELI</t>
  </si>
  <si>
    <t>DR SARDAR SINGH MEMORIAL HOSPITAL</t>
  </si>
  <si>
    <t>DIAMOND HOSPITAL PRIVATE LIMITED</t>
  </si>
  <si>
    <t>SURE VISION EYE HOSPITALS</t>
  </si>
  <si>
    <t>DR.R.G.KARUDAGIMATH MEMORIAL NURSING HOME</t>
  </si>
  <si>
    <t>TREATMENT RANGE HOSPITAL PRIVATE LIMITED</t>
  </si>
  <si>
    <t>AVANTI  HOSPITAL</t>
  </si>
  <si>
    <t>NARMADA TRIDEV HEALTHCARE AND SERVICES PVT.LTD.</t>
  </si>
  <si>
    <t>Bhatla Heart &amp; General Hospital Llp</t>
  </si>
  <si>
    <t>SHARON CANCER CENTER AND GENERAL HOSPITAL</t>
  </si>
  <si>
    <t>OM SHAKTHI HOSPITAL</t>
  </si>
  <si>
    <t>SBS IT HOSPITAL</t>
  </si>
  <si>
    <t>VIVEKA SUPER SPECIALITY HOSPITAL AND RESEARCH CENTRE PRIVATE LIMITED</t>
  </si>
  <si>
    <t>SAI HOSPITAL THANE</t>
  </si>
  <si>
    <t>KALPANA MULTISPECIALITY HOSPITAL AND DIAGNOSTIC CENTER LLP</t>
  </si>
  <si>
    <t>Shreeji Hospital - Rajkot</t>
  </si>
  <si>
    <t>Gopinathji Hospital</t>
  </si>
  <si>
    <t>Maitri Eye Hospital - Mahesana</t>
  </si>
  <si>
    <t>AJ GLOBAL HEALTH CARE HOSPITAL</t>
  </si>
  <si>
    <t>B. Lal Hospital And Trauma Center</t>
  </si>
  <si>
    <t>JAIN CHILD AND MATERNITY HOSPITAL (P) LTD.</t>
  </si>
  <si>
    <t>APEX SKYLINE HOSPITAL</t>
  </si>
  <si>
    <t>POOJA HOSPITAL AND HEALTH CARE CENTRE</t>
  </si>
  <si>
    <t>Monarch Multispeciality Hospital</t>
  </si>
  <si>
    <t>City Super Speciality Hospital - Gorakhpur</t>
  </si>
  <si>
    <t>KIRAN NETRALAYA</t>
  </si>
  <si>
    <t>THE HEAD AND NECK CENTRE AND HOSPITAL</t>
  </si>
  <si>
    <t>J.K. HOSPITAL - MADURAI</t>
  </si>
  <si>
    <t>BHAGYAJAY HOSPITAL PUNE</t>
  </si>
  <si>
    <t>GANGAURI HOSPITAL MADHOPUR</t>
  </si>
  <si>
    <t>JIND HEART HOSPITAL</t>
  </si>
  <si>
    <t>Dr. Manjeet Institute of Critical Care</t>
  </si>
  <si>
    <t>Dr Narayan Datt Hospital</t>
  </si>
  <si>
    <t>WE CARE MULTI SPECIALITY HOSPITAL</t>
  </si>
  <si>
    <t>Babycare Children Hospital</t>
  </si>
  <si>
    <t>FUTURE BRAIN AND SPINE HOSPITAL</t>
  </si>
  <si>
    <t>HARSH HOSPITAL KURUKSHETRA</t>
  </si>
  <si>
    <t>SHIVAM ORTHOPAEDIC HOSPITAL SURAT</t>
  </si>
  <si>
    <t>NG HOSPITAL</t>
  </si>
  <si>
    <t>Krishna Hospital - Nagaur</t>
  </si>
  <si>
    <t>Prashanth Hospital - Bengaluru</t>
  </si>
  <si>
    <t>VINAYAK HOSPITAL - HARIDWAR</t>
  </si>
  <si>
    <t>SUSHRUT HOSPITAL AND RESEARCH CENTRE</t>
  </si>
  <si>
    <t>ANKHI EYE HOSPITAL AND GENERAL LLP</t>
  </si>
  <si>
    <t>BERHAMPORE CITY HOSPITAL PVT. LTD. MURSHIDABAD</t>
  </si>
  <si>
    <t>Ashok Best Healthcare</t>
  </si>
  <si>
    <t>LAMJINGBA HOSPITAL AND MEDICAL RESEARCH INSTITUTE PRIVATE LIMITED</t>
  </si>
  <si>
    <t>Sri Balaji Multispeciality And Surgical Hospital</t>
  </si>
  <si>
    <t>MAX FORT HOSPITAL</t>
  </si>
  <si>
    <t>ASHIRVAD MULTI SPECIALITY HOSPITAL VARANASI</t>
  </si>
  <si>
    <t>SAMRUDDHI HOSPITAL NASHIK</t>
  </si>
  <si>
    <t>SEVAYATAN MATERNITY AND GENERAL HOSPITAL</t>
  </si>
  <si>
    <t>Saraswati Hospital - Allahabad</t>
  </si>
  <si>
    <t>GHSPL MDPR SUPER SPECIALITY HEALTHCARE LLP (GLOCAL HOSPITAL MEDINIPUR)</t>
  </si>
  <si>
    <t>AARVY HOSPITAL GURGAON</t>
  </si>
  <si>
    <t>ARORA NEURO SURGERY AND TRAUMA CENTRE</t>
  </si>
  <si>
    <t>Jeevan Jyoti Hospital - Aligarh</t>
  </si>
  <si>
    <t>SHREE BADRI DAS HOSPITAL AND ICU CARE CENTER</t>
  </si>
  <si>
    <t>BANARSIDAS CHANDIWALA INTITUTE OF MEDICAL SCIENCES</t>
  </si>
  <si>
    <t>POLARIS NEUROSCIENCES HOSPITAL</t>
  </si>
  <si>
    <t>SOBTI NURSING HOME</t>
  </si>
  <si>
    <t>COSMO SUPER SPECIALITY HOSPITAL</t>
  </si>
  <si>
    <t>St Gregorios Medical Mission Hospital -Parumala</t>
  </si>
  <si>
    <t>Jeevan Raksha Hospital - Bikaner</t>
  </si>
  <si>
    <t>NARAYANA HOSPITAL BAREILLY</t>
  </si>
  <si>
    <t>Aklai ICU and Multispeciality Hospital</t>
  </si>
  <si>
    <t>SRI RAGAVENDRA HOSPITAL</t>
  </si>
  <si>
    <t>LUTHRA EYE CENTRE</t>
  </si>
  <si>
    <t>Nadakkavil Hospital</t>
  </si>
  <si>
    <t>RSV ENT HOSPITAL</t>
  </si>
  <si>
    <t>VN NEURO CARE CENTRE AND HOSPITAL MADURAI</t>
  </si>
  <si>
    <t>Shankar Super Speciality Hospital</t>
  </si>
  <si>
    <t>SHREE EYE AND DENTAL HOSPITAL</t>
  </si>
  <si>
    <t>NADKARNI'S TWENTYFIRST CENTURY HOSPITAL PVT LTD</t>
  </si>
  <si>
    <t>KIRAN EYE CARE CENTRE BATHINDA</t>
  </si>
  <si>
    <t>SOMANI HOSPITAL VADODRA</t>
  </si>
  <si>
    <t>MOTHERS SPECIALITY HOSPITAL</t>
  </si>
  <si>
    <t>JP HOSPITALS</t>
  </si>
  <si>
    <t>SREE RAKSHA HOSPITAL</t>
  </si>
  <si>
    <t>SHASHWT HOSPITAL</t>
  </si>
  <si>
    <t>LAKSMI MEMORIAL HOSPITAL AND RESEARCH CENTRE</t>
  </si>
  <si>
    <t>Geeta Devi Memorial Eye Hospital</t>
  </si>
  <si>
    <t>New Surya Hospital</t>
  </si>
  <si>
    <t>Yenepoya Speciality Hospital</t>
  </si>
  <si>
    <t>RADHA KRISHAN NURSING HOME</t>
  </si>
  <si>
    <t>DNV ORTHO CARE DHARMAPURI</t>
  </si>
  <si>
    <t>ASHWINI HOSPITAL MADURAI</t>
  </si>
  <si>
    <t>CSI Lombard Memorial Hospital</t>
  </si>
  <si>
    <t>LIFE CARE MULTISPECIALITY HOSPITAL CHHINDWARA</t>
  </si>
  <si>
    <t>CHHATARPUR</t>
  </si>
  <si>
    <t>SHAMLI</t>
  </si>
  <si>
    <t>PLOT NO.1 HUDA MARKET NO.1 BESIDE HANUMAN MANDIR SEC-16 A NEAR OLD FARIDABAD METRO STATION</t>
  </si>
  <si>
    <t>SCO 317  Sector 29</t>
  </si>
  <si>
    <t>B 5/24  SAFDARJUNG ENCLAVE</t>
  </si>
  <si>
    <t>W-3  Sector -1  Vaishali</t>
  </si>
  <si>
    <t>MATRUASHISH  M. G. ROAD  BORIVLI (EAST)</t>
  </si>
  <si>
    <t>Model Town</t>
  </si>
  <si>
    <t>Valiji Ladha Road  Mulund (W)</t>
  </si>
  <si>
    <t>391-392  Anna Salai  Saidapet</t>
  </si>
  <si>
    <t>Sector 16-A</t>
  </si>
  <si>
    <t>No.4  Campbell Road  Viveknagar Post</t>
  </si>
  <si>
    <t>1st Floor  Vikas Paradise  Bhakti Marg  L.B.S. Road  Mulund (West)</t>
  </si>
  <si>
    <t>CS/OCF- SECTOR- 13 ROHINI</t>
  </si>
  <si>
    <t>Dharamshila Marg  Vasundhara Enclave</t>
  </si>
  <si>
    <t>32  SASSOON ROAD PUNE</t>
  </si>
  <si>
    <t>40  Sassoon Road</t>
  </si>
  <si>
    <t>B- 16  Qutub Institutional Area</t>
  </si>
  <si>
    <t>17  Miller's Road  Vasanthnagar</t>
  </si>
  <si>
    <t>YMCA Road  Sector-8</t>
  </si>
  <si>
    <t>Gopi Colony  Sector-19</t>
  </si>
  <si>
    <t># 2  Vittal Mallya Road</t>
  </si>
  <si>
    <t>Mehrauli Road  Gurgaon</t>
  </si>
  <si>
    <t>NO - 19  CATHEDRAL ROAD  GOPALAPURAM</t>
  </si>
  <si>
    <t>32-B  Indira Gandhi Road</t>
  </si>
  <si>
    <t>19 Trichy Trunk Road</t>
  </si>
  <si>
    <t>No.72/3  RS Towers Bangalore Main Road</t>
  </si>
  <si>
    <t>148 Luz Church Road</t>
  </si>
  <si>
    <t>Valji Ladha Road  Mulund West</t>
  </si>
  <si>
    <t>6  Gagan Vihar</t>
  </si>
  <si>
    <t>No.36-A 4th Cross Cooperative colony</t>
  </si>
  <si>
    <t>No.A-2 Jamnalal Bajaj Marg C-Scheme</t>
  </si>
  <si>
    <t>7-B  Pusa Road</t>
  </si>
  <si>
    <t>#14  Cunningham Road</t>
  </si>
  <si>
    <t>Adeshwar Park  Nr APMC Market  Bail Bazaar  Shill Road  Kalyan West</t>
  </si>
  <si>
    <t>Mulund Goregaon Link Road</t>
  </si>
  <si>
    <t>2/7 Sarat Bose Road</t>
  </si>
  <si>
    <t>Sarita Vihar  Delhi Mathura Road</t>
  </si>
  <si>
    <t>E-2 Sector-26  Adjacent to Club 26</t>
  </si>
  <si>
    <t>ROAD NO :1  BANJARA HILLS</t>
  </si>
  <si>
    <t>108 A  Sanchar Apartments  Indraprastha Extension Extn  Patparganj</t>
  </si>
  <si>
    <t>JAWAHARLAL NEHRU ROAD NAMPALLY</t>
  </si>
  <si>
    <t>2  Press Encalve Road  Saket</t>
  </si>
  <si>
    <t>Block - B  Sushant Lok  Phase I  Gurgaon</t>
  </si>
  <si>
    <t>1  Press Enclave Road  Saket</t>
  </si>
  <si>
    <t>Near Raja Deluxe Theatre  Musheerabad</t>
  </si>
  <si>
    <t>17-1-1  KGH Road  Maharanipet</t>
  </si>
  <si>
    <t>50  Harneshwar Society Talegaon Dabhade</t>
  </si>
  <si>
    <t>Erandwane  Near Mhatre Bridge</t>
  </si>
  <si>
    <t>No. 18  College Road  Nungambakkam</t>
  </si>
  <si>
    <t>E-4/8  LAJPAT RAI CHOWK  KRISHNA NAGAR</t>
  </si>
  <si>
    <t>No. 27 Sri Ramamandir Road  Basavanagudi</t>
  </si>
  <si>
    <t>H-1  Kaushambi  Near Anand Vihar ISBT</t>
  </si>
  <si>
    <t>IIIrd M  Nehru Nagar</t>
  </si>
  <si>
    <t>#258/A Bommasandra Industrial Area</t>
  </si>
  <si>
    <t>1 - 8 - 31 / 1  Minister Road</t>
  </si>
  <si>
    <t>Sector-C  Vasant Kunj</t>
  </si>
  <si>
    <t>186  MANCHHUBHAI ROAD  MALAD</t>
  </si>
  <si>
    <t>1648  North Ambazari Road</t>
  </si>
  <si>
    <t>Kalawad Road</t>
  </si>
  <si>
    <t>L.B. Nagar Ranga Reddy  Hyderabad</t>
  </si>
  <si>
    <t>AA 16  3rd Main Road  Anna Nagar</t>
  </si>
  <si>
    <t>No. 1  7th Avenue Besant Nagar</t>
  </si>
  <si>
    <t>Sector-XII  Dwarka</t>
  </si>
  <si>
    <t>314  Pollachi Main Road  Sundarapuram</t>
  </si>
  <si>
    <t>6 - 3 - 661  Somojiguda</t>
  </si>
  <si>
    <t>Pusa Road</t>
  </si>
  <si>
    <t>Four Bungalows Andheri west</t>
  </si>
  <si>
    <t>E-3A  Sector - 26  Noida</t>
  </si>
  <si>
    <t>Sector 24 Lokmanya Tilak Road  Pradhikaran Nigdi</t>
  </si>
  <si>
    <t>No.98  Rusthom Bhag Airport Road</t>
  </si>
  <si>
    <t>45/1  45th Cross  9th Block Jayanagar</t>
  </si>
  <si>
    <t>No. 77  Harrington Road  Chetpet</t>
  </si>
  <si>
    <t>Ambedkar Circle</t>
  </si>
  <si>
    <t>Dalmia Board Salem-Bangalore Highway</t>
  </si>
  <si>
    <t>Dr. E.Borges Road Dona Paula</t>
  </si>
  <si>
    <t>6-3-1100/2  T.Nagar  Somajiguda</t>
  </si>
  <si>
    <t>Shreenagar  Wagle Estate  Thane ( W )</t>
  </si>
  <si>
    <t>J-206/A-1  Sector - 41 Noida</t>
  </si>
  <si>
    <t>4-1-16  Boggulukunta  Tilak Road  Abids</t>
  </si>
  <si>
    <t>6 - 3 - 907 / 2  Kapadia Lane Somajiguda</t>
  </si>
  <si>
    <t>Dr. Maheshwari Complex  Gill Road</t>
  </si>
  <si>
    <t>Sector-14 Extn  Madhuban Chowk  Rohini</t>
  </si>
  <si>
    <t>Okhla Road</t>
  </si>
  <si>
    <t>Mini Seashore Road  Sector-10A Vashi</t>
  </si>
  <si>
    <t>Cuttack HCG  Telenga Pentha NH-5</t>
  </si>
  <si>
    <t>Naraina Road  Opp Shadipur Depot</t>
  </si>
  <si>
    <t>47/G-5  Lal Kurty Boundary Road</t>
  </si>
  <si>
    <t>82-B   Kitchlu Nagar  Hambra Road</t>
  </si>
  <si>
    <t>Plot no. 13  S.no.573  Vivekananda Marg</t>
  </si>
  <si>
    <t>Plot no. 9B  Neena Society  S.No.1484A/B</t>
  </si>
  <si>
    <t>Plot No. 1A Bhat GIDC Near Indira Bridge</t>
  </si>
  <si>
    <t>Sector 51</t>
  </si>
  <si>
    <t>No. 31  Railway Border Road</t>
  </si>
  <si>
    <t># 28  Cathedral Garden Road</t>
  </si>
  <si>
    <t># 22  Bhupindra Road</t>
  </si>
  <si>
    <t>No. 7  Ethirajswami Salai  Erukkenchry</t>
  </si>
  <si>
    <t>Paras  S V Road  Goregaon (W)</t>
  </si>
  <si>
    <t>#9 Murrays Gate Road  Alwarpet</t>
  </si>
  <si>
    <t>A-1  Shyam Nagar  Sodala</t>
  </si>
  <si>
    <t>Adi Chunchangiri Road  Kuvempunagar</t>
  </si>
  <si>
    <t>ROAD NO. 10 BANJARAHILLS HYD</t>
  </si>
  <si>
    <t>PLOT NO. C 17 VIKRAMPURI COLONY HYD</t>
  </si>
  <si>
    <t>B-XX 1140 Krishna Nagar</t>
  </si>
  <si>
    <t>Pratap Nagar  Sanganer</t>
  </si>
  <si>
    <t>3-6-426  Street No. 4  Himayatnagar</t>
  </si>
  <si>
    <t>372 PH Road Kilpauk</t>
  </si>
  <si>
    <t xml:space="preserve">B-106  Janpath  Shyam Nagar </t>
  </si>
  <si>
    <t>49-50  Community Centre  East of Kailash</t>
  </si>
  <si>
    <t>Sterling Hospital Road  Memnagar</t>
  </si>
  <si>
    <t>3-MM II  Panchkuian Road</t>
  </si>
  <si>
    <t>Road No: 14  Banjara Hills</t>
  </si>
  <si>
    <t>489  Rasta Peth  Sardar Moodliar Road</t>
  </si>
  <si>
    <t>15. Dr. G. Deshmukh Marg</t>
  </si>
  <si>
    <t>Highway  Ramnagar  Sabarmati</t>
  </si>
  <si>
    <t>Plot No. 35  Sector 3  Vashi</t>
  </si>
  <si>
    <t>21  Greams Lane  Off Greams Road</t>
  </si>
  <si>
    <t>15  Shafee Mohamed Road  Nungambakkam</t>
  </si>
  <si>
    <t>154  P H Road</t>
  </si>
  <si>
    <t>320  Anna Salai  Nandanam  Padma Complex</t>
  </si>
  <si>
    <t>645 &amp; 646  T H Road  Tondiarpet</t>
  </si>
  <si>
    <t>27  Sadashiv Peth  Nr.Alka Theatre</t>
  </si>
  <si>
    <t>163  D. P ROAD  AUNDH</t>
  </si>
  <si>
    <t>B-9/632  Chitrakoot Scheme  Ajmer Road</t>
  </si>
  <si>
    <t>241 G.S.T Road Chromepet Kanchipuram</t>
  </si>
  <si>
    <t>Jawaharlal Nehru Marg</t>
  </si>
  <si>
    <t>Nrupathunga Road</t>
  </si>
  <si>
    <t>18  SHAM NATH MARG  CIVIL LINES</t>
  </si>
  <si>
    <t>110  1st Floor  Commercial Plaza</t>
  </si>
  <si>
    <t>#1620-A  16th Main Road  Anna Nagar</t>
  </si>
  <si>
    <t>#30  Poonamallee High Road  Koyambedu</t>
  </si>
  <si>
    <t>H-2/FC-34  A-4  Paschim Vihar</t>
  </si>
  <si>
    <t>38  Kanota Bagh  JLN Marg</t>
  </si>
  <si>
    <t>Vastrapur Lake</t>
  </si>
  <si>
    <t>MIG-204  Road No-1 Opposite Sitara Hotel KPHB Kukatpally</t>
  </si>
  <si>
    <t>Raheja Rugnalaya Marg  Mahim</t>
  </si>
  <si>
    <t>Near Carmelite Monastery  Malbhat</t>
  </si>
  <si>
    <t>Ring Road Surat</t>
  </si>
  <si>
    <t>7-Vivekanand Marg  C-Scheme</t>
  </si>
  <si>
    <t>Sector 38</t>
  </si>
  <si>
    <t>No. 49  Oliver Road  Mylapore</t>
  </si>
  <si>
    <t>7-1-71/A/1  Dharam Karam Road  Ameerpet</t>
  </si>
  <si>
    <t>Road No: 4  KPHB Colony  Kukatpally</t>
  </si>
  <si>
    <t>SCO 166-169  Sector 9-C</t>
  </si>
  <si>
    <t>G. T. Road  Opp. Gill Petrol Pump</t>
  </si>
  <si>
    <t>Tis Hazari</t>
  </si>
  <si>
    <t xml:space="preserve">Sector - 71  PCL Chowk </t>
  </si>
  <si>
    <t>43 Lakshmi Talkies Road  Shenoy Nagar</t>
  </si>
  <si>
    <t>2-Instituional Area  Sector-III  Rohini</t>
  </si>
  <si>
    <t>Opp: Doordarshan  Drive-in Road</t>
  </si>
  <si>
    <t>Sherpur Chowk  GT Road</t>
  </si>
  <si>
    <t>67/1 &amp;amp; 66 A/2  New Rohtak Road</t>
  </si>
  <si>
    <t>6-2-29 LAKDI KA PUL</t>
  </si>
  <si>
    <t xml:space="preserve">CN-5  SECTOR-V  SALTLAKE </t>
  </si>
  <si>
    <t>Mahakali Caves Road  Andheri (E)</t>
  </si>
  <si>
    <t>#307  40th Cross  Jayanagar 8th Block</t>
  </si>
  <si>
    <t xml:space="preserve">14/18  Elgin Road </t>
  </si>
  <si>
    <t xml:space="preserve">4/43  Vivek Khand  Gomti Nagar </t>
  </si>
  <si>
    <t>Falnir Road</t>
  </si>
  <si>
    <t>Plot No.5A  Sector-4  Kharghar</t>
  </si>
  <si>
    <t>Opp. St. Mary's School  Falnir</t>
  </si>
  <si>
    <t>44  Haribhakti Colony  Old Padra Road</t>
  </si>
  <si>
    <t>Karanpara Karansinhji Main Road</t>
  </si>
  <si>
    <t xml:space="preserve">1-KA-28  Vigyan Nagar </t>
  </si>
  <si>
    <t>257-A  Sheela Chaudhary Road</t>
  </si>
  <si>
    <t>10 A  Talwandi  Jhalawar Road</t>
  </si>
  <si>
    <t>Gol Bazar</t>
  </si>
  <si>
    <t>Maharaja Lane  Anayara P.O.</t>
  </si>
  <si>
    <t>Mathalil P.O.</t>
  </si>
  <si>
    <t>Race Course Circle  (West)</t>
  </si>
  <si>
    <t>743  Guru Hargobind Nagar</t>
  </si>
  <si>
    <t xml:space="preserve">7-4-194  Ferozguda  Balanagar </t>
  </si>
  <si>
    <t>39  Model Town</t>
  </si>
  <si>
    <t>Raikot Road</t>
  </si>
  <si>
    <t>Punjabi Bagh</t>
  </si>
  <si>
    <t>No.1 Alamu Nagar Road</t>
  </si>
  <si>
    <t>Johnnagar  Sarjapura Road</t>
  </si>
  <si>
    <t>68 Dalima Vihar  Near Railway Fly Over</t>
  </si>
  <si>
    <t>14  Anoop Nagar  LIG Circle A. B. Road</t>
  </si>
  <si>
    <t>Pratap Nagar  Dadabari</t>
  </si>
  <si>
    <t>C/O- Marathawada Medical &amp; Research Institute Gut No-43  Beed Bypass Road</t>
  </si>
  <si>
    <t>Sec-7  Shipra Path  Mansarovar</t>
  </si>
  <si>
    <t>558  D.B.Road  R.S.Puram</t>
  </si>
  <si>
    <t># 13  East Spurtank Road  Chetpet</t>
  </si>
  <si>
    <t>Apollo Health City Campus  Jubilee Hills</t>
  </si>
  <si>
    <t>DMRL X Roads Kanchanbagh</t>
  </si>
  <si>
    <t>Plot No-522 sector-27 gurgaon</t>
  </si>
  <si>
    <t xml:space="preserve">Garhi Bolni Chowk  Circular Road </t>
  </si>
  <si>
    <t xml:space="preserve">Hakikat Nagar Mod  Sadar Than Road </t>
  </si>
  <si>
    <t>Near Sindhi Sweets chanderpuri roorkee</t>
  </si>
  <si>
    <t>Near Sapphire Hotel  Jagadhari</t>
  </si>
  <si>
    <t>1812 Russel Chowk  Napier Town  Silver Oak Compound</t>
  </si>
  <si>
    <t>Calicut</t>
  </si>
  <si>
    <t># 15  Friends Avenue  Arumbakkam</t>
  </si>
  <si>
    <t>RING ROAD  NEAR ITI COLLEGE</t>
  </si>
  <si>
    <t>Vivekanand Puram  Near IT College Crossing Flyover</t>
  </si>
  <si>
    <t>M.G. Chittoor Road</t>
  </si>
  <si>
    <t>926  Fergusan College Road  Shivajinagar</t>
  </si>
  <si>
    <t>Banglinaka  Sandor  P.O. Vasai</t>
  </si>
  <si>
    <t>C-218  Nirman Vihar</t>
  </si>
  <si>
    <t>Tikekar Road  Congressnagar Square</t>
  </si>
  <si>
    <t>Plot No. 21  Sec-6  Ghansoli</t>
  </si>
  <si>
    <t>Ramganj Beawar Road  Near Post Office</t>
  </si>
  <si>
    <t>Near shereyas vidhyalaya nalini house manjalpur</t>
  </si>
  <si>
    <t>Shree Pramukhswami Maharaj Marg  Adajan Char Rasta Adajan</t>
  </si>
  <si>
    <t>#47-9-32  3rd Lane  Dwarka Nagar</t>
  </si>
  <si>
    <t>C-2  Greater Kailash Enclave-II</t>
  </si>
  <si>
    <t>GT Road  Bye Pass Sherpur</t>
  </si>
  <si>
    <t>1  Tuglakabad Instituitional area</t>
  </si>
  <si>
    <t>A-791 Bandra Reclamation  Bandra (W)</t>
  </si>
  <si>
    <t>Fort P O  Trivandrum</t>
  </si>
  <si>
    <t>Ram Temple Street  Gandhi Square  Anekal</t>
  </si>
  <si>
    <t>Plot No. 6A  Sector-6  Airoli</t>
  </si>
  <si>
    <t>L.S.C Pamposh Enclave  Near R-Block  G.K-1</t>
  </si>
  <si>
    <t>Edapazhinji</t>
  </si>
  <si>
    <t>S.V. Road  Vile Parle (West)</t>
  </si>
  <si>
    <t>39 B/C  Gandhi Nagar</t>
  </si>
  <si>
    <t>29 B  Panna Lal Road</t>
  </si>
  <si>
    <t>39  C.Y.  Chintamani Road</t>
  </si>
  <si>
    <t>C-1  Janak Puri</t>
  </si>
  <si>
    <t>Sham Nagar  Near LIC Office</t>
  </si>
  <si>
    <t xml:space="preserve">5/1  Lowther Road  Darbhanga Colony </t>
  </si>
  <si>
    <t>Tagore Nagar  Civil Lines</t>
  </si>
  <si>
    <t>Deralakatte</t>
  </si>
  <si>
    <t>Geetanjali Complex  Kotra Sultanabad</t>
  </si>
  <si>
    <t>Ashwini Nagar</t>
  </si>
  <si>
    <t>#1178  Beside RNR Auditorium  Road 12  Banjara Hills</t>
  </si>
  <si>
    <t>Azad Lane</t>
  </si>
  <si>
    <t>15-14-9/1  Krishna Nagar  Maharanipeta  Collector Office Jn</t>
  </si>
  <si>
    <t>Opp P.V.T Market  Kothapet x Road  Dilsukhnagar</t>
  </si>
  <si>
    <t>#321 6th Main Opp. Gospel Church Indiranagar HAL 2nd Stage</t>
  </si>
  <si>
    <t>961/3  Residency Road  Opp Rotary Hall</t>
  </si>
  <si>
    <t>2C  Motilal Basak Lane</t>
  </si>
  <si>
    <t>R-30-C  Ambattur Industrial Estate Road  Mogapair</t>
  </si>
  <si>
    <t>A.B. Road  Near L.I.G. Triangle</t>
  </si>
  <si>
    <t>14  Hospital Road  Lashkar</t>
  </si>
  <si>
    <t># 3-4-1  Station Road  Kachiguda</t>
  </si>
  <si>
    <t>S A Road  Vyttila  Ernakulam</t>
  </si>
  <si>
    <t># 5  Abhyankar Road  Dhantoli</t>
  </si>
  <si>
    <t>SevenHills Healthcity  Marol-Maroshi Road  Andheri (E)</t>
  </si>
  <si>
    <t>11-4-4/A  Rockdale Layout</t>
  </si>
  <si>
    <t>Shastrinagar  Khopoli</t>
  </si>
  <si>
    <t>2/344  A  Azad Nagar</t>
  </si>
  <si>
    <t>12/13  Lowther Road  Darbhanga Colony</t>
  </si>
  <si>
    <t>At Jasai near Dastan Phata Panvel ( Uran)</t>
  </si>
  <si>
    <t>26  Pokaran House  Near JDA  Opp Railway Hospital</t>
  </si>
  <si>
    <t>Manik Bagh Road</t>
  </si>
  <si>
    <t>2  Jagdish Marg  Badurgar Road</t>
  </si>
  <si>
    <t>H. No. 40-9-58A  Kalanagar  Near Benz Circle</t>
  </si>
  <si>
    <t>Kallam Anji Reddy Campus  L.V Prasad Marg  Banjara Hills</t>
  </si>
  <si>
    <t>15-23-1421 Lower Bendore Main Road</t>
  </si>
  <si>
    <t>19A  Basant Vihar</t>
  </si>
  <si>
    <t># 5-9-24/81  Lake Hill Road  Basheerbagh</t>
  </si>
  <si>
    <t>69  I-Block  Sector-14  Hiran Magri</t>
  </si>
  <si>
    <t># 5-9-29/40  Basheerbagh</t>
  </si>
  <si>
    <t>Sreekandath Road  Ravipuram</t>
  </si>
  <si>
    <t>Mohan Heritage  2nd Floor  Near T.M.C  Almeida Road  Panchpakhadi</t>
  </si>
  <si>
    <t>21  Fatehpura</t>
  </si>
  <si>
    <t>332  Ambamata Scheme</t>
  </si>
  <si>
    <t>Main Bazar</t>
  </si>
  <si>
    <t>Malaparamba  Calicut</t>
  </si>
  <si>
    <t>13 - A  Banerjee Marg  Dhantoli</t>
  </si>
  <si>
    <t># 9 - A  Vallabai Road  Chokkikulam</t>
  </si>
  <si>
    <t>Pune Solapur Road  Gadital Hadapsar</t>
  </si>
  <si>
    <t>#29-6-8/1  Ramachandra Rao Road  Nakkal Road  Suryarao Pet</t>
  </si>
  <si>
    <t>Batala Road</t>
  </si>
  <si>
    <t>16  Shivajinagar</t>
  </si>
  <si>
    <t>Near Jyotiba Temple  Alphonsa School Road  Vijay Nagar</t>
  </si>
  <si>
    <t>Press Enclave Marg  Sheikh Sarai Phase-II</t>
  </si>
  <si>
    <t>3 - Dasondha Singh Road Lawrence Road Extension</t>
  </si>
  <si>
    <t>#71/1  MILLERS ROAD</t>
  </si>
  <si>
    <t>Sector 5 Nerul</t>
  </si>
  <si>
    <t># 95  Pattabiraman Street  Tennur</t>
  </si>
  <si>
    <t>A-1 Chuikalthana MIDC</t>
  </si>
  <si>
    <t>D. L. W. Hydil Road   Near D. L. W. Gate</t>
  </si>
  <si>
    <t>M S R Nagar  M S R I T Post</t>
  </si>
  <si>
    <t>P.B. No.1052  Pattom</t>
  </si>
  <si>
    <t>E.M. Bypass  Kasba Golpark</t>
  </si>
  <si>
    <t>D.No.: 7-70  Kanuru</t>
  </si>
  <si>
    <t>127  Mukundpur  EM Bypass</t>
  </si>
  <si>
    <t>214-C  Sardarpura</t>
  </si>
  <si>
    <t># 36  E  Kuruvikaransalai</t>
  </si>
  <si>
    <t>Opp: Adani CNG Pump  Near Octroi Naka  Sabarmati</t>
  </si>
  <si>
    <t>Nh -24  Hapur Road  Opp Bahmeta Village  Near Land Craft Golf Links</t>
  </si>
  <si>
    <t># 24  Kasturi Rangan Road  Teynampet</t>
  </si>
  <si>
    <t>Chacka  N H Bypass</t>
  </si>
  <si>
    <t>Sector -28  Pratap Nagar  Sanganer</t>
  </si>
  <si>
    <t>Opp: Fort Lake Gandhi Nagar</t>
  </si>
  <si>
    <t>Q S Road  Chinnakada</t>
  </si>
  <si>
    <t>7A  Maruthupandiar Nagar  4th Main Road  Narimedu</t>
  </si>
  <si>
    <t>HB-36/A/1  Sector-III  Salt Lake City</t>
  </si>
  <si>
    <t>6th Phase  KPHB Colony  JNTU Road  Kukatpally</t>
  </si>
  <si>
    <t xml:space="preserve"># 35  H.S.SIDDAIAH ROAD </t>
  </si>
  <si>
    <t>71/1  Humayun Kabir Sarani  New Alipore  Block-G</t>
  </si>
  <si>
    <t>Ulloor</t>
  </si>
  <si>
    <t>54  Hardwar Road  Prince Chowk</t>
  </si>
  <si>
    <t>101  Kothi Bagh  Bhatt Ji Ki Bahri</t>
  </si>
  <si>
    <t>402/A  Gokhalenagar  Off Senapati Bapat Road  Near Dominos Pizza</t>
  </si>
  <si>
    <t>D-Block  South City-I</t>
  </si>
  <si>
    <t>Behind Alankar Theatre  Vidyaranya Marg</t>
  </si>
  <si>
    <t>Harcharn Nagar St. No. 2  Samrala Road</t>
  </si>
  <si>
    <t>19  Pande Layout  Khamla Road-Ring Road Junction  Veer Sawarkar Square</t>
  </si>
  <si>
    <t>Mitra Priya  Old Post Office Road</t>
  </si>
  <si>
    <t>IDA Scheme No. 94/95  Ring Road</t>
  </si>
  <si>
    <t>A.J. Alse Road  Behind Alankar Theatre</t>
  </si>
  <si>
    <t>J-Block 293 Saket Opp J Block Market</t>
  </si>
  <si>
    <t>Humayunpur South  Tarang Railway Crossing</t>
  </si>
  <si>
    <t>The Federation Square  B-63  Siva Elango Salai  (70 Feet Road)  Periyar Nagar</t>
  </si>
  <si>
    <t>(Represented by Dr.Agarwal's Health Care Ltd) No.11  7th Cross  N.S. Palya  Kaveriappa Industrial Ar</t>
  </si>
  <si>
    <t>Bhavani Chambers  Kedarmal Road  off Rani Sati Marg  Malad East</t>
  </si>
  <si>
    <t>No-202 R.V. Road</t>
  </si>
  <si>
    <t>Survey No. 15  Fatimanagar Wanowrie</t>
  </si>
  <si>
    <t>Bellary Road Hebbal</t>
  </si>
  <si>
    <t>D.No. 10-50-2  Waltair Main Road</t>
  </si>
  <si>
    <t>No. 577  Trichy Road  Singanallur</t>
  </si>
  <si>
    <t>Pharenda Road  Near Dist. Hospital</t>
  </si>
  <si>
    <t>Bhailal Amin Marg  Gorwa</t>
  </si>
  <si>
    <t>Pound Garden  Kadri</t>
  </si>
  <si>
    <t>15/NH-1 Vasundhara Near Atal Chowk</t>
  </si>
  <si>
    <t>No-82 Kappal Polu Street</t>
  </si>
  <si>
    <t>#58  Canal Circular Road</t>
  </si>
  <si>
    <t>Near Bus Stand  Delhi Mathura Road</t>
  </si>
  <si>
    <t>Mukeriganj</t>
  </si>
  <si>
    <t>P B No. 930  Guruvayoor Road  Punkunnam</t>
  </si>
  <si>
    <t>N H Bypass  Palarivattom</t>
  </si>
  <si>
    <t>P B No. 22  Chathedathu  Parambu  Kodungallur Post  District-Thrissur</t>
  </si>
  <si>
    <t>Waltair Main Road</t>
  </si>
  <si>
    <t># 20 &amp; 21  14th Main  5th Sector  HSR Layout  Opp. Agaram Lake</t>
  </si>
  <si>
    <t>1/1  National Library Avenue</t>
  </si>
  <si>
    <t>4A  Wood Street</t>
  </si>
  <si>
    <t>Doctor House   Halar Road</t>
  </si>
  <si>
    <t>13  Lala Lajpat Rai Sarani  Elgin Road</t>
  </si>
  <si>
    <t>21/1  Dobson Road</t>
  </si>
  <si>
    <t>360  Panchasayar</t>
  </si>
  <si>
    <t>B-49  Mandir Marg  Mahanagar</t>
  </si>
  <si>
    <t>81/83  T.V.Sami Road West Opp to Kamatchiamman Temple  R.S.Puram</t>
  </si>
  <si>
    <t>MLA Colony  Road No 12  Banjara Hills</t>
  </si>
  <si>
    <t>4 / 54 /  55 Fire Station Square Baramunda</t>
  </si>
  <si>
    <t>General Ganj  Near Holigate  Near Nagar Palika Office</t>
  </si>
  <si>
    <t>Chowrastha  Hanumakonda</t>
  </si>
  <si>
    <t>6-3-903/A&amp;B  Somajiguda</t>
  </si>
  <si>
    <t>123 - A  Mahindra Vihar (Behind Hotel Surbhi Palace) Ballupur Road</t>
  </si>
  <si>
    <t>21-22  Ruwati Ram Nagar  Khema ka Kua  Pal Road</t>
  </si>
  <si>
    <t>Shyam Nagar  Pal Link Road</t>
  </si>
  <si>
    <t>Ist floor 1st Floor  Om Shivam Complex  Opp. Gyaneshwar Mahadev Mandir  Adajan</t>
  </si>
  <si>
    <t>334 Sr. Siddaiah Puranik Road 3rd stage  IV block  basaveshwaranagar</t>
  </si>
  <si>
    <t>No.6  Cidco Jalna Road</t>
  </si>
  <si>
    <t>Mini Apartment  Opp. Sarvodaya Nagar  Jungle Managal Road  Bhandup (West)</t>
  </si>
  <si>
    <t>Opp. Zilla Parishad  Miraj Road</t>
  </si>
  <si>
    <t>Byepass  Near Paraag Dairy P. O. Chhatikara</t>
  </si>
  <si>
    <t>Karathukuzhi Junction</t>
  </si>
  <si>
    <t>Gajularamaram  Qutubullapur Municipality  Jeedimetla</t>
  </si>
  <si>
    <t>304-309  Ring Road Mall  Sector-3  Rohini</t>
  </si>
  <si>
    <t>116  Delhi Gate</t>
  </si>
  <si>
    <t>Vivekananda Hospital  Kanth Road</t>
  </si>
  <si>
    <t>Ram Rishi Laser Centre  562 7th  c  road  near Satsang Bhawan  Sardarpura</t>
  </si>
  <si>
    <t># 5/1496  South Cherlai</t>
  </si>
  <si>
    <t>N.H.17  Ambalapany</t>
  </si>
  <si>
    <t>6-1-69  Stadium Road  Hanamkonda</t>
  </si>
  <si>
    <t>P. B. No. 868  Panayapilly</t>
  </si>
  <si>
    <t>DK-7/3  Salt Lake</t>
  </si>
  <si>
    <t>288/2  A.P.C Road</t>
  </si>
  <si>
    <t>Sector-33 C  (Near Terraced Garden)</t>
  </si>
  <si>
    <t>Opp. Shanishwar Temple  Vidyaranya Marg  Kadubettu</t>
  </si>
  <si>
    <t>(A Unit of Magadh Health Care Pvt. Ltd)  Road No. 2 B   Rajendra Nagar</t>
  </si>
  <si>
    <t>Plot No-3  N-2  CIDCO  Airport Road</t>
  </si>
  <si>
    <t>(A Unit of Apollo Hospitals) 4-72  Near Railway Station</t>
  </si>
  <si>
    <t>Opp B.P.S Club  Pajifond  Behind Asro Housing Society</t>
  </si>
  <si>
    <t>G/103  Colour Scape Mall  Near Mulund Check Naka DDU Marg  Mulund</t>
  </si>
  <si>
    <t>117/H-2/168A  Pandu Nagar</t>
  </si>
  <si>
    <t>St. John's Road</t>
  </si>
  <si>
    <t>33  Anupama Road</t>
  </si>
  <si>
    <t>Faridkot Road  Kotkapura</t>
  </si>
  <si>
    <t>12-13-64  Beside Tarnaka Flyover  Tarnaka</t>
  </si>
  <si>
    <t>4  Gorky Terrace</t>
  </si>
  <si>
    <t>Plot No. 168  Ekamra Marg Unit - 6</t>
  </si>
  <si>
    <t>NH 17  Kuntikana</t>
  </si>
  <si>
    <t>2A RBL Ishar Das Sawhney Marg  Rajpur Road</t>
  </si>
  <si>
    <t>No: 360  Triplicane High Road  Triplicane</t>
  </si>
  <si>
    <t>630  Nasir Apts  Bazar Peth  Uran  Navi Mumbai</t>
  </si>
  <si>
    <t>M.C. Road  Pandalam</t>
  </si>
  <si>
    <t>Opp. Ipcowala Hall   Near Ice Factory Compound  Santram Road  Kheda</t>
  </si>
  <si>
    <t>A/2 Opposite time Sqaure Central spine  Vidhyadhar Nagar</t>
  </si>
  <si>
    <t>Civil Lines</t>
  </si>
  <si>
    <t>Near lokmat square  Dhantoli</t>
  </si>
  <si>
    <t>3B  Albert Road</t>
  </si>
  <si>
    <t>Vikas Khand-II  Gomti Nagar</t>
  </si>
  <si>
    <t>RAMNAGAR  PURBANIDNAPUR</t>
  </si>
  <si>
    <t>2nd MILE  SEVOKE ROAD</t>
  </si>
  <si>
    <t>Sangharsh Chowk  Kharadi Road  Chandan Nagar</t>
  </si>
  <si>
    <t># 4  Audiappa Street  Purasawalkam</t>
  </si>
  <si>
    <t>Mpa-18 Mahaveer Nagar 2 Near C.P. School</t>
  </si>
  <si>
    <t>Pirojshanagar  Vikhroli (E)</t>
  </si>
  <si>
    <t>6/6 B T ROAD</t>
  </si>
  <si>
    <t>HANDIAYA BAZAR</t>
  </si>
  <si>
    <t>BARABAZAR HOOGLY  CHINSURAH</t>
  </si>
  <si>
    <t>S. N. ROAD NABAPALLY BARASAT</t>
  </si>
  <si>
    <t>85/1 RABINDRASARANI NADIA  RANAGHAT</t>
  </si>
  <si>
    <t>111/1 JESSORE ROAD</t>
  </si>
  <si>
    <t>MAIN BAZAR  OPPOSITE SBI</t>
  </si>
  <si>
    <t>AHMEDGARH</t>
  </si>
  <si>
    <t>271/7/1 TARAGOTI SAMANTA ROAD</t>
  </si>
  <si>
    <t>SITO ROAD FAZILKA</t>
  </si>
  <si>
    <t>395  Sarojini Naidu Road  Sidhapudur</t>
  </si>
  <si>
    <t>B.T.C RD.</t>
  </si>
  <si>
    <t>32(8) BARASAT ROAD</t>
  </si>
  <si>
    <t>148 &amp; 151  G.T. ROAD  MANIKTALA</t>
  </si>
  <si>
    <t>COLLEGE ROAD  FAZILKA</t>
  </si>
  <si>
    <t>8A  K.M. SHA ST.</t>
  </si>
  <si>
    <t>No.383  Annasalai  Saidapet</t>
  </si>
  <si>
    <t>KAMLABARI H . NO-34</t>
  </si>
  <si>
    <t>JIND ROAD</t>
  </si>
  <si>
    <t>263/3 G.T. ROAD</t>
  </si>
  <si>
    <t>UDHAM SINGH SARANI ASHRAMPARA  SEVOKE ROAD</t>
  </si>
  <si>
    <t>HISAR ROAD  SIRSA</t>
  </si>
  <si>
    <t>A-9/10 KALYANI NADIA</t>
  </si>
  <si>
    <t>BINOY SARKAR ROAD  MALDA TOWN  P.S ENGLISH BAZAR</t>
  </si>
  <si>
    <t>101/1/Z/Z/M R S VERMA ROAD</t>
  </si>
  <si>
    <t>1  NETAJI PARK G.T ROAD</t>
  </si>
  <si>
    <t>TALGENHARI</t>
  </si>
  <si>
    <t>K.C. ROAD</t>
  </si>
  <si>
    <t>30A/148 DR. PT LAHA STREET</t>
  </si>
  <si>
    <t>H/1-16  Sachindralal Sarani  Baguiati  Joramandir  VIP Road</t>
  </si>
  <si>
    <t>Icchadevi Square</t>
  </si>
  <si>
    <t>A/P-Indapur Road  Near Bus Stand</t>
  </si>
  <si>
    <t># 445  Residency Road  Asramam</t>
  </si>
  <si>
    <t>5B  Royd Street</t>
  </si>
  <si>
    <t>6  Doctors Colony Kankarbagh</t>
  </si>
  <si>
    <t>Rajendra Nagar  Road # 12 Near Bahadurpur Gumti</t>
  </si>
  <si>
    <t>135  Green Park  Opp. Prince Hostel  Civil Lines</t>
  </si>
  <si>
    <t>Lanka   Banaras Hindu University</t>
  </si>
  <si>
    <t>970  B  Rajpura Road  Near Dhobi Ghat  Civil Lines</t>
  </si>
  <si>
    <t>B. 50  Jawahar Nagar Ext.  Gurudham Colony  Bhelupur</t>
  </si>
  <si>
    <t>Opp S T Nagar Bus Stand  ST Nagar</t>
  </si>
  <si>
    <t>20-199  Doctor's Colony  Miryalguda</t>
  </si>
  <si>
    <t>Ashok Nagar</t>
  </si>
  <si>
    <t>Ledupur  Ashapur</t>
  </si>
  <si>
    <t>124  Anand Rishiji Marg</t>
  </si>
  <si>
    <t>1  LAJPAT NAGAR  SAHIBABAD</t>
  </si>
  <si>
    <t>NR. SUKAN MALL  OFF SCIENCE CITY ROAD  SOLA</t>
  </si>
  <si>
    <t>7/2  Diamond Harbour Road</t>
  </si>
  <si>
    <t>Plot no 23  Off Karve Road  Erandawane</t>
  </si>
  <si>
    <t>Bijnore Road</t>
  </si>
  <si>
    <t>Phagwara Road  Near Railway Crossing</t>
  </si>
  <si>
    <t>10-3-206  Kotakommala Street</t>
  </si>
  <si>
    <t>C V R N Road  Opp Mission Hospital</t>
  </si>
  <si>
    <t>9  Inder Nagar  Police Line  Ambala City</t>
  </si>
  <si>
    <t>Adda Khambra  Near TV Tower  Nakodar Road</t>
  </si>
  <si>
    <t>Amrita Lane</t>
  </si>
  <si>
    <t>5027  Kedarnath Road  Daryaganj</t>
  </si>
  <si>
    <t>765  ABC COMPLEX  KANPUR ROAD ALAMBAGH</t>
  </si>
  <si>
    <t>2 Rawdon Street</t>
  </si>
  <si>
    <t>14 R.B. GHOSH ROAD  KHOSHBAGAN</t>
  </si>
  <si>
    <t>PAHARI COMPLEX  ATHILAGORI CONTAI</t>
  </si>
  <si>
    <t>SANKARA TAMLUK PURBA MEDINIPUR</t>
  </si>
  <si>
    <t>DAHARPUR  PO+PS- TAMLUK</t>
  </si>
  <si>
    <t>TELEPHONE MAIDAN KATWA</t>
  </si>
  <si>
    <t>BAIDYAPUR-MORE</t>
  </si>
  <si>
    <t>VILL-PADUMBASEM</t>
  </si>
  <si>
    <t xml:space="preserve">BAMCHNADAIPUR  NH-2 </t>
  </si>
  <si>
    <t>249  NEB  SUBHASH NAGAR</t>
  </si>
  <si>
    <t>TOWN+POST-ARAMBAGH</t>
  </si>
  <si>
    <t>GULZARBAGH. BHARATPUR</t>
  </si>
  <si>
    <t>58  THAKURDAS BABU LANE</t>
  </si>
  <si>
    <t>116/1  G.T ROAD  (OPP. BALLY HOUSE) BALLY</t>
  </si>
  <si>
    <t>NEAR PRABHAT CHOWK  JALANDHAR ROAD</t>
  </si>
  <si>
    <t>FATEHGARH ROAD  NEW SESSION CHOWK</t>
  </si>
  <si>
    <t>HPL. LINK ROAD  BASUDEVPUR</t>
  </si>
  <si>
    <t>THIKRIWALA ROAD  BARNALA</t>
  </si>
  <si>
    <t>CINTAI</t>
  </si>
  <si>
    <t>S.T.K.K. ROAD  KALNA</t>
  </si>
  <si>
    <t>WARD NO-13</t>
  </si>
  <si>
    <t>RAGHUNATHPUR  B.T. PARK</t>
  </si>
  <si>
    <t>JC-16 &amp; 17  Salt Lake City</t>
  </si>
  <si>
    <t>97 A  Southern Avenue</t>
  </si>
  <si>
    <t>Plot No. 13  14 Bhoinagar  Acharya Vihar Square</t>
  </si>
  <si>
    <t>D No 10/368  Sarojini Road</t>
  </si>
  <si>
    <t>Village &amp; PO: Bhujaini  10 Kms West From Khalilabad (N.H.28)</t>
  </si>
  <si>
    <t>POST BOX NO-50</t>
  </si>
  <si>
    <t>537  MODEL TOWN</t>
  </si>
  <si>
    <t>Near ST Bus Depot  Opp Bank of Baroda</t>
  </si>
  <si>
    <t>Main Road  Marthandam</t>
  </si>
  <si>
    <t>Ground Floor  Sushobhan  Sarojini Naidu Road  Kandivali</t>
  </si>
  <si>
    <t>The Mall  Near Hanuman Murti</t>
  </si>
  <si>
    <t>NH-17  Next to HDFC Bank  Alto Porvorim</t>
  </si>
  <si>
    <t>328  Royal Plaza  Dabholkar Corner</t>
  </si>
  <si>
    <t>Sarang Road  Near Railway Station</t>
  </si>
  <si>
    <t>Plot No-251  Sainik School Road  Unit-15</t>
  </si>
  <si>
    <t>786  Jernaily Kothi  Dyal Singh College Road</t>
  </si>
  <si>
    <t>RAMSITA PARA</t>
  </si>
  <si>
    <t>R.R.N ROAD  COOCHBEHAR</t>
  </si>
  <si>
    <t>STATION ROAD  JHALDA</t>
  </si>
  <si>
    <t>372-373 Huda  Phase-1  Sector-11-12</t>
  </si>
  <si>
    <t>JHALDA  NEW BAKMUNDI ROAD  PURULIA</t>
  </si>
  <si>
    <t>BARAKAR ROAD  RAGHUNATHPUR  PURULIA</t>
  </si>
  <si>
    <t>HARANATH MONDIR ROAD</t>
  </si>
  <si>
    <t>NEW HOSPITAL ROAD  RAMPURHAT  BIRBHUM</t>
  </si>
  <si>
    <t>HPI LINK ROAD  BASUDEVPUR  DURGATHAK PURBA MEDINIPUR</t>
  </si>
  <si>
    <t>BARSALAPARA  P.O. RAMPURHAT DIST BIRBHUM</t>
  </si>
  <si>
    <t>Coochbehar</t>
  </si>
  <si>
    <t>VILL-GHOLUI  POST-BALICHAK  PASCHIM PEDINIPUR  KHARAGPUR  BALICHAK</t>
  </si>
  <si>
    <t>No: 154/2  Arcot Road Vadapalani</t>
  </si>
  <si>
    <t>130  Sector-4  Vaishali</t>
  </si>
  <si>
    <t>S No 229/1A  Kamdhenu Estate  Hadapsar</t>
  </si>
  <si>
    <t>D-187/188/189 Daji Nagar Co-Op Housing Society Harni Warasiya Ring Road</t>
  </si>
  <si>
    <t>Jay Gurudutt Shopping Centre Hr Hanuman Temple Modhera Cross road Mehsana</t>
  </si>
  <si>
    <t>190  Budhwar Peth</t>
  </si>
  <si>
    <t>Napier Town  Russel Crossing</t>
  </si>
  <si>
    <t>B-30  Gandhi Nagar</t>
  </si>
  <si>
    <t>Near S. T. Bus Stand</t>
  </si>
  <si>
    <t>Naldian Chowk  Dasuya Road  Hargobind Nagar</t>
  </si>
  <si>
    <t>113/121A  Swaroop Nagar</t>
  </si>
  <si>
    <t>Plot No. 5  Sector -6  (Near NH-8 &amp; SBI)  Dharuhera</t>
  </si>
  <si>
    <t>55B/1  Dilkusha Street  Near Park Circus 4 No. Bridge</t>
  </si>
  <si>
    <t># 127/1A  Villianur Main Road  Arumparthapuram</t>
  </si>
  <si>
    <t>19/8  Model Town  Opp. S. D. School  Khandsa Road</t>
  </si>
  <si>
    <t>Deshapran Sasmal Road</t>
  </si>
  <si>
    <t>Maradu P.O. Kochi Ernakulam</t>
  </si>
  <si>
    <t>Thellakom</t>
  </si>
  <si>
    <t># 27-29-23  Behind Victoria Museum  M.G Road  Governorpet  Krishna Dist.</t>
  </si>
  <si>
    <t>Kapurthala Chowk</t>
  </si>
  <si>
    <t># 6  Royal Road  Cantonment</t>
  </si>
  <si>
    <t>P. N. Marg  Panchmukhi Shopping Centre  Beside Amber Cinema</t>
  </si>
  <si>
    <t>Anayara Anamukham</t>
  </si>
  <si>
    <t>14/116-A  Civil Lines</t>
  </si>
  <si>
    <t>Dhangu Road</t>
  </si>
  <si>
    <t>8/5  ALIPORE ROAD</t>
  </si>
  <si>
    <t>Camp</t>
  </si>
  <si>
    <t>Munshiganj</t>
  </si>
  <si>
    <t>Lucknow Road</t>
  </si>
  <si>
    <t>Mitra Nagar</t>
  </si>
  <si>
    <t>Pathanamthitta Dist</t>
  </si>
  <si>
    <t># 5  Langford Gardens</t>
  </si>
  <si>
    <t>Subhash Road</t>
  </si>
  <si>
    <t>Neeta Park  Airport Road  Near Gunjan Cinema  Yerawada</t>
  </si>
  <si>
    <t>50  Anand Nagar  Navghar  Vasai (West)</t>
  </si>
  <si>
    <t>Plot No-112C And 112D Moti Nagar Rangareddy</t>
  </si>
  <si>
    <t>Junuspatna College Square</t>
  </si>
  <si>
    <t>No 814  Poonamallee High Road</t>
  </si>
  <si>
    <t>RAGHUNATH GANJ BUS STAND  P.S. RAGHUNATHGANJ  MURSHIDABAD</t>
  </si>
  <si>
    <t>CTS No-285  Sr No 113  Alandi Road Vishrantwadi</t>
  </si>
  <si>
    <t>Plot No-2 &amp; 3 Near Uppal Peerzadiguda</t>
  </si>
  <si>
    <t>1/10-44/1  Begampet Main Road  Begampet</t>
  </si>
  <si>
    <t>5E/08 B.P NIT Neel am Chowk Railway Road</t>
  </si>
  <si>
    <t>1640  Civil Lines Near Sat Rasta</t>
  </si>
  <si>
    <t>D. No-9-127-1  Ashok Nagr Bus Stop  M.G. Road</t>
  </si>
  <si>
    <t>Bhabha Marg Moti Dungri</t>
  </si>
  <si>
    <t>1  Annamalai Nagar Main Road Near Karur Bypass Road</t>
  </si>
  <si>
    <t>Chauraha Masoodabad  G.T Road</t>
  </si>
  <si>
    <t>Katra Khazana  Near Old State Bank of India</t>
  </si>
  <si>
    <t>N 7/1 R-12  Bhikharipur  Newada</t>
  </si>
  <si>
    <t>Shikrapur Taluka Shirur</t>
  </si>
  <si>
    <t>S.C.O. 98-100 Phase-3B2 S.A.S Nagar</t>
  </si>
  <si>
    <t>Kothari Hospital Marg Bangla Nagar</t>
  </si>
  <si>
    <t>Opp. DC Office Phase-1 S.A.S Nagar</t>
  </si>
  <si>
    <t>1st  Floor  APEX Hospital Building  Plot 138 Subhash Nagar</t>
  </si>
  <si>
    <t>BUDHANA GATE  MEERUT  UTTAR PRADESH</t>
  </si>
  <si>
    <t>Near Mother land School  Telipura  Delhi-Saharanpur Road  Rampur-Maniharan</t>
  </si>
  <si>
    <t>Shahjan Pur Road  Near Garg Crusher  P.O. Mohmedih</t>
  </si>
  <si>
    <t>(A Unit of  Malhotra Clinics Pvt Ltd.) Site No-8  HIMUDA Bhatoli Kalan Solan</t>
  </si>
  <si>
    <t>G.T. Road Near Tinkoni</t>
  </si>
  <si>
    <t>A-364  Rajendra Nagar</t>
  </si>
  <si>
    <t>28  Kalyani Estate  Opp. Z.P.</t>
  </si>
  <si>
    <t>Street No-1  Near Bank Colony Modi Nagar</t>
  </si>
  <si>
    <t>40-A Sector Indrapuri Raisen Road</t>
  </si>
  <si>
    <t>B-498 A Sector-19 Noida</t>
  </si>
  <si>
    <t>Near Laxminarayan Theatre  Satara Road</t>
  </si>
  <si>
    <t>F- 50  C &amp; D block  Shalimar Bagh</t>
  </si>
  <si>
    <t>21 Hirenath Plots Near Ventamure Corner</t>
  </si>
  <si>
    <t>Old No.115/1 New No.22 Kamaraj Avenue 2nd Street   Adyar</t>
  </si>
  <si>
    <t>No.310 TTK Road Alwarpet</t>
  </si>
  <si>
    <t>M-77  IIIrd Avenue Anna Nagar East</t>
  </si>
  <si>
    <t>No:286  Door .No.149 Paper Mills Road Perambur</t>
  </si>
  <si>
    <t>Old No.880  New No.190 Poonamallee High Road Kilpauk (Near Sangam Theatre &amp; opp to nehru park)</t>
  </si>
  <si>
    <t xml:space="preserve">New No.976  Old No.447 T.H.Road Old Washermenpet Opp to Nirmala Silks </t>
  </si>
  <si>
    <t>No.100/101  Triplicane high road</t>
  </si>
  <si>
    <t>No.30 /1  Officers Lane</t>
  </si>
  <si>
    <t>No.1  Villupuram Main Road Indira Gandhi Square</t>
  </si>
  <si>
    <t>Nanjammas building 1/80-1  metupallayam road  thudiyalur</t>
  </si>
  <si>
    <t>Dharmapuri Bus Owners Association Buildg Opp to Senthilkumar Textiles  No.1A  V.R.Sundaram Street  Dharmapuri</t>
  </si>
  <si>
    <t>3-A-6 RAILWAY STATION ROAD NEAR GANESH THEATER  DINDUGUL</t>
  </si>
  <si>
    <t>New No:285  Old No.352 E.V.Nanjappa Road Erode</t>
  </si>
  <si>
    <t>8o Ft Rd Bangalore Bypass Road Vaishnavi Nagar Hosur</t>
  </si>
  <si>
    <t>No.121  Sakthi Plaza Kovai Road</t>
  </si>
  <si>
    <t>No:23/38  Nageswaran East Street Kumbakonam</t>
  </si>
  <si>
    <t>No.777  Puliyakulam Road Laxmi Mills Jn  P.N.Palayam</t>
  </si>
  <si>
    <t>272/1  gst road harvipatti bus stop tiruparakundrum</t>
  </si>
  <si>
    <t>No:342  80 Feet Road Anna Nagar</t>
  </si>
  <si>
    <t>78/143  Salai St  Aringnar anna salai  Ramanathpuram</t>
  </si>
  <si>
    <t>KA complex  32  New Scheme Road  Pollachi</t>
  </si>
  <si>
    <t>No.183  A-NHB Road  Near Old Bus stand</t>
  </si>
  <si>
    <t>No.806  Brindavan Corner Kelarajavethi</t>
  </si>
  <si>
    <t>No: F - 22  Raman Road AVK Nagar  Opp to Salem New Bus Stand</t>
  </si>
  <si>
    <t>No:72/128 A.V.A.R Plaza Ponmeniputur  Byepass-Road</t>
  </si>
  <si>
    <t>No:51 Gandhiji road Near Railway Station  Tanjore</t>
  </si>
  <si>
    <t>No.83  Perumanallur Road Nesavalar Colony Tirupur</t>
  </si>
  <si>
    <t>No.450-D  Palakad Main Road Kuniamuthoor</t>
  </si>
  <si>
    <t>no.16  Sukkanendal village Managiri</t>
  </si>
  <si>
    <t>440 &amp; 440 A  NEHRUJI ROAD (PERIYAKULAM ROAD)THENI</t>
  </si>
  <si>
    <t>No.106-B  Sivananam Street Ganesha puram Namakkal</t>
  </si>
  <si>
    <t>No: 10   Annamalai Nagar Main Road Trichy</t>
  </si>
  <si>
    <t>No:77/4-B  Vignes Nagar Kattur</t>
  </si>
  <si>
    <t>258-B  V.E.Road  Tuticorin</t>
  </si>
  <si>
    <t>3-6-611  Himayath Nagar</t>
  </si>
  <si>
    <t>Old.No.60/11 N.No.741/10 Flat-G-1  Moosarambagh Dilshiuk Naugar</t>
  </si>
  <si>
    <t>No.8-3-903/A Nagaarjuna Nagar Colony Yellareddyguda Ameerpet</t>
  </si>
  <si>
    <t>6-1-37/Nookalamma temple st  Suryaraopet kakinada</t>
  </si>
  <si>
    <t>15-365  Brindavanam Nellore</t>
  </si>
  <si>
    <t>Gayathri Towers 13-5-531  D/11  Tuda Office Road Tata Nagar</t>
  </si>
  <si>
    <t>29-14-44  Prakasam Road Suryaraopet</t>
  </si>
  <si>
    <t>10-50-81  Waltair Main Road Rock Dale Layout Visakapatnam</t>
  </si>
  <si>
    <t># 897/C  6th Block  80 Feet Road Koramangala(Opp. IBP Petrol Bunk)</t>
  </si>
  <si>
    <t># 46  19th Main Road  1st Block Rajaji Nagar</t>
  </si>
  <si>
    <t>#483  16th cross  8th main  rajarajeswarinagar</t>
  </si>
  <si>
    <t>No.25/5-D  Outer Ring road Marathalli</t>
  </si>
  <si>
    <t>No.28&amp;29  7th Main Diagnal Road Jaynagr 4th Blook</t>
  </si>
  <si>
    <t>No.205-4C  4th Cross 3rd Block HRBR Layout Next to Hennur Bus depo</t>
  </si>
  <si>
    <t>College Road</t>
  </si>
  <si>
    <t>Bikkannavar Building Opp Hotel Hoysala  PB Road Dharwad</t>
  </si>
  <si>
    <t>Ali Hajj Building Kannkanady Bendoor Well Opp. Dena Bank Mangalore</t>
  </si>
  <si>
    <t>966/2  JLB Road  Chamrajamohalla  Lakshmipuram</t>
  </si>
  <si>
    <t>No: 825-C  Byepass Road Areyadhuthapalam Junction</t>
  </si>
  <si>
    <t>27/3215 Opp.Shipyard  M.G.Road</t>
  </si>
  <si>
    <t>Anughraha House Union Club Road Karapuzha</t>
  </si>
  <si>
    <t>Near EastfortMythan Kunnathur Medu P.O Chittoore Road</t>
  </si>
  <si>
    <t>34/563  A-1  opp to India Vision NH Bye Pass Road Palarivattom</t>
  </si>
  <si>
    <t>TC IX/376 TB Road opp IMA office  near Sakthi stand</t>
  </si>
  <si>
    <t>TC-2/1360  Trinity Tower Opp Vidyuthi Bhavan Pattom  Trivandrum - 695 004</t>
  </si>
  <si>
    <t>Nethra Building  Fort Road Near SBI</t>
  </si>
  <si>
    <t>A-120  JANAKPURI</t>
  </si>
  <si>
    <t>No.19  Dimond colony  janjeerwala square</t>
  </si>
  <si>
    <t>Andromeda DD-30 Sector -1  Saltlake City</t>
  </si>
  <si>
    <t>Plot 7&amp;8  Harrinagar  Majura gate</t>
  </si>
  <si>
    <t>Parvtesh tower  36-B  Pusa road  Karol bagh</t>
  </si>
  <si>
    <t>Ambika point  27  Moulana  Abul Kalam Azad road</t>
  </si>
  <si>
    <t>724  11th Road  Near Khar Tel. Exch.</t>
  </si>
  <si>
    <t>Hyatt Medicare  3rd Floor  Dr. N.B Khare Marg Dhantoli</t>
  </si>
  <si>
    <t>C-17  Deen Dayal Puram Behind Stadium</t>
  </si>
  <si>
    <t>Main Delhi-Rohtak Road</t>
  </si>
  <si>
    <t>CP-13  Indra Vihar</t>
  </si>
  <si>
    <t>Meham Gate</t>
  </si>
  <si>
    <t># 1  Lawyer Jaganathan Street  Guindy</t>
  </si>
  <si>
    <t>Panayapally</t>
  </si>
  <si>
    <t>C Wing  Dhananjay Apartment  Behind Balaji Studio  Off Veera Desai Road  Andheri (W)</t>
  </si>
  <si>
    <t>Diamond Harbour Rd. 3A Bus Stand P.O.-Joka</t>
  </si>
  <si>
    <t>Anandi Tower  Nainital Road Nainital</t>
  </si>
  <si>
    <t>6  Malipura</t>
  </si>
  <si>
    <t>Mangal Pandey Road Darjeeling</t>
  </si>
  <si>
    <t>Near S.T. Stand</t>
  </si>
  <si>
    <t>37  Cantt Road</t>
  </si>
  <si>
    <t>No-547  Perun Durai Road</t>
  </si>
  <si>
    <t>Civil hospital road Sadar bazar</t>
  </si>
  <si>
    <t>Sindhwai Mata Road Manjalpur</t>
  </si>
  <si>
    <t>Bareily Road Teen Pani</t>
  </si>
  <si>
    <t>SN 49/2  Pune-Nagar Road Chandannagar</t>
  </si>
  <si>
    <t>Dinod Gate Chowk</t>
  </si>
  <si>
    <t>Samta Ashrm Gali Rampur Road</t>
  </si>
  <si>
    <t>Hanuman Garh Road</t>
  </si>
  <si>
    <t>J 25/59  Alaipur G.T Road (Opp. City Railway Station)</t>
  </si>
  <si>
    <t>BY PASS ROAD</t>
  </si>
  <si>
    <t>Near Bhanusagar Theatre Thane</t>
  </si>
  <si>
    <t>Patnaik Colony Thoria Sahi</t>
  </si>
  <si>
    <t>4th &amp; 5th Street Central Park City Centre</t>
  </si>
  <si>
    <t>Geeta Nagar Phase-VII Mira Bhayandar Road Near Flyover Bridge Meera Road East</t>
  </si>
  <si>
    <t>Jagadhri Road  Yamuna Nagar</t>
  </si>
  <si>
    <t>1248/5 Nehru Nagar Dariyapur</t>
  </si>
  <si>
    <t>1-A  Narain Sing Park</t>
  </si>
  <si>
    <t>3-136 Gurunanak Pura Nainital Road</t>
  </si>
  <si>
    <t xml:space="preserve">313/1  ASHOKENAGAR </t>
  </si>
  <si>
    <t>NEAR PRABHAT CHOWK</t>
  </si>
  <si>
    <t>#1031 20TH MAIN ROAD 5TH BLOK rajaji nagar</t>
  </si>
  <si>
    <t>Opp. Rhythm Society Kalewadi Phata</t>
  </si>
  <si>
    <t>2nd Floor Raikar Bhavan Sector-17 Vashi</t>
  </si>
  <si>
    <t>G.T Road  Bija   Khanna</t>
  </si>
  <si>
    <t>The Mall</t>
  </si>
  <si>
    <t>D-1  VASANT KUNJ</t>
  </si>
  <si>
    <t># 15 Chikkasandra Hesaragatta Main Road</t>
  </si>
  <si>
    <t>Holy Cross Convent Road. Kedia Plot</t>
  </si>
  <si>
    <t>Narayan Sankul Near Mahalaxmi Talkies Dindori Road Panchvati</t>
  </si>
  <si>
    <t>Bishan Sarup Colony</t>
  </si>
  <si>
    <t>Swastik Vihar MDC Sector-5  Phase-1</t>
  </si>
  <si>
    <t>Plot-204  Mythri Nagar  Madinaguda  Miyapur</t>
  </si>
  <si>
    <t>G. S. Road Dispur</t>
  </si>
  <si>
    <t>Manavdaya Trust Complex Surat Bardoli Road Saroli</t>
  </si>
  <si>
    <t>7  Circular Road</t>
  </si>
  <si>
    <t>NO.18  BUNDER GARDEN STREET  PERAMBUR</t>
  </si>
  <si>
    <t>56  Hemchandra Naskar Road   Beleghata</t>
  </si>
  <si>
    <t>ZAIL SINGH NAGAR NEAR RADHA SWAMI SATSANG BHAWAN</t>
  </si>
  <si>
    <t>125/1  Park Street</t>
  </si>
  <si>
    <t>63  Waryam Nagar  Cool Road</t>
  </si>
  <si>
    <t>49 South Patel Nagar</t>
  </si>
  <si>
    <t>C.R. Das Road(Beside NBSTC Bus Stand)</t>
  </si>
  <si>
    <t>5  Arts College Road</t>
  </si>
  <si>
    <t>DD-6  Salt Lake City  Sector-1</t>
  </si>
  <si>
    <t>25/1  Kalikapore Rd.  Berhampore</t>
  </si>
  <si>
    <t>A-2 SARVODAYA NAGAR</t>
  </si>
  <si>
    <t>8/3  Alipur Road</t>
  </si>
  <si>
    <t>Civil Hospital Premises  NH-64  Mansa Road</t>
  </si>
  <si>
    <t>Near Civil Hospital  Phase-6  SAS Nagar</t>
  </si>
  <si>
    <t>193/145 Pollachi Main Road Sundarapuram</t>
  </si>
  <si>
    <t>Booty Road Bariatu</t>
  </si>
  <si>
    <t>K. R Puram</t>
  </si>
  <si>
    <t>Near Ganj Mandi Behind Sec-5 Devendra Nagar Pandri</t>
  </si>
  <si>
    <t>701-L  Mall Road Model Town</t>
  </si>
  <si>
    <t>Eastern Kutchery Road Shivaji Marg</t>
  </si>
  <si>
    <t>781/82  shukarwar Peth  Laxmi Chayya  Near Jain Mandir</t>
  </si>
  <si>
    <t>S-63  Dhaba Complex bhiwadi</t>
  </si>
  <si>
    <t>Polytechnic Chowk</t>
  </si>
  <si>
    <t>Mulakuzha Alapuzha</t>
  </si>
  <si>
    <t>2021/B E  Ward Rajarampuri 6th Lane</t>
  </si>
  <si>
    <t>828-A  Cross Cut Road</t>
  </si>
  <si>
    <t>Rahe Raza</t>
  </si>
  <si>
    <t>Near Regency School</t>
  </si>
  <si>
    <t>Jai Om Nagar  Near Satyam Vatika  J P Nagar</t>
  </si>
  <si>
    <t>Park Plaza City  Swai Madhopur Road</t>
  </si>
  <si>
    <t>Oppsite 2nd Batalian PAC</t>
  </si>
  <si>
    <t>Ganeshguri Chariali Dispur Kamrup</t>
  </si>
  <si>
    <t>Dhanaji Nagar  Premdan Chow Savedi</t>
  </si>
  <si>
    <t>1/10  East Patel Nagar</t>
  </si>
  <si>
    <t>Vijay Colony Congress Nagar Road</t>
  </si>
  <si>
    <t>S P mukherjee Nagar</t>
  </si>
  <si>
    <t>H. No-3-3-168  Sawaran Street</t>
  </si>
  <si>
    <t>53/Jedhe Nagar  Bibwewadi</t>
  </si>
  <si>
    <t>LAKE VIEW ROAD K.K. NAGAR</t>
  </si>
  <si>
    <t>A-98A SECTOR-34 NOIDA</t>
  </si>
  <si>
    <t>SCO-8  Sector-16</t>
  </si>
  <si>
    <t>A-35 Vidyut Nagar Ajmer Road</t>
  </si>
  <si>
    <t>City Centre  Near Hotel Central Park  Site No 1</t>
  </si>
  <si>
    <t>J-12/30  Rajouri Garden</t>
  </si>
  <si>
    <t>1136 Sanjay Nagar Stadium Road</t>
  </si>
  <si>
    <t>9/3 Feeder Road Belghoria</t>
  </si>
  <si>
    <t>94  E Block  Panki</t>
  </si>
  <si>
    <t>VIP Road Barbari</t>
  </si>
  <si>
    <t>S. N. 691A/1A-1</t>
  </si>
  <si>
    <t>Hill View Road Bariatu</t>
  </si>
  <si>
    <t>278 Central Bazar Road Ramdaspeth</t>
  </si>
  <si>
    <t>Chhota Chauraha Belagram Road</t>
  </si>
  <si>
    <t>Plot No-38  Sr No 49/2 Shivaji Chowk Chandan Nagar-Kharadi</t>
  </si>
  <si>
    <t>Bijnor Road</t>
  </si>
  <si>
    <t>BChurch Road  Near Anjaneyaswami Temple  Nalgonda</t>
  </si>
  <si>
    <t>Opp. SBI Bank Road No-4 VKIA</t>
  </si>
  <si>
    <t>185/1  AJC Bose Road Mallick Bazar</t>
  </si>
  <si>
    <t>2223 Revenue Colony Tal-Shirur</t>
  </si>
  <si>
    <t>Nr. Anandnagar Cross Road</t>
  </si>
  <si>
    <t>45 MAGRATH ROAD</t>
  </si>
  <si>
    <t>Kankhal</t>
  </si>
  <si>
    <t>B/H Janta market 2</t>
  </si>
  <si>
    <t>Lal Sot Road</t>
  </si>
  <si>
    <t>RD-100  Palasdiha Durgapur</t>
  </si>
  <si>
    <t>Shivaji Nagar  6 1/2 NO.BUS STOP</t>
  </si>
  <si>
    <t>Opposite Sports Stadium Civil Lines</t>
  </si>
  <si>
    <t>40  Ekbal Pore Road</t>
  </si>
  <si>
    <t>141 Shivaji Nagar</t>
  </si>
  <si>
    <t>638  Model Town  Panipat</t>
  </si>
  <si>
    <t>88(63A)  Ghosh Para Road Barrackpore</t>
  </si>
  <si>
    <t xml:space="preserve">V. I. P. Road  Teghoria </t>
  </si>
  <si>
    <t>436  BHERA ENCLAVE  PASCHIM VIHAR</t>
  </si>
  <si>
    <t>Opp. Apsara Cinema Hall A M Road Rehabari Kamrup</t>
  </si>
  <si>
    <t>PLOT NO  P-72  MILAP NAGAR  MIDC DOMBIVALI</t>
  </si>
  <si>
    <t>105 R.S. VERMA ROAD UTTARPARA(HOOGHLY)</t>
  </si>
  <si>
    <t>Tamolia(Dist-Saraiekela Kharsawan) Near Paridh Chowk NH-33</t>
  </si>
  <si>
    <t>Sandhu Avenue Near Auto Piston Batala Road</t>
  </si>
  <si>
    <t>Bela Road</t>
  </si>
  <si>
    <t>Pilibhit Bypass Road</t>
  </si>
  <si>
    <t>serve No.21 . Plot No. 10 11  Satara-Koregaon Road Satara  Infront Of Natraj Mandir  Bombay Restaurant Chowk  Satara</t>
  </si>
  <si>
    <t>Malsi  Mussoorie Diversion Road</t>
  </si>
  <si>
    <t>Plot 124  Sector AB  Scheme 54</t>
  </si>
  <si>
    <t>363 Harrisganj near tatmil chowraha</t>
  </si>
  <si>
    <t>B/S  H P Petrol Pump Thakor Wadi Street Station Road</t>
  </si>
  <si>
    <t>M G Road Goregaon(West)</t>
  </si>
  <si>
    <t>434 18th Main  80 feet Road  6th Block Koramangala</t>
  </si>
  <si>
    <t>Kunj Plaza C Tower Palace Road</t>
  </si>
  <si>
    <t>46-87  Budhawar Peta</t>
  </si>
  <si>
    <t>59  Kalicharan Ghosh Road  Sinthi More</t>
  </si>
  <si>
    <t>83/1 Kammanahalli Main Road</t>
  </si>
  <si>
    <t>NawanShahr Road</t>
  </si>
  <si>
    <t>61 Plot No.1  DD Main Road</t>
  </si>
  <si>
    <t>Hig 2557 Sector B 3Rd Stage</t>
  </si>
  <si>
    <t>No.33. Coles Road  Frazer Town</t>
  </si>
  <si>
    <t>Polytechnic Rd  Ambawadi</t>
  </si>
  <si>
    <t>Opp.Zenith Tin Workers  N.H No-8 Chhani</t>
  </si>
  <si>
    <t>43/19  N. R. PET</t>
  </si>
  <si>
    <t>532 SURIYA NARAYANA STREET  ROYAPURAM.</t>
  </si>
  <si>
    <t>19 LAJPAT NAGAR SCHEME NO.2 VIJAY MANDIR ROAD</t>
  </si>
  <si>
    <t>12-2-710 Gudimalkapur Road Nanal Nagar Mehdipatnam</t>
  </si>
  <si>
    <t>1066-A GOKHALE ROAD SHIVAJINAGAR</t>
  </si>
  <si>
    <t>#877 Modi Hospital Road Rajajinagar</t>
  </si>
  <si>
    <t>Dev Commerical Complex  Near Nathubhai Centre  Gotri Road</t>
  </si>
  <si>
    <t xml:space="preserve">Ranchi Road Marar </t>
  </si>
  <si>
    <t>LAKE AREA   NELUR ROAD</t>
  </si>
  <si>
    <t xml:space="preserve">#86  Hosur Main Road  Madiwala </t>
  </si>
  <si>
    <t xml:space="preserve">2 Roop Nagar  Garha Road </t>
  </si>
  <si>
    <t>17 PARIMAL SOCIETY CORE HOUSE LANE PARIMAL GARDEN</t>
  </si>
  <si>
    <t>55/1  Bhupen Bose avenue</t>
  </si>
  <si>
    <t>93 B TAGORE NAGAR AJMER ROAD</t>
  </si>
  <si>
    <t>22 Rajaji Street  Gandhi Nagar</t>
  </si>
  <si>
    <t>Devpushp Complex Rr. Tulsidham Cross Road Manjalpur</t>
  </si>
  <si>
    <t>47-9-35 3rd Lane Dwarkanagar</t>
  </si>
  <si>
    <t>Rajamaidan Raod</t>
  </si>
  <si>
    <t>O/1-A  Maruti Towers  Satellite Road</t>
  </si>
  <si>
    <t>RZ-89  Old Roshanpura</t>
  </si>
  <si>
    <t>SEC-4  JAWAHAR NAGAR</t>
  </si>
  <si>
    <t>Layek Bazar Bolpur Nanur Road(Sian)</t>
  </si>
  <si>
    <t>Anil Baghi Road</t>
  </si>
  <si>
    <t>397  Gandhi Nagar Scheme No. 8</t>
  </si>
  <si>
    <t>Nazrul Islam Avenue Teghoria</t>
  </si>
  <si>
    <t>12-10-16/A Beside Sivalayam Kothapet</t>
  </si>
  <si>
    <t>1F Raja S.C. Mullick Road Jadavpur</t>
  </si>
  <si>
    <t>1st Floor  Abhishek House Opp. Tulsidham Aptt. Manjalpur</t>
  </si>
  <si>
    <t>Sahabagan  Jyangara  Rajarhat Road  Baguiati</t>
  </si>
  <si>
    <t>D-440 West Vinod Nagar I.P Extension</t>
  </si>
  <si>
    <t>8B Garcha 1st Lane Gariahat Pantaloons</t>
  </si>
  <si>
    <t>B-5  Yogeshwar Prak Society  Makarpura Road  Opposite Kabir Plaza</t>
  </si>
  <si>
    <t>H No-3-11-142/N  DVN Complex  Opp Kamineni Hospital  LB Nagar</t>
  </si>
  <si>
    <t>Khokhani Lane Opp. Rly Station Ghatkopar</t>
  </si>
  <si>
    <t>Dr. Gondkar Building Panchwati</t>
  </si>
  <si>
    <t>166 New Baradwari East Singhbhum</t>
  </si>
  <si>
    <t>H.NO-1184  Sector- 21-B</t>
  </si>
  <si>
    <t>15 Vinayak Society  Opp. SNDT College B/H  Akota Stadium  Akota</t>
  </si>
  <si>
    <t>INLAKS HOSPITAL ROAD  CHEMBUR COLONY</t>
  </si>
  <si>
    <t>TAMAKA  KOLAR</t>
  </si>
  <si>
    <t>Jay Ganesh Samrajay Opp. Payar Pol Bhosari</t>
  </si>
  <si>
    <t>219(P) Imman Kalyan Sarani Sec-2C Bidhan Nagar</t>
  </si>
  <si>
    <t>52 53 &amp; 85 Sector-18A</t>
  </si>
  <si>
    <t>387/347 NEXT TO POST OFFICE B.B.ROAD NEHRU NAGAR YELAHANKA OLD TOWN</t>
  </si>
  <si>
    <t>146  INFANTRY ROAD</t>
  </si>
  <si>
    <t>Sitaranga Healthcare Complex #1660 N.S. Road Laxmipuram</t>
  </si>
  <si>
    <t>D/14  Amar Nagar Society  Arunachal Road  Subhanpura</t>
  </si>
  <si>
    <t>Tirupati Complex  Pune Allahabad  Vishrantwadi</t>
  </si>
  <si>
    <t>Dr.T.J. Salai  5 Roads</t>
  </si>
  <si>
    <t>85 Laxmi Bai Colony Padav</t>
  </si>
  <si>
    <t>Plot No-19 Dhantoli</t>
  </si>
  <si>
    <t xml:space="preserve">3/666  Hennur Bande  Hennur Main Road  Kalyan Nagar Post </t>
  </si>
  <si>
    <t>B-16 CHIRAG ENCLAVE</t>
  </si>
  <si>
    <t>New Rajendra Nagar</t>
  </si>
  <si>
    <t>Puratan Lane Dangal Para P.O. Suri</t>
  </si>
  <si>
    <t>11A/1H Topsia Road East South 24 Parganas</t>
  </si>
  <si>
    <t>2nd Floor Coronation Hospital Curzon Road Dalanwala</t>
  </si>
  <si>
    <t>No.10  Valayankadu Main Road  Kumar Nagar West</t>
  </si>
  <si>
    <t>MIG 196 ROAD NO 1 KPHB COLONY</t>
  </si>
  <si>
    <t>C 59  60 ANAND VIHAR</t>
  </si>
  <si>
    <t>Khadkeshwar  Opp. Anjali Big Cinema</t>
  </si>
  <si>
    <t>Rajapeth</t>
  </si>
  <si>
    <t>30  Ram Gardens  Sowripalayam Road</t>
  </si>
  <si>
    <t>Irkal Complex  Opp. District Court</t>
  </si>
  <si>
    <t>Plot-131/14  Zone 2  M. P. Nagar</t>
  </si>
  <si>
    <t>DS/2 Kankerbagh  Behind Geological Survey Of IND</t>
  </si>
  <si>
    <t>10/62  CHITRAKOOT  OPP. PRATAP STADIUM VAISHALI NAGAR</t>
  </si>
  <si>
    <t>Kadamtar Bariya</t>
  </si>
  <si>
    <t>CA 6 11th Cross 15th Main Padmanabhnagar</t>
  </si>
  <si>
    <t>Opp. Little Kingdom School MLB School Road Napier Town</t>
  </si>
  <si>
    <t>59 Azadnagar Wanowarie</t>
  </si>
  <si>
    <t>H.B.ROAD</t>
  </si>
  <si>
    <t>Mith Chowki Link Road Malad(W)</t>
  </si>
  <si>
    <t>NH-33 Dimna-Pardin Road</t>
  </si>
  <si>
    <t>Panchavati circle  Law garden road  Ahmedabad</t>
  </si>
  <si>
    <t>NH-17 Karaswada Mapusa</t>
  </si>
  <si>
    <t>33 Gariahat Road(S)</t>
  </si>
  <si>
    <t>Paramount House Near Rupali Theatre Panvel</t>
  </si>
  <si>
    <t>Plot No-1141 Mahanadi Vihar</t>
  </si>
  <si>
    <t>Suelpur Near Town Hall</t>
  </si>
  <si>
    <t>Mithakhali  Ellisbridge</t>
  </si>
  <si>
    <t>MBC Tower  #199/90  Luz Church Road  Alwarpet Junction  Mylapore</t>
  </si>
  <si>
    <t>Sankalp Sidhi Complex Opp-Range Office Vasai-East</t>
  </si>
  <si>
    <t>113/104A Swaroop Nagar Opposite Moti Jheel</t>
  </si>
  <si>
    <t>Nuladri Vihar Chauliaganj</t>
  </si>
  <si>
    <t>183/3 B.B. Chatterjee Road</t>
  </si>
  <si>
    <t>Budharaja Phatak SBI Campus</t>
  </si>
  <si>
    <t>A-93-99  Singh Bhoomi  Khatipura</t>
  </si>
  <si>
    <t>No-1156  26th Main Road  4th Block  Jayanagar</t>
  </si>
  <si>
    <t>1194/23 Janardan Sadan Ghole Road</t>
  </si>
  <si>
    <t>Yerramukkapalli</t>
  </si>
  <si>
    <t xml:space="preserve"># 63  Byraveshwar Nagar  2nd Main Road  Nagarbhavi Main Road </t>
  </si>
  <si>
    <t>Near Marutrao Gaikwad Garden Aundh</t>
  </si>
  <si>
    <t>C/O Alliance Hospital Tulinj Road Nallasopara</t>
  </si>
  <si>
    <t>National Highway-2 G T Road Beside IOC Terminal Rajbandh</t>
  </si>
  <si>
    <t>695A.Sadashiv Peth Opp. Vijay Cinema Laxmi Rd.</t>
  </si>
  <si>
    <t>15-177/1 Poranki</t>
  </si>
  <si>
    <t>150 Jeewan Nagar Ashram</t>
  </si>
  <si>
    <t>Joldal Health Care Complex Rathnagiri Road</t>
  </si>
  <si>
    <t>Vivekananda Road 4th Cross Masari</t>
  </si>
  <si>
    <t>Park Extn Road  Near Mahatma Gandhi Park</t>
  </si>
  <si>
    <t>Bharathi Healthcare Complex R C Road</t>
  </si>
  <si>
    <t>Dr. Babu Healthcare Complex Old SBJ Road Mandya Dt.</t>
  </si>
  <si>
    <t>Housing More  Senraleigh Road</t>
  </si>
  <si>
    <t>Plot No. 444  Mahanadi Vihar  Naya Bazar</t>
  </si>
  <si>
    <t>657  Trichy Road  Singanallur</t>
  </si>
  <si>
    <t>1st And 2nd Floor Gudes Plaza East Maredpally</t>
  </si>
  <si>
    <t>A-2  Rampur Garden</t>
  </si>
  <si>
    <t>Devendra Nagar Road Near Choti Rail Line Crossing Devendra Nagar</t>
  </si>
  <si>
    <t>14/20  I.C.S Road  SPSR Nellore</t>
  </si>
  <si>
    <t>36  Brickkiln Road</t>
  </si>
  <si>
    <t>Near New Vidhan Sabha Lalkothi</t>
  </si>
  <si>
    <t>Opp. Radha Swami Bagh NH-11 Chomu Jaipur Road Chomu</t>
  </si>
  <si>
    <t>Kathagola Mangalabag</t>
  </si>
  <si>
    <t>Akashwani Chowk</t>
  </si>
  <si>
    <t>Plot No-1487 Dhaman Gaon Road</t>
  </si>
  <si>
    <t>Kolhatkar Mangal  Karyalaya Road  Rajapeth</t>
  </si>
  <si>
    <t>SCF 11 12 PHASE 5 MOHALI</t>
  </si>
  <si>
    <t>Vill+Post-Nagar PS-Khargram</t>
  </si>
  <si>
    <t>Nabadiganta Market Complex Power House More</t>
  </si>
  <si>
    <t>Ganganidanga burdwan Road Sonamukhi</t>
  </si>
  <si>
    <t>Vill-Radhikanagar PO-Koshibazar Raj P.S.Berhampore</t>
  </si>
  <si>
    <t>Kartavya B-13 Shiv Marg Banipark</t>
  </si>
  <si>
    <t>Brain Tower B-358 Malviya Nagar</t>
  </si>
  <si>
    <t>7#760  7th Main  Last bus Stop  Near Swimming Pool  Mahalakshmi Layout</t>
  </si>
  <si>
    <t xml:space="preserve">1st Floor  Abhinandan Complex  Bopal </t>
  </si>
  <si>
    <t>914  NITI KHAND-1</t>
  </si>
  <si>
    <t>Nr. Central S. T. Depot Opp. Railway Station Road</t>
  </si>
  <si>
    <t>Kharsia Road</t>
  </si>
  <si>
    <t>Opp. Devi Mandir</t>
  </si>
  <si>
    <t>No-21/2 (2) 3rd Block 14th Cross</t>
  </si>
  <si>
    <t>AGARTALA  CAPITAL COMPLEX  P.O. KUNJABEN</t>
  </si>
  <si>
    <t>14/116 C-1 CIVIL LINES</t>
  </si>
  <si>
    <t>Uttarayam Matigara Darjeeling</t>
  </si>
  <si>
    <t>Koradi Main Road  Mankapur</t>
  </si>
  <si>
    <t>8/22 4th Cross Street Trustpuram Kodambakkam</t>
  </si>
  <si>
    <t>Baikunthapur Sijberia Uluberia</t>
  </si>
  <si>
    <t>LIG Square Near CHL Hospital  AB Road</t>
  </si>
  <si>
    <t>Near GPO Kharivav Road Raopura</t>
  </si>
  <si>
    <t>Plot No-14 &amp; 15 Surya Nagar Colony Medchal R R District</t>
  </si>
  <si>
    <t>Nagar Road  Yerwada  Above UCO Bank</t>
  </si>
  <si>
    <t>Bangalore Main Road Krishangiri</t>
  </si>
  <si>
    <t>Plot No 57  C.R.W C.H.S  Near MIDC Water Tank  Kalyan Road  Dombivli</t>
  </si>
  <si>
    <t>No-953 Kantharaj URS Road Lakshmipuram</t>
  </si>
  <si>
    <t>120 West Periasamy Road R. S. Puram</t>
  </si>
  <si>
    <t>No-132 Madurai Road</t>
  </si>
  <si>
    <t>Near Pahad Mandir  Chakradhar Nagar</t>
  </si>
  <si>
    <t>M. J. College Road Near Bhaskar Market</t>
  </si>
  <si>
    <t>Public Garden Road</t>
  </si>
  <si>
    <t>1st Main Road Ashok Nagar Behind TYS Ninne Opp. Govt. College</t>
  </si>
  <si>
    <t>PLOT NO 12/13  SECTOR-20   KOPAR KHAIRANE</t>
  </si>
  <si>
    <t># 95/3 Marathalli  Outer Ring Road  Doddanekundi</t>
  </si>
  <si>
    <t>Nallagandla  Serilingampally</t>
  </si>
  <si>
    <t>Building 'A' Sai Saheb Pimple Saudagar</t>
  </si>
  <si>
    <t>Patpur</t>
  </si>
  <si>
    <t>F-1  Rampur Garden  opp. Vikas Bhawan</t>
  </si>
  <si>
    <t>A-143/144 Aum Nagar Susen Tarsali Ring Road</t>
  </si>
  <si>
    <t>ROAD NO-2  BANJARA HILLS</t>
  </si>
  <si>
    <t>75/1  ALAGAR KOVIL  MAIN ROAD</t>
  </si>
  <si>
    <t>RING ROAD</t>
  </si>
  <si>
    <t>STATION ROAD</t>
  </si>
  <si>
    <t>283-A  GUMASTA NAGAR</t>
  </si>
  <si>
    <t>11/B  Sampatrao Colony R. C. Dutt Road Alkapuri</t>
  </si>
  <si>
    <t>Plot No. 10  SatyaNagar</t>
  </si>
  <si>
    <t xml:space="preserve">60  Pink Plaza  O/S Hall Gate </t>
  </si>
  <si>
    <t>(A Unit of Gujarmal Modi Hospital &amp; Reserch Centre for Medical Sciences) Press Enclave Road  Mandir</t>
  </si>
  <si>
    <t>Plot No-195  Sultanpur Chowk  Ambala City</t>
  </si>
  <si>
    <t>13-Kamla Devi Avenue  F.G.C Road</t>
  </si>
  <si>
    <t>Manas Arogya Sadan  Near Technology Park  Sitipra Path  Mansarovar</t>
  </si>
  <si>
    <t>Bhopal Vihar  Near Radha Govind Engineering College  Garh Road</t>
  </si>
  <si>
    <t>No-8 &amp; 9  Annai Velankani Nagar  MMC Road</t>
  </si>
  <si>
    <t>8-4-21/5  Karmanghat</t>
  </si>
  <si>
    <t>Plot No-32 &amp; 33  Survay No-12  Whitefield  Kondapur</t>
  </si>
  <si>
    <t>#P2  JCST  Anikethana road  E &amp; F Block  Kuvempunagar</t>
  </si>
  <si>
    <t>18-2-263  Abbanna Colony  Chittor</t>
  </si>
  <si>
    <t>1  H.B. Road  Near Firayalal Chowk</t>
  </si>
  <si>
    <t>Kambipura  Mysore Road</t>
  </si>
  <si>
    <t># 87  7th Cross  N.R.Colony</t>
  </si>
  <si>
    <t>Telephone Exchange  Old Mangalwari  Central Avenue</t>
  </si>
  <si>
    <t>CAH-1  3rd Stage  Devanur</t>
  </si>
  <si>
    <t>22/2A  Near Nyati Empire  Kharadi Bypass Rd  Kharadi</t>
  </si>
  <si>
    <t>Tank Street  krishnagiri</t>
  </si>
  <si>
    <t>Plot No-33  Aasara Apt.  Nr. Ropee Co-op Bank</t>
  </si>
  <si>
    <t>Opp. Shree Baps Swaminarayan Mandir  Atladara</t>
  </si>
  <si>
    <t>Laltaki Road  Anna Bhau Sathe Chowk</t>
  </si>
  <si>
    <t>Plot No-2  Rameshwadi  Badlapur(W)</t>
  </si>
  <si>
    <t>Plot No-3  Road No-2  IT &amp; Financial District  Nanakramguda</t>
  </si>
  <si>
    <t>Fauji Road  near Railway Over Bridge  Faridkot</t>
  </si>
  <si>
    <t>(a Unit of Cygnus Medicare Pvt. Ltd.)Industrial Area  Near  Hindu Engineering Collage</t>
  </si>
  <si>
    <t>363  Randhir Lane</t>
  </si>
  <si>
    <t>C-46-50  Kalyanpur  G.T. Road Opp. Kalyanpur Police Station</t>
  </si>
  <si>
    <t>Opp. Hanuman Mandir  Bara Talab</t>
  </si>
  <si>
    <t>Purani Chungi  Mehta Road  Opp. SSSS College for Women</t>
  </si>
  <si>
    <t>15/2  South Tukoganj</t>
  </si>
  <si>
    <t>Company Bagh Road</t>
  </si>
  <si>
    <t>628  K Block  Kidwai Nagar  Kanpur Nagar</t>
  </si>
  <si>
    <t>Sanjeevani Complex  Opp. Mehsana Society  Nava Vadaj Road</t>
  </si>
  <si>
    <t>A/6  Kiran Nagar  Opp. Vrundavan Bus Stop</t>
  </si>
  <si>
    <t>M. J. College Road  Bhaskar Market Area</t>
  </si>
  <si>
    <t>Ballupur Canal Road</t>
  </si>
  <si>
    <t>Opp. DRM Office  Nr. Chamunda Bridge  Naroda Road</t>
  </si>
  <si>
    <t>Opp. Kalimata Mandir  Chhoti Haibowal  Hambran Road</t>
  </si>
  <si>
    <t>23 Acre Extn.  Near Fountain Chowk</t>
  </si>
  <si>
    <t>5/1A  Nurulla Doctor Lane  Behind Bangaldesh High Commision Office</t>
  </si>
  <si>
    <t>Bye Pass Road  Chas Bokaro</t>
  </si>
  <si>
    <t>1  Khudiram Bose Sarani  Mall Road</t>
  </si>
  <si>
    <t>Vibhav Nagar</t>
  </si>
  <si>
    <t>Maqbool Pura  Purani Chungi  Mehta Road</t>
  </si>
  <si>
    <t>132 FT RING ROAD  HELMET  MEMNAGR</t>
  </si>
  <si>
    <t>807/77  1st Main Road  Dr. Rajlumar Road  2nd Block</t>
  </si>
  <si>
    <t>66  Indranagar Double Road  Hal 2Nd Stage</t>
  </si>
  <si>
    <t>11  Yogi Vihar  Twalapur</t>
  </si>
  <si>
    <t>123  Ramdaspeth</t>
  </si>
  <si>
    <t>G.T. Road  Opp. Khanna City Centre</t>
  </si>
  <si>
    <t>No.1  Vallal Pachaiyappan street</t>
  </si>
  <si>
    <t>No. 18-19  Lawerence Road  Thirupapuliyar</t>
  </si>
  <si>
    <t>50  Bazaar street  Madhavaram Redhills Road</t>
  </si>
  <si>
    <t>No. PC2/2  Mogappair Main Road  Noolabur 1st Avenue</t>
  </si>
  <si>
    <t>3/63  Trichy Main Road  Seelanaickenpatty</t>
  </si>
  <si>
    <t>No.1 Meenakshi Building  Trichy Bain road</t>
  </si>
  <si>
    <t>No.132  Cuddalore Main Road</t>
  </si>
  <si>
    <t>No. 10-3-13  Samous plaza</t>
  </si>
  <si>
    <t>No.8-1-5/7  Janak Plaza  Opp Clock Tower  SD road</t>
  </si>
  <si>
    <t>Plot no 86 Chanda nagar serilingampally Ranga reddy</t>
  </si>
  <si>
    <t>Building no 533  Ganga nagar Bangalore</t>
  </si>
  <si>
    <t>No 1127/A 7th Sector HSR layout BDA complex bng</t>
  </si>
  <si>
    <t>HE Commercial Kuvempu Road Near Nanjappa Hospital</t>
  </si>
  <si>
    <t>78/1/10  14th cross Dr. Radhakrishna road SS Puram</t>
  </si>
  <si>
    <t>No336/1-2-3  Cg Hospital Road  9th Division 5th ward PJ Ext</t>
  </si>
  <si>
    <t>No.27/743A  Mavoor road  near kseb office  Patteri  claicut -</t>
  </si>
  <si>
    <t>No 640/1  ward no.7  MC road Tiruvalla (near Indusand bank)</t>
  </si>
  <si>
    <t xml:space="preserve">F14  metro pillar no 94  preet vihar  New delhi </t>
  </si>
  <si>
    <t>177F BT road  Panihati Sodepur   kolkata</t>
  </si>
  <si>
    <t>utham singh sarani ashrampara siliguri -</t>
  </si>
  <si>
    <t>Bhabha nagar  corner Mubai naka  Nasik Maharastra</t>
  </si>
  <si>
    <t>Mahavir rathan building  plot no.113  sector 12  Vasi navi Mumbai</t>
  </si>
  <si>
    <t>near raval clinic panchlimdi mehsana</t>
  </si>
  <si>
    <t>811-napeier town near pharwarpal garden jabalpur-</t>
  </si>
  <si>
    <t>Utsav plaza 5th road circle geetha bhavan road Jodhpur</t>
  </si>
  <si>
    <t xml:space="preserve">1st Floor  The Link  Next to Audi Showroom  Opp Star Bazaar </t>
  </si>
  <si>
    <t>G.T Road</t>
  </si>
  <si>
    <t>16-11/131  Kasturidevi Nagar</t>
  </si>
  <si>
    <t>Shree Krishna Prasad Bld MG Rd Lal Bagh</t>
  </si>
  <si>
    <t>A/60  Near Lohiya Park  Kankarbagh Near Shalimar Sweets Patna</t>
  </si>
  <si>
    <t>P-290 CIT SCHEME VI M  U.C BANERJEE ROAD</t>
  </si>
  <si>
    <t>106  Madhu Sarani(Rambagan)  Searsole  Rajbari  Raniganj Bardwan</t>
  </si>
  <si>
    <t xml:space="preserve">13-C  Nursery  Talwandi </t>
  </si>
  <si>
    <t>Opp- Sadar thana  New Hospital Road</t>
  </si>
  <si>
    <t>Opp. Modern Insulators Talhati</t>
  </si>
  <si>
    <t>Ondera Road Rath</t>
  </si>
  <si>
    <t xml:space="preserve">106G/8A   Palai Main Road </t>
  </si>
  <si>
    <t>31  Reshimbag  Sakkardara Square  Umrer Road</t>
  </si>
  <si>
    <t>Ram Nagar Colony  Chas</t>
  </si>
  <si>
    <t>Plot HG3 City Centre Sec 4</t>
  </si>
  <si>
    <t>Near Jama Masjid  Durga Mandir Road  NH-23  Piska- Nagri</t>
  </si>
  <si>
    <t>Kalyan Ji Ka Rasta  Chandpole Bazar</t>
  </si>
  <si>
    <t>Opp. Forest Office  Kota Road</t>
  </si>
  <si>
    <t>Behind Sanshtha Dharmada Dharamshala  Govt Hospital Road</t>
  </si>
  <si>
    <t>Near Ghanta Ghar  Gourav Path</t>
  </si>
  <si>
    <t>Vijayganj Colony  Near Old Bus Stand</t>
  </si>
  <si>
    <t>New Hospital Road</t>
  </si>
  <si>
    <t>Barmer Road</t>
  </si>
  <si>
    <t>Baskhari</t>
  </si>
  <si>
    <t>Doctor's Colony  Civil Lins</t>
  </si>
  <si>
    <t>15  New Colony  Amghat</t>
  </si>
  <si>
    <t>D-9  Kabir Mrag Bani Park</t>
  </si>
  <si>
    <t>Near Railway Bus Stand  Khalilabad</t>
  </si>
  <si>
    <t>34/72 Ormes Road  Kilpauk</t>
  </si>
  <si>
    <t>1708/E  8th Lane  Main Road  Rajarampuri</t>
  </si>
  <si>
    <t xml:space="preserve">Opp Scindia Kanya Vidyalaya  Moti Mahal Road </t>
  </si>
  <si>
    <t>10-14-576/6  R&amp;R Colony  Opp Municipal Office</t>
  </si>
  <si>
    <t>RajgarhRoad</t>
  </si>
  <si>
    <t xml:space="preserve">Saloda Mode  Gangapur City  Sawaimadhopur </t>
  </si>
  <si>
    <t>E-2  MIA  Near Lohiya Ka Tiwara  Near IET College</t>
  </si>
  <si>
    <t>Kaladungi road  Mukahani  Near Sai Hospital</t>
  </si>
  <si>
    <t>A-9/14(s)  Kalyani</t>
  </si>
  <si>
    <t>Rani Gate Rath</t>
  </si>
  <si>
    <t>Banda Road  Atarra</t>
  </si>
  <si>
    <t>SHADATPURA</t>
  </si>
  <si>
    <t>Jail Road  Near Railway Crossing</t>
  </si>
  <si>
    <t xml:space="preserve">Dr. k. Narasimhaiah Hospital  4th Main  Gandhi Nagar </t>
  </si>
  <si>
    <t>White House   Opposite Rajasthan Hospitals   Shahibaug</t>
  </si>
  <si>
    <t xml:space="preserve">348/47  N. S. C. Bose Road  Naktala </t>
  </si>
  <si>
    <t xml:space="preserve">1St Floor  Plot No-3 S No-79E </t>
  </si>
  <si>
    <t>Office No: BS 22 TO 25  Second Floor  Amrapali Mall</t>
  </si>
  <si>
    <t>Tajane Mala Ne3w Nagar Road  Sangamner</t>
  </si>
  <si>
    <t>Plot-No L.C-5A  Sector No 21  Yamuna Nagar  Nigdi</t>
  </si>
  <si>
    <t>Opp DAV School   Opp Aundh Telephone Exchange  Anudh</t>
  </si>
  <si>
    <t>Near Town Hall  Old Jalna</t>
  </si>
  <si>
    <t xml:space="preserve">3rd Cross  Matadakani Road  Urwa </t>
  </si>
  <si>
    <t>1/58  Delhi Gate</t>
  </si>
  <si>
    <t>1/3 Dover Place</t>
  </si>
  <si>
    <t>Block A  Plot No. 677  Lake Town</t>
  </si>
  <si>
    <t>A-8  TYC  Ferozabad Road  Rambagh</t>
  </si>
  <si>
    <t>7 6th Cross</t>
  </si>
  <si>
    <t>No.100/101  LIC Colony Basaveshwar Nagar  West of Chord Road</t>
  </si>
  <si>
    <t>545 S.K.C Road Near Surampatti Nall Road</t>
  </si>
  <si>
    <t>377/3  Prince Anwar Shah Road</t>
  </si>
  <si>
    <t xml:space="preserve">5/1/1C  Kalicharan Seth Lane </t>
  </si>
  <si>
    <t>Plot No GG-8 City Center  Sector-4</t>
  </si>
  <si>
    <t>88  Shakti Nagar  Near Dushahara Ground</t>
  </si>
  <si>
    <t>Eves Crossing Hapur Road  Meerut City</t>
  </si>
  <si>
    <t>Opp- Bus Stand  Rajiv Road Poddapelly</t>
  </si>
  <si>
    <t># 15 16 North Cross  3rd Street  Anna Nagar</t>
  </si>
  <si>
    <t>4 Krishna Colony  Bone Tower  Hi-Tech Hospital  Ambedkar Circle  Alwar</t>
  </si>
  <si>
    <t>NH-2 Near Guru Ka Tal  Sikandara</t>
  </si>
  <si>
    <t>Unit Kaade Hospital</t>
  </si>
  <si>
    <t>Pillar No 143 Hyderguda  Rajendra Nagar Ring Road  H.No 3-4-181/1  Hyderguda</t>
  </si>
  <si>
    <t>Sontha Linganna Colony  Gandhinagar</t>
  </si>
  <si>
    <t>Behind Hotel Premdan  Near Shahar Bank  Savedi Road</t>
  </si>
  <si>
    <t>1208/737  Deshpande Lay-Out  Central Avenue Road</t>
  </si>
  <si>
    <t># 52-53/10  80ft Road  MIG KHB Colony   2nd Stage  Basaveshwaranagar</t>
  </si>
  <si>
    <t>Shanthi Nagar  Behind LIC Office</t>
  </si>
  <si>
    <t xml:space="preserve">34/1  1st Cross  V.N.Nagar  Karur Road </t>
  </si>
  <si>
    <t xml:space="preserve">#5  Muthukaruppana Street  Gandhi Nagar </t>
  </si>
  <si>
    <t>128/A - 817  K Block  Kidwai Nagar  At Reserve Bank Colony Road</t>
  </si>
  <si>
    <t>Lakdipul Dandia Bazar Main Road Dandi Bazar</t>
  </si>
  <si>
    <t>16 / A  Parth Housing Complex  Akota</t>
  </si>
  <si>
    <t># 47  METTUR ROAD</t>
  </si>
  <si>
    <t># 24  Saradha College Road</t>
  </si>
  <si>
    <t xml:space="preserve"># 3-2-320  S.S.Street </t>
  </si>
  <si>
    <t>Old Navrang Talkies  Opp- Hotel Utsav Raopura  Vadodara</t>
  </si>
  <si>
    <t>Subh Laxmi Complex  Opp- Vidyavihar School  New IPCC Road  Subhanpura</t>
  </si>
  <si>
    <t>Plot no 400 Opp- Vidya Vikas School  Subhanpura</t>
  </si>
  <si>
    <t>Near Babail Chowk  Sanoli Road</t>
  </si>
  <si>
    <t xml:space="preserve">Govindnagar Chowk No 5  Behind Hotel Prakash Mumbai Naka </t>
  </si>
  <si>
    <t>Opp Shivaratna Hotel  Mhaske Complex</t>
  </si>
  <si>
    <t xml:space="preserve">#6-3-1106/A  Adjt. HSBC Bank  Rajbhavan Road  Somajiguda </t>
  </si>
  <si>
    <t>Behind Vaccine Institute   Off Old Padra Road</t>
  </si>
  <si>
    <t>15  Vishwas Colony  Alkapuri</t>
  </si>
  <si>
    <t xml:space="preserve">Opp.Govt Girls School Circular Road </t>
  </si>
  <si>
    <t>18  Laxmi Park  Navi Peth</t>
  </si>
  <si>
    <t xml:space="preserve"># 12-2-878  1ST Cross  Sai Nagar </t>
  </si>
  <si>
    <t xml:space="preserve">Q-217  Mayur Trade Center  Chinchwad Station </t>
  </si>
  <si>
    <t>Sun Palm View Building  Plot No 1&amp;1A  Sector 15  Sanpada</t>
  </si>
  <si>
    <t>101  Onxy Towers  1st Floor  Next to Reliance Energy Office  S.V Road  Goregaon (West)</t>
  </si>
  <si>
    <t>Datta Mandir Road  Opp Bandhutva CHS  Vakola Bridge  Santacruz (East)</t>
  </si>
  <si>
    <t xml:space="preserve">Near St Alex Church  Dongarpur  Naika Vaddo  Bardez </t>
  </si>
  <si>
    <t>Block No: 2  Industrial Area   Near Patrika Bhavan</t>
  </si>
  <si>
    <t xml:space="preserve">Savedi Road  Near Panchashil Hotel  Nagar-Manmad Road </t>
  </si>
  <si>
    <t xml:space="preserve">H-2  Bridge Enclave  B-Block  Sunderpur </t>
  </si>
  <si>
    <t>9/60  Arya Nagar  Near Akashwani</t>
  </si>
  <si>
    <t>10-E  Lala Lajpat Rai Road  New Katra</t>
  </si>
  <si>
    <t>Mahaveer Road  Near Durga Vihar  Extension Area</t>
  </si>
  <si>
    <t xml:space="preserve"># 27  Tank Street  Krishnagiri Dist </t>
  </si>
  <si>
    <t>Commerce Centre  Tandon Road  Dombivli (East)</t>
  </si>
  <si>
    <t xml:space="preserve">Deendyal Nagar  Ring Road </t>
  </si>
  <si>
    <t>Behind West Court  Court Galli</t>
  </si>
  <si>
    <t>Nr India Motors Circle  Kutchery Road</t>
  </si>
  <si>
    <t>5-A-2  Vigyan Nagar</t>
  </si>
  <si>
    <t>Opp ST Stand  Murarji Peth</t>
  </si>
  <si>
    <t>Lawar Mussoorie  Mawana Road</t>
  </si>
  <si>
    <t xml:space="preserve">SUBBAIAH HOSPITAL COMPLEX  S.R.ROAD </t>
  </si>
  <si>
    <t xml:space="preserve">Gnana Mahal  Dr.Radha Krishna Road  S.S.Puram </t>
  </si>
  <si>
    <t>LIC Road  Prabhat Nagar</t>
  </si>
  <si>
    <t>JB 9 City Centre Sector-4</t>
  </si>
  <si>
    <t>Rajaji Road</t>
  </si>
  <si>
    <t xml:space="preserve">Near Agarsen Circle </t>
  </si>
  <si>
    <t>A989  Indira Nagar Ram Sagar Dushra Nagar</t>
  </si>
  <si>
    <t>1  Raghu Commercial Complex Near Jail Circle</t>
  </si>
  <si>
    <t>B- Tower  Sundervan Complex Besides Iocl Petrol Pump Near Gorwa Iti</t>
  </si>
  <si>
    <t>637   Model Town  Opp Icici Bank  Jawadi Road</t>
  </si>
  <si>
    <t xml:space="preserve">256  2nd Agraharam  Shree Krishna Complex </t>
  </si>
  <si>
    <t>#76-R Old Bangalore Rd</t>
  </si>
  <si>
    <t>Veer Savarakar Road Devikere Cricle</t>
  </si>
  <si>
    <t>Near Hotel Mansingh Palace  A. S.C. Road</t>
  </si>
  <si>
    <t>Five Point Micro Surgery Centre Pvt. Ltd .</t>
  </si>
  <si>
    <t>48  Ambagan Road  Sukchar  B. T. Road  Sukchar</t>
  </si>
  <si>
    <t>19A Ekbal Pore Zone  Khidderpur</t>
  </si>
  <si>
    <t>Andul Road  Padrah</t>
  </si>
  <si>
    <t>Sector 59</t>
  </si>
  <si>
    <t>Sector-70   S.A.S. Nagar</t>
  </si>
  <si>
    <t xml:space="preserve">1st Floor  Isidore Baptista Road </t>
  </si>
  <si>
    <t>5  FIRST FLOOR  GOLD COIN - B COMPLEX  JODHPUR CHAR RASTA</t>
  </si>
  <si>
    <t>Raghukul Plaza  Opp-Akashwani Tower  Solapur Road</t>
  </si>
  <si>
    <t>Shankar Mutt Road</t>
  </si>
  <si>
    <t>NH-04 Sira Road</t>
  </si>
  <si>
    <t xml:space="preserve">16-2-94  Pogathota </t>
  </si>
  <si>
    <t>311  Adarsh Nagar</t>
  </si>
  <si>
    <t>No 14  Seelanaickenpatty  Byepass</t>
  </si>
  <si>
    <t>AH-11  Shalimar Bagh</t>
  </si>
  <si>
    <t>B-2  Mahanagar Extension  Aliganj Crossing</t>
  </si>
  <si>
    <t>SCO-26  Sector-11</t>
  </si>
  <si>
    <t>Khajana Gate</t>
  </si>
  <si>
    <t>1/ IA MonoMohan  Pandey Road  Goabagan Street</t>
  </si>
  <si>
    <t>16 C  Tiljala Road</t>
  </si>
  <si>
    <t xml:space="preserve">1  N.H-4  Bypass Road  Jnanashankara </t>
  </si>
  <si>
    <t>NH-14</t>
  </si>
  <si>
    <t>New Shivpuri  Infront Of Jatia Hospital  Khurja</t>
  </si>
  <si>
    <t>Near PN Snarna  Park Delhi  Shahjahapur Highway  Baraut</t>
  </si>
  <si>
    <t>Near Meerut Road  Delhi Road Byepass</t>
  </si>
  <si>
    <t>Bai Pass Road  BEHIND THAKKAR BAPA SCHOOL</t>
  </si>
  <si>
    <t>Uma Char Rasta   Waghodia Road</t>
  </si>
  <si>
    <t xml:space="preserve">Sy.No: 236/2  29th Main  5th Block  Nandini Layout (Coconut Garden)  Near Ring Road Bridge </t>
  </si>
  <si>
    <t>Mylanahalli  B.K. Halli Post  Behind B.I.A  Jala Hobli  Bangalore North</t>
  </si>
  <si>
    <t>Mission Compound  Begum Bridge Road</t>
  </si>
  <si>
    <t>44-A  Nai Sarak  Garh Road  Shastri Nagar</t>
  </si>
  <si>
    <t>J-Block  Community Centre  Rajouri Garden</t>
  </si>
  <si>
    <t>117/52  Sarvodaya Nagar</t>
  </si>
  <si>
    <t>1 4 5 Shantam Green Opp Sant Kabir School Vansa Road</t>
  </si>
  <si>
    <t>Old Padra Road  Near Hero Honda Showroom  Akshar Chowk</t>
  </si>
  <si>
    <t xml:space="preserve">Opp. Annapurna Hall  Near Dev Status  Nava Vikas Gruh Road  Paldi </t>
  </si>
  <si>
    <t>5/B  Nivruti Colony  Aryakanya Vidyalaya Road  Karelibaug</t>
  </si>
  <si>
    <t>Labh Complex  Second Floor  Jetalpur Road</t>
  </si>
  <si>
    <t>C/O CSN Netralaya  Kundan Complex  Kankarbagh  Colonymore</t>
  </si>
  <si>
    <t>C/15-16  Capital Business Center</t>
  </si>
  <si>
    <t>392  Adarsh Nagar   Kapurthala Nagar</t>
  </si>
  <si>
    <t xml:space="preserve">230-Mota Singh Nagar </t>
  </si>
  <si>
    <t>95-96/Gurdev Nagar</t>
  </si>
  <si>
    <t>I-6 Moti Vihar 117/K/13 Sarvodya Nagar</t>
  </si>
  <si>
    <t>H.No 47/53  Vidan Sabha Marg  Opposite Akashwani</t>
  </si>
  <si>
    <t xml:space="preserve">9  Lajpat Nagar   Link Road  </t>
  </si>
  <si>
    <t>Krishna Nagar  Camp Chowk Behind Reliance Fresh</t>
  </si>
  <si>
    <t>51  Dhantoli</t>
  </si>
  <si>
    <t>23- C &amp; D  Mini Land  Tank Road  Bhandup (W)</t>
  </si>
  <si>
    <t>6/8  ELGIN ROAD  CIVIL LNES</t>
  </si>
  <si>
    <t>1st Floor  Vallabh Complex  Parivar Char Rasta  Waghodia Road</t>
  </si>
  <si>
    <t>Kala Tirth  Above HDFC Bank  Prerenatorth  Derasar Road  Jodhpur</t>
  </si>
  <si>
    <t>F-5  Vimurti Complex  Opp. Oxford Tower  Gurukul Road  Memnagar</t>
  </si>
  <si>
    <t>1  2  3 Aarohi Arcade  Near Sarkari Tubewell  Opposite Petrol Pump  Bopal</t>
  </si>
  <si>
    <t>Ambika Chowk  Ramji Mandir  Ramnagar</t>
  </si>
  <si>
    <t>Near Kali Mata Temple  Ramnagar Chowk  Sabarmati</t>
  </si>
  <si>
    <t>301  Prartham Mangal Complex  Vasna</t>
  </si>
  <si>
    <t>New Tirthahalli Road  Harakere</t>
  </si>
  <si>
    <t>Mukka Village  Next to NITK Campus  Suratkal  Mulki Taluk</t>
  </si>
  <si>
    <t>1 &amp; 2nd Floor  Samarpan Comple  Ambali Bopal Ring Road Char Rasta  Ambali</t>
  </si>
  <si>
    <t>3rd Floor  Jyoti Complex Nr. Parekh School Shyamal Char Rasta  Satellite</t>
  </si>
  <si>
    <t>Ground Floor  Sardar Complex  Opp. Govindwadi  Isanpur</t>
  </si>
  <si>
    <t>Punit Marg  Under Khokhra Bridge  B/H Canara Bank  Maninagar</t>
  </si>
  <si>
    <t>Camp Road  Shahibaug</t>
  </si>
  <si>
    <t>200  Tagore Nagar</t>
  </si>
  <si>
    <t>69 Model Town Ambala City</t>
  </si>
  <si>
    <t>Naidu Street P.B.No:77</t>
  </si>
  <si>
    <t>F-1 Kalindi Colony</t>
  </si>
  <si>
    <t>19 B.G ROAD MOKDUMPUR</t>
  </si>
  <si>
    <t>B-20  Vivek Vihar  Shahdara</t>
  </si>
  <si>
    <t>F-58-B Kalidas Marg Bani Park</t>
  </si>
  <si>
    <t>MIE Part-B Main Delhi  Rohtak Road</t>
  </si>
  <si>
    <t>974  W-1  Saket Vihar</t>
  </si>
  <si>
    <t>Plot No. 559  Sector -A Shrinathpuram</t>
  </si>
  <si>
    <t>1191/10 MAIN ROAD  HAIBOWAL KALAN</t>
  </si>
  <si>
    <t>B-20 1197/1 Krishna Nagar Civil Line</t>
  </si>
  <si>
    <t>78-H Vijay Park Opp. PWD Office</t>
  </si>
  <si>
    <t>137 Niti Khand-II Indirapuram</t>
  </si>
  <si>
    <t>Salarpur Road  Kurukshetra</t>
  </si>
  <si>
    <t>16-A Circular Road  Amritsar</t>
  </si>
  <si>
    <t>Tayal Garden Barwala Road</t>
  </si>
  <si>
    <t>4  Janakpuri -Ist Imli Phatak</t>
  </si>
  <si>
    <t>3-L-1 2  Talwandi  Kota</t>
  </si>
  <si>
    <t>Narnadi Jhanwar Road Boranada</t>
  </si>
  <si>
    <t>Samrat Palace  Garh Road</t>
  </si>
  <si>
    <t>Priyadarshani Nagar Bedla</t>
  </si>
  <si>
    <t>D.No: 16-72/1 Opp.HIGH SCHOOL GOLLAPUDI VIJAYAWADA</t>
  </si>
  <si>
    <t>Ravindra Puri Extn.Behind Durgakund</t>
  </si>
  <si>
    <t>Garh Colony  Near Water Tank  Kotputli</t>
  </si>
  <si>
    <t>Beside Satya Sai Kalyana Mandapam  Sanjeeva Nagar Nandyal</t>
  </si>
  <si>
    <t>OLD CLUB ROAD  NEAR BOSE STATUE  KOTHAPET</t>
  </si>
  <si>
    <t>41 BANK COLONY  KHALSA COLLEGE ROAD</t>
  </si>
  <si>
    <t>27 KUMBHA NAGAR SCHEM NO.6  SHREE PUROSHOTAM TAWER NEAR RAILWAY GET BAIPUSS ROAD CHITTOR</t>
  </si>
  <si>
    <t>Priyadarshani Nagar BedlaPOLISE LINE CHORAHIA SBI BANK KE PASS MAHU- NEEMUCH ROAD MANDSOUR (M.P.)</t>
  </si>
  <si>
    <t>1-B SHANPAK MARG  G.D.C. ROAD BEHIND LIC &amp; BSNL UJJAIN (M.P.)</t>
  </si>
  <si>
    <t>1151  Urban Estate</t>
  </si>
  <si>
    <t>26 Dugal Colony  Opp. Push Pustakalya</t>
  </si>
  <si>
    <t xml:space="preserve"># 97 &amp; 172  Soliappan Street OLD Washermanpet </t>
  </si>
  <si>
    <t>Vivahand Chocks  Delhi Road  Back - L G Show Room</t>
  </si>
  <si>
    <t>SITE NO 2  SECTOR 46 D NEAR TRAFFIC LIGHTS SEC 45-46</t>
  </si>
  <si>
    <t>No. 1386  Sector - 33C</t>
  </si>
  <si>
    <t>SCO 116-A/B  SHAHI MAJRA  PH-5  INDL. AREA  SECTOR 58</t>
  </si>
  <si>
    <t>453 B  Railway Road  Ward No. 9</t>
  </si>
  <si>
    <t>Viraj Estate  Opp Tarakpur S.T Stand</t>
  </si>
  <si>
    <t>1st Floor  Mahalaxmi Complex  Darodkar Square  Central Avenue</t>
  </si>
  <si>
    <t>Govind Nagar  Chowk No 4 Behind Hotel Prakash</t>
  </si>
  <si>
    <t>Ram Nagar  Ratanlal Plot  Near LRT College</t>
  </si>
  <si>
    <t>Nandanvan Cement Road  Near Shikshak Sahakari Bank</t>
  </si>
  <si>
    <t>Kediya Plot  Near Maharashtra Kanya School  Plot no 8/10A</t>
  </si>
  <si>
    <t>6 7  33 to 35  Survey No 10  Shahanoor Wadi  Opp Esayday Mall</t>
  </si>
  <si>
    <t>Near MGM School  Yashwant Vihar Complex  Bolinj Virar West</t>
  </si>
  <si>
    <t>8  Manjeet Nagar  Opp Akashwani</t>
  </si>
  <si>
    <t>151/2  Imli Bazaar  Rajwada</t>
  </si>
  <si>
    <t>4- A TILAK MARG  OPP. UDYOG BHAWAN  C- SCHEME</t>
  </si>
  <si>
    <t>1  Gujral Nagar</t>
  </si>
  <si>
    <t>C-20/1 - 73  Ramakant Nagar  Pishachmochan</t>
  </si>
  <si>
    <t xml:space="preserve">Railway Road  Opp. Sec-17 </t>
  </si>
  <si>
    <t>Dhuri Road</t>
  </si>
  <si>
    <t>19  Siri Fort Road  Near Gargi College</t>
  </si>
  <si>
    <t>KJ -7  Kavi Nagar</t>
  </si>
  <si>
    <t>D-3  Near Diamond Fly Over  Industrial Area  Kavi Nagar</t>
  </si>
  <si>
    <t>Asind Nagar  New Sanganer Road  Sanganer</t>
  </si>
  <si>
    <t>1  Hashimpur Road  Colonelganj</t>
  </si>
  <si>
    <t>877/2  Mata Road  Near Sec ¿ 12A</t>
  </si>
  <si>
    <t>Near New Grain Market  Bharawas Road</t>
  </si>
  <si>
    <t>Srinagar Colony  Near Welcome Gate  Siruguppa Road  Havambhavi</t>
  </si>
  <si>
    <t>5th Lane  Gunturivari Thota  Old Club Road</t>
  </si>
  <si>
    <t>DOOR NO:-6-7-559  HARE RAMA ROAD</t>
  </si>
  <si>
    <t>238/310  Velachery Main Road  East Tambaram  Selaiyur</t>
  </si>
  <si>
    <t># 504  40th Cross  8th Block  Jayanagar</t>
  </si>
  <si>
    <t xml:space="preserve">1ST Main  MCC Block Center </t>
  </si>
  <si>
    <t>Plot No: 99/A  Madina Guda  Hyderabad</t>
  </si>
  <si>
    <t>A Wing  1st Floor  Arunoday Tower  Kokan Nagar  J.M Road  Bhandup (West)</t>
  </si>
  <si>
    <t>Old Railway Road</t>
  </si>
  <si>
    <t>29-14-32  Nakkal Road Cross Junction  Prakasam Road  Suryaraopet</t>
  </si>
  <si>
    <t>528  East Main Street  Opp.Palace</t>
  </si>
  <si>
    <t>EKADANTHA  # 193  2nd Block  2nd Stage  Nagarbhavi  Near BDA Complex</t>
  </si>
  <si>
    <t>30  The Affaires  Palm Beach Road  Sector-17  Sanpada</t>
  </si>
  <si>
    <t>115  Zone 2  M.P Nagar</t>
  </si>
  <si>
    <t>Above Yes Bank  Tarapur Road  Boisar</t>
  </si>
  <si>
    <t>Near T.V Centre  Talao Layout</t>
  </si>
  <si>
    <t>77C/90C  K.P.Kakkar Road</t>
  </si>
  <si>
    <t>SCO-32  Puda Complex  Opp. Tehsil Complex</t>
  </si>
  <si>
    <t>106/2  Sanjay Palace</t>
  </si>
  <si>
    <t>Mukhani Chauraha  Haldwani</t>
  </si>
  <si>
    <t>46 B  Punjabi Colony  Naini</t>
  </si>
  <si>
    <t>Plot No. 7&amp;8  Manji ka Hatha  Mandore Road</t>
  </si>
  <si>
    <t>Plot No. 136-B Sector- A SAraswati Nagar  Basni</t>
  </si>
  <si>
    <t>438 2nd D-road  Sardarpura</t>
  </si>
  <si>
    <t>30  Sainik Basti  Near Sugan Singh Circle</t>
  </si>
  <si>
    <t>Near Khadi Emporium  Opp.Khaturiya House  Rani Bazar</t>
  </si>
  <si>
    <t>Plot No. C - 20- A Ground Floor JTN Anukampa Plaza Bhagwan Das road C- SCHME JAIPUR</t>
  </si>
  <si>
    <t>Shakti Nagar Building  Shakti Nagar Main Road</t>
  </si>
  <si>
    <t>12/27  West Patel Nagar  Near Arya Samaj Mandir</t>
  </si>
  <si>
    <t>Mumbai Naka  Behind Mahamarg Bus Stand</t>
  </si>
  <si>
    <t>Rajkamal Building  1st Floor  Opp Bus Depot  Sector 3  Airoli</t>
  </si>
  <si>
    <t>No.5  Raja Ram Mohan Roy Coss Road  Richmond Circle</t>
  </si>
  <si>
    <t>Behind Akkamahadevi college</t>
  </si>
  <si>
    <t>NEHRU NAGAR  BELGAUM</t>
  </si>
  <si>
    <t>Sector 9  Plot No 6  Koperkhairane</t>
  </si>
  <si>
    <t>60 Feet Road  Near Satyam Theatre  ONGOLE</t>
  </si>
  <si>
    <t># 24  80 ft Road  Brindavan road Mathikere</t>
  </si>
  <si>
    <t>Main Road  Vitthalwadi  Akurdi</t>
  </si>
  <si>
    <t>Plot No 69/2  Behind Hotel Garden  Panvel</t>
  </si>
  <si>
    <t>Bajrangwadi Nagar  Pune Road  Talika Shirur  Shikrapur</t>
  </si>
  <si>
    <t>Plot No 109  Zone II  M.P Nagar</t>
  </si>
  <si>
    <t>Opp Konark Puram  Kondhwa Khurd</t>
  </si>
  <si>
    <t>51  Ugam Complex  Sector-40  Seawoods</t>
  </si>
  <si>
    <t>804/2  Circuit House  Kadamwadi Road  E Ward</t>
  </si>
  <si>
    <t>VENNAKAD  KODUVALLY  CALICUT</t>
  </si>
  <si>
    <t>D-5-6  Prashant Vihar</t>
  </si>
  <si>
    <t>Savitra Apartment  B.P Road Bhayander East</t>
  </si>
  <si>
    <t>238  Sector 5  Gurgaon</t>
  </si>
  <si>
    <t>No. 152 &amp; 154  Calve Subraya Chetty Street  Puducherry</t>
  </si>
  <si>
    <t>Plot No. 76/3  Bidhan Sarani  Hatibagan</t>
  </si>
  <si>
    <t>E-16  Greater Kailash-1  Opposite HSBC Bank</t>
  </si>
  <si>
    <t>Muncipal Survey Plot No.1789  Saluja Tower  Pepee Compound  Ranchi</t>
  </si>
  <si>
    <t xml:space="preserve">Near Hariniwas circle  Next to Giriraj Heights  L.B.S.  Road  Thane (west) </t>
  </si>
  <si>
    <t>Nandan square kothrud  Pune</t>
  </si>
  <si>
    <t>46  Hump Yard Road  Nagpur</t>
  </si>
  <si>
    <t>1 2 3 Canal Express Road  naronha chauraha  Mall Road Kanpur</t>
  </si>
  <si>
    <t>No.13  Hospital Road  Opp. State Bank  Villupuram</t>
  </si>
  <si>
    <t>ommercial Complex Kamarpara  Merchant Road Jalpaiguri</t>
  </si>
  <si>
    <t>Opp. Sithara Shopping Complex  N.C.C Road  Thalassery</t>
  </si>
  <si>
    <t>NO.14 Renganatha puram srirangam  Trichy</t>
  </si>
  <si>
    <t>No. 2/262 - D  Railway Feeder Road Paramakudi  Ramnad District</t>
  </si>
  <si>
    <t>30/1 Jessore Road Barasat Kolkata</t>
  </si>
  <si>
    <t>Beside Naya  Padkar Press  Desai Lane  OPP. KRIJNA</t>
  </si>
  <si>
    <t>TRIMURTI AVENUE  SAHKARI JIN ROAD  N.H-8  HIMATNAGAR</t>
  </si>
  <si>
    <t>Chaura Bazar</t>
  </si>
  <si>
    <t>Mahesh Nagar  Jagadhri Road  Ambala Cant</t>
  </si>
  <si>
    <t>Near Octroi Post  Ferozpur Road</t>
  </si>
  <si>
    <t>Marol Naka  Andheri Kurla Road  Andheri East</t>
  </si>
  <si>
    <t>87/88  Nabiullah Road  River Bank Colony</t>
  </si>
  <si>
    <t>Plot No 304  Scheme  No 94EE  Ring Road</t>
  </si>
  <si>
    <t>Ramkrishna Building  Gadav Naka  Bhandup West</t>
  </si>
  <si>
    <t>Sai Dwar  1st Floor  Plot No 64  Sector-21  Kamothe</t>
  </si>
  <si>
    <t>City Plaza  Opposite Kalika Mandir  Old Agra Road</t>
  </si>
  <si>
    <t>1717/3  Rajarampuri 7th Lane</t>
  </si>
  <si>
    <t>12  Shiraz  Telli Gallli  Opp Citi Point  Andheri East</t>
  </si>
  <si>
    <t>32  Shanti Nagar  Shri Nagar Extension  Khairana Road</t>
  </si>
  <si>
    <t>Jnanashankara  N.H.4  Bye Pass Road  Davangere</t>
  </si>
  <si>
    <t>1533 9th main  3rd block  Jayanagar</t>
  </si>
  <si>
    <t>115  Opp. Total Mail  Kodihalli old Airport Road</t>
  </si>
  <si>
    <t>47 17th Cross  11th Main  malleshwaram</t>
  </si>
  <si>
    <t>15/263  Civil Line</t>
  </si>
  <si>
    <t>Plot No. 1  Sector- 7</t>
  </si>
  <si>
    <t>111/456  80 Feet Road  Harsh Nagar</t>
  </si>
  <si>
    <t>Shalimar Chowk  Daund  Dist Pune</t>
  </si>
  <si>
    <t>Near Grampanchayat Office  Wagholi  A/P Wagholi  Tal-Haveli</t>
  </si>
  <si>
    <t>182  Sec - 33/A</t>
  </si>
  <si>
    <t>Mahavir Nagar</t>
  </si>
  <si>
    <t>Prathamesh Horizon  New MHB Colony  New Link Road  Borivali West</t>
  </si>
  <si>
    <t>D-8  Vikaspuri</t>
  </si>
  <si>
    <t>4307/17  Parshuram Chowk  Jagadhri Road  Ambala Cantt</t>
  </si>
  <si>
    <t>74 Broad Street</t>
  </si>
  <si>
    <t>Vallah  Mehta Road</t>
  </si>
  <si>
    <t>Circular Road</t>
  </si>
  <si>
    <t>B-364  Meera Bagh  Outer Ring Road  Paschim Vihar</t>
  </si>
  <si>
    <t>Kashipur Road  Rudrapur</t>
  </si>
  <si>
    <t>Tikonia  GB Pant Marg  Haldwani</t>
  </si>
  <si>
    <t>D- 668  BARRA 8  NEAR KARGIL FUEL PUMP</t>
  </si>
  <si>
    <t>301 Lajpat Nagar</t>
  </si>
  <si>
    <t>Sector 16 A</t>
  </si>
  <si>
    <t>79 NEW MIG  BARRA 2</t>
  </si>
  <si>
    <t>Ring Road</t>
  </si>
  <si>
    <t>Sanaswadi</t>
  </si>
  <si>
    <t>G T Road</t>
  </si>
  <si>
    <t>Duler  Mapusa</t>
  </si>
  <si>
    <t>111/399 Ashok Nagar</t>
  </si>
  <si>
    <t>B-1 Panchsheel  Harni Varasia Ring Road</t>
  </si>
  <si>
    <t>C.D.A SECTOR-8  NEAR KATHJODI RING ROAD</t>
  </si>
  <si>
    <t>H.No.7-8  Model Town  Near Bus Stand</t>
  </si>
  <si>
    <t>659  Napier Town</t>
  </si>
  <si>
    <t>Melethampanoor  Trivandrum  kerla</t>
  </si>
  <si>
    <t>Opp. Bus Stand</t>
  </si>
  <si>
    <t>B  Pal Road</t>
  </si>
  <si>
    <t>Dharamshala Road</t>
  </si>
  <si>
    <t>Belah bazar</t>
  </si>
  <si>
    <t>Juran Chapra Road</t>
  </si>
  <si>
    <t>Bardoloi Avenue</t>
  </si>
  <si>
    <t>Opp Gov. Bus Depo</t>
  </si>
  <si>
    <t>Opposite General</t>
  </si>
  <si>
    <t>Akbar ghat  Zeromile</t>
  </si>
  <si>
    <t>N. H. 31 Line Bazar</t>
  </si>
  <si>
    <t>Sitamarhi</t>
  </si>
  <si>
    <t>Hospital Road</t>
  </si>
  <si>
    <t>Shardha Puram</t>
  </si>
  <si>
    <t>Bastar Road</t>
  </si>
  <si>
    <t>National High School Road</t>
  </si>
  <si>
    <t>Madhepura</t>
  </si>
  <si>
    <t>Lions Club Road</t>
  </si>
  <si>
    <t>Bari Batar</t>
  </si>
  <si>
    <t>Nr. govt. Bus Stand</t>
  </si>
  <si>
    <t>Sant Tukaram Nagar</t>
  </si>
  <si>
    <t>Bhan Daridih</t>
  </si>
  <si>
    <t>Sadar Bazar</t>
  </si>
  <si>
    <t>Near Sbi Khaira Road</t>
  </si>
  <si>
    <t>703  Gol Bazaar</t>
  </si>
  <si>
    <t>Triveni Ganj</t>
  </si>
  <si>
    <t>Vivekanand Nagar</t>
  </si>
  <si>
    <t>Paralakhemundi  Gajapati</t>
  </si>
  <si>
    <t>Rayagada</t>
  </si>
  <si>
    <t>Gandhi Path</t>
  </si>
  <si>
    <t>Dam Road</t>
  </si>
  <si>
    <t>Main Road  Medical Square</t>
  </si>
  <si>
    <t>Parlakhemundi</t>
  </si>
  <si>
    <t>1543-44   Urban State</t>
  </si>
  <si>
    <t>Inside Gate Khazana</t>
  </si>
  <si>
    <t>Ramghat Road</t>
  </si>
  <si>
    <t>Shaheed Udham Singh Nagar</t>
  </si>
  <si>
    <t>828  Shivaji Nagar</t>
  </si>
  <si>
    <t>B.G. Road</t>
  </si>
  <si>
    <t>14/3 Vikas Nagar</t>
  </si>
  <si>
    <t>Ambarnath</t>
  </si>
  <si>
    <t>Medical College Road</t>
  </si>
  <si>
    <t>Sabochani Road</t>
  </si>
  <si>
    <t>Kachari Chowk</t>
  </si>
  <si>
    <t>NH-31 Parmanandpur</t>
  </si>
  <si>
    <t>EC- 36 Sai Vatika</t>
  </si>
  <si>
    <t>Ernakulam</t>
  </si>
  <si>
    <t>Perumbavoor</t>
  </si>
  <si>
    <t>1st floor Vishalitirra</t>
  </si>
  <si>
    <t>Frst floor Perin Complex</t>
  </si>
  <si>
    <t>SHEETLA MATA COLONY</t>
  </si>
  <si>
    <t>By Waikeshwaai near satrasta</t>
  </si>
  <si>
    <t>Market  PO-Muvattupuzha</t>
  </si>
  <si>
    <t>GANGA BRIDGE ROAD</t>
  </si>
  <si>
    <t>Railway Road</t>
  </si>
  <si>
    <t>Himirpur Road</t>
  </si>
  <si>
    <t>Gausala Road</t>
  </si>
  <si>
    <t>THE MALL</t>
  </si>
  <si>
    <t>Thana Road</t>
  </si>
  <si>
    <t>TK Road</t>
  </si>
  <si>
    <t>Ludhiana</t>
  </si>
  <si>
    <t>N-110 PANCHSHEEL PARK</t>
  </si>
  <si>
    <t>No.86  Eswaran Koil Street</t>
  </si>
  <si>
    <t>No: 19  K.B.Dhasan Road</t>
  </si>
  <si>
    <t>52/2  Peramanur East St.</t>
  </si>
  <si>
    <t>Chakerian Road</t>
  </si>
  <si>
    <t>Collage Road</t>
  </si>
  <si>
    <t>EDAPALLY</t>
  </si>
  <si>
    <t>Algva Road  Angamaly</t>
  </si>
  <si>
    <t>( A Unit of Bathinda HealthCare Pvt. ) Power House Road</t>
  </si>
  <si>
    <t>NH Rd  West Yakkara  Palakkad  Kerala - 678004</t>
  </si>
  <si>
    <t xml:space="preserve">Sakri Road </t>
  </si>
  <si>
    <t>Opposite Central Bus Stand</t>
  </si>
  <si>
    <t>Namdev Marg</t>
  </si>
  <si>
    <t>Bhatti Rod</t>
  </si>
  <si>
    <t xml:space="preserve">Harmes heritage phase 2 </t>
  </si>
  <si>
    <t>Plot No 1 Beside Satya Sai Enclave Khandagiri Bhubaneswar Odisha</t>
  </si>
  <si>
    <t>Dutt Road</t>
  </si>
  <si>
    <t>Bibi Wali Road</t>
  </si>
  <si>
    <t>PIPLI ROAD</t>
  </si>
  <si>
    <t>Chandrasekharpur</t>
  </si>
  <si>
    <t>Tapadiya Square</t>
  </si>
  <si>
    <t xml:space="preserve">P.O.Pullazhi Olari </t>
  </si>
  <si>
    <t>Opp. Rashtriya Shala</t>
  </si>
  <si>
    <t>101 Tower A Atlantis K-10 Sarabhai Compound Genda Circle Vadodara Gujarat</t>
  </si>
  <si>
    <t>KANT ROAD</t>
  </si>
  <si>
    <t>A-14-15  Pushpanjali Vikas Marg Extn  Opp. Anand Vihar Petrol Pump</t>
  </si>
  <si>
    <t>C-Section  Shahpura</t>
  </si>
  <si>
    <t>B2/6Ashok Vihar phase 2</t>
  </si>
  <si>
    <t>Jaykul Arcade Manpada Road Near Gaondevi Mandir Dombivali¿  Mumbai Metropolitan Region - 421201  Mah</t>
  </si>
  <si>
    <t>Plot No. 9 Pocket 8B Sector 19 Jail Road Rohini</t>
  </si>
  <si>
    <t>Irba</t>
  </si>
  <si>
    <t>Viraval</t>
  </si>
  <si>
    <t>KOLATHUR</t>
  </si>
  <si>
    <t>4/1 Tumkur Road Yeshwanthpur</t>
  </si>
  <si>
    <t>Plot no.20 21 22A22B 22C 23 24 OPP BIG BAZAR BALAJI NAGAR KUKATPALLY</t>
  </si>
  <si>
    <t>518  Unthakhana Medical College Road</t>
  </si>
  <si>
    <t>Alwar</t>
  </si>
  <si>
    <t>Civil LInes Bijnor</t>
  </si>
  <si>
    <t>Dr Ambedkar Road  Kamal Chowk</t>
  </si>
  <si>
    <t>15` Floor  Raj Plaza  Main Raod  Deshpande Nagar  Huballi</t>
  </si>
  <si>
    <t>Sanoli Road</t>
  </si>
  <si>
    <t>73  LAJPAT NAGAR</t>
  </si>
  <si>
    <t>NRI mangalagiri</t>
  </si>
  <si>
    <t>Shanti Nagar</t>
  </si>
  <si>
    <t>J 5/49f  Rajouri Garden</t>
  </si>
  <si>
    <t>Dr No 32-11-2  Sheela Nagar</t>
  </si>
  <si>
    <t>A-2/2 Model Town-1st</t>
  </si>
  <si>
    <t>139  East Mada Church Street</t>
  </si>
  <si>
    <t>Sector-10  Dwarka</t>
  </si>
  <si>
    <t>34 NARAYANA NAGAR</t>
  </si>
  <si>
    <t>PALTAN BAZAR</t>
  </si>
  <si>
    <t>LANGOL</t>
  </si>
  <si>
    <t>ITI Chowk</t>
  </si>
  <si>
    <t>Counter Road  Gokulam</t>
  </si>
  <si>
    <t>SHASTRI NAGAR</t>
  </si>
  <si>
    <t>BAWANA ROAD  NARELA DELHI</t>
  </si>
  <si>
    <t>A-4  Sarvoday Nagar</t>
  </si>
  <si>
    <t>H-204. Madhav Nagar</t>
  </si>
  <si>
    <t>Mangamuru Road</t>
  </si>
  <si>
    <t>No.1/79/4 Bellandur Village Varthur Hobli Bengaluru East Taluk</t>
  </si>
  <si>
    <t>PEELAMEDU</t>
  </si>
  <si>
    <t>NH 45  SIRUVACHUR POST</t>
  </si>
  <si>
    <t>EANIKKARA  KARAKULAM</t>
  </si>
  <si>
    <t>VARACHHA MAIN ROAD</t>
  </si>
  <si>
    <t>East Delhi</t>
  </si>
  <si>
    <t>H-137  Periyar Nagar</t>
  </si>
  <si>
    <t>Kishan Ganj</t>
  </si>
  <si>
    <t>Amritsar</t>
  </si>
  <si>
    <t>Allahabad</t>
  </si>
  <si>
    <t>John Hall Road  Civil Lines Gurgaon</t>
  </si>
  <si>
    <t>Plot No.1  Sector-4  Rajesh Pilot Chowk  Garhi Bolni Road</t>
  </si>
  <si>
    <t>Opp. Civil Hospital  Delhi Road  Sonipat</t>
  </si>
  <si>
    <t xml:space="preserve">B-27  Kasturba Nagar  Near Chetak Bridge </t>
  </si>
  <si>
    <t xml:space="preserve">SAGBARA COMPOUND  STATION ROAD </t>
  </si>
  <si>
    <t>MANSA ROAD</t>
  </si>
  <si>
    <t>Gavane Road  Kabadi Mandi</t>
  </si>
  <si>
    <t xml:space="preserve">NO: 15  GOOD SHED STREET </t>
  </si>
  <si>
    <t>E-8/38  12 No. Stop  Arera Colony</t>
  </si>
  <si>
    <t>Near Vijaya Bank  Silani Gate</t>
  </si>
  <si>
    <t>INFRONT OF PHED COLONY  NEAR BOOY MORE  BARIATU ROAD  RANCHI</t>
  </si>
  <si>
    <t>Brahmpura</t>
  </si>
  <si>
    <t xml:space="preserve">No. 3  Medavakkam Main Road </t>
  </si>
  <si>
    <t>NABHA ROAD</t>
  </si>
  <si>
    <t xml:space="preserve">15  GAGAN VIHAR  KARKARI MORE </t>
  </si>
  <si>
    <t>A-136  BHAGAT SINGH COLONY BHIWADI</t>
  </si>
  <si>
    <t>PARASDHAN GANGASHAHAR ROAD</t>
  </si>
  <si>
    <t>SECTOR-5  VIDHYADHAR NAGAR</t>
  </si>
  <si>
    <t>CHIRIYA GHAR MOR  BHIWANI  127021 HARYANA</t>
  </si>
  <si>
    <t>Majuragate to Sanshekhswar Road</t>
  </si>
  <si>
    <t>Kanpur Nagar</t>
  </si>
  <si>
    <t xml:space="preserve">1 St Floor  Vinayak City Plex  Bajaj Circle </t>
  </si>
  <si>
    <t>PUSHKAR ROAD</t>
  </si>
  <si>
    <t>OPPOSITE SBI SIDHHATEK ROAD DAUND</t>
  </si>
  <si>
    <t>B-18  VEER DURGA DAS NAGAR  OPP.ROTARY CLUB</t>
  </si>
  <si>
    <t>SARAI KHAM  NEAR JAMA MASJID</t>
  </si>
  <si>
    <t>Health Center Plot  Block-B  Sector-35  Suncity  Rohtak  Haryana-124001</t>
  </si>
  <si>
    <t>11  SECTOR - 11  NANDANVAN  CHOPASNI HOUSING BOARD</t>
  </si>
  <si>
    <t>PLOT NO. 10  VASANT VIHAR    BANGAR COLLEGE ROAD PALI</t>
  </si>
  <si>
    <t>P-4/1 D.D.PURAM  EKTA NAGAR ROAD</t>
  </si>
  <si>
    <t>51/10J/19 WEST ARJUN NAGAR</t>
  </si>
  <si>
    <t>S N ROAD  RAILWAY ROAD</t>
  </si>
  <si>
    <t>INDORE ROAD</t>
  </si>
  <si>
    <t>MAIN ROAD MANWATH</t>
  </si>
  <si>
    <t>Ambedkar Chowk  Garhi Bolni Road  Rewari</t>
  </si>
  <si>
    <t>BAWAL ROAD  REWARI</t>
  </si>
  <si>
    <t xml:space="preserve">Ring Road  Jilha Peth </t>
  </si>
  <si>
    <t>39-43  POLICE LINE  GOUR ROAD</t>
  </si>
  <si>
    <t>PO- SAILANG  PS- GHASIPURA.KEONJHAR</t>
  </si>
  <si>
    <t>EMPORIUM LANE  RANIHAT</t>
  </si>
  <si>
    <t>65  DUGRI URBAN ESTATE PHASE 1</t>
  </si>
  <si>
    <t>COLLEGE MAIN ROAD</t>
  </si>
  <si>
    <t>Road No-1 Yarpur Gardanibagh</t>
  </si>
  <si>
    <t>STATION ROAD TILAK NAGAR</t>
  </si>
  <si>
    <t>NH-8  Manesar</t>
  </si>
  <si>
    <t>Sirsa Road  Rishi Nagar  Near Bus Stand</t>
  </si>
  <si>
    <t>Circular Road  Near Kanod Gate</t>
  </si>
  <si>
    <t>PLOT NO. 6 AND 14  LAGHU UDHYOG COLONY  BHINMAL ROAD</t>
  </si>
  <si>
    <t>2-A-6  Sukhadia Nagar</t>
  </si>
  <si>
    <t>1A AGARSEN CIRCLE N.E.B. SUBHASH NAGAR</t>
  </si>
  <si>
    <t>D.No. 4-748  Pedakakani</t>
  </si>
  <si>
    <t>BHANKROTA AJMER ROAD</t>
  </si>
  <si>
    <t>1 D 80 Jai Narayan Vyas Colony</t>
  </si>
  <si>
    <t>Weekly Market Opposite Sunflower School  Phulong</t>
  </si>
  <si>
    <t>#3-7-1&amp;2  INDIRANAGAR COLONY</t>
  </si>
  <si>
    <t>72  DEVI NAGAR  NEW SANGANER ROAD</t>
  </si>
  <si>
    <t>LGB AVENUE  NEAR CIRCUIT HOUSE</t>
  </si>
  <si>
    <t>58 CHAKRATRA ROAD  OPP. DOON SCHOOL BACK GATE</t>
  </si>
  <si>
    <t>C/O PARK CLINIC  PARK MARKET  HIRAPUR</t>
  </si>
  <si>
    <t>JYOTI  NAGAR  OPPOSITE SATSANG VIHAR  P. O. JALAN NAGAR</t>
  </si>
  <si>
    <t>C2/390  Janak Puri</t>
  </si>
  <si>
    <t>AMBALA ROAD  PEHOWA</t>
  </si>
  <si>
    <t>SCO178-181P  NEAR COURT COMPLEX SECTOR-3 HUDA</t>
  </si>
  <si>
    <t>1/46 Raj. Hosing Board</t>
  </si>
  <si>
    <t>PATANKAR BAZAR LASHKAR</t>
  </si>
  <si>
    <t>3-63/4A  MAIN ROAD  KOMAPLLY</t>
  </si>
  <si>
    <t>301-302/4  BASAI ROAD  MODEL TOWN</t>
  </si>
  <si>
    <t>PLOT NO. P-2  SECTOR 5  IMT  MANESAR</t>
  </si>
  <si>
    <t>B-33-34 - QUTAB INSTITUTIONAL AREA</t>
  </si>
  <si>
    <t>Plot No. 1291  G.T Road  Near Relaince Petrol Pump  Lal Kuan</t>
  </si>
  <si>
    <t>S 8/34 -2K AIRPORT ROAD BYPASS  SHIVPUR</t>
  </si>
  <si>
    <t>AROAN ROAD SIRSAGANJ</t>
  </si>
  <si>
    <t>NO. 1  ANNA NAGAR</t>
  </si>
  <si>
    <t>1 Chakrata Road  Bindal Bridge</t>
  </si>
  <si>
    <t>120  HET RAM PARK  OPP JAT COLLEGE RAILWAY ROAD</t>
  </si>
  <si>
    <t>NO. 390  KELAMBAKKAM MAIN ROAD  MELAKOTTAIYUR</t>
  </si>
  <si>
    <t>Azad Nagar Bansi</t>
  </si>
  <si>
    <t>TANAKPUR ROAD  KHATIMA</t>
  </si>
  <si>
    <t>PARAS VIHAR  BADOLI ROAD  BARAUT</t>
  </si>
  <si>
    <t>107/264 BRAHMA NAGAR</t>
  </si>
  <si>
    <t>HIG - 94  SECTOR - E  ALIGANJ  NEAR REGIONAL SCIENCE CENTRE</t>
  </si>
  <si>
    <t>PLOT NO. 1 &amp; 1A  OPP. MAHAMANDIR RAILWAY STATION  MANDORE ROAD</t>
  </si>
  <si>
    <t>PLOT NO. 3  K.NO. 359  NEAR VIDYA PUBLIC SCHOOL  BANAR ROAD</t>
  </si>
  <si>
    <t>OPP SAHABJI FILLING STATION KATI GHATI</t>
  </si>
  <si>
    <t xml:space="preserve">13A  Lajpat Nagar  Scheme No. 2 </t>
  </si>
  <si>
    <t>94/200  MAIN VIJAY PATH  MANSAROVAR</t>
  </si>
  <si>
    <t>D 59/143 A-20K SANT RAGHUVAR NAGAR COLONY SIGRA</t>
  </si>
  <si>
    <t>3 BATALA ROAD</t>
  </si>
  <si>
    <t>18A/6C  VIBHAV NAGAR ROAD  NR AMAR HOTEL</t>
  </si>
  <si>
    <t>RAILWAY ROAD  DADRI</t>
  </si>
  <si>
    <t xml:space="preserve">Near Kirti Stambh Temple  Gayatri Mandir Road  Bhinmal </t>
  </si>
  <si>
    <t xml:space="preserve">RATHINAMANGALAM  MELAKOTTAIYUR POST </t>
  </si>
  <si>
    <t>NEAR UNIVERSAL PETROL PUMP  HARI PARWAT</t>
  </si>
  <si>
    <t>1-C-13  SFS  SHEELA CHOUDHARY ROAD  TALWANDI</t>
  </si>
  <si>
    <t>B.45  RAIL VIHHAR   MEDICAL COLLEGE ROAD CHARGAWAN  GORAKHPUR</t>
  </si>
  <si>
    <t>35 - A-2/II RAMPUR GARDEN</t>
  </si>
  <si>
    <t>RED ROAD</t>
  </si>
  <si>
    <t>korit naka near swagat petrol pump</t>
  </si>
  <si>
    <t>5c/14 B.P. NEAR BANKE BIHARI MANDIR  NIT-5</t>
  </si>
  <si>
    <t>A 288 - 290  DEFENCE COLONY</t>
  </si>
  <si>
    <t>A-5/233  Paschim Vihar</t>
  </si>
  <si>
    <t>48/41A Purna Chandra Mitra Lane  Swiss Park</t>
  </si>
  <si>
    <t>Ashok Raj Path</t>
  </si>
  <si>
    <t>MIGH-43  KANKARBAGH BEHIND SHALIMAR SWEETS</t>
  </si>
  <si>
    <t>B. P. KOIRALA MARG ( BANK ROAD )</t>
  </si>
  <si>
    <t>15  S. N. ROY ROAD</t>
  </si>
  <si>
    <t>Hirak Point  MEMCO More  PO Nagnagar</t>
  </si>
  <si>
    <t>MAIN ROAD  BOLWAR</t>
  </si>
  <si>
    <t>NEAR MURLIPURA THANA   MURLIPURA</t>
  </si>
  <si>
    <t>MISHRAPARA</t>
  </si>
  <si>
    <t>3-1-329 OLD EMP OFFICE ROAD</t>
  </si>
  <si>
    <t>VISHWAKARMA CIRCLE RAY COLONEY ROAD</t>
  </si>
  <si>
    <t>ALISHA</t>
  </si>
  <si>
    <t>BALAJI CHOUK  BHOKARDAN NAKA</t>
  </si>
  <si>
    <t>VARDANDAL MALA  SHIVAJI NAGAR</t>
  </si>
  <si>
    <t>CHINTALKUNTA CHECKPOST  LB NAGAR</t>
  </si>
  <si>
    <t>SHIKRAPUR PABL CHOWK</t>
  </si>
  <si>
    <t>SECTOR-12 KAMAL VIHAR NEW DHAMTARI ROAD</t>
  </si>
  <si>
    <t xml:space="preserve">PALLIKUNNU </t>
  </si>
  <si>
    <t>CHITTUR ROAD</t>
  </si>
  <si>
    <t>UNDER RAILWAY OVER BRIDGE  HISAR ROAD</t>
  </si>
  <si>
    <t>panchamukhi hanuman mandir</t>
  </si>
  <si>
    <t>Prem Nagar  Post office Kajipura  Kanth Road</t>
  </si>
  <si>
    <t>DELHI ROAD  BHOOR  BULANDSHAHR</t>
  </si>
  <si>
    <t>GANDHI ROAD  Baraut</t>
  </si>
  <si>
    <t>DHARMSHALA ROAD  ROBERTSGANJ SONBHADRA</t>
  </si>
  <si>
    <t>CIRCULAR ROAD   DHERUHARA CHUNGI</t>
  </si>
  <si>
    <t>PRATAP NAGAR  SAHARANPUR</t>
  </si>
  <si>
    <t>1/2297  Ram Nagar  Main Mandoli Road  Shahdara</t>
  </si>
  <si>
    <t>Gohana Road  Opposite Malviya School  Near Nandi Chowk   Sonipat   Sonipat   Haryana   131001</t>
  </si>
  <si>
    <t>GALI VAID TIRATH RAJ MAIN BAZAR</t>
  </si>
  <si>
    <t>MAIN ROAD  JAGADHRI</t>
  </si>
  <si>
    <t>Jai Vihar  Phase-III</t>
  </si>
  <si>
    <t>ASHRAM HARI MANDIR PATAUDI</t>
  </si>
  <si>
    <t>NEAR MALIK PETROL PUMP SANOLI ROAD PANIPAT HARYANA - 132103</t>
  </si>
  <si>
    <t>Near New Bus Stand Rohtak Road Bhiwani</t>
  </si>
  <si>
    <t xml:space="preserve">301 B Eros City Square Sector 49-50 </t>
  </si>
  <si>
    <t>E-82-A  GROUND FLOOR  GREATER KAILASH  PART.- 1</t>
  </si>
  <si>
    <t>PLOT NO. NH-1 GANGA NAGAR  BULANDSHAHR</t>
  </si>
  <si>
    <t>19 CROSS ROAD</t>
  </si>
  <si>
    <t>C 21/1-41 Lajpat Nagar  Maldahiya</t>
  </si>
  <si>
    <t>181 RAM GANGA VIHAR PHASE-1  MDA</t>
  </si>
  <si>
    <t>JAI OM NAGAR  BYPASS ROAD</t>
  </si>
  <si>
    <t>NEXT TO LSA AMROHA JOYA ROAD</t>
  </si>
  <si>
    <t>NR RAILWAY BRIDGE  AGRA ROAD SHAMSABAD AGRA</t>
  </si>
  <si>
    <t>NEAR  SUSHILA  TIWARI  HOSPITAL  RAMPUR  ROAD  HALDWANI</t>
  </si>
  <si>
    <t>RAJDHANI ROAD TAJPUR SAMASTIPUR- BIHAR</t>
  </si>
  <si>
    <t>THEKKEMURIYIL ARCADE COLLEGE ROAD  PATHANAMTHITTA</t>
  </si>
  <si>
    <t>G 75-77 P.C. COLONY  KANKARBAGH</t>
  </si>
  <si>
    <t>BN-56  East Shalimar Bagh</t>
  </si>
  <si>
    <t>G 23 KAMLA NAGAR BYE PASS ROAD</t>
  </si>
  <si>
    <t>SURAJGARH BY PASS ROAD-CHIRAWA</t>
  </si>
  <si>
    <t>Near Transport Nagar  Airport Road  Bedwas</t>
  </si>
  <si>
    <t>SR. NO. 117/1 MUMBAI BANGLORE HIGHWAY WARJE</t>
  </si>
  <si>
    <t>27  KRISHNA COLONY NEAR AMBEDKAR CIRCLE</t>
  </si>
  <si>
    <t xml:space="preserve">B-427  Pradhan marg  Malviya nagar </t>
  </si>
  <si>
    <t>Special Wing  Prem Nagar</t>
  </si>
  <si>
    <t>PILIBHIT BYPAAS ROAD NEAR PHOENIX MALL</t>
  </si>
  <si>
    <t>3/119 VISHNUPURI  Kanpur</t>
  </si>
  <si>
    <t>RAJEEV NAGAR FARENDA ROAD</t>
  </si>
  <si>
    <t xml:space="preserve">SONI HOSPITAL ROAD  SHASTRI NAGAR </t>
  </si>
  <si>
    <t>20-21/F FRUIT GARDEN NEAR BAJAJ GREEN AUTO MOBILE NIT-5 FARIDABAD</t>
  </si>
  <si>
    <t>inside churamani complex  Camp Chowk  Hisar</t>
  </si>
  <si>
    <t>SCO 404  SECTOR 20</t>
  </si>
  <si>
    <t>CC-14  RIICO INDUSTRIAL AREA  PHASE-1  NEAR FIRE STATION NEEMRANA</t>
  </si>
  <si>
    <t xml:space="preserve">22-23  OPPOSITE PRATAP NAGAR CHUNGI NAKA  NEAR RAILWAY CROSSING  SOORSAGAR ROAD </t>
  </si>
  <si>
    <t>G T road  industrial area Sikandrabad</t>
  </si>
  <si>
    <t>151/19 SHIPRA PATH   MANSAROVAR</t>
  </si>
  <si>
    <t>THANAGAJI</t>
  </si>
  <si>
    <t>COURT ROAD  ALATHUR POST PALAKKAD</t>
  </si>
  <si>
    <t>NEAR POLICE STATION   KANOTA  AGRA ROAD</t>
  </si>
  <si>
    <t>REWARI BAWAL ROAD OPPOSITE BHARAT PETROL PUMP</t>
  </si>
  <si>
    <t>A-288  Vaishali Nagar</t>
  </si>
  <si>
    <t xml:space="preserve">DH PATH  AGRA ROAD  LUNIYAWAS </t>
  </si>
  <si>
    <t>ATRASI ROAD  NEAR RAJ MAHAL BANQUIT  AMROHA</t>
  </si>
  <si>
    <t>RANIPUR JHAL  ROORKEE ROAD  JWALAPUR  HARIDWAR</t>
  </si>
  <si>
    <t>D-131   JAGDAMBA NAGAR   HEERAPURA</t>
  </si>
  <si>
    <t>KARAN CHAURAHA SARAI AKIL KAUSHAMBI ROAD KAUSHAMBI</t>
  </si>
  <si>
    <t>TAPOBAN CITY  BAMUNARA  BIDHANNAGAR  DURGAPUR  PASHIM BARDHAMAN</t>
  </si>
  <si>
    <t>METRO PILLAR NO 862  OPP CIVIL COURT  DELHI-ROHTAK ROAD  BAHADURGARH</t>
  </si>
  <si>
    <t>NAVGAN ROAD SHIVAJI NAGAR</t>
  </si>
  <si>
    <t>BARIYA ROAD</t>
  </si>
  <si>
    <t>RGM - 17/201 Vip Road  Kolkata</t>
  </si>
  <si>
    <t>B T Road  Baranagar</t>
  </si>
  <si>
    <t>1  HAWA SARAK  CIVIL LINES  OPPOSITE SODALA POLICE STATION</t>
  </si>
  <si>
    <t xml:space="preserve">CENTRAL SPINE  AGRASEN ASPATAL MARG SECTOR 7  VIDHYADHAR NAGAR </t>
  </si>
  <si>
    <t xml:space="preserve">1152-B  JHOTWARA ROAD  NEAR PAREEK COLLEGE  CHANDPOLE </t>
  </si>
  <si>
    <t>4/144 VIBHAV KHAND GOMTI NAGAR</t>
  </si>
  <si>
    <t>LACHHIRAMPUR</t>
  </si>
  <si>
    <t>N-8/248 E-D   NEWADA SUNDARPUR</t>
  </si>
  <si>
    <t>OPPOSITE HATHI PARK  SURKHAB CHOWK</t>
  </si>
  <si>
    <t>D-13  BHAGAT SINGH COLONY BHIWADI</t>
  </si>
  <si>
    <t>325 CHAW MANDI  ROORKEE</t>
  </si>
  <si>
    <t>Near Chungi no -04  Tauru Road   Vill -Pataudi  Dist- Gurugram</t>
  </si>
  <si>
    <t>H/3011/NEW  2. 1/2 MILE  SEVOKE ROAD</t>
  </si>
  <si>
    <t>Vill+P.O - Duila  Andul Road  P.S - Sankrail</t>
  </si>
  <si>
    <t>4th Floor  Pam Plaza  169  Rash Behari Avenue  Kolkata  - 700029</t>
  </si>
  <si>
    <t>69/A/3+4+5  RABINDRA NATH TAGORE ROAD  BERHAMPORE  PIN- 742101</t>
  </si>
  <si>
    <t>62- DIAMOND HARBOUR ROAD BEHALA COMMERCIAL ESTATE COMPLEX 2 BEHALA CHOWRASTA KOLKATA-700034</t>
  </si>
  <si>
    <t>310  G.T. ROAD  KHAGRAGORH   BARDHAMAN  PIN- 713101</t>
  </si>
  <si>
    <t>342/A  LINK ROAD  ARAMBAGH  KRISHNAPUR (HOOGHLY)  WEST BENGAL   PIN- 712601</t>
  </si>
  <si>
    <t>1090  KRISHNA NAGAR ROAD  BARASAT KOLKATA  PIN- 700126</t>
  </si>
  <si>
    <t>56- PATEL NAGAR ALAMBAGH  LUCKNOW</t>
  </si>
  <si>
    <t>71/28  Near Hiran Xray  Above Anil Clinic  Madhuban</t>
  </si>
  <si>
    <t xml:space="preserve">NO. 27  JAVULIKARA STREET </t>
  </si>
  <si>
    <t xml:space="preserve">NO. 250  OMALUR MAIN ROAD </t>
  </si>
  <si>
    <t>NOVA ARCADE  MALAPARAMBA JUNCTION</t>
  </si>
  <si>
    <t>35 A-1 RAMPUR GARDEN BAREILLY</t>
  </si>
  <si>
    <t>RATU ROAD  ABOVE IDBI BANK</t>
  </si>
  <si>
    <t>ZAKARIA MARKET   NEAR J.N. MEDICAL COLLEGE  MEDICAL ROAD  ALIGARH</t>
  </si>
  <si>
    <t>1/6G  H  TRANSPORT NAGAR   TULEDA ROAD  NEAR SHIV DHARAM KATA</t>
  </si>
  <si>
    <t>605-606  SHANTI PATH  SINDHI COLONY  RAJA PARK.</t>
  </si>
  <si>
    <t>KS-14  ALIGANJ HOUSING SCHEME  SITAPUR ROAD  LUCKNOW</t>
  </si>
  <si>
    <t>506 MUTKKIPUR OPP ELDECO CITY IIM ROAD</t>
  </si>
  <si>
    <t>37 CANTT ROAD NEAR BURLINGTON CROSSING</t>
  </si>
  <si>
    <t>NEAR BAHADURPUR FLYOVER  KANKARBAGH MAIN ROAD  KANKARBAGH  PATNA-20</t>
  </si>
  <si>
    <t xml:space="preserve">POONAMALLEE HIGH ROAD  VELAPPANCHAVADI </t>
  </si>
  <si>
    <t>RANI AVANTIBAI SQUARE  RING ROAD</t>
  </si>
  <si>
    <t>44/1 NH-4 UJALAIWADI</t>
  </si>
  <si>
    <t>B-92 GANGA COLONY BAGHPAT ROAD</t>
  </si>
  <si>
    <t>201  KUMRAKHALI  EMBYPASS  KAMALGAZI  KOLKATA- 700103</t>
  </si>
  <si>
    <t>NEAR GARH CHUNGI  RAILWAY CROSSING  GARH ROAD</t>
  </si>
  <si>
    <t>Mazdoor Kutia  Rahalpura</t>
  </si>
  <si>
    <t>505  MODEL TOWN</t>
  </si>
  <si>
    <t xml:space="preserve">73 &amp; 81B  BAGMARI ROAD </t>
  </si>
  <si>
    <t xml:space="preserve">208-A   21 SOUTH COLONY   NIWARU ROAD  JHOTWARA  </t>
  </si>
  <si>
    <t>KHANDIYA CHAURAH</t>
  </si>
  <si>
    <t>287 Govind  Near old municipality A/P Sinnar</t>
  </si>
  <si>
    <t>Akhilesh Park   NH4  Kagal</t>
  </si>
  <si>
    <t>1 JINDAL TOWNSHIP 200FT BYE PASS ROAD</t>
  </si>
  <si>
    <t>Nagar road  pathrdi   Tisgaon</t>
  </si>
  <si>
    <t>Opp. To Old Water Tank  Rahuri</t>
  </si>
  <si>
    <t>DS/6  Lohianagar  Doctor's Colony  Kankarbagh</t>
  </si>
  <si>
    <t>1-C-12 SHEELA CHOUDHARY ROAD TALWANDI</t>
  </si>
  <si>
    <t>Rajeev Colony Samaypur Road  Ballabgarh</t>
  </si>
  <si>
    <t>22  BAGHAJATIN STATION ROAD  KOLKATA - 700032</t>
  </si>
  <si>
    <t>3081  NAYABAD  NEW GARIA  KOLKATA  WEST BENGAL  700094</t>
  </si>
  <si>
    <t>108  JESSORE ROAD  MADHYAMGRAM CHOWMATHA  KOLKATA  WEST BENGAL  700129</t>
  </si>
  <si>
    <t>1-A-12 (SFS) SHEELA CHOUDHARY ROAD  TALWANDI</t>
  </si>
  <si>
    <t>NEAR KHETRI MOD-NEEM KA THANA</t>
  </si>
  <si>
    <t>24/A/B/15 Kalikapur Road  Shilpataluk  Berhampore</t>
  </si>
  <si>
    <t>GOVINDPURA  JALIYA ROAD  BEAWAR</t>
  </si>
  <si>
    <t>45  RANDHIR LANE</t>
  </si>
  <si>
    <t>SONEPAT ROAD GOHANA</t>
  </si>
  <si>
    <t>A-43  LAXMI NAGAR  4 NO DISPENSARY ROAD-SODALA</t>
  </si>
  <si>
    <t>A-1  CHANAKYAPURI  PALDEE MEENA  MAIN AGRA ROAD</t>
  </si>
  <si>
    <t>163  BHAGAT SINGH MARG</t>
  </si>
  <si>
    <t>H.NO: 3-4-60 TO 67  SWARAN STREET</t>
  </si>
  <si>
    <t>BALIKUDA  GOPALPUR (near railway level crossing)</t>
  </si>
  <si>
    <t>149  CIVIL LINES</t>
  </si>
  <si>
    <t>Near Hasanpur Chungi  Delhi Road</t>
  </si>
  <si>
    <t>H-98/1  SECTOR-12  PRATAP VIHAR</t>
  </si>
  <si>
    <t>Near Nirankari Bhawan Circular Road Dharuhera Chungi Rewari</t>
  </si>
  <si>
    <t>5 E / 16 NIT 5 NEAR SURYA ORTHO HOSPITAL FARIDABAD(HARYANA) 121001</t>
  </si>
  <si>
    <t>NO. 377  13TH 'A' MAIN ROAD  80 FEET ROAD  SECTOR 'A'  YELAHANKA NEW TOWN  BANGALORE</t>
  </si>
  <si>
    <t>KOLHAPUR  NAKA ICHALKARANJI</t>
  </si>
  <si>
    <t xml:space="preserve">KONNERIKUPPAM VILLAGE  ENATHUR ROAD </t>
  </si>
  <si>
    <t>OPPOSITE MEDICAL COLLEGE  GATE NO-4   KANPUR ROAD   JHANSI</t>
  </si>
  <si>
    <t xml:space="preserve">76/7  OPPOSITE DRAVAWATI RIVER FRONT GARDEN  SHIPRA PATH   MANSAROVAR </t>
  </si>
  <si>
    <t>123/1  MAHAVEER MARG  AGARWAL FARM  MANSAROVAR</t>
  </si>
  <si>
    <t>41  Chakarata Road  Tagore Villa</t>
  </si>
  <si>
    <t>NEAR MES  TANAKPUR ROAD</t>
  </si>
  <si>
    <t>KALPANA CINEMA ROAD  NR NEW BUS STAND</t>
  </si>
  <si>
    <t>Near New Tehsil  Garhi Bolni Road</t>
  </si>
  <si>
    <t>NAHATA HOSPITAL ROAD  BALOTRA</t>
  </si>
  <si>
    <t>9 DISTRICT CENTRE  SANJAY NAGAR SECTOR 23</t>
  </si>
  <si>
    <t>PLOT NO- 82 SECTOR-46</t>
  </si>
  <si>
    <t>DOOR NO: 20-06-31  ANJAIAH ROAD</t>
  </si>
  <si>
    <t xml:space="preserve">OPP. GOVIND DEVJI TEMPLE </t>
  </si>
  <si>
    <t>95C NEW MANDI</t>
  </si>
  <si>
    <t>NEAR HIND CINEMA</t>
  </si>
  <si>
    <t>HIGH SCHOOL ROAD  THIRUVAMBADY (PO)</t>
  </si>
  <si>
    <t>Vidyanagar  Janta Raja Marg  Sagamner</t>
  </si>
  <si>
    <t xml:space="preserve">NO. 4/120-F  PANDI KOVIL RING ROAD </t>
  </si>
  <si>
    <t>NO.1203 &amp; 1204  TRICHY ROAD  SUNGAM</t>
  </si>
  <si>
    <t>NO. 582-A  D.B. ROAD  R.S.PURAM</t>
  </si>
  <si>
    <t>12 C  SARABHA NAGAR</t>
  </si>
  <si>
    <t>857/709  SATSANGHA ROAD  UKILPARA</t>
  </si>
  <si>
    <t>KHETRI ROAD GOL MARKET CHIRAWA</t>
  </si>
  <si>
    <t xml:space="preserve">383  AB JANPATH ROAD  NIRMAN NAGAR </t>
  </si>
  <si>
    <t xml:space="preserve">NO. 9-D/12  EAST RAMAKRISHNAPURAM </t>
  </si>
  <si>
    <t>HOUSING COLONY</t>
  </si>
  <si>
    <t>Sankarara tamluk purba medinipur  Tamluk</t>
  </si>
  <si>
    <t>NH 28 A  BARIVARPUR   MOTIHARI</t>
  </si>
  <si>
    <t>8 A 4 mahaveer nagar 3rd circle</t>
  </si>
  <si>
    <t>PLOT NO- 5  POCKET -B  MAYUR VIHAR  PHASE-II</t>
  </si>
  <si>
    <t>TAJNAGRI PHASE-II   100 FEET ROAD</t>
  </si>
  <si>
    <t>Bahar Chungi  Near Aonla Bus Stand Nekpur</t>
  </si>
  <si>
    <t>BYPASS ROAD RAIL PAR  DISTT. SHAMLI</t>
  </si>
  <si>
    <t>244 NORTH CIVIL LINES  OPPOSITE THANA CIVIL LINES</t>
  </si>
  <si>
    <t>FE-350  SECTOR-III  SALT LAKE</t>
  </si>
  <si>
    <t>3-1460 HOLMESEPET  PRODDATUR</t>
  </si>
  <si>
    <t>27/T  R.K STREET UTTARPARA</t>
  </si>
  <si>
    <t>1414  UPRAINGANJ  DIXITPURA</t>
  </si>
  <si>
    <t>35/2  BLOCK NO.3  CABLE JUNCTION  KARUKUTTY P.O  ANGAMALY  ERNAKULAM  KERALA</t>
  </si>
  <si>
    <t>PACHPEDI NAKA</t>
  </si>
  <si>
    <t>Alephata</t>
  </si>
  <si>
    <t>82  Sahastradhara road</t>
  </si>
  <si>
    <t>6 - B KRISHNA NAGAR</t>
  </si>
  <si>
    <t>202/3  Sikar Road  Rampura Dabri</t>
  </si>
  <si>
    <t>D-10  Near Kanwatia Hospital  Shastri Nagar</t>
  </si>
  <si>
    <t>OPP.POWER HOUSE MORIJA ROAD CHOUMU</t>
  </si>
  <si>
    <t>40  INDUSTRIAL AREA THIKRIYA  DAHOD ROAD</t>
  </si>
  <si>
    <t>BA-365 SHIV COLONY  HIRAN MAGRI  SECTOR 6</t>
  </si>
  <si>
    <t>Near Purvanchal Bank  Buddh Vihar commercial   Taramandal</t>
  </si>
  <si>
    <t>Sangwan Chowk</t>
  </si>
  <si>
    <t>67 - DIGVIJAY PLOT</t>
  </si>
  <si>
    <t>BARODA ROAD  GOHANA</t>
  </si>
  <si>
    <t>MEHAM CHOWK  CIRCULAR ROAD</t>
  </si>
  <si>
    <t>NURSING HOME SITE   SECTOR 25</t>
  </si>
  <si>
    <t>1-D  MACHLA MAGRA SCHEME  PATEL CIRCLE</t>
  </si>
  <si>
    <t xml:space="preserve">REGENCY AVENUE  SYNDICATE  MURBAD ROAD </t>
  </si>
  <si>
    <t>SCF NO 20-21 MODEL TOWN</t>
  </si>
  <si>
    <t>ZOO ROAD NEAR FIRE BRIGADE STATION</t>
  </si>
  <si>
    <t>SUKHPURA CHOWK  DELHI ROAD ROHTAK</t>
  </si>
  <si>
    <t>Saguna More Khagaul Road</t>
  </si>
  <si>
    <t>BHATLI CHOWK</t>
  </si>
  <si>
    <t>72-A  Professors colony Hari Parvat</t>
  </si>
  <si>
    <t>Baner-Pimple Nilakh Road  Baner</t>
  </si>
  <si>
    <t>PLOT NO 3103-A  MAHAVEER BAZAAR   LEWIS ROAD  SAMANTRAPUR</t>
  </si>
  <si>
    <t>14  GT ROAD  SHEORAPHULY</t>
  </si>
  <si>
    <t>kota road  Devpura</t>
  </si>
  <si>
    <t>Bangali Gali  Kutchery Road</t>
  </si>
  <si>
    <t>JHANKAR MORE  BURDWAN ROAD</t>
  </si>
  <si>
    <t>ISMAILGANJ FAIZABAD ROAD NEAR HIGH COURT GATE NO. 3</t>
  </si>
  <si>
    <t>Jagatpur Raod  Bisalpur Chauraha</t>
  </si>
  <si>
    <t>29  Sector 9</t>
  </si>
  <si>
    <t>NO. 39  MAMPAZHAPATTU ROAD</t>
  </si>
  <si>
    <t>117/Q/40-A  SHARDA NAGAR</t>
  </si>
  <si>
    <t>NURSING HOME -20 DELTA -2 GREATER NOIDA</t>
  </si>
  <si>
    <t>RADHA KUNJ  BHARATPUR GATE</t>
  </si>
  <si>
    <t>222  GIANI ZAIL SINGH NAGAR</t>
  </si>
  <si>
    <t>5th &amp; 6th FLOOR  SUBHAM BIJAY CRESCENT  RUKMINIGAON G.S ROAD</t>
  </si>
  <si>
    <t>Sonipat Stand Delhi Road</t>
  </si>
  <si>
    <t>Main Road  Avanti Vihar</t>
  </si>
  <si>
    <t>Near Valmiki Chowk</t>
  </si>
  <si>
    <t>NEAR DABRA CHOWK  DELHI ROAD</t>
  </si>
  <si>
    <t>5-A Ekta Nagar Stadium Road</t>
  </si>
  <si>
    <t>E-18  Naraina Vihar</t>
  </si>
  <si>
    <t>35A  Gandhi Udhyan  Rampur Garden</t>
  </si>
  <si>
    <t>BISRAKH ROAD  HALDONI  GREATER NOIDA</t>
  </si>
  <si>
    <t>Khowa Mandi Cinema Road Golghar</t>
  </si>
  <si>
    <t xml:space="preserve">MEDICAL MOR  DELHI ROAD </t>
  </si>
  <si>
    <t>B-13 ADARSH NAGAR MEERUT CANTT</t>
  </si>
  <si>
    <t>PLOT NO. 1 2 K.NO 1588/1  MAIN MANDORE ROAD</t>
  </si>
  <si>
    <t>Mukhani Chauraha  Kaladhungi road Haldwani</t>
  </si>
  <si>
    <t>Sector - 62  Vill-Ullawas</t>
  </si>
  <si>
    <t>81-S MODEL TOWN MKT ROAD</t>
  </si>
  <si>
    <t>5R/5 NIT</t>
  </si>
  <si>
    <t>Dadabari Main Road</t>
  </si>
  <si>
    <t xml:space="preserve">Rishi Nagar  Near Bs Stand </t>
  </si>
  <si>
    <t>Subhash Road  OPP. AIR  Near Police Line</t>
  </si>
  <si>
    <t>872  Bhiwani stand Hisar road</t>
  </si>
  <si>
    <t>5- DABRA ROAD</t>
  </si>
  <si>
    <t>AMBALA ROAD</t>
  </si>
  <si>
    <t>NEAR PEER DARGAH  DABRA CHOWK</t>
  </si>
  <si>
    <t>NH-  52  Harmara Ghati Main Sikar Road</t>
  </si>
  <si>
    <t>105 VIJAY NAGAR  LALGHATI</t>
  </si>
  <si>
    <t>ALTERNATIVE ROAD</t>
  </si>
  <si>
    <t>Railway Road Near Old Bus Stand Samalkha</t>
  </si>
  <si>
    <t>A-1  SK Gupta Colony  Behind V2 Mart  Lanka</t>
  </si>
  <si>
    <t>PLOT NH-4 SECTOR 55</t>
  </si>
  <si>
    <t>Plot No 9  10  Model Town</t>
  </si>
  <si>
    <t>Adampur road  Agroha Mod</t>
  </si>
  <si>
    <t>NEAR BDO OFFICE  SIRHIND</t>
  </si>
  <si>
    <t>MIG-88  Road No.1  KPHB colony  Kukatpally</t>
  </si>
  <si>
    <t>20 KGT ROAD HINDMOTOR</t>
  </si>
  <si>
    <t>SAPTRISHI LINK ROAD</t>
  </si>
  <si>
    <t>Plot-9 A  Sector-P-2 Omega -1  Greater Noida</t>
  </si>
  <si>
    <t>5 A  SARABHA NAGAR</t>
  </si>
  <si>
    <t>4/17 2ND FLOOR  BALRAJ KHANNA MARG  EAST PATEL NAGAR</t>
  </si>
  <si>
    <t>105  RAILWAY STATION ROAD</t>
  </si>
  <si>
    <t>106-S  GURUDWARA ROAD  MODEL TOWN</t>
  </si>
  <si>
    <t>East Of Mahila College  Dak Banglow Chowk</t>
  </si>
  <si>
    <t>G.F. 19  SCHEME NO. 54  VIJAY NAGAR</t>
  </si>
  <si>
    <t xml:space="preserve">67  Diamond Harbour Road </t>
  </si>
  <si>
    <t>OPPOSITE CIVIL HOSPITAL</t>
  </si>
  <si>
    <t>DEVIPURA KOTHI  INDIRA NAGAR</t>
  </si>
  <si>
    <t>25/3 JESSORE ROAD (S) DACKBANGLOWMORE</t>
  </si>
  <si>
    <t>PHASE 9  SAS NAGAR  SECTOR- 63</t>
  </si>
  <si>
    <t xml:space="preserve">68  AERODRUM ROAD  NEAR DAUDPUR PHATAK </t>
  </si>
  <si>
    <t>16A  PARK LANE</t>
  </si>
  <si>
    <t>9  3rd Cross Road Manorayanapalya Rt Nagar  Post</t>
  </si>
  <si>
    <t>Prakasam Road  Governor Pet</t>
  </si>
  <si>
    <t>Opp. Police Station  New Mandi Road  Narnaul</t>
  </si>
  <si>
    <t>8/32  MITRA NAGAR</t>
  </si>
  <si>
    <t>8-9  NEAR BSNL GODOWN   NAYA GAON ROAD</t>
  </si>
  <si>
    <t>427  ANNA SALAI  RASIPURAM</t>
  </si>
  <si>
    <t>69  NAND VIHAR AMARPALI MARG   VAISHALI NAGAR</t>
  </si>
  <si>
    <t xml:space="preserve">10A  VIKASH NAGAR  JOSHI MARG  KALWAR ROAD  JHOTWARA </t>
  </si>
  <si>
    <t>GT ROAD  OPP PUNJAB CANCER CENTRE</t>
  </si>
  <si>
    <t>PLOT NO 126  SECTOR 5  URBAN ESTATE</t>
  </si>
  <si>
    <t>RAJBARIPARA</t>
  </si>
  <si>
    <t>AT AND POST KALALI</t>
  </si>
  <si>
    <t>Birra Bagh Kadrigate</t>
  </si>
  <si>
    <t>GAWALI CORNER  DIGHI ROAD BHOSARI</t>
  </si>
  <si>
    <t>7 No  Chouraha  Cant Road Morar.</t>
  </si>
  <si>
    <t>OPP. TRANSPORT NAGAR  NEW BYPASS ROAD</t>
  </si>
  <si>
    <t>MAIN ROAD   HARIPURA</t>
  </si>
  <si>
    <t>CHURCH ROAD MIRYALAGUDA</t>
  </si>
  <si>
    <t>MEDICAL ROAD MANGALABAGH</t>
  </si>
  <si>
    <t>3-4-801  BARKATPURA</t>
  </si>
  <si>
    <t>KHANNA COLONY BAWA TARANA ROAD</t>
  </si>
  <si>
    <t xml:space="preserve"># 140  Sector-35A Lane 6 </t>
  </si>
  <si>
    <t>Assandh Road Near Anaja Petrol Pump</t>
  </si>
  <si>
    <t>H No.7-2-498  MAKAMMA THOTA</t>
  </si>
  <si>
    <t>NO. 286  KULASAI ROAD  TIRUCHENDUR</t>
  </si>
  <si>
    <t>Opp. B.S.A. collage Bhuteswar road</t>
  </si>
  <si>
    <t>A 10  South Extension 2</t>
  </si>
  <si>
    <t>J-276  PATEL NAGAR - 1</t>
  </si>
  <si>
    <t>PLOT NO.4  SAMAYPUR</t>
  </si>
  <si>
    <t>GP/66  Opp K. Bajaj School  M.I.D.C  Chinchwad</t>
  </si>
  <si>
    <t>NH-8  Behror</t>
  </si>
  <si>
    <t>ON NH28 50MTS WEST FROM RUSTAMPUR CROSSING BETIYAHATA</t>
  </si>
  <si>
    <t>Opp OBC Bank  Durlabh Nagar  Samrala</t>
  </si>
  <si>
    <t>BABUPARA</t>
  </si>
  <si>
    <t>R-11  SEC-12 VAKEEL COLONY  PRATAP VIHAR</t>
  </si>
  <si>
    <t>OPP DISTRICT COURT   NEAR KALYAN CIRCLE</t>
  </si>
  <si>
    <t>B-42 WEST VINOD NAGAR</t>
  </si>
  <si>
    <t>Near Community Centre  Main Market  Sector-7</t>
  </si>
  <si>
    <t xml:space="preserve">NO.1/10-A  EAST COAST ROAD  KOTTIVAKKAM </t>
  </si>
  <si>
    <t>RING ROAD MANGALABAG</t>
  </si>
  <si>
    <t>139  Subhash Nagar</t>
  </si>
  <si>
    <t>NEAR TSQUARE CIRCLE  NANI KHODIYAR ROAD</t>
  </si>
  <si>
    <t>Basmat Road  Shivaji Nagar</t>
  </si>
  <si>
    <t>C-9  SECTOR-51</t>
  </si>
  <si>
    <t>MANOHARCHAK  DARUA ROAD  CONTAI</t>
  </si>
  <si>
    <t>CHARI NO 14  NAGAR MANMAD ROAD  RAHATA</t>
  </si>
  <si>
    <t>MAHMOOD PUR BARSE SASNI</t>
  </si>
  <si>
    <t>27 VIDHYUT NAGAR-A  AJMER ROAD</t>
  </si>
  <si>
    <t>206  NEW SUKHDEV NAGAR</t>
  </si>
  <si>
    <t>Mama Bhanja Chowk</t>
  </si>
  <si>
    <t>C-49  COMMERCIAL AREA OPP ESIC REGIONAL OFFICE CITY CENTRE</t>
  </si>
  <si>
    <t>285  BHUPALPURA MAIN ROAD</t>
  </si>
  <si>
    <t>239/3 G T ROAD</t>
  </si>
  <si>
    <t>H-74  RAJOURI GARDEN</t>
  </si>
  <si>
    <t>NH-52  RADHA SWAMI BAGH  CHOMU</t>
  </si>
  <si>
    <t xml:space="preserve">NO. 8  DR. NAIR ROAD  BEHIND VANI MAHAL  T. NAGAR </t>
  </si>
  <si>
    <t>Kathal More Gumla Road</t>
  </si>
  <si>
    <t xml:space="preserve">10-33  Bhoothpur Muncipality </t>
  </si>
  <si>
    <t>NEAR PNB  KUND ROAD  BEHROR</t>
  </si>
  <si>
    <t>PC BIRUA PATH  TUNGRI</t>
  </si>
  <si>
    <t>Near New Bus Stand  Gajraj  Road Gohana Haryana</t>
  </si>
  <si>
    <t>OPPOSITE RAJASTHAN ROADWAYS BUS DEPOT   SHIV CHOWK</t>
  </si>
  <si>
    <t>32  MILE STONE  G.T. KARNAL ROAD  KUNDLI  SONIPAT (HR) 131028</t>
  </si>
  <si>
    <t>C-13  TALWANDI</t>
  </si>
  <si>
    <t>43 N  COLLEGE ROAD  EAST BARDHAMAN</t>
  </si>
  <si>
    <t>G. S. ROAD   SIXMILE</t>
  </si>
  <si>
    <t>KBC-27 SECTOR B  OPPOSITE PHOENIX MALL   KANPUR ROAD  ALAMBAGH</t>
  </si>
  <si>
    <t>DILEZAKPUR (NEAR VIJAY CHOWK) GORAKHPUR UTTAR PRADESH</t>
  </si>
  <si>
    <t>SITE NO 5  SECTOR 7  MAIN MARKET</t>
  </si>
  <si>
    <t>100  Megh Nagar  Near Ashok Udhyan  Pal Road</t>
  </si>
  <si>
    <t>BEHERAPAT  BTM   BYE PASS CHOWK</t>
  </si>
  <si>
    <t xml:space="preserve">Barwala Road  </t>
  </si>
  <si>
    <t>2 No Mathgharia Mother Teresa Road Zoo Narengi Road BG  Tiniali Noonmati Gawahati Kamrup M Assam</t>
  </si>
  <si>
    <t xml:space="preserve">MOHALLA GOPALGARH </t>
  </si>
  <si>
    <t xml:space="preserve">N.H. 52  Samod Road  Chomu  </t>
  </si>
  <si>
    <t>23/4  BHOJ MARG  FREEGANJ</t>
  </si>
  <si>
    <t>195 BHANWAR KUA MAIN ROAD</t>
  </si>
  <si>
    <t>House No. 18  Nehru Nagar Tehsil Road</t>
  </si>
  <si>
    <t>SH-10  Bypass Road  Ekatali  Siria Baghicha</t>
  </si>
  <si>
    <t>2 HRISHIKESH GHOSH LANE</t>
  </si>
  <si>
    <t>PATTI ROAD  BHIKHIWIND</t>
  </si>
  <si>
    <t>BAWAL ROAD REWARI</t>
  </si>
  <si>
    <t>115/250  SHASTRI NAGAR  BATALA</t>
  </si>
  <si>
    <t>Opp Harsh Garden  Barsat Road</t>
  </si>
  <si>
    <t>NO. 4  WEST MADHA CHURCH ROAD  ROYAPURAM</t>
  </si>
  <si>
    <t>Nr Joravarnagar Railway Station  Shubhash Road</t>
  </si>
  <si>
    <t>Health Park  RGH Campus</t>
  </si>
  <si>
    <t>Dr Lane Dr plaza below lotus Hospital</t>
  </si>
  <si>
    <t xml:space="preserve">MIG - 278  ROAD NO. 4  KPHB COLONY  KUKATPALLY </t>
  </si>
  <si>
    <t>NO. 52   ALEXANDRIA ROAD  CANTONMENT</t>
  </si>
  <si>
    <t># 21/32.33.35.36 R S ROAD 7 ROADS CIRCLE</t>
  </si>
  <si>
    <t>H.NO- 3-3-186  BEHIND CIVIL HOSPITAL</t>
  </si>
  <si>
    <t xml:space="preserve">B-22  Sector 62 </t>
  </si>
  <si>
    <t>Majitha-Verka Bypass Road</t>
  </si>
  <si>
    <t>Sector - 44  Opposite HUDA City Centre</t>
  </si>
  <si>
    <t>A Block  Shalimar Bagh</t>
  </si>
  <si>
    <t xml:space="preserve">62/1  AMC ROAD </t>
  </si>
  <si>
    <t>7/52 A/1  JAWAHAR NAGAR  BYE PASS ROAD</t>
  </si>
  <si>
    <t>PILIBHIT ROAD SITARGANJ</t>
  </si>
  <si>
    <t xml:space="preserve">E-14 SEC-9  NEW VIJAY NAGAR </t>
  </si>
  <si>
    <t>HUZRAT ROAD  LASHKAR</t>
  </si>
  <si>
    <t>LIC Road  Godhra</t>
  </si>
  <si>
    <t>KERANIBANDH  BHADUL ROAD  BESIDE FLYOVER PO+PS</t>
  </si>
  <si>
    <t>AGRASEN CHOWK  LINK  ROAD</t>
  </si>
  <si>
    <t xml:space="preserve">OPP GEETA BHAWAN  NEAR UMAID HOSPITAL </t>
  </si>
  <si>
    <t>PARK ROAD</t>
  </si>
  <si>
    <t>Boring Road Patna Bihar</t>
  </si>
  <si>
    <t>NONGRIM HILLS  SHILLONG  EAST KHASI HILLS</t>
  </si>
  <si>
    <t>116 D GULMOHAR PARK NEAR JHULELAL DWAR (DELAPEER TALAAB)  RAJNEDRA NAGAR</t>
  </si>
  <si>
    <t>NH 68 BARMER ROAD KAMALPURA SANCHORE</t>
  </si>
  <si>
    <t>BRINDHAVAN ROAD  NEAR NEW BUS STAND</t>
  </si>
  <si>
    <t>PLOT NO 5 &amp; 6  OLD SATPUR COLONY</t>
  </si>
  <si>
    <t>1/1M GOURI BARI LANE</t>
  </si>
  <si>
    <t>Choupala Road Near Teliphone Exchange</t>
  </si>
  <si>
    <t>5 CHURCH ROAD RAM NAGAR COLONY CIVIL LINES</t>
  </si>
  <si>
    <t>A/22  RUCHIKA MARKET  BARAMUNDA</t>
  </si>
  <si>
    <t>PLOT NO.9  RING ROAD  KATHAGOLA  MANGALABAG</t>
  </si>
  <si>
    <t>Inder Tower  Near Azad Chowk  Circular Road</t>
  </si>
  <si>
    <t>PLOT NO. 897/4  MAIN ROHTAK ROAD  UDYOG NAGAR MUNDKA</t>
  </si>
  <si>
    <t>2C-14 BP NIT</t>
  </si>
  <si>
    <t>OPPOSITE BUS STAND  NEAR CIVIL HOSPITAL  PATAUDI</t>
  </si>
  <si>
    <t>8 F 9 NEAR RAJIV GANDHI AUDITORIUM R C VYAS COLONY</t>
  </si>
  <si>
    <t>174 L  MODEL TOWN  OPPSITE KAILASH ASHRAM</t>
  </si>
  <si>
    <t xml:space="preserve">326-327  NEMI SAGAR  VAISHALI NAGAR </t>
  </si>
  <si>
    <t>A-12 SARAI  PIPAL THALA  EXTENSION ADARSH NAGAR MAIN ROAD OPP.METRO PILLAR NO-100</t>
  </si>
  <si>
    <t>DHELAPUL MORADABAD ROAD KASHIPUR</t>
  </si>
  <si>
    <t xml:space="preserve">TAPPAL ROAD  JEWAR  GREATER NOIDA </t>
  </si>
  <si>
    <t xml:space="preserve">3/4 A(I) POLO FIRST FORT ROAD NEAR SHIP HOUSE PAOTA </t>
  </si>
  <si>
    <t xml:space="preserve">10  kendua Main Road </t>
  </si>
  <si>
    <t xml:space="preserve">11-E  17-18  Kota Road  Tilak Nagar </t>
  </si>
  <si>
    <t>BUDDHA VIHAR PART A  TARAMANDAL NEAR SBI ZONAL OFFICE</t>
  </si>
  <si>
    <t>933 A darogabagh civil lines</t>
  </si>
  <si>
    <t>A-89  PRINCE ROAD GANDHI NAGAR</t>
  </si>
  <si>
    <t>H.NO:11-2-81   BALAJI NAGAR</t>
  </si>
  <si>
    <t>DOOR NO: 12-12-93  OLD CLUB ROAD  KOTHAPET</t>
  </si>
  <si>
    <t>B-2/1 VIKRANT KHAND GOMTINAGAR</t>
  </si>
  <si>
    <t>OPPOSITE SREEPURAM EM SCHOOL  CHETTIPEEDIKA  PALLIKKUNNU POST</t>
  </si>
  <si>
    <t>NEAR FIRING RANGE  BARIATU</t>
  </si>
  <si>
    <t>SWAMI VIVEKANAND PATH  NAYA BAZAR</t>
  </si>
  <si>
    <t>80 FEET ROAD RATNPURI</t>
  </si>
  <si>
    <t>NEAR VIJETA COMPLEX  NEW RAJENDRA NAGAR</t>
  </si>
  <si>
    <t>RAILWAY ROAD NEAR SBI BANK</t>
  </si>
  <si>
    <t>NEW BUS STAND   BEHIND BHARAT PETROL PUMP  PACHPADRA ROAD BALOTRA</t>
  </si>
  <si>
    <t>SUBHASH CHOWK  BESIDE AXIS BANK  HAJIPUR</t>
  </si>
  <si>
    <t>197 Scheme-2 Lajpat Nagar</t>
  </si>
  <si>
    <t>R-9/182  RAJNAGAR</t>
  </si>
  <si>
    <t>A/P PARGAON  SALU MALU KEDGAON</t>
  </si>
  <si>
    <t>PLOT NO 10/11  PAITHANROAD  KANCHANWADI</t>
  </si>
  <si>
    <t>B-27 GOVIND MARG  NEAR GEETA BAJAJ SCHOOL  VIJAY PATH  ADARSH NAGAR</t>
  </si>
  <si>
    <t>A/37  SACHIVALYA COLONY  KANKARBAGH</t>
  </si>
  <si>
    <t>Hospital Road  Beawar</t>
  </si>
  <si>
    <t>SUBHASH NAGAR</t>
  </si>
  <si>
    <t>JEEWAN NAGAR PLOT NO.2 GHONCHI</t>
  </si>
  <si>
    <t>289  MODEL TOWN  BAWAL ROAD</t>
  </si>
  <si>
    <t>HOUSE NO 310 WARD NO 9 OLD JHAJJAR ROAD CHARKHI VILLAGE DADRI-1</t>
  </si>
  <si>
    <t>19 AG Tower  Subhash Nagar  Main Pal Road</t>
  </si>
  <si>
    <t>OPP. POLICE LINE SHEIKHPURA MOHALLA</t>
  </si>
  <si>
    <t>PLOT NO 196 (NP) &amp; 196 (SP)  (SY No-2  MYTHRI  NAGAR MADINAGUDA  RANGA REDDY</t>
  </si>
  <si>
    <t>B-2470 First Floor  Indira Nagar</t>
  </si>
  <si>
    <t>AH-46  BARAHAGUDA CANAL CHOWK</t>
  </si>
  <si>
    <t>ICE FACTORY ROAD  COLLEGE SQUARE</t>
  </si>
  <si>
    <t>816  Gole bazar</t>
  </si>
  <si>
    <t>H NO: 2-7-47  Sanjeevaiah Nagar  Sircilla</t>
  </si>
  <si>
    <t>Hp Gas Lane  Ashok Nagar Miryalaguda</t>
  </si>
  <si>
    <t>ANAND NAGAR JAIL ROAD OPPO.NEHRU STADIUM</t>
  </si>
  <si>
    <t>KAJAL HOSPITAL CIRCULAR ROAD  MEHAM GATE</t>
  </si>
  <si>
    <t>AT POST- PADVE  KASAL-MALVAN ROAD</t>
  </si>
  <si>
    <t>NEHRU NAGAR ROAD</t>
  </si>
  <si>
    <t>B-28-29  GOVIND MARG NEAR MOTI DOONGRI CIRCLE</t>
  </si>
  <si>
    <t>Sec-14  Opp Grain Market</t>
  </si>
  <si>
    <t>Ganesh Vihar Colony  Jaipur Road Chomu</t>
  </si>
  <si>
    <t>A-16  BRIJ VIHAR  SHANTI PATH  TILAK NAGAR</t>
  </si>
  <si>
    <t>OPPOSITE MOTHER DAIRY  SEC-30 MARKET</t>
  </si>
  <si>
    <t>Opposite Vedic kanya school  Abu Road</t>
  </si>
  <si>
    <t>A-2/19  RAJOURI GARDEN</t>
  </si>
  <si>
    <t>151/7 JHARSA  ROAD KIRTI NAGAR SECTOR-15  PART-1</t>
  </si>
  <si>
    <t>W-4/11. Civil Township  Rourkela</t>
  </si>
  <si>
    <t>AMOLAPATTY RAILWAY GATE</t>
  </si>
  <si>
    <t>1-2  Royal Residence  Rasala Road  Paota</t>
  </si>
  <si>
    <t>INDUSTRIAL AREA   KOKAR</t>
  </si>
  <si>
    <t>104  SHALIN COMPLEX GH-5 CIRCLE SECTOR-22</t>
  </si>
  <si>
    <t>IDA SCUDDER ROAD</t>
  </si>
  <si>
    <t>BORISHA  KOLAGHAT  PURBA MEDINIPUR</t>
  </si>
  <si>
    <t>D.NO:13-5-97 OLD CLUD ROAD GUNTURIVARITHOTA KOTHAPET</t>
  </si>
  <si>
    <t>#8-1-298/C/1  Opp Oasis School  Dwaraka Nagar  Shaikpet</t>
  </si>
  <si>
    <t>OPP KU II GATE KARIMNAGAR ROAD  HANAMKONDA</t>
  </si>
  <si>
    <t>MIG-45  INDIRA NAGAR</t>
  </si>
  <si>
    <t>SHRADDHA  VILLAGE ROAD  BHANDPUR (W)</t>
  </si>
  <si>
    <t>MADHUKAR COLONY (GARH)  KOTPUTLI</t>
  </si>
  <si>
    <t>#1/99 GEORGE REDDY STREET BESIDE SBI BANK YERRAMUKKAPALLY KADAPA</t>
  </si>
  <si>
    <t>KAMAL CHOWK  NAYA NAKASHA  LASHKARIBAG</t>
  </si>
  <si>
    <t>Opp. Jain Public School Circular Road</t>
  </si>
  <si>
    <t>OPP-BHARAT PETROLEUM  NEAR POWER HOUSE  MAIN BAWAL REWARI ROAD</t>
  </si>
  <si>
    <t>15/312  LADY LAYAL ROAD NOORI GATE</t>
  </si>
  <si>
    <t>PLOT NO. 69  SEC-20A  MATHURA ROAD  AJRONDA CHOWK NEAR NEELAM FLYOVER</t>
  </si>
  <si>
    <t>BALAJI NAGAR  MAIDANKARWADI  CHAKAN TAL KHED</t>
  </si>
  <si>
    <t>4th Floor  7X Corridor  Opp. Motilal Vin Baug  Soneri Mahal Road  Panchbatti</t>
  </si>
  <si>
    <t>Sector 7  Main Market  Near Community Centre Urban Estate</t>
  </si>
  <si>
    <t>80/57  MADHYAM MARG  NEAR PATEL MARG  MANSAROVAR</t>
  </si>
  <si>
    <t>NO.294 KARPAGA NAGAR  K.PUDUR</t>
  </si>
  <si>
    <t>7/1  C.K. SRINIVASA RAO STREET</t>
  </si>
  <si>
    <t>NO. 33  MADUKARAI ROAD  SUNDARAPURAM</t>
  </si>
  <si>
    <t>UMMEDPURA VILLAGE JAGPURA   NH 12  JHALAWAR ROAD</t>
  </si>
  <si>
    <t>D.NO: 1-1-83  VENKOJIPALEM</t>
  </si>
  <si>
    <t>Kamble Kendra Road  Nai Abadi</t>
  </si>
  <si>
    <t>DR. LANE  SAMATA COLONY  MAJALGAON</t>
  </si>
  <si>
    <t>OPP.TEHSIL NEAR-AMBEDKAR CHOWK GARHI BOLNI ROAD</t>
  </si>
  <si>
    <t>08 KANPUR ROAD  KAIMASAN NAGAR</t>
  </si>
  <si>
    <t>PO EDAPPAL</t>
  </si>
  <si>
    <t>19/776 Indira Nagar  Ring Road</t>
  </si>
  <si>
    <t>BERAKA TOWERS  CHRISTIAN PETA  4TH LINE  KAVALI  SPSR NELLORE</t>
  </si>
  <si>
    <t>D.NO:37-1-169/39  SUNDARAIAH BHAVAN ROAD  ONGOLE</t>
  </si>
  <si>
    <t>Building no. 1/127 A  Chakkoth Mala Road  Pallikkara  Kumarapuram</t>
  </si>
  <si>
    <t>Prime Hospital Atithi Chowk  Near Chandreshvadi Opp. Panchwati Road Nana Mava Main Road</t>
  </si>
  <si>
    <t>S.N. 103  Near Hari Om Nagar Society Nandelav Road  Bholav</t>
  </si>
  <si>
    <t>NR. JAIN DERASAR  DAHOD ROAD  VAVDI  GODHRA</t>
  </si>
  <si>
    <t>B-1  ASHADEEP ENCLAVE A  NEAR AKSHYAPATRA MANDIR  SHRI KRISHNAPURA</t>
  </si>
  <si>
    <t>NMS ICON  PLOT NO.194  SECTOR 19 ULWE</t>
  </si>
  <si>
    <t>SY No: 201/2A2  MAMIDALAPADU OPP.TUNGABHADRA PUMP HOUSE SUNKESULA ROAD</t>
  </si>
  <si>
    <t>D.NO: 50/760-B10  GAYATHRI ESTATE</t>
  </si>
  <si>
    <t>Kheri Chopta  Narnaund  Vil : Kheri Barki</t>
  </si>
  <si>
    <t>NAYA TOLA  BAILEY ROAD  SAGUNA MORE  DANAPUR CUM-KHAGAUL</t>
  </si>
  <si>
    <t>115-R  Guru Chowk  Model Town</t>
  </si>
  <si>
    <t>64-65 MUKESH COLONY  BALLABGARH</t>
  </si>
  <si>
    <t>Near SBI  Bhim Gouda Mandir Chowk  Sanoli Road</t>
  </si>
  <si>
    <t>#53  MALANI HOUSING COLONY  OPP: ASHISH GARDEN  NEW BOWNPALLY  SECUNDRABAD</t>
  </si>
  <si>
    <t>NEAR RAILWAY STATION  RAILWAY ROAD</t>
  </si>
  <si>
    <t>304  Vipul Trade Center  Sohna Road  Sector 48</t>
  </si>
  <si>
    <t>1012  CHAKRABORTY PARA  BARASAT P.O &amp; P.S - CHANDANNAGAR</t>
  </si>
  <si>
    <t>95 - Nemi Nagar  Between Nursary Circle and Gandhi Path  Vaishali Nagar</t>
  </si>
  <si>
    <t>DAMAKARA BY ROAD BEHIND KRISHI BAZAAR   BARWDDA</t>
  </si>
  <si>
    <t>Near Pink House Gandhi Nagar Near Maru School Fatehpur Road</t>
  </si>
  <si>
    <t>31-3C  Vijayaragavachari Road  Off.Gandhi Road</t>
  </si>
  <si>
    <t>At-Samarajhola Po- Kanchuru Hinjilicut Tahasil Berhampur</t>
  </si>
  <si>
    <t>Building No.-5  Beside Raj Chikitsa  Boring Patliputra Road</t>
  </si>
  <si>
    <t>1  OPPOSITE S.K. GOVT. SCHOOL GROUND  NEAR RUCHIKA C.T.SCAN CENTRE SILVER JUBLEE ROAD</t>
  </si>
  <si>
    <t>621/17 W BLOCK JUHI</t>
  </si>
  <si>
    <t>OPP RBM HOSPITAL  CIRCULAR ROAD</t>
  </si>
  <si>
    <t>RAMESHWAR ROAD HARAHUA</t>
  </si>
  <si>
    <t>NEAR POWER HOUSE  MANPUR ABU ROAD</t>
  </si>
  <si>
    <t>NEAR BUS STAND  LOSAL</t>
  </si>
  <si>
    <t>H.NO:3-3-169/A SAWARAN STREET CIVIL HOSPITAL BACK SIDE</t>
  </si>
  <si>
    <t>GREEKVIEW APARTMENT 2  GROUND FLOOR  KALWA WEST THANE</t>
  </si>
  <si>
    <t>TF/ 311 TO 316  3RD FLOOR  AUST- MANGAL COMPLEX  NEAR RAJSTHAN HOSPITAL  SHAHIBAUG CAMP ROAD  NEAR MAHA PRAGNA OVER BRIDGE</t>
  </si>
  <si>
    <t>3-1-560 &amp; 561/A  Indira Nagar</t>
  </si>
  <si>
    <t>H.No.1-3-14/16  Shastri Nagar  Mancherial Road  Nirmal</t>
  </si>
  <si>
    <t xml:space="preserve">H.NO. 8-2-27/1  ANSARI COLONY </t>
  </si>
  <si>
    <t>MANTRI TOWER BUNGLOW  L T ROAD  OPP VITTHAL MANDIR  DAHISAR WEST</t>
  </si>
  <si>
    <t>621/34 w-2 Juhi Kala Barra (Near sachan Guest House)</t>
  </si>
  <si>
    <t>B-15  GROUND FLOOR  RANA PRATAP BAGH</t>
  </si>
  <si>
    <t>B-12  VIDHYA NAGAR  HOSHANGABAD ROAD BEHIND INDIAN PETROL PUMP</t>
  </si>
  <si>
    <t>NO. 3A-3B  KAKKAN STREET  WEST TAMBARAM  KANCHEEPURAM</t>
  </si>
  <si>
    <t>No. 320/3A1  320/3B1  320/3B2  VELLORE- CHITOOR MAIN ROAD  GANDHI NAGAR  KATPADI</t>
  </si>
  <si>
    <t>109-110 SHIV SHAKTI NAGAR KINGS ROAD NIRMAN NAGAR</t>
  </si>
  <si>
    <t>H.NO. 19 &amp; 20  Behind MJS GARDEN  NEAR RAITHU BAZAR  SHAHPUR NAGAR  JEEDIMETLA  MEDCHAL</t>
  </si>
  <si>
    <t>H.NO. 4-195  BUS STAND ROAD  MANCHERIAL</t>
  </si>
  <si>
    <t>8-3-2/A  Opp Reliance Smart  Beside Govt Genral Hospital  Hyderabad road</t>
  </si>
  <si>
    <t>21 KM.  NH-24  NEAR TOLL PLAZA  RAMPUR ROAD</t>
  </si>
  <si>
    <t>ASHOK RAJ PATH CHOWHATTA  OPP. DARBHANGA HOUSE</t>
  </si>
  <si>
    <t>9 JESSORE ROAD  KAJIPARA  NAGAER BAZAR  DUM DUM  NORTH 24 PARGANAS</t>
  </si>
  <si>
    <t xml:space="preserve">87/A  G.T. ROAD WEST  SERAMPORE </t>
  </si>
  <si>
    <t>Plot No -A  PAL LINK ROAD</t>
  </si>
  <si>
    <t xml:space="preserve">NKS Prime  New No.60  Old No.417  20th Main Road  1st Block  Rajaji Nagar </t>
  </si>
  <si>
    <t xml:space="preserve">Plot No.638  1St Floor  Ideal Homes  80 Feet Road  RR Nagar </t>
  </si>
  <si>
    <t xml:space="preserve">Samarth Plaza  CTS No. 96B/1A  P.B.Road  Opp Jubilee Circle  BRTS Bus Station </t>
  </si>
  <si>
    <t>Opp Mahamandir Rly Station  Mandore Road</t>
  </si>
  <si>
    <t>No.02  1st Floor  100 Feet Road  Banashankari 3rd Stage</t>
  </si>
  <si>
    <t>Plot No-167  Indira Complex  Main Kheri Road</t>
  </si>
  <si>
    <t>142-143  TP Scheme-15  Near Civil Hospital &amp; Jivandeep D C  Delhi Road</t>
  </si>
  <si>
    <t xml:space="preserve">88-89  Shree Jay Ambe Co-Op Housing Soc  Opp Gorwa Workshop  Subhanpura </t>
  </si>
  <si>
    <t xml:space="preserve">No:3A  Baroda Street  West Mambalam </t>
  </si>
  <si>
    <t>1 SINDHU NAGAR  BHAWARKUA MAIN ROAD</t>
  </si>
  <si>
    <t>E- 3/23  ARERA COLONY  HUZUR</t>
  </si>
  <si>
    <t>BEHIND MARIPUR OVERBRIDGE  IMLICHATTI</t>
  </si>
  <si>
    <t>AT BEHRA  PO- CHOUPARAN</t>
  </si>
  <si>
    <t>Shakuntal B Complex  Near Sanghvi Tower Opp. Swaminarayan Chowk BRTS Station  Gujarat Gas Circle  Adajan Road</t>
  </si>
  <si>
    <t>305  SIDDHI VINAYAK PLAZA</t>
  </si>
  <si>
    <t>OPP.H SECTOR/ FRONT OF SBI  NEAR SHASTRI CIRCLE  SHASTRI NAGAR</t>
  </si>
  <si>
    <t>KALI MANDIR ROAD  HANUMAN NAGAR KANKARBAGH</t>
  </si>
  <si>
    <t xml:space="preserve">CENTER POINT HEIGHT  NEAR BANK OF MAHARASHTRA  NEW DOCTOR LINE </t>
  </si>
  <si>
    <t>1st Floor  Ashirwad Avenue  Haridarshan Cross Road  Nikol-Naroda Road</t>
  </si>
  <si>
    <t>NO. 15  DR.RADHA KRISHNAN SALAI  MYLAPORE</t>
  </si>
  <si>
    <t>Idgah Road  Near Madhya Nagari Chowk  Masanganj</t>
  </si>
  <si>
    <t>Near Sarona Railway Station  Before Salasar Green  Sarona Ring Road No 1</t>
  </si>
  <si>
    <t>ARCHANA APPARTMENT  GUNJAI CHOWK  SANTOSH NAGAR  POONA LINK ROAD  KALYAN EAST</t>
  </si>
  <si>
    <t>WARD NO 7  NEAR NEW POST OFFICE  SAONER</t>
  </si>
  <si>
    <t>GURU TEG BAHADUR SAHIB C HOSPITAL ROAD  SHASTRI NAGAR  MODEL TOWN</t>
  </si>
  <si>
    <t>NO.52  EAST BASHYAKARALU ROAD  R.S.PURAM</t>
  </si>
  <si>
    <t>Shop No G-1  Ram Mansion C.H.S.  Ground Floor  S K Bole Road  Near Shree Siddhivinayak Temple  Prabhadevi  Dadar West</t>
  </si>
  <si>
    <t>SHAIVAL IMPERIA 5TH AND 6TH FLOOR  MITHAKHALI SIX ROAD  OPP. NALANDA HOTEL  MITHAKHALI</t>
  </si>
  <si>
    <t>NO. 121/C  CHORD ROAD  RAJAJINAGAR 1ST R-BLOCK</t>
  </si>
  <si>
    <t>Plot No 43-45 Opp Perram Cheruvu Bus Stop  Dwaraka Nagar Bandlaguda Jagir  Rajendra Nagar   Near  Kalimandir  Ranga Reddy   Medchal</t>
  </si>
  <si>
    <t>BEHIND STATE BANK OF INDIA JILHA PETH</t>
  </si>
  <si>
    <t># 220  9th Cross   JP Nagar Nd  2 Phase</t>
  </si>
  <si>
    <t>18  College Road</t>
  </si>
  <si>
    <t>9D  MADURAI ROAD</t>
  </si>
  <si>
    <t>1ST FLOOR MANGALMURTI COMPLEX  ABOVE KARNATAKA BANK  90FT ROAD THAKURLI EAST</t>
  </si>
  <si>
    <t>BEHIND BANK OF BARODA  KOLHAR GHOTI ROAD  OPP. GADAKH SHOWROOM</t>
  </si>
  <si>
    <t>324/1 SANT JAGNADE SQAURE  GREAT NAG ROAD NANDANWAN  KDK COLLEGE ROAD  NIT BUS TERMINAL COMPLEX</t>
  </si>
  <si>
    <t>SHOP NO 1 &amp; 2  A WING SHANTI LIFESPACES-2  NEW AKALPURI LINK ROAD YASHWANT VIVA TOWNSHIP NEAR DMART NALLASOPRA EAST  NALLASOPARA</t>
  </si>
  <si>
    <t xml:space="preserve">NEAR GUJJANGUNDLA PARK CIRCLE OPP: D-MART STORE </t>
  </si>
  <si>
    <t>Plot No 4  Survey No 5  Jaya Sree Arcade  Opp Petrol Pump Peerzadiguda Medchal</t>
  </si>
  <si>
    <t>2/154 SFS COLONY MANSAROVAR</t>
  </si>
  <si>
    <t>277/288 Shri Gopal Nagar 80 Feet Road  Mahesh Nagar</t>
  </si>
  <si>
    <t>HNO 1-8-34/1    OPP TO HAYGRIVA CHARY GROUNDS  HANMAKONDA</t>
  </si>
  <si>
    <t>41/50  4th TRUST CROSS STREET  MANDAVELIPAKKAM</t>
  </si>
  <si>
    <t>A-1/11 THIRD FLOOR SECTOR-8 ROHINI</t>
  </si>
  <si>
    <t>BEHIND GOVT. HOSPITAL  MAIN ROAD  NEAR BUS STAND BASNA</t>
  </si>
  <si>
    <t>Near Radha Kishan Pura Phatak  Opp. SK Hospital</t>
  </si>
  <si>
    <t>MAHABIR TOLA  ARA</t>
  </si>
  <si>
    <t>Plot no. - INS 13  Sector - 4  (Near Budh Chowk)  Vasundhara</t>
  </si>
  <si>
    <t>INFRONT OF DMC PRINCIPAL OFFICE LAHERIA SARAI</t>
  </si>
  <si>
    <t>BEHIND NAINITAL BANK  KALADHUNGI ROAD  PILIKOTHI</t>
  </si>
  <si>
    <t>OPP. JAIN MANDIR  MISSION ROAD</t>
  </si>
  <si>
    <t>Sidcul Road  Sitarganj</t>
  </si>
  <si>
    <t xml:space="preserve">NO. 6/2/36-B  MADURAI MAIN ROAD  NILAKOTTAI </t>
  </si>
  <si>
    <t>5/21 N.E.B. HOUSING BOARD NEAR N.E.B. THANA  MAIN ROAD</t>
  </si>
  <si>
    <t>3375/ 3376  Opp. To Panjab National Bank  Civil Ward No. 08</t>
  </si>
  <si>
    <t>H.NO:- 7/1/184 OLD DURGA HOSPITAL  OLD BUS STAND  SANTHOSHNAGAR  JAGITYAL</t>
  </si>
  <si>
    <t>7A LAJPAT NAGAR  LINK ROAD  NEAR CHAWLA NURSING HOME</t>
  </si>
  <si>
    <t>H.NO: 10-191/2  VASANTHAPURI COLONY  MALKAJGIRI  SECUNDERABAD</t>
  </si>
  <si>
    <t>DOOR NO: 10-9-14  PALANADU ROAD  BEHIND NAGASARAPU RAMA COMPLEX  NARASARAOPET</t>
  </si>
  <si>
    <t>Plot No -142  Sri Venkateswara Colony  ZP Road  Hastinapuram</t>
  </si>
  <si>
    <t>A-157  SURYA NAGAR  NEAR JAIN MANDIR</t>
  </si>
  <si>
    <t>ELIPARRA  KOZHIPARA  POAHALIA CAMPUS</t>
  </si>
  <si>
    <t>NO 81 BULL TEMPLE RAOD</t>
  </si>
  <si>
    <t>NO.21/7B  THANDAVARAYAN STREET  OLD WASHERMENPET</t>
  </si>
  <si>
    <t>ROTARY CIRCLE NAVANAGAR ROAD</t>
  </si>
  <si>
    <t>RAJIV GANDHI CHOWK  JARHABHATA  RAIPUR ROAD</t>
  </si>
  <si>
    <t>DR.RADHAKRISHNAN ROAD 1ST MAIN   S.S.PURAM</t>
  </si>
  <si>
    <t>BHAWANI SINGH MARG</t>
  </si>
  <si>
    <t>100-A  101  PRAVASI NAGAR  N. K. PUBLIC SCHOOL  MURLIPURA</t>
  </si>
  <si>
    <t>NEAR CHERPUNKAL CHURCH  CHERPUNKAL  KEZHUVANKULAM</t>
  </si>
  <si>
    <t xml:space="preserve">S. NO.227  2C2 &amp; 228/ 2A2  M.G.R. SALAI  PERUNGUDI </t>
  </si>
  <si>
    <t>NEAR KUDESIA FATAK  NAINITAL BYPASS ROAD  IZZATNAGAR</t>
  </si>
  <si>
    <t>Naiganj  Prayagraj Road</t>
  </si>
  <si>
    <t>NO 29  1ST MAIN 8TH CROSS  CANARA BANK COLONY  NAGARABHAVI ROAD</t>
  </si>
  <si>
    <t>175-A  HARIBHAU UPADHYAY NAGAR  PUSHKAR ROAD</t>
  </si>
  <si>
    <t>WARE HOUSE ROAD  SINDHI COLONY</t>
  </si>
  <si>
    <t>1/115-A DELHI GATE HARIPARWAT</t>
  </si>
  <si>
    <t xml:space="preserve"> Beena Imperia   2nd Floor  War No 43  VIP Road  Benta  Laheria Sarai </t>
  </si>
  <si>
    <t>BESIDE SWAMINARAYAN DHAM  KOBA- GANDHINAGAR HIGHWAY</t>
  </si>
  <si>
    <t>D.NO 40-9-44 SAVITHAS BUILDING  NIRMALA CONVENT ROAD VASAVYA NAGAR PATAMATA</t>
  </si>
  <si>
    <t>8-3-167/K/21 PLOT NO 21  KALYAN NAGAR PHASE 3  MOTI NAGAR</t>
  </si>
  <si>
    <t>3B 4  L.B.NAGAR  NEAR BVK VIJAYA LAXMI THEATER</t>
  </si>
  <si>
    <t xml:space="preserve">NO. 11  EAST KARIKALAN 1ST STREET  ADAMBAKKAM </t>
  </si>
  <si>
    <t>ISKON MANDIR ROAD  WARD NO. 41  NEAR ANCHAL OFFICE  PO SEVOK ROAD  PS BHAKTINAGAR</t>
  </si>
  <si>
    <t>P-69  RESI ZONE  MIDC  DOMBIVALI EAST</t>
  </si>
  <si>
    <t>59/90 DEVI MURTI COLONY</t>
  </si>
  <si>
    <t>DM. COLONY ROAD NEAR VODAFONE STORE</t>
  </si>
  <si>
    <t>PLOT NO-1 SEC-14 MAIN MARKET</t>
  </si>
  <si>
    <t>100  POWER HOUSE ROAD</t>
  </si>
  <si>
    <t>Ring Road  Darripara  Ambikapur</t>
  </si>
  <si>
    <t>ASHIYANA PHASE-1  KANTH ROAD  HARTHALA</t>
  </si>
  <si>
    <t>Plot No:-1  Near Old Resonance Coaching  Jawahar Nagar Main Road</t>
  </si>
  <si>
    <t>CIVIL LINES  TIKONIA CHAURAHA  NAINITAL ROAD HALDWANI</t>
  </si>
  <si>
    <t xml:space="preserve">57-B  Singar Nagar Alambagh </t>
  </si>
  <si>
    <t xml:space="preserve">GOBINDPURI ROAD  OPP ICICI BANK </t>
  </si>
  <si>
    <t>1A-251 FIRST FLOOR NEELAM BATA ROAD NIT</t>
  </si>
  <si>
    <t>315 - USHA NAGAR EXT. INDORE (NAGAR NIGAM)</t>
  </si>
  <si>
    <t>RAJENDRA NAGAR EAST  BEHIND V MART NEAR DURGA PARK  GORAKHNATH</t>
  </si>
  <si>
    <t>124 KATJU NAGAR</t>
  </si>
  <si>
    <t>MARRIS ROAD  OPP. ABDULLAH GIRL COLLEGE</t>
  </si>
  <si>
    <t xml:space="preserve">NO. 23-B  RAMAKRISHNA ROAD </t>
  </si>
  <si>
    <t xml:space="preserve">H NO:6-2-21/3  NEAR PVNR PILLAR NO:288 &amp; 287  SHIVARAMPALLY RAJENDRANAGAR </t>
  </si>
  <si>
    <t>43-4-23 RAILWAY NEW COLONY</t>
  </si>
  <si>
    <t>D.No: 1-54/1/25 Plot no : 25  lane beside bharat petrol pump  Ramakrishna Nagar  Madinaguda.</t>
  </si>
  <si>
    <t>D.NO: 12-1-23  Sanakkayala Factory Road  Near Railway Under Bridge  Kothapet</t>
  </si>
  <si>
    <t>Peerumadara   Ramnagar Road  Ramnagar</t>
  </si>
  <si>
    <t xml:space="preserve">17A  Bipradas Das Street </t>
  </si>
  <si>
    <t>Dinesh Goswami Path  Maligaon  Gate No: 4  Kamrup</t>
  </si>
  <si>
    <t>VIRGO NAGAR  AVALAHALLI  HOKOTE MAIN ROAD</t>
  </si>
  <si>
    <t>PLOT NO. 120  ABOVE VIJAY SALES  NEAR SUCHITRA CIRCLE  AFTER GREEN PARK AVENUE SERVICE ROAD JEEDIMETLA</t>
  </si>
  <si>
    <t>H. No. 2  DPLS Road  Hedayatpur  Near Gauhati Club Kampup Metro</t>
  </si>
  <si>
    <t>HN0 1-1-221/6 VINAYAK NAGAR 1ST FLOOR</t>
  </si>
  <si>
    <t>D. No. 8-1-231  BK BAZAR  WYRA ROAD</t>
  </si>
  <si>
    <t>SATYAM-1  NEAR MASANI MATA TEMPLE  KARODIA ROAD  NEW GORWA</t>
  </si>
  <si>
    <t>Plot No : 2 &amp; 3  Venkata Ramaiah Colony  Medchal</t>
  </si>
  <si>
    <t>NO. 336  PAPER MILLS ROAD  PERAMBUR</t>
  </si>
  <si>
    <t>Plot No. 4 Main Pal Road</t>
  </si>
  <si>
    <t xml:space="preserve">KOTA BYE PASS  BARAN ROAD  NAYA NOHRA </t>
  </si>
  <si>
    <t xml:space="preserve">Near RBI  Bakery Junction  Nandavanam Road  Palayam </t>
  </si>
  <si>
    <t>A/8  Parshva Nagar  Near Kalyan Party Plot  Vasana Road</t>
  </si>
  <si>
    <t xml:space="preserve">3rd Floor  Pancham Icon Opp.Ajwa Water Tank  Sardar Estate  New Vip Ring Road </t>
  </si>
  <si>
    <t>3rd Floor  Shaleen Plaza  Near Mangaldeep Party Plot  Sola Gam Road  Science City  Sola</t>
  </si>
  <si>
    <t>86/ SP-109 SECTOR 8 NEAR SMART STORE PRATAP NAGAR SANGANER</t>
  </si>
  <si>
    <t>SHIVAJI CHOWK  THEUR ROAD  KESNANDGAON  TAL HAVELI</t>
  </si>
  <si>
    <t>#D5/271/1219/B&amp;D5/272/1220  (Old No 1220)  Ashok Nagar 3rd Cross</t>
  </si>
  <si>
    <t>Durga Colony  Sonipat Stand</t>
  </si>
  <si>
    <t xml:space="preserve">SIDDASHREE BHAVANA  2ND FLOOR  B.H ROAD </t>
  </si>
  <si>
    <t xml:space="preserve">KR ROAD  HOSKOTE  </t>
  </si>
  <si>
    <t>Gopalwadi Road  Sarpanch Vasti  Daund</t>
  </si>
  <si>
    <t>11 Dr.Sarju Prasad Marg  Indore (Nagar Nigam)</t>
  </si>
  <si>
    <t>Village Pipariya  Rewa Road  Sohagpur (Block)</t>
  </si>
  <si>
    <t># 33/34  BALAJI AVENUE  2ND STAGE  ATTUR MAIN ROAD  YELAHANKA NEW TOWN</t>
  </si>
  <si>
    <t xml:space="preserve">#111  Radhakrishna Main Road  Mines And Geology Layout  Near Deepa Complex  Opp Vishal Mart  Mallathalli Nagarbhavi </t>
  </si>
  <si>
    <t>17/12  4/19  30th Main Road  Banagirinagar  Banashankari 3rd Stage</t>
  </si>
  <si>
    <t>#2266/17&amp; 18  26/7  20  26/5  Service Road  G Block  Sahakarnagar</t>
  </si>
  <si>
    <t>No 5 AC 914 KALYANNAGAR HRBR LAYOUT OUTER RING ROAD (SERVICE ROAD)</t>
  </si>
  <si>
    <t>NH-1 D BLOCK ANAND VIHAR</t>
  </si>
  <si>
    <t>NO.27/B  New No.30  39th Cross Jayanagar 8 th block</t>
  </si>
  <si>
    <t>A-13/1  MEERUT ROAD  INDUSTRIAL AREA  MORTA</t>
  </si>
  <si>
    <t xml:space="preserve">Kunjpura Road  Near Randhir T </t>
  </si>
  <si>
    <t>H.No 90  K Block No 1 Karhans  Panipat  Hansi Chowk  Kaithal Road (Karnal)</t>
  </si>
  <si>
    <t>Opp. Sanjay Place  Opp. LIC Building  M G ROAD</t>
  </si>
  <si>
    <t>CTS NO 10247  A/S  CHANDANWADI NEAR S T WORKSHOP  SANGLI - MIRAJ ROAD  MIRAJ</t>
  </si>
  <si>
    <t>GHODAGHAT CHOWK  BHAWANIPATNA</t>
  </si>
  <si>
    <t xml:space="preserve">6/N  MARKET STREET  SECTOR 2B  BIDHANNAGAR  DURGAPUR  PASCHIM BARDDHAMAN </t>
  </si>
  <si>
    <t>JUNAKI PATH  RUPAI SIDING  TINSUKIA</t>
  </si>
  <si>
    <t>SHOP NO 123 A  KESAR ASHISH CHS   NEAR NIRMAN DIAGNOSTIC   MAHAVIR NAGAR LINK ROAD KANDIVALI ( WEST)</t>
  </si>
  <si>
    <t>2/3  NEW PALASIA  INDORE (NAGAR NIGAM)</t>
  </si>
  <si>
    <t>SHANTI PLAZA NH-2 NEAR GURU KA TAAL SIKANDRA ROAD</t>
  </si>
  <si>
    <t>3RD CROSS  T.G. EXTENSION  HOSKOTE TALUK</t>
  </si>
  <si>
    <t>MAHAVEER WARD  LINK ROAD  SADAR</t>
  </si>
  <si>
    <t>118/1  KHATIPURA MAIN ROAD  SHYAM NAGAR MAIN</t>
  </si>
  <si>
    <t>1/54  S.F.S  B-2 BYPASS ROAD  MANSAROVAR</t>
  </si>
  <si>
    <t>Khasra No. 610  Kakretha  Sikandra</t>
  </si>
  <si>
    <t>No.9   Akshyanagar Kowdenahalli  TC Palya  Main Road  Opp to Vishal Mega Mart  Rammurthy Nagar</t>
  </si>
  <si>
    <t>NEAR DISTRICT COURT  ASHOK HOTEL AREA  TILAK NAGAR  MAIN ROAD  SAWEWADI  DINANATH NAGAR</t>
  </si>
  <si>
    <t xml:space="preserve">No.15  Bank Street  New Avad Road  Kilpauk </t>
  </si>
  <si>
    <t>Near Ram Mandir  Railway Station Road  Malmaddi Dharwad</t>
  </si>
  <si>
    <t>No. 59  Trivandrum Road  Palayamkottai</t>
  </si>
  <si>
    <t>92 93 Tagore Town ( Panchkoshi Road )  Orderly Bazar</t>
  </si>
  <si>
    <t>599/371 Krisna Nagar Kydganj  Near ADC College</t>
  </si>
  <si>
    <t>301  RAJOAKS BLDG  MTNL ROAD  NEAR DON BOSCO SCHOOL  MIRA ROAD EAST</t>
  </si>
  <si>
    <t>NH-2  TRANS YAMUNA COLONY  RAMBAGH</t>
  </si>
  <si>
    <t>Hoshiarpur Road  Near Flyover  Rama Mandi  Jalandhar Cant</t>
  </si>
  <si>
    <t>55/2A  NEAR GANAPATHY FIRE SERVICE  FCI ROAD GANDHIMAA NAGAR  GANAPATHY</t>
  </si>
  <si>
    <t>683/369  S.B. GORAI ROAD  HILL VIEW SOUTH  ASANSOL</t>
  </si>
  <si>
    <t>AMAR HOSPITAL  HOUSE NUMBER 1363 64 SECTOR 6</t>
  </si>
  <si>
    <t>77-79  AJIT NAGAR</t>
  </si>
  <si>
    <t>No. 5  Chandrika Towers  J.C. Road</t>
  </si>
  <si>
    <t>D.NO.4/36  S.F.NO. 920  CO-OPERATIVE COLONY  1ST CROSS</t>
  </si>
  <si>
    <t>Bottuguda Prakshama Bazar  Doctors Colony</t>
  </si>
  <si>
    <t>773  SECTOR 19</t>
  </si>
  <si>
    <t>328/2/4/1  DARGAH BYPASS  LINK ROAD  MR-9  KHAJRANA</t>
  </si>
  <si>
    <t>147 FB  SCH 94  RING ROAD  NEAR PIPLIYAHANA CIRCLE</t>
  </si>
  <si>
    <t>DEEPAYAN  NEAR IC HONDA  RUKANPURA  BAILEY ROAD</t>
  </si>
  <si>
    <t>ADJOINING NEXA SHOWROOM  OPP. TAU DEVI LAL PARK DELHI BYPASS ROAD</t>
  </si>
  <si>
    <t xml:space="preserve">OPPOSITE SAI BABA TEMPLE TARTOLI ROAD ABUROAD </t>
  </si>
  <si>
    <t xml:space="preserve">7-Civil Line Mendaki Road </t>
  </si>
  <si>
    <t>209  JAWAHAR MARG  RAJMOHALLA</t>
  </si>
  <si>
    <t>1/2 FLR  NEW ERA TALKIES  COMPOUND OPP ALKA VIHAR HOTEL MALAD WEST</t>
  </si>
  <si>
    <t xml:space="preserve">PLOT 178   ROHINI NAGAR   BEHIND ICICI BANK  7 No  CHORAHA  JAGATPURA </t>
  </si>
  <si>
    <t>CP-23 VIRAJ KHAND NEAR HANHEMEN CHAURAHA GOMTI NAGAR</t>
  </si>
  <si>
    <t>4th Floor  Adilakshmi Square  Plot No. 137 &amp; 12  Old Mumbai Highway  Gachibowli</t>
  </si>
  <si>
    <t>16-2-211  Opp. Can  Near Sunday Market  Gandhi Nagar  Pogathota</t>
  </si>
  <si>
    <t xml:space="preserve">Raga Mayuri Pride  Behind - D- Mart Compound  Guru Raghavendra Nagar  Bellary Chowrastha </t>
  </si>
  <si>
    <t>101  Tower 10  Shree Krishna Paradise CHS  Near Furniture Market  Plot No D-69  Sector 12  Kharghar Raigad</t>
  </si>
  <si>
    <t>9/55  ARYA NAGAR  KANPUR</t>
  </si>
  <si>
    <t># 227  RAJIV GANDHI NAGAR   NANDINI LAYOUT  BANGALORE URBAN</t>
  </si>
  <si>
    <t>NEAR TECHNOLOGY PARK  SHIPRA PATH MANSAROVAR</t>
  </si>
  <si>
    <t>OPP. S.K. SCHOOL NEAR DR. B.L.RANWA</t>
  </si>
  <si>
    <t>J 110 WORLD BANK BARRA  KANPUR</t>
  </si>
  <si>
    <t>PRATAP CIRCLE  HOSPITAL ROAD</t>
  </si>
  <si>
    <t>30 PUBLIC PARK  SRI GANGANAGAR</t>
  </si>
  <si>
    <t>INFRONT OF SK COLLAGE NEAR SAINI DHARMSHALA</t>
  </si>
  <si>
    <t xml:space="preserve">Plot No. 17 Jamuna Colony Near ECHS Vidhyadhar Nagar </t>
  </si>
  <si>
    <t xml:space="preserve">168B  NEAR PETROL PUMP  MEDICAL COLLAGE ROAD   BASHARATPUR </t>
  </si>
  <si>
    <t>F No 701-B  Vasant Kunj Appartment  RPS MORE (BAILEY ROAD - SAGUNA MORE)  DANAPUR  NEAR ZEE SAHEB SUPER MARKET</t>
  </si>
  <si>
    <t>H.No. 3-6-191/1/1 &amp; 2  Urdu Hall Lane  Hyderguda</t>
  </si>
  <si>
    <t>J-180  RAJEEV GHANDHI MARG ADARSH NAGAR</t>
  </si>
  <si>
    <t>Arihant Marg Shastri Nagar</t>
  </si>
  <si>
    <t>NEAR BADRI VIHAR SHEKHPURA</t>
  </si>
  <si>
    <t>SHREE AMBIKA HERTIAGE  1ST FLOOR SEC-01 PLOT NO-01  NEAR KHARGHAR RAILWAY STATION</t>
  </si>
  <si>
    <t>3/49  VALLUVAR SALAI  RAMAPURAM</t>
  </si>
  <si>
    <t>243  KAUSHALPURI  KHARGAPUR  GOMTI NAGAR</t>
  </si>
  <si>
    <t>BESIDE HOTEL NEELAM  OPP. EMPIRE MALL  BADNERA ROAD</t>
  </si>
  <si>
    <t>PLOT No. 112  SECTOR 30  KHARGHAR  PANVEL CITY</t>
  </si>
  <si>
    <t>A/203  HERITAGE HOLY CHS  NEAR APNA BAZAR   J.N. RD.  MULUND WEST</t>
  </si>
  <si>
    <t>Plot No-2  Derawal Nagar  Model Town</t>
  </si>
  <si>
    <t xml:space="preserve">KUNDRATHUR MAIN ROAD  KOVUR  THANDALAM </t>
  </si>
  <si>
    <t>No:4/490A  Bharathi Nagar  Veerapandi Post  Palladam Road</t>
  </si>
  <si>
    <t>Aggar Nagar  Ferozepur Road  Near MBD Mall</t>
  </si>
  <si>
    <t>K.K HANDIQUE PATH</t>
  </si>
  <si>
    <t>1494 OPP GOVT HOSPITAL  B H ROAD   NELAMANGALA TOWN</t>
  </si>
  <si>
    <t>496/81 DANGAL PARA  NEAR JAIL GATE  SURI</t>
  </si>
  <si>
    <t>2 &amp; 3  SCHEME NO. 44-B  BHANWARKUA SQUARE   A B ROAD</t>
  </si>
  <si>
    <t>ERASHAL: MATH CHANDIPUR  NANDIGRAM ROAD  CHANDIPUR</t>
  </si>
  <si>
    <t>100FT ROAD  OPP PUNJAB AND SIND BANK</t>
  </si>
  <si>
    <t>NEAR NEWLOOK SCHOOL  MAIN ROAD  DUNGARPUR ROAD  SAGWARA</t>
  </si>
  <si>
    <t>AGARSEN CHOWK  BESIDE HOTEL EAST PARK</t>
  </si>
  <si>
    <t>Main Road Mangla Basti  Near Dua Petrol Pump  Behind Mangla Sabji Bazar</t>
  </si>
  <si>
    <t>Opp. Oriental Bank  Tehsil Road  Samana</t>
  </si>
  <si>
    <t>JANHAVI RESIDENCY  PLOT NO 7A/32  NEAR D MART  SECTOR NO-29  RAVET PRADHIKARAN</t>
  </si>
  <si>
    <t>Doctor Lane  Nanded No -2  Beside SBI Bank</t>
  </si>
  <si>
    <t>ROYAL CLASSIC  NEAR TATA HOUSING  BETEGAON  BOISAR EAST</t>
  </si>
  <si>
    <t>113 - 115  ALAGAR KOVIL MAIN ROAD  (NEAR PUDUR BUS STAND)    K. PUDUR</t>
  </si>
  <si>
    <t>7-199/A  NEAR CHAITANYA HOSPITAL  OPP NEW BUS STAND  TRISHAKTI TEMPLE ROAD  IBRAHIMPATNAM</t>
  </si>
  <si>
    <t>8-8-112/1  SRI RAM COLONY  NAGARJUNA SAGAR ROAD  ROAD NO 1  KARMANGHAT</t>
  </si>
  <si>
    <t>113/340 Swaroop Nagar  Near Kanpur Vidya Mandir</t>
  </si>
  <si>
    <t>OPP. JTPL CITY  SECTOR-127  KHARAR-LANDRAN ROAD  SAHIBZADA AJIT SINGH NAGAR</t>
  </si>
  <si>
    <t>408-A  ADARSH NAGAR  NEAR JAIN BAHWAN  KAPURTHALA ROAD</t>
  </si>
  <si>
    <t>OPP SIDDHARTH LAW COLLEGE  NEAR SVP CHOWK  COURT ROAD  KALABURAGI</t>
  </si>
  <si>
    <t>2nd FLOOR  KESHAV COMPLEX  OPP. BUS STATION  HIMMATNAGAR</t>
  </si>
  <si>
    <t>1st CROSS  SHANKARPURAM  BASAVANAGUDI</t>
  </si>
  <si>
    <t>236 -B  LUCKERGANJ  BANGALIA  PRAYAGRAJ</t>
  </si>
  <si>
    <t>PLOT 2044  NH2  BAMCHANDIPUR (NEAR ANAMOY HOSPITAL)</t>
  </si>
  <si>
    <t>OPPO: SIR T HOSPITAL  JAIL ROAD</t>
  </si>
  <si>
    <t>Basavanahalli Main Road</t>
  </si>
  <si>
    <t>102  Silver Sanchora Castle  Behind Modi Petrol Pump  RNT Marg</t>
  </si>
  <si>
    <t>A/4  Bhagwati park  Opp Tube Company  Near Gajanan Complex  Old Padara Road</t>
  </si>
  <si>
    <t>B-6-1176  SHINGAR CINEMA ROAD  BABA THAN SINGH CHOWK</t>
  </si>
  <si>
    <t>Manak Ratan Building  Near Hiwale Patil Lawns  Beed Bypass Road  Satara Parisar</t>
  </si>
  <si>
    <t>23  SHRI SIDDARUDH MATH ROAD  OLD HUBLI  HUBBALLI</t>
  </si>
  <si>
    <t>16/1  South Tukoganj  Kanchan Bagh  Main Road</t>
  </si>
  <si>
    <t>POTE APT-I  SHOP NO-8  NEAR MAHARASTRA BANK  MASOBA CHOWK  TISGAON ROAD  SIDHARTH NAGAR   KALYAN EAST</t>
  </si>
  <si>
    <t>B-59  Kamla Nehru Nagar  1st Extension  ESI Hospital Road</t>
  </si>
  <si>
    <t xml:space="preserve">VASANT VIHAR HOUSING COMPLEX  POKHARAN ROAD-2  VASANT VIHAR  </t>
  </si>
  <si>
    <t>OPP-CITY POST OFFICE  TILAK CHOWK   KALYAN WEST</t>
  </si>
  <si>
    <t># 6  7 &amp; 8  18th Cross  4th Main  Near 18th Cross Margosa Road  BMTC Bus Stand  Malleswaram West</t>
  </si>
  <si>
    <t>OPP SUNDARAIAH BHAVAN  BRUNDAVAN NAGAR  NEAR R T C BUS STAND ONGOLE</t>
  </si>
  <si>
    <t>Plot no- 9  Sector-3  Near Huda Market  Ballabgarh</t>
  </si>
  <si>
    <t>3 4 5 NIRANKARI COLONY  FATEHGARH CHURIAN</t>
  </si>
  <si>
    <t>NO. 19  KUMARAN NAGAR  80FEET MAIN ROAD  PERAVALLUR</t>
  </si>
  <si>
    <t>NO. 95  NEW SCHEME ROAD  POLLACHI</t>
  </si>
  <si>
    <t>Bottugadda</t>
  </si>
  <si>
    <t>Anjaiah Road  Ongole</t>
  </si>
  <si>
    <t>GROUND FLOOR &amp; FIRST FLOOR   VITTHAL DARSHAN SOCIETY NEAR VIGHNAHARTA SOCIETY 90 FT ROAD KHAMBALPADA THAKURLI(E)</t>
  </si>
  <si>
    <t>393  AB ROAD  PLOWDEN ROAD  NEAR GANESH MANDIR  MHOW</t>
  </si>
  <si>
    <t>4C/1076  Sec- 4  Gomti Nagar Extension</t>
  </si>
  <si>
    <t># 12-19-44  Beside Max Diagnostic Center  Old Bank Road  Kothapet  GUNTUR - 1</t>
  </si>
  <si>
    <t># 3-112  Pochamma Temple Lane Chaitanyapuri 'X' Roads  Hanuman Nagar  Dilsukhnagar  Metro-pillar Number: 1555</t>
  </si>
  <si>
    <t>Post Box no 7 Madhav Nagar Shivally Manipal</t>
  </si>
  <si>
    <t>117/N/8  KAKADEO</t>
  </si>
  <si>
    <t>47  KRISHNA NAGAR  CIRCULAR ROAD</t>
  </si>
  <si>
    <t>3rd FLOOR TULSI BUSINESS CENTRE-1  SAHAKARI JIN ROAD</t>
  </si>
  <si>
    <t>14 A  SANJAY NAGAR  JOSHI MARG  KALWAR ROAD  JHOTWARA</t>
  </si>
  <si>
    <t>132  First Floor  Main Auchinidi Road; Bawana</t>
  </si>
  <si>
    <t>B-8  DERAWAL NAGAR  NEAR DOUBLE PETROL PUMP &amp; MODEL TOWN METRO STATION</t>
  </si>
  <si>
    <t>A-10 LOK VIHAR  PITAMPURA  OPP HARSH VIHAR DISST. PARK</t>
  </si>
  <si>
    <t>11-23-1395/1  Pochamma Maidan  Beside SR Girls College  Opp HP Bunk</t>
  </si>
  <si>
    <t>H.NO:12-634 HANUMAN NAGAR  NEAR BELLAMPALLY CHOWRASTA  ISLAMPURA MANCHERIAL DIST.</t>
  </si>
  <si>
    <t>3-14-74  JAVVAJI VENKATA NARASAIAH MEMORIAL MOTHER &amp; CHILD HOSPITAL  NEHRU ROAD  TENALI</t>
  </si>
  <si>
    <t>H NO: 25/559A  OPP SYNDICATE BANK  SREENIVASA NAGAR  NANDYAL</t>
  </si>
  <si>
    <t>Opp. JAPAMALARANI CHURCH  THRISSUR-POLLACHI MAIN ROAD  NEMMARA</t>
  </si>
  <si>
    <t xml:space="preserve">#94/2  Near Hongasandra Bus Stop  Begur Main Road </t>
  </si>
  <si>
    <t>CP  1 RIICO INDUSTRIAL AREA  NARENA ROAD  DUDU</t>
  </si>
  <si>
    <t>NO. 349  MUTHURANGAM ROAD  WEST TAMBARAM</t>
  </si>
  <si>
    <t>6/3  GRAM BANIHAR BARDWARI  A.B. ROAD  BAYPASS CHOURAHA  SENDHWA</t>
  </si>
  <si>
    <t>NH-16  Dahanigadia Chhak  Charmpa</t>
  </si>
  <si>
    <t>Badabag Gandhi Chhak</t>
  </si>
  <si>
    <t>Kapelswar Road  Garapur Chhak</t>
  </si>
  <si>
    <t>Medical Road  Charch Chhak  Keonjhar</t>
  </si>
  <si>
    <t>At-Badabazar   PO-Jaleswar</t>
  </si>
  <si>
    <t>OPP. VEDANT BHAKT NIWAS  BHAKTI MARG  PANDHARPUR</t>
  </si>
  <si>
    <t>Hemsarpada</t>
  </si>
  <si>
    <t>Glocal Hospital  Bhat Jangla  NH-34  Beside Hotel Haveli  Krishnanagar</t>
  </si>
  <si>
    <t>No. 1280  Survey No 30/2  UTTARAHALLI - KENGERI MAIN ROAD CHANNASANDRA</t>
  </si>
  <si>
    <t>BARAUT ROAD BUDHANA</t>
  </si>
  <si>
    <t>FORT ROAD OLD HUBLI</t>
  </si>
  <si>
    <t>A-16  MAHILA AASHRAM COLLAGE KE SAMNE  VIJAY SINGH PATHIK NAGAR</t>
  </si>
  <si>
    <t>#11-15-45  DOCTORS COLONY   LANE BISIDE VGS SCHOOL   LB NAGAR   SAROOR NAGAR (M)</t>
  </si>
  <si>
    <t>H.No.4-19-6/1  Chevella Road  Bandlaguda Jagir  Gandipet</t>
  </si>
  <si>
    <t xml:space="preserve">NEAR SHIV MANDIR CINEMA  OPPOSITE BAJAJ SHOWROOM  FATEHPUR ROAD </t>
  </si>
  <si>
    <t>Plot No. A-16  A-17B  Hanuman Nagar Khatipura Tiraha  Jhotwara  Vaishali Nagar</t>
  </si>
  <si>
    <t>Asramam lane  Ramakrishnan Hospital Road  Sasthamangalam</t>
  </si>
  <si>
    <t>KUZHUPPILLY  AYYAMPILLY P O</t>
  </si>
  <si>
    <t>SCO-16  VRINDAVAN GARDEN  VILLAGE NANGLI  FATEH GARH CHURIAN ROAD</t>
  </si>
  <si>
    <t># 54/1 Magadi Main Road  Agarahara Dasarahalli</t>
  </si>
  <si>
    <t>KALYAN AMBERNATH ROAD  OPP. HANUMAN MANDIR  SHANTI NAGAR</t>
  </si>
  <si>
    <t xml:space="preserve">DHANI BAGHWALI  WARD NO.-17  Garh Colony  NEAR B.D.M HOSPITAL  NH - 8 </t>
  </si>
  <si>
    <t>PLOT .13  SECTOR -56  IN FRONT OF KENDRIYA VIHAR</t>
  </si>
  <si>
    <t>7B BASEMANT  MAIN PUSA ROAD  RAJENDRA PLACE</t>
  </si>
  <si>
    <t>DOOR NO-22-3-660/A   PURANI HAVELI</t>
  </si>
  <si>
    <t>130  KAMARAJ NAGAR  RAJAPALAYAM</t>
  </si>
  <si>
    <t xml:space="preserve">PLOT NO. 14-p  URBEN ESTATE  SECTOR-52 </t>
  </si>
  <si>
    <t>LAMBHVEL ROAD</t>
  </si>
  <si>
    <t>GROUND FLOOR  SHOP NO-5 6 7 8  NAV JAGANATH DHAM  VINAYAK NAGAR  BHAYANDER WEST</t>
  </si>
  <si>
    <t>TPS II/564/2 MANDORE BHAVAN   SINDHI COLONY ROAD   NEAR PANCHMUKHI HANUMAN MANDIR</t>
  </si>
  <si>
    <t>SUKHDEV WARD  GADDHA TOLY</t>
  </si>
  <si>
    <t>SAI SAVALI SANKUL  GR. FLOOR  NR SANDEEP HOTEL  CHIKANGHAR</t>
  </si>
  <si>
    <t>BIRLA MANDIR ROAD  NEAR CENTURY RAYON  BIRLA GATE  SHAHAD  ULHASNAGAR-1</t>
  </si>
  <si>
    <t>OPP. KAUSHALYA HOTEL  KOLEGAON-BADLAPUR ROAD  DOMBIVLI  EAST</t>
  </si>
  <si>
    <t>Ward No - 8  Nayanagar  Near Milkhi Petrol Pump</t>
  </si>
  <si>
    <t># 670  ST.NO.4  SHIVAJI NAGAR  HARCHARAN NAGAR  MAIN SHINGAR CINEMA ROAD  NEAR SAMRALA CHOWK</t>
  </si>
  <si>
    <t>NEXT TO HANDE DESHMUKH COLLEGE  NEAR BALAJI PETROL PUMP  JUNA NAGAR ROAD   ALEPHATA  JUNNAR</t>
  </si>
  <si>
    <t>NURSING HOME SITE NO 2  BEHIND COMMUNITY CENTRE 6</t>
  </si>
  <si>
    <t># 50  Passi Road Opp. Gurdwara Dukhniwaran Sahib</t>
  </si>
  <si>
    <t>SHOP NO 12 13  NEAR  DHIMAN CYCLE STORE   FURNITURE MARKET   BALTANA  S.A.S. NAGAR</t>
  </si>
  <si>
    <t>5 Aradhana Enclave Sector-13 R.K Puram</t>
  </si>
  <si>
    <t>PLOT NO-CGH/3  ADITYA GOLD CREST 101/102/103 VAIBHAV KHAND INDIRAPURAM</t>
  </si>
  <si>
    <t xml:space="preserve">NH-3  Sector 20 </t>
  </si>
  <si>
    <t>New Mandi   Baraut</t>
  </si>
  <si>
    <t xml:space="preserve"># 12-A  SHARDA NAGAR  NEAR SAI MANDIR  JALBERA ROAD </t>
  </si>
  <si>
    <t>B39/1  NIRALA NAGAR  OPP. VIVEKANAND HOSPITAL</t>
  </si>
  <si>
    <t>25-174-A  Sanjeeva Nagar  Nandyal</t>
  </si>
  <si>
    <t>No.122  Medavakkam Tank Road  Ayanavaram</t>
  </si>
  <si>
    <t>100 Futa Road Tulapur  Pilibhit Bypass</t>
  </si>
  <si>
    <t>28  RAM SWARUP KHETTRY ROAD  NEW ALIPORE  OPPOSITE OF CHIRANTANI CLUB.</t>
  </si>
  <si>
    <t>PLOT NO. 3-100/770  JAYABHERI PARK  BEHIND BIG BAZAR  KOMPALLY</t>
  </si>
  <si>
    <t>NO:13 DON TOWERS  MENGLES ROAD  OPP.TO.POLICE GYM</t>
  </si>
  <si>
    <t>GAYATHRI  ESTATE SBH Line</t>
  </si>
  <si>
    <t>DOOR NO. 13-4-45  BEHIND SRI KRISHNA CHITRALAYA HALL  KOTAPPAKONDA ROAD</t>
  </si>
  <si>
    <t>DESHPANDE NAGAR  HUBLI</t>
  </si>
  <si>
    <t>D.NO. 29-23-9  TADEPALLI VARI STREET  SURYARAOPET</t>
  </si>
  <si>
    <t>1/5  SEC-B  PRIYADARSHANI YOJNA  SITAPUR ROAD</t>
  </si>
  <si>
    <t>D.NO. 27-31-7  OPP.RAGHAVAIAH PARK  M.G. ROAD  GOVERNORPET</t>
  </si>
  <si>
    <t>D. NO.1/700-4 Dwarkanagar Beside Gayathri Junior College Yerramukapally</t>
  </si>
  <si>
    <t>R-58  STATE ROAD  VILL &amp; PO  KHANJANCHAK  HALDIA  WORD NO. 10</t>
  </si>
  <si>
    <t>CHURCH ROAD  MIRIYALAGUDA</t>
  </si>
  <si>
    <t xml:space="preserve">89  DISTRICT SHOPPING CENTRE  NEAR PRATAP POLICE STATION    KAMLA NEHRU NAGAR </t>
  </si>
  <si>
    <t>NO. 164  P.A.C.R. SALAI  RAJAPALAYAM</t>
  </si>
  <si>
    <t>AMBALA CHANDIGARH NH 22  NEAR SALES TAX BARRIER  ZIRAKPUR CHANDIGSRH BORDER</t>
  </si>
  <si>
    <t>H.NO:8-2-17 8-2-17/A   NIZAMPET</t>
  </si>
  <si>
    <t xml:space="preserve">NEAR ST. WILFRED'S COLLEGE  GEGAL BALAJI MANDIR JAIPUR ROAD  </t>
  </si>
  <si>
    <t xml:space="preserve">6A  GURU BAKSH VIHAR EAST  LAKSAR ROAD  KANKHAL </t>
  </si>
  <si>
    <t>SHOP-1 MANGAL SOCIETY   NEAR RAM MANDIR DAWADI -DOMBIVL-I EAST</t>
  </si>
  <si>
    <t>LAXMI COMPLEX CHAKAN CHOWK SHIKRAPUR PUNE NAGAR ROAD TAL-SHIRUR</t>
  </si>
  <si>
    <t>KRISHNA MALL  ASHOK NAGAR</t>
  </si>
  <si>
    <t>OPP.OCTROI POST  OPP. LADHOWAL BYEPASS  MAIN HAMBRAN ROAD  NEAR CHUNGI</t>
  </si>
  <si>
    <t>M.G.ROAD</t>
  </si>
  <si>
    <t xml:space="preserve">701/702  NAMASKAR BUILDING  HAJI-MALANG ROAD  NEAR DWARALI POST OFFICE  DWARALI </t>
  </si>
  <si>
    <t>201/204 TRISHA SQUARE 2  JETALPUR ROAD  OPP. GUJARAT KIDNEY HOSPITAL</t>
  </si>
  <si>
    <t>NO. 1/393  VELAVAN NAGAR  PERUNDURAI ROAD  THINDAL</t>
  </si>
  <si>
    <t>C/20  HIG MAIN ROAD  OPP. MIG POLICE STATION  FRONT OF SBI BANK</t>
  </si>
  <si>
    <t>8/1/6 ELGIN ROAD  CIVIL LINES (NEAR PRAYAG MAHILA  VIDYAPEETH SCHOOL)</t>
  </si>
  <si>
    <t>NO. 78/1-10  PERUNDURAI ROAD  NEAR PARIMALAM MAHAL  BEHIND SKODA SHOWROOM</t>
  </si>
  <si>
    <t>67/1A HEERA PATH  NEW SANGANER ROAD  NEAR SHAHID BHAGWAN SINGH PETROL PUMP  MANSAROVAR</t>
  </si>
  <si>
    <t>Near Huda Office  Dabra Road</t>
  </si>
  <si>
    <t>PLOT NO. - 2   OPP. LIC OFFICE  DSC URBAN STATE</t>
  </si>
  <si>
    <t>AGGARWAL MANDI  TATIRI  BAGHPAT - MEERUT ROAD  BAGHPAT  TATIRI</t>
  </si>
  <si>
    <t>NO. 171  BLOCK NO 19  THENI MAIN ROAD  NEAR R.C. GIRLS HR.SEC.SCHOOL  USILAMPATTI</t>
  </si>
  <si>
    <t>KUGLER HOSPITAL ROAD  KOTHAPET</t>
  </si>
  <si>
    <t>TRUNK ROAD  VARADHARAJAPURAM  NAZARETHPET  POONAMALLEE</t>
  </si>
  <si>
    <t>Village- Bara Belu  Belumiky  Serampur</t>
  </si>
  <si>
    <t>5  GT ROAD (NORTH)  BELUR</t>
  </si>
  <si>
    <t>RAJABHOJ COLONY  OPP. DWARIKA LAWN  RING ROAD GONDIA</t>
  </si>
  <si>
    <t>NH - 01 And 1A   Sector 71  NOIDA</t>
  </si>
  <si>
    <t>23 KP-1 GREATER NOIDA</t>
  </si>
  <si>
    <t>PLOT NO. 344- 345  MANDAKINI HOUSING SOCIETY  80 FEET ROAD  KOLAR</t>
  </si>
  <si>
    <t>63/B  VIVEKANANDA NAGAR  SARTHAK SURGICAL CLINIC  NEAR PANCHMUKHI HANUMAN MANDIR  SINDHI COLONY ROAD</t>
  </si>
  <si>
    <t>SHOP NO 3 SOMNATH  PLAZA  NEAR GYANODY SCHOOL ROAD NO 22 VEER SAWARKAR NAGAR  THANE WEST</t>
  </si>
  <si>
    <t>Hno:- 3-1-830  OPP:- MISSION HOSPITAL CVRN ROAD CHIRISTIAN COLONY</t>
  </si>
  <si>
    <t>NEAR BUS STAND BUS STAND ROAD ATHANI</t>
  </si>
  <si>
    <t>46-1-55-1  SAPTHAGIRI NAGAR  NEAR NEW AYYPPA SWAMY TEMPLE  JOHARAPURAM ROAD</t>
  </si>
  <si>
    <t>Beside: AKVK Colleage  Anjaiah Road</t>
  </si>
  <si>
    <t>2/583  OPP BSNL TOWER  JAMMALAMADUGU ROAD  PRODDATUR</t>
  </si>
  <si>
    <t>#29-26-60 JAGADAMAVARI STREET SURYARAOPET</t>
  </si>
  <si>
    <t>D.NO. 13-8-169/170  OPP RTC BUSTAND  OLD CLUB ROAD  KOTHAPET</t>
  </si>
  <si>
    <t xml:space="preserve">NO. 42/1  NEW SCHEME ROAD  POLLACHI </t>
  </si>
  <si>
    <t>No. 43  Redhills Road  Vinayagapuram  Ambatur</t>
  </si>
  <si>
    <t>C2C  SECTOR-55</t>
  </si>
  <si>
    <t>NO. 14-B  NETHAJI BYEPASS ROAD</t>
  </si>
  <si>
    <t>BARA DARI CHAURAHA  MORAR</t>
  </si>
  <si>
    <t>4/596  SUPER BAZAR ROAD  GANDHIO ROAD  PRODDDATUR  Y.S.R</t>
  </si>
  <si>
    <t>D.NO. 3-5 &amp; 6  KAPU STREET  PUTTUR</t>
  </si>
  <si>
    <t>BLOCK ROAD  KATHITAND  RATU</t>
  </si>
  <si>
    <t>D. NO. 5/19-2 3  POSINA COMPOUND  GANDHI ROAD  PRODDATUR</t>
  </si>
  <si>
    <t>19F/52/1 JANTA COLONY  SHAHGANJ</t>
  </si>
  <si>
    <t>6-2-145  T NAGAR</t>
  </si>
  <si>
    <t>NO. 2/1 313-C  M.S.ROAD  VETTOORNIMADAM  NAGERCOIL</t>
  </si>
  <si>
    <t>PLOT NO 39   41 &amp; 42 Tirumala enclave  near pepsi co.  Pothireddypally X road</t>
  </si>
  <si>
    <t>652B/37  PRATAP NAGAR  RING ROADM TEHRI PULIA  PO VIKAS NAGAR</t>
  </si>
  <si>
    <t>PLOT N O. 143 ENGINEERS COLONY PANCHYWALA SIRSI ROAD</t>
  </si>
  <si>
    <t>201  2nd FLOOR  TEJADEEP MALL BUILDING   MEENATAI THAKARE CHOWK  CASTLE MILL NAKA  NEAR  VIKAS COMPLEX  LBS ROAD</t>
  </si>
  <si>
    <t>D.NO:2-2-23 GANDHI NAGAR  OPP:OLD GOVT HOSPITAL ROAD</t>
  </si>
  <si>
    <t>KOUNDINYA BULDING   NH-44 (OLD NH-7) ROAD  OPP. R &amp; B GUEST HOUSE  KAMAREDDY</t>
  </si>
  <si>
    <t>#21/7  VASANTHAPURA MAIN ROAD   KONANKUNTE CROSS</t>
  </si>
  <si>
    <t>OLD RTO CROSS  SEDAM ROAD KALABURAGI</t>
  </si>
  <si>
    <t>4-5  Vishnupuri  Jagatpura Road  Malviya Nagar</t>
  </si>
  <si>
    <t>LOHGARH ROAD  DEFANCE ENCLAVE  ZIRAKPUR</t>
  </si>
  <si>
    <t>343 To 347  Ward No 07   Sanoli Road</t>
  </si>
  <si>
    <t>SANJAY NAGAR ROAD  PILIBHIT BY PASS</t>
  </si>
  <si>
    <t>OLD SPANDANA BUILDING  WYRA ROAD</t>
  </si>
  <si>
    <t>H.NO-8-2-165/7/A/B  WYRA ROAD</t>
  </si>
  <si>
    <t>D No 50/760-A-56-B-1  Gayathri Estates</t>
  </si>
  <si>
    <t>45 Model Colony</t>
  </si>
  <si>
    <t>H.No. 1-2-270/A &amp; 1-2-270/A/2  MG Road  Suryapet</t>
  </si>
  <si>
    <t>B-2/22  Kamla Nagar  Back of Shriram Cinema</t>
  </si>
  <si>
    <t>3  Albert Road ASR  Opp. BSNL Exchange</t>
  </si>
  <si>
    <t>NO. 22   Narayana Nagar</t>
  </si>
  <si>
    <t>NO. 293  Periyakulam Road</t>
  </si>
  <si>
    <t>90/14  Adjoining Railway Workshop  Putlighar GT Road</t>
  </si>
  <si>
    <t>A-3 DAYAL SUPER MARKET  OPP. MEDICAL CENTRE  JHOTWARA</t>
  </si>
  <si>
    <t>2ND FLOOR  R G BHAWAN. PARBIHATA. SRIPALLY</t>
  </si>
  <si>
    <t>Mahadev Commercial Complex  Shivaji Nagar</t>
  </si>
  <si>
    <t>#769  1St Cross  Ring Road  Kengeri  Upanagara</t>
  </si>
  <si>
    <t>Nigotia Tower  C - 01  City Center</t>
  </si>
  <si>
    <t>PLOT NO 72  BAREY HILLS CIRCLE   RING ROAD  KALABURAGI</t>
  </si>
  <si>
    <t>32/475 A  475 B  Changuvatty  Kottakkal</t>
  </si>
  <si>
    <t>NEAR ST. PATRICK SCHOOL  PANCHATIYA   AZAMGARH ROAD</t>
  </si>
  <si>
    <t>B/108  KRISHNALEELA  APARTMENT  OPPOSITE SHEETAL SHOPPING CENTRE  B.P.ROAD  BHAYANDAR (EAST)</t>
  </si>
  <si>
    <t>15/  JATINDRA MOHAN AVENUE NEAR BEADON STREET CROSSING</t>
  </si>
  <si>
    <t>109NSB ROAD RANIGANJ</t>
  </si>
  <si>
    <t xml:space="preserve">COMM. PLOT NO-111  136  D.D PURAM </t>
  </si>
  <si>
    <t>OPP. AMAUSI RAILWAY STATION  AMAUSI</t>
  </si>
  <si>
    <t>NO. 194/9  PERUNDURAI ROAD  VEERAPPAMPALAYAM PIRIVU</t>
  </si>
  <si>
    <t>SRIVIHAR COLONY  KANIKA ROAD  TULSIPUR</t>
  </si>
  <si>
    <t>S-5  17 Sector opposite Andh Vidhalaya</t>
  </si>
  <si>
    <t>3rd Floor  Siddhivinayak Plaza Gunjan Char Rasta  NH-8</t>
  </si>
  <si>
    <t>B/1/D/6 Ambika krupa anabddham opp Bor  Ranip</t>
  </si>
  <si>
    <t>3rd Floor  Rangeela Park  Dindoli kharwasa Road  Dindoli</t>
  </si>
  <si>
    <t>A-10  NEAR ANUPAM NAGAR  NEAR T V TOWER</t>
  </si>
  <si>
    <t>FALSHRUTINAGAR  NEAR ONGC DISPENSARY  RAILWAY ROAD</t>
  </si>
  <si>
    <t>D.NO 16-2-240 GANDHI NAGAR POGHATHOTA  SPSR</t>
  </si>
  <si>
    <t>H.No. 1-1-5/25/14/6  Mahalaxmi Colony  Armoor</t>
  </si>
  <si>
    <t># 9-18-1/A  Court Colony  Pregnapur Road  Gajwel  Siddipet</t>
  </si>
  <si>
    <t>Ravan Gate  Kalwar Road  Jhotwara</t>
  </si>
  <si>
    <t>PLOT NO.A-142/143  SAHEED NAGAR  KHORDA</t>
  </si>
  <si>
    <t>224 Lake Town   Block-B</t>
  </si>
  <si>
    <t>GUFA MANDIR ROAD  NEAR NEVRI MANDIR  LALGHATI</t>
  </si>
  <si>
    <t>5-7-10/37/15/2  DOCTORS LANE  BESIDE TIRUMALA THEATRE  NIRMAL</t>
  </si>
  <si>
    <t>E-16/389  392  SECTOR-8  PRADEEP BHATIA MARG  ROHINI</t>
  </si>
  <si>
    <t>2 ND FLOOR  SAHYOG PLAZA  OPP. GOVT ENG. COLLEGE  MOTERA</t>
  </si>
  <si>
    <t>#16/631  RD COMPLEX  NAJAFGARH ROAD BAHADURGARH</t>
  </si>
  <si>
    <t>1-SHREEJI DARSHAN BUNGLOWS  SUNPHARMA ROAD</t>
  </si>
  <si>
    <t>NH-65  D.No.4-22/1  Beside Maruthi Car Showroom  Raithupeta  Nandigama</t>
  </si>
  <si>
    <t>OPP. H.P PETROL PUMP  SIRPUR  KAGHAZNAGAR- KUMRAMBHEEM ASIFABAD</t>
  </si>
  <si>
    <t>Wardha Road Dhantoli</t>
  </si>
  <si>
    <t>D.NO:12-25-24 BESIDE SIVALAYAM  KOTHAPET</t>
  </si>
  <si>
    <t>12-21-30 Opp Union Bank Gowri Sankar Theatre Road  Kothapet</t>
  </si>
  <si>
    <t>OPP .STREET NO. 3 MADANPURI MAIN ROAD</t>
  </si>
  <si>
    <t>89-A  N.H-5  RAILWAY ROAD  NEAR POLICE THANA NIT FARIDABAD</t>
  </si>
  <si>
    <t>DEV COLONY DELHI ROAD</t>
  </si>
  <si>
    <t>D2-1565 CIVIL HOSPITAL ROAD</t>
  </si>
  <si>
    <t>RAJKAMAL COMPLEX FIRST FLOOR  PANCHSHEEL CHOWK SQUARE DHANTOLI</t>
  </si>
  <si>
    <t>NH 74  MORADABAD ROAD  NEAR DHELA BRIDGE   KASHIPUR</t>
  </si>
  <si>
    <t>MIDDLE SCHOOL ROAD   OPPOSITE M.I.T. TELEPHONE EXCHANGE   JHITKAHIA</t>
  </si>
  <si>
    <t>SANTI NOVEL HEALTH LLP CAMPUS  TAMLUK ROAD  SANTIPUR  Mecheda</t>
  </si>
  <si>
    <t>Near Stadium</t>
  </si>
  <si>
    <t xml:space="preserve">RUDRAPRAYAG  SHIV CHOWK  ASPUR BY PASS ROAD  KHARSA NO 4958/59 SAGWARA </t>
  </si>
  <si>
    <t xml:space="preserve">219/220 Gulabi Bagh  </t>
  </si>
  <si>
    <t># 248/249/289/101  INTERNATIONAL AIRPORT ROAD (B B Road)  OPP KODANDARAMASWAMY TEMPLE BYATARAYANAPURA</t>
  </si>
  <si>
    <t xml:space="preserve">B 32/28 B -19 RAMAPURI COLONY  SANKATMOCHAN </t>
  </si>
  <si>
    <t>4th KM  Kiran City  Bhopa Road</t>
  </si>
  <si>
    <t>TRANSPORT NAGAR NEAR AMRIYA CHOURAHA SITARGANJ</t>
  </si>
  <si>
    <t>T-186  RAJARHAT ROAD  KOLKATA NEW TOWN</t>
  </si>
  <si>
    <t>D No 50/760/A-7-1  VIJAYA DIAGNOSTIC CENTRE LANE  NEAR KOTTA RAILWAY STATION Gayathri Estates</t>
  </si>
  <si>
    <t>NO. 37  Siddha Veerappa Chetty Street</t>
  </si>
  <si>
    <t xml:space="preserve">98  BAJAJ NAGAR  NEAR CIIMS HOSPITAL </t>
  </si>
  <si>
    <t xml:space="preserve">U-37 Road  Rao Balbir Singh Market  Nathupur  DLF Phase III  </t>
  </si>
  <si>
    <t>Sohna Road Opp.Radha Krishna Mandir Badshapur</t>
  </si>
  <si>
    <t>No. 55  DR Varadha rajan Street  Vedhachalam Nagar</t>
  </si>
  <si>
    <t>1393/4  NEAR CHOTU RAM CHOWK   AMBALA ROAD</t>
  </si>
  <si>
    <t>G T ROAD PUTLIGHAR NEAR GANGA BUILDING</t>
  </si>
  <si>
    <t>Verma Nursing Home  37  Huda Commercial Complex</t>
  </si>
  <si>
    <t>GMERS MEDICAL COLLEGE  CROSS ROAD  MOTIPURA  OPP CNG PUMP   N.H:-8  HIMATNAGAR</t>
  </si>
  <si>
    <t>15-12-18/A  Krishna Nagar  Near Radha Krishna Temple  Zilla Parishad Jn</t>
  </si>
  <si>
    <t>NO. 4/486-A  PENNAGARAM  MAIN RAOD</t>
  </si>
  <si>
    <t>H.No.8-1-523/302/1  &amp; 2/E/2  4th Floor  Stellar Frontiers  Brundavan colony  Rethibowli  Tolichowki  Main Road</t>
  </si>
  <si>
    <t xml:space="preserve">NO. 4  MGR STREET  RAJAKIPAKKAM  VELACHERY MAIN ROAD </t>
  </si>
  <si>
    <t>53/44/C  Khurai Marg  Khural Road</t>
  </si>
  <si>
    <t>MAIN ROAD UJIRE</t>
  </si>
  <si>
    <t>D.No :  27 / 2    Mathunaickenpatti  Road  Allampatti</t>
  </si>
  <si>
    <t>301/251  Block No 9  Model Town</t>
  </si>
  <si>
    <t xml:space="preserve">NO. 1/1  AVINASHI ROAD  CHINNIYAMPALAYAM </t>
  </si>
  <si>
    <t>151  New Airtel Office  Malviya Nagar</t>
  </si>
  <si>
    <t>OPPOSITE RAJVI PALACE  SATIPURA BYPASS  HANUMANGARH TOWN</t>
  </si>
  <si>
    <t>#153  DODDABALLAPURA MAIN ROAD  RAJANAKUNTE BUS STOP</t>
  </si>
  <si>
    <t>4-B-12  JAWAHAR NAGAR  MEERA CHOWK</t>
  </si>
  <si>
    <t>97  FIRST POLO   PAOTA MAIN ROAD</t>
  </si>
  <si>
    <t>OPP. THANA MAJHOLA  DELHI ROAD (NH-24)  NEAR GAGAN BRIDGE</t>
  </si>
  <si>
    <t>Tulsibari  Praikrma Marg  Ramghat</t>
  </si>
  <si>
    <t>NO. 307  6TH MAIN ROAD  GOMATHIPURAM</t>
  </si>
  <si>
    <t>NO. 91/1A  PULLALAKOTTAI ROAD  NEAR LIBRARY</t>
  </si>
  <si>
    <t>1st FLOOR  DEEPALAXMI PLAZA  JADHAV TOWNSHIP  OPP. BHOR TOWNSHIP   CHUNCHALE  AMBAD</t>
  </si>
  <si>
    <t>PLOT No.-1  Sector- 100  Near WTP Basai Opp Hanuman Mandir</t>
  </si>
  <si>
    <t>MOODU GULLA  CENTER  SANGHIVALASA  BHIMUNIPATNAM</t>
  </si>
  <si>
    <t>641/382  R.N. ROAD  (BURNPUR)  RABINDRA SARANI  COURT MORE  BURNPUR</t>
  </si>
  <si>
    <t>No. 1/56  Old Mahabalipuram Road  Padur</t>
  </si>
  <si>
    <t>NO-641/17/1/3  KODIGEHALLI MAIN ROAD  SAHAKAR NAGAR</t>
  </si>
  <si>
    <t>Doranda Namkum Road  The Vinayaka Hospital Road  Sri Krishna Nagar  Mahua Toli</t>
  </si>
  <si>
    <t xml:space="preserve"># 20  80 FEET DOUBLE ROAD  NEAR BHARATH PETROL PUMP  DR. SHIVRAM KARANTH NAGAR - POST </t>
  </si>
  <si>
    <t>NO. 7  DURAISAMY REDDY STREET  TAMBARAM WEST  TAMBARAM</t>
  </si>
  <si>
    <t>Near Sree krishna Swami Temple Road  Ravipuram</t>
  </si>
  <si>
    <t>Prathibha Junction  Kadappkada</t>
  </si>
  <si>
    <t>6-67/7-67/8  J COMPLEX  MANJADI P O</t>
  </si>
  <si>
    <t>KESAVADASAPURAM JN</t>
  </si>
  <si>
    <t>ETTUMA NOOR  M C ROAD  PERUMPAIKADU   ADICHIRA</t>
  </si>
  <si>
    <t>NEAR HERBAT HOSPITAL  SAWANPURI  YAMUNANAGAR ROAD  JAGADHRI</t>
  </si>
  <si>
    <t>AT ROAD   TARAJAN</t>
  </si>
  <si>
    <t>1ST FLOOR  ABOVE PRANAYU HOSPITAL NEW GANGA JAMUNA BUILDING  NEAR MAHINDAR KABUL SING SCHOOL  AGRA ROAD</t>
  </si>
  <si>
    <t>Chalakuzhi Road  Medical College PO  Trivandrum</t>
  </si>
  <si>
    <t>Door No.2-2-54  ILISIPURAM ROAD  NEAR BHADRAMMA TEMPLE</t>
  </si>
  <si>
    <t xml:space="preserve">NO. 48F  ST. XAVIER COLONY  SOUTH BYE PASS ROAD </t>
  </si>
  <si>
    <t>#511 Outer Ring Road 4th block HBR</t>
  </si>
  <si>
    <t>119 SARAT BOSE ROAD</t>
  </si>
  <si>
    <t>187 / 269 /186 AGARNA RING ROAD  NEAR JAGANNATH TEMPLE   SERVICE ROAD  AGARA  HSR LAYOUT</t>
  </si>
  <si>
    <t>H NO : 4-6-131  Near Ayyappa Swmay Temple  Main Road  Hayatnagar.</t>
  </si>
  <si>
    <t xml:space="preserve">B-3 BURDGE TOWN PS-MIDNAPORE </t>
  </si>
  <si>
    <t>Ground floor  Aditya Tower  G.S. Road  Dispur</t>
  </si>
  <si>
    <t>IB -193  SECTOR -III  Salt Lake City</t>
  </si>
  <si>
    <t xml:space="preserve">KOTTAKAL  676-503 </t>
  </si>
  <si>
    <t>AG-11  SHALIMAR BAGH  MAIN RING ROAD</t>
  </si>
  <si>
    <t>752 New Town   P.O + P.S DIOMAND HARBOUR ROAD DIOMAND HARBOUR</t>
  </si>
  <si>
    <t xml:space="preserve">RABINDRANAGAR </t>
  </si>
  <si>
    <t>JAGDAMBA COLONY CHUNGI CHOWKI   BUDSU ROAD  KUCHAMAN CITY</t>
  </si>
  <si>
    <t xml:space="preserve">PLOT NO. 1  SURESH STREET  NATRAJ NAGAR </t>
  </si>
  <si>
    <t>Alkapuri X Roads  Opp Swagath Grand Hotel  Nagole Main Road</t>
  </si>
  <si>
    <t>2ND FLOOR   YASHKAMAL COMPLEX  BISTUPUR</t>
  </si>
  <si>
    <t>Beach road  Chinnakkada  Bishop Benezir Hospital Campus</t>
  </si>
  <si>
    <t>MAGAJPURA ROAD</t>
  </si>
  <si>
    <t>Gat No.965/966 Near MSEB substation Perane Toll Plaza Pune-Nagar Road Tal.Haveli</t>
  </si>
  <si>
    <t>DESHPANDE NAGAR HUBLI</t>
  </si>
  <si>
    <t xml:space="preserve">H.No. 279  Metro Pillar No.1729  Boppana's Annapurna Arcade  Phase-2  Kavuri Hills  Madhapur </t>
  </si>
  <si>
    <t xml:space="preserve">NH-B-2  LOHIA NAGAR </t>
  </si>
  <si>
    <t>ST. MARY'S HOSPITAL  OLAMATTOM  IDUKKI ROAD THODUPUZHA</t>
  </si>
  <si>
    <t>DOOR NO -13-8-168 169 OPP.APSRTC BUS STAND OLD CLUB ROAD KOTHAPETA</t>
  </si>
  <si>
    <t>25-1327 A  Prosi Plaza Building  Patteri  PO  Pottammal Jn  Calicut</t>
  </si>
  <si>
    <t>39-13-18  Murali Nagar  1st  Floor  Nr.Ramalayam</t>
  </si>
  <si>
    <t>kotekani Road</t>
  </si>
  <si>
    <t>CIVIL LINES  GOVINDPUR ROAD</t>
  </si>
  <si>
    <t xml:space="preserve">261-MAIN ROAD  MARUDHAR NAGAR  NEAR KHATRI MODI BHAWAN </t>
  </si>
  <si>
    <t>Manacaud  Attukal  Manacaud PO  TVM  TRIVANDRUM</t>
  </si>
  <si>
    <t>DHYANESHWAR NAGAR  NEWASA ROAD  SHEVGAON</t>
  </si>
  <si>
    <t>H NO: 9-2-243/44/45  NEAR LAKSHMI TALKIES  J.P.N ROAD</t>
  </si>
  <si>
    <t>Near Shree Square Radhapuram crossing  NH-2</t>
  </si>
  <si>
    <t xml:space="preserve">H.No. 6-6-618/A  AMBEDKAR NAGAR </t>
  </si>
  <si>
    <t>Plot No.9 &amp; 10 Subhash Nagar</t>
  </si>
  <si>
    <t>Meham Gate Chowk Bhiwani</t>
  </si>
  <si>
    <t># 4-7-77/31 NH9  BESIDE LANE BESIDE CAPTAIN COOK RTC COLONY ANAND NAGAR COLONY OPP. ROAD TO BAPTIST CHURCH</t>
  </si>
  <si>
    <t>First Floor  45  Kuruvikaran Salai  Anna Bus Stand</t>
  </si>
  <si>
    <t>15/1  TRANSPORT NAGAR  NEAR BHAWARKUAN SQUARE</t>
  </si>
  <si>
    <t>PLOT NO. :- 81/1  81/2  BEHINED DHANTOLI POLICE STATION  DHANTOLI</t>
  </si>
  <si>
    <t>BEGAMPUR. UTTARADAN  JANAI</t>
  </si>
  <si>
    <t>DADDY COLONY  V V R COMPLEX  LINGASUGUR ROAD</t>
  </si>
  <si>
    <t>L-SQUARE  PORWAL ROAD NEAR DHANORI JAKAT NAKA LOHGAON</t>
  </si>
  <si>
    <t>N8/191C  BHU ROAD  NEWADA  SUNDARPUR  VARANASI</t>
  </si>
  <si>
    <t>PLOT NO 01  TP4 FF  188/2/2  LAXMI PETH  DAMANI NAGAR  DEGAON ROAD  SOLAPUR</t>
  </si>
  <si>
    <t>KHASRA NO 182 MOHIDDINPUR SITAPUR ROAD</t>
  </si>
  <si>
    <t>207 VISHNU NAGAR NEAR NEHRU NAGAR RAILWAY CROSSING RAEBARELI</t>
  </si>
  <si>
    <t xml:space="preserve">D 78  Ghiya Marg  Bani Park  </t>
  </si>
  <si>
    <t>Andal More  Ukhra Road  Andal Burdwan</t>
  </si>
  <si>
    <t>D.NO : 7-11-42  BESIDE MIRCHI RESTAURANT  GANGANAMPET  TENALI</t>
  </si>
  <si>
    <t>TIPPU NAGAR  STATION ROAD BADAMI</t>
  </si>
  <si>
    <t xml:space="preserve">BHIKHANPUR  NH-57  NEAR S.K. MEDICAL COLLEGE </t>
  </si>
  <si>
    <t>PLOT NO. 1 A NAIK LAYOUT  SUBHASH NAGAR</t>
  </si>
  <si>
    <t>VAIBHAV NAGAR KATAI  NAKA 2ND 3RD 4TH FLOOR SURVEY 66    KALYAN SHIL PHATA DOMBIVALI EAST</t>
  </si>
  <si>
    <t>Nr. Gurudwara   Opp. Dudhsagar  Dairy</t>
  </si>
  <si>
    <t xml:space="preserve">BESIDE BHASHYAM SCHOOL  100 FEET RING ROAD  VINAYAKA NAGAR </t>
  </si>
  <si>
    <t>AE -7  SHALIMAR BAGH</t>
  </si>
  <si>
    <t>ROAD NO.03  NEAR PIRU SINGH CIRCLE</t>
  </si>
  <si>
    <t>Haridwar Road  Najibabad</t>
  </si>
  <si>
    <t>9  MANDI MARSH GANJ  NEAR PUNJAB NATIONAL BANK  SUGAR MILL ROAD</t>
  </si>
  <si>
    <t>NO. 747  POONAMALLEE HIGH ROAD  PURASAIWALKAM  KILPAUK</t>
  </si>
  <si>
    <t xml:space="preserve">R.S 190  PLOT.NO.1  2  4TH STREET  ALAGAR NAGAR  K.PUTHUR </t>
  </si>
  <si>
    <t xml:space="preserve">NEAR MARKET YARD  INDAPUR ROAD </t>
  </si>
  <si>
    <t>CHABRA CAMPUS  OPP OF GOVT HOSPITAL</t>
  </si>
  <si>
    <t>GOHANA BYPASS  ROHTAK ROAD  NEAR HERO AGENCY</t>
  </si>
  <si>
    <t>PLOT 14 SECTOR 10 INDUSTRIAL BLOCK VIDHYADHAR NAGAR</t>
  </si>
  <si>
    <t>440 MODEL TOWN  NEAR RAILWAY FLYOVER</t>
  </si>
  <si>
    <t>MADUGIRI ROAD SOMMPURA HOBLI  DABASPETE</t>
  </si>
  <si>
    <t>NEAR SAIN CHOWK  SALARPUR ROAD &amp; PUNJABI DHARAMSHALA</t>
  </si>
  <si>
    <t xml:space="preserve">730  I - Block  BRS Nagar </t>
  </si>
  <si>
    <t xml:space="preserve">Deedwana Road  Ward No 11  Kuchman City </t>
  </si>
  <si>
    <t>NO 90/D  Hosur Main Road  Bommanahalli Circle</t>
  </si>
  <si>
    <t>Near Bhai-Chara Hotel Sultanpur Mazri Salempur-Sidcul Highway Bahadrabad</t>
  </si>
  <si>
    <t>1-K-36 VIGYAN NAGAR  JHALAWAD ROAD</t>
  </si>
  <si>
    <t>10  11 MILE RADHAMOHANPUR  DURGAPUR  PASCHIM BARDHAMAN</t>
  </si>
  <si>
    <t>00  CHALTIA ROAD  CHALTIA  BERHAMPORE</t>
  </si>
  <si>
    <t>Plot No. 14  Vidhayak Nagar  Lal Kothi  Behind Jyoti Nagar Police Station  Sahkar Marg</t>
  </si>
  <si>
    <t>URIPOK BACHASPATI LEIKAI  NEAR KOMBIREI KEITHEL  RIMS SOUTH GATE</t>
  </si>
  <si>
    <t>Ward No.2 Near Police Station  Bhadra</t>
  </si>
  <si>
    <t>GOHANA ROAD  GURU SADAN  BARWASNI  HULLAHERI MOD</t>
  </si>
  <si>
    <t>B 38/1 -C BIRDOPUR MAHMOORGANJ</t>
  </si>
  <si>
    <t>SODALA  AJMER ROAD</t>
  </si>
  <si>
    <t>530/18  CIVIL LINES  OPP. NEHRU STADIUM</t>
  </si>
  <si>
    <t>Chandni Bagh  Near Babal Naka  Sanoli Road</t>
  </si>
  <si>
    <t>Soot Mill Chauraha  G.T. Road</t>
  </si>
  <si>
    <t>30/19  ASSANDH ROAD  NEAR ANEJA FILLING STATION</t>
  </si>
  <si>
    <t>CHANDIWALA ESTATE  MAA ANANDMAI MARG KALKAJI</t>
  </si>
  <si>
    <t>I-12 LAWYERS COLONY   NEAR PANI KI TANKI  BYEPASS ROAD</t>
  </si>
  <si>
    <t>100 Ft Road  Ghora Chowk  Near Dr. Maheshwari Hospital</t>
  </si>
  <si>
    <t>A-156  Opp. SBI Bank  Main Road  Sardulganj</t>
  </si>
  <si>
    <t>Infront of Prabha Takis Gali  D-10  Rampur Garden</t>
  </si>
  <si>
    <t>NO. 30  DR. SANKARAN ROAD</t>
  </si>
  <si>
    <t>BHOPA ROAD AND 69 B  VAKIL ROAD  NEW MANDI  OPP: GANDHI POLYTECHNIC</t>
  </si>
  <si>
    <t>Perinthalmanna Road  Valanchery</t>
  </si>
  <si>
    <t xml:space="preserve">14 MASURIYA MAIN PAL ROAD  NEAR DALLE KHAN KI CHAKKI CIRCLE  </t>
  </si>
  <si>
    <t>NO. 72  VAKIL NEW STREET  SIMMAKKAL</t>
  </si>
  <si>
    <t xml:space="preserve">#68/5  Ganigarapalya Main Road  Vajarahalli  Metro Pillar No 246  Off Kanakapura Main Road </t>
  </si>
  <si>
    <t xml:space="preserve">NEAR KALGIDHAR GURUDWARA  BARNALA ROAD </t>
  </si>
  <si>
    <t>OPP. TIMBER BHAWAN  MAIN ROAD  DEVENDRA NAGAR</t>
  </si>
  <si>
    <t>1/2 NEW PALASIA NEAR NEHRU NAGAR BRIDGE</t>
  </si>
  <si>
    <t>Near natraj cinema  new Anaj mandi tiraha  Gangapur Road  Lalasot</t>
  </si>
  <si>
    <t>NEAR GURUDWARA  GANGA ASHRAM</t>
  </si>
  <si>
    <t>Kodialbail  Mangalore</t>
  </si>
  <si>
    <t>NO. 72 A B  SALEM  MAIN ROAD  VIRUPATCHIPURAM</t>
  </si>
  <si>
    <t>NO. 4/17-2   IYER BUNGALOW ROAD  MOONDRUMAVADI  K.PUDUR</t>
  </si>
  <si>
    <t>P.B No. 5  Mission Street</t>
  </si>
  <si>
    <t xml:space="preserve">STATION ROAD  BESIDE PATNI PETROL PUMP  SHANTINATH HEIGHTS  NEAR CHHOTA TALAB </t>
  </si>
  <si>
    <t>F-14Opp- Metro Gate No-2Vikas MargPreet Vihar</t>
  </si>
  <si>
    <t>BGS Health And Education CityNo.67  Uttarahalli Road  Kengeri</t>
  </si>
  <si>
    <t>439  Cheran Nagar  PerumbakkamKanchipuram</t>
  </si>
  <si>
    <t>6-1-1070/1 to 4 Lakdi-ka-poolLakdi-ka-pool</t>
  </si>
  <si>
    <t>08-16-01  Sowbhagya Nagar  Sagar RoadLingojiguda Saroornagar</t>
  </si>
  <si>
    <t>No. 80  3rd Cross   P&amp;T ColonyR. T. NagarNear Shanti Sagar Hotel</t>
  </si>
  <si>
    <t>Bhaveshwar Plaza  C Wing  2nd floorLBS Marg  Ghatkopar(W)</t>
  </si>
  <si>
    <t>C-1 Block  Sushant Lok  Phase -ISector-43</t>
  </si>
  <si>
    <t>Plot No. 217-218  PDA ColonyAlto PorvorimBardez</t>
  </si>
  <si>
    <t>21 - A  Sita Bhavan  14th A RoadAhimsa Marg  Khar (West)</t>
  </si>
  <si>
    <t>559/1  Pushpachandra Apts. Riddhi Vinayak Temple Lane  S.V. Road  Malad (W)</t>
  </si>
  <si>
    <t>B-25-26 26-A  Swaran Cinema Road East Krishna Nagar</t>
  </si>
  <si>
    <t>Aditya Birla Hospital Marg  ChinchwadPimpri Chinchwad</t>
  </si>
  <si>
    <t>FC 34A-4Paschim Vihar</t>
  </si>
  <si>
    <t>SHRENIK CHS SECTOR 2 CHARKOPKANDIVALI WEST</t>
  </si>
  <si>
    <t>214  E. V. R. Periyar Salai (P.H. Road)Kilpauk</t>
  </si>
  <si>
    <t>Vishal Complex  S.V.RoadMalad West</t>
  </si>
  <si>
    <t>Plot No 38/39 Mail Gulmohar RoadJVPD Scheme  Andheri West</t>
  </si>
  <si>
    <t>Plot No. NH-1  Ahinsa Khand-IIIndira Puram</t>
  </si>
  <si>
    <t>No.256/14  Kanakapura main roadJayanagar 7th block</t>
  </si>
  <si>
    <t>F-3/15 Vijay ChowkKrishna Nagar</t>
  </si>
  <si>
    <t>45 Lakshmi Talkies RoadShenoy Nagar</t>
  </si>
  <si>
    <t>Old no.20 New no.33 7th Avenue(Neart GRT School) Ashok Nagar</t>
  </si>
  <si>
    <t>No.3 1st Floor Main Road Kamaraj NagarAvadi--</t>
  </si>
  <si>
    <t>No.49  Arcot Road PorurKanchipuram</t>
  </si>
  <si>
    <t>No.27 100 Feet Road Taramani100 Feet Road Taramani-</t>
  </si>
  <si>
    <t>Krishna Towers No-107 A-Block 3rd AvenueAnna Nagar Rountana Anna Nagar east</t>
  </si>
  <si>
    <t>No. 157  J.N.Road---</t>
  </si>
  <si>
    <t>19/1 Officer's Line---</t>
  </si>
  <si>
    <t>No.2/381  Indira Nagar---</t>
  </si>
  <si>
    <t>No.397/1 Perundurai Main Road Opp.To KPK petrol bunk</t>
  </si>
  <si>
    <t>#136 1st floor Nethaji bypass roadOpp. To Hotel Rama Boarding</t>
  </si>
  <si>
    <t>No.114/7 Gandhi RoadGandhi RoadSalem-</t>
  </si>
  <si>
    <t>No-47 Cuddalore Main Road MandarakuppamNear Jayapriya Theatre--</t>
  </si>
  <si>
    <t>No. 7  C.L.C. Works Road  ChromepetKanchipuram</t>
  </si>
  <si>
    <t>A Wing  Bhaveshwar Plaza  1st FloorL.B.S. Road  Ghatkopar (W)</t>
  </si>
  <si>
    <t>OPP. CHEDDA PETROL PUMPOFF L.B.S.MARG  MULUND COLONY  MULUND(W)</t>
  </si>
  <si>
    <t>2  Chandragupta Marg  ChanakyapuriChanakyapuri--</t>
  </si>
  <si>
    <t>154/9  Fortis Hospital  Opp-IIMBBannerghatta Road</t>
  </si>
  <si>
    <t>Plot No 329 / 1929 (P) Near Municiple Kalyan Mandap Chandrashekharpur</t>
  </si>
  <si>
    <t>3 Farmland  Panchsheel Square RamdaspethWardha Road</t>
  </si>
  <si>
    <t>Plot no 157/5  Mukund NagarOpposite CPWD office</t>
  </si>
  <si>
    <t>1671 - 75   Ganeshkhind RoadShivaji Nagar</t>
  </si>
  <si>
    <t>1/31  Institutional Area  Sheikh SaraiPhase II</t>
  </si>
  <si>
    <t>No. 274 (Old No. 827)  Poonamallee High RoadKilpauk</t>
  </si>
  <si>
    <t>327  Muthurangam Road  West TambaramKanchipuram</t>
  </si>
  <si>
    <t>No.21 Pycrofts Garden Road(Off Haddows Road)</t>
  </si>
  <si>
    <t>D. No.: 10 - 50 - 11/ 5 A.S.Raja Complex  Waltair Main Road Ram Naga</t>
  </si>
  <si>
    <t>No.8 G.S.T. Road  St. Thomas MountGuindy  Kanchipuram</t>
  </si>
  <si>
    <t>Aurobindo Enclave Panchtedhi NakaDhantari Road  N.H.-43</t>
  </si>
  <si>
    <t>Plot No. 96  Road No. 31Near Gandhi Market  King's Circle  Sion (E)</t>
  </si>
  <si>
    <t>No. 73  Venkata Krishna RoadRaja Annamalaipuram</t>
  </si>
  <si>
    <t>Vaishali heights Nr Standard Charted BanChandavarkar Road borivali [w]</t>
  </si>
  <si>
    <t>Sharma Estate  Next to DiwanShopping Centre  S.V. Road Jogeshwari (W)</t>
  </si>
  <si>
    <t>Veena NagarPhase II  Tulsi pipe lineNear Swapna Nagari  mulund ( W )</t>
  </si>
  <si>
    <t>154/11 Opp. IIM-BBanerghatta Road</t>
  </si>
  <si>
    <t>#29/P2 Narayana Health City BommasandraIndustrial Area  Hosur Road</t>
  </si>
  <si>
    <t>25  Gulmohar Park Gulmohar RdJuhu Scheme  Vile Parle (W)</t>
  </si>
  <si>
    <t>Gokul Nagari I  Near Asha Nagar Western Express Highway  Kandivali (E)</t>
  </si>
  <si>
    <t>4 - 1- 1227  King Koti RoadAbids</t>
  </si>
  <si>
    <t>27  Corporation ColonyNorth Ambazari Road</t>
  </si>
  <si>
    <t>Plot No. 39  Wadala NakaMumbai Agra Road</t>
  </si>
  <si>
    <t>On Sion - Panvel Expressway  Sector -7Vashi</t>
  </si>
  <si>
    <t>Gate No. 1  Jeewan Nagar-150 Opposite Maharani Bargh New Delhi</t>
  </si>
  <si>
    <t>103  G S T RoadTambaram West</t>
  </si>
  <si>
    <t>92/A  Bazaar Road  Sadasiva NagarMadipakkam</t>
  </si>
  <si>
    <t>14/1  2nd Street Kannan NagarMadipakkam</t>
  </si>
  <si>
    <t>47/3  New Avadi RoadKilpauk</t>
  </si>
  <si>
    <t>5/639  Rajiv Gandhi Salai  PerungudiKanchipuram</t>
  </si>
  <si>
    <t>2-3  Balkrishna Apt. Opp. Tilak NagarPost Office  R.P. Road  Dombivili (E)</t>
  </si>
  <si>
    <t>BRAHMIN SOC.  OPP. GPKHALE ROADP.O.  NAUPADA  THANE (W)</t>
  </si>
  <si>
    <t>A- 15  Panchwati Opp New Azadpur Subji Mandi Bus Stop</t>
  </si>
  <si>
    <t>SURVEY NO. 314/D  GANESH NAGAR NEAR CHINCHWAD RAILWAY STATION CHINCHWAD</t>
  </si>
  <si>
    <t>No. 71 11th Main RoadOpp. Malleswaram Railway Station--</t>
  </si>
  <si>
    <t>Harsh Niketan  Gaondevi RoadBhayander west Thane</t>
  </si>
  <si>
    <t>(Vishwa Health Institute Pvt Ltd)1-2-365/36/6&amp;7  Ramakrishna Math RoadOpp.Indira ParkDomalguda</t>
  </si>
  <si>
    <t>1st Floor  Inder TowerGokhale Road - South  Dadar (W)</t>
  </si>
  <si>
    <t>New No.96  Old No.212  M.T.H. RoadAmbatturThiruvallur-</t>
  </si>
  <si>
    <t>4/112  Mount Poonamallee RoadManapakkam</t>
  </si>
  <si>
    <t>5/105  Defence Colony Road  Thomas MountKanchipuram</t>
  </si>
  <si>
    <t>101/102/202  Mangal Murti CHSS K Bole Road  Agar Bazaar  Near RahejaPrincess  Dadar (W)</t>
  </si>
  <si>
    <t>RENUJA DHAM  NR. RAYMOND'S SHOWROOM MIRA BHAYANDER ROAD  MIRA ROAD (E)</t>
  </si>
  <si>
    <t># 77 100 ft Ring Road BSK III Stage 5th Block</t>
  </si>
  <si>
    <t>Gr. Floor  Kedarnath  60Ft. Road Bhayander (W)</t>
  </si>
  <si>
    <t>No. 52  First Main Road  Gandhi NagarAdyar</t>
  </si>
  <si>
    <t>Sec-B  Pocket-1  Aruna Asaf Ali MargVasant Kunj</t>
  </si>
  <si>
    <t>Jawaharlal NehruMargMalviya Nagar-</t>
  </si>
  <si>
    <t>#44-45/2  2nd CrossRaja Ram Mohan Roy Extension(Off Lalbagh Double Road)</t>
  </si>
  <si>
    <t>No.8  HCG Towers  P.Kalinga Rao RoadSampangi Ram Nagar</t>
  </si>
  <si>
    <t>Gate No.2  St.John's Medical CollegeHospital Campus Sarjapur RoadKoramangala</t>
  </si>
  <si>
    <t>Gokula Curie Cancer CenterM.S.Ramaiah Memorial Hospital campusM.S.R. Nagar  M.S.R.I.T Post</t>
  </si>
  <si>
    <t>No.2 Lower basement Institutional AreaKarkardooma Vikas Marg Extension</t>
  </si>
  <si>
    <t>HCG Ranchi  Abdur Razzaque AnsariMemorial Weaver's Hospital city MedicalAC Market  GEL Church Shopping ComplexMain Road</t>
  </si>
  <si>
    <t>Hubli HCG Gama Center(NMR North Karnataka Medical Research)TB Road  Behind Revankar Kalyan MantapDeshpande Nagar</t>
  </si>
  <si>
    <t>9th Milestone B.H.RoadOpp.Bidare Bus Stop</t>
  </si>
  <si>
    <t>A Unit of Sade Sharada Tumor &amp; ResearchNo. 438  KIABD  Hebbal</t>
  </si>
  <si>
    <t>21 Community CentrePreet Vihar</t>
  </si>
  <si>
    <t>14  Ring RoadLajpat Nagar - IV</t>
  </si>
  <si>
    <t>X-1  Sector 12Noida</t>
  </si>
  <si>
    <t>L-94  Sector 11Noida</t>
  </si>
  <si>
    <t>205  Kesar Kripa CHS. HSG Soc Above Saraswat bank  Chandavarkar road Opp. Raj Mahal Hotel  Borivali (West)</t>
  </si>
  <si>
    <t>Sr. No-163Bhosale NagarHadapsar</t>
  </si>
  <si>
    <t>30-C Erandwane  Karve RoadDeccan road Gymkhana</t>
  </si>
  <si>
    <t>Ad.Dadasaheb Chavan NagarAt post Warunji PhataKarad</t>
  </si>
  <si>
    <t>Plot No-12  Sector-22  Phase-2  Nerul (W)Opp. Nerul Railway Station</t>
  </si>
  <si>
    <t>1 Tulsibaug Society  Opp Doctor HouseEllisbridge</t>
  </si>
  <si>
    <t>Plot#118  Sector#20  Krishnanagar Chinchwad</t>
  </si>
  <si>
    <t>Gopal Bhuvan  Tagore RoadSantacruz (West)</t>
  </si>
  <si>
    <t>203  Officer's Campus  Sirsi RoadKhatipura</t>
  </si>
  <si>
    <t>Mumbai Pune Road  Opp. Bank Of India Dehu Road</t>
  </si>
  <si>
    <t>26/1  Industrial Suburb  Block-ARajajinagar  Malleshwaram (W)Yeshwanthpur</t>
  </si>
  <si>
    <t>Block- F  Gol Chakkar  Palam ViharPalam Vihar</t>
  </si>
  <si>
    <t>Kirloskar Business Park  Bellary RoadHebbal</t>
  </si>
  <si>
    <t>#85-86  BANGALORE-MYSORE RING ROAD JN.BANNIMANTAPA A LAYOUT  SIDDIQUI NAGARMANDI MOHALLA</t>
  </si>
  <si>
    <t>No. 5 Vidyodhaya East II St. T. Nagar CH-17</t>
  </si>
  <si>
    <t>Eastern Express HighwayThane West</t>
  </si>
  <si>
    <t>Mangal Arambh  Kora Kendra Near McDonald's  Borivali (W)</t>
  </si>
  <si>
    <t>Sector 10  Meera Marg  Agarwal FarmMansarovar</t>
  </si>
  <si>
    <t>241/1  New D. P. Road  Near Sai HeritageAund</t>
  </si>
  <si>
    <t>Thakkar Plaza  Ground Floor  Main Road Kulgaon  Badlapur (E)</t>
  </si>
  <si>
    <t>C-1  27  29  Opp. Bharat ApartmentChitrakoot  Jaipur</t>
  </si>
  <si>
    <t>S.P. Road  Beside Hari Hara KalabhavanSecunderabad</t>
  </si>
  <si>
    <t>Nalgonda 'X' Road  MalakpetRanga Reddy Dist.</t>
  </si>
  <si>
    <t>Rajbhavan Road  SomajigudaRanga Reddy Dist.</t>
  </si>
  <si>
    <t>138-A  Vasundhara Colony Gopalpura By-pass Tonk Road</t>
  </si>
  <si>
    <t>SP 4 &amp; 6  MALVIYA INDUSTRIAL AREAMALVIYA NAGAR</t>
  </si>
  <si>
    <t>6-3-347/22/B11  Dwarakapuri ColonyPunjagutta</t>
  </si>
  <si>
    <t>Dhanlaxmi Complex  Nr. Ayurved CollegeStation-Laldarwaja Road</t>
  </si>
  <si>
    <t>A-2  B-17  RUKMINIPURI COLONYA. S. RAO NAGARSECUNDERABAD</t>
  </si>
  <si>
    <t>Plot No. 687  688 Vivekananda Nagar Colony  Kukatpally</t>
  </si>
  <si>
    <t>78  Dhuleshwar Garden  Behind HSBC BankSardar Patel Marg  C-Scheme</t>
  </si>
  <si>
    <t>OPP. KARNAVATI CLUBS. G. ROAD</t>
  </si>
  <si>
    <t>5 &amp; 10 Gujral Nagar Sharanjit Hospital Complex</t>
  </si>
  <si>
    <t>A-9  Kailash Colony---</t>
  </si>
  <si>
    <t>1st Floor  Balaji Sadan  Plot No. 20DSec-15  Near Modern College  Opp ID Grnd</t>
  </si>
  <si>
    <t>Plot No.57  Behind T.B.HospitalKalyan Nagar  Phase - I</t>
  </si>
  <si>
    <t>(Jayanagar) # 44/54 30th cross Tilak NagarBannerghata Road</t>
  </si>
  <si>
    <t>Shavige Malleshwara Hills  DSI CampusKumaraswamy Layout</t>
  </si>
  <si>
    <t>Almas Mension SVP Road New ColonyAmbernath(West)</t>
  </si>
  <si>
    <t>Ganesh Ashish CHSVadavali</t>
  </si>
  <si>
    <t>Sec-62  Phase-8  Dushers GardenNear Bus Stand</t>
  </si>
  <si>
    <t>67/56-A  Near Mandra Bus Stand New Sanganer Road  Mansarovar</t>
  </si>
  <si>
    <t xml:space="preserve">Plot No 27  Opp: Shiva Parvathi &amp;ArjunTheatre KPHB Main Road Kukatpally </t>
  </si>
  <si>
    <t>MANAGED BY BRAHAMKUMARI'S GLOBAL HOSPITAL &amp; RESEARCH CENTRES V Road  Opp Andheri Railway Station  Andheri (W)</t>
  </si>
  <si>
    <t>ADITYA COMPLEX  OPP PRIME ARCADEANAND MAHAL ROADADAJAN  SURAT  GUJRAT</t>
  </si>
  <si>
    <t>#33-25-33  CH. VENKATA KRISHNAYYASTREET  SURYARAOPET VIJAYAWADA</t>
  </si>
  <si>
    <t>31/32  CRECENT ROADBANGLORE</t>
  </si>
  <si>
    <t>SOUTH GANDHI MAIDANNEAR PATLIPUTRA GOLAMBAR</t>
  </si>
  <si>
    <t>Gopala Gowda Shanthaveri CircleMalaimahadeshwara Road (T. N. Pura Road)Nazarabad</t>
  </si>
  <si>
    <t xml:space="preserve">51/B  Dawer Plazaz  Sufi Baug Near Savera Hotel  Station Road </t>
  </si>
  <si>
    <t>11-A  Talwandi  Jhalawar Road---</t>
  </si>
  <si>
    <t>Mota Singh Road Near Civil HospitalNawanshahr</t>
  </si>
  <si>
    <t>Income Tax Office RoadNear Rajindra Hospital</t>
  </si>
  <si>
    <t>Banda Bahadur Nagar Mahavir Marg</t>
  </si>
  <si>
    <t xml:space="preserve">29  Shahmina Road  Near Buddha Park KGMC Road  Chowk </t>
  </si>
  <si>
    <t>33-B  Sarabha Nagar  Near pakhowar RoadRed Light</t>
  </si>
  <si>
    <t>Nr. Surya Kiran Complex Old Padra Road</t>
  </si>
  <si>
    <t xml:space="preserve">1st Floor  Anant ApartmentBeside Aradhana Cinema Tilak Road </t>
  </si>
  <si>
    <t>Shivaji Road  Opp S.T Bus StandDist. Raigad</t>
  </si>
  <si>
    <t>Ernakulam NorthErnakulam Kochi</t>
  </si>
  <si>
    <t>4A Dr. JJ Nagar MugappairTiruvallur</t>
  </si>
  <si>
    <t>Gr. Floor  Mistry Complex  J B NagarAndheri East</t>
  </si>
  <si>
    <t>858/898 Ganesh Baba NagarNashik - Poona Road  Dwarka</t>
  </si>
  <si>
    <t>A-407  Saheed NagarNear Vani Vihar Square</t>
  </si>
  <si>
    <t>Vikas Khand - I  Patrarkuram CrossingGomti Nagar</t>
  </si>
  <si>
    <t>Old Pandit Colony  Gangapur RoadNear K.T.H.M College</t>
  </si>
  <si>
    <t>M/O V PRAHLAD RAO . 1-6-12 STATION ROADMAHBUBNAGAR--</t>
  </si>
  <si>
    <t>Makroli House  Opp Maruti Showroom Sonipat Road</t>
  </si>
  <si>
    <t>8/6  Bhotia Parao  Opp Taxi Stand Nainital Road--</t>
  </si>
  <si>
    <t># 50-53-14  Gurudwara Lane Seethammadhara</t>
  </si>
  <si>
    <t># 27-39-1  M G RoadBeside Police Control Room</t>
  </si>
  <si>
    <t>Indira Gandhi RoadMavoor Road Jn.Calicut</t>
  </si>
  <si>
    <t>Lekha Nagar---</t>
  </si>
  <si>
    <t>189- A  Aradhana Nagar  Kotra SultanabhadAradhana Nagar Kotra Sultanabhad</t>
  </si>
  <si>
    <t># 175  Big StreetTriplicane</t>
  </si>
  <si>
    <t>6B  Conran Smith Road Gopalapuram</t>
  </si>
  <si>
    <t>Near Commerce College Six RoadsNavrangpura</t>
  </si>
  <si>
    <t>14-24-1  Men's Hostel Road Maharanipeta</t>
  </si>
  <si>
    <t>SCHEME NO.74-C  SEC- D  VIJAY NAGARSEC- D VIJAY NAGAR</t>
  </si>
  <si>
    <t>319Green City Ghuma</t>
  </si>
  <si>
    <t>Sagod Road---</t>
  </si>
  <si>
    <t>B-1 Sindhu Nagar Kanpur Road</t>
  </si>
  <si>
    <t>SCO 47 - 49  Sector 34 - ANear Passport Office</t>
  </si>
  <si>
    <t>NIMS MedicityAralummooduP.O  Neyyattinkara</t>
  </si>
  <si>
    <t>S-371 GREATER KAILASH-2</t>
  </si>
  <si>
    <t># 27  Vazhudavur Road  Rajiv Gandhi StatueRajiv Gandhi Statue</t>
  </si>
  <si>
    <t>22  Hiran Magri Sector-6</t>
  </si>
  <si>
    <t>Unit of unity Care &amp; health services pvt ltd Unity Health Complex P.O. Box-535 Kankanady</t>
  </si>
  <si>
    <t>Near Railway Over bridgeGoods Shed Road</t>
  </si>
  <si>
    <t>No.1 Arunachalam Road Saligram</t>
  </si>
  <si>
    <t>J R-831 Rabale  TTC Thane-Belapur Road (Near Rabale Police Station)</t>
  </si>
  <si>
    <t>Railway Station Road  CalicutCalicut</t>
  </si>
  <si>
    <t>CAPITAL BUSINESS CENTRE WING -B STATION ROAD PANCHBATTI</t>
  </si>
  <si>
    <t>Plot Nos. 13 &amp; 14  Beside Sherwood Public SchoolPetbasheerabad Village  Qutubullapur Mandal  Kompally  R.R. District</t>
  </si>
  <si>
    <t>(A Unit of Sarvejana Healthcare Pvt. Ltd.)P G Road  Besides Paradise Hotel</t>
  </si>
  <si>
    <t>349  Thiruvottiyur High Road  ThiruvottiyurTiruvallur</t>
  </si>
  <si>
    <t>KaramtoliRanchi</t>
  </si>
  <si>
    <t>A - 1  Damodar Colony   Garh RoadDamodar Colony  Garh Road</t>
  </si>
  <si>
    <t>Ganesh Nagar Lawyers Colony Bye Pass Road-</t>
  </si>
  <si>
    <t>127/194  W-1  Saket NagarSaket Nagar</t>
  </si>
  <si>
    <t>#18-1-6 K.G.H. Down Road Maharanipeta</t>
  </si>
  <si>
    <t># 116  117 Tatabad 11th Street</t>
  </si>
  <si>
    <t>12  New Marine LinesNew Marine Lines</t>
  </si>
  <si>
    <t>Ophthalmology Department  Margaret Sydney Hospital  13  2nd street  Nanganallur1st Manin roadNanganallur Kanchipuram</t>
  </si>
  <si>
    <t>(Represented by Dr.Agarwal's Health Care Ltd) Land Mark Tower  No.10  South Bye Pass Road  Vannarpet---</t>
  </si>
  <si>
    <t>(Represented by Dr.Agarwal's Health Care Ltd) TDK Towers  No.6  Duraisamy Reddy Street  TambaramKanchipuram</t>
  </si>
  <si>
    <t>1470Rajdanga Main Road Near Kasba Golpark</t>
  </si>
  <si>
    <t>(A unit of P N Memorial Neurocentre &amp; Research Institute Ltd)Desun More  EM Bypass  Kasba Golpark</t>
  </si>
  <si>
    <t>(A unit of Conner Institute of Health Care &amp; Research Centre Pvt Ltd.)B-1/1  Pusa Road  Karol Bagh</t>
  </si>
  <si>
    <t>(A Unit of Sainathan Multi Speciality Hospital Pvt. Ltd.)Plot No-4 Behind Mythrivanam BuildingBesides Blue Fox Hotel Ameerpet</t>
  </si>
  <si>
    <t>Opp Godara Petrol Pump Azad Nagar</t>
  </si>
  <si>
    <t>(A UNIT OF YATHARTH HOSPITAL &amp; TRAUMA CARE SERVICES PVT LTD)32  Omega-I  Near Senior Citizen ApartmentGREATER NOIDA</t>
  </si>
  <si>
    <t>NH-17 Bypass Road  Calicut---</t>
  </si>
  <si>
    <t>(RAI BAHADUR KISHOR CHAND MAHESHWARI CHARITABLE TRUST)A - Block   Ranjit Avenue Market Opposite Red Cross Bhavan</t>
  </si>
  <si>
    <t>5/4  K.P. Kakkar Road  Near Chandralok CinemaNEAR CHANDRALOK</t>
  </si>
  <si>
    <t>(Represented by Dr. Agarwal's Health Care Ltd.)No:138/4  Palayamkottai Main Road</t>
  </si>
  <si>
    <t>(Rep by Dr. Agarwal's Healthcare Ltd)S.S Towers  No.18-92/C  D  E  Chaitanyapuri  X Roads  Dilsukhnagar</t>
  </si>
  <si>
    <t>(Rep by Dr. Agarwal's Healthcare Ltd)Pavanadhama  No.30  80 Feet Road  R.K Layout  Padmanabha Nagar</t>
  </si>
  <si>
    <t>(A Unit of Shri Balaji Institute of Medical Science Pvt. Ltd.)Ekta Chowk  Dubey Colony  Mova</t>
  </si>
  <si>
    <t>3rd Floor  Suyojit Sankul  Near Rajiv Gandhi Bhavan  Sharanpur RoadCanada Corner</t>
  </si>
  <si>
    <t>3  HOSPITAL ROAD---</t>
  </si>
  <si>
    <t>CIRCULAR ROAD---</t>
  </si>
  <si>
    <t>KENDUADIHI---</t>
  </si>
  <si>
    <t>277  VIVEKANANDA ROADLAL BAGH--</t>
  </si>
  <si>
    <t>252/5 K.G.T ROAD KOTRANG HADRAKALI</t>
  </si>
  <si>
    <t>JESSORE ROADHABRA</t>
  </si>
  <si>
    <t>3  NO. GOVT COLONY   MALDA---</t>
  </si>
  <si>
    <t>1219SurveyParkSantoshpur</t>
  </si>
  <si>
    <t>#6  PROMENADE ROADNEAR COLES PARK</t>
  </si>
  <si>
    <t>IMZ Plaza Dollars Colony Gokul Road`</t>
  </si>
  <si>
    <t>HPL LINK ROAD BASUDEVPURPURBAMEDINI PURHALDIA</t>
  </si>
  <si>
    <t>Plot No-43 EC Extension ECILl</t>
  </si>
  <si>
    <t>(A Unit of AMRI Hospitals Ltd)230  Barakhola Lane Jadavpur Purba</t>
  </si>
  <si>
    <t>PO+PS-SONA MUKHI BANKURA---</t>
  </si>
  <si>
    <t>NNTACHATI  BANKURA---</t>
  </si>
  <si>
    <t>A-9X/3CA KALYANI NADIA</t>
  </si>
  <si>
    <t>Plot 13 S. NO. 157  Parihar Chowk  Behind polka Dots  Aundh`</t>
  </si>
  <si>
    <t>A Unit of Venkat Sai Health Care Pvt Ltd7/201  Court Road</t>
  </si>
  <si>
    <t>9/11A  PANDIT L.K. MATRA ROAD NADIA---</t>
  </si>
  <si>
    <t>P.S-DIGHA  POST-NEW DIGHA  PURBA MEDINAPUR---</t>
  </si>
  <si>
    <t>54/1/2  NILMONI BHATTARJEE LANE  BERHAMPUR  MURSHIDABAD---</t>
  </si>
  <si>
    <t>SANJIB SARANI DURGAPUR---</t>
  </si>
  <si>
    <t>UPPER CHERIDANGA S.B. GORAI ROADASANSOL</t>
  </si>
  <si>
    <t>Opp-Karelibaug Police Station Khadi GramodhyogKhadi Gramodhyog Hujarat Paga Road</t>
  </si>
  <si>
    <t>Door No: 201  GST Road ChrompetKanchipuram</t>
  </si>
  <si>
    <t>No: 683/5 Mahalingam Street ( Near SBI)MadipakkamKanchipuram</t>
  </si>
  <si>
    <t>No.20  Thamirabarani Towers ECR Road  Kabaliswarer Nagar  NeelankaraiKanchipuram</t>
  </si>
  <si>
    <t>No.780  Trunk Road PoonamalleDist Kanchipuram</t>
  </si>
  <si>
    <t>No.50  Arcot Raod  ValasaravakkamTiruvallur--</t>
  </si>
  <si>
    <t>No.56/57  M.S Road Vadesry Nagercoil---</t>
  </si>
  <si>
    <t>341/2  North Bye pass road  Vannarpettai---</t>
  </si>
  <si>
    <t>8-2-293/82/a/1132/4 No.36  Jubilee Hills---</t>
  </si>
  <si>
    <t>#12-25-174  Kothepeta  opp to Shivalayam---</t>
  </si>
  <si>
    <t>3935/72   Near Channama CircleKali AmraiAbove T JSB BankCollege Road</t>
  </si>
  <si>
    <t>Karunkar ShettyBuilding Raghavendra ArcadeNear Vetinary HospitalCivil Hospital road</t>
  </si>
  <si>
    <t>Ashoka Arcade  517 /A/1  E ward Plot No. 4  Station Road  Kawla Naka Shivaji Park---</t>
  </si>
  <si>
    <t>Near ITI Gate  The Mall Road---</t>
  </si>
  <si>
    <t># 200/A  HMT Layout R.T.Nagar</t>
  </si>
  <si>
    <t>H.No-B and C IN Sy.No-7/DWard No-11 Block No-13Green Hills Colony Saroor NagarRanga Reddy Dist.</t>
  </si>
  <si>
    <t>Eves CrossingHapur Road</t>
  </si>
  <si>
    <t>Dr. zakir Hussain AvenueBurdwanBidhan Nagar-</t>
  </si>
  <si>
    <t>Plot No-9Sector-9Dwarka</t>
  </si>
  <si>
    <t>402 Ayush Doctor HouseLal Darwaja  Station Road</t>
  </si>
  <si>
    <t>K4A  Fatehtiba M.D. RoadAdarsh Nagar</t>
  </si>
  <si>
    <t>57  Brijlok ColonyNear Sood Dharam Kanta</t>
  </si>
  <si>
    <t>Meghnad Saha Sarani Pradhan Nagar Siliguri---</t>
  </si>
  <si>
    <t>A-12  Electronic ComplexECIL 'X' Roads Kushaiguda</t>
  </si>
  <si>
    <t>7TH CROSS STREETRAJALAKSHMI NAGAR VELACHERY</t>
  </si>
  <si>
    <t>VidyanagarBehind Commerce CollegeP.B.Road</t>
  </si>
  <si>
    <t>Matarani Sensation 8-1-386 387&amp;467 Rastrapati Road8-1-386 387 &amp; 467Rastrapati RoadNear Chandana Brothers</t>
  </si>
  <si>
    <t>Bbc Tower Link Road Square MadhupatnaOpposite to Madhupatna Police Station</t>
  </si>
  <si>
    <t>Datla Pride - 6-3-712/80 &amp; 81  Punjagutta ColonyPunjagutta ColonySrinagar Colony Cross Road</t>
  </si>
  <si>
    <t>43 Ashok Vihar Ambabari BridgeJhotwara Road</t>
  </si>
  <si>
    <t>No-9 DuraiSwami Nagar IAF Road East Tambaram Kanchipuram</t>
  </si>
  <si>
    <t>1  SAKETNear Gol Market</t>
  </si>
  <si>
    <t>8th Lane GunturivarithotaOld Club Road Opp RTC Bus StandKothapet</t>
  </si>
  <si>
    <t>Dhamtari Road LalpurBehind Sector-5 Devendra NagarPandri</t>
  </si>
  <si>
    <t>17 PARIMAL SOCIETY CORE HOUSE LANE PARIMAL GARDENCore House Lane</t>
  </si>
  <si>
    <t>SWAMI VIVEKANAND NAGARR.H.B. COLONY</t>
  </si>
  <si>
    <t>102/103 AKASHGANGA COMPLEX NEAR VANIJYA BHAWAN RACE COURSE CIRCLEAtladara-Vadsar Road Atladara</t>
  </si>
  <si>
    <t xml:space="preserve">Nr Akshar Chowk  Munj MahudaMUNJ MAHUDA </t>
  </si>
  <si>
    <t>611 612 2nd StageVinayak LayoutNagarbhavi Main Road</t>
  </si>
  <si>
    <t>Near Octori PostFerozepur Road</t>
  </si>
  <si>
    <t>Mahaveer Nagr Gopalpura FlyoverMain Tonk Road</t>
  </si>
  <si>
    <t>Plot No-10 Sector-6 Khanda Colony New Panvel(W)Khanda Colony New Panvel(W)</t>
  </si>
  <si>
    <t>A-290-93 Ranjit AvenueAjnala Road Nr. District Court</t>
  </si>
  <si>
    <t>No-8 New Avadi RoadKilpauk</t>
  </si>
  <si>
    <t>Sector No.-4 MoshiPradhikaranPune-Nashik Highway</t>
  </si>
  <si>
    <t>Xelpem Duler MapusaMapusa</t>
  </si>
  <si>
    <t>Vipul World Vill.-BhanoharPost DhakaNear Wadi Haven</t>
  </si>
  <si>
    <t>Plot No. 55&amp;56Near Malaysia TownshipHiTechCity Railway Station  Jntu-Hitech City RdKPHB Colony  Hyderabad</t>
  </si>
  <si>
    <t>Shivasheel Multiplex  Opp New Bus StandGokul Road</t>
  </si>
  <si>
    <t>D-78 Ghiya MargBanipark</t>
  </si>
  <si>
    <t>54.Stadium Road AjmeraPimpri</t>
  </si>
  <si>
    <t>(A Unit of Geetanjali University Trust)Geetanjali Medicity Hiran Magri Extn. N.H. 8 By Pass ManwakheraNear Eklingpura Chauraha</t>
  </si>
  <si>
    <t>SV No-22/1B 55/2 Bashettihalli  DoddaballapurBashettihalli Doddaballapur</t>
  </si>
  <si>
    <t>2674/A/2 Maher Building Opp. Session CourtMaher Building Opp. Session Court</t>
  </si>
  <si>
    <t>16 II/41A Pogathota</t>
  </si>
  <si>
    <t>Plot No-302 Ahead of Yashwant Nagar Behind New Railway Yard Virar Link Road Nallasopara(West)</t>
  </si>
  <si>
    <t>SVS Medical College Venukonda</t>
  </si>
  <si>
    <t>Nightingale Hospital 17-1-383/9 Opp. Ambar Biscuit Factory Santosh Nagar</t>
  </si>
  <si>
    <t>27 Ganesh Nagar 120 feet Road Opp. Muthutavani Bus Stand</t>
  </si>
  <si>
    <t>VIMS Hospital Outer Ring Road Marathahalli</t>
  </si>
  <si>
    <t>577/2 Near Dattawadi Police ChowkNear Dattawadi Police Chowk</t>
  </si>
  <si>
    <t>Sec-17  HUDAYamunanagar</t>
  </si>
  <si>
    <t>Hospital Road B/H Dr Delhiwala Hospital Vijay Nagar</t>
  </si>
  <si>
    <t>A/13 Amarabati Sodepur</t>
  </si>
  <si>
    <t>12-117 First Floor Maruti Plaza Complex Modi Compound Panchbatti</t>
  </si>
  <si>
    <t>Plot No-F/3 Sanjeevani Centre Near Gokhale High School Kharghar</t>
  </si>
  <si>
    <t>35  DR. E. BORGES ROAD  HOSPITAL AVENUE  PARELOPP. SHIRODKAR HIGH SCHOOL</t>
  </si>
  <si>
    <t>519  2nd Main Nethravathi Street Devasandra</t>
  </si>
  <si>
    <t>Opp. Siddhartha Medical College Ring Road/Krishna</t>
  </si>
  <si>
    <t xml:space="preserve">Street No-3  Central Town  Opposite Manvata Mandir Sutehri RoadOpposite Manvata Mandir Sutehri Road </t>
  </si>
  <si>
    <t>1-2-49/138NIZAMPET ROAD HYDERNAGAR KUKAT PALLY</t>
  </si>
  <si>
    <t>11/A  HSR LAYOUT  SECTOR 6  Outer Ring RoadRING ROAD</t>
  </si>
  <si>
    <t>KILACAHAND CENTER  FIFTH LANE  FIRST FLOOR STATION ROAD</t>
  </si>
  <si>
    <t>Nivednam Complex  Soma Talav Char Rasta Dabhoi Road</t>
  </si>
  <si>
    <t>799  OM NAGAR  OPP.TAJSHREE BUILDING SAKKARDARA SQ.</t>
  </si>
  <si>
    <t>No.64  Vanagaram to Ambattur main Rd  AyanambakkamTiruvallur</t>
  </si>
  <si>
    <t>NR HDFC Bank  VIP Road Kareli Baug</t>
  </si>
  <si>
    <t>No. 10  Redhill road  AmbatturTiruvallur</t>
  </si>
  <si>
    <t>No. 118  Rajiji Road  West tambaramKanchipuram</t>
  </si>
  <si>
    <t>1-1-256/7  Srinivas nagar colony  kabra circuit keesaramandal  A.S. Rao nagar(opp Kotak bank) Hyd</t>
  </si>
  <si>
    <t>17-1-382/R/15Sri Maanvitha mansionAsprtc officers  Colony Santosh NagarSaidabad</t>
  </si>
  <si>
    <t>Sri murthy complex  No.43  Garvey bhav palya Hongasandra villageBegur  Hobli  hosur main road Bommanahalli BNG</t>
  </si>
  <si>
    <t>Bamchandaipur G.T Road</t>
  </si>
  <si>
    <t>By Pass RoadKALPI</t>
  </si>
  <si>
    <t>Gandhi ColonyJaisalmer</t>
  </si>
  <si>
    <t>Pipra Babu  RampurwaGorakhpur road</t>
  </si>
  <si>
    <t>TILAULI BAZAR---</t>
  </si>
  <si>
    <t>205 Omnagar  Sakkardara Police Station RoadTiranga Square</t>
  </si>
  <si>
    <t>230 Near Chhoti Line PhatakMadan Mahal Road</t>
  </si>
  <si>
    <t>1/55  Delhi Gate  Mathura RoadDelhi Gate Mathura Road</t>
  </si>
  <si>
    <t>Parshawanath BhawanGandhibag  Opposite Daga Hospital</t>
  </si>
  <si>
    <t>Giani Zail Singh NagarOpp BSNL TowerNear Radha soami Satsang GharRopar</t>
  </si>
  <si>
    <t>Plot No 241Uma Plaza West Marredpally</t>
  </si>
  <si>
    <t># 971/24 KHB COLONY opp KHB Apartments Yelahanka New town</t>
  </si>
  <si>
    <t>Victoria Road  Cross Lane 3Byculla (East)Savtya Marg</t>
  </si>
  <si>
    <t>56- 57 Tughlakabad Institutional AreaNew Delhi</t>
  </si>
  <si>
    <t>3/B  Hasmukh ColonyOpposite Vijay NagarNaranpura</t>
  </si>
  <si>
    <t>Mandvi-KutchNr. NavanakaOpp Swami Narayan Temple</t>
  </si>
  <si>
    <t>1  Dakshin MargDLF Phase-II</t>
  </si>
  <si>
    <t>D-163Surajmal ViharNEAR Yamuna Sports Complex</t>
  </si>
  <si>
    <t>365/4Miyawali ColonyNew Railway Road</t>
  </si>
  <si>
    <t>2516PHASE-XISECTOR-65</t>
  </si>
  <si>
    <t>270-NGurudwara RoadModel Town</t>
  </si>
  <si>
    <t xml:space="preserve">8&amp;9  O'Shaughnessy Road  Langford Gardens Langford Gardens </t>
  </si>
  <si>
    <t>1st Floor  Plot No 12Hyatt MedicareKhare MargDhantoli</t>
  </si>
  <si>
    <t>Omprakash Arcade  R No 209Near Ambedkar GardenChembur</t>
  </si>
  <si>
    <t>1st Floor  Raghunandan ComplexGaneshnagarFursungi  Near HP Petrol Pump</t>
  </si>
  <si>
    <t>#1558  Opp. Chandra Layout Bus Stand Chandra LayoutVijayanagar</t>
  </si>
  <si>
    <t>Behind Parvati Cine Mall Sai Nagar Vasai Road (W)</t>
  </si>
  <si>
    <t>6th Km.Milestone StoneAgra Road Aligarh</t>
  </si>
  <si>
    <t>Plot No-481 Friend's SocietySector-12  Vasundhara</t>
  </si>
  <si>
    <t>244/2  Trichy Main RoadNear New Bus Stand Nilagiri Therkku Thottam</t>
  </si>
  <si>
    <t>4-9-437/1/NR RTC COLONYHAAYTHNAGAR</t>
  </si>
  <si>
    <t>Plot No: 7  Narasimhapuri ColonyOpp.CMR Shopping MallKothapet</t>
  </si>
  <si>
    <t>No.4  5th Cross 2nd StageNagarbhavi</t>
  </si>
  <si>
    <t>1-8-32/62 &amp; 1/32/62/1  Minister RoadSecunderabad</t>
  </si>
  <si>
    <t>47  47 A  PUTHUR HIGH ROADPUTHURTRICHY</t>
  </si>
  <si>
    <t>Plot No: 4 5  23 &amp; 24 Stadium Main RoadGachibowliHyderabad</t>
  </si>
  <si>
    <t>Opp Subzi Mandi Near DIG ResidenceDelhi Road</t>
  </si>
  <si>
    <t>Partap BaghNear Bhagat Singh Chowk</t>
  </si>
  <si>
    <t>C-3/91-92Janakpuri</t>
  </si>
  <si>
    <t>No:106  R.K.Mutt RoadMylapore</t>
  </si>
  <si>
    <t>3  Raghuveernagar Jalna RoadOpp SFS High School</t>
  </si>
  <si>
    <t>No:1  Ramachandra Nagar Porur</t>
  </si>
  <si>
    <t>S.C.O. 833-34  OPP. PARADE GROUNDSECTOR-22A</t>
  </si>
  <si>
    <t>18/01  D1 D2  Civil Lines NH87Nainital Road  Rudrapur</t>
  </si>
  <si>
    <t>14  Beed Bypass Road  Near Renuka Mata MandirSatara Parisar</t>
  </si>
  <si>
    <t>Near Rashtrawadi BhawanHudco RoadSaswad</t>
  </si>
  <si>
    <t>#207-208Sector-10</t>
  </si>
  <si>
    <t>Malati Mohan BungalowOpp Naupada Telephone ExchangeM.G Road</t>
  </si>
  <si>
    <t>Sr No 85/1/2  Manjri GreensOpp Manjri Stud Farm</t>
  </si>
  <si>
    <t>48  Swastik ParkSion Trombay RoadChembur</t>
  </si>
  <si>
    <t>J 85Patel Nagar I</t>
  </si>
  <si>
    <t>Lakshy BhawanOpp Balaji MarketMuhanaSanganer</t>
  </si>
  <si>
    <t>A-12  Pushpanjali Enclave  Opp. Jaipur Golden Red LightOuter Ring Road  Pitampura</t>
  </si>
  <si>
    <t>106RPS FlatsSheikh Sarai  PH-1Malviya Nagar  Opp. Appejay School</t>
  </si>
  <si>
    <t>AD-21ANear Pitampura Metro StationPitampuraOuter Ring Road</t>
  </si>
  <si>
    <t># 4-9-321 Plot No: 427 Hayatnagar</t>
  </si>
  <si>
    <t># 16  6th Cross StreetNew ColonyChrompet</t>
  </si>
  <si>
    <t>NO:34  Gandhi RoadWest Tambaram</t>
  </si>
  <si>
    <t>Pumpwell CircleKankanadyMangalore</t>
  </si>
  <si>
    <t>1st Main  8th CrossBashveshwara BadavaneHOSPET</t>
  </si>
  <si>
    <t>187/2(511)  Vinayaka CircleAnekal  TalukJigani Link Road-</t>
  </si>
  <si>
    <t>Opp. to Post OfficeKothapet</t>
  </si>
  <si>
    <t>7-5-86  Prakasam RoadTenali H.O</t>
  </si>
  <si>
    <t>Jamuna SadanPaanch RastaM.G RoadMulund</t>
  </si>
  <si>
    <t>Waman Rao Sawant Road Maratha Colony  Near Dahisar East Railway StationDahisar East</t>
  </si>
  <si>
    <t>18-1-10  Jidduvari St Kota Junction</t>
  </si>
  <si>
    <t>(A UNIT OF NRI ACADEMY OF SCIENCES)  ChinakakaniMangalagiri MandalGuntur</t>
  </si>
  <si>
    <t>21  North Civil LinesNear 2nd Bridge</t>
  </si>
  <si>
    <t>1st Floor  Divya Smruti BuildingOpp Toyota ShowroomMalad Link RoadMalad West</t>
  </si>
  <si>
    <t>Shiv Plaza Premises CHSGhatkopar Telephone ExchangeLBS RoadGhatkopar West</t>
  </si>
  <si>
    <t>Shusila Sadan  Ground FloorNext to Charkop Bus DepotNear MTNL CharkopKandivali West</t>
  </si>
  <si>
    <t>70-BTaylor RoadOpp Gandhi Grounds</t>
  </si>
  <si>
    <t>( A UNIT OF GOAPL NUSRING HOME SERVICES PVT.LTD.) KA -BLOCKKAUSHAMBINEAR METRO STATIONKAUSHAMBI</t>
  </si>
  <si>
    <t>Near Police Chowki  Model Town  Sindhi MarketStadium Road</t>
  </si>
  <si>
    <t>3-B-III  Near Dharam Singh CircleMoti Doongri Road</t>
  </si>
  <si>
    <t>4802  Bharat Ram Road  24Daryaganj</t>
  </si>
  <si>
    <t>4  Ground Floor  Laxman Nagar  Near Arjun NagarKheria Road</t>
  </si>
  <si>
    <t>7C-2  Meera Marg  Near Mirabai Girls CollegeMadhuban</t>
  </si>
  <si>
    <t>NH-13 PURLAE</t>
  </si>
  <si>
    <t>New Nagar Road  Tajane Mala Front of Nagare HospitalSangamner</t>
  </si>
  <si>
    <t>D.No: 8-24  P.S.R.Complex Near RTC ComplexLower Tank Bund Road</t>
  </si>
  <si>
    <t>#29-5-7  Cherukupalli vari Street Near Sapthagiri College GovernerpetVijayawada</t>
  </si>
  <si>
    <t>Old Club Road Near Bose StatueKothapet</t>
  </si>
  <si>
    <t>Suman Nagar Sion Vashi Road Chembur East</t>
  </si>
  <si>
    <t># 3-4-100/2M V Rama Rao ComplexMallapur Main RoadSecunderabad</t>
  </si>
  <si>
    <t>#122  Varadarajaswamy LayoutSingapuraM.S.Palya</t>
  </si>
  <si>
    <t>D. No. 8-10-139Behind Leelamahal TheatreUpper Tank Bund Road</t>
  </si>
  <si>
    <t>Kiresur ComplexBeside Axis BankUnkal crossP.B.Road  Hubli</t>
  </si>
  <si>
    <t>Opp St Monika College Behind Zopadi Canteen Near Swami Samarth Mandir</t>
  </si>
  <si>
    <t>Mangalwar PethJunnar</t>
  </si>
  <si>
    <t>Opp Alfa LavalMumbai-Pune HighwayPimpri-Chinchwad</t>
  </si>
  <si>
    <t>324  Old Sangavi  DhorenagarOpp Main Bus Stop</t>
  </si>
  <si>
    <t>Athashri ComplexNear SONY TV ShowroomChaupati KaranjaDelhi Gate</t>
  </si>
  <si>
    <t>Opp Reliance Petrol PumpShikrapurTaluka Shirur</t>
  </si>
  <si>
    <t>DSP Chowk  Tarakpur Bus Stand RoadNear Hotel Thapersinn</t>
  </si>
  <si>
    <t xml:space="preserve">Aum Sai CHS  Plot No 23/C Sector-7  Kharghar </t>
  </si>
  <si>
    <t>237/3258  Tagore NagarVikroli East</t>
  </si>
  <si>
    <t>Sector 8/3  Near L MarketBehind MGM SchoolNerul</t>
  </si>
  <si>
    <t>NO.22  Shivagangai Road SathamangalamNear Anna Bus Stand</t>
  </si>
  <si>
    <t>8-16  3rd Floor Sheetal Complex  Old L. B. Cinema Bhatar Road</t>
  </si>
  <si>
    <t>A Wing  Mangalam ApartmentThakur ComplexKandival East</t>
  </si>
  <si>
    <t>Vijay NagarOpp Seva Vikas BankKalewadiPimpri</t>
  </si>
  <si>
    <t>Hira Moti Shopping CentreSecond Floor  Near ChecknakaShivaji Nagar</t>
  </si>
  <si>
    <t>6-C  Vijay Nagar  Airport RoadNear Railway CrossingLalghati</t>
  </si>
  <si>
    <t>Near Mittal City MallDr Mela Ram Bansal Road</t>
  </si>
  <si>
    <t xml:space="preserve">Neptune Uptown  Opp. Mulund Post Office Near Mulund railway station  Mulund (west) </t>
  </si>
  <si>
    <t>No. 379 &amp; 380  Sector 29  Near IFFCO CHOWK Metro Station Gurgaon</t>
  </si>
  <si>
    <t>6-1-35  6-1-36  Lashkar Bazar  Near Govt Maternity Hospital Hanumakonda  Warangal</t>
  </si>
  <si>
    <t>No-45  Block No-11Kohinoor Road - Madikeri--</t>
  </si>
  <si>
    <t>S-61Panchsheel Park--</t>
  </si>
  <si>
    <t>11-5-8/9/10 Beside Nagabhushanam Hospital  Wyra RoadKhammam--</t>
  </si>
  <si>
    <t>First FloorTirupati PlazaNear Baccha Park</t>
  </si>
  <si>
    <t>House No. 807Sector - 8Panckula</t>
  </si>
  <si>
    <t>Rohtak Road Jind</t>
  </si>
  <si>
    <t>65-A  BHAI RANDHIR SINGH NAGARFEROZPUR ROAD NEAR VERKA MILK PLANT-</t>
  </si>
  <si>
    <t>688FShaheed Bhagat Singh NagarPakhowal Road</t>
  </si>
  <si>
    <t>973KVM School RoadCivil Lines</t>
  </si>
  <si>
    <t>A-119 A  SECTOR-35 NOIDAG.B.NAGAR</t>
  </si>
  <si>
    <t>5  Maqbool RoadNear Anand Avenue</t>
  </si>
  <si>
    <t>3/8CIRCULAR ROAD  RajapurNEAR T.V.TOWER</t>
  </si>
  <si>
    <t>Dr A.G Flecther RoadGandhi ChowkMiraj</t>
  </si>
  <si>
    <t>101-102  Satyam CHSSector-2E  Opp Bharat Gas AgencyKalamboli</t>
  </si>
  <si>
    <t>C/39  Padmnabh NagarNear Prabhat Petrol PumpRaisen Road</t>
  </si>
  <si>
    <t xml:space="preserve">894  Venkatesh Apartment Off F.C Road </t>
  </si>
  <si>
    <t xml:space="preserve">917Main Gill Road Near Street No.6 Dashmesh Nagar </t>
  </si>
  <si>
    <t>FATEHGARH CHURIAN ROADNEAR RATTAN SINGH CHOWK</t>
  </si>
  <si>
    <t>101 102 104  Ashadeep CHSSilver Park  Opp Vijay SalesMira Road East</t>
  </si>
  <si>
    <t>Doctors Colony  Opp KarachiwalagaGodawane Burudgaon Road</t>
  </si>
  <si>
    <t>102  Shubham CHS  Plot No 77Sector 18 4  Koparkhairne</t>
  </si>
  <si>
    <t>1st Floor  Nirmal ApartmentsUttam Angrey RoadJoshiwada Charai</t>
  </si>
  <si>
    <t>Ground Floor  Vimal Deep BuildingSarvoday Paradise  Behind Balaji HospitalMira Bhayander RoadBhayander East</t>
  </si>
  <si>
    <t>76-E  PankiPanki</t>
  </si>
  <si>
    <t>By Pass Chowk MaharashtraPune</t>
  </si>
  <si>
    <t>S No 52/1/06Sriram Society  Hadapsar Bypass ChowkPune Nagar HighwayChandannagar Kharadi</t>
  </si>
  <si>
    <t>Vasant Tekade  Shriram ChowkPipeline Road</t>
  </si>
  <si>
    <t>#114/1  Malleshpalya Main RoadNew Thippasandra Post</t>
  </si>
  <si>
    <t>Opposite Fire Brigade  Sector 3E/B  Near Abhyundaya Bank Kalamboli  Raigad</t>
  </si>
  <si>
    <t>1st Floor  Anant AptNear Santosh Hall  Anand NagarSinhgad Road</t>
  </si>
  <si>
    <t>3rd Floor  Opp Rajiv Gandhi BhavanCrown Complex  Sharanpur Road</t>
  </si>
  <si>
    <t>Runval NagarVgaon RoadNiphad</t>
  </si>
  <si>
    <t>D.NO. 13-3-510OPP: GANGA GOWRI CINE COMPLEXKHAJA NAGARANANTHAPURAM</t>
  </si>
  <si>
    <t>Aundh-Hinjewadi RoadJagtap Dairy  Vishal NagarNext to Bajaj Service Centre</t>
  </si>
  <si>
    <t>1st Floor  Bhoomi GardenMahavir NagarKandivali West</t>
  </si>
  <si>
    <t>23  Datta Colony  Opp Rajesh MotorsTararani ChowkKawala Naka</t>
  </si>
  <si>
    <t xml:space="preserve">1st Floor  Behind Janata Market-2 Panchabatti </t>
  </si>
  <si>
    <t>Opp. Govt Girls SchoolCircular Road</t>
  </si>
  <si>
    <t>#1524Sec 69SCF 163B2</t>
  </si>
  <si>
    <t>HOUSE NO. 873SECTOR 8NEAR TEMPLE</t>
  </si>
  <si>
    <t xml:space="preserve">N-159  Model town Near I.T.I  Hisar </t>
  </si>
  <si>
    <t>B-243Priyadarshini ViharLaxmi Nagar</t>
  </si>
  <si>
    <t>Main Delhi Rohtak RoadNear Main Bus StandJhajjar</t>
  </si>
  <si>
    <t>C 15-5  Jagrati Vihar  Garh RoadOPP LLRM Medical College</t>
  </si>
  <si>
    <t>3-AChakrata RoadNear Doon Paramedical College</t>
  </si>
  <si>
    <t>Plot No-14Airport PlazaTonk RoadDurgapura</t>
  </si>
  <si>
    <t>NewadaSunderpurBHU - DLW Road</t>
  </si>
  <si>
    <t>1226/3 KITCHLU NAGAREXTENSION LANE NO. 1OPP. RAM SHARNAM MINDERNEAR PETROAL PUMP</t>
  </si>
  <si>
    <t>Majitha Road1-Pink Avenue</t>
  </si>
  <si>
    <t>E-3/34Arera ColonyOpp Habibganj Railway Station</t>
  </si>
  <si>
    <t>Near Cosmic Housing SocietyBali Kashram Road</t>
  </si>
  <si>
    <t>Akruli Road No 1Mangalam Dairy LaneNear Railway StationKandivali East</t>
  </si>
  <si>
    <t>Ashish  Raheja TownshipRani Sati RoadNear Sai Baba TempleMalad East</t>
  </si>
  <si>
    <t>Near Kesanand PhataPune Nagar RoadWagholi</t>
  </si>
  <si>
    <t>O/BR 2SECTOR OSCHEME 1AWAS VIKAS</t>
  </si>
  <si>
    <t>A-2447AWAS VIKASHANSPURNAUBASTA</t>
  </si>
  <si>
    <t>Akurli RoadKandivali (East)</t>
  </si>
  <si>
    <t>Sonam Ekta TowerFirst Floor  Near Golden NestPolice ChowkiBhayander East</t>
  </si>
  <si>
    <t>Neel Enclave Building2nd Floor  Plot No 1Sector No 9Khanda Colony  New Panvel</t>
  </si>
  <si>
    <t>34/2  Abhyankar NagarNear Ramkrushnas MathDhantoli</t>
  </si>
  <si>
    <t>Off Palm Beach Road Phaze 3  Plot No 22-A Sector 6</t>
  </si>
  <si>
    <t>Jai HanumanShankara Nagar  PlazaSonarpadaDombivali East</t>
  </si>
  <si>
    <t>Opp Manali ResortNext to DSK Spinfocom CollegeNear Loni Kalbhor Toll NakaFursungi</t>
  </si>
  <si>
    <t>Sec-1  IndrayaninagarPune Nasik HighwayNar Hotel HaveliBhosari</t>
  </si>
  <si>
    <t>1287  Trichy RoadOPP TO ICICI BANK</t>
  </si>
  <si>
    <t>PP Road  PerumbavoorErnakulam Dist</t>
  </si>
  <si>
    <t>No.4  Lal Bahadur sastri streetSatya GardenOpp to Avichi SchoolSaligramam</t>
  </si>
  <si>
    <t>14-2A C.T.M. RoadBeside Next Show Room</t>
  </si>
  <si>
    <t>420  Moti ChowkRavivar Peth</t>
  </si>
  <si>
    <t>G.T RoadOBC Bank ModinagarModinagar</t>
  </si>
  <si>
    <t>NEAR BASAVANA BHAVI CHOWKBASAVANAGARA</t>
  </si>
  <si>
    <t>17  Dr.M.H.Marigowda RoadOpp.to.9th Cross Bus StopWilson GardenHosur Main Road</t>
  </si>
  <si>
    <t>43/2  3rd CrossUllal Main Road Jnanajyothi Nagar</t>
  </si>
  <si>
    <t>D.No: 16-2-661/EFGH Judges Colony Malakpet</t>
  </si>
  <si>
    <t>No: 17  Akkamahadevi RdP.J.Extension</t>
  </si>
  <si>
    <t>D NO: 48-10-12/2A Currency NagarOpp.to New Govt HospitalEluru Road  Vijayawada</t>
  </si>
  <si>
    <t>(A unit of Specialist Health Systems Pvt Ltd#216  7th Main80 Feet Road 1st Block  HRBR LayoutKalyan Nagar</t>
  </si>
  <si>
    <t>D.NO.47-7-43DwarakanagarVishakapatanam</t>
  </si>
  <si>
    <t>1st MainVinayak NagarBehind Akkamahadevi Temple</t>
  </si>
  <si>
    <t>10-3-188 Opp. to Railway Reservation CounterLane Beside Hotel RamakrishnaSecunderabad</t>
  </si>
  <si>
    <t>Hosur Unkal RoadBehind Hosur KSRTC DepotVidyanagarHubli</t>
  </si>
  <si>
    <t>Opp. State Bank of IndiaUplivatJambusar</t>
  </si>
  <si>
    <t>SECTOR-69MOHALI</t>
  </si>
  <si>
    <t>PutligarhG T Road</t>
  </si>
  <si>
    <t>12-F  Race Course Road Near Gurudwara</t>
  </si>
  <si>
    <t>Near Rohtak Road Phatak Charki Dadri</t>
  </si>
  <si>
    <t>B-60Sector -B Aliganj</t>
  </si>
  <si>
    <t>Maurya Path Khajpura</t>
  </si>
  <si>
    <t># 260  Amarjyothi LayoutInner Ring Road Domlur ExtnNear Hero Honda Showroom</t>
  </si>
  <si>
    <t>74-79  Chaturbhuj CHSSector 12  Shilp ChowkAbove IDBI BankKharghar</t>
  </si>
  <si>
    <t>Next to Korum MallEastern Express Highway</t>
  </si>
  <si>
    <t># 12-23-34   Anna Srinivas Rao Kalyana MantapNear Bhagat Singh StatueKothapet</t>
  </si>
  <si>
    <t>Burud Gaon RoadBehind Hotel VaibhavChanakya Chowk</t>
  </si>
  <si>
    <t>Nr Bhimjipura New Vadaj Road</t>
  </si>
  <si>
    <t>D.No: 20-14-52Pushpa Hotel CenterPrakasam Road  SuryapetVijayawada</t>
  </si>
  <si>
    <t>No: 135 &amp; 106/2Banagalore - Mysore RoadKengeri</t>
  </si>
  <si>
    <t>SekhpurUnnao(In front of khad Godam)</t>
  </si>
  <si>
    <t>Vidyanagar Main Road 7/8 Manhas Plot</t>
  </si>
  <si>
    <t>Viraj EstateOpp Tarakpur ST StandTarakpur</t>
  </si>
  <si>
    <t>No.24 &amp; 26  Swathi29th streetNanganallur</t>
  </si>
  <si>
    <t>Labeshwar ComplexNear Chammunda Mata TempleZadeshwar</t>
  </si>
  <si>
    <t xml:space="preserve">Opp. Patna Central SchoolNew Bye Pass Road </t>
  </si>
  <si>
    <t>12/2/B  Kenchapura CrossNagadevanahalliNext to HP Petrol BunkKengeri Hobli</t>
  </si>
  <si>
    <t>#174  3rd MainP.J.Extn  Davangere</t>
  </si>
  <si>
    <t>2-Chandra NagarRavi Nagar Extension</t>
  </si>
  <si>
    <t>Osmania University RoadVidyanagarNallakunta</t>
  </si>
  <si>
    <t>Bhaktinagar  Opp. Sunset Row House Gurukul Road  Memnagar</t>
  </si>
  <si>
    <t>Nava IndiaSowripalayamCoimbatore</t>
  </si>
  <si>
    <t>Vijay ColonyRukhmini Nagar</t>
  </si>
  <si>
    <t>Bafna TowerShaheed ParkFreegunj</t>
  </si>
  <si>
    <t>Prem ColonyStation Road</t>
  </si>
  <si>
    <t>Plot No26  Kalyani EstateOpp Zillla Parishad</t>
  </si>
  <si>
    <t>Plot No - 01Sector - 110Noida</t>
  </si>
  <si>
    <t>837Shalimar GardenExtension 1Sahibabad</t>
  </si>
  <si>
    <t>Nainital RoadOpp PACRudrapur</t>
  </si>
  <si>
    <t>4th Floor  Radhe Mall Khokhra Circle  Maninagar (East)</t>
  </si>
  <si>
    <t>Block No 7(A Division of Tapan Hospital Pvt. Ltd.)  Vallabh FlatNew Bapunagar  Char Rasta</t>
  </si>
  <si>
    <t>Jadho LaneLonand</t>
  </si>
  <si>
    <t>4  Neelam ApartmentKokni PadaNear Triveni NagarKurar  Malad East</t>
  </si>
  <si>
    <t>A/F2 INDRAPRASTH COMPLEX OPP. SWAMINARAYAN SOCIETYNEAR NIZAMPURA BUS STANDNIZAMPURA</t>
  </si>
  <si>
    <t>146/2  Railway LinesNear Old RTO</t>
  </si>
  <si>
    <t>103  Ashvarath Centre Opp Fortune HotelAshram RoadUsmanpura Char Rasta</t>
  </si>
  <si>
    <t>Bija Complex  1st FloorNear Chakan S.T StandOld Pune-Nashik RoadTal Khed  Chakan</t>
  </si>
  <si>
    <t>Sec - 8Near Hanuman Mandir</t>
  </si>
  <si>
    <t>Plot 182  Shere Punjab ColonyMahakali RoadAndheri East</t>
  </si>
  <si>
    <t>(A unit of S M Foundation)  Behind Maharshi CollegePlot No-24 (P)Saheed NagarBhubaneswar</t>
  </si>
  <si>
    <t>201Sector 35 A</t>
  </si>
  <si>
    <t>TAYAL GARDENOpp.O.P.JINDAL PARKBARWALA ROAD</t>
  </si>
  <si>
    <t>(A Group of Vedanshi Health Care)  2nd Floor  Western Business Park Opp. S D Jain SchoolVesu Char RastaVesu</t>
  </si>
  <si>
    <t>Plot No: 25 &amp; 26SBH RoadOpp to Open AuditoriumVanasthalipuram  R.R.Dt</t>
  </si>
  <si>
    <t>451  MODEL TOWNNEAR CHAR KHAMBHA CHOWK</t>
  </si>
  <si>
    <t>(A UNIT OF RAJSHREE HOSPITAL PVT. LTD.)  B-12 &amp; 13 KAUSHMABINEAR DABUR COORPORAT BUILDING</t>
  </si>
  <si>
    <t>99  Urmi Soc.  Opp. Haveli Productivity Road</t>
  </si>
  <si>
    <t>(A Unit of Venus Medisurge Pvt. Ltd.)  7A/7B Shrinathji Park SocietyOpp Akota Ward Office-6Off. Old Padra Road</t>
  </si>
  <si>
    <t>[  OPP BHARATH PETROL PUMPSHANTHI NAGARUppalRanga reddy district</t>
  </si>
  <si>
    <t>FF  SF SHASWAT COMPLEX OPP. LADLI SAREE SHOW ROOM NARANPURA CHAR RASTA</t>
  </si>
  <si>
    <t>Shivalik Complex Subhanpura Main Road Vadodara</t>
  </si>
  <si>
    <t>Near Anupam Shopping CentreJodhpur Cross Road  Sattelite</t>
  </si>
  <si>
    <t>1st Floor  Rangoli Shopping Centre Near Big Bazaar  Station Road</t>
  </si>
  <si>
    <t>Silver Plaza ComplexOpp. Rupali Cinema  Rander Road</t>
  </si>
  <si>
    <t>Udhara DarwajaRing RoadNear Parag HouseRing Road</t>
  </si>
  <si>
    <t>147/1  Sec 22  GandhinagarAhmedabad</t>
  </si>
  <si>
    <t>A. N. Guha LanePandit Laxmi Narayan LaneSambalpur</t>
  </si>
  <si>
    <t>NEAR RAILWAY STATION NAVSARI (EAST)</t>
  </si>
  <si>
    <t>Girdhar nivasNear Bank Of IndiaOpp. Usha KiranRaopura</t>
  </si>
  <si>
    <t>Behind Ford Car ShowroomTonk PhatakGandhi Nagar</t>
  </si>
  <si>
    <t>16Rajeev ColonyMeera Market</t>
  </si>
  <si>
    <t>Site No 6Sector 3--</t>
  </si>
  <si>
    <t>JAMNA NAGARSODALAAJMER ROAD</t>
  </si>
  <si>
    <t>A 1Pani Ki Tanki CircleShastri Nagar</t>
  </si>
  <si>
    <t>Jharkhand MoadKhatipura Road</t>
  </si>
  <si>
    <t>699Arjun NagarHiran MagriSector 11</t>
  </si>
  <si>
    <t>C- 201Jawahar ParkDeoli RoadKhanpur</t>
  </si>
  <si>
    <t>A-14G.T  Karnal RoadAdarsh Nagar</t>
  </si>
  <si>
    <t>D-2/48'49Janakpuri</t>
  </si>
  <si>
    <t>Noida RoadDadri</t>
  </si>
  <si>
    <t>Golf Course RoadMornaSector 35  Noida</t>
  </si>
  <si>
    <t>1097 - PSector 40</t>
  </si>
  <si>
    <t>342  Sector - 4Vaishali</t>
  </si>
  <si>
    <t>NEAR ROHTAK GATEDADRI ROADBHIWANI  HARYANA</t>
  </si>
  <si>
    <t>New Railway RoadGurgaon  Haryana</t>
  </si>
  <si>
    <t>H.No-433/9C/2Tayal GardenBarwala Road  HISAR</t>
  </si>
  <si>
    <t>Jindal ChowkHisar  Haryana</t>
  </si>
  <si>
    <t>113/57  next to Allahabad Bankopp. Moti jheelSwaroop Nagar  Kanpur-</t>
  </si>
  <si>
    <t>2025 - E Block  Near Dena BankRajajipuram  Lucknow</t>
  </si>
  <si>
    <t>3rd Floor   Raina Arcade Near Navyug CollegeRander  Surat</t>
  </si>
  <si>
    <t>2nd Floor  SNS House Udhana Teen RastaOpposite Silicon ShoppersUdhana Main Road Udhana</t>
  </si>
  <si>
    <t>No: 119Shanmugam RoadWest TambaramChennai</t>
  </si>
  <si>
    <t>(A Unit of Fine Feathers Hospital Pvt Ltd)  No: 3781  13th Cross BSK 2nd Stage Banashankari</t>
  </si>
  <si>
    <t>Behind Mahamarg Bus StandOff Holkar Marg  Tidke Colony</t>
  </si>
  <si>
    <t>Sector-8 Nerul</t>
  </si>
  <si>
    <t>Jehan CircleGangapur Road</t>
  </si>
  <si>
    <t>1st Floor  Riddhi CHSShop 116-119Sector-13  Khada ColonyNew Panvel (W)</t>
  </si>
  <si>
    <t>Shreekshetra DervanTal.-Chiplun</t>
  </si>
  <si>
    <t>559  New ColonyByramji Town</t>
  </si>
  <si>
    <t>Premdan ChowkSauedi Road</t>
  </si>
  <si>
    <t>Western Express HighwayOpp Amar Palace HotelKashmiraMira Road East</t>
  </si>
  <si>
    <t>Kashti Taluka ShrigondaNagar Baramati RoadKashti</t>
  </si>
  <si>
    <t>Mumbai Pune RoadValvanLonavala</t>
  </si>
  <si>
    <t>Vettoornimadam Nagercoil Kanyakumari Dist</t>
  </si>
  <si>
    <t>No.18  Uthamapalayam RoadOpp to bus standBodinayakanur</t>
  </si>
  <si>
    <t>No: 1  47th StreetFifth Main RoadNanganallur</t>
  </si>
  <si>
    <t>1 B  Old Post Office RoadTallakulam</t>
  </si>
  <si>
    <t>No: 39/1  Sevalpatti StreetRajapalayam</t>
  </si>
  <si>
    <t>Opp. Pannalal Heeralal High School Udgir Road</t>
  </si>
  <si>
    <t>Near Bhole Baba DairyBaroli AheerShamsaBad Road</t>
  </si>
  <si>
    <t>Canal Street  Near Radhakrishna TempleGate Bazar</t>
  </si>
  <si>
    <t>Anamay Near Hotel President C. G. Road  Swastik Char Rasta Navragpura</t>
  </si>
  <si>
    <t>Farm RoadSambalpur</t>
  </si>
  <si>
    <t>298/308/1singasandraNext to FIAT ShowroomHosur Road</t>
  </si>
  <si>
    <t>121/95-98  J. N. Mukherjee Road  (Sola Kothi)Ghusuri (Near Hanuman Jute Mill)</t>
  </si>
  <si>
    <t>kashi Bazar Main RoadChapra</t>
  </si>
  <si>
    <t>D.NO: 1-76/1/B/4 Ganga Enclave  Medchal RoadBeside SBI Kompally BranchPetbasheerabad  Secunderabad</t>
  </si>
  <si>
    <t>4/1  4/2  Meyanoor main RoadThree Roads</t>
  </si>
  <si>
    <t>197/3 C   School RoadT.S. Krishna NagarMogappair</t>
  </si>
  <si>
    <t>No: 27  Govindan RoadWest Mambalam</t>
  </si>
  <si>
    <t>Ground  1st  3rd FloorSoham PlazaManpada JunctionGhodbandar Road</t>
  </si>
  <si>
    <t>47-1-104  Dwarakanagar6th Lane</t>
  </si>
  <si>
    <t>Balajee Word Gajdalpur</t>
  </si>
  <si>
    <t>75-B VidhyanagarChittranjan Chowk</t>
  </si>
  <si>
    <t>Remedi  DhowaliVasai West</t>
  </si>
  <si>
    <t>Pune-Nagar RoadSant Tukaram NagarOpp Kesnand PhataWagholi</t>
  </si>
  <si>
    <t>Adityapur  Tata kandra Main RoadShere Punjab Chowk</t>
  </si>
  <si>
    <t>Tank Road  Next to Skywalk TowerNear Orlem ChurchMalad West</t>
  </si>
  <si>
    <t>118/1  CUF RoadCUF NagarOpp Royal Cosmo ClubOld Panvel</t>
  </si>
  <si>
    <t>Near KSRTC Bus StopParassla</t>
  </si>
  <si>
    <t>Rajdhani ApartmentKisan Nagar</t>
  </si>
  <si>
    <t>Near JT Poll HospitalRing RoadLaxminagarPhaltan</t>
  </si>
  <si>
    <t>SN Plaza  Trimurti ChowkKamatwada  CIDCO--</t>
  </si>
  <si>
    <t>2nd Floor  B WingKrushi Ytpanna Bazaar SankulDindori Road</t>
  </si>
  <si>
    <t>Laxmi Commercial PremisesNear Sakinaka JunctionAndheri Kurla RoadAndheri East</t>
  </si>
  <si>
    <t>Ganesh Cinema Roadcourt bazar</t>
  </si>
  <si>
    <t>Plot No 12/2  Second FloorHyatt MedicareDr Khare MargDhantoli</t>
  </si>
  <si>
    <t>MIT RoadBairya Chowk</t>
  </si>
  <si>
    <t>Baardari CrossingMorar</t>
  </si>
  <si>
    <t>Jamner Road  Kanayalal PlotNear Ashtabhuja MandirBhusawal</t>
  </si>
  <si>
    <t>1099  Raut LaneKasaba PethBarshi</t>
  </si>
  <si>
    <t>Court Road  Powerganj---</t>
  </si>
  <si>
    <t>Ground FloorKJ Somaiya HospitalOff Eastern Express HighwayEverard Nagar  Sion East</t>
  </si>
  <si>
    <t>BoroBehind Durga MandapPachamba Road</t>
  </si>
  <si>
    <t>NR Taluka PanchayatNR.Charmaria TempleOffice</t>
  </si>
  <si>
    <t>Opp.Telephone ExchangeG.T  RoadSikandrabad</t>
  </si>
  <si>
    <t>Opp Red Cross BhawanDelhi Road</t>
  </si>
  <si>
    <t>Opp. Union Bank of IndiaNear Gandhi Eye HospitalRamghat Road</t>
  </si>
  <si>
    <t>Jyoti Nagar  Piprali roadGurukripa CircleSikar</t>
  </si>
  <si>
    <t>111Shaheed Udham Singh NagarNear Rock Garden</t>
  </si>
  <si>
    <t>E 109Kalpatru RoadShastri Nagar</t>
  </si>
  <si>
    <t>S-10/6A-3A-PM.A. RoadOpp District JailChaukaghat</t>
  </si>
  <si>
    <t>Plot 34  Near Ryan International SchoolSector 6Sanpada</t>
  </si>
  <si>
    <t>Sec-14 ExtensionMadhuban ChowkRohini</t>
  </si>
  <si>
    <t>Infront of AkashwaniBehind Hotel Situ Manor</t>
  </si>
  <si>
    <t>AnandnagarSinhgadroad</t>
  </si>
  <si>
    <t>Trimurti ArcadePlot No 263  1st FloorUran NakaPanvel</t>
  </si>
  <si>
    <t>Old Nav Bharat Press BuildingJahangirabad</t>
  </si>
  <si>
    <t xml:space="preserve">SAI BABA TEMPLE ROAD NEAR KARUR VYSYA BANK SAINATH PURAM A.S.RAO NAGAR </t>
  </si>
  <si>
    <t>B-7  Extn / 126- A Safdarjung Enclave</t>
  </si>
  <si>
    <t>Pune Nashik RoadManchar Taluka AmbegaonManchar</t>
  </si>
  <si>
    <t>NH-1 sector-27 noidaSECTOR-27</t>
  </si>
  <si>
    <t>No:260 Near 17th CrossSampige RoadMalleshwaram</t>
  </si>
  <si>
    <t>CTS NO 374  B/21 Padma NagarChikuwadiBorivali West</t>
  </si>
  <si>
    <t>E 1Sector 61 Noida</t>
  </si>
  <si>
    <t>Opp.KSRTC DepotAshwini ExtnChintamani TownChikkaballapur Town</t>
  </si>
  <si>
    <t>Arpan Arcade1st FloorCST RoadKurla West</t>
  </si>
  <si>
    <t>1C - 76 &amp; 53NIT</t>
  </si>
  <si>
    <t>3 - AJagatpura RoadJawahar Circle</t>
  </si>
  <si>
    <t>Near Rupee BankGarbane WasePune Nashik RoadBhosari</t>
  </si>
  <si>
    <t>6-3-562/AErramanzil ColonySomajiguda</t>
  </si>
  <si>
    <t>1st and 2nd FloorTajashree GovindUmrer Road  Sakkardara Square</t>
  </si>
  <si>
    <t>Somatane PhataOld Mumbai-Pune HighwayTal Maval</t>
  </si>
  <si>
    <t>Evershine CityVasai East</t>
  </si>
  <si>
    <t>Near Sushma Centre Bus StopN.H.9  Vanasthalipuram</t>
  </si>
  <si>
    <t>N-9  TV CenterJaiswal Hall Building</t>
  </si>
  <si>
    <t>The Luminous Tower#1943  1st A Main 6th Cross Kengeri Satellite Town</t>
  </si>
  <si>
    <t>Main RoadHoshiyar PurSector 51 Noida</t>
  </si>
  <si>
    <t>50 - B  Bye pass RoadOpp Aparna Towers</t>
  </si>
  <si>
    <t>177  AB RoadDewas--</t>
  </si>
  <si>
    <t>MIG-14Niayas Colony--</t>
  </si>
  <si>
    <t>Dadi HouseFront of Soadiam</t>
  </si>
  <si>
    <t>4   5 Sart NagarSindhi Colony--</t>
  </si>
  <si>
    <t>1 st Floor Saishwan  DashanOpp Corporation Bank--</t>
  </si>
  <si>
    <t>LIC RoadGopal Nagar</t>
  </si>
  <si>
    <t>A-19New AAC Colony</t>
  </si>
  <si>
    <t>Plot No. 11Pratibgha Nagar</t>
  </si>
  <si>
    <t>Behind State Bank Of IndiaOpp. Sinnor Bus Terminal</t>
  </si>
  <si>
    <t>Allihabad RoadNH-7Urahat</t>
  </si>
  <si>
    <t>Tansen ComplexSirmour Chouraha</t>
  </si>
  <si>
    <t>Opp. sahikhath raithmanoir  new osm anpura--</t>
  </si>
  <si>
    <t>Infront Mula Plahra Rajkar Nagar Belapur Road</t>
  </si>
  <si>
    <t>M.C. RoadVellorkunnam</t>
  </si>
  <si>
    <t>Motel ChhakNH-5</t>
  </si>
  <si>
    <t>NayabazarBhadrak</t>
  </si>
  <si>
    <t>NAdia Factory AreaShivaji Nagar</t>
  </si>
  <si>
    <t>Naya BuildingDhenkanalGopa Bandhu Bazaar</t>
  </si>
  <si>
    <t>Opp. Bus StandKaithal</t>
  </si>
  <si>
    <t>Main RoadOpp. LDCC</t>
  </si>
  <si>
    <t>Streat No 1LALBAGH</t>
  </si>
  <si>
    <t>G.T. RoadDinanagar</t>
  </si>
  <si>
    <t>Near St. Xavier's CollegeMapusaBardez</t>
  </si>
  <si>
    <t>Gandhi GramBhabuaKaimur</t>
  </si>
  <si>
    <t>Baswa RoadBandikui</t>
  </si>
  <si>
    <t>Bari BazaarMunger</t>
  </si>
  <si>
    <t>Chitrahjan RoadLakhisarai</t>
  </si>
  <si>
    <t>Desai VagoKhedaNadiad</t>
  </si>
  <si>
    <t>11  Rose AveeSultanpur Bye pasChowk</t>
  </si>
  <si>
    <t>Nagpur NakaBEHIND UTSAV PALACE--</t>
  </si>
  <si>
    <t>96 MIG  Barra - 3Near Shastri ChowkChauraha</t>
  </si>
  <si>
    <t>SECTOR 89KHERI MOREGREATER FARIDABAD</t>
  </si>
  <si>
    <t>Purani Anaj Mandi ChowkHodal</t>
  </si>
  <si>
    <t xml:space="preserve">656-R  PURTHI CHOWK MODEL TOWN </t>
  </si>
  <si>
    <t>Bank ColonyG T RoadModinagar</t>
  </si>
  <si>
    <t>NAHRA NAHRI ROADLINE PAR</t>
  </si>
  <si>
    <t>Uday nagarNear P. G. College</t>
  </si>
  <si>
    <t>Near D.C. Petrol PumpS.D Road Jalna</t>
  </si>
  <si>
    <t>Vivekanand Margkachahri Chowk</t>
  </si>
  <si>
    <t>Plot No. 2ASwami Samarth ComplexSecter 16Airoli</t>
  </si>
  <si>
    <t>N 6/20 A-5CHITAIPUR CROSSINGB.H.U. ROAD-</t>
  </si>
  <si>
    <t>Warkhan DemPonda--</t>
  </si>
  <si>
    <t>Near KacheriCourt Road--</t>
  </si>
  <si>
    <t>WankhedeBuldhana--</t>
  </si>
  <si>
    <t>Jiri WadiJalna RoadDr. Lahane Farm-</t>
  </si>
  <si>
    <t>MangoNew Purulia Road--</t>
  </si>
  <si>
    <t>3rd Floor  Deep Shanti Complex Anjali Circle Vasna-</t>
  </si>
  <si>
    <t>Near D MortSector 14Navi Mumbai</t>
  </si>
  <si>
    <t>6158  Siddheshwar PethNew ZillaParishad  Solapur-</t>
  </si>
  <si>
    <t xml:space="preserve">52/2 &amp; 52/3  DEVARABEESANAHALLI VARTHUR HOBLI  OPPOSITE INTEL OUTER RING ROADMARATHAHALLI </t>
  </si>
  <si>
    <t>3/180  Virat KhandGomti Nagar--</t>
  </si>
  <si>
    <t>No. 4 &amp; 5  Lakshmi Vilas StreetKumbakonam--</t>
  </si>
  <si>
    <t>Kapurthala Chowk ---</t>
  </si>
  <si>
    <t>34-35 Mouzi ColonyNear HDFC BankMalaviya Nagar</t>
  </si>
  <si>
    <t>Vidya NagarLatur--</t>
  </si>
  <si>
    <t>Plot No-399/1New Railway Road--</t>
  </si>
  <si>
    <t>5R / 5NIT--</t>
  </si>
  <si>
    <t>16 CBlock ESector 30Noida</t>
  </si>
  <si>
    <t>316/16Shivaji NagarBehind Petrol PumpSohna Alwar Road</t>
  </si>
  <si>
    <t>No:35  Shanthi NagarOpp to CSI ChurchHosur-</t>
  </si>
  <si>
    <t>2/191  Tirunelveli Main RoadTherekalputhoorThirupathisaramNagercoil</t>
  </si>
  <si>
    <t>Stadium Commerce RoadNavrangpura--</t>
  </si>
  <si>
    <t>Sithara Junction  Kottiyam  PO  KollamKollam--</t>
  </si>
  <si>
    <t>Water Works Road---</t>
  </si>
  <si>
    <t>139  Samarth nagar---</t>
  </si>
  <si>
    <t>No. 13  A Pondy - VillupuramMain RoadAriyur</t>
  </si>
  <si>
    <t>Near Makhmali Talao---</t>
  </si>
  <si>
    <t>N-47  Kamgar ChowkCIDCO--</t>
  </si>
  <si>
    <t>Plot No. 6  Shiv enclave Machhiwara Road</t>
  </si>
  <si>
    <t>175  Gufa Mandir RoadLalghati</t>
  </si>
  <si>
    <t>No.1  Satagiri GardenSolai Nagar Main RoadMuthialpet-</t>
  </si>
  <si>
    <t>B 31/82Lanka  DLW RoadRasminagar-</t>
  </si>
  <si>
    <t>No: 39  Burkit RoadT.Nagar--</t>
  </si>
  <si>
    <t>5/452  Vikram Khand - 5HIG DuplexNear Ram BhavanGomtinagar</t>
  </si>
  <si>
    <t>Near Arya Samj Chowk---</t>
  </si>
  <si>
    <t>53/1(45)  ShaliniShusheela RoadLalbagh UpparahalliNear Lalbagh West Gate</t>
  </si>
  <si>
    <t>556Rajendra Nagar--</t>
  </si>
  <si>
    <t>Bunglow Plot No 8Pandav NagarPatparganj RoadOpp. Mother Dairy</t>
  </si>
  <si>
    <t>E-230Sector - 9New Vijay Nagar-</t>
  </si>
  <si>
    <t>78Tagore NagarSector - 4Hiran Nagri</t>
  </si>
  <si>
    <t>J - 10Krishna NagarNear BSES-</t>
  </si>
  <si>
    <t>333 LAJPAT NAGARNear Guru Nanak Mission Chowk JalandharPunjab-</t>
  </si>
  <si>
    <t>Plot No 1Pocket 8 BSector 15Rohini</t>
  </si>
  <si>
    <t>A-1030Indira Nagar--</t>
  </si>
  <si>
    <t>50-51  LAXMI PARK COLONYNavi PethNeae Dandekar Pool-</t>
  </si>
  <si>
    <t>PLOT NO : 1 2 &amp;3SHAPUR NAGAR  IDA  JEEDIMETLA-</t>
  </si>
  <si>
    <t>B-719Sec - CMahangarLUCKNOW-6</t>
  </si>
  <si>
    <t>2374/26 Platinum PlazaVijayanagar Club Road-</t>
  </si>
  <si>
    <t>18-79  Manikanta Crown Complex Beside Kalanikethan Dilsukhnagar Main Raod-</t>
  </si>
  <si>
    <t>#53 KALKERE MAIN ROADKOWDANAHALLI ExtnOpp.to.United Bank OF INDIARamamurthy Nagar</t>
  </si>
  <si>
    <t>91  Tagore Town ColonyPanchkroshi RoadBhojubeer-</t>
  </si>
  <si>
    <t>Nagar Manmad RoadLokruchi NagarRahata-</t>
  </si>
  <si>
    <t>No:80  7th Avenue Ashok Nagar--</t>
  </si>
  <si>
    <t>Near ST StandVirar (W)--</t>
  </si>
  <si>
    <t>Plot No 20  Sector A  N-11CIDCONear Sharad HotelTV Centre</t>
  </si>
  <si>
    <t>A/P-Pargaon  ShingveKarkhana RoadTal-Ambegaon-</t>
  </si>
  <si>
    <t>No: 175 NSK Salai Vadapalani</t>
  </si>
  <si>
    <t>Opp. to Kerudi HospitalExtension AreaBagalkot</t>
  </si>
  <si>
    <t>Opp. Gandhi ParkVoderhobliKundapur-</t>
  </si>
  <si>
    <t>#22  Block No:8 Dr.Rajkumar RoadJSS LayoutShakthi Nagar Post</t>
  </si>
  <si>
    <t>566 Vikas Building  Shree Ganesh CHSSion Trombay Road VN Purav Marg Chembur</t>
  </si>
  <si>
    <t>Main Road  Shapur NagarJeedimetla--</t>
  </si>
  <si>
    <t>No:36  Thillai ganga nagar5th Main RoadThillaiganga NagarNanganallur</t>
  </si>
  <si>
    <t>45  Pankaja Mill RoadRamanathapuram--</t>
  </si>
  <si>
    <t>A/P Chakan Medankolwadi Mega Center Building Taluka Khed</t>
  </si>
  <si>
    <t>Opp BazartalSupa--</t>
  </si>
  <si>
    <t>Behind Atlantis Opp. Vadodara Central Sarabhai Campus Sarabhai Main Road  Subhanpura</t>
  </si>
  <si>
    <t>#6  50 ft RdAvalahalli ExtnOpp. to Vijaya BankGirinagar</t>
  </si>
  <si>
    <t>48/4 Swiss Park Tollygunge Near Rabindra Sarobar Metro Station</t>
  </si>
  <si>
    <t>No:18/17 Cambridge RoadUlsoor-</t>
  </si>
  <si>
    <t>2292  BHANAPUR N.H-5 CUTTACK--</t>
  </si>
  <si>
    <t>Beside Radhe Govind appartmentNear Kaladarshan Cross RoadWaghodia Road-</t>
  </si>
  <si>
    <t>VIDHAYA NAGAR MAIN ROAD NR RASTRIYA SHALA--</t>
  </si>
  <si>
    <t>Omkara Marvels PlazaPlot No 12/13  Sector 15Kalamboli-</t>
  </si>
  <si>
    <t>NR L&amp;T CIRCLE VIP ROAD VADODARA---</t>
  </si>
  <si>
    <t>Sir Ganga Ram Hospital MargRajinder Nagar--</t>
  </si>
  <si>
    <t>A 3-4 Sushmita Flat Near Mehta Chawana Opp Vasna Bus Stop-</t>
  </si>
  <si>
    <t>3F-139 NITNear Police Post 3-</t>
  </si>
  <si>
    <t>Swastik Chowk Station Road</t>
  </si>
  <si>
    <t>B-113  B SectorVidhya NagarHoshangabad Road-</t>
  </si>
  <si>
    <t>94/49-50Mansarovar--</t>
  </si>
  <si>
    <t>Opp. to Rakhiyal Police StationRakhiyal Cross Road--</t>
  </si>
  <si>
    <t>D-62Dilshad Colony--</t>
  </si>
  <si>
    <t>488/15Dilshad Garden--</t>
  </si>
  <si>
    <t>Diamond Commerical Complex Somatane Phata Tal Maval Dist Pune</t>
  </si>
  <si>
    <t>Dolamandap SahiTulasi Bhawan</t>
  </si>
  <si>
    <t>392/94/422  South KasbaSolapur</t>
  </si>
  <si>
    <t>A - 8Main G.T.K. RoadAdarsh NagarNear Adarsh Nagar Metro Station</t>
  </si>
  <si>
    <t>1-4-80/C  New Town Mahabub Nagar</t>
  </si>
  <si>
    <t>Ashram MargNear Jawahar CircleDurgapura-</t>
  </si>
  <si>
    <t>1/51-53 SFSMansarovar</t>
  </si>
  <si>
    <t>Near Raj TalkiesTembhode RoadPalghar</t>
  </si>
  <si>
    <t>Raza Bazar Bailey Road Patna 800014-</t>
  </si>
  <si>
    <t>Plot No: 182418th Main RoadAnna Nagar</t>
  </si>
  <si>
    <t>H No 3Pocket C 8Sector 7  Near Rohini east Metro StationRohini</t>
  </si>
  <si>
    <t>B 225  Near Kasi Theatre15th AvenueAshok Nagar</t>
  </si>
  <si>
    <t>2-41/5  Prabhat NagarBeside HDFC BANK CHAITANYAPURI</t>
  </si>
  <si>
    <t>Millai NagarRing Road</t>
  </si>
  <si>
    <t>In front of Governor HouseBehind Machali GharBooty RoadBOOTY ROAD</t>
  </si>
  <si>
    <t>kandiyurThattarambalam POMavelikaraAlapuzha Dist</t>
  </si>
  <si>
    <t>Opp BSNLAgra RoadKalyan West</t>
  </si>
  <si>
    <t>Chaupati KaranjaDelhi Gate</t>
  </si>
  <si>
    <t>Near Durgamata MandirLonand</t>
  </si>
  <si>
    <t>Waghule PlazaGeeta NagarDindori Road</t>
  </si>
  <si>
    <t>No: 58  5th Cross 18th Main  6th BlockDhanalakshmi Bank BuildingKoramangala</t>
  </si>
  <si>
    <t>Opp RamwadiMalegaon Road</t>
  </si>
  <si>
    <t>5-9-92/A1/2Chapel RoadNampally</t>
  </si>
  <si>
    <t>No: 33//3  Rajeev NagarBagalur RoadOpp Pallavi Super Market</t>
  </si>
  <si>
    <t>98/3/1/1000JCovai Road</t>
  </si>
  <si>
    <t>kalitheerthalkuppamMadagadipet</t>
  </si>
  <si>
    <t>14  10th cross streetAGS ColonyVelacherry</t>
  </si>
  <si>
    <t>1st  2nd  3rd and 4th Floor  Masiha Islampura CHS Ltd Behind Sion Hospital Near Dharavi Police Station 90 Feet Road  Kumbharwada</t>
  </si>
  <si>
    <t>481. Nehru NagarSakkardara Police Station RoadTiranga Square-</t>
  </si>
  <si>
    <t>B Block Kavi Nagar</t>
  </si>
  <si>
    <t>Behind New Gopal Sweets---</t>
  </si>
  <si>
    <t>240ViveK Viharopp. PWD Rest HouseCivil Lines</t>
  </si>
  <si>
    <t>Plot No.1Uni City PlazaChandigarh RoadZirakpur</t>
  </si>
  <si>
    <t>New Patel NagarPhagwara--</t>
  </si>
  <si>
    <t>27 A  Bhuvneshvar Nagar Colony Orderly Bazzar--</t>
  </si>
  <si>
    <t>Rishi NagarChar Imli Arera ColonyArera Colony-</t>
  </si>
  <si>
    <t>House No. 8SECTOR 19 A--</t>
  </si>
  <si>
    <t># 5-6-114 Plot No.14 &amp; 15 Hyderabad Road Dawaraka Nagar</t>
  </si>
  <si>
    <t>DPS Towers No.40 First FloorAbove ICICI Bank Ltd Bannerghatta Road  Arekere</t>
  </si>
  <si>
    <t>No.356 Cotton Pet</t>
  </si>
  <si>
    <t xml:space="preserve">Plot No.2(A-2) A type BBMP PID No.57-64-2 SHIVAM ARCADE 41st Main Road Kanakapura Main Road J.P.Nagar 1st Phase </t>
  </si>
  <si>
    <t># 354/2A Plot No. 3 Sangli Miraj Road Vishram Bagh</t>
  </si>
  <si>
    <t>Near Indian Overseas Bank153 magarpatta Mantra Road Hadapsar</t>
  </si>
  <si>
    <t>123 2Nd Polo Near Ship House Karni Marg Paota   Jodhpur - 342001-</t>
  </si>
  <si>
    <t># 25  GT Road Usha Gram Burdwan Asansol  - 713303-</t>
  </si>
  <si>
    <t>Ashok marg Near Ahinsa circle C scheme  Jaipur - 302001-</t>
  </si>
  <si>
    <t># 21   Chandu Complex Sampige Road  K.R Puram  Hassan 563201--</t>
  </si>
  <si>
    <t>20/1  Khare Marg Behind Vijayanand Soceity Dhantoli-</t>
  </si>
  <si>
    <t>Opp Mangala High SchoolNear Thane Station East--</t>
  </si>
  <si>
    <t>Opp BSNL Office Post Office Near SBH Shivaji Statue-</t>
  </si>
  <si>
    <t>18th main opp HSR Club Sector 3 HSR Layout-</t>
  </si>
  <si>
    <t>128/1006 Y Block Kidwai Nagar-</t>
  </si>
  <si>
    <t>No: 7  Arthoon RoadRoyapuram--</t>
  </si>
  <si>
    <t>17-1-383/N-S/3&amp;4Opp. to Amber Biscuit FactoryNagarjunasagar RoadSantosh Nagar</t>
  </si>
  <si>
    <t>Plot No: 30 Nagarjuna Hills Panjagutta-</t>
  </si>
  <si>
    <t>6-2-271 Vijaya Talkies Road Hanamkonda Warangal</t>
  </si>
  <si>
    <t>271-272  Jilha Peth---</t>
  </si>
  <si>
    <t>Plot No. 4 &amp; 5 Sector - 3</t>
  </si>
  <si>
    <t>Sakkar ChowkNew Tilak Road--</t>
  </si>
  <si>
    <t>Radha soami Satsang Chandigarh road Ludhiana-</t>
  </si>
  <si>
    <t>Plamoodu Pattom Thiruvananthapuram-</t>
  </si>
  <si>
    <t>204  KH New Shahupuri Central bus stand-</t>
  </si>
  <si>
    <t>29/A  Road No:1West MaredpallySecunderabad</t>
  </si>
  <si>
    <t>C 53 ASector 33Gautam Budh NagarNoida</t>
  </si>
  <si>
    <t>D.No: 7-5-11Prakasam RoadGanganamma PetNear RTC Bus Stand  Tenali</t>
  </si>
  <si>
    <t>#29-29-6 Opp S.B.I Zonal OfficePrakasam RoadSuryarao Pet  Vijayawada</t>
  </si>
  <si>
    <t>52-53 Kalni BaghA.B.  Road</t>
  </si>
  <si>
    <t xml:space="preserve">2nd Floor  R. K. Business CentreAbove Towent CustomercareOpp. Gopal NagarKalyan Naka </t>
  </si>
  <si>
    <t>AwadhutwadiTiwari SquareYavatmal</t>
  </si>
  <si>
    <t>Behind Axis BankNagpur RoadCivil Line-</t>
  </si>
  <si>
    <t>1758/B/  A WardSakoli Corner--</t>
  </si>
  <si>
    <t>Kedarnath  Sector 7Plot No 7  Near Charkop Bus DepotCharkopKandivali West</t>
  </si>
  <si>
    <t>Ganganager Sangavipune</t>
  </si>
  <si>
    <t>No. 15  EcrLawspetGreen Gardens-</t>
  </si>
  <si>
    <t>374 A Jawaharlal nehru roadParasakhti Colony-</t>
  </si>
  <si>
    <t>No. 26Tiruchendure Road--</t>
  </si>
  <si>
    <t>5371/5Alangudi Road--</t>
  </si>
  <si>
    <t>No: 116  Chamiers RoadNandanam</t>
  </si>
  <si>
    <t>Court RoadkayamkulamAlappuzha</t>
  </si>
  <si>
    <t>Rajiv Gandhi salaiKelambakkamkanchipuram Dist</t>
  </si>
  <si>
    <t>Plot No: 50BhadurgudaL.B.Nagar Ring RoadHyderabad</t>
  </si>
  <si>
    <t>104  Gopal Darshan Complex  Opp. Paras Police Station Katargam Main Road SURAT</t>
  </si>
  <si>
    <t>Airport RoadWazidpur Harahua</t>
  </si>
  <si>
    <t>470  MG Road---</t>
  </si>
  <si>
    <t>Near Over BridgeParrathipuramkannyakumari-</t>
  </si>
  <si>
    <t>1/550G.T RoadMansarover ParkShahdara</t>
  </si>
  <si>
    <t>Dhankawade Patil TownshipNear Khushbu HotelPune-Satara RoadBalajinagar-Dhankawadi</t>
  </si>
  <si>
    <t>28Bhera EnclaveOuter Ring RoadPaschim Vihar</t>
  </si>
  <si>
    <t>98-99Mohru ViharMukundpura RoadNH-8  Ajmer Road  Bhankrota</t>
  </si>
  <si>
    <t>No: 23  TPK Road Pykara--</t>
  </si>
  <si>
    <t>Namakkal6/288 TRICHY MAIN ROAD</t>
  </si>
  <si>
    <t>Main Luckhnow  Kanpur HighwayNawabgunj</t>
  </si>
  <si>
    <t>No: 7  kakkan Nagar Main RoadAdambakkam</t>
  </si>
  <si>
    <t>W- 98  Second AvenueAnna Nagar West</t>
  </si>
  <si>
    <t>103  A/2 Devar Colony1st CrossThillainagar</t>
  </si>
  <si>
    <t>Anjaiah Road Ongole</t>
  </si>
  <si>
    <t>R. K. Memorial ColonyBehind Mahalaxmi Vahan MelaMumbai-Agra RoadOzar (MIG)</t>
  </si>
  <si>
    <t>11/B  19TH MAIN 25TH CROSS  2ND SECTORHSR LAYOUT</t>
  </si>
  <si>
    <t>1st Floor  Sanskar TowerDharmveer MargPanchpakhaThane West</t>
  </si>
  <si>
    <t>Bafna Tower  Shaheed ParkFreeganj</t>
  </si>
  <si>
    <t>No: 781  T.H Road33  M. G. Road Sastry Nagar</t>
  </si>
  <si>
    <t>No:270  Mudhichur RoadOld Perungaluthur</t>
  </si>
  <si>
    <t>New No;106  Old No: 89PeramburPatel Road</t>
  </si>
  <si>
    <t>Rathnamma Madhava Rao RoadPark extensionNear to Syndicate BankDurgigudi</t>
  </si>
  <si>
    <t>#17/4  Cambridge RoadHalasuruOpp. to Frank Anthony's School</t>
  </si>
  <si>
    <t>ChinthareddypalemMuthukur Road</t>
  </si>
  <si>
    <t>R 270  GST RoadThirunagar 2nd Bus Stop</t>
  </si>
  <si>
    <t xml:space="preserve">Vidyanagar Main Road Near Patel Boarding </t>
  </si>
  <si>
    <t>G/124  People's Co-operative ColonyKankarbagh Main Road</t>
  </si>
  <si>
    <t>Nalco SquareKhurdaBhubaneswar</t>
  </si>
  <si>
    <t>Jagatnarayan RoadKadam Kuan</t>
  </si>
  <si>
    <t>Office No-49/503rd Floor  Aagam ArcadeVesu Main Road</t>
  </si>
  <si>
    <t>N-7  Patarkar nagar KankarbaghPatna</t>
  </si>
  <si>
    <t>691/1  Ring RoadWest Of Bohra MarketIchalkaranji</t>
  </si>
  <si>
    <t>33  M. G. Road Sastry NagarAdyar</t>
  </si>
  <si>
    <t>Near Madan Mahal Station RoadWright Town</t>
  </si>
  <si>
    <t>Plot No 5  R.S No 740/2Vijayananda WardNear Sambhajinagar ST Stand</t>
  </si>
  <si>
    <t>J- BLOCKNEAR CORTSEC.-10</t>
  </si>
  <si>
    <t>RZ-F1/1Mahavir Enclave</t>
  </si>
  <si>
    <t>Padam Dev Complex3rd FloorThe Ridge</t>
  </si>
  <si>
    <t>Ramghat RoadAligarh</t>
  </si>
  <si>
    <t>SCO 72-75Sector-17Near Bus Stand  Kurukshetra</t>
  </si>
  <si>
    <t>439/26SARAI MALI KHAN CROSSINGHARDOI ROAD CHOCK</t>
  </si>
  <si>
    <t>30 E  O BLOCKKIDWAI NAGAR</t>
  </si>
  <si>
    <t>Near Railway BridgeNira RoadLonandTaluka Khandala</t>
  </si>
  <si>
    <t>KuvempunagarMysore--</t>
  </si>
  <si>
    <t>Ganganammapet 2 Town Police Station RoadTenali H O</t>
  </si>
  <si>
    <t>No.727 - 730  T.H RoadTSR NagarThiruvottiyur</t>
  </si>
  <si>
    <t>No:9  pachaiyappa's College Hostel RoadChetpet</t>
  </si>
  <si>
    <t># 576  Reddy &amp; Reddy ColonyOpp. to Municipal Office</t>
  </si>
  <si>
    <t>No.770/12  Avinashi RoadCivil Aerodrome PostCoimbatore</t>
  </si>
  <si>
    <t>155B Eastpriyasamy RoadNear ChinthamaniNorth Coimbatore</t>
  </si>
  <si>
    <t>No. 5(2)Gajalakshmi Teatre RoadNear Vaarmathi Bus StopTirupur</t>
  </si>
  <si>
    <t>533/33A  33FTejas TowerSA RoadKadavan Thara</t>
  </si>
  <si>
    <t>No. 28 Coimbatore Main Roadopp. Bus Stand</t>
  </si>
  <si>
    <t>Sita EstateAziz BaugNear R.C.F Police StationChembur</t>
  </si>
  <si>
    <t>No:102  Q Block3rd AvenueAnnan Nagar</t>
  </si>
  <si>
    <t>1075-76U.E.Sector 13Karnal</t>
  </si>
  <si>
    <t>Beach RoadKollam</t>
  </si>
  <si>
    <t>NARAYANAPPA BUILDINGNO: 382 BELOW UCO BANKRAMAMURTHY NAGAR</t>
  </si>
  <si>
    <t>Sovapur  Bijra Road  JaymuaDurgapur</t>
  </si>
  <si>
    <t>PERUMPUZHA P.OKOLLAM</t>
  </si>
  <si>
    <t>Pada SouthkarunagappallyKollam</t>
  </si>
  <si>
    <t>Kanniampuram PostOttapalam TalukPalakkad District</t>
  </si>
  <si>
    <t>Santhosh Lane Poorna NagarAluvaCochin</t>
  </si>
  <si>
    <t>KulavikonamState Highway 3NedumangadTrivandrum</t>
  </si>
  <si>
    <t>South KuriyappillyMoothakunnam P OErnakulam</t>
  </si>
  <si>
    <t>Co-operative Hospital JunctionThalasseryKannur</t>
  </si>
  <si>
    <t xml:space="preserve">Kathayad RoadSulthan Bathery </t>
  </si>
  <si>
    <t>Welcare JunctionNear Mercy CollegeShornur RoadPalakkad</t>
  </si>
  <si>
    <t>Oopposite Pallimukku Bus StopMG RoadOpp: Pallimukku bus stopSouth Cochin</t>
  </si>
  <si>
    <t>Naseera NagarMele ArrapettaMeppadi (P.O)Wayanad</t>
  </si>
  <si>
    <t>PukkattupadyEdathala.P.OAluva</t>
  </si>
  <si>
    <t>Arayadathupalam JunctionCalicut</t>
  </si>
  <si>
    <t>P.B. NO: 2259PALARIVATTOM POERNAKULAM DIST</t>
  </si>
  <si>
    <t>SOUTH BAZARKANNUR</t>
  </si>
  <si>
    <t>MANJODITHALASSERY</t>
  </si>
  <si>
    <t>NH - 17 Talap kannur</t>
  </si>
  <si>
    <t>3-1-341/1  Behind Civil HospitalKarimnagar</t>
  </si>
  <si>
    <t>No: 36 &amp; 36 A  Velachery Main RoadVelacherry</t>
  </si>
  <si>
    <t># 2  Service RoadTumkur Road (NH-4)Opp. to Taj VivantaYeshwanthpur</t>
  </si>
  <si>
    <t>H.No.3-8-264 OPP. to Vijayalaxmi TheatreChandrapuri ColonyL.B.Nagar</t>
  </si>
  <si>
    <t>Pookkatupady - Kizhakkambalam roadPazhanganadAluva</t>
  </si>
  <si>
    <t>ChiravakkuThaliparambaKannur</t>
  </si>
  <si>
    <t>Chittoor RoadCochin</t>
  </si>
  <si>
    <t>Near Cheraman Juma MasjidMethalaKodungallur</t>
  </si>
  <si>
    <t>Bridge RoadAluva</t>
  </si>
  <si>
    <t>Sai JunctionOlavakkode</t>
  </si>
  <si>
    <t>Post Office JunctionParassala</t>
  </si>
  <si>
    <t>G T RoadModel Town</t>
  </si>
  <si>
    <t>HIG - Q Besides SBINear Malasian TowerVI th Phase KPHB ColonyKukatpally</t>
  </si>
  <si>
    <t>MookkannoorAngamaly</t>
  </si>
  <si>
    <t>No: 28  Indira Nagar1st Avenue  Adyar</t>
  </si>
  <si>
    <t>PB No. 34Muthuvattoor Guruvayoor Thrissur</t>
  </si>
  <si>
    <t xml:space="preserve">T.K.S Puram Kodungallur Thirssur Dist </t>
  </si>
  <si>
    <t>Karukachal - POKottayam</t>
  </si>
  <si>
    <t>KANNIYAMPURAM OTTAPALAM</t>
  </si>
  <si>
    <t>XII/187  Kalikavu RoadVankambalam PostMalapuramWandoor</t>
  </si>
  <si>
    <t>K.M.K JUNCTIONN.PARAVOOR</t>
  </si>
  <si>
    <t>KanjoorKalady</t>
  </si>
  <si>
    <t>MUTTUCHIRA P.OKottayam</t>
  </si>
  <si>
    <t>Near Thevar kaavu Sree Devi TempleMarket RdKarunagappallyKollam</t>
  </si>
  <si>
    <t>MANASSERY POCALICUTMUKKAM</t>
  </si>
  <si>
    <t>Thondayd Bypass RoadGA College PostKozhikodeCalicut</t>
  </si>
  <si>
    <t>AM-32  TarapurMIDCBoisar</t>
  </si>
  <si>
    <t>Jondhale Complex  Near Kulkarni GardenSharanpur</t>
  </si>
  <si>
    <t>Near New Bus StandNullipadykasargod</t>
  </si>
  <si>
    <t>1st Floor  Shiv Shruddha ComplexB.P RoadBhayander East</t>
  </si>
  <si>
    <t>North Fort Gate TripunthuraOpp. Adampillykavu Temple</t>
  </si>
  <si>
    <t>Ground Floor  Highstreet Cum Highland Corp CentreNear Big Bazaar Kapurbavadi Junction</t>
  </si>
  <si>
    <t>5E/9  B P NITNear Neelam Chowk</t>
  </si>
  <si>
    <t>846Sector - 38A</t>
  </si>
  <si>
    <t>NO:3/49  VALLUVARSALAIRAMAPURAM</t>
  </si>
  <si>
    <t>34547Papad Ke Hanuman RoadVidhyadhar Nagar</t>
  </si>
  <si>
    <t>16/2/142Venkatramana Hotel LanePogathota</t>
  </si>
  <si>
    <t>M - BlockNo: 78/6  3rd AvenueAnna Nagar</t>
  </si>
  <si>
    <t>D.NO: 22-7-2/1Vinnakotavari StreetOpp to Polytechnic College RoadWest Godavari</t>
  </si>
  <si>
    <t>KARUVELLIPADYCOCHIN</t>
  </si>
  <si>
    <t># 11-9-1  Vimal ComplexOpp. to Kothapet Bus StopDilsukhnagar</t>
  </si>
  <si>
    <t>No: 153  Arcot RoadValasaravalkam</t>
  </si>
  <si>
    <t>Survey No. 10P &amp; 12P  RamagondanahalVarthur Kodi  Whitefield</t>
  </si>
  <si>
    <t>RAINBOW SUPER SPECIALITY HOSPITAL (NELLORE HEALTH CARE &amp; RESEARCH INSTITUTE PVT. LTD)NEAR SUNDAY MARKETSANKARA AGRAHARAMNELLORE</t>
  </si>
  <si>
    <t>Shivaji RoadTaluka NiphadOzar MIG</t>
  </si>
  <si>
    <t>First Floor  RiddheshwarPlot No 8b/C  Sector-19Kamothe</t>
  </si>
  <si>
    <t>35  Bank ColonyI. T. O. Road</t>
  </si>
  <si>
    <t>1st Floor  B-Garden PlazaNear Ideal ParkSeven Square School LaneMira Road East</t>
  </si>
  <si>
    <t>N-10/60A-2D.L.W. Road  Near Railway Over BridgeKakarmatta</t>
  </si>
  <si>
    <t>Opposite D-MartKalewadi Main RoadKalewadi</t>
  </si>
  <si>
    <t>150/31  Raviwar PethOpp Arkal HospitalNear Jodbasvanna</t>
  </si>
  <si>
    <t>Khanna RoadKrishan Pura</t>
  </si>
  <si>
    <t>NO:43  R-R LAYOUTR. S PURAM</t>
  </si>
  <si>
    <t>NO: 2100  TRICHY ROADRAJALAKSHMI MILL STOP</t>
  </si>
  <si>
    <t>No: 581/E1REDDY &amp; REDDY COLONYTIRUPATI</t>
  </si>
  <si>
    <t>Plot No: 135 - 137  K.K ColonyVivek NagarB.Bagewadi RoadBijapur</t>
  </si>
  <si>
    <t>ATTAVARMANGALORE</t>
  </si>
  <si>
    <t>M T SAGAR  NEAR SHREYANAGAR UNKAL HEGGERI ROAD OPP KSRTC DEPOTGOKUL ROAD HUBLI</t>
  </si>
  <si>
    <t>507  KharamanaShirur</t>
  </si>
  <si>
    <t>1st Floor  SanghviSai DarshanOpp Sai Baba TempleMira Road East</t>
  </si>
  <si>
    <t>Sector No 27  Near BHEL ChowkPradhikaranNigdi</t>
  </si>
  <si>
    <t>Kovelamudivari StreetSuryaraopetVijayawada</t>
  </si>
  <si>
    <t>No:508ICICI BANK LANEREDDY &amp; REDDY COLONYTIRUPATI</t>
  </si>
  <si>
    <t>2/1541DwarkapathMansarovar</t>
  </si>
  <si>
    <t>D.NO:15-45THREE LAMPS JUNCTIONBESIDE MASJIDVIZIANAGARAM</t>
  </si>
  <si>
    <t>Opp to Reddy CollegePalnadu RoadNarasaraopet</t>
  </si>
  <si>
    <t>NEAR RTC BUS DEPOTONGOLE</t>
  </si>
  <si>
    <t>11/AHSR LAYOUT6TH SECTOR</t>
  </si>
  <si>
    <t>KATHAGOLA ROADMANGALABAG</t>
  </si>
  <si>
    <t>SRIPURAMTHIRUMALAI KODI</t>
  </si>
  <si>
    <t>NO.25 46TH CROSS NEAR RAGHAVENDRA SWAMY MUTTJAYANAGAR 5TH BLOCK</t>
  </si>
  <si>
    <t>Plot No 16  Front of YMCA GroundSatha ColonyStation Road</t>
  </si>
  <si>
    <t>Opp. P.A.U GatreNo. 1 Saraba Nagar</t>
  </si>
  <si>
    <t>Inside Lahori GateBackside P. S - D - Dvision</t>
  </si>
  <si>
    <t>Near Dwarka Circle Wadaloa Road  Nashik</t>
  </si>
  <si>
    <t>NO: 23  MEDAVAKKAM MAIN ROADMADIPAKKAM</t>
  </si>
  <si>
    <t>NO:110  ANNA SALAIGUINDY</t>
  </si>
  <si>
    <t>No: 13/A  palaniappa streetOpp to GHNear Preethi Hospital</t>
  </si>
  <si>
    <t>100 Feet Bypass RoadAkhlujTal-MalshirasDist-Solapur</t>
  </si>
  <si>
    <t>No: 12-2-24  Dantuvari StreetLane Behind Chandana BrothersEast Godavari Districtkakinada</t>
  </si>
  <si>
    <t>HARIDAKHANDI SQUAREASKA ROADBERHAMPUR</t>
  </si>
  <si>
    <t>3M/11 Vrindavan - 2Rai bareli Road</t>
  </si>
  <si>
    <t>6/2 B  Suryanagara OppositePhase - 1Anekal Main Road</t>
  </si>
  <si>
    <t>Joraphatak RoadDhanbad</t>
  </si>
  <si>
    <t>P 4&amp;5 C.I.T. Scheme - LXXII Block A Gariahat Road</t>
  </si>
  <si>
    <t>A Division of Reliance Medicare LtdHIG NO:15  JNTUHi-tech City RoadKukatpally</t>
  </si>
  <si>
    <t>Plot No. 8 PU - 4 CommercialSCH - 54Vijay Nagar</t>
  </si>
  <si>
    <t>1X/475 L  ASTER MEDICITYNEAR KOTHAD BRIDGEERNAKULAMS.CHITTOOR P.O</t>
  </si>
  <si>
    <t>ChanguvettyMalapuramKottakkal</t>
  </si>
  <si>
    <t>P.B NO: 31OOTTY ROADPERINTHALAMANNA</t>
  </si>
  <si>
    <t>No. 1251  1 to 7Kothnur DinneMain Road</t>
  </si>
  <si>
    <t>F-24/136 Sector 7 RohiniNear Ayodhya Chowk</t>
  </si>
  <si>
    <t>Ashmi AptBachani Nagar RoadOpp. Childrens Academy School</t>
  </si>
  <si>
    <t>DIV. NO -3CHOWK NEAR FIRE BRIGADESAMRALA ROAD</t>
  </si>
  <si>
    <t>NH - 5  CHINTHAREDDYPALEM CROSSNELLORE</t>
  </si>
  <si>
    <t>34-1-20  Temple Street East GodavariKAKINADA</t>
  </si>
  <si>
    <t>OLD EMPLOYMENT OFFICEAMBEDKAR ROAD</t>
  </si>
  <si>
    <t>Malegaon KarkhanaShivnagarBaramati</t>
  </si>
  <si>
    <t>NO:104  AREA MAIN ROADMARRIPALEMVISAKHAPATNAM</t>
  </si>
  <si>
    <t>Opp Raigad BazaarShreebag No 3Alibag</t>
  </si>
  <si>
    <t>29-14-37  5 ROUTEPRAKASAM ROADSURYARAOPETVIJAYAWADA</t>
  </si>
  <si>
    <t>PERUMPILLYMJAARACKALUYPIN</t>
  </si>
  <si>
    <t>Near SavedivillageKaman and Parichay HotelNagar  Shirdi RoadSavedi</t>
  </si>
  <si>
    <t>74-1-2 KING SQUARE COMPLEX OPP: AUTONAGAR BUS TERMINALMG ROAD PATAMATAVIJAYAWADA</t>
  </si>
  <si>
    <t>Faridkot RoadKotkapura</t>
  </si>
  <si>
    <t>No. 335 thiruvalluvar Salai Paneer Nagar Mugappair</t>
  </si>
  <si>
    <t>10-5-682/2Sai Ranga Towers.Tukaram gateNorth Lallahuda ( Telangana)</t>
  </si>
  <si>
    <t>PogathotaNellore</t>
  </si>
  <si>
    <t>2/3 RTOpp Post Office</t>
  </si>
  <si>
    <t>142/9Akshaya BulldingPurasawakkam</t>
  </si>
  <si>
    <t>No. 174Appar StreetVelachery Main RD</t>
  </si>
  <si>
    <t>141/1421st main KHB Colonynandini layout</t>
  </si>
  <si>
    <t>62-2-102Jswahar NagarOpp. Saraswati Vidhya ViharMalkapuram (PO)</t>
  </si>
  <si>
    <t>Dutt RoadCivil LinesMandir Wali Gali</t>
  </si>
  <si>
    <t>PLOT NO 115INDUSTRIAL AREAPHASE 1CHANDIGARH</t>
  </si>
  <si>
    <t>Vajra HillsKadriMangalore</t>
  </si>
  <si>
    <t>2/319 OMRKarapakkamKanchipuram</t>
  </si>
  <si>
    <t>KK 382KANNOTHUM CHAL ROADKANNUR</t>
  </si>
  <si>
    <t>OOTY ROADMALAPPURAMPERINTHALMANNA</t>
  </si>
  <si>
    <t>05/639 OMRPerungudiKanchipuram</t>
  </si>
  <si>
    <t>chennai bye pass roadnear old paal pannaiariyamangalam</t>
  </si>
  <si>
    <t>No.116  111  1133Pinakini nagarMuthukuru Road</t>
  </si>
  <si>
    <t>Ranipet VelloreBypassRoadMelvisharam</t>
  </si>
  <si>
    <t>Survay no. 287/A/1a/1 Plot nO. 1Swaminarayan nagarOff. Mumbai Agra Hghway</t>
  </si>
  <si>
    <t>No.1  Radial RoadPallikaranai</t>
  </si>
  <si>
    <t>NO: 38  THIRUVALLUVAR STREETS.S. COLONY</t>
  </si>
  <si>
    <t>DOOR NO: 16-6-21 ELUUGUBANTIVARI STREETNEAR MR COLLEGEVIZIANAGARAM</t>
  </si>
  <si>
    <t>KOTHAPETGOWRISHANKAR THEATRE ROADGUNTUR</t>
  </si>
  <si>
    <t>317 - E  NADUKATTU ESAKKIAMMAN KOIL JUNCTIONK.P ROADNAGERCOIL</t>
  </si>
  <si>
    <t>163 - 167ARISIPALAYAM MAIN ROAD FOUR ROADS</t>
  </si>
  <si>
    <t>MAIN ROADOPP TO POICE STATIONNEAR BUS STAND ODDANCHATRAM</t>
  </si>
  <si>
    <t>No: 45  JN RoadthirvvallvrRajajipuramThiruvalluvar</t>
  </si>
  <si>
    <t>26  Link Road Lajpat Nagar</t>
  </si>
  <si>
    <t>S-341Gandhi NagarBandra East</t>
  </si>
  <si>
    <t>No. 71 M.G. RoadKrishnagiri</t>
  </si>
  <si>
    <t>No. 237/37 10thMain Nagendra BlockSrinagar</t>
  </si>
  <si>
    <t>No 64/77  A  80 Feet RoadNehruji Nagar Municipal ColonyDindigul Ho</t>
  </si>
  <si>
    <t>Railway RoadOpp. HDFC BankDisst. Doraha</t>
  </si>
  <si>
    <t>40 NEW LAJPAT NAGARPAKHOWAL ROAD</t>
  </si>
  <si>
    <t>101/103/105 AwingRatndeep BuildingNear Salasar  Navghar Rd.Bhayandar East</t>
  </si>
  <si>
    <t>AMRITSAR HIGHWAYKOTLIPATHANKOT</t>
  </si>
  <si>
    <t>BG CornerNI6DI</t>
  </si>
  <si>
    <t>1022-05-65BB RoadYelahanka Old Town</t>
  </si>
  <si>
    <t>96 Village StreetTollgate</t>
  </si>
  <si>
    <t>PUTHANCHANTHAVARKALA</t>
  </si>
  <si>
    <t>Near kadri templekadri temple RoadMangalore</t>
  </si>
  <si>
    <t>Plot no. 32Sector no. 4Raigad</t>
  </si>
  <si>
    <t>Near Dayal Sing CollegeRandhir Lane</t>
  </si>
  <si>
    <t>G.T ROADPUTLIGHAR CHOWNK</t>
  </si>
  <si>
    <t>95/1Pattabiraman st.Tennur</t>
  </si>
  <si>
    <t>MEGURE EYR CAREBIDAR</t>
  </si>
  <si>
    <t>29TH WARD  SAI COMPLEXNO:1170 - B  MJ NAGARDAM ROAD  BESIDE LIC ROADBELLIARY HOSPET</t>
  </si>
  <si>
    <t>1-112/86SURVEY NO:55/EE KONDAPURSERILINGAMPALLY</t>
  </si>
  <si>
    <t>Sector 102/24Nigdi Pradhilaran</t>
  </si>
  <si>
    <t>NO: 496REDDY &amp; REDDY COLONYCHITTOOR</t>
  </si>
  <si>
    <t>NO:14  14TH HSR LAYOUT5TH SECTOR</t>
  </si>
  <si>
    <t>Dilawari StreetPutlighar</t>
  </si>
  <si>
    <t>BHATTI ROADNEAR STADIUMBATHINDA</t>
  </si>
  <si>
    <t>80 FEET ROADNEAR STADIUM</t>
  </si>
  <si>
    <t>35-Z-1Opp. Durga BadiRampur GardenBareily</t>
  </si>
  <si>
    <t>B-XX/2034 GOBIND NAGARNEAR HOTEL ONNLUDHIANA</t>
  </si>
  <si>
    <t>NO: 1  APP CHAVADITHENI MAIN ROAD</t>
  </si>
  <si>
    <t>NO:23  BRINDAVAN ROADALAGAPURAM</t>
  </si>
  <si>
    <t>25 Raj BlockNaveen Shahdra</t>
  </si>
  <si>
    <t>C-3/63A  64AYamuna Vihar</t>
  </si>
  <si>
    <t>NO: 4-10  SARASWATHI NAGARRAILWAY STATION ROADKARIMNAGAR</t>
  </si>
  <si>
    <t>Opp Krishna HospitalDevriya Balaji Rd.R.C.VYAS Colony</t>
  </si>
  <si>
    <t>Near Private Bus StandDevriya Balaji Road</t>
  </si>
  <si>
    <t>F-15/7Krishana NagarNear BSES OfficeHansraj Marg</t>
  </si>
  <si>
    <t>C-57  2nd CrossThillai NagarKrishna Sweets ( Opp.)</t>
  </si>
  <si>
    <t>4th Flr.Swami ArcadeAbove Dena BankNext to Batukbhai Jewelers West high Road Dharampeth</t>
  </si>
  <si>
    <t>362-B YASHODA NAGARYASHODA NAGAR</t>
  </si>
  <si>
    <t>PAIGAMBERPURPANCHKROSHISarnath</t>
  </si>
  <si>
    <t>No. 6Officers ColonyPuthur</t>
  </si>
  <si>
    <t>survey no-78 patrika nagaropp.cybergate waybehind cybertowerMadhapur</t>
  </si>
  <si>
    <t>URBAN STATESEC -12 KARNAL</t>
  </si>
  <si>
    <t>NIZAMPUR ROADHERO HONDA T POINTTeh. NarnaulDisstt. Mahendragarh</t>
  </si>
  <si>
    <t>No: 393/1  T.H RoadThiruvottriyur</t>
  </si>
  <si>
    <t>B-123  Indravihar ColonyAirport RoadLalghati</t>
  </si>
  <si>
    <t>Ajab NagarNutan ColonyKranti Chowk Road</t>
  </si>
  <si>
    <t>No. 52Secondmain road</t>
  </si>
  <si>
    <t>Main MarketSector-7</t>
  </si>
  <si>
    <t>Plot No 99Road no 1Jubilee hills</t>
  </si>
  <si>
    <t>Power House ChowkLink RoadOpp. PMT Stop ChinchwadgaonPune-33</t>
  </si>
  <si>
    <t>Betta Halasur Cross Near Bank of India ATMBangalaore North</t>
  </si>
  <si>
    <t>Sector 69Near Gurudwara Singh Shaheedan</t>
  </si>
  <si>
    <t>Kanjoli LineDeeg RoadBharatpurRajsthan</t>
  </si>
  <si>
    <t>07  Om Shivnagar  Gufamandir RoadLalghati</t>
  </si>
  <si>
    <t>ST.NO.1AJIT ROADBATHINDAPUNJAB</t>
  </si>
  <si>
    <t>922/923  B-WardAzad Chowk</t>
  </si>
  <si>
    <t>NEAR LIC OFFICEDAM ROADHOSPETBELLARY</t>
  </si>
  <si>
    <t>1st Floor  Dange EmpireDange ChowkThergaon</t>
  </si>
  <si>
    <t>4/5  Ravindra NagarOld PalasiaBehind Rankers Point</t>
  </si>
  <si>
    <t>NO:32  TARAMANI LINK ROADVELACHERRY</t>
  </si>
  <si>
    <t>OPP. CHAMUNDA MANDIRGIRITALKashipurUdam Singh Nagar</t>
  </si>
  <si>
    <t>Near PMT Bus StopKoregaon BhimaTal-ShirurDist-Pune</t>
  </si>
  <si>
    <t>301  ROSE AVENUEMARKFED ROAD</t>
  </si>
  <si>
    <t>J.K Plaza  Shivaji ChowkOpp Durga Mata MandirPanvel</t>
  </si>
  <si>
    <t>No. 72Medavakkamtank RoadMedakilapuk</t>
  </si>
  <si>
    <t>Sr No. 45  A/1B  45A/1A/2/2Next to Inorbit MallNagar RoadVadgadbsheri</t>
  </si>
  <si>
    <t>NO: 19  MATHALANGULAM STREETTHIRUVANNAMALAI</t>
  </si>
  <si>
    <t>Pratiraj Cmmplex  Opp Pitali Ganpati MandirNear RTO OfficeTarabai Park</t>
  </si>
  <si>
    <t>NO:30  CMR COMPLEXCHOKKANAHALLIHEGDE NAGAR MAIN ROAD</t>
  </si>
  <si>
    <t>SAFED MASJIDHARDOI ROADDUBAGGA</t>
  </si>
  <si>
    <t>Building No E-2  2nd and 3rd Floor Radha Nagar Shopping ComplexRadha Nagar  KhadakpadaKalyan West</t>
  </si>
  <si>
    <t>KaloorCochin</t>
  </si>
  <si>
    <t>1099/01  Near B.T CollegeNear K.D.C.C BankShahupuri</t>
  </si>
  <si>
    <t>A-Wing  1st FloorGhonshyam ComplexM.G Road. Krant ChowkDombivali West</t>
  </si>
  <si>
    <t>Plot no. - F-1Sector-6-ASidcul</t>
  </si>
  <si>
    <t>Post Box no. 3109Avinashi RoadCivil Aerod RameCBE-14</t>
  </si>
  <si>
    <t>COLLEGE ROADKOZHENCHERRYPATHANAMTHITTA DIST</t>
  </si>
  <si>
    <t>ErragaddaSanathnagarTelangana</t>
  </si>
  <si>
    <t>MUTHLAKODAM IDUKKITHODUPUZHA</t>
  </si>
  <si>
    <t>Shreyas PlazaNavshakti ChowkKathe Galli Mumbai Naka Link RoadBhabhanagar</t>
  </si>
  <si>
    <t>Old Collectorate RoadNear Nagar Palika Store</t>
  </si>
  <si>
    <t>NO: 37  MTH ROADAMBATTUR</t>
  </si>
  <si>
    <t>Visanji NagarOpp Golani Market</t>
  </si>
  <si>
    <t>14  Kushal Nagar  Jalna RoadNear Patidar Bhavan</t>
  </si>
  <si>
    <t>#3-12-58/2Ganesh NagarRamanthapurTelangana</t>
  </si>
  <si>
    <t>Vasudev AcadeKanakia Road  Ahead of CinemaxOff Mira-Bhayander RoadMira Road (East)</t>
  </si>
  <si>
    <t>OLD NATIONAL HIGHWAYCHALAKUDYTHRISSUR</t>
  </si>
  <si>
    <t>No: HNO.2 - 181/2/c. TRR CentreSuchitra CircleJeedimetla Village  Quthbullapur MandalRanga Reddy</t>
  </si>
  <si>
    <t>Opp T &amp; TV SchoolNanpuraAthwagate</t>
  </si>
  <si>
    <t>C-2  SHARDHAPURIKANKERKHEDANEAR BSNL OFFICEMEERUT</t>
  </si>
  <si>
    <t>Kada Taluka AshatiKada</t>
  </si>
  <si>
    <t>RAMANTHAPURRANGAREDDY</t>
  </si>
  <si>
    <t>1-2-20  survey no. 141 Hydernagarkukatpally</t>
  </si>
  <si>
    <t>8-2-703  ROAD NO:12BANJARA HILLS TELANGANA</t>
  </si>
  <si>
    <t>PATEL CHOWKJALANDHAR</t>
  </si>
  <si>
    <t>Pavanputra EnclaveOpp Jain TempleKalher VillageBhiwandi</t>
  </si>
  <si>
    <t>Plot No 236  Opp Twin ArcadeMarol Military RoadAndheri East</t>
  </si>
  <si>
    <t>Near Luxmi CinemaRailway RoadYamuna NagarHaryana</t>
  </si>
  <si>
    <t>NO: 5-9-163  CHAPEL ROADNEW STANLEY ROADABIDS</t>
  </si>
  <si>
    <t>OPP VASANT VIHARSEEPAT ROADBILASPUR</t>
  </si>
  <si>
    <t>RAM COLONY CAMPOPP. ST. JOSEPH SCHOOLCHANDIGARH ROAD</t>
  </si>
  <si>
    <t>SASTHAMCOTTA P.OKOLLAM</t>
  </si>
  <si>
    <t>Opp Hyundai ShowroomNear Taibali Petrol PumpNapier Town</t>
  </si>
  <si>
    <t>A-15Swasthya ViharOpp- Metro Pillar No-82Vikas Marg</t>
  </si>
  <si>
    <t>S S PuramMain Road</t>
  </si>
  <si>
    <t xml:space="preserve">10/4 D Elgin Road </t>
  </si>
  <si>
    <t>222 &amp; 223 Mythri nagarMiyapur</t>
  </si>
  <si>
    <t>7 TOMS ROADTOLICHOWKI  X ROADRANGA REDDY</t>
  </si>
  <si>
    <t>NO:8  Dr.NAIR ROADBEHIND VANIMAHAL</t>
  </si>
  <si>
    <t>Survey No.8/5 MarathahalliKR Puram Outer Ring Road DoddanekundiOpp to Surya Nissan Showroom</t>
  </si>
  <si>
    <t>53/307 A  Vallon RoadKadavanthriaErnakulam</t>
  </si>
  <si>
    <t>Orchid Plaza Jehan CircleGangapur Road</t>
  </si>
  <si>
    <t>Opposite Railway Station RoadNear Dr Zendes's Accident Hospital</t>
  </si>
  <si>
    <t>120  THE MALLCIVIL LINESLUDHIANA</t>
  </si>
  <si>
    <t>Maurya Colony Biscoman Golamber</t>
  </si>
  <si>
    <t>545  Netaji Shubhash RoadMulund West</t>
  </si>
  <si>
    <t>WEST YAKKARACHADANAMKURISSI</t>
  </si>
  <si>
    <t>IX/139A RIVER VIEW ROADTHODUPUZHA</t>
  </si>
  <si>
    <t>AYATHIL P.OKOLLAM AYATHIL</t>
  </si>
  <si>
    <t>1st Floor  Shridhar Smruti Gokhale Road Behind Deodhar HospitalNaupada</t>
  </si>
  <si>
    <t>NO: 377  MAIN ROADVIRUDHUNAGARSATTUR</t>
  </si>
  <si>
    <t>No: 199/90Luz Church RoadMBC TowersAlwarpet Junction</t>
  </si>
  <si>
    <t>Rosa Vista Building No 3Opp Suraj Water ParkWaghbil NakaGhodbunder Road</t>
  </si>
  <si>
    <t>1 A3  Opp. Metro pillar no.628Najafgarh Road  Vikas pun New Delhi</t>
  </si>
  <si>
    <t>1st &amp; 2nd floor Unique AspireC-13-14 Cosmos ColonyAmrapali Marg Vaishali Nagar</t>
  </si>
  <si>
    <t>Survey No. 126 Plot no.10Beside More MegastoreNizampet X Roads KukatpallyHyderabad</t>
  </si>
  <si>
    <t>4/1  West of chord road Rajajinagar</t>
  </si>
  <si>
    <t>14/138ChunniganjMall road</t>
  </si>
  <si>
    <t>NH 1Sector 137Expressway Noida</t>
  </si>
  <si>
    <t>Ujagar PrintsSunder baugOpp Deonar Bus Depot</t>
  </si>
  <si>
    <t>JUBILEE HILLS PLOT NO.565DHARANI DEVI BUILDINGROAD NO.92 JUBILEE HILLSADJ TO VOLKSWAGON CAR SHOWROOM</t>
  </si>
  <si>
    <t>J2/37 MAHAVEER MARGC-SCHEME</t>
  </si>
  <si>
    <t>THELLAKOM P.OKOTTAYAM</t>
  </si>
  <si>
    <t>OPUS 1431ST CROSS 5TH BLOCKKORAMANGALA</t>
  </si>
  <si>
    <t>OPP SANAS SPORTS GROUNDSARASBAUG SADASH IV PETH</t>
  </si>
  <si>
    <t>156 famous labs tardeoMumbaiMaharashtra</t>
  </si>
  <si>
    <t>Sector 128Noida</t>
  </si>
  <si>
    <t>A1New Friends Colony</t>
  </si>
  <si>
    <t>139 A  Lenin Sarani Taltala</t>
  </si>
  <si>
    <t>DhankhetiEast Khasi Hills</t>
  </si>
  <si>
    <t>46 LakeTemple Road</t>
  </si>
  <si>
    <t># 633  100 Feet ring RoadJP Nagar 3rd Phase</t>
  </si>
  <si>
    <t>Opposite Market YardHarikrupa NagarIndapur RoadBaramati  Dist Pune</t>
  </si>
  <si>
    <t>Opp Lakeview GardenBehind Sardayatan SchoolFloral Park RoadUmra</t>
  </si>
  <si>
    <t>No:1  Old No: 28Platform RoadNear Mantri MallSheshadripuram</t>
  </si>
  <si>
    <t>1/568- Por MohalloAthugar Street  Opp State Bank Of IndiaNanpura  Timaliyawad</t>
  </si>
  <si>
    <t>402-406  Swastik PlazaYogi ChowkVarachha</t>
  </si>
  <si>
    <t>AnchalKollam</t>
  </si>
  <si>
    <t>2018/KH  E-WardRajarampuri 4th LaneOpposite SS Communication</t>
  </si>
  <si>
    <t>Sch No 74   Vijay Nagar---</t>
  </si>
  <si>
    <t>Old Pune-Mumbai RoadOpp Force MotorAkurdi</t>
  </si>
  <si>
    <t>5-8  Basayye NagarOpp. SFS SchoolJalna Road-</t>
  </si>
  <si>
    <t>Balaji Road---</t>
  </si>
  <si>
    <t>4TH FLOOR  MILESTONE MILAGRO COMPLEXOPP GUJARAT GAS CNG STATIONUDHNA MAGDALLA ROAD</t>
  </si>
  <si>
    <t>SWAMI CHIDANAND LANESTATION ROADBIJAPUR</t>
  </si>
  <si>
    <t>Plot No 28  Ghatage ColonyKadamwadi Road</t>
  </si>
  <si>
    <t>Nakshatra 1st Floor  Opp T.M.CNext To Suzuki ShowroomAlmeida Road  Panchpakhadi-</t>
  </si>
  <si>
    <t>1st Floor  Shubham ApartmentAbove Bata ShowroomNear Commissioner Bungalow  Syndicate  Murbad RoadKalyan West</t>
  </si>
  <si>
    <t>NO:175  N.S.K SALAIVADAPALANI--</t>
  </si>
  <si>
    <t>National Highway no.1GT RoadNR. Rohtak Jaipur Bypass</t>
  </si>
  <si>
    <t>Golf Course extentionRoad Sector-56Susnant Lok-II</t>
  </si>
  <si>
    <t>OLD NO: 29-B/NEW NO: 64T.B.ROAD</t>
  </si>
  <si>
    <t>Nagpur RoadTakiya Ward--</t>
  </si>
  <si>
    <t>H.No. 6-172/P/NRSudarshan Reddy NagarChintal marketQuthbullapur</t>
  </si>
  <si>
    <t>D-170ASector - 50Noida</t>
  </si>
  <si>
    <t>Plot no. 90  P&amp;T colony  Vikrampuri Karkhana RoadSecunderabad</t>
  </si>
  <si>
    <t>NH-19/ADelta-IIL-Block Greater Noida</t>
  </si>
  <si>
    <t>Saidwar  Above ShabriSAB TV Lane  Opp Laxmi Industrial EstateLokhandwalaAndheri West</t>
  </si>
  <si>
    <t>Father Muller RoadKankanadyMangalore-</t>
  </si>
  <si>
    <t>Charusat CampusPost-ChangaDist-Anand</t>
  </si>
  <si>
    <t>CHUNANGAMVELY P.OALUVACOCHIN</t>
  </si>
  <si>
    <t>DURUGAM ROAD  KALLAKURICHIVILLUPURAM DIST</t>
  </si>
  <si>
    <t>NH2Agara Road</t>
  </si>
  <si>
    <t>NO:1051  P.H ROADARUMBAKKAM</t>
  </si>
  <si>
    <t>Opp. Govt HospitalDenkani Kotta RoadHosurKrishnagiri District</t>
  </si>
  <si>
    <t>NO:21  DR.THIRUMURTHY NAGARMAIN ROAD NUNGAMBAKKAM</t>
  </si>
  <si>
    <t>NO:453/454  RK SHANMUGAM SALAIKK NAGAR</t>
  </si>
  <si>
    <t>Chindwara RoadChhaoni</t>
  </si>
  <si>
    <t>Manchar Pune-Nashik HighwayTal-Ambegaon</t>
  </si>
  <si>
    <t>116 117  Sindhi Colony SquareBerasia Road</t>
  </si>
  <si>
    <t>Plot No 25C  SpineChikhali Pradhikaran  Near Tata MotorsPCNTDC  PCMC</t>
  </si>
  <si>
    <t>Behind Bachapan SchoolNear Indira Gandhi Statue100 Feet Road</t>
  </si>
  <si>
    <t>C-7jai bharat enclave Dwarka moreOpp Pillar No-789</t>
  </si>
  <si>
    <t>SUNNY MEADS LANEPALAYAM</t>
  </si>
  <si>
    <t>Gaikwad NagarBehind Mahamarg Bus StandMumbai Naka</t>
  </si>
  <si>
    <t>Raghukul SankulBehind Hotel BandhurajPatardi Phata</t>
  </si>
  <si>
    <t>Old Mumbai-Pune HighwayDehu RoadPune-Dehu Road</t>
  </si>
  <si>
    <t>Agarwal ComplexNear Bandhan Marriage HallKarondKarond</t>
  </si>
  <si>
    <t>Apollo Hospitals  Survey No - 68P&amp;76ChinnagadiliHealthcity</t>
  </si>
  <si>
    <t>Opp Lions ClubRam NagarWaltair Main Road</t>
  </si>
  <si>
    <t>13/4  Dasarahaill Tumkur roadTumkur Road)</t>
  </si>
  <si>
    <t>Sr No 156/2A/2APune-Solapur RoadOpp Vaibhav TheaterHadapsar</t>
  </si>
  <si>
    <t>Plot-13  Parsik Hill RoadOff Uran RoadSector-23CBD Belapur</t>
  </si>
  <si>
    <t>Sr No 205/7  Anandtara Palekar NiwasNear Basket BridgeRavet</t>
  </si>
  <si>
    <t>1st Floor  C-WingJain Ganesh SamrajyaPune Nashik RoadBhosari</t>
  </si>
  <si>
    <t>OLD NO;3/225  NEW NO; 7/131KUNDRATHUR MAIN ROADKOVOOR</t>
  </si>
  <si>
    <t>NO: 264/125  KILPAUK GARDEN ROADKILAPUK</t>
  </si>
  <si>
    <t>S No 1317  Kasba PethNear Shaniwar Wada</t>
  </si>
  <si>
    <t>P-67  MIDCNear PF Office  Satpur</t>
  </si>
  <si>
    <t>NO:120/113  PERAMBUR BARRACKS ROADPURASAIWALKAM</t>
  </si>
  <si>
    <t>Opposite Bhatiya CollegeLAM Road  Deolali CampNashik Road</t>
  </si>
  <si>
    <t>Kulkarni ColonySharanpur Road</t>
  </si>
  <si>
    <t>Satguru's  Opposite Water TankMahatma Nagar</t>
  </si>
  <si>
    <t>NO: 134  LAKE VIEW ROADKK NAGAR</t>
  </si>
  <si>
    <t>Ahura Mazda BuildingNear Main Dahanu BridgeKatya Nagar  Malyan  Jawahar RoadPalghar</t>
  </si>
  <si>
    <t>Sukhmani PalaceVeer Savarkar MargNavgharVasai West</t>
  </si>
  <si>
    <t>5-5-861/1  Plot No 1705Near Chinthala Kunta Check PostL B NagarHyderabad</t>
  </si>
  <si>
    <t>No. 6  5th B  Channasandra Main RoadKasturi NagarBangalore</t>
  </si>
  <si>
    <t>H No 44-617/12IDA NacharamSecunderabad</t>
  </si>
  <si>
    <t>18  Vikas Marg Near Sai Baba MandirGwalior</t>
  </si>
  <si>
    <t>Dr Anand Rao  Nair RoadNear Nair HospitalMumbai Central</t>
  </si>
  <si>
    <t>NO:83  OLD NO: 43  ROYAPETTAH HIGH ROADROYAPETTAH</t>
  </si>
  <si>
    <t>M. G. Road Labbipet</t>
  </si>
  <si>
    <t>No 43  EPIP Industrial AreaHoodi VillageOpposite Prestige Shantiniketan</t>
  </si>
  <si>
    <t>Opp.Bus StandAlwarVasundhara NagarBhiwadi</t>
  </si>
  <si>
    <t>No.33/17Sannathi Street VILLIVAKKAM Near AGS Theatre</t>
  </si>
  <si>
    <t>H.No. 6-115 &amp; 116Opposit Chintal Bus StopChintalHyderabad</t>
  </si>
  <si>
    <t>D-No-6-3-2 3 3/1Road No. 1  Banjara HillsHyderabad</t>
  </si>
  <si>
    <t>No 6 7 8   4th MAIN18th cross  Malleshwaram</t>
  </si>
  <si>
    <t>NH-2 Vipul KhandGomti Nagar</t>
  </si>
  <si>
    <t>11/1  Manorama GanjNear Canara Bank</t>
  </si>
  <si>
    <t>D-11  Asmita JyotiCharkop NakaMarve RoadMalad West</t>
  </si>
  <si>
    <t>Nirmal Complex  Azad NagarAyodhya By-Pass Road</t>
  </si>
  <si>
    <t>Plot No 33  Phase-1Rajiv Gandhi Info ParkHinjewadi</t>
  </si>
  <si>
    <t>Hari Krishna Plaza  3rd and 4th FloorOpposite Panchavati Bus DepotOld Aadgaon NakaPanchavati</t>
  </si>
  <si>
    <t>1-18-123/C32/Nr MIG C-32Dr A.S Rao NagarHyderabad</t>
  </si>
  <si>
    <t>C-1/CGreen Park Ext.</t>
  </si>
  <si>
    <t>Plot No. P-76  Opposite SBIMIDCButibori</t>
  </si>
  <si>
    <t>5th Mile Tadong GangtokEast Sikkim</t>
  </si>
  <si>
    <t>H. no. 173New Haridwar Colony</t>
  </si>
  <si>
    <t># 25/91  19th MAIN  2nd BlockWOC Road ( Dr Bendre Road)Rajaji Nagar</t>
  </si>
  <si>
    <t>No 371  MK Puttalingaiah RoadPadmanabha NagarBangalore</t>
  </si>
  <si>
    <t>55/1  Karor Bye PassNear Chathiram Bus StandTrichy</t>
  </si>
  <si>
    <t>#564 Perundurai RoadNear Collecorate</t>
  </si>
  <si>
    <t>4th  5th and 6th Aditya Enclave20  Central Bazar RoadOpp Somalwar High School</t>
  </si>
  <si>
    <t>117/3  Bhumkar Wasti Hinjewadi RoadWakad</t>
  </si>
  <si>
    <t>II-C/3Nehru Nagar</t>
  </si>
  <si>
    <t>Near D-Mart  Above Apollo Clinic3rd Floor  Highland ParkKolshet RoadDhokali</t>
  </si>
  <si>
    <t>D: No: 23A-8-8Bendapudi vari Street  RR PetaEluruEluru</t>
  </si>
  <si>
    <t>KOLLAKADAVUCHENGANNUR</t>
  </si>
  <si>
    <t>MURINJAPALAMMEDICAL COLLEGE P.O</t>
  </si>
  <si>
    <t>7th KM MilestoneChunhaiti Delhi Road</t>
  </si>
  <si>
    <t>KE-2KavinagarNear chaudhary bhawan</t>
  </si>
  <si>
    <t>Mallige Medical Centre PremisesA Block  1st Floor  31/32 Crescent RoadBangalore</t>
  </si>
  <si>
    <t>P.B NO: 3053 ERNAKIULAM</t>
  </si>
  <si>
    <t>INDIRAGANDHI ROADARAYADATHU PALAMKOZHIKODE</t>
  </si>
  <si>
    <t>Near Bagalur CrossVenkatala  Yelahanka</t>
  </si>
  <si>
    <t>Plot No-1Sector 16</t>
  </si>
  <si>
    <t>Tanaji Malusare RoadIrlaVile Parle West</t>
  </si>
  <si>
    <t># P/8D  SaraswathipuramThonachikoppal RoadSaraswathipuramMysore</t>
  </si>
  <si>
    <t>Surya Mandir RoadResidency RoadMorar</t>
  </si>
  <si>
    <t>Nursing home site No.1Sector 16Faridabad</t>
  </si>
  <si>
    <t>Ram ghat RoadNear Sport StadiumAligarh</t>
  </si>
  <si>
    <t>Surya Arcade  3rd FloorOpp Nimani Bus StandNimani  Panchvati</t>
  </si>
  <si>
    <t>Near Galla Mandi80 Feet Road</t>
  </si>
  <si>
    <t>H.No: 5-5/9  Railway Station Road Saraswathi NagarKarim Nagar</t>
  </si>
  <si>
    <t>New Nagar RoadTajane MalaSangamner</t>
  </si>
  <si>
    <t>Madhoor ComplexLam RoadDeolali CampNear Laxmi Narayan Temple</t>
  </si>
  <si>
    <t>#1236  Ward # 4  Sector BHIG 1&amp;2 Phase  Behind Karnataka BankYelahanka New Town</t>
  </si>
  <si>
    <t>#6-31  Ramana NagarBeside Ayyapa Bus StopDammaiguda</t>
  </si>
  <si>
    <t>Plot No 185  Road No 1West MarredpallySecunderabad</t>
  </si>
  <si>
    <t>27  Manjeet Nagar  Jalna RoadOpp Akashwani Chowk</t>
  </si>
  <si>
    <t>D-14 PHASE-2 TRANS YAMUNACOLONY RAMBAGH</t>
  </si>
  <si>
    <t>Ramghat RoadNear Kishanpur tirahAligarh</t>
  </si>
  <si>
    <t>208 SAFIPUR1ST RAMADEVIKANPUR</t>
  </si>
  <si>
    <t>Plot No 1869Shivaji Nagar  Hyderabad RoadPrashanth Nagar TownSiddipet  Medak</t>
  </si>
  <si>
    <t>HIG-5  Shalimar ComplexState Bank SquareSultania Road</t>
  </si>
  <si>
    <t>Shrah HospitalArya ArcadeNesr Hero ShowroomDehu Phata  Alandi</t>
  </si>
  <si>
    <t>18-Vikas  NagarNear Sai Baba Mandir</t>
  </si>
  <si>
    <t>Vakratunda  PalaceAbove Svc Bank  Tank RoadBhandup West</t>
  </si>
  <si>
    <t>KC 120Kavi Nagar</t>
  </si>
  <si>
    <t>12 E. C. RoadDehradun</t>
  </si>
  <si>
    <t>S 15/47Panch koshi RoadShivpurVaranasi</t>
  </si>
  <si>
    <t>Door No.2-34/2Gramakautam Plot No.1 &amp; 6Kothaguda VillageKondapur</t>
  </si>
  <si>
    <t>Above Canara Bank  Paigude HeightsBaif RoadWagholi</t>
  </si>
  <si>
    <t>6A/7A  Pet Basheerabad  KompallyQutabhullapur R.R Dist</t>
  </si>
  <si>
    <t>Plot No 9  Vishal NagarIn Front of Kada OfficeBehind Sai Urology Hospital</t>
  </si>
  <si>
    <t>Janata Raja ChowkOpp Lodha Market  Satana RoadMalegaon</t>
  </si>
  <si>
    <t>Sec-1 Awas Vikas ColonyBodla</t>
  </si>
  <si>
    <t>PLOT NO. NEAR SHANI MANDIRCHHIJARSI SECTOR -63NOIDA</t>
  </si>
  <si>
    <t>Delhi RoadOpp. Green BeltHisar</t>
  </si>
  <si>
    <t>Delhi gateAgra</t>
  </si>
  <si>
    <t>15/16 Nyay Khand -1Indrapuramghaziabad</t>
  </si>
  <si>
    <t>6/68 CYCHINTAMANI ROADGEORGE TOWN</t>
  </si>
  <si>
    <t>By 178/1 &amp; 178/2Opp Janardan TowersBillekahalliBannerghata road</t>
  </si>
  <si>
    <t>Plot No-1  Chitra Layout Besides Rangareddy Dist CourtLB Nagar Hyderabad</t>
  </si>
  <si>
    <t>H. No 25-35/12/1OPPO BEERAMGUDA KAMANR C PURAMSANGAREDDY</t>
  </si>
  <si>
    <t>Kuber AptsJoshi Ali RoadNear City Police  Station</t>
  </si>
  <si>
    <t>Huda marketsector 37</t>
  </si>
  <si>
    <t>O POCKET GANGA NAGARMAWAHA ROADMEERUT</t>
  </si>
  <si>
    <t>THONDAYAD BYPASSCHEVARAMBALAM PO</t>
  </si>
  <si>
    <t>ChemmanakaryAkkarappadamVaikom-</t>
  </si>
  <si>
    <t>#15  70th cross  14th Main 1st Stage  Kumaraswamy LayoutBangalore</t>
  </si>
  <si>
    <t>Malur Bengaluru Main RoadMalur</t>
  </si>
  <si>
    <t>RTO Circle  Sedam RoadKalaburgi</t>
  </si>
  <si>
    <t>244- A Civil linesHazari ki piuao roadNear kottiya crossingmeerut ciyt</t>
  </si>
  <si>
    <t>Block No 895/1789  Near Gurunanak SchoolKurla Camp RoadUlhasnagar</t>
  </si>
  <si>
    <t>Rainbow Society  F-7/B-2+C-1Sector-10  Near Gaondevi MandirVashi</t>
  </si>
  <si>
    <t>112 civil LinesNear prabhaCinemaBareilly</t>
  </si>
  <si>
    <t>HIG-06AVANTIKA PHASE-IIRAMGHAT ROAD</t>
  </si>
  <si>
    <t>Flat No. 108/109 ASector BKanpur RoadBargawan  LDA Colony</t>
  </si>
  <si>
    <t>Acharya Donge MargParel</t>
  </si>
  <si>
    <t>Acharya Donde MargParel</t>
  </si>
  <si>
    <t>CA Road  Near Telephone Exchange ChowkQueta Colony  Near Jalaram Mandir</t>
  </si>
  <si>
    <t>Akshay  Opp Youth HostelNear Baba Petrol PumpRailway Station Road</t>
  </si>
  <si>
    <t>12  Kshapnak MargFreeganj</t>
  </si>
  <si>
    <t>Behind Kavivarya Morapant NatyamandirRing Road</t>
  </si>
  <si>
    <t>NH - 25  RHO - 1SECTOR - 36NOIDA</t>
  </si>
  <si>
    <t>SECTOR 12 PRATAP VIHARSANTOSH MEDICAL ROADGHAZIABAD</t>
  </si>
  <si>
    <t>18-1-3  KGH DOWNJAGDAMBA JNMAHARANIPETAVishakhapatnam</t>
  </si>
  <si>
    <t>Near bundelkhandUniversityKanpur road</t>
  </si>
  <si>
    <t>143COLLEGE ROADNEAR LOYAL BOOK DEPOTBEGUM BRIDGE ROAD</t>
  </si>
  <si>
    <t>Near PWD OfficeOpp. Dr. Anil YadavGarhi Bolni RoadRewari</t>
  </si>
  <si>
    <t>Near jamamassidMaiin marketDhampur-</t>
  </si>
  <si>
    <t>A-8  Gomti ColonyNehru NagarKotra Sultanabad</t>
  </si>
  <si>
    <t>Fatehabad RoadTaj Ganj</t>
  </si>
  <si>
    <t>2/166 ASec-JMain Kursi RoadOpp. Sanatam Ashram Jankipuram</t>
  </si>
  <si>
    <t>44-A  SarutMeerut--</t>
  </si>
  <si>
    <t>4/124&amp; 125  RajupetaMachilipatnam</t>
  </si>
  <si>
    <t>D.NO: 32-2D/1-3A  PRAJASAKTHI NAGARMOGALRAJPURAMNEAR METRO SUPER MARKETVijayawada</t>
  </si>
  <si>
    <t># 1792  Ward No 18  5th StageAdhichunchungiri RaodKuvempunagar</t>
  </si>
  <si>
    <t>#14 - 37 - 45  Collector OficeZila Parishad JnVisakhapatnam</t>
  </si>
  <si>
    <t>DELHI ROADNEAR LOCOSHED BRIDGEMORADABAD</t>
  </si>
  <si>
    <t>Poonam Arcade  1st FloorSheetal Naka  Sheetal NagarMira Road (East)</t>
  </si>
  <si>
    <t>5th Floor  Western Vesu PointNear S.D Jain SchoolVesu</t>
  </si>
  <si>
    <t>Rajdhani ApartmentGround Floor  Near Balsara Company Road No 16  Kisan Nagar-2Wagle Estate</t>
  </si>
  <si>
    <t>Shivtirth  ParnakaKalyan (W)</t>
  </si>
  <si>
    <t>Groud Floor and 1st FloorB Wing  Green Lawn ApartmentOpposite St College  Aarey RoadGoregaon East</t>
  </si>
  <si>
    <t>A-216  2nd FloorSoham Plaza  Manpada Bus StandChitalsarThane (W)</t>
  </si>
  <si>
    <t>CHD CITY  GT KARNAL ROADSECTOR 45OPP OASIS</t>
  </si>
  <si>
    <t>8  Preyas Housing Co-Operative SoceityOpp Gulbai Tekra Approach BrtsPanjrapole University RoadAmbawadi</t>
  </si>
  <si>
    <t>Dr Gor's Apartment  1st FloorM.G RoadMulund West</t>
  </si>
  <si>
    <t>Tulsi Prerna CHSOffice No 1 and 2  1st FloorAbove Fun Square Cinema Plot No 9  Sector-1  Khanda Colony</t>
  </si>
  <si>
    <t>Groud  2nd and 3rd Floor  Soham PlazaManpada NakaOff Ghodbunder RoadManpada</t>
  </si>
  <si>
    <t>Sanoli RoadNear Babail NakaPanipat</t>
  </si>
  <si>
    <t>5L-164  K.C RoadN.I.T Faridabad</t>
  </si>
  <si>
    <t>Vrandavan GardenMain Crossing NoidaCrossing Republic Rd  ShahberiGreater Noida</t>
  </si>
  <si>
    <t>deelwalbehind urban estatePHASE-1  PATIALA</t>
  </si>
  <si>
    <t>Near Welcome TowerB/S Tadwadi BRTS Bus StopRander Road</t>
  </si>
  <si>
    <t>55  Mahesh NagarJalna Road</t>
  </si>
  <si>
    <t>C-120SHANKAR ROADNEW RAJINDER NAGAR</t>
  </si>
  <si>
    <t>09  Vishnupuri  A.B RoadBhawarkha Square</t>
  </si>
  <si>
    <t>Plot No 10  Sector-16Near D MartRoadpali  Kalamboli</t>
  </si>
  <si>
    <t>Mhalsa Residency  Plot No 6Sector-36 Kamothe</t>
  </si>
  <si>
    <t>Near Amba Bhavani TempleKhoper RoadDombivli West</t>
  </si>
  <si>
    <t>#2/50Saruodhaya Main RoadNew Ellis Nagar</t>
  </si>
  <si>
    <t>#1900North Main Street</t>
  </si>
  <si>
    <t>MavaiyaAshapur-Paharia RoadPahariaVaranasi</t>
  </si>
  <si>
    <t>Poyampalayam Bus StopP.N. Road</t>
  </si>
  <si>
    <t>N-4  Janki Park SocietyOpposite Raghuvir Business  EmpireAai Mata RdParvat Patiya</t>
  </si>
  <si>
    <t>DAK BANLOW ROADNEAR SKM COLLAGEBEGUSARAI</t>
  </si>
  <si>
    <t>Karma Chowk Singh MoreHatiaRanchi</t>
  </si>
  <si>
    <t>1st Floor  Mahri RaghukulShaheed Bhagat SinghOpposite Saraswat BankDombivli</t>
  </si>
  <si>
    <t>PUNE-NAGAR HIGHWAYKOREGAON BHIMATAL-SHIRUR</t>
  </si>
  <si>
    <t>Plot no7 kastruba nagarJaripatka</t>
  </si>
  <si>
    <t>Aditya Heritage Apt1st Floor and Shop 1BV.N Purav MargChunabhatti East</t>
  </si>
  <si>
    <t># 12 Jaffer Serang Street2nt Line BeachBehind Collector's Office</t>
  </si>
  <si>
    <t>No 640  12th Main80Ft Raod  4th BlockKormangala</t>
  </si>
  <si>
    <t>DESAI CHAWLMEENAXI CHOWK</t>
  </si>
  <si>
    <t>Near ONGC WorkshopNilkant SoceityStation RoadAnkleshwar</t>
  </si>
  <si>
    <t>111/473  Block- LKakadevKanpur nagar</t>
  </si>
  <si>
    <t>Plot No. 3 Bedi TowerGurunanak puraKamal Square</t>
  </si>
  <si>
    <t>S-1  2nd Floor  Above Nisarg HotelVedant ComplexVartak Nagar</t>
  </si>
  <si>
    <t>Plot No 1  Near JSBT Bus StandPlot No-1Hoshangabad Road</t>
  </si>
  <si>
    <t>Station RoadOpposite ITI CollegeAnkleshwar</t>
  </si>
  <si>
    <t>191/1  2nd Cross Link Road  MalleshwaramOPP TO SRI ANJANEYA CO-OP BANK</t>
  </si>
  <si>
    <t>Plot No 52  Panchayat RajTeachers Colony  B D Reddy GardensVanasthalipuram PostB N Reddy Nagar</t>
  </si>
  <si>
    <t>OPP. NEW PRANT OFFICENew Nagar Road</t>
  </si>
  <si>
    <t>S.No. 7/3  Gulmohar SocietyKharadi</t>
  </si>
  <si>
    <t>Dudhgaon RoadAshta</t>
  </si>
  <si>
    <t>No.3  Gottigere Banner Ghatta Main Road</t>
  </si>
  <si>
    <t>256/30 daryao singh Nagarmediacl morerohtak</t>
  </si>
  <si>
    <t>26 A Ring RoadLajpat Nagar - IV</t>
  </si>
  <si>
    <t>314/30 Mirza Mandi Chowkbehind koneshwar mandir</t>
  </si>
  <si>
    <t>14MAR(EW)NEWTOWN--</t>
  </si>
  <si>
    <t>Sabnis PlotKalyani nagar</t>
  </si>
  <si>
    <t>Sawant BulidingTajane malaNew nagar RoadSangamner</t>
  </si>
  <si>
    <t>68  Bijli ColonyRaisen RoadAnand Nagar</t>
  </si>
  <si>
    <t>N. H -58Delhi-Haridwar by Pass RoadSubhartipuram-</t>
  </si>
  <si>
    <t>GOODWELL ICONSR.NO 4  HISSNA NO-1 KHARDIBYPASS ROADKHARDI</t>
  </si>
  <si>
    <t># 12-2-939  BESIDE STATE BANK OF INDIA3RD CROSSSAI NAGAR</t>
  </si>
  <si>
    <t>32  ARAPPALAYAMMAIN ROAD</t>
  </si>
  <si>
    <t>101  Satyanarayan ApartmentOpp G.H High SchoolOff M.G RoadBorivali (East)</t>
  </si>
  <si>
    <t>No. 210 ABye-Pass RoadBethaniapuram</t>
  </si>
  <si>
    <t>No 3  Opposit Fortune HotelMillers Tank Bunk RoadVasanth Nagar</t>
  </si>
  <si>
    <t>21/3C  Tilak MargHazratganjNear National Pg College Ground Office &amp; Rana Pratap Marg</t>
  </si>
  <si>
    <t>730Udyan-1 EldecoOpp. AWHONear Bangla Bazar</t>
  </si>
  <si>
    <t>21  Lal Bahadur Shastri MargBoring RoadPatna</t>
  </si>
  <si>
    <t>D. No: 15 - 581Raju Road</t>
  </si>
  <si>
    <t>VIP ROADALLALPATTIDARBHANGA</t>
  </si>
  <si>
    <t>MCK Block-2Near: JNTU Metro StationOpp.Vasantha Nagar ArchHyderanagar;Kukatpally</t>
  </si>
  <si>
    <t>Majhitha Road ByepassOpp. M B Polytechnic CollegeMajhitha Road</t>
  </si>
  <si>
    <t>NO; 29 OLD NO: 64KURUVIKARAN SALAIFIRST CROSS ROAD</t>
  </si>
  <si>
    <t>NO: 52  MAIN ROADPALANGANATHAM</t>
  </si>
  <si>
    <t>CTS No 2678/2679Khanapur RaodOpp. Big BazaarTilakwadi</t>
  </si>
  <si>
    <t>Plot No: 173 &amp; 178;K G Road; Judicial ColonyKurnool</t>
  </si>
  <si>
    <t>NO: 140  MUNICHALAI ROADOPP TO ISMAILPURAM6TH STREET</t>
  </si>
  <si>
    <t>S. No. 29/8 9 10 11 Javali GardenOff Gokul Road  Opp. To Reg. KSRTC Bus  Depot Off NH4 HighwayHubli Dharward</t>
  </si>
  <si>
    <t>NO:72  TPK ROADPALANGANATHAM</t>
  </si>
  <si>
    <t>Opp.Jathar HospitalTajane MalaNavin nagar road</t>
  </si>
  <si>
    <t>Sr.no-28 prabhu Complexinfront of Republic SchoolDehu road</t>
  </si>
  <si>
    <t>Old Bus StandJai StambhBansh Ghat</t>
  </si>
  <si>
    <t>2nd floor kapate MarketRenuka Nagar near Dwarkaold wadala naka</t>
  </si>
  <si>
    <t>15   Hindustan ColonyWardha RoadNagpur</t>
  </si>
  <si>
    <t>Near swami samarth mandirsavedi roadAhmednagar</t>
  </si>
  <si>
    <t>Behind S.T.StandChandrapur</t>
  </si>
  <si>
    <t>Station road Kedgaonnear mahalaxmi TempleKedgaonDaund</t>
  </si>
  <si>
    <t>Near Bal BhavanOpp Parade GroundsCampal</t>
  </si>
  <si>
    <t># 2361  24th MainHSR LayoutSector I</t>
  </si>
  <si>
    <t>NO: 66  G/3  VASANTHAM NAGARNEAR NEW BUS STAND</t>
  </si>
  <si>
    <t>B.B.ROADYELAHANKA</t>
  </si>
  <si>
    <t>SDM Speciality Hospital Manjushree BlockManjushree NagarSattur</t>
  </si>
  <si>
    <t>No 259  3rd CrossKanakapura Main Road7th Block  Jaya Nagar-</t>
  </si>
  <si>
    <t>#347/247  2nd CrossKaggadasapura Main RoadC.V Raman Nagar</t>
  </si>
  <si>
    <t># 230  Amarjyothi LayoutOff Intermediate Ring RoadNear DELL IndiaDomlur Extension</t>
  </si>
  <si>
    <t>16  3rd Main  TC Palya RoadHoysala Nagar  Near Domino's PizzaRamamurthy Nagar</t>
  </si>
  <si>
    <t>Kaveri  K.P. Vallon RoadOpp. Reliance FreshKadavanthara</t>
  </si>
  <si>
    <t>Laitumkhrah---</t>
  </si>
  <si>
    <t>11/5 Dr. Biresh Guha Street. Park Circus.Park Circus  Kolkata.</t>
  </si>
  <si>
    <t>15-11-154 Mangalagiri RoadNear Best PriceNear Vasavi Cloth HouseGuntur</t>
  </si>
  <si>
    <t>SAMPANGIRAMA NAGARSINDHI HOSPITAL ROAD12th A Cross</t>
  </si>
  <si>
    <t>31 ASHOKA COLONYOPP. KALPANA CHAWLA MEDICALCOLLEGEHARYANA</t>
  </si>
  <si>
    <t># 4/203Near Gandhi statueGandhi RoadProddatur</t>
  </si>
  <si>
    <t>Near Holy Spirit ChurchMonte Hill RoadMargao</t>
  </si>
  <si>
    <t>Plot No 23  Kedar TowersMadhapurHUDA Techno EnclaveHi-tech City</t>
  </si>
  <si>
    <t>B 38/47 D-5Mahmoorganj RdOpposite Reliance Petrol PumpMahmoorganj</t>
  </si>
  <si>
    <t>NO: 288  PHASE - ISOUTH AVENUE ROADNEAR MORE SUPER MARKET</t>
  </si>
  <si>
    <t>CHETIPUZHAKURISUMOODU P.OCHANGANACHERRY-</t>
  </si>
  <si>
    <t># 4-120/ABack Side: AgricultureMukthinuthalapadu ; PrakasamOngole</t>
  </si>
  <si>
    <t>OLD.NO.7  NEW.No.32VARADHARAJAPERUMAL KOIL STREETVARADHARAJAPERUMAL KOIL STREET</t>
  </si>
  <si>
    <t>NO: 165 - A/2  ALAGAR KOIL MAIN ROADNEAR ITI BUS STOP</t>
  </si>
  <si>
    <t>NO:121/60  KALIAMMAN KOIL STREETVIRUGAMBAKKAM</t>
  </si>
  <si>
    <t>Panwadi ChowkPanwadi</t>
  </si>
  <si>
    <t>101  Gangasagar ComplexSussen- Tarsali RoadTarsali</t>
  </si>
  <si>
    <t>University Road---</t>
  </si>
  <si>
    <t>33/1 Above Fine Food Super MartNear Gandhi StatueBehind Daffodil's ApartmentHoramavu Main Road</t>
  </si>
  <si>
    <t>B M Road Vivekananda Nagara</t>
  </si>
  <si>
    <t>NO-46 SINGARATHOPETHRICHIRAPALLI</t>
  </si>
  <si>
    <t>890/8 Circular RoadNear Medical College</t>
  </si>
  <si>
    <t>No. 12  SS TEMPLE STREETV.V. PURAM</t>
  </si>
  <si>
    <t>98 - KALPANA ROADNEAR KALPANA THEATREUDUMALPETTIRUPUR DIST</t>
  </si>
  <si>
    <t>No: 33  P&amp;T NAGARVALLUVAR COLONYNEAR BALAMANDRAM SCHOOL</t>
  </si>
  <si>
    <t>A-1  LIGSonagiri  Near Piplani Petrol PumpRaisen Road</t>
  </si>
  <si>
    <t>#29-14-29LakshmivarapupetaNear:DevichowkRajahmundary</t>
  </si>
  <si>
    <t>Trivani Nagar RoadTower Line corner</t>
  </si>
  <si>
    <t>Plot no-7sector no-4Sanpada eastNavi mumbai</t>
  </si>
  <si>
    <t>Sant Nagar sector-4Moshi pradhikaranMoshipune</t>
  </si>
  <si>
    <t>16  Anuradha SocietyOpp Gnanda SocietyJivraj Park</t>
  </si>
  <si>
    <t>Aryapuram Middle streetOpp.Lalithamahal HotelNear: Gokavaram Bus StandRajahmundary</t>
  </si>
  <si>
    <t>Block No 5 and 6Race Course RoadJanjeerwala Square</t>
  </si>
  <si>
    <t>#1803  Outer Ring RoadHBR Layout 5th Block  1st Stage</t>
  </si>
  <si>
    <t># 5-5-1211; Ganesh Nagar I &amp; IIOPP.Panama GodownsVanasthalipuram</t>
  </si>
  <si>
    <t>Road No: 4Phase - IDharma Reddy ColonyKPHB Colony</t>
  </si>
  <si>
    <t>Trimurti Arcade  Near Sarvodaya TrustLBS MargGhatkopar West-</t>
  </si>
  <si>
    <t>PALTAN BAZAR. DIBRUGARHDIBRUGARH</t>
  </si>
  <si>
    <t>Plot no.500 Powergrid squareNari Ring Road</t>
  </si>
  <si>
    <t>Subhash complex  Sector no.2near Maharashtra bankIndrayani NagarBhosari</t>
  </si>
  <si>
    <t>10A and B  Miniland  Tank RoadBhandup (West)</t>
  </si>
  <si>
    <t>E-368  Nirman ViharVikas Marg</t>
  </si>
  <si>
    <t>Chitaipur ChaurahaChunar RoadNear DLW</t>
  </si>
  <si>
    <t>Alandi market roadNear Jalaram mandirAlandi Dewachipune</t>
  </si>
  <si>
    <t>Sr.8 bhujbal chowk near wakadHinjewadi flyover</t>
  </si>
  <si>
    <t>B-43  Patel NagarRaisen Road</t>
  </si>
  <si>
    <t>Plot No. 35 Gali No. 2Pratap Vihar  Part - 1Kirari  Nangloi</t>
  </si>
  <si>
    <t>ABC-1 1st &amp; 2nd Floor  Near Xavier CollegeOPP- Vagh BakeriLoung  Ahmedabad</t>
  </si>
  <si>
    <t>5/5  Richmond RoadBangalore</t>
  </si>
  <si>
    <t># 8-2-293/82/ A/1266Road no: 36Jubilee HillsHyderabd</t>
  </si>
  <si>
    <t>H. No 3-4-261  Savaran StreetCivil Hospital Raod Oppo. Med Plus Pharmacy</t>
  </si>
  <si>
    <t>NEAR KOTTAYAM RAILWAY STATIONNAGAMPADAM</t>
  </si>
  <si>
    <t>NO: 56  GANDHI ROADSIVAKASI</t>
  </si>
  <si>
    <t>NO: 5/300  ASHOK NAGARANDAN KOIL EASTBEHIND CHAKRA HONDACOVAI ROAD</t>
  </si>
  <si>
    <t xml:space="preserve">OPP. TELEPHONE EXCHANGENEW RENAPUR NAKAAMBEJOGAI ROADKASARGAON </t>
  </si>
  <si>
    <t>opp.Mahamarg Bus StandMumbai NAKANashik</t>
  </si>
  <si>
    <t>D CROSS MAIN RAODOpposite LIC Office</t>
  </si>
  <si>
    <t>Damoh- NakaKucheni PariserJabalpur</t>
  </si>
  <si>
    <t>Indraprasth Building1st Floor  Sector-10Khada ColonyNew Panvel</t>
  </si>
  <si>
    <t>Bapu Daji NiwasPlot No 84/85Sector-5Ghansoli</t>
  </si>
  <si>
    <t>H.No.1-54/56/3Bharath Petrol BunkMadinagudaChandha Nagar</t>
  </si>
  <si>
    <t>Plot No: 11 (p)   1-19-96Sy No: 446/312SainikpuriAS Rao Nagar</t>
  </si>
  <si>
    <t>H.No.11-3-17Balaji NagarKhammam</t>
  </si>
  <si>
    <t>B - 35  11TH CROSS EASTTHILLAINAGAR</t>
  </si>
  <si>
    <t>H.no.12-234Adarsh NagarOPP.IDPL ColonyBalanagar</t>
  </si>
  <si>
    <t>18  Guru Ravidass NagarNear Ravidass Chowk</t>
  </si>
  <si>
    <t>#1  Grace Town Hennur JunctionKalyan Nagar</t>
  </si>
  <si>
    <t>KAWAKHALINORTH BENGAL MEDICAL COLLAGE ROADSILIGIRI</t>
  </si>
  <si>
    <t>ROAD NO - 5ARAJENDRA NAGARPatna</t>
  </si>
  <si>
    <t>95  Hemchandra Naskar Road BeliaghataKolkata</t>
  </si>
  <si>
    <t>Plot B  Scheme No-5Ahinsha ChowkKanchnar City RoadVijay Nagar Colony</t>
  </si>
  <si>
    <t># 40-3-64N H -65Opp.Eenadu OfficeNear Benz Circle; Vijayawada</t>
  </si>
  <si>
    <t>KEB RoadNear Forest OfficeOppo Canera Bank</t>
  </si>
  <si>
    <t>RMR RoadPark ExtensionDurgigudi</t>
  </si>
  <si>
    <t>P.N House  Opposite Jethabhai ParkNear Shantivan Bus Stand  Narayan Nagar RoadPaldi</t>
  </si>
  <si>
    <t>Plot no: 1-18Raghavendra NagarPeerzadigudaNarapally; Uppal</t>
  </si>
  <si>
    <t>Hanuman SheriChamunda Restaurant LaneOpposite Sub JailRing Road  Sagrampura</t>
  </si>
  <si>
    <t>Singhagad SocietyB-101 Sector-71st floor  Near Axis BankKamothe  Navi Mumbai</t>
  </si>
  <si>
    <t>SAANTA SAHICANAL ROADCUTTACK</t>
  </si>
  <si>
    <t>1st main road Deshpande NagarNear Girls School</t>
  </si>
  <si>
    <t>AGRASAN SQUAREBILASPUR</t>
  </si>
  <si>
    <t>18  Ghansmandi ChaurahaFreeganj</t>
  </si>
  <si>
    <t>MIG-458Ganesh PlazaOPP.MIG bus stopVI-phase; K.P.H.B.Colony</t>
  </si>
  <si>
    <t>B-1A/22Sector-51Noida</t>
  </si>
  <si>
    <t>PLOT NO-1727TAPPAL ROAD  JEWAR</t>
  </si>
  <si>
    <t># 3-4-140Main roadBarkatpura</t>
  </si>
  <si>
    <t>46-22-18DanavaipetaRajahmundry</t>
  </si>
  <si>
    <t>Near NID and DAIICT CampusGift City RoadSargasan</t>
  </si>
  <si>
    <t>OPP. GATE NO. 2MEDICAL COLLEGEJHANSI</t>
  </si>
  <si>
    <t># 16-2-674/11 Judges ColonyMalakapet</t>
  </si>
  <si>
    <t>Plot No-203Wazidpur G.T RoadN.H-91Khurja</t>
  </si>
  <si>
    <t>No 10  2nd Main1st phase  Peenya Industrial Area</t>
  </si>
  <si>
    <t>D.No: 74-13-18;Opp.Sri Chaitanya Women's CollegePrakash NagarRajahmundary</t>
  </si>
  <si>
    <t>D.No.12-12-30Beside Andhra BankOld Club RoadKothaper ; Guntur</t>
  </si>
  <si>
    <t>Beside Town Hall Prakash NagarNarasaraopetaGuntur</t>
  </si>
  <si>
    <t>36-A  CHAMIERS ROADNANDANAM</t>
  </si>
  <si>
    <t>D.No.12-25-127Opp.Vijaya TalkiesKothapetGuntue</t>
  </si>
  <si>
    <t>Opp.Chinna MazidSBI RoadSattenapalli</t>
  </si>
  <si>
    <t>Behind Aishwaya pertol pumpA/P AsthaASHTA</t>
  </si>
  <si>
    <t># 75-6-18Prakash NagarNear: Round ParkRajahmundry</t>
  </si>
  <si>
    <t>101 1st FloorSai Prasad BuildingSion Kamgar CHS Ltd  Near Cinemax Theater</t>
  </si>
  <si>
    <t>5th Floor  A-Wing  Pranik ChamberSakinaka JunctionAndheri (East)</t>
  </si>
  <si>
    <t>Holy Cross RoadIC ColonyBorivali West</t>
  </si>
  <si>
    <t>Parivar Char RastaWaghodia Dabhoi Ring Road</t>
  </si>
  <si>
    <t>73  Tajul Masjid RoadOpposite Motia Talab</t>
  </si>
  <si>
    <t>135  PALAYAMKOTTAI ROADTHOOTHUKUDI--</t>
  </si>
  <si>
    <t>Shiva Kalpataru ArcadeBuilding No-1  Plot-01Sector-17Kamothe</t>
  </si>
  <si>
    <t>opp.Sant Andrea ChurchNear Canada Cornersharanpur Trimbak Link RoadSahjeevan Colony</t>
  </si>
  <si>
    <t>SR.NO.72 BRT ROADPIMPLE SAUDAGAR</t>
  </si>
  <si>
    <t>E-7 WestJyoti NagarExtn 100 Foota RoadShahdara</t>
  </si>
  <si>
    <t>N R .1 Phase III DLFmain roadNathuPurNear Guru Dronacharya Metro Station</t>
  </si>
  <si>
    <t>plot no-86 Suyog nagaropp.Balalji SabhagrarNagpur</t>
  </si>
  <si>
    <t>Plot no.9 Suyog NagarNear Narendra NagarNagpur</t>
  </si>
  <si>
    <t>Trimbak Complex Shahu Maharaj PathOpposite Bytco HospitalNashik RoadNashik</t>
  </si>
  <si>
    <t>2018  E -Rajarmpuri3rd Lane Bus RouteKolhapur</t>
  </si>
  <si>
    <t>Survey No:52;Saraswathi Nagar ColonyMansoorabadL B Nagar</t>
  </si>
  <si>
    <t># 33-25-35Opp.Corporation bankSuryaraopet</t>
  </si>
  <si>
    <t>Gupte RoadDombivli (West)</t>
  </si>
  <si>
    <t>BEHIND YATRIK HOTELELITE CROSSING CIVIL LINEJHANSI</t>
  </si>
  <si>
    <t>18/95  Kanpur RoadShivaji NagarJhansi</t>
  </si>
  <si>
    <t>1/1 VINEET KHANDGOMTI NAGARLUCKNOW</t>
  </si>
  <si>
    <t>NH-1Vill MohriShahabad</t>
  </si>
  <si>
    <t>NH-58120/122MODIPURAM</t>
  </si>
  <si>
    <t>B/H ArmiedaSindhubhavan MargOff SG HighwayBodakdev</t>
  </si>
  <si>
    <t>1ST &amp; 2ND FLOORKISAN TOWER  SECTOR - 51HOSHIARPURNOIDA</t>
  </si>
  <si>
    <t># 27/31-6Palaparthi vari streetGovernorpetVijayawada</t>
  </si>
  <si>
    <t>Opposite Ahir BoardingNear PWD QuartersK D Jewellers Street Amber Talkies Road</t>
  </si>
  <si>
    <t>D-4 Swarn ParkMain Rohtak roadNear Metro Pillar No-493Mundka</t>
  </si>
  <si>
    <t>KANPUR ROADJHANSI</t>
  </si>
  <si>
    <t>B/1-2 SADAE CENTERKAPOORTHALA BAGHALIGANJ</t>
  </si>
  <si>
    <t>OPP. BALAJI MANDIRBANTHRAKANPUR ROAD</t>
  </si>
  <si>
    <t>ITKHOLASILCHAR</t>
  </si>
  <si>
    <t>NEHRU NAGARAMERI ROADNEAR CSEB OFFICEBILASPUR</t>
  </si>
  <si>
    <t>T. P. Scheme no.15Vivekanand chowkDelhi roadSonipat</t>
  </si>
  <si>
    <t>1st Floor Lalani QuantumPune-Bangalore HighwayBavdhan BudrukPune</t>
  </si>
  <si>
    <t>NO: 53  MM AVENUEMAIN ROAD</t>
  </si>
  <si>
    <t>Hospital RoadLashkar</t>
  </si>
  <si>
    <t>149  HSR 5th SectorHSR Ring RoadHSR Layout</t>
  </si>
  <si>
    <t>Plot no-281  Manohar NagarTelegaon Chakan roadTalegaon Dabhale</t>
  </si>
  <si>
    <t>49/31  2nd Cross St  S S CircleAshok NagarTumakuru</t>
  </si>
  <si>
    <t>S-3  2nd Floor  Vedant Commercial ComplexVartak Nagar</t>
  </si>
  <si>
    <t>Nursing Home-1Sector-46Opp-Huda Market</t>
  </si>
  <si>
    <t>2nd FloorSilver Bell ComplexOpp-MGVCL OfficeFatehgunj Main Road</t>
  </si>
  <si>
    <t>1st FloorModi CompundAbove Axis BankPaachbatti</t>
  </si>
  <si>
    <t>3rd floorSNS HouseAbove TBZ ShowroomParlepoint</t>
  </si>
  <si>
    <t>Opp- Grover Nursing HomeDabwali RoadSuraj CimnemaComplex</t>
  </si>
  <si>
    <t>KC-PlazaNear S.B.I BankAtlas Road</t>
  </si>
  <si>
    <t>18 Arya NagarNear Savera School</t>
  </si>
  <si>
    <t>Eye Q HospitalLatwal BhawanKarbalaAlmora</t>
  </si>
  <si>
    <t>H.No-127/621/40Sachan Guest HouseW-Block Scheme-2Juhi Kala</t>
  </si>
  <si>
    <t>Suraj Square First Floor3/299 Vishal Khand-3Gomtinagar</t>
  </si>
  <si>
    <t>Behind Mehta Petrol PumpGirdharnagarSabarkanthaHimatnagar</t>
  </si>
  <si>
    <t>MIG 62  Old MLA QuarterJawahar Chowk Bus Stand</t>
  </si>
  <si>
    <t>Plot no27 Gurukul class Near SBH Darga roadShanhnoor WadiAurangabad</t>
  </si>
  <si>
    <t>320Lajpat Nagar</t>
  </si>
  <si>
    <t>E-4MIABASNIPHASE II OPPOSITE AIIMS</t>
  </si>
  <si>
    <t>#39 -29  Sarpavaram JnKAKINADA</t>
  </si>
  <si>
    <t>BMC17/1TEGORIAVIP ROAD</t>
  </si>
  <si>
    <t>Health ParkRasulghar</t>
  </si>
  <si>
    <t># 6-32/A;Nirmala Residence; Behind: Suchitra ElectronicsVennelagadda;Suchitra; Quthbullapur</t>
  </si>
  <si>
    <t>D.No.40-6/2Opp.Siddhartha Public School Main GateMoghalrajpuramLabbipet</t>
  </si>
  <si>
    <t># 12-11-6481st Lane  Ramireddy ThotaBeside Of manipuram BridgeNear Guntur Bus Stop; Guntur</t>
  </si>
  <si>
    <t>27/1A/2  Near Orchha TigailaJhansi Mauraipur HighwayOrchhaDist Tikamgarh</t>
  </si>
  <si>
    <t>Adj Vadsar FlyoverSusen Vadsar RoadVadsar</t>
  </si>
  <si>
    <t># 8/606-7;Godown StreetProddatur</t>
  </si>
  <si>
    <t xml:space="preserve">#938  Ring Road Service Road Kalyan Nagar  HRBR Layout </t>
  </si>
  <si>
    <t># 9-64-2Syed Gulab StreetVijayawada</t>
  </si>
  <si>
    <t>D.No.29-10-32 Nakkal Road 3rd Cross RoadSuryaraopet; Vijayawada</t>
  </si>
  <si>
    <t>18/1 D1 D2 Nainital Road Rudrapur</t>
  </si>
  <si>
    <t>Sai nathji ApartmentOpp.Kalash Mangal KaryalayaNew Osmanpura  Near kranti ChowkAurangabad</t>
  </si>
  <si>
    <t>Main Haridwar RoadNear Rispana Bridge Nathanpur Jogiwala</t>
  </si>
  <si>
    <t>27  MADHAV MAMA VIHARNEAR BYPASS ROAD FLYOVERNANDURBAR</t>
  </si>
  <si>
    <t>Gandhi marketParli VaijanathBEED</t>
  </si>
  <si>
    <t>Over Bridge EntranceVinukonda RoadNarasaraopet</t>
  </si>
  <si>
    <t>Road No: 19Apollo Health CityJubilee HillsHyderabad</t>
  </si>
  <si>
    <t># 3-5-1105Opp.IPM Blood BankBeside: Bata ShowroomNarayanguda; Hyderabad</t>
  </si>
  <si>
    <t># 16-2-89;Guntur RoadNarasaraopet</t>
  </si>
  <si>
    <t>Old Bus Stand Road;Beside HDFC BankSattenapalli</t>
  </si>
  <si>
    <t>Kheri Sadh BypassDelhi Road</t>
  </si>
  <si>
    <t>Opposite Dussera MaidanCareer College CampusGovindpuraBHEL</t>
  </si>
  <si>
    <t>Mekavari StreetOpp: R &amp; B BuldingNear Bus StandRepalle</t>
  </si>
  <si>
    <t>Near: D S Kalyana mandapamKothapetGuntur</t>
  </si>
  <si>
    <t>H.no.8-2-31 32  33 34NizampetaWyra Road</t>
  </si>
  <si>
    <t>Islampura; Near Bellampally ChowrasraBeside IDBI BankMancherial</t>
  </si>
  <si>
    <t>Survey No 46/2  Ward No 150AmbalipuraSarjapur Raod</t>
  </si>
  <si>
    <t xml:space="preserve">Khaperde gardens  Netradan MargIrwin Square Amravati </t>
  </si>
  <si>
    <t>Plot-No-8 Sector-29OPP-Huda MarketFaridabadharyana</t>
  </si>
  <si>
    <t>7 Hindustan ColonyWardha Road Near Sai mandirNagpur</t>
  </si>
  <si>
    <t>Plot No 19  Seth Phoolchand NagarHoshangabad RoadMandideep</t>
  </si>
  <si>
    <t>A-6  Pushpanjali EnclavePitampuraNear Police Line</t>
  </si>
  <si>
    <t>B-82/83  Chatrapati NagarInfront of Ayodhya Petrol PumpAyodhya Bypass</t>
  </si>
  <si>
    <t>Old Kunjpura RoadKarnal</t>
  </si>
  <si>
    <t>Site No1 &amp; 2Opp. Laxmi Narayan MandirSector 44-C</t>
  </si>
  <si>
    <t>8-F-13R C Vyas ColonyBhilwaraRajasthan 311001</t>
  </si>
  <si>
    <t>Parker House Law Garden Road Near Panchwati Cross Road Ahmedabad</t>
  </si>
  <si>
    <t>Plot No: 21 G Block  Behind: Ushodaya Super MarketA.S.Rao NagarHyderabad</t>
  </si>
  <si>
    <t># 9-4-30  Charuvadan StreetNear: Gandhi ChowkOpp: APGV BankSiddipet</t>
  </si>
  <si>
    <t>Sitaramanjaneya Theatre Back sidePanchamukhi Hanuman Temple RoadSiddipet</t>
  </si>
  <si>
    <t>BHAGWAT NAGAR90 FEET ROADNEAR BHAGWAT MILAN MANDIRKUMHRAR</t>
  </si>
  <si>
    <t>Sr.no.49/22 Balaji nagarPune-Satara RoadPune</t>
  </si>
  <si>
    <t>No A3275  12th main RaodHAL  2nd stageIndira Nagar</t>
  </si>
  <si>
    <t>No 381  1st crossNarayanappa Garden Main RaodWhitefield</t>
  </si>
  <si>
    <t>Bhairav NagarNear Swatantra Yodhar ColonyAthani RoadBijapur</t>
  </si>
  <si>
    <t>21343  behind SBILal StopSipoot-</t>
  </si>
  <si>
    <t>No-CA 17/A2  A-SectorOpp. Railwheel FactoryYelahanka New Town</t>
  </si>
  <si>
    <t>153  1st CrossI Block  Kormangala</t>
  </si>
  <si>
    <t>#20/2  BhattarahalliOld Madras RoadNear RTO  KR puram</t>
  </si>
  <si>
    <t>CHANDRALAYAB- 30  PATRAKAR NAGARNEAR HDFC BANKKANKARBAGH</t>
  </si>
  <si>
    <t>Opp. Akshwani Jalna Road</t>
  </si>
  <si>
    <t>AMBRUSIA BUILDING NERA MAGATHANE BUS DEPOOPP. TATA STEELDEVIPADA WESTN.EXPRESS HIGHWAYBORIVALI EAST</t>
  </si>
  <si>
    <t>SEONI ROADNEAR PATNI PETROL PUMPCHHINDAWARA</t>
  </si>
  <si>
    <t>19 DIAMOND COLONYNEW PALASIYANEAR JANJIRWALA CROSS ROAD</t>
  </si>
  <si>
    <t>RENUKA TOWER 811NAPIER TOWN JABALPUR HOSPITAL RODJABALPUR HOSPITAL ROD</t>
  </si>
  <si>
    <t>605/A2nd Stage  Hadadi RdNext to Vani Rice Mill</t>
  </si>
  <si>
    <t>Next to KMS Kalyan MantappaChandapuraHosur Main Raod</t>
  </si>
  <si>
    <t>ASHOKA ARCHADA 517/A1 E WARD PLOT NO 4 STATION ROADTARANI CHOWK</t>
  </si>
  <si>
    <t>NANDAN SQUARES NO.-19/1B PLOT NO.1ANEAR CITY PRIDE MULTIPLEXKOTHRUD PUNE</t>
  </si>
  <si>
    <t xml:space="preserve">146 BESIDESPENCERMARKET INDRA NAGARFAIZABAD </t>
  </si>
  <si>
    <t>PLOT NO.956NETAJI SUBHASH ROADMULUND WEST</t>
  </si>
  <si>
    <t>T POINT OPPOSITE TO VASNSHDARATEST TUBE BABY CENTERHUMPYARD ROADCONGRESS NAGAR</t>
  </si>
  <si>
    <t>SAMVED VYPAR BHAVANBHABHA NAGAR CORNER MUMBAI NAKA</t>
  </si>
  <si>
    <t xml:space="preserve">GENISIS BESIDESUJATA CINEMA HALLPEPEE COMPOUND </t>
  </si>
  <si>
    <t>SAMAY SAR BUILDINGNEAR WHITE HOUSEAPPOSITE SHARDA HOSPITALMAJURA GATE SURAT</t>
  </si>
  <si>
    <t>BUILDING NO.A1SHRI GANESH DARSHANVILLAGE PANCHAPAKHADHARI NIWAS CIRCLE NAGOBA WADI</t>
  </si>
  <si>
    <t>MAHAVIR RATAN PLOT NO.113SECTOR 12 VASHI NAVI MUMBAIOOP. BLUE DIAMOND HOTELVashi</t>
  </si>
  <si>
    <t>12  Maruti Vidhyalaya RdKaggadasapuraChikka Banaswadi</t>
  </si>
  <si>
    <t>Opp.New CBS   TAKKAR BazarTrimbak Road Nashik</t>
  </si>
  <si>
    <t>Behind Sai Darshan HotelShahupuriKolhapur</t>
  </si>
  <si>
    <t>NO: 165  THIRUVIN NAGARKOVILAMBAKKAM</t>
  </si>
  <si>
    <t>10th Valluvar North StreetJaihind Puram</t>
  </si>
  <si>
    <t>Dharamashala RoadOpp SBMChitradurga</t>
  </si>
  <si>
    <t>NH-73VILLAGE KARONDIP.O. BHAGWANPURROORKEE</t>
  </si>
  <si>
    <t>Mohan Nagar   LIC SquareKamptee roadNagpur</t>
  </si>
  <si>
    <t>A/84  KHARVEL NAGARUNIT- 3</t>
  </si>
  <si>
    <t>Plot No: 336 Matrusri NagarCalvary Temple RoadMiyapur</t>
  </si>
  <si>
    <t>SHASTRI NAGARSUPELABHILAIDURG</t>
  </si>
  <si>
    <t>NO: 43  SHANMUGAM PILLAI STREETALAGARADY</t>
  </si>
  <si>
    <t>1st Floor Siddhi Prerana complexSai chowk  Navi SangviPune</t>
  </si>
  <si>
    <t>62/9 Lajwanti Apartmentopp.Sonal hall karve roadErandane</t>
  </si>
  <si>
    <t>NO:82  KAILASAPURAM MIDDLE STRET---</t>
  </si>
  <si>
    <t>3 RD FLOOR  RAMANIYAM ISHA11  RAJIV GANDHI SALAI ( OMR)THORAIPAKKAM</t>
  </si>
  <si>
    <t>NO: 187  THATHANERI MAIN ROADVAITHIYANATHAPURAM</t>
  </si>
  <si>
    <t>NO: 5 E BLOCK33 RD AVENUEANNA NAGAR EAST</t>
  </si>
  <si>
    <t>No 43/1  Venkathapathay Ayenkar StreetKamarajar Salai</t>
  </si>
  <si>
    <t>NO-20  RAGHAVAN STREETSWARNAPURI</t>
  </si>
  <si>
    <t>8-D/1 SECTOR 11FARIDABAD</t>
  </si>
  <si>
    <t>JAYKUL ARCADEMANPADA ROAD NEARGAONDEVI MANDIRDOMBIVALI (EAST)</t>
  </si>
  <si>
    <t>Pinto's LaneBehind Tandoor RestaurantKarangalpadi&amp;amp;lt; Mangalore</t>
  </si>
  <si>
    <t>sr.no.204/9 Lane No.5Papade wastiphursungi</t>
  </si>
  <si>
    <t>Plot no 57 Sector no.15AVashi</t>
  </si>
  <si>
    <t>Mauje khed shivapurpune -Banglore high wayKondhanpur phataTal.Haveli dist.Pune</t>
  </si>
  <si>
    <t>Plot no.121  Lane no.4Dahanukar Colony Kothrudpune</t>
  </si>
  <si>
    <t>Godambe CornerTapkir Mala RoadRahataniPUNE</t>
  </si>
  <si>
    <t>8 Gurukul Colony Near M.J.CollegeJalgaon</t>
  </si>
  <si>
    <t>Gandhi Chaman Near Buldhana Urban bankKacheri RoadJalna</t>
  </si>
  <si>
    <t>opp. Timber BhavanDhamangaon RoadYavatmal</t>
  </si>
  <si>
    <t>New Gawali Complex Pune - Nashik HwyRamnagar  BhosariPimpri-Chinchwad  Maharashtra</t>
  </si>
  <si>
    <t>No. 59  11th AvenueAshok Nagar</t>
  </si>
  <si>
    <t>GREATER KAILASH -1NEW DELHI</t>
  </si>
  <si>
    <t>EAST FORT P.OPARAVATTANI</t>
  </si>
  <si>
    <t>194  Bye Pass RoadPonmeniMadurai</t>
  </si>
  <si>
    <t>PG RoadParadise CircleSecunderabad</t>
  </si>
  <si>
    <t>Pune-Nagar RoadFadai ChowkWagholiPune</t>
  </si>
  <si>
    <t>Near Patil PlazaAusa RoadLatur</t>
  </si>
  <si>
    <t># 46-13-11DanvaipetaRajahmundry</t>
  </si>
  <si>
    <t>Vijaya Puri ColonyOpp.Canara BankNear : Petrol PumpDr.A.S.Rao Nagar</t>
  </si>
  <si>
    <t>Sahkar BhawanNew Market</t>
  </si>
  <si>
    <t>175  Vihar Society-2Singanpore Char RastaVed Road</t>
  </si>
  <si>
    <t>ABOVE LAXMI MEDICALMAIN ROADSHANKAR NAGARNEAR VLCC</t>
  </si>
  <si>
    <t>Market Yard road opp.Ruikar Colony Near Maharaja HotelKolhapur</t>
  </si>
  <si>
    <t>Near Shahu nagar bus stopKedgaon (Devi)Ahmednagar</t>
  </si>
  <si>
    <t>Pundlik nagar RoadGajanan MandirNear Essar Patrol pumpAurangabad</t>
  </si>
  <si>
    <t>Plot no.84 Natasha Tower Sec.17  koparkhairaneNavi Mumbai</t>
  </si>
  <si>
    <t>Sr.No.40 KeshwnagarNear last bus stop MudhwaPune</t>
  </si>
  <si>
    <t>3-4 Sunrise Tower  J.P roadGiriraj</t>
  </si>
  <si>
    <t>Plot no.61-62 Opp.Power Station Old Bhandara RoadLakadganj Nagpur</t>
  </si>
  <si>
    <t>S. Narasimaiah LayoutBudigere RoadDevanahalli Town</t>
  </si>
  <si>
    <t>Bajoria RoadPrerna  Saharanpur</t>
  </si>
  <si>
    <t>93  Katraj-Hadapsar Bypass RoadTarawade VastiMohammed WadiPune</t>
  </si>
  <si>
    <t>OPP.BROKE BOND COLONYRING ROADJALGAON</t>
  </si>
  <si>
    <t>NO: 2  MC NICHOLAS ROAD3 RD LANECHETPET</t>
  </si>
  <si>
    <t>No 1  Dewan and Madhava Rao RoadBasavanagudi</t>
  </si>
  <si>
    <t>Anant Sudha BhavanGopal ChowkChakki NakaKalyan (East)</t>
  </si>
  <si>
    <t>Opposite Vishwas SchoolHisar</t>
  </si>
  <si>
    <t>E-1SECTOR-61NOIDA</t>
  </si>
  <si>
    <t># 2-1-569Osmina University RoadHindi maha Vidyalaya ComplexVidyanagar</t>
  </si>
  <si>
    <t># 6-3-868/2Green LandsBegumpetHyderabad</t>
  </si>
  <si>
    <t>Plot No: 5-99/A/BPadmasree GardensGowlidoddi; Near Wipro CircleOpp: Aparna Shangrila; Gachibowli</t>
  </si>
  <si>
    <t># 46/93-35-1Budhwara petakurnool</t>
  </si>
  <si>
    <t># 11-4-49 &amp; 49ADr.Harish MargNehru Nagar</t>
  </si>
  <si>
    <t>Plot No: 5 &amp; 9Padmavathi ColonyHayatnagarRanga Reddy</t>
  </si>
  <si>
    <t># 3-4-136/Astreet No:6Barkatpura</t>
  </si>
  <si>
    <t># 1/102George Reddy streetYerramukkapalliKadapa</t>
  </si>
  <si>
    <t># 3-5-170/GSNarayanguda</t>
  </si>
  <si>
    <t># 3-7-18Suruey No:54Harsha TowersKharkhana Road</t>
  </si>
  <si>
    <t>NO:146 147  ARAPAALAYAMMAIN ROAD</t>
  </si>
  <si>
    <t># 3-34/1Vijayapuri ColonyUppal</t>
  </si>
  <si>
    <t>D.No.7-2-20 Bhavanam Vari StreetGanganammapetTenali</t>
  </si>
  <si>
    <t>H.NO: 29-6-38SuryaraopetOpp.Central BankNakkala Road</t>
  </si>
  <si>
    <t>D.no.40-9-10/2Sai NagarNear : Benz Circle</t>
  </si>
  <si>
    <t>Plot No: 156Hi Tension Road;Netaji Nagar; KapraSainikpuri</t>
  </si>
  <si>
    <t># 29-8-39;Chilku Durgaya StreetNakkal RoadSuryaraopet; Vijayawada</t>
  </si>
  <si>
    <t>A-32UNIT- IVBHOUMA NAGAR</t>
  </si>
  <si>
    <t>JAGATPURCUTTACK</t>
  </si>
  <si>
    <t>Zanzarda RoadCross Road</t>
  </si>
  <si>
    <t>A-9/16(S)Kaltyani</t>
  </si>
  <si>
    <t>Shubhashree BuildingChakan Telegaon road Above IDBI BankChakan Tal.Khed Pune</t>
  </si>
  <si>
    <t>301 CITY CENTRE COMPLEXPanchavati square Radha NagarAmravati</t>
  </si>
  <si>
    <t>226-C/SectorIndrapuri  Near ESIS HospitalRaisen Road</t>
  </si>
  <si>
    <t>INFRONT OF HOLY CROSS SCHOOLLODHIPARAAVANTI BAL CHOWK</t>
  </si>
  <si>
    <t>N.H 66Kundapura</t>
  </si>
  <si>
    <t>141 Sai ArcadeMission compoundLine ALI  PanvelRaigad</t>
  </si>
  <si>
    <t>Power Office RoadLambadi DonkaOngole</t>
  </si>
  <si>
    <t>308  310  MPM RoadPerambur</t>
  </si>
  <si>
    <t>Siddivinayak Res.1st floor office no.15-16Sector-20 Shilp chowk</t>
  </si>
  <si>
    <t>OPP SBI ATM  Katepuram ChowkPimpleguravPune</t>
  </si>
  <si>
    <t>Amitnagar CircleVIP RoadKarelibaug</t>
  </si>
  <si>
    <t>275/P  Vapi Silvassa RoadNear CineparkChanodVapi</t>
  </si>
  <si>
    <t>10-59-9  Opposit Waltair ClubSiripuram</t>
  </si>
  <si>
    <t>1-1A  Haji Ali ParkK.K MargOpp WellingtonMahalaxmi</t>
  </si>
  <si>
    <t>163  AFScheme No 54Vijay Nagar</t>
  </si>
  <si>
    <t>In Front of Telephone ExchangeJiwaji Club Road</t>
  </si>
  <si>
    <t>Plot No 17 C  Sector-5Sanpada</t>
  </si>
  <si>
    <t>HOSPITAL PLOT  ROAD NO. 201SOUTH WESTDWARKA</t>
  </si>
  <si>
    <t>Chand Auliya MadpurUtraulaBalrampur</t>
  </si>
  <si>
    <t>23 &amp; 24Sanjeev Housing ColonyMahendra HillsEast Marredpally; Secunderabad</t>
  </si>
  <si>
    <t>36-47  Yashwant Plaza  2nd FloorNavapur NakaBoisarPalghar</t>
  </si>
  <si>
    <t>Plot No 30 Srinivasan StreetJagathambal ColonyUllagaram</t>
  </si>
  <si>
    <t>Near Valentino Business HubKhatodara BRTS Bus Stand</t>
  </si>
  <si>
    <t>Sri Manjunatha Complex  2030/1B.M RoadRamnagara</t>
  </si>
  <si>
    <t>$1186  2nd CrossAshok NagarMandya</t>
  </si>
  <si>
    <t>Near Shri Mahamaya TempleDakshin KannadaPuttur</t>
  </si>
  <si>
    <t>Kannur villagepadil post</t>
  </si>
  <si>
    <t>Allapur BaseNear Hakim ChowkJ.M. Road</t>
  </si>
  <si>
    <t>8/1  PATLIPUTRA INDUSTRIAL ESTATEPATLIPUTRAPATNA</t>
  </si>
  <si>
    <t>Church LaneArundelpetNarasararaopet</t>
  </si>
  <si>
    <t>Opp. Gold GymShankar nagarRaipur</t>
  </si>
  <si>
    <t>BHABANAGAR SQUARENEW BUS STAND ROADBRAHMAPUR</t>
  </si>
  <si>
    <t>VETTIPUZHAPUNNALURKOLLAM DIST</t>
  </si>
  <si>
    <t>B-149BHAGAT SINGH COLONYBHIWADIALWAR</t>
  </si>
  <si>
    <t>5/621-A  Thadagam RoadKNG Pudur Pirivu</t>
  </si>
  <si>
    <t>No: D6;6th Cross West Extn</t>
  </si>
  <si>
    <t>City CentreOpposite Mai MandirMai Mandir RoadNadiad</t>
  </si>
  <si>
    <t>Plot No-04  Main Kanjhawala RoadNew Delhi</t>
  </si>
  <si>
    <t>Supa Parner road Supatal.Parner Dist.Ahmednagar</t>
  </si>
  <si>
    <t>Tosham RoadNear South bye pass crossingHisar</t>
  </si>
  <si>
    <t>Bori phataKedgaon -Chufulla roadTal.DaundDist.Pune</t>
  </si>
  <si>
    <t>Vaibhav palace Shastri NagarKhopoliRaigad</t>
  </si>
  <si>
    <t>FC-29 PLOT NO-5GEETANJALINEAR MALVIYA NAGARMETRO STATION GATE NO-1</t>
  </si>
  <si>
    <t>FC-29 PLOT NO-5 GEETANJALINEAR MALVIYA NAGAR METRO STATION GATE NO-1GEETANJALINEW DELHI</t>
  </si>
  <si>
    <t>Sanoli RoadPanipat</t>
  </si>
  <si>
    <t>7  SHAKTI NAGARBAREILLY</t>
  </si>
  <si>
    <t>394Civil LinesOPP. Malka ParkKala Aam</t>
  </si>
  <si>
    <t>Near Navyug CollegeRander RoadAdajan</t>
  </si>
  <si>
    <t>CDA Sector-ICuttack</t>
  </si>
  <si>
    <t>D.no: 18-2-148Opp: Devendra TheatreAshok NagarTirupati</t>
  </si>
  <si>
    <t># 45-5-53Railway New ColonyKamalamma Hospital Road</t>
  </si>
  <si>
    <t>D.No : 18-2-139AAshok NagarTirupati</t>
  </si>
  <si>
    <t># 8-3-318/3/A/28YellareddygudaOpp.State HomeAmeerpet</t>
  </si>
  <si>
    <t># 20-23-7AryapuramNear : Gokavaram Bus StandRajahmundry</t>
  </si>
  <si>
    <t># 13-5-531/B1/7/BTuda RoadTirupatiTirupati</t>
  </si>
  <si>
    <t># 8-11-8Latha Hospital BuildingOld Gajuwaka</t>
  </si>
  <si>
    <t>Ramamahal Ladies Gate RoadKasturi Vari StreetR.R.PetEluru</t>
  </si>
  <si>
    <t># 10-13-516Reddy &amp; Reddy ColonyTirupati</t>
  </si>
  <si>
    <t># 1-1-244Near Bus StandKorutlaJagityal (Dist)</t>
  </si>
  <si>
    <t>Ist Floor Castle Rock AppartmentNear Canada Corner SignalNashik</t>
  </si>
  <si>
    <t>No. 1  Crescent Park StreetT Nagar</t>
  </si>
  <si>
    <t>T.B.RoadBehind: Navayuga HotelTenali</t>
  </si>
  <si>
    <t>D.No: 5-5-348Sarojini  Devi Layout;Old Maternity Ruia Hospital RoadTirupati</t>
  </si>
  <si>
    <t># 17-1-386/1/15 &amp; 16Keshava NagarChampapetHyderabad</t>
  </si>
  <si>
    <t>MIG-244 &amp; 225Road No: 4K P H B ColonyKukatpally</t>
  </si>
  <si>
    <t>40302Rallabandivari StreetOld Palnadu Bus standNarasaraopet</t>
  </si>
  <si>
    <t># 6-743/3/1Opp. D.E.OKaleelwadiNizamabad</t>
  </si>
  <si>
    <t>Plot No: 7;  Opp. Gautham Talent SchoolM.M. Complex; Airby-Pass RoadNew Balaji ColonyTirupati</t>
  </si>
  <si>
    <t>4-1-180  Sriram NagarNaidupetSPSR Nellore</t>
  </si>
  <si>
    <t>Plot No: 10Sy.no. 147QuthubullapurChintal; Medchal</t>
  </si>
  <si>
    <t>184/A/Part-1 E-wardNagalaParkNear Mahaveer collegeKolhapur</t>
  </si>
  <si>
    <t>NO: 72  FIRST MAIN ROADNANGANALLUR</t>
  </si>
  <si>
    <t>63  Aradhana NagarAwadhpuriBhopalMadhyapradesh</t>
  </si>
  <si>
    <t>1st Floor Krishan SmrutiPhadke RoadDombivili -EastKalyan</t>
  </si>
  <si>
    <t>Beside Yash Hotel Near D-MartHudco Corner  Ajanta RoadAurgangabad</t>
  </si>
  <si>
    <t>234  WALAJABADPADAPPAI MAIN ROADKANCHIPURAM DIST</t>
  </si>
  <si>
    <t>1677  Dr.Ambedkar Roadnear civil HospitalSangli</t>
  </si>
  <si>
    <t>131/9 Vedtej Heights opp.orchid SchoolBeside Central bank of indiaBalewadi phatha</t>
  </si>
  <si>
    <t>Rajpeth Square  Bandnedra RoadAmaravati</t>
  </si>
  <si>
    <t>380  Netaji NagarOpp.HBTown  Bhandara RoadNagpur</t>
  </si>
  <si>
    <t>3rd Floor  Siddhartha AnnexeB/s M.S.Hostel VemaliSama-Savali Road</t>
  </si>
  <si>
    <t>Moga RoadNear Milan PalaceKot KapuraKot Kapura</t>
  </si>
  <si>
    <t>Opp. PWD Rest HouseRohtak RoadCharkhi Dadri</t>
  </si>
  <si>
    <t>1  Nutan colony Kranti chockAurangabad</t>
  </si>
  <si>
    <t>NO: 138  4TH STREETKAMARAJ NAGARAVADI</t>
  </si>
  <si>
    <t>Plot no23 Near Amar Petrol PumpInfront of ganesh Chitra MandirNH.9  Main road Omerga Dist.Osmanabad</t>
  </si>
  <si>
    <t>Sangli-Miraj RoadTal. MirajDist.Sangli</t>
  </si>
  <si>
    <t>Gandhi NagarKadavanthara P OKochi</t>
  </si>
  <si>
    <t>VattambalamKumarannputhur P OMannarkkad-</t>
  </si>
  <si>
    <t># 1-653/3Opp: Kannan Kalyana MandapamBehind: Vinayaka TempleKattamanchi</t>
  </si>
  <si>
    <t>Raja Rammohan Roy RoadPrarthana SamajGirgaon</t>
  </si>
  <si>
    <t>111/3  Railway Parallel RoadKumara Park West</t>
  </si>
  <si>
    <t>No.399  TRUNK ROADKARYANCHAVADIPOONAMALLEE</t>
  </si>
  <si>
    <t>Mahatma Phule RoadShastri NagarNear GoavesNear Railway Station</t>
  </si>
  <si>
    <t>Shankarmutt Road  2nd cross  Ayeppa Swamy TempleK.R Puram</t>
  </si>
  <si>
    <t># 3-237CTM RoadOpp: Bapuji ParkMadanapalle</t>
  </si>
  <si>
    <t>Gandhi  NagarProddatur</t>
  </si>
  <si>
    <t>151Sairam StreetT.NagarTirupathi</t>
  </si>
  <si>
    <t>C - 54  1ST MAIN ROADANNA NAGAR EASTNEAR CHINTHAMANI SIGNAL</t>
  </si>
  <si>
    <t>At Near MGIRIRam Nagar (Beside Maganwadi)Wardha</t>
  </si>
  <si>
    <t>C5/29 OPP IIT MAIN GATESAFDARJUNG DEVELPMENT AREAHAUZ KHASDELHI</t>
  </si>
  <si>
    <t>Indore Bypass RoadMubarakpur SquareShanti NagarAirport Road</t>
  </si>
  <si>
    <t>Rohtak RoadWest Punjabi Bagh--</t>
  </si>
  <si>
    <t>SEAPORT - AIRPORT ROADMAVELIPURAM (P. O)KAKKANADKOCHI</t>
  </si>
  <si>
    <t>Kurnool RoadFlyover BridgeEast Service RoadNear Swathi Kalyana Mandapam</t>
  </si>
  <si>
    <t>St.Thomas NagarKuttapvzha P.O.ThiruvallaPathanamthitta</t>
  </si>
  <si>
    <t># 2/261-1-1Jammalamadugu RoadProddaturPRODDATUR</t>
  </si>
  <si>
    <t>DESHRAKSHAK MORELAKSAR ROADKANKHAL</t>
  </si>
  <si>
    <t># *-2-268/R/9-PSagar Society Main RoadRoad No:2Banjara Hills</t>
  </si>
  <si>
    <t># 2-1254/1Nalanda Nagar; Road No.1Officers LaneKongareddipalli</t>
  </si>
  <si>
    <t>#23-2-166/1ANew Balaji Colony80ft Road; M.R.PalliTirupati</t>
  </si>
  <si>
    <t>No: 216T.NagarThyagaraja Mandapam</t>
  </si>
  <si>
    <t>No 463&amp;464 Opposit Ganesha TempleDoom Light Circle  Ward No 11Old Extension</t>
  </si>
  <si>
    <t># 46-17-17 &amp; 38DanavaipetaRajahmundry</t>
  </si>
  <si>
    <t>NO 105  PULIANTHOPE HIGH ROADPULIANTHOPE</t>
  </si>
  <si>
    <t>NO:1  A  KALPALAM ROADGORIPALAYAM</t>
  </si>
  <si>
    <t>Near KSRTC Bus StationThodupuzha RoadPala</t>
  </si>
  <si>
    <t>NGO's Home CentreNear Chinna MazidSattenapalli</t>
  </si>
  <si>
    <t># 16-4-430Near Saibaba GudiGandhi BommaTeunk Road</t>
  </si>
  <si>
    <t>Near peoples high schoolMala fontainhasPanjai -GOA</t>
  </si>
  <si>
    <t>Sr.132 Sub division -1 Kadamba plapeau ellaTiswadi North goaGoa</t>
  </si>
  <si>
    <t>Plot No 425 and 43710th RoadChembur</t>
  </si>
  <si>
    <t>Dhatrak Phata  Near Bali MandirPanchavtiNashik</t>
  </si>
  <si>
    <t>2-3  Arom ComplexSoma Talav Cross RoadsDabhoi Road</t>
  </si>
  <si>
    <t>ADARSH COLONYNEAR SAGUNAMOREBAILY ROAD</t>
  </si>
  <si>
    <t>B2  LAXMI MARKETSECTOR- IVBOKARO STEEL CITYBOKARO</t>
  </si>
  <si>
    <t>DISPUR SUPER MARKETGUWAHATI</t>
  </si>
  <si>
    <t>Near Khushoo Motors Yerkheda Kalamana RoadKamptee -nagapur</t>
  </si>
  <si>
    <t>21 AbhushanRanapratap ColonyNear Jaihind High schoolDeopur Dist.Dhule</t>
  </si>
  <si>
    <t>SECTOR - CPANCHSHEEL NAGARNEAR JHALKARI BAI SMARAKAJMER</t>
  </si>
  <si>
    <t># 15/274 &amp; 275Beside: Syndicate BankBrindavanam</t>
  </si>
  <si>
    <t>21  MANU MARGALWARRAJASTHAN</t>
  </si>
  <si>
    <t>765  766  LakhanpurKhyora  Awadh Puri Roadkanpur</t>
  </si>
  <si>
    <t>NH 2Near Union Bank Of IndiaMandi Chauraha Radhika ViharMathura</t>
  </si>
  <si>
    <t>Sr.No207 Pune-Saswad RoadOpp.IBM Bus StopPhursungi</t>
  </si>
  <si>
    <t>KH NO 346 MAIN ROADLAL DORA VILLAGE NEAR BURARIDELHI</t>
  </si>
  <si>
    <t>Plot No-889NITI KHAND-2INDIRAPURAM</t>
  </si>
  <si>
    <t>D12 12A 12BSECTOR 33GAUTAM BUDH NAGAR</t>
  </si>
  <si>
    <t>Plot No-127   CTS No-6392Udyam NagarNear Annasaheb Magar StediumNewTelco road  Pimpri   Pune</t>
  </si>
  <si>
    <t>FERTILIZER COMPANY STOP2/1 RAJU NAGARMETTUPALAYAM ROAD</t>
  </si>
  <si>
    <t>MUTHU MEENAKSHI HOSPITALS PVT LTDNEAR ANNA STATUEPUDUKOTTAI</t>
  </si>
  <si>
    <t>NO: 11 A  VINAYAGA NAGAROPP TO DISTRICT COURTKK NAGAR</t>
  </si>
  <si>
    <t>S. B. ROADSAHIBGANG</t>
  </si>
  <si>
    <t>PLOT NO-44PATLI PUTRA COLONYPATNA</t>
  </si>
  <si>
    <t>21/B  PATLIPUTRA COLONYPATNA</t>
  </si>
  <si>
    <t>H-21BESIDE TV TOWERSHANKAR NAGAR MAIN ROADANUPAM NAGAR</t>
  </si>
  <si>
    <t>2  NAYRATNALANESHYAM BAZAR</t>
  </si>
  <si>
    <t># 3-4-224Sawaran StreetCivil Hospital Road</t>
  </si>
  <si>
    <t>H.No.1-120/3 ; Plot No: 3Huda Techno EnclaveSector -1; Survey No:64Behind Karachi Bakery;Madhapur</t>
  </si>
  <si>
    <t># 6-6-326Sai NagarBeside: Raja Theatre</t>
  </si>
  <si>
    <t># 10-2-256West MarredpallyNear GHMC ParkSecunderabad</t>
  </si>
  <si>
    <t>Opp.More Super MarketAnantha Saraswathi NagarEast Anand Bagh;Malkajgiri</t>
  </si>
  <si>
    <t># 16-2-741/D/5Beside T V  TowerMoosaram Bagh X RoadMalakpet</t>
  </si>
  <si>
    <t>NH No-8Killa Pardi  Opposite Renbasera Hotel</t>
  </si>
  <si>
    <t>Opposite Swagat ComplexNear Sneh Milan GardenKailash NagarNanpura</t>
  </si>
  <si>
    <t>Opposit Samrat CollegeVenkateshwara ExtnChintamani</t>
  </si>
  <si>
    <t>#745  16th cross  MCECHS Layout80 Ft Road  Dr SRK Nagar</t>
  </si>
  <si>
    <t>Near Check Post TirahMultan Nagar  Baghpat  RoadMeerut-</t>
  </si>
  <si>
    <t>509 K M Trade TowerAdjacent to Radisson Blue HotelKaushambiSector-14</t>
  </si>
  <si>
    <t>59-B Mayur MarketBehind Petrol PumpThatipur  Gwalior</t>
  </si>
  <si>
    <t>Behind Bharat Petroleum Corporation LtdDr B.R Ambedkar RoadRobertsonpet  K.G.F</t>
  </si>
  <si>
    <t>P-43  Phase 2  Next to ICICI BankMIDCDombivali (East)</t>
  </si>
  <si>
    <t>Sant Savta MargByculla (East)</t>
  </si>
  <si>
    <t>NH - BYPASSTHATTAMALAKOLLAM</t>
  </si>
  <si>
    <t>Near Sri Mavullamma templeRest House RoadBhimavaram</t>
  </si>
  <si>
    <t># 1-7-4/2-1Near Adda VanthenaSuryanarayanapuramJ P Road; Bhimavaram</t>
  </si>
  <si>
    <t>NH 24 Village PeeplabandpurNear Railway StationPilkhuwa</t>
  </si>
  <si>
    <t>R-10  Vakil ColonyGhaziabadU.P-</t>
  </si>
  <si>
    <t>NH 2/2VISHESH KHANDGOMTI NAGARLUCKNOW</t>
  </si>
  <si>
    <t>389/3  Mata RoadPrem Nagar Sector 12GurugramHaryana</t>
  </si>
  <si>
    <t>N4-1/1IRC VILLAGENAYAPALLIBHUBABESWAR</t>
  </si>
  <si>
    <t>#4  HENNUR MAIN ROADGEDDALAHALLIKOTHANUR (P.O)</t>
  </si>
  <si>
    <t>Sr.14/116 Ganesh corner Building16.no Bus stop  Thergaonpune</t>
  </si>
  <si>
    <t>KAHILIPARA ROADLAL GANESHODALBAKRAGUWAHATI</t>
  </si>
  <si>
    <t>Navjeevan ComplexKanpur Road  Opposite MLB Medical College Gate No.1Jhansi-</t>
  </si>
  <si>
    <t>MAIN PATAUDI ROADSector 10a NEAR KADIPUR CHOWKGURUGRAM</t>
  </si>
  <si>
    <t>42 POpposite MG MallSector-15</t>
  </si>
  <si>
    <t>NH-24GYAN KHAND -1INDIRAPURAM</t>
  </si>
  <si>
    <t>Sector - 48Sohna RoadOpp.- Raheja Mall</t>
  </si>
  <si>
    <t>#101/209 &amp; 210  ITPL Main RoadKundalahalli  BrookfieldK.R Puram  Hobli</t>
  </si>
  <si>
    <t>No 13th  4th cross  7th MainBrundavan ExtensionKRS Road  Near TB Sanitorium Hospital</t>
  </si>
  <si>
    <t>Plot No: 128/A  Phase -IIKalyan Nagar;Near Bus Stop;Motinagar</t>
  </si>
  <si>
    <t># 11-16-137Kotavari streetRepalle</t>
  </si>
  <si>
    <t>NO: 63  MAIN ROADKESARI NAGARADAMBAKKAM</t>
  </si>
  <si>
    <t>Chrysalizz BuildingCD MargPlot No 67  Opposite 18th A Bus StopKhar Danda Road  Khar West</t>
  </si>
  <si>
    <t>Arunodya AppartmentGoddev  NakaBhayander (East )Thane</t>
  </si>
  <si>
    <t>Near Sumul DairyVastadevdi RoadKatargam</t>
  </si>
  <si>
    <t>Mundra- Baroi RoadJain NagarMundra</t>
  </si>
  <si>
    <t>Surabhi House  Dimple ArcadeAsha Nagar Road  Asha Nagar  Behind Sai DhamThakur ComplexKandivali East</t>
  </si>
  <si>
    <t>Besides Fire BrigadeNear SursagarDandia Bazaar</t>
  </si>
  <si>
    <t>224  2nd FloorSatyam ComplexNear Pethapur Cross RoadPethapur</t>
  </si>
  <si>
    <t>Near By - PassAnjaiah RoadOngole</t>
  </si>
  <si>
    <t># 6-147R.S.GardenOld Maternity Hospital RoadTirupathi</t>
  </si>
  <si>
    <t>Walcutt Compoundinfront of Khatri ComplexAmravati</t>
  </si>
  <si>
    <t>Satyamev ArcadeAhmedabad-Sabarmati-Mehsana State HighwayNear Chandkheda Bus StopChandkheda</t>
  </si>
  <si>
    <t>CONGRESS NAGARCONGRESS NAGAR ROADAMARAVATI</t>
  </si>
  <si>
    <t>Mirje Chambers 1st FloorCTS No. 1962/63  C Ward Near Ayodhya Theater LaxmipuriKolhapur</t>
  </si>
  <si>
    <t>1 st floor  Sumam suncityThe big world Birla college roadOpp.Bhoirwadi Bus StopKalyan-West</t>
  </si>
  <si>
    <t>Near Jayarogya HospitalHopsital Roadnear Sanatan  Dharam MandirLashkar  Gwalior</t>
  </si>
  <si>
    <t>Plot No.269/1 Opp Misrod Police StationMisrodBhopal</t>
  </si>
  <si>
    <t>First floor  Suyojit city CentreMumbai NakaNashik</t>
  </si>
  <si>
    <t>C2-3 Kalish nagarNear new high courtCity CentreGwalior</t>
  </si>
  <si>
    <t>Sr.No.26 Pune-Satra RoadDhankwadiPune</t>
  </si>
  <si>
    <t>Plot No: 27 &amp; 28D..no.69/213  K-9JoharapuramKurnool</t>
  </si>
  <si>
    <t>Plot No: 34Krishnaveni NagarOpp: Kothapetr fruit MarketKothapet</t>
  </si>
  <si>
    <t># 20-3-88/G1 Sivajyothi NagarTirumala Bypass RoadNear : Leela Mahal Ciecle</t>
  </si>
  <si>
    <t>Omkar Nagar Behind Parikha parkZilla peth Jalgaon</t>
  </si>
  <si>
    <t>Sai ParkSN 84  Dighi-Bosari RoadDighiPUNE</t>
  </si>
  <si>
    <t>Anand Heights 1st floorPune-Nashik RoadBhosari</t>
  </si>
  <si>
    <t>Abhilasha AptSr.no.51  Shiv GANESH ChowkPimple Gurav</t>
  </si>
  <si>
    <t>Veer Savarkar MargMahim</t>
  </si>
  <si>
    <t>12 &amp; 21 and 11&amp;22A.I.R LayoutOld Madras Road</t>
  </si>
  <si>
    <t># 27-14-13/AOpp. Sri Ganesh CanteenBeside: Bhasyam School; J P RoadBhimavaram</t>
  </si>
  <si>
    <t>100 feet RoadNew Auto  NagarPorankiVijayawada</t>
  </si>
  <si>
    <t>Plot No 11&amp;12  12th F MainKaveri NagarBommanahalli</t>
  </si>
  <si>
    <t>V-2  Aath Rasta SquareLaximinagarNagpur</t>
  </si>
  <si>
    <t>Plot No.-96 Shukla NagarBhagwan Nagar RoadOmkar Nagar Square  Ring RoadNagpur</t>
  </si>
  <si>
    <t>89 New Nehru NagarRoorkee</t>
  </si>
  <si>
    <t>12-P SECTOR - 9GURUGRAM</t>
  </si>
  <si>
    <t>Deendayal ChowkInfront of ISBTITI Road</t>
  </si>
  <si>
    <t>4 AND 5 TH FLOORNeetaji gaurav ComplexCentral Bazar roadRamdaspeth Nagpur</t>
  </si>
  <si>
    <t>A-22Hauz KhasNew Delhi</t>
  </si>
  <si>
    <t>Sonipat-Delhi Road  Sonipat  Haryana</t>
  </si>
  <si>
    <t>Naushera HouseUrban CircleNo.109 Court Road</t>
  </si>
  <si>
    <t>Plot No 12/13  Sector-15Near Bank Of BarodaRoadpaliKalamboli</t>
  </si>
  <si>
    <t>Stanley RegencyKanakia Beverly ParkNear CinemaxMira Road (East)</t>
  </si>
  <si>
    <t>Euphoria  Plot No 148Middle Class SocietyNear Shivaji ChowkOld Panvel</t>
  </si>
  <si>
    <t>VENJARAMOODU---</t>
  </si>
  <si>
    <t>Nagaignet  2nd floor  Plot No. 11Survey No. 88  Whitefield main road</t>
  </si>
  <si>
    <t>Site # 48  Industrial Area Phase II</t>
  </si>
  <si>
    <t>Sidhachal ArcadeCTS No  1084C and 1186A Link RoadMalad East</t>
  </si>
  <si>
    <t>Waves  Survey# 212/1B  Plot # 59CKalyani Nagar</t>
  </si>
  <si>
    <t>Axon Building  Survey # 28/1Bhamburda Shivaji Nagar</t>
  </si>
  <si>
    <t>AKBARPURKANPUR DEHAT</t>
  </si>
  <si>
    <t>Near central BANK OF INDIAArjunwad-wadi RoadTal.ShirolDist.Kolhapur</t>
  </si>
  <si>
    <t>201 AND 202   Motibhai TowerNear Vaishali TheatreBazarpeethBadlapur</t>
  </si>
  <si>
    <t># 10-11/6.Temple AlwalOpp.Police qrts StopAlwal</t>
  </si>
  <si>
    <t>Plot No : 1Sector 7MVP Colony</t>
  </si>
  <si>
    <t>Plot No 11 &amp; 12APIIC Health CityArilovaChinagadili</t>
  </si>
  <si>
    <t># 55-1-11Meher NagarBehind: Mehar baba TempleAuto Nagar</t>
  </si>
  <si>
    <t># 49-48-16/5NGGO's ColonyAkkayyapalem Highway</t>
  </si>
  <si>
    <t>Nowroji RoadOpp. More Super MarketMaharanipetaNear Green Park</t>
  </si>
  <si>
    <t># 14-37-4/AOpp: Vijaya Medical CentreKrishnanagar  MaharanipetaNear : Zilla Parshed</t>
  </si>
  <si>
    <t>Plot No: 10 11 &amp; 12APIIC Health CityChinnagadilli</t>
  </si>
  <si>
    <t>Plot No: 10 11 &amp; 12APIICHealth CityChina Gadili; Arilova</t>
  </si>
  <si>
    <t># 27-8-12/4Sri Ram PuramJ P RoadNear : Muncipal Water Tank</t>
  </si>
  <si>
    <t>D.No.12-20-18; Aryapuram;Rajahmundary</t>
  </si>
  <si>
    <t># 3-114Adjacent to Swagath RestarunatHanuman Nagar ColonyChaitanyapuri</t>
  </si>
  <si>
    <t>MLA ColonyRoad No: 12; Banjara HillsMain Road</t>
  </si>
  <si>
    <t># 7 - 234Main RoadPiduguralla</t>
  </si>
  <si>
    <t>Plot No: 34 &amp; 35Opp:GPR MultiplexSardar Patel NagarNizampet   X  Roads</t>
  </si>
  <si>
    <t xml:space="preserve">Opposite to KEB StationShivagange Road Dabaspet Nelamangala Taluk </t>
  </si>
  <si>
    <t xml:space="preserve"># 8-10-347/1/2Near Central Bus StandOpp. Bus Depost No. 2Devi Colony </t>
  </si>
  <si>
    <t>GH ( General Hospital) RoadAshok Nagar</t>
  </si>
  <si>
    <t>V P ExtensionMain Road--</t>
  </si>
  <si>
    <t>No 26  Dr Rajkumar RoadSri Siddivinayaka BlockTeachers Layout-</t>
  </si>
  <si>
    <t>19/1 1ST AVENUE SASTRI NAGARADYAR</t>
  </si>
  <si>
    <t>NO:7  KS NAGARPUDUKOTTAI ROAD</t>
  </si>
  <si>
    <t>NO:57  ETTAYAPURAM ROADKOVILPATTI</t>
  </si>
  <si>
    <t>339BHARAT NAGARLINK ROADLUDHIANA</t>
  </si>
  <si>
    <t>117 ATHE MALLAMRITSAR</t>
  </si>
  <si>
    <t>PLOT-06/6NEW TOWN</t>
  </si>
  <si>
    <t>Plot No.3 and 4TN Mishra MargEverest Vihar  Nirman NagarNear Metro Pillar No.35</t>
  </si>
  <si>
    <t>NH-A/BVijay Khand 2Gomti NagarLucknow</t>
  </si>
  <si>
    <t>NO: 3048 &amp; 3049  2ND STREETVOC NAGAR</t>
  </si>
  <si>
    <t>NH-31BEGUSARAI</t>
  </si>
  <si>
    <t>NH 216Chaitanya Health CityAmalapuram</t>
  </si>
  <si>
    <t># 30-1587/1  Plot No: 25Chandragiri ColonyOpp: Krupa Complex; Beside Bank Of IndiaOld Safilguda</t>
  </si>
  <si>
    <t>548/1  CMH RoadIndira Nagar</t>
  </si>
  <si>
    <t>Opp.Bank of MaharashtraLandewadi RoadBhosari  Pune</t>
  </si>
  <si>
    <t>Manik ChowkChakan-Shikrapur HighwayChakan</t>
  </si>
  <si>
    <t>No.110  J.J. Towers  3rd MainGandhi NagarYelahanka Old Town</t>
  </si>
  <si>
    <t>No 62  Richmond RoadBehind Sacred Heart ChurchMother Teresa RoadRichmond Town</t>
  </si>
  <si>
    <t>Behind Amruth TheatreVidya NagarHubli</t>
  </si>
  <si>
    <t>SHORNUR ROADNEAR VIYYUR BRIDGESHORNUR ROAD-</t>
  </si>
  <si>
    <t>P B RoadVidya NagarHubli</t>
  </si>
  <si>
    <t>NO: 1 KANNAN AVENUENEW BALAJI MAIN ROADNEAR CAMP ROAD JUNCTIONSELAIYUR</t>
  </si>
  <si>
    <t>Plot no.6 CIDCON-2 Sector--A Ramnagar corner  Jalna RoadAurangabad</t>
  </si>
  <si>
    <t>NO:1  MADAMBAKKAM MAIN  ROADMADAMBAKKAM</t>
  </si>
  <si>
    <t>2nd floor  Kailash TowerVasant Bahar RoadStation RoadKolhapur</t>
  </si>
  <si>
    <t>Ground Floor  Radha Krishna SankulNear Nutan VidyalayaKarnik RoadKalyan West</t>
  </si>
  <si>
    <t>NO.12 CHOLAMBEDU ROADTHIRUMULLAIVOIYAL</t>
  </si>
  <si>
    <t>Shyam NagarAmbejogai RoadLatur</t>
  </si>
  <si>
    <t>MUNGELI ROADMANGLA CHOWKBILASPUR</t>
  </si>
  <si>
    <t>Plot No 414  Next to Golden TobaccoS.V RoadVile Parle West</t>
  </si>
  <si>
    <t>58/1  3RD CROSS WESTBHARATHI COLONYPEELAMEDU</t>
  </si>
  <si>
    <t>KOVAI MAIN ROADOPP TO POLICE STATIONANNUR</t>
  </si>
  <si>
    <t>adjoining MTNL buildingMain ROad sector -6Dwarka</t>
  </si>
  <si>
    <t># 425  6th MAIN 3rd STAGE  3rd BLOCK  BASBASAVESHWARANAGAR</t>
  </si>
  <si>
    <t>HNo 36SECTOR 13KARNAL</t>
  </si>
  <si>
    <t>LANDRAN FATEHGARH HIGHWAYPIRJAINFATEHGARH</t>
  </si>
  <si>
    <t>CHANDIGARH AMBALA ROADNH 22DERABASSIMOHALI</t>
  </si>
  <si>
    <t># 2-22-1Eenadu Colony; Main RoadVivekananda Nagar ColonyKukatpally</t>
  </si>
  <si>
    <t>86  Vishwavidyalaya Marg Teen Bati Chauraha Madhav Club roadUjjain</t>
  </si>
  <si>
    <t>Rajur Road KotulTal.AkoleDist.Ahmednagar</t>
  </si>
  <si>
    <t>Near Raiya Circle150 Ft Ring Road</t>
  </si>
  <si>
    <t># 2-1-514/DNallakunta</t>
  </si>
  <si>
    <t>#1320  2nd crossNehru Nagar</t>
  </si>
  <si>
    <t># 274  3rd crossBrindavan LayoutSettihalliJalahalli West</t>
  </si>
  <si>
    <t>NO: 729  PH ROADAMJIKARAI</t>
  </si>
  <si>
    <t>NO: XVI/ 276  KAZHUTHUMUTTUTHOPPUMPADY</t>
  </si>
  <si>
    <t>office no.303  3rd floor Lalni Qunatum bavdhanPune -Banglore higwayPune</t>
  </si>
  <si>
    <t>Riddhe Capital Plot No. F-11ADC  PCNTDA Sambhaji ChowkPradhikaran  NigdiPUNE</t>
  </si>
  <si>
    <t>281  Jawahar NagarMenewada roadNagpur</t>
  </si>
  <si>
    <t>Plot no.78M.C.C.H SOCNear Brans SchoolPanvel</t>
  </si>
  <si>
    <t># 75-7-1/1Near : SBI Danavaipeta BranchOpp: Round ParkVinayaka Temple; Prakash Nagar</t>
  </si>
  <si>
    <t>Near kalidas kala  mandirShalimarNashik</t>
  </si>
  <si>
    <t>4th LaneGandhi Nagar;Opp: Sai Baba TempleS.Kota</t>
  </si>
  <si>
    <t>The Icon Building   2nd floorRajarampuri   6th laneNear Shriram schoolKolhapur</t>
  </si>
  <si>
    <t># 20-7-67Beside : Srinivasam ComplexMaruthi NagarKorlagunta</t>
  </si>
  <si>
    <t>Plot no.28 and 29ReshimbagUmred Road</t>
  </si>
  <si>
    <t>Hasnain TowerNear Shimla ParkKausa MumbraThane</t>
  </si>
  <si>
    <t># 77-7-7Katari GardensSeelam Nukaraju Complex Street</t>
  </si>
  <si>
    <t>Lambadi DonkaNear Aditya SchoolOngole-</t>
  </si>
  <si>
    <t>PARBATIA---</t>
  </si>
  <si>
    <t>FULBARINEAR TRUCK TERMINUSSILIGURI</t>
  </si>
  <si>
    <t>BATALA ROADAMRITSAR</t>
  </si>
  <si>
    <t>SCO 84/CPHASE IURBAN ESTATEDUGRI</t>
  </si>
  <si>
    <t>Plot No 674  16th Cross RoadBehind Khar GymkhanaKhar West</t>
  </si>
  <si>
    <t>Main RoadNellimarla</t>
  </si>
  <si>
    <t>CITU Bhavan  ITI AMBAD LINKEDKhutwad nagarNashik</t>
  </si>
  <si>
    <t>4/370NagarajupetY S R (Dist)</t>
  </si>
  <si>
    <t>1st Floor  Sant dnyaneshwar  SankulNear front of Bapu bunglowOpp.State bank of India Indira Nagar  Nashik</t>
  </si>
  <si>
    <t>Gurudatta Nagar  Behind Rathi AmaraiBehind Mai Lele School Vivekanand Road-</t>
  </si>
  <si>
    <t>CHITRAGUPT NAGARSUBHASH CHOWKJHUMRI TELAIYAKODERMA</t>
  </si>
  <si>
    <t>BARTANDNEAR CITY CENTREDHANBAD</t>
  </si>
  <si>
    <t>RENE TOWAR1ST FLOOR PLOT-AA11842 RAJDENGA ROAD</t>
  </si>
  <si>
    <t>22/A  GHOSHE'S LANEBELUR</t>
  </si>
  <si>
    <t># 5-7-100/12Doctors LaneNear  Bus StandNirmal (Dist)</t>
  </si>
  <si>
    <t>M G RoadSuryapet</t>
  </si>
  <si>
    <t># 6-2-88Old Maternity Hospital RoadBhavani Nagar Circle-</t>
  </si>
  <si>
    <t>NO:174  LAKE VIEW ROADWEST MAMBALAM--</t>
  </si>
  <si>
    <t>NO: 370  KONDALAMPATTY ROUNDANA---</t>
  </si>
  <si>
    <t>NO: 105(I) SULTHAN PETP.VELUR--</t>
  </si>
  <si>
    <t>162  PERUNDURAI ROAD---</t>
  </si>
  <si>
    <t>PALARIVATTOMTHAMMANAM ROAD--</t>
  </si>
  <si>
    <t>Murbad RoadNext to Century MillP.O ShahadShahad East</t>
  </si>
  <si>
    <t>Gajanand ComplexNear Sachin Post OfficeStation RoadSachin</t>
  </si>
  <si>
    <t>Jai Siddhivinayak PremisesNear Cadbury JunctionNext To Kotak Mahindra BankKhopat</t>
  </si>
  <si>
    <t># 4-8-149/4/2/1Plot No: 11Near Pillar : 145Attapur</t>
  </si>
  <si>
    <t># 2-1-1187NaimnagarHanamkonda</t>
  </si>
  <si>
    <t>Near Ambedkar GardenStation RoadShivajinagar Sangali</t>
  </si>
  <si>
    <t>Plot no.2 and 3 N-9 M-2 ROAD Ranjanwan Housing SocHudco Aurangabad</t>
  </si>
  <si>
    <t>Plot No: 14AHealth CityChinagadili</t>
  </si>
  <si>
    <t>Ground Floor  Shreyas ApartmentRamchandra nagar no.1Opp.Medicare HospitalThane-west</t>
  </si>
  <si>
    <t>H.N.167.Mumbai-pune roadSomatne phataTal.Maval   Dist.Pune</t>
  </si>
  <si>
    <t>693  E ward Shahupuri   3rd laneKolhapur</t>
  </si>
  <si>
    <t>Shivam Market no.3Akurdi-Chikhli roadSane Chowk Chinchwad</t>
  </si>
  <si>
    <t># 13-6-98Old Club Road; KothapetGunturi Vari Totha 5th Lane</t>
  </si>
  <si>
    <t>Main RoadPIDUGURALLA</t>
  </si>
  <si>
    <t># 21-1-29Jawahar StreetSalipetaKakinada</t>
  </si>
  <si>
    <t># 3-4-60 to 67SFK TowersSawaran Street;Doctors Street</t>
  </si>
  <si>
    <t>Trunk RoadNear : Nellore Bus StandOngole</t>
  </si>
  <si>
    <t>Sy.No.56Hasmathpet RoadTirumalgherry Cross roads</t>
  </si>
  <si>
    <t>BASTI JHODEWALRAHON ROADLUDHIANA</t>
  </si>
  <si>
    <t>A-2 3 RANJIT AVENUENEAR KACHEHRI CHOWKOPP - SHAKEENS HOSPITALAMRITSAR</t>
  </si>
  <si>
    <t>MAJITHA ROADBYE PASS CHOWKAMRITSAR</t>
  </si>
  <si>
    <t>72/65THANA PUKUR PARHHATABARI</t>
  </si>
  <si>
    <t>PLOT NO- 1148AMTALA ROADBARUIPURDHOPAGACHI</t>
  </si>
  <si>
    <t>SCO 18-19SECTOR - 34/AOPP CANARA BANKCHANDIGARH</t>
  </si>
  <si>
    <t>33/1BISWASPARA LANERANAGHAT</t>
  </si>
  <si>
    <t># 10-3-4Entrenchment RoadEast MarredpallySecunderabad</t>
  </si>
  <si>
    <t>K M RoadChikmagalur</t>
  </si>
  <si>
    <t>Main RoadMarri PalemVisakhapatnam</t>
  </si>
  <si>
    <t>PLOT NO 4929NEW SUNNY ENCLAVESECTOR 125MOHALI</t>
  </si>
  <si>
    <t>Radha Krishna SankulOpposite Holy Cross HospitalKalyan West</t>
  </si>
  <si>
    <t>Opp. LLRM Medical CollegeNear Mansa Devi RdGarh Road   Meerut</t>
  </si>
  <si>
    <t># 2-5-288NakkalaguttaHanamkondaWarangal</t>
  </si>
  <si>
    <t>No 3077 1st FloorAbove Nandu Clinic13th cross  RP RoadNanjangud Taluk</t>
  </si>
  <si>
    <t>No 190  Double RoadIndira Nagar</t>
  </si>
  <si>
    <t>B.L Gowda LayoutTuruvunur Raod</t>
  </si>
  <si>
    <t>24/1-1  14th Main Road4th Block EastNear Vivekananda SchoolyanagarJayanagar</t>
  </si>
  <si>
    <t>493B/12G. T. ROAD (S)HOWRAH</t>
  </si>
  <si>
    <t>A-13  Opp. Nirman Hitech DiagnosticsGoraswadi Lane  Near PVR Milap TheatreOff S.V. RoadMalad West</t>
  </si>
  <si>
    <t>Dr Rajkumar RoadRajaji Nagar</t>
  </si>
  <si>
    <t>Shankar Mutt RaodK R PuramOpposit SRS School</t>
  </si>
  <si>
    <t>Plot no 1 CS NO.279/2MODIKHANA  Near Railway under passSolapur</t>
  </si>
  <si>
    <t>Lal Oil  KampteeNagpur</t>
  </si>
  <si>
    <t>NO:29  CUDDALORE MAIN ROADAMMAPET</t>
  </si>
  <si>
    <t>NO: 52 53  CENTRE POINT NAGAROPP TO KAMALA SUBRAMANIAM SCHOOLPUDUKOTTAI ROAD</t>
  </si>
  <si>
    <t>12/A  DR. BIRESH GUHA STREETPARK CIRCUS</t>
  </si>
  <si>
    <t>RAMBAGH ROADLINE BAZARPURNEA</t>
  </si>
  <si>
    <t>DD-10SECTOR- 1SALTLAKE</t>
  </si>
  <si>
    <t># 10-12-410Tilak RoadOpp.Sridevi ComplexTirupati</t>
  </si>
  <si>
    <t># 26 / A Near Rajarajeshwari GardensSikh VillageSecunderabad</t>
  </si>
  <si>
    <t># 14-237Kamala NagarAnantapur</t>
  </si>
  <si>
    <t>Anjan ShalakaOpp HDFC BankDaman Road</t>
  </si>
  <si>
    <t>Plot no.1 Vardhvan nagar ITI-Ambad link Road Opp.Shri Saibharat Petrol PumpNashik</t>
  </si>
  <si>
    <t>Sonal NiwasMarket roadAlandi Tal Khed</t>
  </si>
  <si>
    <t>1128/K/1  Sykes ExtensionE-ward. ShahupuriKolhapur</t>
  </si>
  <si>
    <t>174 Trimurti nagarRing roadOpp.Dharmpeet MohilaNagpur</t>
  </si>
  <si>
    <t>Plot no.44 Jantaraj ColonyMakhamalabad RoadNashik</t>
  </si>
  <si>
    <t>Sr.NO.310/ABC1st Floor  Vyankatesh ResidencyNear ShahupuriKolhapur</t>
  </si>
  <si>
    <t>Riddi-siddhi plaza1st floor plot no.26 Uran- Naka Old PanvelRaigad</t>
  </si>
  <si>
    <t>Shri Amey Krupa  Plot no.60Sector-19Ulwe panvel</t>
  </si>
  <si>
    <t>OPP BUS STANDBEHIND GURUDWARAKHAMANO</t>
  </si>
  <si>
    <t>SHOP NO.C1 Anurag SocietyBarejadiAhmedabad</t>
  </si>
  <si>
    <t>194/15 DELHI ROADOPP. ROADWAYS BUS STANDMEERUT CANTT.</t>
  </si>
  <si>
    <t>plot no-2  pocket 1jasola vihar</t>
  </si>
  <si>
    <t>Radha Soami Plaza  1st floorAashele GateUlhasnagar</t>
  </si>
  <si>
    <t>Plot No X8 and X8/1MIDC  Thane-Belapur RoadTTC Industrial AreaKoperkhairne</t>
  </si>
  <si>
    <t>Markal Road  Alandi DevachiNear Santoshi mata mandirAlandi pune</t>
  </si>
  <si>
    <t>Near Kalyan Janta BankMalang road  Near Ashish RestaurentKalyan East Thane</t>
  </si>
  <si>
    <t>ROAD NO- 2BRAJENDRA NAGARPATNA</t>
  </si>
  <si>
    <t>NO:142 - B  SHRI BALASUBRAMANIAN NAGARPULIYAMPETTAIAMMACHATHIRAM (PO)THIRUVIDAIMARUTHUR   KUMBAKONAM</t>
  </si>
  <si>
    <t>plot no 104A  sector 14Neelkanth HeightKamotheNavimumbai</t>
  </si>
  <si>
    <t>ZERO BRIDGERAJ BAGH--</t>
  </si>
  <si>
    <t>MSJ HOUSEPLOT NO.A-2 MAYFIELD GARDENSSECTOR-47OPP HILTON HOTEL</t>
  </si>
  <si>
    <t>14TH MILE MELOOD(P.O)ADOOR</t>
  </si>
  <si>
    <t>B R Roadchamrajnagar</t>
  </si>
  <si>
    <t>SR.353  SOMATANEPARANDWADI ROAD EMRALD BUILDINGPUNE</t>
  </si>
  <si>
    <t># 2-2-22/DOpp.DCC BankS.C.Residence</t>
  </si>
  <si>
    <t>1st Floor  Le GrandOpposite Apple HospitalUdhna Darwaja</t>
  </si>
  <si>
    <t>Near  Vichumbe Chowkynew panvelRaigd</t>
  </si>
  <si>
    <t>Harikrishna PlazaOpp.Panchawati bus stand DepoNashik</t>
  </si>
  <si>
    <t>Near Ramkrishan more sabhagruhaOpp.TATA MOTORS GATEBhoir Colony Chinchwad  pune</t>
  </si>
  <si>
    <t>Mitnayan CHS LTDOld linking roadGanesh nagarKandivali west</t>
  </si>
  <si>
    <t>1ST Floor  anand sankul near Mahalaxmi  theatreMarket yard Dindori roadPanchwatiNashik</t>
  </si>
  <si>
    <t>Dattani Prism-1Behind Dattani Square MallPapdi  Vasai (West)  Dist. Palghar</t>
  </si>
  <si>
    <t>101 new bypassIslampur nagarBhopal</t>
  </si>
  <si>
    <t>First Floor B-WingSilver star CHSSector-18 Kamothe</t>
  </si>
  <si>
    <t>922/2B  CH6/2BKantharaja Urs RoadLakshmipuram</t>
  </si>
  <si>
    <t>OLD NO 2/576 NEW NO:1/164MOUNT POONAMALLI HIGH ROADIYYAPANTHANGAL</t>
  </si>
  <si>
    <t>No. 4/38  1st MainNear Vishal Mart4th Phase Yelahanka New Town</t>
  </si>
  <si>
    <t>Sr no.251/252 Ramban SocietyDP Road  Aundh Pune</t>
  </si>
  <si>
    <t>3rd Main  3rd Cross  Nehru NagarHallahali Road</t>
  </si>
  <si>
    <t>No:5/112  katturNattamangalam POsalem seelanaikanpatty Bye pass</t>
  </si>
  <si>
    <t>No:6/1  Thiruneelakandar StreetPeriyayeepalayam RoadThirumugan poondiTirupur</t>
  </si>
  <si>
    <t>2nd floor Surya ArchadeOpp.Himani Bus StandPanchavatiNashik</t>
  </si>
  <si>
    <t>KHAYAM CHONKNOWPORASRINAGAR</t>
  </si>
  <si>
    <t>1 AND 2 ND FLOOR Trambak Complex  Opp.Bytco HospitalNashik</t>
  </si>
  <si>
    <t>Prmier Plaza 2nd Flr Near Big BazarAbove McDonald'sChinchwad  Pune</t>
  </si>
  <si>
    <t>Near Bal VatikaNear Jaldhara Water ParkKankariyaManinagar Road</t>
  </si>
  <si>
    <t>L-1  JN ROADKampteeNagpur</t>
  </si>
  <si>
    <t>243/3NATWAN POLICE BOOTHJANGO ROADMIRZAPUR</t>
  </si>
  <si>
    <t>NO: 526  ANNASALAICENTURY PLAZATEYNAMPET</t>
  </si>
  <si>
    <t>228 BC ROADREHARI CHUNGIJAMMU</t>
  </si>
  <si>
    <t>NH-1TRETH MORHBARI BRAHMNAJAMMU</t>
  </si>
  <si>
    <t>NO: 1. JAWAHARLAL NEHRU SALAI100 FEET ROADVADAPALANI</t>
  </si>
  <si>
    <t>228 BCREHARI CHUNGIJAMMU</t>
  </si>
  <si>
    <t>32 B  Trichy Trunk Road Villupuram</t>
  </si>
  <si>
    <t>MODEL TOWNHISARHARYANA-</t>
  </si>
  <si>
    <t>MODEL TOWNHISAR--</t>
  </si>
  <si>
    <t>Opposite Fatima CollegeCircular RoadGonda</t>
  </si>
  <si>
    <t>182Near Dukh Haran Nath MandirStation RoadGonda</t>
  </si>
  <si>
    <t>Plot #17  Sector 19DVashiNavi Mumbai</t>
  </si>
  <si>
    <t>OPP REEN PALACEGADI GARHJAMMU</t>
  </si>
  <si>
    <t>NARWAL BYE PASSNH1JAMMU</t>
  </si>
  <si>
    <t>6  Opposite Petrol PumpRailway RoadDadriNoida</t>
  </si>
  <si>
    <t>Vijay Nagar  Gate No 3B/S Nirman BhavanMajuragate</t>
  </si>
  <si>
    <t>Anupam Arcade  3rd FloorBRTS Canal RoadParvat PatiaOpp Amazia Amusement Park</t>
  </si>
  <si>
    <t>Opposite Roadways Bus StandBijnorU.P</t>
  </si>
  <si>
    <t>NH BYE PASS ROADSIDHRAPO - MAJEENJAMMU</t>
  </si>
  <si>
    <t>S.PATEL ENCLAVEOPP KHALSA COLLEGE COLONYPATIALA</t>
  </si>
  <si>
    <t>No 490  KK NagarMadurai</t>
  </si>
  <si>
    <t>129/A  EAST VELI STREETMADURAI</t>
  </si>
  <si>
    <t>RATANPARK APARTMENTRANDER ROADADAJAN PATIA</t>
  </si>
  <si>
    <t>SIDHIVINAYAK COMPLEX  OPPOSITE DMARTPANDESARA ALTHGAN  VIP ROAD</t>
  </si>
  <si>
    <t>4TH &amp; 5TH FLOOR  SEVEN SQUARE DOCTOR HOUSEBESIDE KSHETRAPAL MANDIR  KAILASH NAGAR</t>
  </si>
  <si>
    <t>SECTOR 69SAS NAGARMOHALI</t>
  </si>
  <si>
    <t>187  Baghpat RoadMeerutU.P</t>
  </si>
  <si>
    <t>SF No 291  TRICHY ROADSinganallurCoimbatore</t>
  </si>
  <si>
    <t>R.S.NO: 374/2 3&amp;5 PERUNDURAI ROAD (OPP.TO RELIANCE MALL)</t>
  </si>
  <si>
    <t xml:space="preserve">SF No 554 &amp; 555NEELAMBURSULUR TALUK VILLAGE </t>
  </si>
  <si>
    <t xml:space="preserve">336  Chinnasamy RoadSiddhapudur </t>
  </si>
  <si>
    <t xml:space="preserve">74  Sampath Nagar Collector Office Near  District Court Opposite </t>
  </si>
  <si>
    <t>UMARABADZAINAKOTEHMT-</t>
  </si>
  <si>
    <t>120  Coimbatore RoadOpposit NM BunkPollachi</t>
  </si>
  <si>
    <t>H-3  EVN ROAD  PERIYAR NAGAR SURAMPATTI NAAL ROAD--</t>
  </si>
  <si>
    <t>9715AJG Nagar  2nd Street 60 feet RoadTirupur</t>
  </si>
  <si>
    <t>4th Floor  Atlanta MallAlthan- Bhimrad Canal RoadAlthan</t>
  </si>
  <si>
    <t>Maurya NagarNavagamDindoli</t>
  </si>
  <si>
    <t>4  Poosari Chennimalai street E.V.N Road Erode</t>
  </si>
  <si>
    <t>55/23  Stanes 2nd Street Pushpa Theatre Bus Stop Avinashi Road  Tirupur</t>
  </si>
  <si>
    <t>74/A-2  Meenkarai Raod AmbarampalayamPollachi</t>
  </si>
  <si>
    <t>Post Box No. 6327Nethaji Road  Pappanaickenpalayam</t>
  </si>
  <si>
    <t>METTUPALAYAM ROADKAVUNAMPALAYAM--</t>
  </si>
  <si>
    <t>ST.ANDREWS ROADBANDRA</t>
  </si>
  <si>
    <t>200  WK RoadMeerutU.P</t>
  </si>
  <si>
    <t>RS 128/1a b c  129/3bAruppukottai Main RoadAvanipuramVilakkuthoon</t>
  </si>
  <si>
    <t>NEW FLY OVERMALIKPUR CHONKMALIKPURPATHANKOT</t>
  </si>
  <si>
    <t>MG ROAD---</t>
  </si>
  <si>
    <t>OPP JASBIR PETROL PUMPDALHOUSIE ROADPATHANKOT</t>
  </si>
  <si>
    <t>MAIN ROADCHANAPURA</t>
  </si>
  <si>
    <t>AMBALA JAGADHARI ROADNEAR RAMPUR MODAMBALA CANNT</t>
  </si>
  <si>
    <t>C-1/2A &amp; C-1/1A  YAMUNA VIHAR East DelhiDelhi</t>
  </si>
  <si>
    <t>C-1 GANESH COLONYOPP HANS SOCIETYNEAR BARODA PRESTIGEVARACHHA ROAD</t>
  </si>
  <si>
    <t>3&amp;15  Behind Shardayatan School				3 &amp; 15Kargil ChowkPiplod</t>
  </si>
  <si>
    <t>D. No 247  Bangalore By Pass RoadJari KondalampattySalem</t>
  </si>
  <si>
    <t>Kanpur RoadJhansi  U.P</t>
  </si>
  <si>
    <t>Opposite MLB Medical CollegeGate No.4Kanpur RoadJhansi  U.P</t>
  </si>
  <si>
    <t>2  KHANDARI QUARTERSMASTER PLAN ROAD  AGRAAgrauttar pradesh</t>
  </si>
  <si>
    <t>B 1 and 2  Sector - 23Sanjay NagarGhaziabadUP</t>
  </si>
  <si>
    <t>2 MINATHAWALA BY PASSHANUMANGARHSURATGARH  SRIGANGANAGAR</t>
  </si>
  <si>
    <t>Sr.no.20/4 20/1C 1st floorGalaxy Plaza  Ashok chowk Shantinagar  mudhwa-Kharadi roadPune</t>
  </si>
  <si>
    <t>55/ 1B  Opposit to Fire StationTindivanam</t>
  </si>
  <si>
    <t>3201  BLOCK VSEC 24GURGRAM</t>
  </si>
  <si>
    <t>Delapeer Petrol PumpStadium RoadBareillyU.P</t>
  </si>
  <si>
    <t>8 9 &amp; 10 BLOCK BL.S.C DDA COMMERCIAL COMPLEXMAYUR VIHAR PHASE-2Delhi</t>
  </si>
  <si>
    <t>KOTKAPURA ROADSHRI MUKHTSAR SAHIB</t>
  </si>
  <si>
    <t>125SHAHEED UDHAM SINGH NAGARJALANDHARPUNJAB</t>
  </si>
  <si>
    <t>SCO 8 -9CHOTTI BARADARIPATIALA</t>
  </si>
  <si>
    <t>PalgharNalasopara EastMaharashtraSai sadan bldg no 3 Tulinj Road Ambawadi</t>
  </si>
  <si>
    <t>Anamika Appartment   Flat no.3 and 4Left Bhusari colony  Near Kothrud DepostPaud Road  KOTHRUDPune</t>
  </si>
  <si>
    <t>Opp Savitri CollegeCivil linesAjmer-</t>
  </si>
  <si>
    <t>2HIVIGYAN NAGARKOTA RAJASTHAN324005</t>
  </si>
  <si>
    <t>8F7Near Rajeev Gandhi Auditoriumopp. R. C. Vyas ColonyBhilwara Rajasthan</t>
  </si>
  <si>
    <t>473SECTOR-4 HIRAN MAGRIUDAIPUR</t>
  </si>
  <si>
    <t>NH-1  Sector 3VAISHALIGHAZIABADGHAZIABAD</t>
  </si>
  <si>
    <t>504/2/6 Vasant ViharNear Sai Super MarketOld Puna Naka Solapur</t>
  </si>
  <si>
    <t>2567 Near Telecom Factorygate no-2 Wright TownJabalpur</t>
  </si>
  <si>
    <t>THE MALL ROADOPP CLOTH MARKETBATHINDAPUNJAB</t>
  </si>
  <si>
    <t>HARIPUR ROADSANGRURPUNJAB</t>
  </si>
  <si>
    <t>152 - A  153   Trichy RoadChinthamanipudur--</t>
  </si>
  <si>
    <t>Delhi Saharanpur HighwayShamli</t>
  </si>
  <si>
    <t>Pryamid PointBeside Krushimangal HallRing RoadSurat</t>
  </si>
  <si>
    <t>Sargam Doctor House1st Floor  Tapsil SocietyVarachha Road</t>
  </si>
  <si>
    <t>5  Aaga ChowkBaldeobagh</t>
  </si>
  <si>
    <t>Behind Swarna Janyanti nagarRing road no2Bilaspur</t>
  </si>
  <si>
    <t>227 Rasta Peth Omkar ApratmentsKarande chowk Pune</t>
  </si>
  <si>
    <t>NH-2  AGRA MATHURA ROAD  NEAR TO SIKANDRAAGRANEAR TO SIKANDRAUTTAR PRADESH</t>
  </si>
  <si>
    <t>NH-1  SHAKTI KHAND-2INDIRAPURUMGHAZIABAD</t>
  </si>
  <si>
    <t>No 37 and 39Chinthamani BazaarNear Anna Statue</t>
  </si>
  <si>
    <t>107  South Market StreetSouth Gate</t>
  </si>
  <si>
    <t>21  22R.C. VYAS COLONYBHILWARA</t>
  </si>
  <si>
    <t>Opp.Shree Ramsaw MillNear Pune-Banglore HighwayKhandala  Shirvali</t>
  </si>
  <si>
    <t>Opp. Park Square HotelNear Majholi ChaurahaDelhi Road</t>
  </si>
  <si>
    <t>1218 kamasan nagarKanpur RoadJhansi  U.P</t>
  </si>
  <si>
    <t>NEAR BUS STANDHANUMANGARH JUNCTIONRAJASTHAN</t>
  </si>
  <si>
    <t>Opp.Marathi ShalaChakan-Talegaon roadRanubaimala Chakan Pune</t>
  </si>
  <si>
    <t>Near Bharat petrol pumpKanpur RoadJhansiU.P</t>
  </si>
  <si>
    <t>Veerangana NagarJhansiU.P</t>
  </si>
  <si>
    <t>560/1Dayanand Colony  New Railway Road</t>
  </si>
  <si>
    <t>Pooja Enclave  Ganesh NagarKandivali West</t>
  </si>
  <si>
    <t>S-1 S-2 VASUPUJYA RESIDENCY OPP.TRINNITY BUSINESS PARK L.P.SAVANI ROAD</t>
  </si>
  <si>
    <t>Sector - 3  Near Gandhi Path Underpass  200ft Bypass  ChitrakootVaishali Nagar</t>
  </si>
  <si>
    <t>GAUSHALA ROADFAZILKAPUNJAB</t>
  </si>
  <si>
    <t>Bye PassMoradabad RoadChandausiU.P</t>
  </si>
  <si>
    <t>Ashok Nivas  #9-8-384Mailoor CrossBVB College RoadBidar</t>
  </si>
  <si>
    <t>MULLANAAMBALAHARAYANA</t>
  </si>
  <si>
    <t>SHAM BAGH ENCLAVEINSIDE PATIALA GATENABHAPATIALA</t>
  </si>
  <si>
    <t>3 B 1 JAWAHAR NAGARMEERA MARGSRI GANGANAGARRAJASTHAN</t>
  </si>
  <si>
    <t>105 A Raviwar peth Sakhar peth Solapur</t>
  </si>
  <si>
    <t>H.NO.1148 New Modha RoadWasundhara RoadJalnaMaharashtra</t>
  </si>
  <si>
    <t>Faizabad RoadNear Chinhat FlyoverVijayant Khand  Gomti NagarLucknow</t>
  </si>
  <si>
    <t>Sr no.225\9A\97Near UCO BANK  Gaadital  HadpsarPune</t>
  </si>
  <si>
    <t>C 6/1Stadium RoadBareillyU.P</t>
  </si>
  <si>
    <t>MOMIN ALI NEAR JANTA BEKARYKacheri roadRajgurunagar Maharashtra</t>
  </si>
  <si>
    <t>2  Sec-2Opp.Time Square  Vidhyadhar NagarJaipurRajasthan</t>
  </si>
  <si>
    <t>557  FC ROAD CELLO PLATINA FERGUSSON COLLEGE ROADSHIVAJI NAGARPUNE</t>
  </si>
  <si>
    <t>4TH FLOOR CROSS ROAD SHOPPING CENTREAMROLI SURAT</t>
  </si>
  <si>
    <t>Sr.no.690 Surya HeightPune-Nashik HighwayBhosari  pune</t>
  </si>
  <si>
    <t>65 Balasinor SocietyS.V.ROAD Opp.Fire BrigadeKandevali eastMumbai</t>
  </si>
  <si>
    <t>Sr.no201/16B DP RoadNear Kumar PicassoBack side of Amanora Park TownSade Nail   Hadapsar</t>
  </si>
  <si>
    <t>MAHENDRA KUMAR JAIN MARGSOUTH DELHINITI BAGHDELHI</t>
  </si>
  <si>
    <t>Blue Nile commerical  ComplexCharai -Chandanwadi signalPanchpakhadi Thane westMaharashrashtra</t>
  </si>
  <si>
    <t>Bairaj RoadBijnorU.P</t>
  </si>
  <si>
    <t>11  Sevan Hill ColonyBeside Lokvilas BhavanMGM HOSPITAL RoadAurangabad</t>
  </si>
  <si>
    <t>2 Deedayal nagar padolelaoutback side of work out gymSwabhlaxmbhi Nagar  Nagpur</t>
  </si>
  <si>
    <t>C-Wing Martin Commerical ComplexNew Link Road Opp.Mother mary SchoolNallasopara -EastPalaghar</t>
  </si>
  <si>
    <t>381 Saipur Bogha Opp.SaijpurTower Ahmedabad</t>
  </si>
  <si>
    <t>OM Supreme   2nd floor Above Dominoz pizaOpp. HP Petrol Pump Near D-Mart old Bail BazarKalyan west  Maharashtra</t>
  </si>
  <si>
    <t>G.E. ROAD TATYAPARARAIPURCHHATTISGARH</t>
  </si>
  <si>
    <t>3rd floor Suyash ChambersNear Hotel Padma Abhiyanta NagarTrimurti CHOWK Ambad Link RoadNashik</t>
  </si>
  <si>
    <t>HC-01Sector 15 VasundharaGhaziabadUttar Pradesh</t>
  </si>
  <si>
    <t>Kanpur RoadJhansiU.P</t>
  </si>
  <si>
    <t>D - 18SECTOR - 5ROHINIDELHI</t>
  </si>
  <si>
    <t>590  6th Block  II Phase Banashankari 3rd StageBengaluru</t>
  </si>
  <si>
    <t>62 Batala RoadNear Rishab AutoParis TownAmritsar</t>
  </si>
  <si>
    <t>10 Dongre Lay out Shraddhanandpeth  NagpurMaharashtra</t>
  </si>
  <si>
    <t>1171/B  SHIVAJI ROADNEAR KONAWAL GALLIBELAGAVI-</t>
  </si>
  <si>
    <t>243  7th Cross  3rd MainMICO Layout  BTM 2nd StageBanglore</t>
  </si>
  <si>
    <t>Sr.no74/6 A.B.RAYKARMALADHAYRAIPUNE</t>
  </si>
  <si>
    <t>DR R T KULKARNI MEMORIAL BUILDINGPALA BADAMI ROADBETAGERIGADAG</t>
  </si>
  <si>
    <t>753/21 MADANPURI ROAD NEAR PATAUDI CHOWKGurgaon</t>
  </si>
  <si>
    <t>Pemmegouda RoadMunireddy PalyaJ C Nagarbengaluru</t>
  </si>
  <si>
    <t>Bangalore Mysore Road  SrinivasapuraMandyaKarnataka</t>
  </si>
  <si>
    <t>A3/24 3RD FLOOR JANAK PURINEW DELHI-110058</t>
  </si>
  <si>
    <t>OPP HDFC BankMajitha RoadAmritsar</t>
  </si>
  <si>
    <t>13-6-434/c/148 Gudimalkapur Ring RoadOpp pillar no 80Mehdipatnam HyderabadTelangana</t>
  </si>
  <si>
    <t>314-315  Akash AvenueFGC RoadAmritsarPunjab</t>
  </si>
  <si>
    <t>AMBUA ROADUMARDA--</t>
  </si>
  <si>
    <t>Pravara Colony   Indiranagar lane no.1Sangamner Dist.Ahmednagar</t>
  </si>
  <si>
    <t>ACME PLAZA  B-WING NEAR SOSYO CIRCLEB/H NEW CIVIL HOSPITAL CAMPUSCanal RoadSurat</t>
  </si>
  <si>
    <t>102 Circilar RoadNear rattan Singh ChowkAmritsarPunjab</t>
  </si>
  <si>
    <t>PRAMUKH VATIKA  OPP.BAPS SWAMINARYAN TEMPLESHABHIBAUG ROADGujarat</t>
  </si>
  <si>
    <t>OPP GuruNanak AvenueMajitha RoadAmritsar</t>
  </si>
  <si>
    <t>454  DR.RADHAKRISHNA ROAD TATABAD COIAMBATORETAMILNADU</t>
  </si>
  <si>
    <t>NEAR SG HIGHWAY  THALTEJZYDUS ROADAHMEDABAD</t>
  </si>
  <si>
    <t>1072  1073  Binaki Lay Out  Sujata Nagar Near Vaishali Nagar T PointNagpur</t>
  </si>
  <si>
    <t>128  Kapurthala RoadGuru Nanak NagarJalandhar</t>
  </si>
  <si>
    <t>Plot no.14  Ambika NagarNear  Yes Bank Opp.Matale farmAmbika Nagar Kamtwada Nashik</t>
  </si>
  <si>
    <t>2 D-1Sukharia NagarSri ganganagar</t>
  </si>
  <si>
    <t>Shinde chowk  Near Janta BankNavipeth  Solapur</t>
  </si>
  <si>
    <t>D. No. 76/A  S.F.No. 22/22B  Mettupalyam Road  CoimbatoreTHUDIALURCOIMBATORETAMIL NADU</t>
  </si>
  <si>
    <t>6/739 - D-1Indhira Nagar  KaniyurSomanurKarumathampatti</t>
  </si>
  <si>
    <t>Vishwalaxmi complex Above Janlaxmi bank Satana RoadMalegaon  Nashik</t>
  </si>
  <si>
    <t>329TH CROSS   1ST MAIN PRSAHANTH NAGARBANGALORE</t>
  </si>
  <si>
    <t>12 &amp; 13ECR Main RoadKaruvadikuppam  LawspetPuducherry</t>
  </si>
  <si>
    <t>4924/3 Mahadwar RoadBelagaumKarnataka</t>
  </si>
  <si>
    <t>1889Bharathi Education Trust ComplexMaddur - Malavalli Main RoadBharathinagara  K.M.Doddi  Maddur Taluk  Mandya</t>
  </si>
  <si>
    <t>167-178Dayanad ColonyVenkatrama JunctionWarangal</t>
  </si>
  <si>
    <t>No.11  EVR SalaiWest GovindapuramDindigulT.N</t>
  </si>
  <si>
    <t>Main RoadJain Nagar  Near Bus StandAbohar</t>
  </si>
  <si>
    <t>258  9th STREET EXTNGANDHIPURAMCOIMBATORE</t>
  </si>
  <si>
    <t>MAIN ROAD KUNDAPURAKUNDAPURAKARNATAKA</t>
  </si>
  <si>
    <t>D 2 Subhash NagarNear Civil HospitalJhajjar</t>
  </si>
  <si>
    <t>7-3-94  MACHILI BAZAR  BRAHMANWADAHANAMKONDA  WARANGAL</t>
  </si>
  <si>
    <t>38628P G NagarAmmapalayamSalem</t>
  </si>
  <si>
    <t>NA THUMPOLY   ALAPPEYKelala</t>
  </si>
  <si>
    <t>313 Mettupalayam roadComiatoreTamilnadu</t>
  </si>
  <si>
    <t>212/1A  3rd Main RoadP J ExtensionDavangareKarnataka</t>
  </si>
  <si>
    <t>KAZHAKOOTAMTRIVANDRUM</t>
  </si>
  <si>
    <t>51/15 A-H-1 BELLARY ROADKURNOOL</t>
  </si>
  <si>
    <t>NO:80-A  PENSIONER STREET PALANI ROAD DINDIGUL</t>
  </si>
  <si>
    <t>#728 New street HinkalMysore</t>
  </si>
  <si>
    <t>2nd Main RoadFort KolarKarnataka</t>
  </si>
  <si>
    <t>Civil LinesBudaunU.P</t>
  </si>
  <si>
    <t>66  Timber areaNear College cornerSangali</t>
  </si>
  <si>
    <t>Plot no.2 Near  IT PARKVADALANashik</t>
  </si>
  <si>
    <t>Harthla Industrial EstateKanth RoadMoradabadU.P</t>
  </si>
  <si>
    <t>Hillside AvenueHiranandani GardensPowaiMumbai</t>
  </si>
  <si>
    <t>W.NO-6 ANANDA BAZARBARIPADA  MAYURBHANJMAYURBHANJODISHA</t>
  </si>
  <si>
    <t>Civil LinesOpp. Old Dist. JailBulandshahrU.P</t>
  </si>
  <si>
    <t>89/276Muir Road  RajapurPrayagrajU.P</t>
  </si>
  <si>
    <t>Lowther roadAllahabadU.P</t>
  </si>
  <si>
    <t>10-3ABy Pass RoadPhaphamauAllahabad  U.P</t>
  </si>
  <si>
    <t>74 pawana nagar ChinchwadPune</t>
  </si>
  <si>
    <t>Shop no.6 7 Shantai city centreStation road   Talegaon DabhadePune</t>
  </si>
  <si>
    <t>DABRA CHONKDELHI CHONKHISAR</t>
  </si>
  <si>
    <t>NH-03SECTOR- ALPHA-02GREATER NOIDA</t>
  </si>
  <si>
    <t>1-A-5SFS SHEELA CHOUDHARY ROAD TALWANDIKOTARajasthan</t>
  </si>
  <si>
    <t>H.NO-1  Prop. No-33/18 (PART)  Kh. No-633 Adarsh Nagar  Ajmer RoadPratapPuraAGRA</t>
  </si>
  <si>
    <t>OPPOSITE GOVERNMENT JAIPURIA HOSPITALMILAP NAGAR  JLN MARGJaipurRajasthan</t>
  </si>
  <si>
    <t>B 27/37 - 9 ARavindrapuriVaranasiU.P</t>
  </si>
  <si>
    <t>E-10  Rameshwar ParkKhajoori Pushta RoadLoni  ghaziabadUTTAR Pradesh</t>
  </si>
  <si>
    <t>Gat no.284 Moshi-Dehu rastaNear Bharatmata Chowk MoshiPune</t>
  </si>
  <si>
    <t>T.V.Centre road Beside Jayswall HallOpp.Saraswat BankCideo -N-9 Aurangabad</t>
  </si>
  <si>
    <t>117/Q/702-ASharda NagarKanpurU.P</t>
  </si>
  <si>
    <t>6  KP ROAD JAMNER ROADBehind Asthabhuja mandirBhusawal Dist.jalgaon</t>
  </si>
  <si>
    <t>394W-02  Juhi Kala  NaubastaKanpurU.P</t>
  </si>
  <si>
    <t>C-10  RAMGARH COLONYNEAR JAHANGIRPURI METRO STATIONJAHANGIRPURIDelhi</t>
  </si>
  <si>
    <t>Dr. Vikram Sarabhai Road   Near Genda Circlevadi wadivadodaragujarat</t>
  </si>
  <si>
    <t>infront of BSNL OfficeVIP Estate Vidhan Sabha roadnear Ashoka Ratan Shankar NagarRaipur Chhattisgarh</t>
  </si>
  <si>
    <t>Delhi RoadBhoorBulandshahrU.P</t>
  </si>
  <si>
    <t>Sr.No7107/1 Tank pot no.180North Sadar Bazar--</t>
  </si>
  <si>
    <t>34 - 37 SECTOR 8A  ARTIST VILLAGE  CBD BELAPURNAVI MUMBAI MAHARASHTRA</t>
  </si>
  <si>
    <t>Bagarpur  Delhi RoadMoradabadUttar Pradesh</t>
  </si>
  <si>
    <t>KALAPETPONDICHERRY</t>
  </si>
  <si>
    <t>DIAMOND HILLSMEEYANNOORKOLLAMKOLLAM</t>
  </si>
  <si>
    <t>SHOP NO.2  ARCH GOLD APT.POISAR  S.V.ROADKANDIVALI WEST MUMBAIMAHARASHTRA</t>
  </si>
  <si>
    <t>Kaneri math Gokul Shirgaon MIDCPune-Banglore HighwayKolhapur</t>
  </si>
  <si>
    <t>A288-289Ashiana Phase - 01Kanth RoadMoradabad</t>
  </si>
  <si>
    <t>#663/2-3  8th MainAruna Talkies RoadNear Krishna BakeryPJ Extension</t>
  </si>
  <si>
    <t># 67/5&amp;4  F31/1  &amp; F31/1A New Sayyajirao RoadFort MohallaMysore</t>
  </si>
  <si>
    <t>Keshwar Buliding  Near Kasturaba MarketBudhwar PethSolapur   Maharashtra</t>
  </si>
  <si>
    <t>B B ROADSHIDLAGHATTA CIRCLEChikkaballapurChikkaballapur</t>
  </si>
  <si>
    <t>B C RoadJodumargaBantwala</t>
  </si>
  <si>
    <t>1/168BELA MARG  VISHNU PURIALIGARHUTTAR PRADESH</t>
  </si>
  <si>
    <t>no 604k-1OOTY MAIN ROAD JYOTHIPURAM POSTCOIMBATORE</t>
  </si>
  <si>
    <t># 139  first floorKalamma StreetBellary</t>
  </si>
  <si>
    <t>242-B  TRICHY ROAD  SULUR---</t>
  </si>
  <si>
    <t>Block Chowk  KankeRanchiJharkhand</t>
  </si>
  <si>
    <t>SADAGOPAN STREET  NORTH UDAYARPALAYAMATTUR TALUKSALEMTAMILNADU</t>
  </si>
  <si>
    <t>J.D. ROAD					 J.D. ROADKOKRAJHARASSAM</t>
  </si>
  <si>
    <t>ROAD NO- 1MUZAFFARPUR</t>
  </si>
  <si>
    <t>kamal nagar extensionop.collector officevillupuramtamil nadu</t>
  </si>
  <si>
    <t>NAGARMAL PATH UPPER BAZAR RANCHIRANCHIJHARKHAND</t>
  </si>
  <si>
    <t>1B/26Prayagraj Kanpur HighwayNear Airforce Command GateLal Bihara Bamrauli  U.P</t>
  </si>
  <si>
    <t>Chapagury MoreBongaigaonAssam</t>
  </si>
  <si>
    <t>ABOVE NAYAN SUKH CARE OPTICALHB ROAD THARPAKHANARANCHIJHARKHAND</t>
  </si>
  <si>
    <t>Magadh Colony Road  No. 9  Main Road SherghatiGayaBihar</t>
  </si>
  <si>
    <t>BRAHMANAND NAGAR  TAMOLIA  NEAR PARDIH CHOWKJAMSHEDPUR</t>
  </si>
  <si>
    <t>3/424  SIVAGANGAI MAIN ROAD RING ROAD JUNCTION MADURAITAMILNADU</t>
  </si>
  <si>
    <t>781  ANNA NAGARMADURAITAMILNADU</t>
  </si>
  <si>
    <t>20/AAnna Salaiviyasarajapuramkalakad</t>
  </si>
  <si>
    <t>555Madurai RoadThirumangalam</t>
  </si>
  <si>
    <t>NH -47 SANKARI MAIN ROADVEERAPANDI POSTSALEMTAMILNADU</t>
  </si>
  <si>
    <t>SECOND FLOOR  VASUPUJYA COMMERCIAL COMPLEX OPPOSITE TRINITY BUSINESS PARKL P SAVANI ROAD ADAJAN  SURAT</t>
  </si>
  <si>
    <t>H NO 51-3-630-631NEAR AYYAPPA TEMPLEWARANGALTELANGANA</t>
  </si>
  <si>
    <t>NO:2/1  DSP NAGAR  BYE PASS ROAD BYE PASS ROAD MADRUAITAMILNADU</t>
  </si>
  <si>
    <t>9/50  TRICHY MAIN ROADOPP TO IOB  SEELANAICKENPATTYSALEM</t>
  </si>
  <si>
    <t>Jyoti NagarTinsukiaAssam</t>
  </si>
  <si>
    <t>Opposite to Anna Park Near Four RoadsSalemTamilnadu</t>
  </si>
  <si>
    <t>52/1  SANKAGIRI MAIN ROADNEAR ANNATHANAPATTY BUS STOPSALEMTAMILNADU</t>
  </si>
  <si>
    <t>35/15NEAR GOVT GIRLS SCHOOLMALL ROAD</t>
  </si>
  <si>
    <t>GURU ANGAD NAGARGALI NO 7KOTKAPURA ROADOPP SADAR THANA</t>
  </si>
  <si>
    <t>1-ACivil Lines Near John Hall</t>
  </si>
  <si>
    <t>523/A/1/4 NEAR Century HallSadar Bazar SataraMaharashtra</t>
  </si>
  <si>
    <t>SEVEN ROADSKADAPPAANDRA PRADESHANDRA PRADESH</t>
  </si>
  <si>
    <t>UditnagarRourkelaOdisha</t>
  </si>
  <si>
    <t>200Model townRewari</t>
  </si>
  <si>
    <t>201MODEL TOWNREWARI</t>
  </si>
  <si>
    <t>8B  Elgin RoadCivil LinesAllahabadU.P</t>
  </si>
  <si>
    <t>PB No. 23ANGAMALYERNAKULAMKERALA</t>
  </si>
  <si>
    <t>115 Km  Stone  NH-58Opp. BagrajpurIndustrial Area  Meerut RoadMuzaffarnagar  U.P</t>
  </si>
  <si>
    <t>Plot no 262 New Housing ColonyAdityapurJamshedpur</t>
  </si>
  <si>
    <t>44882Kasturba Gandhi MargMuir Road CrossingAllahabad</t>
  </si>
  <si>
    <t>GREEN HOUSEROAD NO. 1  SIDDHARTHPIRI COLONY.GORAKSHANI  MANPUR  GAYA.BIHAR</t>
  </si>
  <si>
    <t>OPP FIRE STATION  DUDHIA TALAONAVSARIGUJARAT</t>
  </si>
  <si>
    <t>B-7  Sawai ram singh road opp. SMS HospitalTonk roadJaipur</t>
  </si>
  <si>
    <t>No 2  C-1  A-1 Block3rd Stage VijayanagarMysore</t>
  </si>
  <si>
    <t>A-93SECTOR - 34NOIDA</t>
  </si>
  <si>
    <t>KAKRYAL  REASIKATRAJAMMU AND KASHMIR</t>
  </si>
  <si>
    <t>H.O1-01 SECTOR-1 Greater NoidaGAUTAM BUDHH NAGARGREATER NOIDAUttar Pradesh</t>
  </si>
  <si>
    <t>40AMundera  Infront of West GateNeem SaraiPrayagraj (Allahabad)</t>
  </si>
  <si>
    <t>NO:249  New Natham RoadIyyerbungalow  MaduraiMADURAITAMILNADU</t>
  </si>
  <si>
    <t>CHAVAKKAD MAIN ROADCHAVAKKADTHRISSURKERALA</t>
  </si>
  <si>
    <t>Opp. Hanuman mandir GL Publication Near Lachit Nagar Bus stop G.s RoadGuwahatiAssam</t>
  </si>
  <si>
    <t>1311-A  SOUTH AVENUE ROAD  PHASE-II SATHUVACHARI  VELLOREVELLORETAMILNADU</t>
  </si>
  <si>
    <t>KARUNAKARAN NAMBIAR ROADOPPOSITE TO BIG BAZZARTHRISSURKERALA</t>
  </si>
  <si>
    <t>NAMDEV ROADBATHINDA</t>
  </si>
  <si>
    <t>305 jawahar margindore</t>
  </si>
  <si>
    <t>plot no 105 &amp; 106sector no 08new panvel east</t>
  </si>
  <si>
    <t>No 1 2 3  RCSE Colony2nd StageBogadi</t>
  </si>
  <si>
    <t>Nala RoadPatnaBihar</t>
  </si>
  <si>
    <t>Sr.No153/1 SILVANA COUNTY PUNE -ALANDI ROAD CHOVIJAWADICHARHOLI BK Maharashtra</t>
  </si>
  <si>
    <t>Paschim Boragaon  Near Ganesh Mandir  NH- 37   KamrupGuwahatiAssam</t>
  </si>
  <si>
    <t>#6/AT.N Pura Main RoadLalithamahal NagarMysore</t>
  </si>
  <si>
    <t>OPP. JASPUR BUS STAND  SIDDIQUI MARKETMORADABAD ROADKashipurUttrakhand</t>
  </si>
  <si>
    <t>Plot No.136 Gut no.71  Jai NagariSatara Parisar Opp M I.T.CollegeBeed Bypass road  Aurangabad</t>
  </si>
  <si>
    <t>S-2/1  9-TTagor Town ColonyBhojuveer Oerderly BazarVaranasi  U.P</t>
  </si>
  <si>
    <t>NO-1220 3RD STAGEASHOKA NAGARMandya</t>
  </si>
  <si>
    <t>7  Saraswati Complex  DIG Bunglow Square   Berasiya Road  Near V- Mart</t>
  </si>
  <si>
    <t>112/113T.P. SCHEME DELHI ROADSonepat</t>
  </si>
  <si>
    <t>44-A COMMERTALWANDI COMMERCE COLLAGE MAIN ROADKOTARajasthan</t>
  </si>
  <si>
    <t>4020 4th floor palladium mall yogi chowkpunagamsurat</t>
  </si>
  <si>
    <t>Bilariyaganj RoadLacchirampurAzamgarhU.P</t>
  </si>
  <si>
    <t>46-1 BKST 504SAPTHAGIRI NAGARKURNOOLANDRA PRADESH</t>
  </si>
  <si>
    <t>M-28 B SECTOR INDRANAGAR MANDIDEEPMANDIDEEP</t>
  </si>
  <si>
    <t>Green StreetKarwarKarwarUttar Kannada</t>
  </si>
  <si>
    <t>1-700/3 behind hdfc bankNear sandya theaterdwaraka nagarkadappa</t>
  </si>
  <si>
    <t>NO:50  POONAMALLEE HIGH ROAD VELAPPANCHAVADICHENNAITAMILNADU</t>
  </si>
  <si>
    <t>#2 3Opp Phoenix MallWhitefield RoadMahadevapaura</t>
  </si>
  <si>
    <t>Zoo Narengi RoadOpp Gitanagar Police StationAssam</t>
  </si>
  <si>
    <t>NO: 152 &amp; 154  CALVE SUBRAYA CHETTY STREET PONDICHERRYPUDUCHERRY</t>
  </si>
  <si>
    <t>No: 372F  Dr. Nanjappa RoadNear Park Gate Signal  GandhipuramCOIMBATORETAMILNADU</t>
  </si>
  <si>
    <t>Bajra  Near ITI Bus StandRanchiJharkhand</t>
  </si>
  <si>
    <t>H.NO. 5-6-767  Near Rajiv Gandhi AuditoriumOPP. RED CROSS BLOOD BANKKHALEELWADINIZAMABAD</t>
  </si>
  <si>
    <t>SS ComplexNear IDBI BankBM RoadVivekanada Nagar</t>
  </si>
  <si>
    <t>Kamadhenu BuildingBeside Govt High school FieldBH RoadTumkur</t>
  </si>
  <si>
    <t>NO: 110/14  PALLAKKAD ROADPOLLACHITAMILNADU</t>
  </si>
  <si>
    <t>2nd floor BhgwatPlaza Samngaon roadSinner phata  Opp.Police ChowkiNashik road Nashik</t>
  </si>
  <si>
    <t>KHEM KARAN ROADBHIKIWINDPUNJAB</t>
  </si>
  <si>
    <t>Block E  Sector 18Omex City Sonipat131001</t>
  </si>
  <si>
    <t>2 Haribhakti Artillary Center RoadNear  Jain Mandir   Nashik RoadNashik Maharashtra</t>
  </si>
  <si>
    <t>Asandh Panipat RoadNear Aneja Petrol PumpPanipat132103</t>
  </si>
  <si>
    <t>14  Narayana Shastri LayoutBehind Shanthi sagar HotelBB RoadChikkaballapura</t>
  </si>
  <si>
    <t>Sundari Complex  1st Floor Opp Sanket CT Scan  Veer Savarkar Marg  off New Nagar Road Sangamner.Dist.Ahemdnagar</t>
  </si>
  <si>
    <t>1987  E WARD  9th LANE RAJARAMPURI KOLHAPURNEAR TAVANNAPPA PATANE HIGH SCHOOLMaharashtraKolhapur</t>
  </si>
  <si>
    <t>593-125 TP-2Sai Squre Buliding   3rd FloorAhilyabai Holkar MargMumbai Naka</t>
  </si>
  <si>
    <t>MIG 113 &amp; 114  Road No -1 KPHB Colony KukatpallyHyderabad</t>
  </si>
  <si>
    <t>5C-2BPRailway Road NITFARIDABAD</t>
  </si>
  <si>
    <t>#35114th MainSaraswathipuramMysore</t>
  </si>
  <si>
    <t>Chandak ChowkKatniKATNI</t>
  </si>
  <si>
    <t>179 Ayuverdic layoutBhande Plot Square Umrer Road NagpurMaharashtra</t>
  </si>
  <si>
    <t>PACHALAMPACHALAMERNAKULAMKERALA</t>
  </si>
  <si>
    <t>Cancer Hill Mandre Ki MataGwalior</t>
  </si>
  <si>
    <t>40 FT D.P. RoadNavin Nagar Road  Tajane MalaSangamner  Dist. Ahmednagar</t>
  </si>
  <si>
    <t>Plot no.12 13  Vaidehi   Deepa nagar  GhakhedaAurangabadMaharashtra</t>
  </si>
  <si>
    <t>OLD LAKKAD MANDISULTANWIND GATENEAR JALLIANWALA BAGH</t>
  </si>
  <si>
    <t>B 1FLOWER ENCLAVE200 FEET ROADDUGRI</t>
  </si>
  <si>
    <t>6/2799  A-D  TIRUNELVELI MAIN ROAD OPP TO RAMASAMY DASS PARK KOVILPATTY  TUTICORIN DISTTHOOTHUKUDI</t>
  </si>
  <si>
    <t>Nagla BhauNH-2  Infront of petrol pumpMeera ChaurahaFirozabad</t>
  </si>
  <si>
    <t>Dag No. 818  Patta No 311  Santi Ram Lahkar Path  Station Road Rangia RangiaAssam</t>
  </si>
  <si>
    <t>67/6SECTOR 6TRIKUTA NAGARJAMMU</t>
  </si>
  <si>
    <t>TEEN PANI  KICHHA ROADRUDRAPURUTTARAKHAND</t>
  </si>
  <si>
    <t>No: 72  Nelson Manickam RoadAminjikaraiChennaiTamilnadu</t>
  </si>
  <si>
    <t>423  Tirupati Nagar Phase-1 Bolinj  Virar(W)  Dist. PalgharVirar West</t>
  </si>
  <si>
    <t>1 2Khatipura Road  JhotwaraJaipurRajasthan</t>
  </si>
  <si>
    <t>1st Floor  Opp Rashmi GardenMohak CityVirar Nallasopara Link RoadManvel Pada  Virar East</t>
  </si>
  <si>
    <t>No 4  B SectorOpp. Yelahanka New Town Bus StandYelahankaBangalore</t>
  </si>
  <si>
    <t>Film Bhawan Rani Sati Gate Y.N. RoadIndore</t>
  </si>
  <si>
    <t>8-9  Devi NagarNear Vivek Vihar Metro Station  New Sanganer Road</t>
  </si>
  <si>
    <t>C-53CSector-33Noida</t>
  </si>
  <si>
    <t>NO.26/1  THIYAGARAJAN CHETTIYAR STREET SEKKALAI 2ND STREET  KARAIKUDI SIVAGANGA DISTTAMILNADU</t>
  </si>
  <si>
    <t>Siddhi Complex  Opp-City Light Party Plot 2nd Floor City Light</t>
  </si>
  <si>
    <t>112/202Swaroop NagarKanpurU.P</t>
  </si>
  <si>
    <t>Tip Top Plaza  2ND Floor  XLO PointAMBAD MIDCNashik  Maharashtra</t>
  </si>
  <si>
    <t>Chandpur ChaurahaNear Banaras BidsVARANASIUttar Pradesh</t>
  </si>
  <si>
    <t>29PSR ROADSIVAKASITAMIL NADU</t>
  </si>
  <si>
    <t>Behind Rotary ClubStation RoadBharuch</t>
  </si>
  <si>
    <t>PONDY-CUDDALORE MAIN ROAD BAHOUR COMMUNE PANCHAYAT  KIRUMAMPAKKAM NEAR RAJIVGANDHI ENG.COLLEGE  PONDICHERRYPONDICHERRY</t>
  </si>
  <si>
    <t>MeherpurSILCHAR</t>
  </si>
  <si>
    <t>HN 1/637  Arvind Vihar  Opp. UCO BankBagmugalia Road</t>
  </si>
  <si>
    <t>36/19A  Birla RoadRamdas Peth  AkolaMaharashtra</t>
  </si>
  <si>
    <t>WARD NO 2 NEAR KRISHI UPAJ MANDIMANDIDEEP</t>
  </si>
  <si>
    <t>Nanded Town Market SocietySamarth Nagar Shivaji Nagar  NandedAnna Bhau Sathe Chowk</t>
  </si>
  <si>
    <t>OPP. DM RESIDENT  MOHAN NAGAR GEWAL VIGHA GAYAMAIN ROAD SHERGHATI GAYAGAYABIHAR</t>
  </si>
  <si>
    <t>2nd SHARON STREET  BHARATHY NAGAR NGO `A` COLONYTIRUNELVELITAMILNADU</t>
  </si>
  <si>
    <t>D-4/10  Civil Township					 D-4/10  CIVIL TOWNSHIP Hanuman Vatika Road To Panposh Hockey ChhakCivil TownshipRourkela</t>
  </si>
  <si>
    <t>G-0129 RIICO Phase-II  In Front Of Hanuman MandirNeemrana</t>
  </si>
  <si>
    <t>TURNER ROAD  CLEMENT TOWNCANTONMENT AREADEHRADUNUTTARAKHAND</t>
  </si>
  <si>
    <t>Plot No.8  Shivram NagarNear Collector BunglonJalgaon  Maharashtra</t>
  </si>
  <si>
    <t>8-84  TEMPLE ALWAL ROADALWALSECUNDERABADTEALNAGNA</t>
  </si>
  <si>
    <t>M J College Road Near Bhaskar Market RoadJalgaonMaharashtra</t>
  </si>
  <si>
    <t>A4 5 &amp;6TULSI DAS KALRA MARGKIRTI NAGARNEW DELHI</t>
  </si>
  <si>
    <t>S.F.NO:131/1  Dindigul Main RoadOddanchatram</t>
  </si>
  <si>
    <t>PSPSECTOR-22ROHINIDELHI</t>
  </si>
  <si>
    <t>EAST PATEL NAGAR ROAD NO-08.H.NO-25NEAR GANDHI MURTIPATNABIHAR</t>
  </si>
  <si>
    <t>4th floor  Doctor House  Sargam ComplexOpp Nityanand Road  ONGC RoadAnkleshwar  Gujarat</t>
  </si>
  <si>
    <t>1ST FLOOR  RANJANA ENCLAVE  OPP. PHED  NEAR JAIPRAKASH NAGARBOOTY ROADRANCHIJHARKHAND</t>
  </si>
  <si>
    <t>H.No. 8-2-157/1Shodan Paints Complex  Wyra Road</t>
  </si>
  <si>
    <t>NO 1  SRIRAM NAGAR COLONYPUPPALAGUDA  MANIKONDA</t>
  </si>
  <si>
    <t>146/2A  NEW SCHEME ROAD POLLACHICOIMBATORETAMILNADU</t>
  </si>
  <si>
    <t>Gruhashilpa Housing SocietyNear Delhi Gate  AhmednagarDist. AhmednagarMaharashtra</t>
  </si>
  <si>
    <t>6092  Ecogram RoadShikrapur</t>
  </si>
  <si>
    <t>Near Maruti ShowroomBarshi RoadBeedMaharashtra</t>
  </si>
  <si>
    <t>105/202/203  Status Hub  Above Ami LaboratoryFalshruti Nagar</t>
  </si>
  <si>
    <t>VILLAGE NERNAPO - RAJA KA TALABNURPURKANGRA</t>
  </si>
  <si>
    <t>51 Sai KrupaDattamandir Road DahanukrwadiKandiwali WestMaharashtra</t>
  </si>
  <si>
    <t>NO: 1  PERAMBAI ROAD PARIS NAGAR  MOOLAKULAM PONDICHERRYPUDUCHERRY</t>
  </si>
  <si>
    <t>152 - R Model TownNear Ram Lal ChowkPanipat</t>
  </si>
  <si>
    <t>1st Floor  Khodiyar ApermentsDanulat Nagar  Road No.6Borivali (East)  MumbaiMaharashtra</t>
  </si>
  <si>
    <t>NO: 90  THIRUVALLUAR SALAIPILLAITHOTTAMPONDICHERRYPUDUCHERRY</t>
  </si>
  <si>
    <t>DHARUHERA CHUNGI CIRCULAR ROADMain RoadRewari</t>
  </si>
  <si>
    <t>A - 1BIADA INDUSTRIAL DEVELOPMENT PARKAMHARA  BIHTABIHAR</t>
  </si>
  <si>
    <t>501  Silver PointOpp. Sukhshanti HospitalGhatkopar WestMumbai  Maharashtra</t>
  </si>
  <si>
    <t>PLOT NO 57  PHONIX SUDAMA ARCADE BLDSHIVAJI UDYOG NAGARMANPADA ROAD  DOMBIVALI (East)</t>
  </si>
  <si>
    <t>Koinadhara  Khanapara  NH -37GuwahatiAssam</t>
  </si>
  <si>
    <t>Opp. Patel Nagar Society  Besides Adajan DargahMakaipul Circle  Adjan PatiyaAdajan</t>
  </si>
  <si>
    <t>Opp. Hotel OberoiNear Swami Samarth Mandir  Savedi RoadAhmednagar  Maharashtra</t>
  </si>
  <si>
    <t>HUSKUR GATEELECTRONIC CITY POSTBangalore</t>
  </si>
  <si>
    <t>BadyarPadangady PostBelthangady</t>
  </si>
  <si>
    <t>Behind New State Bank  Janata Raja RoadSangamner</t>
  </si>
  <si>
    <t>312  Haat Road  Garha ColonyGuna</t>
  </si>
  <si>
    <t>Janmabhoomi Nagar Kaman Bellampally Road  Opp. Ravindra Prasad Hospital MancherialTelangana</t>
  </si>
  <si>
    <t>NO.1  2ND CROSS  SITTHANDA NAGARELLAIPILLAICHAVADYPONDICHERRYPUDUCHERRY</t>
  </si>
  <si>
    <t># 3-3-149/1  Beside Dr.Ramana Chary ENT Hospital Sawaran StreetKarimnagar</t>
  </si>
  <si>
    <t xml:space="preserve">Bhargav Lay out Near Doctor  Bus Stand RoadParbhani </t>
  </si>
  <si>
    <t>11-1-2343rd Cross  Aravind NagarAnanthapur</t>
  </si>
  <si>
    <t>H2HSIIDC Technology ParkSector- 22</t>
  </si>
  <si>
    <t>K-9 Square  SabridhamKakrapar Bypass RoadVyara</t>
  </si>
  <si>
    <t>B-27/88 G  New ColonyRavindra Puri</t>
  </si>
  <si>
    <t>Opp. Hotel Oberoi Near Lokamat BhavanAhmednagar</t>
  </si>
  <si>
    <t>D.No. 7-32/2   Opp: SRKR Engineering CollegeJ P RoadBhimavaram</t>
  </si>
  <si>
    <t>Sadgurunagar  Near Hotel Haveli Pune-Nashik HighwayBhosari Pune</t>
  </si>
  <si>
    <t>Opp. Civil Hospital  JhajjarJhajjar</t>
  </si>
  <si>
    <t>3/22/EMATHUR COLONYMAUJA NAGLAPADI  BETWEEN TULSI TALKIES AND OMAX MALL</t>
  </si>
  <si>
    <t>YOGI DHARA SOCIETY  YOGI CHOWK PUNA SIMADA ROAD  PUNA GAM SURAT</t>
  </si>
  <si>
    <t>Survey No. 40Opp. ICICI Bank  Prem - Pradnya NagarParli Vaijnath  Dist.Beed</t>
  </si>
  <si>
    <t>CAMPUS - 5  AT/P.O - KIITPATIA</t>
  </si>
  <si>
    <t>Sy. No. 40  45 &amp; 46  Old Mumbai Road Raidurg  Gachibowli  SecunderabadHYDERABADTELANGANA</t>
  </si>
  <si>
    <t>84  CAPITAINE MARIUS XAVIER STREET ---</t>
  </si>
  <si>
    <t>SR.No 12/18  Behind Sai Baba Weight BridgeDriver Colony  Near Kalewadi PhataThergaon Pune 33  Pimpri ChinchwadMaharashtra</t>
  </si>
  <si>
    <t>20-22  Ground FloorShittal Shopping Centre  Bhatar RoadSurat</t>
  </si>
  <si>
    <t>15  TRICHY ROAD---</t>
  </si>
  <si>
    <t>S.NO.281  Opp. Khalsa DairyLohagaon-Dhanori Road  Lohagaon</t>
  </si>
  <si>
    <t>Sai Paradaise Building 1st Floor   G Gupte RoadDombivali (West)</t>
  </si>
  <si>
    <t>160  GT RoadKONNAGAR</t>
  </si>
  <si>
    <t>GTB Plaza  Beside Airtel Office Ring Road No. 01  TelibandhaCHHATISGARH</t>
  </si>
  <si>
    <t>5-6-743Khaleelwadi--</t>
  </si>
  <si>
    <t>16SUBHASH ROAD  ASTLEY HALL--</t>
  </si>
  <si>
    <t>Hanuman NagarBhagat Wasti   BhosariPimpri Chinchwad</t>
  </si>
  <si>
    <t>39209BESIDE NALANDA WOMENS DEGREE COLLEGE  KHALEELWADINIZAMABADTELANGANA</t>
  </si>
  <si>
    <t>469ROHIT NAGARBHOPAL</t>
  </si>
  <si>
    <t>Sector-37D  ( BPTP) Dwarka Expresssway  BasaiGurugram</t>
  </si>
  <si>
    <t>Tirupati Ideal Park Shani Shinganapur RoadSonai  Tal - Newasa</t>
  </si>
  <si>
    <t>SAVEETHA NAGAR THANDALAM --</t>
  </si>
  <si>
    <t>9-1-364/2/AOpp: Bapu Ghat  Langer HouseHyderabadTelangana</t>
  </si>
  <si>
    <t>NO: 8  Gandhi Nagar Main Road Batlagundu  Nilakottai Taluka</t>
  </si>
  <si>
    <t>NO:11-A/3HOSPITAL ROAD  NELLIKUPPAM MAIN ROAD--</t>
  </si>
  <si>
    <t>K.R Road Ashok Nagar</t>
  </si>
  <si>
    <t>6 New RoadNEAR DOON HOSPITAL--</t>
  </si>
  <si>
    <t>450/1 Mantha-Ambad By Pass Road  Ambad ChofulySatkar Nagar</t>
  </si>
  <si>
    <t>NATIONAL HIGHWAY NO.48ChikhliNear Saffron Hotel</t>
  </si>
  <si>
    <t>B-12  4th Floor Aagam Arcade Opp. Hampton ParkVesu  Surat</t>
  </si>
  <si>
    <t>7-1-721Mankammathota--</t>
  </si>
  <si>
    <t>Bharat Scout &amp; Guides Building Depot Square  Shanti Marg</t>
  </si>
  <si>
    <t>103  POONTHOTTAM NAGARSARAVANAMPATTI--</t>
  </si>
  <si>
    <t>#1678/852BM RoadBidadiRamnagar</t>
  </si>
  <si>
    <t>No 645Opp Elita Apartments  RBI LayoutJ P Nagara 7th phase-</t>
  </si>
  <si>
    <t>Deshpande Layout  Vaisanavi Devi Chowk C. A. Road</t>
  </si>
  <si>
    <t>2561/A2nd StageYelahanka New TownBengaluru</t>
  </si>
  <si>
    <t>DLH PARK S V ROADGoregoan West</t>
  </si>
  <si>
    <t>8-2-155 156Wyra RoadKhammam</t>
  </si>
  <si>
    <t>KAKUMANU VARI THOTA 4TH LINEDONKA ROAD--</t>
  </si>
  <si>
    <t>Home Science College Road1352  Napier TownJabalpur</t>
  </si>
  <si>
    <t>No: 25Dr. Alagappa Road--</t>
  </si>
  <si>
    <t>Sai Silver Oak  Main Road Kale WadiNear Bharat Petrol PumpPimpri -Chinchead</t>
  </si>
  <si>
    <t>KILLIPALAMTHIRUVANATHAPURAM--</t>
  </si>
  <si>
    <t>Shivamurthy Circle Savalanga Road</t>
  </si>
  <si>
    <t>SIKH JUNCTIONAARATUVAZHYALAPUZHA-</t>
  </si>
  <si>
    <t>3 &amp; 5 Floor  Subham ArcadeSarthana Jakatnaka-</t>
  </si>
  <si>
    <t>ALIYA BUILDING  MLA ROADNERA PRIVATE BUS STANDTriparayar-</t>
  </si>
  <si>
    <t>CALICUT ROADEDAPPAL--</t>
  </si>
  <si>
    <t>A/8/9 Shree Hari Township Ajwa Road</t>
  </si>
  <si>
    <t>25-26MAYURI NAGARRAMCHANDRA PURAM-</t>
  </si>
  <si>
    <t>258NEAR DR ND GUPTA HOSPITALMODEL TOWN</t>
  </si>
  <si>
    <t>P-F-10 HATAIKHEDA PATEL NAGAR RAISEN ROADNEAR ORIENTAL COLLAGE--</t>
  </si>
  <si>
    <t>K-12  Bharat NagarAmravati Road--</t>
  </si>
  <si>
    <t>C-WING  TRISHLA BUILDINGNEAR ST. XAVIER'S SCHOOLBESIDE SHAGUN RECIDENCYKOPARLI ROAD</t>
  </si>
  <si>
    <t>YadavanahalliAttibele HobliAnekal Taluk-</t>
  </si>
  <si>
    <t>#3050BEHIND GURU RAVIDAS BHAWANSECTOR 20-D-</t>
  </si>
  <si>
    <t>OPPOSITE CHAUTA BAZAR POLICE CHOWKYBEHIND SANTOSHIMATA TEMPLEANKLESHWAR-</t>
  </si>
  <si>
    <t>SHARMA ARCADE  FLOOR NO 2ND &amp; 3RDMAIN ROAD KALEWADIPIMPRICHINCHWAD</t>
  </si>
  <si>
    <t>1st Floor  Plot No. 493/1629Kharvela Nagar  Near Shriya Talkies--</t>
  </si>
  <si>
    <t>149  B. T. Road PS: Khardaha  PO: Kamarhati --</t>
  </si>
  <si>
    <t>Unit No. G1  Ground FloorOzone Center  Ashok Nagar--</t>
  </si>
  <si>
    <t>Shubham Redstone1st FloorG.S. StoneDowntown</t>
  </si>
  <si>
    <t>Amaze PlazaM.D. Saha RoadOpp.:- Hotel HornbillPaltan Bazaar</t>
  </si>
  <si>
    <t>Navin PlazaNear Anzanpeer ChowkAnzanpeerHajipur (Vaishali)</t>
  </si>
  <si>
    <t>159Dhalbhum Road  SNP AreaSakchi-</t>
  </si>
  <si>
    <t>Alcove Gloria  403/1 Dakshindari RoadON VIP Road-</t>
  </si>
  <si>
    <t>Hathi Chowk  Holding NO. 457D  Ward NO. 35PS: Mithanpura  P.O.: Ramna--</t>
  </si>
  <si>
    <t>VPP 18/19  IST FLOORSHIPRA VISTA PLAZA  AHINSA KHAND - 1INDIRAPURAM</t>
  </si>
  <si>
    <t>34LAJPAT NAGAR - 4NEW DELHI</t>
  </si>
  <si>
    <t>Near Govt. Go- DownYawal RoadBhusawal-</t>
  </si>
  <si>
    <t>A-1/173 GROUND FLOORNAJAFGARH ROADJANAKPURI</t>
  </si>
  <si>
    <t>DHARAMSHALA ROAD---</t>
  </si>
  <si>
    <t>#252Sampige RoadK R Puram-</t>
  </si>
  <si>
    <t>Zila Parisad BhawanDistrict Board Chowk--</t>
  </si>
  <si>
    <t>SECTOR 3NEAR JSCA INTERNATIONAL CRICKET STADIUM--</t>
  </si>
  <si>
    <t>Centre Point Buliding Gujarat Housing Board RoadSurat Navsari Road  Sachin-</t>
  </si>
  <si>
    <t>69  G.T ROADKANAINATSHAL  SRIPALYBURDWAN-</t>
  </si>
  <si>
    <t>NH 21CHAKKAR--</t>
  </si>
  <si>
    <t>324PRACHI ENCLAVECHANDRASEKHARPUR-</t>
  </si>
  <si>
    <t>HOLTAOPP HP AGRICULTURE UNIVERSITYPALAMPUR-</t>
  </si>
  <si>
    <t xml:space="preserve">21 Covai RoadKARUR </t>
  </si>
  <si>
    <t>BHABANANDA BORO PATHAHOM GAONASSAM</t>
  </si>
  <si>
    <t>Opp. Ashok NagarPolice StationSatpur-</t>
  </si>
  <si>
    <t>46-15-12Gandhi Park Main Gate  DanavaipetaRajamahendravaram-</t>
  </si>
  <si>
    <t>NH 67HOSPET ROADCANTONMENT BALLARIBESIDE HOTEL POLA PARADISE</t>
  </si>
  <si>
    <t>WARD NO 11DUGHA KALANTehsil And District - HAMIRPUR-</t>
  </si>
  <si>
    <t>206  ANNA SALAINEAR OLD BUS STAND--</t>
  </si>
  <si>
    <t>NEW NO: 43  OLD NO: 21DEVARAJANAR ST  VEDHACHALAM NAGAR BEHIND NEW BUS STAND  CHENGALPATTU-</t>
  </si>
  <si>
    <t>BANK ROADVINDHYAVASINI NAGAR--</t>
  </si>
  <si>
    <t>Mann Pur RoadKachnal GaziKashipur-</t>
  </si>
  <si>
    <t>6-6-542 543 543/1 544SaheethnagarKarim Nagar</t>
  </si>
  <si>
    <t>SATI JAYMATI ROADATGAON--</t>
  </si>
  <si>
    <t>Vaishnav Devi CircleS G Highway</t>
  </si>
  <si>
    <t>H.No.5-6-162 Dwarka Nagar  Behind Syndicate Bank NizamabadTelangana</t>
  </si>
  <si>
    <t>LOTUS TOWER CHRISTIAN BASTI  GS ROADGUWAHATIASSAM</t>
  </si>
  <si>
    <t xml:space="preserve">404/1  409  DINDIGUL MAIN ROAD BATLAGUNDU </t>
  </si>
  <si>
    <t>NO: 14  VARADHANAR STREETVEDHACHALAM NAGARCHENGALPATTU-</t>
  </si>
  <si>
    <t>Amrut Sai Solitaire Besides Goldie CinemaNear Railway  Station   Aurangabad</t>
  </si>
  <si>
    <t>MURTHAL ROADSonipat</t>
  </si>
  <si>
    <t xml:space="preserve">Gat No 1152  Chakan Shikrapur RoadChakan </t>
  </si>
  <si>
    <t>kidangoorKidangoorkottayamkerala</t>
  </si>
  <si>
    <t>Mahavir TurningAnkleshwar</t>
  </si>
  <si>
    <t>330VINAY NAGAR</t>
  </si>
  <si>
    <t>SCO 18Dist. Shopping CentreRanjit AvenueAmritsar</t>
  </si>
  <si>
    <t>F/1  Cyber Square  Opposite B.K.Cinema ST Workshop Road</t>
  </si>
  <si>
    <t>Site No 4/38  1st Main4th Phase  Industrial AreaYelahanka New TownBangalore</t>
  </si>
  <si>
    <t>Opp. Patidar BhavanMadhavnagar RoadSangaliMaharashtra</t>
  </si>
  <si>
    <t>NEW BYE PASSBELA ROAD</t>
  </si>
  <si>
    <t>227/AVidyagiri LayoutNext to Axis Bank  Nagarabhavi CircleBangalore</t>
  </si>
  <si>
    <t>ROAD NO. 1  JURAN CHAPRA--</t>
  </si>
  <si>
    <t>OPP. DUHDA SAGAR DAIRYNR. RADHANPUR CIRCLE-</t>
  </si>
  <si>
    <t>422-B  Shaniwar Peth  KaradNear Super Market</t>
  </si>
  <si>
    <t>AT-Post  Bhosale ArcadeAmbethan RoadMhalungeTAL-KHED</t>
  </si>
  <si>
    <t>Mansarovar LakeMansarovar RoadPalanpur-</t>
  </si>
  <si>
    <t>86  MOTIYA TALAB ROADIN FRONT OF TAJUL MASHIDBHOPAL</t>
  </si>
  <si>
    <t>35-P/18  Dharapuram Road Oddanchatram Taluk</t>
  </si>
  <si>
    <t>VITHOBA NAGARBEHIND SHAKUNTALA NURSING HOMEGOLDEN TOWN  HOSURHUBLI</t>
  </si>
  <si>
    <t>Near Sindhu Mangal KaryalayBhutkar Wadi Balikashram Road-</t>
  </si>
  <si>
    <t>At Acharya Shri Chandra College of Medical SciencesBy Pass Road  Sidhara</t>
  </si>
  <si>
    <t>OPPOSITE DISTRICT COURTOPPOSITE PB ROAD--</t>
  </si>
  <si>
    <t>NEAR SHEELA  BYPASS  SONIPAT ROADOPP. HOTAL RIVOLI--</t>
  </si>
  <si>
    <t>Bannanje RoadUdupi</t>
  </si>
  <si>
    <t>#26  1st Main2nd Cross  CKC GardenOff Mission Road  Subbaiah Circle</t>
  </si>
  <si>
    <t>585/2  Mnohar WatikaNagda--</t>
  </si>
  <si>
    <t xml:space="preserve">107  Dattawad RenaissanceNear Trade Center  1st Floor 334 E Ward  Church RoadShahupuri </t>
  </si>
  <si>
    <t>KOLTE ARCADEPUNE NAGAR ROAD  WAGHOLITQ. HAVELI  DIST.PUNE</t>
  </si>
  <si>
    <t>2ND FLOOR  GANESH PLAZA COMMERCIAL COMPLEX500 QUARTER ROAD  GIDCANKLESHWAR</t>
  </si>
  <si>
    <t>PLOT-19  SERVE NO-488BEHIND PAPAYA NURSERYNEAR MOULE HALLSATPUR</t>
  </si>
  <si>
    <t>5-5-78/38   PALNADU ROADNARASARAOPET</t>
  </si>
  <si>
    <t>H.No.5-7-91 KhaleelwadiNizamabadTelangana</t>
  </si>
  <si>
    <t>8-1-523/247/1 5 To 4Tolichowki</t>
  </si>
  <si>
    <t>14/41/2  SAMBHAJI CHOWKNEAR D MARTICHALKARANJIKOLHAPUR</t>
  </si>
  <si>
    <t>Office at 8 to 14  Satyam ArcadePune-Nagar RoadPune</t>
  </si>
  <si>
    <t>NATHMALPURSonauli Road  GorakhnathGorakhpur</t>
  </si>
  <si>
    <t>4209  RAM NAGARITI CHOWK   BEHIND HARI PALACE  TOSHAM ROADHISAR</t>
  </si>
  <si>
    <t>Plot-2  J BlockBPTP PARKLANDS  Sector-84FaridabadHaryana</t>
  </si>
  <si>
    <t>43  THIRUVALLUR SALAISPENCER COMPOUND--</t>
  </si>
  <si>
    <t>D.No:15-2-79G.S MADA STREETTIRUPATI  (NEAR RAILWAY STATION)</t>
  </si>
  <si>
    <t>5/A  Ramakrishna Road Salem SALEMTAMILNADU</t>
  </si>
  <si>
    <t>H.No. 21/626 Salt Felt Road  Opp. Water Tanks Opp. Old RIMS HospitalKADAPA</t>
  </si>
  <si>
    <t>Plot No 516  Beside SBI BankTelli Galli Mumbai</t>
  </si>
  <si>
    <t>GT ROAD (WEST)  LOWER CHELIDANGAASANSOL  PASCHIM BARDHAMAN</t>
  </si>
  <si>
    <t>206(P) L.R KH NO- 1267KATJURIDANGA  CHATNA ROAD BANKURA TOWN-</t>
  </si>
  <si>
    <t>KOTHAMANGALAMNEAR PRIVATE BUS STANDKOTHAMANGALAMKERALA</t>
  </si>
  <si>
    <t>Ground floor  Akshay Plaza  Near Cheatana CollegeAkshay ColonyVidya Nagar  4th Phase-</t>
  </si>
  <si>
    <t>SCO 33-34RAJPURA ROADURBAN ESTATE PHASE 2NEAR ATWAL PETROL PUMP</t>
  </si>
  <si>
    <t>7  Sagbara CompoundOpp  Mamta Children Hospital  Station Road ANKLESHWAR</t>
  </si>
  <si>
    <t>144-F   ANNASALAI TAMILNADU</t>
  </si>
  <si>
    <t>10 &amp; 10A  ARIGNAR ANNA STREET ANNUR ROAD--</t>
  </si>
  <si>
    <t>University RoadDeralakatte--</t>
  </si>
  <si>
    <t>P K ROAD  MIRA ROADMAHARASHTRA</t>
  </si>
  <si>
    <t>Shikrapur Road Chakan  Dist. Pune</t>
  </si>
  <si>
    <t>5/39  INDIRA STREET  YANAIKULA NEAR BPM SCHOOL  ANNANAGAR  SATHAMANGALAMMADURAITAMILNADU</t>
  </si>
  <si>
    <t>Sr No-14/16  Ganesh Corner BuildingNear 16 Number Bus StopBelthika NagarThergaon</t>
  </si>
  <si>
    <t>E- 102  Ambo ViharTirupati NagarViar (West)  Dist- Palghar</t>
  </si>
  <si>
    <t>PLOT -01  SEC-01 DWARKANew Delhi</t>
  </si>
  <si>
    <t>OPP - GRAND WALK MALLBAREWAL ROADLUDHIANA</t>
  </si>
  <si>
    <t>33 &amp; 34Sector -20  KamotheTal Panvel  Navi- Mumbai</t>
  </si>
  <si>
    <t>12  SHASTRI NAGARRatlam</t>
  </si>
  <si>
    <t>42/347-15-2SIMHAPURI COLONYOPP RTC BUS STANDKADAPA</t>
  </si>
  <si>
    <t>3/120CHRISTAIN LINE  OPP POLICE GATEKADAPA-</t>
  </si>
  <si>
    <t>C2/11  AdityapurDINDLYJAMSHEDPURJHARKHAND</t>
  </si>
  <si>
    <t>H.No.8-2-29/30B.K.Bazar  Nizampet--</t>
  </si>
  <si>
    <t>MULUGU ROADAJARA CROSS ROAD--</t>
  </si>
  <si>
    <t>RZ-37  PALAM COLONYOPP. BAGH WALA SCHOOLNEAR DWARKA FLYOVERTAJ NAGAR-1</t>
  </si>
  <si>
    <t>223  Dr. Rajendra Prasad Road100 Feet RoadTatabad-</t>
  </si>
  <si>
    <t>NO: 36/1  SIVAGANGAI ROAD K.K.NAGAR  MADURAI MADURAI TAMILNADU</t>
  </si>
  <si>
    <t>Panch Sheel ColonyMain Lal Kuan Near Dena BankGhaziabad</t>
  </si>
  <si>
    <t>Gadge Baba MargRathi Nagar  Amravati</t>
  </si>
  <si>
    <t>12JESSORE ROAD BARASAT-</t>
  </si>
  <si>
    <t>32 Aali Manjil RoadShahjanabad</t>
  </si>
  <si>
    <t>AG-152Shalimar BaghDelhi-</t>
  </si>
  <si>
    <t>177-178  Jagriti Enclave  Vikas Marg Extn.Delhi</t>
  </si>
  <si>
    <t>11/4  BANGALORE BYE PASS ROAD NEDUNCHALALI NAGAR SALEMTAMILNADU</t>
  </si>
  <si>
    <t>Bhadgaon RoadPachoraJalgaon</t>
  </si>
  <si>
    <t>Near Bus Stand  Ayodha ComplexMandal Road  Shirpur--</t>
  </si>
  <si>
    <t>6 and 7 Raviraj Nagar  Arni RoadNear TATA MotorsYavatmal</t>
  </si>
  <si>
    <t>CITY PLAZAADOOR P.O.PATHANAMTHITTA DISTRICTKERALA</t>
  </si>
  <si>
    <t>Keshav Enclave  Gurudeo Nagar Main RaodNear Bank of Baroda Nandanwan Main Road-</t>
  </si>
  <si>
    <t>Near Macro Vision AcademyMohammadpura--</t>
  </si>
  <si>
    <t>1st FLOOR  B WINGMAHAVIR PLAZASECTOR 19AIROLI</t>
  </si>
  <si>
    <t>27A  NANDIGRAM HOUSING SOCIETYNANDIGRAM COLONY  NEAR GAJANAN MAHARAJ TEMPLEBESIDE ESSAR PETROL PUMPPUNDALIK NAGAR ROAD  GARKHEDA PARISAR</t>
  </si>
  <si>
    <t>RAJA TOWERPANDALAM POPATHANAMTHITTA DISTRICTKERALA</t>
  </si>
  <si>
    <t>Mangalam ViharKosabadi--</t>
  </si>
  <si>
    <t>Tikujini Wadi Road Manpada-</t>
  </si>
  <si>
    <t>Civil Road  Near Shant Mai ChowkRohtak</t>
  </si>
  <si>
    <t>GUT NO. 26  HOUSE NO. 631NAGZARI  POST NIHEBOISAR-</t>
  </si>
  <si>
    <t>3rd &amp; 4th Floor  Shital Varsha-IIINr. Vijay Char Rasta</t>
  </si>
  <si>
    <t>#356   2nd Main Road  Swamy Vivekananda NagaraSULIBELE ROADHoskote (Town)-</t>
  </si>
  <si>
    <t>NO: 264/148  Cherry Road Mulluvadi GateOpp.Salem Dist. Central Co-Op Bank HO</t>
  </si>
  <si>
    <t>NO:9  MANTHOPPU STREET DEVAKOTTAI</t>
  </si>
  <si>
    <t>VaniamkulamShoranur - Pattambi RoadVaniyamkulam  Ottapalam-</t>
  </si>
  <si>
    <t>RS DAG NO 689K.P. MONDAL ROADBUITA  BUDGE BUDGEWEST BENGAL</t>
  </si>
  <si>
    <t>No.65/2  Water Canal Road Korattur North</t>
  </si>
  <si>
    <t>S.NO 64/1 Plot No.1/3Church Gate  Malaegaon</t>
  </si>
  <si>
    <t>6th MainBeside Century Honda Show RoomShankarapuram  BH Road-</t>
  </si>
  <si>
    <t>SP-3  Malviya Industrial AreaNear Calgary RoadMalviya Nagar</t>
  </si>
  <si>
    <t>GST ROADMELMARUVATHUR--</t>
  </si>
  <si>
    <t>NEAR DR KARNI SINGH STADIUMBIKANER</t>
  </si>
  <si>
    <t>A-11/12CACTUS PARK SOC  B/S CANARA BANK NEAR ABHILASHA CHAAR RASTA  NEW SAMA ROADVADODARA</t>
  </si>
  <si>
    <t>ChandanwadiSangli Miraj RoadMiraj-</t>
  </si>
  <si>
    <t>23/4  NORTH VASUNDHARA NAGARNEAR DR. KHUB CHAND BAGHEL COLLEGE OPPOSITE IDBI BANK  BHILAI-3 CHARODA</t>
  </si>
  <si>
    <t>B102 - A  Udai MargTilak Nagar--</t>
  </si>
  <si>
    <t>34-35Laxmi Bai ColonyPadav</t>
  </si>
  <si>
    <t>BHAGAT NIVASSANTRAM SOCIETYNADIAD-</t>
  </si>
  <si>
    <t>1  SARASWATI SHOPPING CENTRE OPP. ONGC AVANI BHAVANSABARMATI-</t>
  </si>
  <si>
    <t>Plot No. 54Guru Nanak ColonyRajpura-</t>
  </si>
  <si>
    <t>Hamilton BHiranandani EstateOff Ghodbunder RoadPatlipada</t>
  </si>
  <si>
    <t>C- 2   Ground FloorLajpat Nagar - 3</t>
  </si>
  <si>
    <t>MUNDAKAYAM EASTMUNDAKAYAM  IDUKKI--</t>
  </si>
  <si>
    <t>Plot No.13  Nilkamal Housing SocietyBehind Petrol PumpBesa</t>
  </si>
  <si>
    <t>65  TPS III  Shivram NagarNear Meenatai Thakre Complex--</t>
  </si>
  <si>
    <t>6/53  6th STREETTHENNAMPALAYAM EXTNENSIONPALLADAM ROAD-</t>
  </si>
  <si>
    <t>Dhumal TowerNear Hotel Panchashil NagarNagar-Manmad Road  SavediAhmednagar</t>
  </si>
  <si>
    <t>D.NO: 26  26/1  27  42OPP. ANJANEYAR TEMPLETANK STREET-</t>
  </si>
  <si>
    <t>OM MEDICAL CENTER   OPP. PATEL JEWELLERS RADHANPUR CROSS ROADSMehsana-</t>
  </si>
  <si>
    <t>Machnier RoadNear Prem Nagar Police stationBareilly</t>
  </si>
  <si>
    <t>SPATU ROADMIRI PIRI CHOWKAMBALA CITY</t>
  </si>
  <si>
    <t>2909  Temple RoadVontikoppalV V Mohalla-</t>
  </si>
  <si>
    <t># 39/40Vidya Nagar WestShivaji Nagar 4th Cross-</t>
  </si>
  <si>
    <t>C.T.S. NO. 3221Opposite Ashirvad Mangal Karyalaya Near Hari Mandir  AngolBelagavi</t>
  </si>
  <si>
    <t>NO:128/75 K SALAI ROAD JEYANTHI BUS STOPTIRUCHIRAPALLI-</t>
  </si>
  <si>
    <t>OUTER CIRCLE ROAD  SOUTH PARKBISTUPURJAMSHEDPUR-</t>
  </si>
  <si>
    <t>SCF - 36OPP SINGH SABHA GURUDHWARASST NAGARRAJPURA ROAD</t>
  </si>
  <si>
    <t>5th FLOOR  ATLANTA SHOPPERSPATHARDI ROAD  PATHARDI PHATANASHIK Maharashtra</t>
  </si>
  <si>
    <t xml:space="preserve">Plot No. 9/3/1  Embassy Building Near T.I. Mall  M.G. Road </t>
  </si>
  <si>
    <t>08 STATION ROADBANSILAL NAGAR--</t>
  </si>
  <si>
    <t>Plot No. 1 Shyam Nagar  Pal Link Road</t>
  </si>
  <si>
    <t>SATKAR SQUARE PARASIA ROADPRIVATE BUS STAND--</t>
  </si>
  <si>
    <t xml:space="preserve">Survey No. 168/10+11 Behind Sadhana Girls High SchoolKeshav Chowk D.P. Road  Malwadi  Sadesatara Nali </t>
  </si>
  <si>
    <t xml:space="preserve">Plot No. 302  Block H.N.S.  Hariharnath Scheme First Shastri Nagar </t>
  </si>
  <si>
    <t>4TH FLOOR AAKAR ARCADEABOVE SBI BANKSANAD VIRAMGAM HIGHWAY</t>
  </si>
  <si>
    <t xml:space="preserve">Plot No. 9B  Malhar Cinema Road B - Block  Sarabha Nagar </t>
  </si>
  <si>
    <t>Beside RK MultiplexAtal ChowkChihatamuda Bypass Road</t>
  </si>
  <si>
    <t xml:space="preserve">Old R. K. Avenue Rajendra Nagar  Near Dinkar Golambar </t>
  </si>
  <si>
    <t>M.A. Plaza  S.K. Colony  Sector - 01Near Ansari HouseMain Qammarwari Road  Qammarwari-</t>
  </si>
  <si>
    <t xml:space="preserve">NO:318/3B2  Chennai By Pass Service Road SRR Nagar  Nolambur </t>
  </si>
  <si>
    <t>Ground Floor  Corporate PlazaGopal Vihar ColonyNear AGR Automobile  Mahmoorganj-</t>
  </si>
  <si>
    <t>Jash Brayant Beside Vanita Vishram Ground Ring Road  AthwagateNear to Mahaveer Hospital Surat</t>
  </si>
  <si>
    <t>75-B  MUNICHALAI ROAD---</t>
  </si>
  <si>
    <t>NO: 20  SHASTRI NAGAR MAIN ROAD Near Kakkan BridgeADAMBAKKAM-</t>
  </si>
  <si>
    <t>NH-17DELTA-1GREATER NOIDA</t>
  </si>
  <si>
    <t>Opp. Janta School Yadavrao Raje SnakulVani Dindori road Dindori-</t>
  </si>
  <si>
    <t>12-A  NAGESHWARA ROADNUNGAMBAKKAM --</t>
  </si>
  <si>
    <t>2ND AND 3RD FLOORFORTUNE COMPLEX SUN- PHARMA ROADATLADARA</t>
  </si>
  <si>
    <t>29  19 NEAR NHP SCHOOLAIROLI--</t>
  </si>
  <si>
    <t>5  SECTOR-7KHARGHARNAVI MUMBAI-</t>
  </si>
  <si>
    <t>Plot. No. 25  27 Shubham NagarKalamna RoadKamptee</t>
  </si>
  <si>
    <t>218NORTH BAZAR ROADGOKULPETH-</t>
  </si>
  <si>
    <t>21/16 R S ROADGUNTHA BAZARNEAR 7 ROADS-</t>
  </si>
  <si>
    <t>No 1PROF. SUBRAMANIAM STREETKILPAUK-</t>
  </si>
  <si>
    <t>SAMRADHI NAGAR -2 MANPURABARAN ROAD</t>
  </si>
  <si>
    <t>274Near Kailash Ashram Model Town--</t>
  </si>
  <si>
    <t>KarbigahiyaEast Central Railway  Patna JunctionBihar800001</t>
  </si>
  <si>
    <t>19/AAadi Shankaracharya Marg Powai</t>
  </si>
  <si>
    <t>Ram Ganga Vihar  Phase-IIMoradabad</t>
  </si>
  <si>
    <t>156  Dashmesh TowerKachari Road  Near SBI BranchCivil Lines</t>
  </si>
  <si>
    <t>SUPER COMPLEXRANIPUR MOREHARIDWAR</t>
  </si>
  <si>
    <t>1ST FLOOR  SAI VIABHAV BUILDING R.T ROAD BESIDE MULGAONKAR HOSPITAL DAHISAR (EAST)  MUMBAI</t>
  </si>
  <si>
    <t>KICHHA ROAD  NEAR RADHA SWAMI SATSANG  BIGWARARUDRAPURUDHAM SINGH NAGAR</t>
  </si>
  <si>
    <t>Gagan Supreme BuildingNext To Vasai Fire BrigadeVasai Nalasopara Link RoadVasaiI (EAST)</t>
  </si>
  <si>
    <t>2 haridwar road  DehradunDehradun</t>
  </si>
  <si>
    <t>5D Daftary RoadSantacruz (WEST)</t>
  </si>
  <si>
    <t>1Nirmalsinh Ni Wadi Munra Road Bhuj</t>
  </si>
  <si>
    <t>75/76Radha Nagar  Near Saibaba TempleTitwala (E)</t>
  </si>
  <si>
    <t>Near Maharana Pratap Vidyalay Jamner Road Bhusawal</t>
  </si>
  <si>
    <t>Vill-Gill Malerkotla Roadludhiana</t>
  </si>
  <si>
    <t>117/N/33  AVON MARKET KAKADEV KANPUR NAGARAVON MARKET KAKADEV KANPUR NEAR NEER CHHER CHAURAHAKANPUR NAGAR</t>
  </si>
  <si>
    <t>A1   Nathu Pura MorNear Joseph &amp; Mary Public SchoolShastri Park   Burari</t>
  </si>
  <si>
    <t>1354Above Shree Balaji Honda Showroom  Akola NakaWashim</t>
  </si>
  <si>
    <t xml:space="preserve">Opp. Godrej Aanandam  Model Mill Karnal Bagh Ganeshpeth </t>
  </si>
  <si>
    <t xml:space="preserve">Nanak Ashtvinayak Apts Cmpdi Road  Jarpatka Nagpur </t>
  </si>
  <si>
    <t>PLOT NO - 1 &amp; 2BEHIND OLD BUS STAND  JYOTI NAGARKURUKSHETRA</t>
  </si>
  <si>
    <t>At Post Alephata Beside Pune Nashik Highway Tal-Junnar</t>
  </si>
  <si>
    <t>210/3042  RAM HAJARE  MARGNEAR SANGLI SAHKARI BANKTAGORE NAGER NO 1VIKHROLI EAST</t>
  </si>
  <si>
    <t>NO-284  TRIPLICANE HIGH ROAD  TRIPLICANETRIPLICANE HIGH ROADCHENNAITAMILNADU</t>
  </si>
  <si>
    <t>Near Vascon IT Park Opp.Indira Nagar Jogging Track Sant Sawta Mali Marg Indira Nagar</t>
  </si>
  <si>
    <t>1st Floor  BOSCO CentreGangapur Road  Near Prasad CircleNashik Maharashtra</t>
  </si>
  <si>
    <t>Plot No 8 Wardha RoadNear Hitvada Press DhantoliNagpur</t>
  </si>
  <si>
    <t>Bhande Plot Sq. Umred RoadNagpurMaharashtra</t>
  </si>
  <si>
    <t>1 NAINITAL MINI BY PASS ROADIZZATNAGARBAREILLY</t>
  </si>
  <si>
    <t>125 Eastern Kutchery RoadMeerut</t>
  </si>
  <si>
    <t>CANAL ROAD TIKONIYAOPPOSITE DURGA CITY CENTERHALDWANI</t>
  </si>
  <si>
    <t>RAILWAY ROAD  ROORKEERoorkee</t>
  </si>
  <si>
    <t>Beside IDBI BankOpp. Godavari BakeryAusa Road LaturMaharashtra</t>
  </si>
  <si>
    <t>R. K. Plaza Saikheda Phata OZAR (MIG) Tal Niphad</t>
  </si>
  <si>
    <t>138  PREM NIWAS PANDIT T.N.MISHRA ROAD  NIRMAN NAGARNEAR GANGA JAMNA PETROL PUMP  GOPALPURA BY PASS</t>
  </si>
  <si>
    <t>400/10  Near E.B Office Dharapuram Road Oddanchatram  Dindigul</t>
  </si>
  <si>
    <t xml:space="preserve">3rd Floor Aryan Plaza Near Sagar Sweets Ashoka Marg Nashik </t>
  </si>
  <si>
    <t xml:space="preserve">Near Janta Homeopathic College  Ram Nagar Akola </t>
  </si>
  <si>
    <t>City tower KumarpurAsansol</t>
  </si>
  <si>
    <t>Datta ViharDatta ChowkYavatmal</t>
  </si>
  <si>
    <t>15-2-63SVP ROAD OPP:RAMAKRISHNA THEATRE RANGAMPET WARANGALTELANGANA</t>
  </si>
  <si>
    <t>2-5-742 SUBEDARI  HANAMKONDAWARANGALTELANGANA</t>
  </si>
  <si>
    <t>#11-11-739/1&amp;2 Gaddianaram Dilsukhnagar</t>
  </si>
  <si>
    <t>1141/2/1Singhana Road  Near IOC Petrol Pump  Mahavir ChowkNarnaul  Dist. Mahendergarh NarnaulHR</t>
  </si>
  <si>
    <t>3/184LINK ROAD  SECTOR 28 fARIDABAD</t>
  </si>
  <si>
    <t>No 69Vidhatha School Road Anekal</t>
  </si>
  <si>
    <t>NO: 8/1946-M PONNAMMAL NAGAR  PANDIAN NAGAR P.N. ROAD  TIRUPUR.TAMILNADU</t>
  </si>
  <si>
    <t xml:space="preserve">Plot No. 1Near Shobhagpura Circle </t>
  </si>
  <si>
    <t xml:space="preserve">No.290  15Th Cross Opp Kanti Seets Near Chikkabommasandra Circle Yelahanka New Town </t>
  </si>
  <si>
    <t>18  DODDAKALLASANDRA INDUSTRIAL AREAKANAKAPURA MAIN ROADUTTARAHALLI-</t>
  </si>
  <si>
    <t>NO. 5  P.R.SUNDARAM IYER STREETOPP. ROAD TO SENTHILKUMAR TEXTILESDHARMAPURI-</t>
  </si>
  <si>
    <t>NO:1  JCN STREETPOONAMALLEE--</t>
  </si>
  <si>
    <t>1180 ARYA NAGARKOSI KALANMATHURA</t>
  </si>
  <si>
    <t>BUIDLING NO. 8WAZIR CHAND COLONYMODEL TOWN-</t>
  </si>
  <si>
    <t>PLOT NO :04H NO:3-66/1KOMPALLY-</t>
  </si>
  <si>
    <t>A-29 Rajendra Nagar---</t>
  </si>
  <si>
    <t>B- 162  B BLOCKBHAGAT SINGH COLONYNEAR SAINT XAVIER SCHOOL-</t>
  </si>
  <si>
    <t>123  II POLOSHIP HOUSEKARNI MARGPAOTA</t>
  </si>
  <si>
    <t>103/104 Chalks Colony  Kamptee Road</t>
  </si>
  <si>
    <t>64  JAWAHAR NAGARNEAR CHETMANI CHAURAHABHELUPUR-</t>
  </si>
  <si>
    <t>Tulsi Vihar  Near Railway CrossingRailway RoadDadri-</t>
  </si>
  <si>
    <t>SUKHPURA CHOWK   GOHANA ROADOPP LADHOT ROAD--</t>
  </si>
  <si>
    <t>MAHESH NAGAR NAWABI ROADHALDWANINAINITAL</t>
  </si>
  <si>
    <t>LUCKNOW - FAIZABAD ROADNEAR SAFEDABAD RAILWAY CROSSING (DHARSHNIYA)BARABANKI</t>
  </si>
  <si>
    <t>142M.C.C.H SocietyPanvel</t>
  </si>
  <si>
    <t>198/199Sector - 5Navi  Mumbai</t>
  </si>
  <si>
    <t>Police Station Road Tagora Nagar  Near Bhaskar MarketJilha Peth Jalgaon</t>
  </si>
  <si>
    <t>BLOCK NO :-B-4  B-5  B-6 GROUNDFLOOR JAGRUTI CHS  BHATWADI  GHATKOPAR (WEST)</t>
  </si>
  <si>
    <t>Opposite To HP Petrol PumpAlandi RoadBhosari</t>
  </si>
  <si>
    <t>NO:3/343  OPP. LAL SIPCOTMOOKANDAPALLI--</t>
  </si>
  <si>
    <t>199 Nirman Vihar  Near Rispana BridgeDehradun</t>
  </si>
  <si>
    <t>OPP. HANUMAN MANDIRSEC-8--</t>
  </si>
  <si>
    <t>35L/5A  RAMPUR GARDENBAREILLY</t>
  </si>
  <si>
    <t>805CIVIL LINESARYA CHOWKAMBALA CITY</t>
  </si>
  <si>
    <t>NO: 5 &amp; 6  VAITHIYALINGAM NAGAR MEDAVAKKAM MAIN ROAD NANMANGALAM</t>
  </si>
  <si>
    <t>18NH6MAHARASHTRA</t>
  </si>
  <si>
    <t>Bagowal ColoneyTalwara RoadMukerian</t>
  </si>
  <si>
    <t>NO: 2/198  MADUKKARAI MAIN ROAD NACHIPALAYAM--</t>
  </si>
  <si>
    <t>NO:15 A A  GNANAOLIVUPURAM ARAPPALAYAM--</t>
  </si>
  <si>
    <t>Near Suman ResidancySuryanagari Jalochi MIDC</t>
  </si>
  <si>
    <t>3001-3006Palladium Mall  Near Yogi ChowkPuna Gam-</t>
  </si>
  <si>
    <t>D.NO-12-21-4AryapuramRajahmundry</t>
  </si>
  <si>
    <t>Balaji TowerM.Phule ChowkChakan</t>
  </si>
  <si>
    <t>3126/192 GARHI BOLNI CHOWK (AMBEDKER CHOWK)NEAR BUS STAND ROAD</t>
  </si>
  <si>
    <t>CIRCULAR ROAD  NEAR DHARUHERA CHUNGI---</t>
  </si>
  <si>
    <t>MAHAVEER ROAD---</t>
  </si>
  <si>
    <t>#76/1Dommasandra CircleSarjapur main roadAnekal Taluk</t>
  </si>
  <si>
    <t>No.56 Shivaji CircleYaragatti RoadGokakBelagavi</t>
  </si>
  <si>
    <t>NR. SHIV SHAKTI BRTSCHANDKHEDA--</t>
  </si>
  <si>
    <t>KBC - 31  Sector - B  LDA ColonyKanpur Road--</t>
  </si>
  <si>
    <t>PLOT NO 1  KHASRA -130NEAR MANCHAPOORNA BALAJI TEMPLE - KRISHNA FILLING STATION  MAIN PAL ROAD</t>
  </si>
  <si>
    <t>FIRST FLOOR  KALIKA PRIDELAL TAKI ROADAHMEDNAGARMaharashtra</t>
  </si>
  <si>
    <t xml:space="preserve">101   Main Road Sulibele  Hoskote </t>
  </si>
  <si>
    <t>Plot No. 13 Vivekanand Nagar  Jilha PethJalgaon</t>
  </si>
  <si>
    <t>H.No.28-1-56Sangamesh NagarAnantapur</t>
  </si>
  <si>
    <t>601  Diamond Harbour Road Behala</t>
  </si>
  <si>
    <t>Plot No 4-D Kitchlu Nagar  Ludhiana</t>
  </si>
  <si>
    <t>NO: 25  ALAPPAKKAM MAIN ROAD MADURAVOYAL--</t>
  </si>
  <si>
    <t>Pipli RoadKurukshetra</t>
  </si>
  <si>
    <t>230  Model ColonyDr. R.N Singh Lane  Araghar ChowkHaridwar Road-</t>
  </si>
  <si>
    <t>NAYA TOLA  BHAGWAT NAGAR KUMHRAR--</t>
  </si>
  <si>
    <t>NEAR OVER BRIDGE GALLA MANDI 80 FIT BMHRC ROAD BHOPALKAROND GALLA MANDI-</t>
  </si>
  <si>
    <t>GOLA ROADBAILEY ROAD  DANAPUR  NEAR BANK OF BARODA</t>
  </si>
  <si>
    <t>Plot No 12  CTS No.2608Near 3rd Railway Gate Khanapur Road Tilakwadi-</t>
  </si>
  <si>
    <t>4 BX SOUTH CITYAYALI KHURDLUDHIANA</t>
  </si>
  <si>
    <t>GT ROADAMBALA-LUDHIANA HIGHWAYDORAHA</t>
  </si>
  <si>
    <t>324GURU HARGOBIND NAGARPHAGWARA</t>
  </si>
  <si>
    <t>1/276ANANTPURAM  CMPF COLONYHIRAPUR  DHANBAD</t>
  </si>
  <si>
    <t xml:space="preserve">BhalwaniTal - Parnar </t>
  </si>
  <si>
    <t>12  OPP. NANDISH COMPLEX30 METER NARAYAN GARDEN ROAD GOTRI-</t>
  </si>
  <si>
    <t>203  Satved ComplexNear Golden TriangleNaranpura</t>
  </si>
  <si>
    <t xml:space="preserve">First Floor  Deodarshan Appt.Near Somani Garden Nashik road </t>
  </si>
  <si>
    <t>Hanuman Nagar NagpurMaharashtra</t>
  </si>
  <si>
    <t>Sehatpur Opp. Sec 91Faridabad121003</t>
  </si>
  <si>
    <t>ACROSS IRIS HOSPITALANAND-LAMBHVEL ROAD--</t>
  </si>
  <si>
    <t>Kumar Millenium Shivtirth Nagar Paud RoadKothrud</t>
  </si>
  <si>
    <t>217 Akluj Road Indapur Indapur</t>
  </si>
  <si>
    <t>Vibgyor  B Wing Patlipada  Ghodbunder Road Near HiranandaniI Estate Thane West</t>
  </si>
  <si>
    <t>Walia Enclave OPP Punjab University Rajpur Road</t>
  </si>
  <si>
    <t>H.NO-2-1-1190 NAIMNAGARHANAMKONDAWARANGAL URBAN</t>
  </si>
  <si>
    <t>29  NEAR IG STATUE  OLD ALWALSECUNDERABAD--</t>
  </si>
  <si>
    <t>Plot No. 4  Arilova.Health City  ChinnagadhiliHanumanthavaka-</t>
  </si>
  <si>
    <t>SURVEY NO. 247-248 PADRA-JAMBUSAR ROAD AT&amp;amp;PO: DABHASA-</t>
  </si>
  <si>
    <t>RAMA MAGNETO MALL ROADSHIRKANT VERMA MARG--</t>
  </si>
  <si>
    <t>Mahavir HeightsOpp. Gokul Nagari In Front of Mumbai UniversityWayle Nagar Kalyan (West)</t>
  </si>
  <si>
    <t>NH 29 SAHADURPURANear BrhamsthanMaunath Bhanjan-</t>
  </si>
  <si>
    <t>OPP. ANAND BHAWAN SCHOOLDURGAPURI  DEWA ROAD--</t>
  </si>
  <si>
    <t>Sr No.23/28 Menco Belding Bridge Chokhi Dhani Phata Wagholi</t>
  </si>
  <si>
    <t>MARIAM NAGAR  MEERUT ROAD---</t>
  </si>
  <si>
    <t>Durvankur' 20 Near T.V.Tower  Kirti Police Colony  Road  Katrap  Badlapur</t>
  </si>
  <si>
    <t>N. H. 8Village-KaliwasTehsil- Nathdwara-</t>
  </si>
  <si>
    <t>Dr.V S Nerlekar Marg Yallam Chowk Near Church Islampur</t>
  </si>
  <si>
    <t>OPPOSITE ERA REDWOOD RESIDENCYSECTOR-78--</t>
  </si>
  <si>
    <t xml:space="preserve">Patwardhan Chowk Anandi Bazar </t>
  </si>
  <si>
    <t>#8-11-4STADIUM ROADopp Canara Bank Monhan Street</t>
  </si>
  <si>
    <t>Shankar matt Road KR PuramHassanHassan</t>
  </si>
  <si>
    <t>1 G 30 Superitendent Post OfficeGagan Path Jawahar Nagar</t>
  </si>
  <si>
    <t>23/399OPP.SIP &amp; SIP HOTEL ROAD  RAMANAIDUPETMACHILIPATNAM-</t>
  </si>
  <si>
    <t>DNO-10-3-59/7 IG COLONY ROAD  NEAR RTC BUS STOPRAMPALLYKEESARA</t>
  </si>
  <si>
    <t>Near Bus Stand On  Nagpur Saoner Road</t>
  </si>
  <si>
    <t>8 Nidhin Plaza Jayaram Nagar Quthbullapur Road Medchal</t>
  </si>
  <si>
    <t>NO: 7  BARNABY ROAD KILPAUK--</t>
  </si>
  <si>
    <t>Engineering School Road Near De Paul School Berhampur</t>
  </si>
  <si>
    <t xml:space="preserve">Medical Enclave Chandigarh Road Tohana </t>
  </si>
  <si>
    <t>First Floor  Omkar ComplexRajmandir Complex Opp H.P. Petrol Pump HighwayBareja</t>
  </si>
  <si>
    <t>330  VINAY NAGARDELHI BYPASS CHOWK --</t>
  </si>
  <si>
    <t>D NO 3/221-1 CHRISTIAN LANE NEXT POLICE GATE KADAPACHRISTIAN LANEKADAPAANDHRA PRADESH</t>
  </si>
  <si>
    <t>#6-2-11   KAKAJI COLONYBESIDE SR GIRLS COLLEGE LANEHANMAKONDA   WARANGALTELANGNA</t>
  </si>
  <si>
    <t>PLOT NO-14 TO 17 MAIN ROAD MIYAPURMIYAPURHYDERABADTELANGANA</t>
  </si>
  <si>
    <t>SATYAM ARCADE FIRST FLOOR PLOT NO  26SECTOR NO -21KAMOTHE NAVI MUMBAI</t>
  </si>
  <si>
    <t>SHANKAR COLONY OLD D C ROAD NEAR ITI CHOWKSONIPAT</t>
  </si>
  <si>
    <t>NO:61  N.S.R ROAD SAIBABA COLONY --</t>
  </si>
  <si>
    <t>No -02Ashok Nagar RoadBailappanavar NagarNear Sawai Gandharva Hall</t>
  </si>
  <si>
    <t xml:space="preserve">Anmol Nagar Old Tanda Road Tanda Bye-Pass </t>
  </si>
  <si>
    <t>57 PASSY ROADOPP GURUDWARA DUKH NIWARAN SAHIBPATIALA</t>
  </si>
  <si>
    <t>36PREM NAGARAMBALA CITY</t>
  </si>
  <si>
    <t>25 ACRENEAR KALA MEHER STADIUMThkriwal Road</t>
  </si>
  <si>
    <t>OPP GEETA BHAWANSATTA BAZARKOTKAPURA</t>
  </si>
  <si>
    <t>ANAJ MANDI ROADBARNALA</t>
  </si>
  <si>
    <t>1st Floor Dipti Palace Aove Prestige Hotel Ghanshyam Gupte Road Near Bhoir Chowk Dombivali (West)</t>
  </si>
  <si>
    <t>The Crown Frist Floor Plot No 15/16 Near DMARTKhargarh</t>
  </si>
  <si>
    <t>1HARDEV NAGARKAPURTHALA ROADJALANDHAR CITY</t>
  </si>
  <si>
    <t>In front of S.P. OfficeBAPUJINAGARGOALPARA</t>
  </si>
  <si>
    <t>#2163  5th CrossKuvempunagarChennapatnaRamanagar</t>
  </si>
  <si>
    <t>Plot No.X - 69Maharana Pratap Chowk Bajajnagar M.I.D.C  Waluj</t>
  </si>
  <si>
    <t># 5-6-677/1 Hyderabad Road  Pragathi Nagar Nizamabad</t>
  </si>
  <si>
    <t>PLOT NO.3 S.NO.354/2 A OPP.POLIC HEAD QUEARTES MIRAJ ROADVISHRAM BAUG Sangali kupwad103  Terminal 9  1st floor  Next to Vile Parle Police Station Orchid Hotel Compound Nehru Road  Vile</t>
  </si>
  <si>
    <t>9  B WING  TWING TOWERTIRUPATI NAGAR  PHASE 2VIRAR WEST103  Terminal 9  1st floor  Next to Vile Parle Police Station Orchid Hotel Compound Nehru Road  Vile</t>
  </si>
  <si>
    <t>1-10 Shree HeritageNear IDBI Bank  Mahim roadPalghar west103  Terminal 9  1st floor  Next to Vile Parle Police Station Orchid Hotel Compound Nehru Road  Vile</t>
  </si>
  <si>
    <t>1001 1st FLOOR JANKI HERITAGE COPP MAXUS MALL 150 FEET ROADBHAYANDAR WEST103  Terminal 9 1st FLR Next Vile Parle Police Station Orchid Hotel Compound Nehru Road Vile</t>
  </si>
  <si>
    <t>AC/2 Behind Vashi Bus DepotAbove apna bazar  sector 9 A  VASHINavi mumbai103  Terminal 9  1st floor  Next to Vile Parle Police Station Orchid Hotel Compound Nehru Road  Vile</t>
  </si>
  <si>
    <t>635  Near Bharat FurnitureCHAWMANDIROORKEE</t>
  </si>
  <si>
    <t>SHIVLALPUR NEAR AXIS BANKRamnagar</t>
  </si>
  <si>
    <t>108 108/1 109 Sector 11 Vashi Navi Mumbai</t>
  </si>
  <si>
    <t>NO 25 26 &amp; 271ST CROSS  B BLOCK  VISHWAPRIYA NAGARBEGUR MAIN ROAD</t>
  </si>
  <si>
    <t>3rd Floor  Above Gokul ICUInside Vivekananda general HospitalDeshpande NagarHubballi</t>
  </si>
  <si>
    <t># 11-15-28Besise Venkatarama Theater JunctionNarsampet Road</t>
  </si>
  <si>
    <t>GREEN PARK  BUILDING NO. A-1SHANTI PARK OPP. JANGID COMPLEXMIRA ROAD(E)</t>
  </si>
  <si>
    <t>5SANTOSHBAUG  OPP CARREFOUR HOTELNEAR NAGARI HOSPITAL  GUJARAT COLLEGE ROAD ELLISBRIDGE</t>
  </si>
  <si>
    <t>44/2 44/3PRABHAKAR NAGARJABALPUR ROADMAKRONIYA BUGURG</t>
  </si>
  <si>
    <t>E-143Doctors Colony  South of Malahi Pakari Chowkkankarbag</t>
  </si>
  <si>
    <t>RGM 25/55 JYANGRA  TALTALARAJARGAT ROADBAGUIATI</t>
  </si>
  <si>
    <t>#4Nagarbhavi Main Road Prashanthnagar</t>
  </si>
  <si>
    <t>85 A Block  Ayodhya Niwas Road No. 2  Rajendra Nagar</t>
  </si>
  <si>
    <t>LOKHRA CHARIALI  LOKHRAGUWAHATI</t>
  </si>
  <si>
    <t>SHAHOO CHOWKSITAMADHIBIHAR</t>
  </si>
  <si>
    <t>NO: 14/1  KOKKARAYENPETTAI ROAD VALARAI GATE  ANIMOOR THIRUCHENGODE</t>
  </si>
  <si>
    <t>NEAR SUSHEELA TIWARI GOVERMENT HOSPITAL HALDWANIRAMPUR ROAD NEW ITI</t>
  </si>
  <si>
    <t>NH-1 ABHAY KHAND-3 INDIRAPURAMGHAZIABAD</t>
  </si>
  <si>
    <t>U - 123 SECTOR - 4 AIROLI NAVI MUMBAI</t>
  </si>
  <si>
    <t>111   R.R. REALTY 1ST FLOOR TANK  ROAD &amp; JUNCTION L B S  MARG  BHANDUP -</t>
  </si>
  <si>
    <t>A-1841  E-D 1 TO 4FALSHRUTI NAGARSTATION ROAD-</t>
  </si>
  <si>
    <t>1ST &amp; 2ND FLOOR  SHAURYA ICONNAROL-VATVA TURNINGNH Highway 8  Narol-</t>
  </si>
  <si>
    <t>E-1HIG Main RoadNear LIG Square-</t>
  </si>
  <si>
    <t>2nd Floor Shriraj CenterAbove ADC BankVasna Junction Vasna OppVasna Bus Stand</t>
  </si>
  <si>
    <t>#4  6th Cross  Ganesh Block Dinnur Main RoadRT NagarBangalore</t>
  </si>
  <si>
    <t>Kashiram Road  Near Sub Jail Dimapur</t>
  </si>
  <si>
    <t>B-4  Basant Vihar Near Dist.Collector Residence</t>
  </si>
  <si>
    <t xml:space="preserve">Plot No. HOS -1 RIICO Phase -1 Neemrana </t>
  </si>
  <si>
    <t>K-32 Income Tax ColonyS.L.Marg Near Durgapura Bus Stand</t>
  </si>
  <si>
    <t>286 Lokenath Park  Newtown Jhowtala</t>
  </si>
  <si>
    <t>101-104 201-204 TRADE CENTREMAHAVIT NAGAR TURNING CIRCLEANKLESHWAR-</t>
  </si>
  <si>
    <t>VIP ROADZIRAKPUR</t>
  </si>
  <si>
    <t>8 C/CGANDHI NAGARJAMMU</t>
  </si>
  <si>
    <t>356CHAR CHAMANOPP SANTAN DHARAM MANDIRKUNJPURA ROAD</t>
  </si>
  <si>
    <t xml:space="preserve">Sanghi Ka Bass Opp. Civil Hospital </t>
  </si>
  <si>
    <t>near airport roadvillage heiramritsar</t>
  </si>
  <si>
    <t>KOKAR CHOWKRANCHI</t>
  </si>
  <si>
    <t>172 A  Shashtri Nagar Behind Hedgewar HospitalGarkheda AurangabadMaharashtra</t>
  </si>
  <si>
    <t>OFF AIRPORT ROADCHICALIM  VASCO-DA-GAMAGOASOUTH GOA</t>
  </si>
  <si>
    <t>Plot no- C?3  near defence colony &amp; budha park NiladriviharBhubaneswar</t>
  </si>
  <si>
    <t>Sukhraj Rai Path Kathalbari</t>
  </si>
  <si>
    <t>175  W-2  Juhi Kala  BarraNear Sardar Patel School Kanpur Nagar</t>
  </si>
  <si>
    <t>New Mariamman Koil Street Near Prabhat Signal Dadagapagtty</t>
  </si>
  <si>
    <t>A-38  Rajendra NagarBareilly</t>
  </si>
  <si>
    <t xml:space="preserve">63-A  THURAIYUR MAIN ROAD NAMAKKAL </t>
  </si>
  <si>
    <t>B-73-A  Lalkothi Scheme Near Imli FatakSahkar Marg</t>
  </si>
  <si>
    <t>Plot No. 44 Kingsway Roadnear Kasturchand ParkNagpurMAHARASHTRA</t>
  </si>
  <si>
    <t>MISSION CHARIALI  N.T. ROAD  DEURIGAON  OPP NRL PETROL PUMP  TEZPUR TEZPURASSAM</t>
  </si>
  <si>
    <t>#51  16th A crossBhuvaneshwari Nagar  KempapuraDasarahalli Main RoadOpp Kenneth George School</t>
  </si>
  <si>
    <t>R no 27  2nd floorMahatma Gandhi BhavanBehind Sanaman Hotel College RoadBelagavi</t>
  </si>
  <si>
    <t xml:space="preserve">Plot No. D-197-198 Bhagat Singh Colony Bhiwadi </t>
  </si>
  <si>
    <t>NO. 31  NORTH PRADAKSHANAM ROAD KARURTAMILNADU</t>
  </si>
  <si>
    <t>Ambedkar Chowk Circular RoadRewari</t>
  </si>
  <si>
    <t>NO: 208  ANNUR ROAD METTUPALAYAM TAMILNADU</t>
  </si>
  <si>
    <t>H NO.5-7-132  KHALEELWADI  NIZAMABADKHALEELWADINIZAMABADTELANGANA</t>
  </si>
  <si>
    <t>CTS NO:4889/4890Near Prakash theatre Opp Dr SPM Road Belagavi</t>
  </si>
  <si>
    <t>Main Road  Hojai (Near SOS)Hojai</t>
  </si>
  <si>
    <t>G.M.S Road Near Olympus High SchoolSewla Kalan Near Shimla Bye Pass Chowk</t>
  </si>
  <si>
    <t xml:space="preserve">Kotana Road Baraut </t>
  </si>
  <si>
    <t>1st Floor Lalita Tower Bh Railway Station Jetalpur Near Rajpath Hotel</t>
  </si>
  <si>
    <t>7-6-223Ashok Nagar Near Old Bus Stand Jagtial</t>
  </si>
  <si>
    <t>Opp. Deccan Grameena BankKhaleelwadi</t>
  </si>
  <si>
    <t>5/146-2  Retna Nagar Tirunelveli Main Road Therekalputhoor Thirupathisaram Post   Nagercoil</t>
  </si>
  <si>
    <t>S.No.13/1A/1E/2Mundhwa-Kharadi Bypass roadBeside Kothari Hyundai Showroom Kharadi</t>
  </si>
  <si>
    <t xml:space="preserve">Opp to petrol BunkChandapura road </t>
  </si>
  <si>
    <t>Near Lions School Extension AreaBagalkot</t>
  </si>
  <si>
    <t>#30Kodichikkanahalli Main Road Near BWSSB Kaveri Water Tank</t>
  </si>
  <si>
    <t>C - 1   Sadar Bazar Near Govt. Chc Hospital Bhiwandi</t>
  </si>
  <si>
    <t>Plot No.11  Ward -20 R.M.R. RoadPark Extension Shimoga</t>
  </si>
  <si>
    <t>SRM Nagar Irugalur- TrichyTiruchirappalli</t>
  </si>
  <si>
    <t>70-7-7/11  NFCL Road Nagamallthota Junction Kakinada</t>
  </si>
  <si>
    <t>7-7-5/4  Cement Road Near Town Railway StationRamaraopeta Kakinada</t>
  </si>
  <si>
    <t>RawatpurNear IIIT Jhalawa Prayagraj</t>
  </si>
  <si>
    <t>551 Civil LinesRae Bareli</t>
  </si>
  <si>
    <t>Lal Danth Tiraha Kala Dhungi Road Haldwani</t>
  </si>
  <si>
    <t>10 NO. Boring Tagore Town Sonauli Road Gorakhpur</t>
  </si>
  <si>
    <t>Plot No-8 Sector -5 Vaishali Ghaziabad</t>
  </si>
  <si>
    <t># 44 Ammaji Complex 1st Floor Bhuvaneshwari NagarHesaraghatta Main Road T Dasarahalli</t>
  </si>
  <si>
    <t>Bansitikar  Maa Kamakhya City Near Astha Complex Airport  PS- Sabour</t>
  </si>
  <si>
    <t>66-69 RSC 13 Behind Sai Baba Temple Borivali West</t>
  </si>
  <si>
    <t xml:space="preserve">Plot No.35 36 38 39 Scheme No 54Mechanic Nagar </t>
  </si>
  <si>
    <t>17/B  18-20  C-Sector Opp. To Rail Wheel Factory Yelahanka- Dodaballapura Main Road Yelahanka New Town Banglore</t>
  </si>
  <si>
    <t>#43Dickenson Road Next to Hasanath College Bangalore</t>
  </si>
  <si>
    <t>126 Madushree Vrad Ganesh Mandir Road Samarthnagar</t>
  </si>
  <si>
    <t>NO.2B  Ramalingam Chetti Street Water Tank Road Near LIC Office</t>
  </si>
  <si>
    <t>Plot No.23  New No.10New India Colony Swamy NagarMain Road Ullagaram Puzhuthivakkam</t>
  </si>
  <si>
    <t>D.NO: 146 Arisipalayam Main Road Salem</t>
  </si>
  <si>
    <t>305 &amp; 309 3rd FloorMangaldeep Complex Hirabaug Varachha Road</t>
  </si>
  <si>
    <t>Nr Shivalik Satyamev Vakil Saheb Bridge Ambil Bopal T Junction Sp Ring Road</t>
  </si>
  <si>
    <t>Patel Nagar HospetBellary</t>
  </si>
  <si>
    <t>N.H 52   Near Math Mandir Ringas  Sikar</t>
  </si>
  <si>
    <t>66/6  Opposite Bus Stand Rajwaha Road</t>
  </si>
  <si>
    <t>Opp Andhra Bank Near Ambedkar Chowk TV Tower  KatrapBadlapur (East)</t>
  </si>
  <si>
    <t>Near BSNL Office Itarsi</t>
  </si>
  <si>
    <t>NO: 1  Veppanthoppu Street Palani Road Dindigul</t>
  </si>
  <si>
    <t>A/88  N.S.B Road (East)P.O Searsole Rajbri P.S Raniganj Paschim Burdhaman</t>
  </si>
  <si>
    <t>#199 Sai Paadam New Kantharajee URS Road Sharadadevi Nagar</t>
  </si>
  <si>
    <t xml:space="preserve">NO-44. 4TH Cross Raghuvanahalli Kanakapura Main Road </t>
  </si>
  <si>
    <t>Patel Nagar  Nala RoadBihar Shariff</t>
  </si>
  <si>
    <t>WZ-99  DAYAL SAR ROAD  UTTAM NAGARNEW DELHI</t>
  </si>
  <si>
    <t>Opp. PNB Bank Near Radhika Cinema Circular Road</t>
  </si>
  <si>
    <t xml:space="preserve">Plot No. 3/13 Balikashram Road  Near Essar Petrol Pump </t>
  </si>
  <si>
    <t>NO: 112  Arani Road Kosapet</t>
  </si>
  <si>
    <t xml:space="preserve">NO.1  VAIKUNDA PERUMAL KOVIL STREET KANCHIPURAM </t>
  </si>
  <si>
    <t>SONKH ROAD KRISHNA NAGAR</t>
  </si>
  <si>
    <t>OPP.HARYANA RICE MILL NEAR SHAKTI COMPLEX BHURARANI ROAD RUDRAPUR</t>
  </si>
  <si>
    <t>103 1ST FLOOR KARTAR BHAVAN COLABA CAUSEWAY-</t>
  </si>
  <si>
    <t>11  SHRI VYANKATESH SADAN TELEPHONE EXCHANGE SQ.CENTRAL AVENUE ROAD</t>
  </si>
  <si>
    <t>R3/216/1-2Sham Nagar East Ambajogi Road Latur</t>
  </si>
  <si>
    <t>ANAND PALACE 7&amp;8 NEAR SAKKARDARA STATE BANK UMRED ROAD</t>
  </si>
  <si>
    <t>40  SILAMBANI SANNATHI STREETDEVAKOTTAI</t>
  </si>
  <si>
    <t>MB Diwatar Nagar Hospet Road</t>
  </si>
  <si>
    <t xml:space="preserve">10  SHREE KRISHNA NAGAR NEHAR ROAD </t>
  </si>
  <si>
    <t>2396/1  Kangoni Road Swami Vivekanand Chowk Sonai</t>
  </si>
  <si>
    <t>NO.16  Mysore Bank Colony 2ND MAIN Bangalore</t>
  </si>
  <si>
    <t>OM SAI MARKET B WINGKRISHNANAGAR CHOWK  AKURDICHIKHALI ROAD CHINCHWAD EAST</t>
  </si>
  <si>
    <t>J wing  3 rd floor vijay apartmentWaghbil Naka</t>
  </si>
  <si>
    <t>54 55NEAR PETROL PUMPMAIN ROAD BAIRAGARHBHOPAL</t>
  </si>
  <si>
    <t>05 MOTIA TALAB ROADOPP.TAJ-UL-MASAJID</t>
  </si>
  <si>
    <t>C-35  C-38 SARVODAYA NAGAR</t>
  </si>
  <si>
    <t>NEAR CHHATRA SANGHA CHAURAHA CANTT. ROADGorakhpur</t>
  </si>
  <si>
    <t>SD-200 SHASTRI NAGARGhaziabad</t>
  </si>
  <si>
    <t>112/112-A Indraprastha Enclave Dhaulipyau Road Near NH-2  Mathura</t>
  </si>
  <si>
    <t>#4263rd Cross  2nd Block  CMR ROAD HRBR Layout Kalyan Nagar</t>
  </si>
  <si>
    <t>D-91A Main Road 100 feet RoadSSN Marg Chattarpur</t>
  </si>
  <si>
    <t>22-23 FALSHRUTINAGAR NEAR POOJA SONOGRAPHY CLINIC STATION ROAD</t>
  </si>
  <si>
    <t>1 DEVDEEPDELUXE CROSSNIZAMPURA</t>
  </si>
  <si>
    <t>RESIDENTIAL PLOT NO.63 BH.MANAV MANDIRGIDCANKLESHWAR</t>
  </si>
  <si>
    <t>Behind Railway Station  Nadiad   Kheda--</t>
  </si>
  <si>
    <t>NEAR - AMBEDKAR CHOWKCIRCULAR ROAD  BUS STAND</t>
  </si>
  <si>
    <t>Opp. Civil Hospital  New Sohna Road Palwal</t>
  </si>
  <si>
    <t>ISLAMPUR   SOHNA ROADGURGAON</t>
  </si>
  <si>
    <t>SANT AVENUE GT ROAD OPP ALFHA ONE MALL</t>
  </si>
  <si>
    <t>Kasba Bazar Ganapati High School RoadMangalore</t>
  </si>
  <si>
    <t>LANE NO. 1 DOCTOR COLONY   CIVIL LINERUDRAPUR  UDHAM SINGH NAGAR</t>
  </si>
  <si>
    <t>704  3rd BLOCK BEL LAYOUT VIDAYARANAPURA BANGALORE</t>
  </si>
  <si>
    <t>MOH NAI BASTI NEAR CHHATRI CHAURAHA BYE PASS ROAD</t>
  </si>
  <si>
    <t>D.NO.76-7-27/1CROMBAY ROAD OPP.SWATHI THEATERBHAVANIPURAM   VIJAYAWADAANDHRA PRADESH</t>
  </si>
  <si>
    <t>No 70 Shop No Tc Palya Main Road Near St.Anthony Church Bengalore North Devasandra DEVASANDRABangalore</t>
  </si>
  <si>
    <t>Road No-4  Juran Chapra MUZAFFARPUR</t>
  </si>
  <si>
    <t>1St Floor  Near  Railway Station   Sant Sawata Mali Bhaji MandaiUrsekar Wadi DOMBIVALI EAST</t>
  </si>
  <si>
    <t>Brahma Nagar 2nd Lane  New Bus StopBerhampur - 1</t>
  </si>
  <si>
    <t>NO:2(Old Door #5)  VIJAYARAGHAVA ROAD 1st STREET  T.NAGAR CHENNAITAMILNADU</t>
  </si>
  <si>
    <t>Old 23/1-7 New 46/1 &amp; 46/1A K.P.Road  Jawahar Street Ramavarmapuram  NAGERCOIL TAMILNADU</t>
  </si>
  <si>
    <t>NO.106  PILLAYAR KOIL STREET JAWAHARLAL NEHRU SALAI  THIRUMANGALAM ANNA NAGAR  CHENNAITAMILNADU</t>
  </si>
  <si>
    <t>2/862  Kalamegam StreetMogappair WestCHENNAITAMILNADU</t>
  </si>
  <si>
    <t>NO: 6 &amp; 7  GANDHIJI ROAD ERODEERODETAMILNADU</t>
  </si>
  <si>
    <t>A1/1  CTH ROAD  BALAJI NAGAR THIRUMULLAIVOYAL  AMBATTUR CHENNAITAMILNADU</t>
  </si>
  <si>
    <t xml:space="preserve">1st Floor Jalaram Ashish CHSLOff Devidayal Road Opp Raj HospitalOff Devidayal Road Mulund West </t>
  </si>
  <si>
    <t>210  R R REALITY TANK ROAD LBS MARGBHANDUP (WEST)-</t>
  </si>
  <si>
    <t>#24-112/1Anand Bagh X-roadMalkajgiri  HyderabadTelangana</t>
  </si>
  <si>
    <t>CHHATRA SANGH CHAURAHA  CIVIL LINESGorakhpur</t>
  </si>
  <si>
    <t>A-7A Bhagat Singh Colony  Alwar Bypass  BhiwadiNear Harish BakeryOpp Ashiana BageechaBhiwadi</t>
  </si>
  <si>
    <t>13 Mutt StreetKumbakonamThanjavoreTAMILNADU</t>
  </si>
  <si>
    <t># 5-1-75/E  SAROJINI DEVI ROADOPP MUNICIPAL SCHOOLTIRUPATI  CHITTOORANDHRA PREDESH</t>
  </si>
  <si>
    <t>Gandhi Nagar  Old TownBhadravathiBhadravathiShimoga</t>
  </si>
  <si>
    <t>Near Kalani HospitalCity Club RoadParbhani</t>
  </si>
  <si>
    <t>#650/7URBAN ESTATE</t>
  </si>
  <si>
    <t>PLOT NO 57SHAHEED UDHAM SINGH NAGAROPP TV CENTREJALANDHAR</t>
  </si>
  <si>
    <t>Surya Kiran ApartmentOpp. Jaju Mill Satana RoadMalegaon NashikMaharashtra</t>
  </si>
  <si>
    <t>226-227 SHRI CHANDER COLONYAMRITSAR ROADTARN TARAN</t>
  </si>
  <si>
    <t>BESIDES PRIME CENTREDESAI VAGONADIAD-</t>
  </si>
  <si>
    <t>Opp. Khandaka Marriage Garden Near Peetal Factory Jhotwara Road</t>
  </si>
  <si>
    <t>NO.186  TRUNK ROAD KAMATCHI NAGAR  POONAMALLEE CHENNAITAMILNADU</t>
  </si>
  <si>
    <t>SAFAL COMPLEXNR: AAGWAN MOTORSGIRDHARNAGARHIMATNAGAR</t>
  </si>
  <si>
    <t>NEAR C.N.I CHURCH MISSION COMPOUND ADARSH NAGAR</t>
  </si>
  <si>
    <t>WATER WORKS ROAD NEAR WATER WORKS MANSA</t>
  </si>
  <si>
    <t xml:space="preserve">SURVEY NO 120/2KASHOKVAN JAMTHA WARDHA ROAD </t>
  </si>
  <si>
    <t>PLOT NO 1 LAXMAN VIHAR 1ST KUNHARIKUNHARI MAIN ROAD</t>
  </si>
  <si>
    <t>Legend Venkatesa Estate 3-6-784/12&amp;23  2nd Floor 202  203  Beside Taj Mahal Hotel Narayanaguda</t>
  </si>
  <si>
    <t>H.No : 2-2-112/A  Nayimnagar Main RaodHanamkondaTelangana</t>
  </si>
  <si>
    <t>No.149/74  Thambu Chetty Street Mannady Tiruvallur</t>
  </si>
  <si>
    <t>A-31PC Colony Kankarbagh Patna K.sector Sampatchak</t>
  </si>
  <si>
    <t>S 2/344 Gilat Bazra Near Tahsil Bhojubeer</t>
  </si>
  <si>
    <t>LADWA ROADSHAHABADMarkanda</t>
  </si>
  <si>
    <t>OPP ADMINISTRATIVE COMPLEX FEROZPUR ROAD MOGA</t>
  </si>
  <si>
    <t>PLOT NO 2227SECTOR 57NEAR WAZIRABAD CROSSING</t>
  </si>
  <si>
    <t>Andh Vidhalaya Campus Hanumangarh Road Sri Ganganagar</t>
  </si>
  <si>
    <t>Opp. B.N Chambers Nr. Bus Stand Panchmahal Godhra</t>
  </si>
  <si>
    <t>K. B. Complex Nr. Dr. Lalbhai Hospital Dairy Road</t>
  </si>
  <si>
    <t>Dhuri Patiala Byepass Road Near G.G.S School</t>
  </si>
  <si>
    <t>B 33/33 -52 Rohit Nagar Colony Ghandhi Nagar Naria</t>
  </si>
  <si>
    <t>A-40 Near Bankey Bihari Rajendra Nagar</t>
  </si>
  <si>
    <t># 9  A-1 / A-2 OPP. M.E.C School  'A' Sector Yelahanka New Town</t>
  </si>
  <si>
    <t>Sharda Colony Opposite  Sehore Road</t>
  </si>
  <si>
    <t>Second Floor Ratnadeep PlazaSahakari Jin Cross Road Opp Sales IndiaHimatnagar-</t>
  </si>
  <si>
    <t>2ND FLOOR AVADH PRIDE COMPLEX OPP METRO PILLAR 139 NIRANT CROSS ROADVASTRAL</t>
  </si>
  <si>
    <t>VAIBHAV COMPLEX OPP-TALUKA PANCHAYAT OFFICE GODHARA ROAD LUNAWADA   MAHISAGAR</t>
  </si>
  <si>
    <t>2M-319. East Of  NGEF Layout Opp SBI Bank Kasthuri Nagar Bangalore</t>
  </si>
  <si>
    <t>No.7  Clc Works Road New Colony  Chrompet Kanchipuram</t>
  </si>
  <si>
    <t>NEAR I.T.I CHOWK BUS STAND ROAD BUDHLADA</t>
  </si>
  <si>
    <t>Jalandhar to  pathankot road Near reru chowk Village Nurpur</t>
  </si>
  <si>
    <t>L-17 Model Town -I Vridhasharam Road</t>
  </si>
  <si>
    <t>Gom Defence Colony Valimiki Marg Vaishali Nagar</t>
  </si>
  <si>
    <t>2-N-22 Main Road Dadabari Chota Chouraha</t>
  </si>
  <si>
    <t>Plot No. 153/154 CTS No : 3004/01 Near Nutan Engineering College Talegaon Dabhade</t>
  </si>
  <si>
    <t>Plot No 87/A Gulmohar Road Corner Near Nagar-Aurangabad Highway Savedi</t>
  </si>
  <si>
    <t>Durga chowk Jatharpeth Road Akola</t>
  </si>
  <si>
    <t>Chawre avenue Nilemore Station road Nallasopara West</t>
  </si>
  <si>
    <t>4th FOOR AKSHAR PLAZA NEAR GOVARDHAN NATHAJI HAVELI OPP GHELANI PETROL PUMP NIZAMPURA</t>
  </si>
  <si>
    <t>Junwani Road  Near Surya TI MallSmriti Nagar Bhilani--</t>
  </si>
  <si>
    <t>Puran vihar Jagadhri</t>
  </si>
  <si>
    <t>6  Thakkar Bapa Nagar RoadIndia Colony Bapunagar</t>
  </si>
  <si>
    <t>H.No. 6-1-86  KUDA OFFICE ROAD KANCHARAKUNTA HANAMKONDA</t>
  </si>
  <si>
    <t>PLOT NO.7 Near BSNL Godown Naya Gaon Pali</t>
  </si>
  <si>
    <t>14/73 First Floor Vip Road Civil Lines</t>
  </si>
  <si>
    <t>Mukhani Chauraha Mukhani Haldwani</t>
  </si>
  <si>
    <t>Opp Old Rto Office New Colony</t>
  </si>
  <si>
    <t>Shrinath Nagar Near Snehsawali Behind Gurnanak Petrol Pump Near Seven Hills  Jalna Road</t>
  </si>
  <si>
    <t>79-C1 Salai Vinayagar Road</t>
  </si>
  <si>
    <t>SCO 10 - 111st  And 2nd Floor Madhya MargSector 8 C</t>
  </si>
  <si>
    <t>City PrideNear Pooja Hotel Parsiya Road</t>
  </si>
  <si>
    <t>105 ACivil Line Main RoadDewas</t>
  </si>
  <si>
    <t>6-Indira Gandhi Nagar Kesharbag Road Near PNB Bank</t>
  </si>
  <si>
    <t>H1-334  Maruthi Nagar  Nest To Hero Show Room Near R T C Bus Stand Kadapa</t>
  </si>
  <si>
    <t>12-592  IslampuraOpp Huma Public School Bellampally X Roads Mancherial</t>
  </si>
  <si>
    <t>1-8-441  442  Balasamudram Opp Vegitable MarketHanamkonda</t>
  </si>
  <si>
    <t>Beharipur Civil Lines City Station Road</t>
  </si>
  <si>
    <t xml:space="preserve">CA-02  APC CIRCLE JIGANI INDUSTRIAL AREA </t>
  </si>
  <si>
    <t>NO:22 A.M Road Frazer Town</t>
  </si>
  <si>
    <t>Laxmi Talkies Road Opp KLE Hospital Gokak</t>
  </si>
  <si>
    <t>D-5 Bhagat Singh Colony Near RTO Bhiwandi</t>
  </si>
  <si>
    <t>H NO. 6-2-103Kailash Colony Kakaji Nagar Near Bus Stand Hanamkonda</t>
  </si>
  <si>
    <t>SAI KRUPA APPARTMENT GROUND FLOOR  SAKKARDARA</t>
  </si>
  <si>
    <t>NH 33 SECTOR OMEGA  GREATER NOIDA</t>
  </si>
  <si>
    <t>LB-10  Saltlake  Sector -III  EM By pass Salt Lake</t>
  </si>
  <si>
    <t>R K Puram More Near Saguna More Danapur - Khagaul Road</t>
  </si>
  <si>
    <t>Bordoloi Avenue   Amc Road Paltan Bazaar Dibrugarh</t>
  </si>
  <si>
    <t>C-30A  BARAF KHANA ADARSH NAGAR RAJA PARK</t>
  </si>
  <si>
    <t>Raibaraily Road Naka Chungi Faizabad Ayodhya</t>
  </si>
  <si>
    <t>Near I.T.I College Burudgaon Road</t>
  </si>
  <si>
    <t>N.6/13-E-1-2 Indira Nagar Extension - 2 Dlw- Chitaipur Road</t>
  </si>
  <si>
    <t>16-4-316 Gandhi Nagar Near Sunday market Pogathota</t>
  </si>
  <si>
    <t>Sector 15 A Kaimri Road</t>
  </si>
  <si>
    <t>NO: 3A  3B  EVR ROAD GURU MEDICAL HALL  PUTHUR TRICHY</t>
  </si>
  <si>
    <t>GAVRAV SOCIETY NANA KUMBNATH ROAD NADIAD-</t>
  </si>
  <si>
    <t>C-16 RDC  RAJ NAGAR OPP. YES BANK</t>
  </si>
  <si>
    <t>3rd Floor Satva Manglya Building Opp.Bharat Petroleum  Ring RoadVastral Cross Road</t>
  </si>
  <si>
    <t>12/A Srinagar Society Opp Akota Subregisrar Office Akota</t>
  </si>
  <si>
    <t>301- 305  3rd Floor Apple Square Yogi chowk Puna gam Varachha</t>
  </si>
  <si>
    <t>BLOCK-7 SANJYA COMPLEX  NEAR MATA MANDIR</t>
  </si>
  <si>
    <t>LADWA ROAD SHAHBAD MARKANDA.</t>
  </si>
  <si>
    <t>124/C/244 CHAWLA MARKETGOVIND NAGAR</t>
  </si>
  <si>
    <t>Khasra No 1453  N-H- 58Village Daurala  Near Toll PlazaMeerut - Rorkee Road</t>
  </si>
  <si>
    <t>101  Shupkarna Building No5 Siddharth Nagar Mira Road Thane</t>
  </si>
  <si>
    <t>Z-2 5 6 7 Upper Ground Floor C-149 150 151 Shankheshwar Complex Near Kshetrapal Temple  Majuragate</t>
  </si>
  <si>
    <t>MAHENDERGARH ROADBUHANA</t>
  </si>
  <si>
    <t>105/204 A NEEL ENCLAVE  SECTOR -9 KHANDA COLONY NEW PANVEL ( WEST)</t>
  </si>
  <si>
    <t>4 Babji Nagar  Near Mahindra Showroom Opp.Sch.78 BRTS Stop A.B Road Niranjanpur</t>
  </si>
  <si>
    <t>332 R MODEL TOWNPanipat</t>
  </si>
  <si>
    <t>B-99  Bharat Ram Road Opposite Commercial school Darya Ganj</t>
  </si>
  <si>
    <t>CP-102 SEC-8 FAIZABAD ROAD SEC -8 INDIRA NAGAR</t>
  </si>
  <si>
    <t>D-1  11th CROSS WEST EXTENSION  THILLAI NAGAR TRICHY</t>
  </si>
  <si>
    <t>H1/54  GANPATI COMPLEX FIRST FLOOR  OPP HOTEL COSMOS RAIBARELI ROAD</t>
  </si>
  <si>
    <t xml:space="preserve">H NO : 08-037/1 PLOT NO#37NCL ENCLAVE PET BASHEERABADQUTHBULLAPUR(M)  </t>
  </si>
  <si>
    <t>P.N.3 RAJAPETH BUS STOP HUDKESHWAR ROADNAGPURMAHARASHTRA</t>
  </si>
  <si>
    <t>1/24  DAKSHIN GANGOTRI SUPELA  G.I ROAD BHILAI</t>
  </si>
  <si>
    <t>SAINT STEPHEN CIRCLE MAKRWALIVAISHALI NAGAR</t>
  </si>
  <si>
    <t>187/1 MOHNA ROADNEAR BANK OF BARODABALLABGARH  FARIDABAD</t>
  </si>
  <si>
    <t>BOKARE LAY OUTDATALA ROAD  RAM NAGARCHANDRAPURMAHARASHTRA</t>
  </si>
  <si>
    <t>opp. Dhantoli park  abhyankar road dhantoliNagpurMAHARASHTRA</t>
  </si>
  <si>
    <t>Plot no 268  1st FloorURL Square  Godbole Stop Above ICICI Bank Mazgaon Road Maruti Mandir Circle</t>
  </si>
  <si>
    <t>116  Fatehgarh Sultania Road Near Hamidia Hospital</t>
  </si>
  <si>
    <t>NO.110  DURAISAMY NADIU STREET DHARMAPURI</t>
  </si>
  <si>
    <t>GMCH Road  BhangagarhGuwahatiAssam</t>
  </si>
  <si>
    <t>1396/1421 Second Floor  VTU Road (8th Main) Sathagalli Layout 1st Stage Off Dr Rajkumar Road</t>
  </si>
  <si>
    <t>1A Ajc Bose RoadAjc Bose RoadKolkataWest Bengal</t>
  </si>
  <si>
    <t>Beside Deshpande Petrol Pump  Basav Nagar  Ranna Circle   Mudhol Basav Nagar  Ranna CircleBeside Deshpande Petrol Pump  Basav Nagar  Ranna Circle   Mudhol  MudholBagalkot</t>
  </si>
  <si>
    <t>106 Jessore RoadJessore RoadBarasat-II</t>
  </si>
  <si>
    <t>51  Charu Avenue  Kolkata - 700033KolkataWest Bengal</t>
  </si>
  <si>
    <t xml:space="preserve">No. 223  J.B. Kaval  Survey No. 1   Ward No. 12 Raviv Gandhi Nagar Nandini Layout </t>
  </si>
  <si>
    <t>3 5 6(PART) KHURRAM NAGAR  RING ROADLucknow</t>
  </si>
  <si>
    <t>New 383 Konnur High Road Ayanavaram</t>
  </si>
  <si>
    <t>MANI ROAD NEAR ALLAHABAD BANK LOHAR KULLI SARAIDHELLADHANBAD</t>
  </si>
  <si>
    <t>C-23  4th Cross  West Extension Thillai NagarTIRUCHIRAPPALLI TAMILNADU</t>
  </si>
  <si>
    <t>Between East Of Alok Petrol Pump &amp; West Of Mahindra Show Room In BypassFourlane  Fatuha Road Bari Pahari</t>
  </si>
  <si>
    <t>552/140 Behind Civil Hospital Gurjar Shri Road  SanawadKHARGOANSANAWAD</t>
  </si>
  <si>
    <t>TALA TELENGA BAZAR PURIGHAT ROAD</t>
  </si>
  <si>
    <t>196/5/1  M.S.M. Road  Khardah P.O. B.D. Sopan</t>
  </si>
  <si>
    <t>PLOT No.40  POPHLE MALA AKOLE BY PASS ROAD SANGAMNER</t>
  </si>
  <si>
    <t>Infront of Bansagar Colony  PTS Road Near Bus Stand REWA</t>
  </si>
  <si>
    <t>No 19  Vinayagapuram Mugalivakkam Main RoadChennaiTAMILNADU</t>
  </si>
  <si>
    <t>NEAR S.NEAR S.B.I BANK  LOHARU RAOD CHARKHI DADRI  HARYANA  127306</t>
  </si>
  <si>
    <t>#1109 24th MainJP Nagar 1st PhaseBangalore</t>
  </si>
  <si>
    <t>#7 East Park RoadKumara ParkBangalore</t>
  </si>
  <si>
    <t>5 HOUSING BOARD COLONYJHARSA ROAD PATEL NAGARGURGAON  HARYANA 122001</t>
  </si>
  <si>
    <t>SANOLI ROAD NEAR BHIM GODA MINDERPanipat</t>
  </si>
  <si>
    <t>NO: 1  BAJANAI KOVIL 2ND STREET SEMBAKKAM  TAMBARAM TALUK CHENNAITAMILNADU</t>
  </si>
  <si>
    <t>Indira complex  Gali no:3  Nehar par  Kheri roadfaridabad</t>
  </si>
  <si>
    <t>Kalinga Nagar   Industrial ComplexPo - Madhuban   Vill- GobarghatiJajpurOdisha</t>
  </si>
  <si>
    <t>NAHAR ROAD  LEFT TO NAHAR CHOWK  RUPASPUR  BAILEY ROAD  PATNAPATNABIHAR</t>
  </si>
  <si>
    <t>REWA ROAD   GARKHA- 841311NEAR POLICE STATION POST GARKHABIHAR</t>
  </si>
  <si>
    <t>Bannur Road 41/2b 2cTeresian CircleMysore</t>
  </si>
  <si>
    <t>NO 2MAHAKAVI KUVEMPU ROADRAJAINAGAR 2nd STAGEBangalore</t>
  </si>
  <si>
    <t>B-14  LAL KOTHI SHOPPING CENTRE  TONK ROAD NEAR LAXMI MANDIR</t>
  </si>
  <si>
    <t>126 SUKHDEV NAGARPanipat</t>
  </si>
  <si>
    <t xml:space="preserve">I-1791  C. R Park Near IDBI Bank </t>
  </si>
  <si>
    <t>AMBEDKAR CHOWK NEAR PETROL PUMP OPP.SETH TULA RAM DHARAMSHALA</t>
  </si>
  <si>
    <t>Amardeep Colony  Kaimari Road Opposite Hanuman Murti Kaimri Road</t>
  </si>
  <si>
    <t>THILAGAR NAGAR NEAR SEKKALAI WATER TANK KARAIKUDI</t>
  </si>
  <si>
    <t>Ugoan Road In Front Of Sona Bekri Niphad</t>
  </si>
  <si>
    <t>15  Rajeev Nagar  Somalwada Wardha Road</t>
  </si>
  <si>
    <t>NO.542  TTK Road Alwarpet</t>
  </si>
  <si>
    <t xml:space="preserve">NO.41  NACHIYAR KOVIL STREET WORAIYUR  TRICHY </t>
  </si>
  <si>
    <t>Court Area Near Water Tank Nagar - Manmad Road Rahuri</t>
  </si>
  <si>
    <t>Near Agra Gate sabji Mandi Khailand Market</t>
  </si>
  <si>
    <t>Opp.Inderaprastha Garden Gole Ka Mandir Bhind Road</t>
  </si>
  <si>
    <t>PLOT NO.116  CO-OPERATIVE COLONYSTEEL CITY BOKARO</t>
  </si>
  <si>
    <t>OPP POLICE TRAINING SCHOOL KALAGHATAGI ROAD GIRI NAGAR</t>
  </si>
  <si>
    <t>Excel House  Plot no.6 B.J. Patel Road Opposite Mahila CollegeMalad West</t>
  </si>
  <si>
    <t>AB-14  6TH MAIN ROAD ANNA NAGAR  CHENNAI</t>
  </si>
  <si>
    <t>100 A  R..R. REALTY TANK ROAD  OFF LBS MARG BHANDUP (W)</t>
  </si>
  <si>
    <t>28/1  D1-D2  DOCTOR COLONY  CIVIL LINE (GALI NO. - 2)Rudrapur</t>
  </si>
  <si>
    <t>42 MANALI HOUSEAMBALA</t>
  </si>
  <si>
    <t>NAKARI WARD NO 3 AIRPORT ROAD  NORTH LAKHIMPUR   ASSAMNORTH LAKHIMPURASSAM</t>
  </si>
  <si>
    <t>B -8 - 286KISHANPURA CHOWKJALANDHAR</t>
  </si>
  <si>
    <t>OPP KHALSA COLLEGEJALANDHAR</t>
  </si>
  <si>
    <t>NO 5   VANAMAMALAI NAGAR BYE PASS ROAD  MADURAIMADURAITAMILNADU</t>
  </si>
  <si>
    <t>Kulam Road Nawashaher</t>
  </si>
  <si>
    <t>NO.199 &amp; 201  Kamarajar Salai Manali Thiruvallur</t>
  </si>
  <si>
    <t>1 st floor sheetal plaza Opp shivar garden Mira- bhayader road Miraroad (East)</t>
  </si>
  <si>
    <t>14 SHANICHRA HOSHANGABADHOSHANGABADHOSHANGABAD</t>
  </si>
  <si>
    <t>B/H  MAHESH HOTEL SARDAR NAGARSANALA MAIN ROADMORBIMORBI</t>
  </si>
  <si>
    <t>NEAR DHEAL PUL MORADABAD ROADKASHIPUR</t>
  </si>
  <si>
    <t>1st FLOOR  CORPORATE HOUSEB/H PATEL SUPER MARKETRK CASTABHARUCH</t>
  </si>
  <si>
    <t>NATIONAL HIGHWAY-2KOSI KALAN CHHATA</t>
  </si>
  <si>
    <t>Opp- Bytco CollegeNashik - Pune Road</t>
  </si>
  <si>
    <t>Bagade MalaBalikashram RoadAhmednagar</t>
  </si>
  <si>
    <t>116 PIPAL GAONNear Vishnu Bhagwan Public SchoolJHALWAKaushambi Road</t>
  </si>
  <si>
    <t>SR.NO 51/7/B/1  1ST FLOOR  VISHWA ARCADEOPP.DECCAN PAVILLION HOTEL MUMBAI  BANGLORE   HIGHWAY NARHE  Ambegaon</t>
  </si>
  <si>
    <t>OPP. YADGAR HOTELS.V. PATEL ROADYADGAR CHAWK</t>
  </si>
  <si>
    <t>#80 HMT LAYOUTDINNUR MAIN ROADNEAR RT NAGAR POLICE STATIONRT NAGAR</t>
  </si>
  <si>
    <t>VTC CENTER NEAR VIRSHAIV KARYALAYBHIGWAN ROAD BARAMATI</t>
  </si>
  <si>
    <t>4TH FLOORTRADE CENTRENEAR MAHAVIR NAGAR CIRCLEANKLESHWAR</t>
  </si>
  <si>
    <t>LAURIES COMPLEX  NAMNER ROADNEAR SAI KA TAKIA CROSSING</t>
  </si>
  <si>
    <t>112  KATPADI ROAD GANDHI NAGAR  VELLORE VELLORETAMILNADU</t>
  </si>
  <si>
    <t>13/ 1-A  NEAR DHANTOLI GARDEN KHARE MARG  OPP. BALBHARTI OFFICE NAGPURMAHARASHTRA</t>
  </si>
  <si>
    <t>1st FLOOR A-WING PANCHRATAN V MOOLJI NAGARBORIVALI( WEST)</t>
  </si>
  <si>
    <t>117   MANEWADA SQUARERING ROAD</t>
  </si>
  <si>
    <t xml:space="preserve">22  KABIR NAGARNANDANWAN MAIN ROAD </t>
  </si>
  <si>
    <t xml:space="preserve">UNIT NO 203 LINK LOTUS BUILDING MITH CHOWKY SIGNAL MALAD WEST LINK RD OPP ZENITH HOPSITAL </t>
  </si>
  <si>
    <t>ANJALI APARTMENTSVETALBABA CHOWKSHIVAJINAGAR</t>
  </si>
  <si>
    <t>NO.8  SAMA NAGARTIRUPATTUR</t>
  </si>
  <si>
    <t>409 L SARNI CHOWKMODEL TOWNYAMUNA NAGAR</t>
  </si>
  <si>
    <t>GP/83  Opp.to Rotary Club Sambhaji NagarMIDC Chinchwad</t>
  </si>
  <si>
    <t>D. No. 50/760/A7  NEAR KOTLA RAILWAY STATION GAYATHRI ESTATEKURNOOLAndhra Pradesh</t>
  </si>
  <si>
    <t>24 TAGORE GARDEN NEAR SAROJINI COLONYOPP HANUMAN NAGARYAMUNA NAGAR</t>
  </si>
  <si>
    <t>SANI SAMAJ BHAWANNEAR BELA MANDIR CHONKKURUKSHETRA</t>
  </si>
  <si>
    <t>BHATTI ROADBATHINDA</t>
  </si>
  <si>
    <t>HOUSE NO 2125SECTOR 21 CCHANDIGARH</t>
  </si>
  <si>
    <t>102  SAI SADANCHARAI OFF EDULJI ROADNEAR GANESH TAKILES THANE WEST</t>
  </si>
  <si>
    <t>FIRST FLOOR  COMMERCIAL PREMISESVASANT KUNJAMBEDKAR ROAD PANVEL</t>
  </si>
  <si>
    <t>293/2ASAKET NAGAR NEAR AIIMSBHOPAL</t>
  </si>
  <si>
    <t>PACCHA PALAZAC WING FIRST FLOOR NEAR BANK OF BARODASAMEL PADANALLASOPARA</t>
  </si>
  <si>
    <t xml:space="preserve">VATSALYA HEIGHTS NEAR SHIVAJI CHOWK LANDEWADI  BHOSARI </t>
  </si>
  <si>
    <t>B-139A  WEST VINOD NAGAR  OPP PRESS APARTMENT  NARWANA ROAD  IP EXTENSIONPATPARGANJ</t>
  </si>
  <si>
    <t>ABOVE JITENDRA HERO SHOWROOMSARDA CIRCLEGanjmal</t>
  </si>
  <si>
    <t>HIMACHAL BUILDING OPP SUNDER NAGAR S.V ROAD MALAD (W)</t>
  </si>
  <si>
    <t>RAMADASS NURSING HOMEJOTHI MILL STREETJOTHI NAGAR</t>
  </si>
  <si>
    <t>DEEPARCHAN ROAD  BALAJI PLOTNEAR RAJAPETH SQUARE</t>
  </si>
  <si>
    <t>RACHNA VIDYALAY ROAD OPP. BSNL OFFICECANADA CORNER</t>
  </si>
  <si>
    <t xml:space="preserve">B-WING  ANAND HEIGHTS S.M.D. ROAD NEAR ACHARYA ATRE MONORAIL STATION ANTOP HILL  WADALA EAST </t>
  </si>
  <si>
    <t>HI- TECH DIVISION6 - MALVIYA NAGAR</t>
  </si>
  <si>
    <t>3rd floor   above apollo city centreCmd square  bilaspurchhattisgarh</t>
  </si>
  <si>
    <t>42/77 SOUTH END ROADBASAVANGUDIBENGALURU</t>
  </si>
  <si>
    <t>ARYA NAGAR GALI NO 1KOSI KALAN CHHATA MATHURA</t>
  </si>
  <si>
    <t>Bhagwati Hall  Near Virat Nagar Char RastaN. H. 8  Viratnagar</t>
  </si>
  <si>
    <t>1560  URBAN ESTATEPHASE II  JAMALPUR</t>
  </si>
  <si>
    <t>Nehru Nagar ColonyDehradun</t>
  </si>
  <si>
    <t>OPP.KAKKU TYRE SHOP  MORADABAD ROADNEAR DHELA PULLKASHIPUR</t>
  </si>
  <si>
    <t>OPP LAL PALACEMODEL TOWNGT ROADNEAR IDBI BANK - JAGRAON</t>
  </si>
  <si>
    <t>Z-17  ZONE-1M.P. NAGAR  NEAR DAINIK BHASKAR VISHAL MEGA MART</t>
  </si>
  <si>
    <t>215 MANAS NAGAR BODLA ROAD SHAHGANJAGRA</t>
  </si>
  <si>
    <t>SEETA MAHAL KASTURBA RD. 5 BORIVALI EAST -</t>
  </si>
  <si>
    <t>26 - 29 BDA ENCLAVEKMV ROADPATHANKOT BYE PASSJALANDHAR</t>
  </si>
  <si>
    <t>NEAR RAILWAY CROSSING--NADIAD</t>
  </si>
  <si>
    <t>VPO BASTARANEAR TOLL PLAZAKARNAL</t>
  </si>
  <si>
    <t>RAM NAGARNEAR GOVT SCHOOLASSANDH</t>
  </si>
  <si>
    <t>WORK SHOP ROADTHAPAR COLONY</t>
  </si>
  <si>
    <t>Plot No-12/13Sec-15 Near Bank Of Baroda Roadpali-Kalamboli</t>
  </si>
  <si>
    <t>192-193  HARGOBIND NAGARPHAGWARAKAPURTHALA</t>
  </si>
  <si>
    <t>J R BIRLA ROADPOST - BIRLA VIKAS SATNASATNARAGHURAJNAGAR</t>
  </si>
  <si>
    <t>CANAL ROAD  RANIHAT  COLLEGE SQUARE  CUTTACKCUTTACKODISHA</t>
  </si>
  <si>
    <t>PLOT NO/7 SHRAMIK NAGAR BUS STOPOPP. MAHENDRA GATESATPUR</t>
  </si>
  <si>
    <t>CHANDIGARH LUDHIANA ROADVPO - GHARUANMOHALI</t>
  </si>
  <si>
    <t>NO. 13  1ST MAIN ROAD KASTHURIBHAI NAGAR  ADYAR CHENNAITAMILNADU</t>
  </si>
  <si>
    <t>34/2 SPECIAL WINGS   NEAR AMITAB TEXTILE MILL PUMP HOUSEKENDRIYA VIDYALAYA ROAD</t>
  </si>
  <si>
    <t>NO:49/1  MOOLAKOTHALAM STREET MADURAI MAIN ROAD  RAMNAD RAMANATHAPURAMTAMILNADU</t>
  </si>
  <si>
    <t>NO. 489  LION GRANDEUR TRIVANDRUM MAIN ROAD  OPP.NEW BUS STAND NEAR BIG BAZZAR  PERUMALPURAM TIRUNELVELI TAMILNADU</t>
  </si>
  <si>
    <t>NO. 594  OLD NO. 211  NO. 173 DANIEL SILVER OAK  CAMP ROAD JUNCTION SELAIYUR  EAST TAMBARAM CHENNAI  TAMILNADU</t>
  </si>
  <si>
    <t>OLD NO. 50  NEW NO. 119 NEW AVADI ROAD  KILPAUK CHENNAITAMILNADU</t>
  </si>
  <si>
    <t>B 5/36 VINAY KHANDGOMTI NAGAR</t>
  </si>
  <si>
    <t>A-1/10  PASCHIM VIHARNEAR PEERA GARHI CHOWK</t>
  </si>
  <si>
    <t>NEAR HEAD POST OFFICEKUNJPURA ROAD</t>
  </si>
  <si>
    <t>CHANAKYA PURI COLONYSEMARIYA CHOWKBEHIND OLD BUS STOP</t>
  </si>
  <si>
    <t>B2  18/1  SECTOR 16VASHI  NAVI MUMBAI</t>
  </si>
  <si>
    <t>NH- 8 I.T.S DENTAL COLLEGE CAMPUSASALAT NAGAR MURADNAGAR</t>
  </si>
  <si>
    <t>SCF 10 - 11 OLD AMBALA ROADNEAR MYSTIC RESORTDHAKOLI</t>
  </si>
  <si>
    <t>Opp. Hotel Sapphire  SawanpuriJagadhri</t>
  </si>
  <si>
    <t>AGALAKUPPE ROADDABASPET  NELAMANGALATALUK</t>
  </si>
  <si>
    <t>SHAKTIPURAM  ASHIANA NAGARNEAR SANGAM APARTMENT</t>
  </si>
  <si>
    <t>115  N.S.B Road  Raniganj1st &amp; 2nd FLOOR  RANIGANJ LIONS MJM EYE HOSPITAL</t>
  </si>
  <si>
    <t>PLOT NO 494 NEAR WOMEN ITIUNCHA GAON PREM NAGAR BALLABGARHMOHNA ROAD</t>
  </si>
  <si>
    <t>NO: 24  MANNAR SARABOJI NAGAR NEAR NEW BUS STAND THANJAVUR TAMILNADU</t>
  </si>
  <si>
    <t>NO. 1  VIJAYA COMPLEX 2ND FLOOR  MTH ROAD  VENKATAPURAM AMBATTUR O.T  CHENNAITAMILNADU</t>
  </si>
  <si>
    <t>NO . 15-29  100/H-18  ROAD NO. 1 KPHB COLONY  NEAR PRIME HOSPITAL  BALA NAGAR MANDAL KUKATPALLY  HYDERABAD TELANGANA</t>
  </si>
  <si>
    <t>NO: 16-2-741/D/5  BESIDE T.V TOWER MOOSARAMBAG ROAD  MALAKPET  SAIDABAD HYDERABADTELANGANA</t>
  </si>
  <si>
    <t>NO:70  KENNET HOSPITAL ROAD  RAILWAY COLONY ZONE-1 NEW ELLIS NAGAR  VAITHIYANATHAPURAM MADURAITAMILNADU</t>
  </si>
  <si>
    <t>NO : 8/2/696  ROAD NO:12 OPPOSITE TO HDFC BANK  SYED NAGAR  BANJARA HILLS KHAIRATABAD  HYDERABAD TELANGANA</t>
  </si>
  <si>
    <t>NCPR TOWERS  NO. 95/3  WARD NO. 85 DODDANEKKUNDI  MARATHAHALLI OUTER RING ROAD BANGALOREKARNATAKA</t>
  </si>
  <si>
    <t>NO: 1164  5TH MAIN ROAD 7TH SECTOR  HSR LAYOUT BANGALORE KARNATAKA</t>
  </si>
  <si>
    <t>NO: 35C  6TH MAIN  1ST STAGE KHB COLONY  BASAVESHWARA NAGAR BANGALOREKARNATAKA</t>
  </si>
  <si>
    <t>shubh avenue buildingground &amp; first floor sec-21plot no-59 c kamothekamothe</t>
  </si>
  <si>
    <t>MANOHAR NAGAR  BASAI ROADGurgaon</t>
  </si>
  <si>
    <t>Malan Ka ChaurahaMALVIYA MARG  C-SCHEME</t>
  </si>
  <si>
    <t>NO. 9/1  KARUR BYPASS ROAD ANNAMALAI NAGAR  TRICHY TIRUCHIRAPPALLI TAMILNADU</t>
  </si>
  <si>
    <t>Old Joshi hospital Opp. Varad Ganesh Mandir Samarth Nagar</t>
  </si>
  <si>
    <t>2001  STREET NO. 31-32 B  MAIN ROAD  SWATANTER NAGARNARELA</t>
  </si>
  <si>
    <t>21 22 PANCHATARANEAR MAHALAXMI MANDIRMANISH NAGAR SOMALWADA</t>
  </si>
  <si>
    <t>K-8 KALINGA NAGARGHATIKIA</t>
  </si>
  <si>
    <t>BLOCK B 206 A SECTOR 48NOIDA</t>
  </si>
  <si>
    <t>D.S.BUSINESS PARK 2nd &amp;3rd FLOORBAILEY ROAD  NEAR SAGUNA MOREDANAPUR</t>
  </si>
  <si>
    <t>OPPOSITE BLOCK GATE  SITARGANJKHATIMA</t>
  </si>
  <si>
    <t>331  Shri Nath Puram Mughal Road  Near Agrasen Seva SadanKamla Nagar</t>
  </si>
  <si>
    <t>OPP DIMPLE CINEMA  NEAR KOHLI HOSPITAL PURAN VIHAR JAGHADRI</t>
  </si>
  <si>
    <t>13 AJIT NAGARSULTANWIND ROAD</t>
  </si>
  <si>
    <t>NARNAUL ROAD  OLD BUS STANDBEHROR</t>
  </si>
  <si>
    <t>BEHIND DHURI BAI DHARAMSHALA OPP. PBM HOSPITAL</t>
  </si>
  <si>
    <t>21  KISHORE BAGH MANDORE ROADNEAR BOMIYAJI KA THAN  MAIN NAGAUR ROAD</t>
  </si>
  <si>
    <t>TANTIA UNIVERSITY CAMPUS  NEAR RIICO BUS STANDHANUMANGARH ROADSRI GANAGANAGAR</t>
  </si>
  <si>
    <t>POWERHOUSE AREA  SHYAM SAYAR MORE (NORTH)BURDWAN</t>
  </si>
  <si>
    <t>Near Sopan HospitalS.N. Kute Marg</t>
  </si>
  <si>
    <t>D.NO.8-102/1  KANURUVIJAYAWADA</t>
  </si>
  <si>
    <t>H.No: 8-5-11  Housing Board Colony  Opp Old Power House Near Saraswathi Shishumandir School</t>
  </si>
  <si>
    <t>Plot No: 344/A  MLA Colony  Road No: 12  Banjara Hills Opp. omega Hospital</t>
  </si>
  <si>
    <t>18-1-664 &amp; 665  2nd StreetBhavani Nagar  Tirupati</t>
  </si>
  <si>
    <t>4-224  GEETHA NAGARMalkajgiri</t>
  </si>
  <si>
    <t># 15-1-29  SRINIVASA COLONYMGM CIRCLE</t>
  </si>
  <si>
    <t>8-5-217  PLOT NO-8OLD BOWENPALLY</t>
  </si>
  <si>
    <t>H.NO. 3-2-72OPP: THOUSAND PILLARS TEMPLEHANAMKONDA</t>
  </si>
  <si>
    <t>1-7-309  CHAITANYAPURI X ROADSDilsuhnagar</t>
  </si>
  <si>
    <t>3-1-140CVRN ROAD  SAVARAN SRTEETOPPOSITE SEVEN HILLS</t>
  </si>
  <si>
    <t>MISSION ROADNADIAD--</t>
  </si>
  <si>
    <t>H.NO. 3-1-398  Dr. Ambedkar RoadOld Sairam Hospital Building</t>
  </si>
  <si>
    <t>OPP. MARWADI BUILDINGNANA MAVA MAIN ROAD--</t>
  </si>
  <si>
    <t>150 FEET RING ROADGANDHIGRAMNEAR RAMAPIR CHOWKADI-</t>
  </si>
  <si>
    <t>H NO 685  SECTOR 12 APANCHKULA  FACING ZIRAKPURKALKA HIGHWAY</t>
  </si>
  <si>
    <t>NH - 16 Venkateswara NagarOpp ONGC Base ComplexRajamahendravaram</t>
  </si>
  <si>
    <t>NO. 1344/1/63/63/3  WARD NO.193BEHIND BGS HOSPITAL  NEXT TO GALAXY APARTMENTKENGERI</t>
  </si>
  <si>
    <t>PLOT NO-187/982/1282CHOUDWAR  NUAPATNA</t>
  </si>
  <si>
    <t>47  DIAMOND HARBOUR ROAD  BEHALATHAKURPUKUR</t>
  </si>
  <si>
    <t>NO. 80  KAPPAL POLU STREETOLD WASHERMENPET</t>
  </si>
  <si>
    <t>H.NO.5-9-166  OPP POLICE PARADE GROUNDSIKHWADA  KISHANPURA  HANAMKONDA</t>
  </si>
  <si>
    <t>PARAM RATAN  1st FLOORJAKARIA ROAD  OPP POST OFFICEMALAD WEST</t>
  </si>
  <si>
    <t>L-39  ADARSH COLONY  KIDWAIPURINEAR THAKUR PRASAD COMMUNITY HALL</t>
  </si>
  <si>
    <t>KISHANPURA  NANKIANA SAHIB ROADMANSHAHIA COLONY</t>
  </si>
  <si>
    <t>PLOT NO. 16 WANJARI NAGAROPP. RAJABAKSHA HANUMAN MANDIRMEDICAL COLLEGE ROAD</t>
  </si>
  <si>
    <t>YAMUNA NAGAR ROADJAGADHRI</t>
  </si>
  <si>
    <t>OPP SHIV MANDIRPATIALA GATE  NABHA</t>
  </si>
  <si>
    <t>#1-7-100  opp.shivalayamkamalanagar   as rao nagar  ecil</t>
  </si>
  <si>
    <t>5-11-744YELLAMMA GUTTABESIDE LIC BUILDING</t>
  </si>
  <si>
    <t>#.1-9-21/22AZADNAGAR</t>
  </si>
  <si>
    <t>NO.11  KHB COLONYNEAR HOSKOTE POLICE STATION OLD MADRAS ROAD</t>
  </si>
  <si>
    <t>Kamal NagarA.B. Road</t>
  </si>
  <si>
    <t>G/2TRADE SQUARE CENTEROPP POWER HOUSENEAR SABARMATI WARD OFFICE</t>
  </si>
  <si>
    <t>1  ARBUDA SOCIETYABOVE TAPAN MEDICAL STOREOPP LG HOSPITALMANINAGAR</t>
  </si>
  <si>
    <t>31   SECTOR -AVIDHYANAGAR    NEAR BUMAIN HOSHANGABAD ROAD</t>
  </si>
  <si>
    <t>5/1  PERUMAL KOVIL STREET SWARNAPURI</t>
  </si>
  <si>
    <t>213/1  AADAVAN COMPLEX PLOT NO. 27  K.A.S. PARK ROADNEAR VOLSWAGONCAR SHOWROOMNARASODHIPATTI</t>
  </si>
  <si>
    <t>No.3  Narain Market  SamaypurNear Samaypur Badli Metro Station</t>
  </si>
  <si>
    <t>E-2169 (E BLOCK TRI JUNCTION) BELOW V MARTRAJAJIPURAM</t>
  </si>
  <si>
    <t>mithali heights1 st floornear gurudham hotelkalyan east</t>
  </si>
  <si>
    <t>180-B OPP ZILLHA PARISHAD TRIMBAK ROAD -</t>
  </si>
  <si>
    <t>Gagan Giri Apartment  Opp. Old Post Office G.M. Factory  Chandansar Road Vasai</t>
  </si>
  <si>
    <t>PLOT NO 63  SECTOR 1 (S)  BEHIND CIDCO OFFICE  NEW PANVEL</t>
  </si>
  <si>
    <t>GF-5/FF-107VENUS PARK HEIGHTSBESIDE VEJALPUR POLICE CHOWKYVEJALPUR</t>
  </si>
  <si>
    <t>Link Road Near CMD College Ground-</t>
  </si>
  <si>
    <t>3-7-218/219 Behind DC GreensKarkhana</t>
  </si>
  <si>
    <t>H.NO. 5-6-393  NATRAJ THEATR ROADBOTTUGUDA</t>
  </si>
  <si>
    <t>D NO 6-2-4/1 SUMITRA NAGAR SIDDAVATAM ROADBADVEL</t>
  </si>
  <si>
    <t>H NO 2-2-2 BRIDGE JUNCTION BESIDE FUSE OF CALLJAMMIKUNTA</t>
  </si>
  <si>
    <t xml:space="preserve">#3-1-21 ANSHU CLASSY PET BASHEERABADBESIDE RTO OFFICE KOMPALLY </t>
  </si>
  <si>
    <t>15-177/1  MACHILIPATNAM ROADPORANKI</t>
  </si>
  <si>
    <t>2nd Floor  Manisha Heights Vaishali Nagar LBS Marg  Near H.P. Petrol Pump Mulund West.</t>
  </si>
  <si>
    <t>Plot No-4  Eastern Green Mantha Road --</t>
  </si>
  <si>
    <t xml:space="preserve">PLOT NO-11/3 OFFICE NO-243 A.B. ROAD </t>
  </si>
  <si>
    <t>NO.40  M.I.G  MARUTHAM NEW HOUSING UNIT  OPP. VINOTH MAHAL PUDHUKOTTAI ROADTAMILNADU</t>
  </si>
  <si>
    <t>2-2-316  BESIDE PUSHPANJALI FUNCTION HALLNAIMNAGARHANAMKONDA</t>
  </si>
  <si>
    <t>281-L MODEL TOWN MAHARANA PRATAP CHOWK</t>
  </si>
  <si>
    <t>G.T. ROAD ADJOINING RAJWAHA BRIDGE (CHOTI NAHAR)MANGLOUR</t>
  </si>
  <si>
    <t xml:space="preserve">NO.64  MEDAVAKKAM TANK ROAD KILPAUK </t>
  </si>
  <si>
    <t>BUILDING NO-F4 B-2  SECTOR-9 Above Warna Dairy</t>
  </si>
  <si>
    <t>NEAR DURGA BHAVAN CIRCLE  NAGAMANGALA ROADKRISHNARAJAPET</t>
  </si>
  <si>
    <t>Kuvempu roadNear Jail Circle</t>
  </si>
  <si>
    <t>Near Bharat Gas Office  Opposite IDFC BankKushtagi</t>
  </si>
  <si>
    <t>NO. 37  T.T.K. ROAD ROYAPETTAH</t>
  </si>
  <si>
    <t>NO. 10  POONAMALLEE HIGH ROAD OPP. SAVEETHA DENTAL COLLEGE  NOOMBAL POONAMALLEE</t>
  </si>
  <si>
    <t>D.NO. 588/A  ALIPIRI TO ZOO PARK ROAD BESIDE NCC CAMP TIRUPATI</t>
  </si>
  <si>
    <t>AVINASHI ROAD  CIVIL AERODROME POST SITRA  KALAPATTICOIMBATORE CORPORATION EAST</t>
  </si>
  <si>
    <t xml:space="preserve">NO.1  S.N.HIGH ROAD TIRUNELVELI JUNCTION </t>
  </si>
  <si>
    <t xml:space="preserve">C 1 2 3  SAI MANDIR APARTMENT NEAR RAVINDRA HOTELS.V ROAD </t>
  </si>
  <si>
    <t>Nagawara Main RoadOpp KG Halli police stationArabic College Post</t>
  </si>
  <si>
    <t>SWASTIK VIHAR  PHASE 1SECTOR 5MANSA DEVI COMPLEX</t>
  </si>
  <si>
    <t>IMZ PlazaDollors ColonyGokul Road</t>
  </si>
  <si>
    <t xml:space="preserve">GROUND FLOOR GAUTAMDHAM BLD.OPP. GAMA HOUSE GAMDEVI ROAD  BHANDUP (WEST) </t>
  </si>
  <si>
    <t>BYE PASS ROADHUDA SECTOR 20</t>
  </si>
  <si>
    <t xml:space="preserve">NO. 170  171 T.H. ROAD OPP TO SHANMUGAM PARK  THIRUVOTTIYUR </t>
  </si>
  <si>
    <t>16/121  ANAND NAGAR NEAR VAKOLA POLICE STATION SANTACRUZ EAST-</t>
  </si>
  <si>
    <t>DENNISON ROAD NAGERCOIL</t>
  </si>
  <si>
    <t>Ashoka Palace Road Yelwala Bypass Yelwala</t>
  </si>
  <si>
    <t>#36  Vinayakanagara LayoutBinnamangala Village</t>
  </si>
  <si>
    <t>ABOVE CENTRAL BANK OF INDIAMANDIDEEP RAISENRAISEN</t>
  </si>
  <si>
    <t>PLOT NO 2ADITYA AVENUEAIRPORT ROAD</t>
  </si>
  <si>
    <t>Plot no 3Ambe Nagar Gundala roadBaroiMundra</t>
  </si>
  <si>
    <t>9-18  GURUDUTT COMPLEXVEJALPUR</t>
  </si>
  <si>
    <t>3RD FLOOR  DREAM SQUARENEAR NIRNAY NAGAR UNDER BRIDGENAVA VADAJAKHBARNAGAR</t>
  </si>
  <si>
    <t>203   UTSAV COMPLEXABOVE TULSI HOTELOPP. CHOWPATTYNANA VARACHHA</t>
  </si>
  <si>
    <t>404  RADHEKISHAN ARCADEABOVE COMFY RESTAURANT  NEAR VAIBHAV HALLGHODASAR CROSS ROADSGHODASAR</t>
  </si>
  <si>
    <t>5 6-3RD FLOOR AMRAPALI AXIOMNEAR SANKALP RESTAURANTSP RING ROADBOPAL</t>
  </si>
  <si>
    <t>22/A DUNGARSHINAGAR SOCIETYNR. ANJALI BRTS STOPPALDI</t>
  </si>
  <si>
    <t>G 5 Binali ComplexOpposite torrent OfficeNaranpura</t>
  </si>
  <si>
    <t>101  102/ff  pushkar annexieopp. bunglow bus-standnaroda bethak 3  roadNaroda</t>
  </si>
  <si>
    <t>1-6-123 DWARAKA NAGARJAGTIAL</t>
  </si>
  <si>
    <t>DOOR NO: 37-1-169/40/1SUNDARAIAH BHAVAN ROADONGOLE</t>
  </si>
  <si>
    <t>5-91-10/4  LAKSHMI PURAM4th LANE</t>
  </si>
  <si>
    <t>150 FT. RING ROAD  SYNERGY CIRCLEOPP. GOKUL MATHURA APARTMENTAYODHYA CHOWK-</t>
  </si>
  <si>
    <t>NR.TEEN RASTASTATION ROADANKLESHWAR</t>
  </si>
  <si>
    <t>13-2-71 GUNTURIVARITHOTA 1ST LINEOLD CLUB ROAD</t>
  </si>
  <si>
    <t>PHAPHUND ROADOPP. NTPC GATEDIBIYAPUR</t>
  </si>
  <si>
    <t xml:space="preserve">NH-47  SANKARI MAIN ROADSEERAGAPADI </t>
  </si>
  <si>
    <t>MAQBOOLPURAMEHTA ROAD</t>
  </si>
  <si>
    <t>GANESH TOWEROPPOSITE SUCHAK PETROL PUMPAGRA ROAD KALYAN WEST</t>
  </si>
  <si>
    <t>NO.9A  SELVAM NAGAR MEDICAL COLLEGE ROAD  NEAR GANAPATHY NAGAR BUS STOP</t>
  </si>
  <si>
    <t>Padmavati Complex VadmukhwadiPadmavati nagari   Charholi</t>
  </si>
  <si>
    <t>CTS 4824C  OFF CIVIL HOSPITAL ROADNEAR KOLHAPUR CIRCLEAYODHYA NAGAR</t>
  </si>
  <si>
    <t>25 BANJARI NEAR JAIN MANDIR DANISH KUNJKOLAR ROAD</t>
  </si>
  <si>
    <t>Row House  Plot-3B Near Swad Hotel  Sector 10Khanda Colony  New Panvel</t>
  </si>
  <si>
    <t>FIRST FLOOR  BHOOMI RESIDENCYTRIVENI NAGARKUKAR VILLAGE</t>
  </si>
  <si>
    <t>102  Soham Plaza north east wingTikuji-ni-wadi road  Manpada</t>
  </si>
  <si>
    <t>80  MOTIA TALAB OPPOSITE TAJUL MASJID</t>
  </si>
  <si>
    <t>PLOT NO 4RAKSHA ENCLAVE  BIHARI LAL SWEETVIP ROADS.A.S NAGAR</t>
  </si>
  <si>
    <t>OPP NEW GRAIN MARKETNEAR MARUTI CAR AGENCYKARNAL ROAD ASSANDH</t>
  </si>
  <si>
    <t>#H.No.1-8-91BalasamudramSwimming Pool LaneHanamkonda</t>
  </si>
  <si>
    <t>SUPER COMPLEXMORINDA ROADKURALI</t>
  </si>
  <si>
    <t>H.No. 6-6-656/3Vavilala Ramreddy NagarChoppadandi road</t>
  </si>
  <si>
    <t>13-8-138  8 TH LANE OLD CLUB ROADGUNTURU VARI THOTAKOTHAPET</t>
  </si>
  <si>
    <t>1-100/1/CCHNALLAGANDLA VILLAGESERILINGAMPALLY</t>
  </si>
  <si>
    <t>206KENSAS COMPLEXGHODASAR CROSS ROADSN.H. NO. 8  GHODASAR</t>
  </si>
  <si>
    <t>Near Ambabavani CirclePala Badami RoadBetgeri</t>
  </si>
  <si>
    <t>SURVEY NO 41  RAJA REDDY LAYOUT 8TH MILE  TUMKUR RoadNAGASANDRA POST</t>
  </si>
  <si>
    <t>INDRAPRASTH NAGAR MAIN ROADOPP. SWAMINARAYAN TEMPLEKOTECHA NAGAROPP. KASTURI APT</t>
  </si>
  <si>
    <t>SHANTAI CITY CENTERNEAR NAGARPARISHADTALEGAON DABHADE</t>
  </si>
  <si>
    <t xml:space="preserve">A 501  A WING   5TH FLOOR  NEETI GAURAV COMPLEXCENTRAL BAZAR RAOD  RAMDASPETH </t>
  </si>
  <si>
    <t>6 POLICE LINENEAR INDIAN OVERSEAS BANK</t>
  </si>
  <si>
    <t>PLOTNO.50 51  MEDIPALLYUPPAL DEPOTWARANGAL HIGHWAY  MEDCHAL</t>
  </si>
  <si>
    <t>1ST FLOOR SIDDHIVINAYAK ANNEX SHRUTI PARK BUS STOP HIGHLAND PARK ROAD</t>
  </si>
  <si>
    <t>Meera Patti  Opposite Pac Gate  Dhoomanganj Praygraj</t>
  </si>
  <si>
    <t>SA6/186  2B-1A  Shree Nagar ColonyPahariya  Pandeypur</t>
  </si>
  <si>
    <t>25/684-391-1Abehind swadeshi hotelpadmavathi nagarNandyal</t>
  </si>
  <si>
    <t>H.NO.3-240/1GMR COMPLEX MARKET ROADGAUTHAM NAGAR  PATANCHERUSANGAREDDY</t>
  </si>
  <si>
    <t>H.No. 10-3-14/A/4Lane Opp: Humayunnagar Police StationHumayunnagar</t>
  </si>
  <si>
    <t xml:space="preserve">NO. 148  OMR ROAD OKKIYAM THORAIPAKKAM </t>
  </si>
  <si>
    <t>H.NO.1-103/3A.S.R.RESIDENCYBACHUPALLY</t>
  </si>
  <si>
    <t>1st floor new panchawati co-op soc.Opp. Old petrol pump  mira bhayander road Mira road (East)</t>
  </si>
  <si>
    <t>PLOT NO 14  ALKAPURI  SAROORNAGARHYDERABADTELANGANA</t>
  </si>
  <si>
    <t>1 ST FLOOR MARVEL BUILDING SANGHVI COMPLEX OPP.A.J.DIAGNOSTICPAYYADE HOTEL LANE KANUNGO ESTATE ROAD  MIRA ROAD (E)</t>
  </si>
  <si>
    <t>MOTI NIDHI COMPLEX PRASIYA ROADCHHINDWARA</t>
  </si>
  <si>
    <t>Opp. To Bank of MaharashtraThatte Nagar</t>
  </si>
  <si>
    <t>118 KAILASH VIHARINFRONT OF INCOME TAX OFFICENEAR SATKAR GUEST HOUSECITYCENTRE</t>
  </si>
  <si>
    <t>SAUNDARYA COLONY  NEAR SITARA HOTELNAKHATE WASTI  RAHATANIPIMPRIMaharashtra</t>
  </si>
  <si>
    <t xml:space="preserve">Inamdar VastiPune-Solapur Road Koregaon Mul  Tal -Haveli </t>
  </si>
  <si>
    <t>H.No.7-1-324Mankammathota</t>
  </si>
  <si>
    <t>303-305  3RD FLOORCOPPER LEAF OPP-SERVOPARI MALLNR BHUYANGDEV CROSS ROADSOLA ROAD</t>
  </si>
  <si>
    <t xml:space="preserve">80 BEOHARBAGHHIGH COURT  GHAMAPUR </t>
  </si>
  <si>
    <t>351/1 FATEHGARH CHURIAN ROADNEAR MAIN CHOWKAjnala</t>
  </si>
  <si>
    <t>PANCHVATI MAIN ROADBESIDES MARUTI DRIVING SCHOOLNEAR LAXMINAGAR COLONY-</t>
  </si>
  <si>
    <t>DATTA MANDIR  CROSS ROAD NO.-1 OPP LIC OFFICE  DAHANUKARWADI KANDIVALI (W)-</t>
  </si>
  <si>
    <t>NO. 73/28  ALAGAPPA ROAD PURASAIWALKAM CHENNAI TAMILNADU</t>
  </si>
  <si>
    <t>NO.20-22  GOKHALE ROAD CHINNA CHOKKIKULAM MADURAI TAMILNADU</t>
  </si>
  <si>
    <t>Police Station RoadSoppuguddeThirthahalli</t>
  </si>
  <si>
    <t>PLOT NO. -303  G.T. ROAD  SIKANDRABADBULANDSHAHR</t>
  </si>
  <si>
    <t>PLOT NO 24SECTOR 1413 - 14 DIVIDING ROAD URBAN ESTATEKARNAL</t>
  </si>
  <si>
    <t>SCO 426 - 427DERA BABA NANAK ROADOLD BUS STANDAjnala</t>
  </si>
  <si>
    <t>NEAR CIVIL HOSPITAL ROADKARNAL ROAD</t>
  </si>
  <si>
    <t>28 GANAPATI ENCLAVE HOUSING BOARD COLONYJHARSA ROAD</t>
  </si>
  <si>
    <t xml:space="preserve">NO.146/D  K.A.COMPLEX POLLACHI </t>
  </si>
  <si>
    <t>NO.38/1722 A  NEAR CHANGAMPUZHA PARK METRO STATION Edappally  Cochin</t>
  </si>
  <si>
    <t xml:space="preserve">NO. 62/1  PERUNDURAI ROAD PALAYAPALAYAM </t>
  </si>
  <si>
    <t>25-A   AYURVED RAS SHALA CAMPUSNEAR GARWARE COLLEGEKARVE ROAD</t>
  </si>
  <si>
    <t>P.NO.11-15  BHARATHIDASANSTREETAGS COLONY RAM NAGAR NORTH EXTN. MADIPAKKAM</t>
  </si>
  <si>
    <t>15-15-16/1BUDDAVARAPU GARDENSMAHARANIPETAVISAKHAPATNAM</t>
  </si>
  <si>
    <t xml:space="preserve">Office no-103 105-109Deep Rachana complex Near new PCMC school  Moshi Chowk </t>
  </si>
  <si>
    <t xml:space="preserve">Satsang Sagar  1St Floor  Opposite S.I.C.A. SchoolSch. No. 54  Vijay Nagar </t>
  </si>
  <si>
    <t>SITARGANJ ROAD IN FRONT OF S.B.I. KHATIMAUDHAM SINGH NAGAR</t>
  </si>
  <si>
    <t>2ND FLOORDHARAMDAS CHAMBERSHALAR ROAD-</t>
  </si>
  <si>
    <t>NH-9 Kandi X ROADSangareddy</t>
  </si>
  <si>
    <t>WEST HIGH COURT ROAD DHARAMPETH</t>
  </si>
  <si>
    <t>OPP TOOR HOSPITALMAIN ROADHAIBOWAL KALAN</t>
  </si>
  <si>
    <t>RED ROADJYOTI NAGAR</t>
  </si>
  <si>
    <t>2ND FLOOR  201-203-204 PARAM DOCTOR HOUSENR.RESHAM BHAVANLALDARWAJASTATION ROAD</t>
  </si>
  <si>
    <t>KANGAR ROADNURPUR BEDIANANDPUR SAHIB  RUPNAGAR</t>
  </si>
  <si>
    <t>Plot No 1SPNear DLF Phase 1Rapid Metro Station Gate No. 2  Sector 28  Golf Course RoadGurgaon</t>
  </si>
  <si>
    <t>RAIKAR HEIGHTSKESHNAND ROAD OPP EPIC MALL  WAGHOLI</t>
  </si>
  <si>
    <t>Pol height Mumbai-Banglore highwaypopular nagar Warje</t>
  </si>
  <si>
    <t>NH 19 DELHI MATHURA ROADPRAKASH VIHAR  PALWAL</t>
  </si>
  <si>
    <t>ARKOTE STREET OPP TO RYTHU BAZAROLD MUTTON MARKET LANESIDDIPETTELANGANA</t>
  </si>
  <si>
    <t>H.NO:11-5-15/2WYRA ROADKHAMMAMTELANAGANA</t>
  </si>
  <si>
    <t>1ST FLOORKRISHNA ARCADENEAR CIRCUIT HOUSE-</t>
  </si>
  <si>
    <t>126 Srirampore Road DaharpurPurba Midnapur</t>
  </si>
  <si>
    <t>NEAR GURU KRIPA SHOW ROOM MAIN ROAD  SARAIDHELA</t>
  </si>
  <si>
    <t>PILLER NO.-4  AMBEDKAR PATHNANDANPURI  KHAJPURA</t>
  </si>
  <si>
    <t>Near Mahila PolicethanaByron Bazaar  RaipurCHHATTISGARH</t>
  </si>
  <si>
    <t>DAK BANGLOW RAOD BISHNUPUR BEGUSARAIBIHAR</t>
  </si>
  <si>
    <t>KADAMGACHI TAKI ROADBARASAT  24 PARAGANAS (N)</t>
  </si>
  <si>
    <t>115  N.S.B ROADRANIGANJ</t>
  </si>
  <si>
    <t>RAMCHANDRAPUR ASHRAM  DIST - PURULIA  W.B. - 723142PURULIA</t>
  </si>
  <si>
    <t>JAYAPRAKASH NAGAR   1ST LANE  BEHIND AXIS BANKBERHAMPUR</t>
  </si>
  <si>
    <t>OM SAI PARK SANT TUKARAM NAGAR BHOSARIPIMPRI CHINCHWAD  PuneMaharashtra</t>
  </si>
  <si>
    <t>1st FLOORVAIBHAV COMPLEXNR. NIRNAYNAGAR UNDERBRIDGENIRNAYNAGAR</t>
  </si>
  <si>
    <t>D.no: 8-5-440  Ragavendra NagarRampur RoadKarimnagarTelangana</t>
  </si>
  <si>
    <t>NH66 CHALA BYPASSNADAL THOTTADA</t>
  </si>
  <si>
    <t>BESIDE -NAVABHARAT THEATRE GUNTUR  ROADONGOLEANDHRA PRADESH</t>
  </si>
  <si>
    <t>6/64  Beside Police stationMain RoadGajapathinagaramAndhra Pradesh</t>
  </si>
  <si>
    <t>H.NO:11-3-96/100WYRA ROAD  BESIDE GORKEY HOSPITALKHAMMAMTELANAGANA</t>
  </si>
  <si>
    <t>MEERA SOCIATY ROAD SHALIMAR CHOWKDaundDis.Pune Maharashtra</t>
  </si>
  <si>
    <t>GOVIND NAGARMAIN ROAD-DAHOD</t>
  </si>
  <si>
    <t>NEAR KRISHAN MANDIRGOLE MARKETMANDI GOBINDGARHFATEHGARH SAHIB</t>
  </si>
  <si>
    <t>DNO. 9-1-9 ARUNDALPETNARASARAOPETGUNTURANDHRA PRADESH</t>
  </si>
  <si>
    <t>NO.8  POOJARY LAYOUT 80FT ROAD  R.M.V 2ND STAGE SANJAYNAGAR Bangalore</t>
  </si>
  <si>
    <t>NO. 35  WEST GOWRIPURAM LGB PETROL BUNK BACKSIDE  KARUR TALUK KARURTAMILNADU</t>
  </si>
  <si>
    <t>SECTOR 36ARAL NAGARNAYA RAIPUR-</t>
  </si>
  <si>
    <t>Shiv astha Shopping CentreNr. Swainarayan GurukulRangoli Chowkdi Velanja</t>
  </si>
  <si>
    <t>1st Floor above ICICIMaitri Shiv GreenNr. Mahadev PlazaMotera</t>
  </si>
  <si>
    <t>NEAR BUS STANDKANGTHALI</t>
  </si>
  <si>
    <t>BARAUNIBEGUSARAI852112</t>
  </si>
  <si>
    <t>NO. 16  SENGUNTHAPURAM MAIN ROAD KARURKARURTAMILNADU</t>
  </si>
  <si>
    <t>SECTOR-17 MARKET  OPP. ANDH VIDYALAYAHANUMANGARH ROAD  SRI GANGANAGAR</t>
  </si>
  <si>
    <t xml:space="preserve">NO. 14/1  2ND CROSS STREET KANNAN NAGAR  MADIPAKKAM </t>
  </si>
  <si>
    <t>3rd CrossKR puramHassanHassan</t>
  </si>
  <si>
    <t>SCO 45 -46NEAR LEELA BHAWANPATIALA</t>
  </si>
  <si>
    <t>NO. 10  KALIDAS ROAD RAM NAGAR COIMBATORETAMILNADU</t>
  </si>
  <si>
    <t>NO. 33  VICTORIA PRESS ROAD NAGERCOIL KANYAKUMARITAMILNADU</t>
  </si>
  <si>
    <t>188ADARSH NAGARNEAR FOOTBALL CHONK</t>
  </si>
  <si>
    <t xml:space="preserve">104  AROTO HOUSE P.K ROAD SAIDHAM MULUND WEST </t>
  </si>
  <si>
    <t>844 (A &amp; B)  RAJA RAMMOHAN ROY ROAD  BEHALA24 Parganas</t>
  </si>
  <si>
    <t>SCHEME NO 672HARIDARSHAN CROSS ROADNARODA KATHWADA ROADNARODA</t>
  </si>
  <si>
    <t>316THIRD FLOORORANGE MALLCHANDKHEDA</t>
  </si>
  <si>
    <t>51-1E/2 51-1E/3 &amp;51-1E/4 SY NO 419/B2   OPP OLD EDIGANEAR RTC BUS STANDKURNOOLANDHRA  PRADESH</t>
  </si>
  <si>
    <t xml:space="preserve">NO. 1  NEW RAILWAY STATION ROAD KUMBAKONAM </t>
  </si>
  <si>
    <t>7120NEW SUNNY ENCLAVEKHARAR</t>
  </si>
  <si>
    <t>GT ROADPUTLIGHAR</t>
  </si>
  <si>
    <t>SR.NO.177/1  NARAYAN CHAMBERS FIRST FLOOR  BEHIND VITTHAL HP PETROL PUMPPHURSUNGI</t>
  </si>
  <si>
    <t>CLASSIC COUNTY COMPLEX OPP. OLD PETROL PUMP MIRA BHAYANDAR ROAD -</t>
  </si>
  <si>
    <t xml:space="preserve">SHOP NO- 9-15 SAI ANGAN APARTMENT NEAR GANESH NAGAR BADLAPUR WEST </t>
  </si>
  <si>
    <t>7-102/7SANDHYA ENCLAVEBESIDE ICICI BANK  HABSIGUDA</t>
  </si>
  <si>
    <t>N.H-17  THYKKAVU BUS STOP CHERANALLORE EDAPPALLY  KOCHI</t>
  </si>
  <si>
    <t xml:space="preserve">174  DR. AMBEDKAR ROAD IRANI BUILDING 1ST FLOOR  ABOVE ASHOK HOTEL </t>
  </si>
  <si>
    <t>AHALYA CAMPUSKOZHIPPARAPALAKKAD</t>
  </si>
  <si>
    <t>Sainagar Abhanpur RoadAbhanpur</t>
  </si>
  <si>
    <t>SUYASH CHEMBER 1 st FLOORABOVE WASAN BAJAJ SHOWROOMABHIYANTA NAGAR  KAMATWADE</t>
  </si>
  <si>
    <t>PLOT NO C-1GREEN SOUTH AVENUE   SHIVPURI LINK ROAD OPPOSITE SUMEDHA NISSAN SHOWROOM</t>
  </si>
  <si>
    <t>PLOT 159SECT 14KAMOTHENAVI MUMBAI</t>
  </si>
  <si>
    <t xml:space="preserve">SHRIPAD COMPLEX  1ST  2ND FLOORNEAR DARODKAR SQR. CA. ROAD </t>
  </si>
  <si>
    <t>PLOT NO. 10-11 ARVIND VIHAROPPOSITE  TO CENTRAL PLAZA MAIN ROAD BAGMUGALIYA BHOPAL</t>
  </si>
  <si>
    <t>PLOT NO -18  GOYLA VIHAR OPP ST. THOMAS SCHOOL  DWARKA SECTOR-19</t>
  </si>
  <si>
    <t>1ST floor Siddhivinayak complex;Wada road Rajgurunagar  Tal khed</t>
  </si>
  <si>
    <t>1ST FLOORGORAI SHREE SAI DARSHAN SOCIETY  OPP SUVIDYA SCHOOL BORIVALI WEST GORAI</t>
  </si>
  <si>
    <t>PLOT NO 21ENKAY SQURE SECTOR 6KOPER KHAIRANE</t>
  </si>
  <si>
    <t>363GOYAL NAGARBANGALI SQUAREINDORE</t>
  </si>
  <si>
    <t xml:space="preserve">NO. 8  VIJAYARANGAMUDALI STREET SUBRAMANIAPURAM  PALANI </t>
  </si>
  <si>
    <t>CUSTOM ROAD CHALAVAPI--</t>
  </si>
  <si>
    <t xml:space="preserve">PUSHP PLAZA  1ST FLOOR ABOVE SNEHANJALI ELECTRONICES OPP VIRAR RAILWAY STATION VIRAR EAST </t>
  </si>
  <si>
    <t>AARA ROAD 326/16NEAR CIVIL HOSPITAL--</t>
  </si>
  <si>
    <t>275-76  JP NAGARNEAR BSNL TELEPHONE EXCHANGE</t>
  </si>
  <si>
    <t>H.No: 7-449-5-1BALAJI RESTAURANT KAMBALAPADU CIRCLENATIONAL HIGHWAYDHONE</t>
  </si>
  <si>
    <t>BANK COLONY 80FT ROADNEAR BHARATHI DEGREE COLLEGENEAR BHARATHI DEGREE COLLEGEWARANGAL</t>
  </si>
  <si>
    <t>H No: 1-1-48/BLaxmi Nagar Colony Manikonda</t>
  </si>
  <si>
    <t xml:space="preserve">NO. 175  VILACHERY MAIN ROADMUNIYANDIPURAM </t>
  </si>
  <si>
    <t>V. M. V. ROAD RATHI NAGAR AMRAVATI-</t>
  </si>
  <si>
    <t>NO.2/1029  PERUMBAKKAM MAIN ROAD PERUMBAKKAM CHENNAI  KANCHIPURAM DISTRICT TAMILNADU</t>
  </si>
  <si>
    <t>NO. 24/1  VENKATRAMAN STREET T. NAGAR  CHENNAI CHENNAI TAMILNADU</t>
  </si>
  <si>
    <t xml:space="preserve">K.P. ROADNAGERCOIL </t>
  </si>
  <si>
    <t>Plot No-2  Raj Garden  Delhi bye-Pass ChowkNear Apsara Cafe</t>
  </si>
  <si>
    <t>POLLACHI MAIN ROAD OTHAKKALMANDAPAM COIMBATORE TAMILNADU</t>
  </si>
  <si>
    <t>MEERA KOT CHONKKHAIRABAD ROADAMRITSAR</t>
  </si>
  <si>
    <t xml:space="preserve">GANESH NIWAS 2ND FLOOR OPP. PETROL PUMP BORIVALI WEST </t>
  </si>
  <si>
    <t xml:space="preserve">E-5  HIGHLAND PARK GURU GOBIND SINGH MARG MULUND COLONY MULUND WEST </t>
  </si>
  <si>
    <t>1ST FLOOR GANESH TOWER KHARIGAON  B P ROADBHAYANDER (E )</t>
  </si>
  <si>
    <t>SHOP NO. 5/6  SATYAM HEIGHTSPLOT NO. - 81  SECTOR - 19 KAMOTHE;NAVI MUMBAI</t>
  </si>
  <si>
    <t>83 JAL VIHAR COLONYBEHIND MARINE DRIVERAIPURCHHATTISGARH</t>
  </si>
  <si>
    <t>PLOT NO-315  SECTOR NO-18 SPINE ROAD  SHIVTEJ NAGAR PCMC  CHIKHALI  PUNEMaharashtra</t>
  </si>
  <si>
    <t>2BCIVIL LINESSESSION COURTAMBALA CITY</t>
  </si>
  <si>
    <t>NO. 4/833  GNT ROAD PADIYANALLUR  REDHILLS CHENNAI TAMILNADU</t>
  </si>
  <si>
    <t xml:space="preserve">NO. 40  VAIGAI COLONYSt 11TH &amp; 12 TH AVENUE  ASHOK NAGAR </t>
  </si>
  <si>
    <t>NH-58 Bahadrabad  By pass Road  AtmalpurBongla Bahadrabad</t>
  </si>
  <si>
    <t>HOUSE NO 31SATGURU NAGAROPP VERKA MILK PLANTBRS NAGAR</t>
  </si>
  <si>
    <t>3rd Floor Sargam complexNear 3 Rasta circleBeside  ONGC</t>
  </si>
  <si>
    <t>405-407 ANUPAM ARCADEOPP. AMAZIA AMUSEMENT PARKBRTS-CANAL ROADPARVAT PATIYA</t>
  </si>
  <si>
    <t>1 TAPOVAN SOCIETYS. M. ROADNR. NEHRUNAGAR CROSS ROADAMBAWADI</t>
  </si>
  <si>
    <t>NR.KOTAK BANKDOCTOR HOUSE AREA-PALANPUR</t>
  </si>
  <si>
    <t>YADAV COLONYNEAR MEDICAL COLLEGE HOSTELLASHKAR-</t>
  </si>
  <si>
    <t>NR. INDIRA CIRCLE3-JALARAM SOCOPP. KOHINOOR APARTMENT150 FT. RING ROAD</t>
  </si>
  <si>
    <t>NEW MUMBAI--AGRA ROAD  NEAR PRAMILA LAWNSBEHIND BANK OF MAHARASTRAPIMPALGAON BASWANTNashik  Maharashtra</t>
  </si>
  <si>
    <t>DOOR NO: 5-1-1  PALANADU ROADNARASARAOPETANDHRA PRADESH</t>
  </si>
  <si>
    <t>5-2/1SARASWATHINAGARCHOPPADANDI ROADKarimnagarTELANGANA</t>
  </si>
  <si>
    <t>Plot No. 36  Daya Krishna Sankul3rd Floor Beside Hotel Tuli imperial centre bazer road NAGPURMaharashtra</t>
  </si>
  <si>
    <t>CUDDALORE MAIN ROAD  THAVALAKUPPAM PONDICHERRY PONDICHERRYPUDUCHERRY</t>
  </si>
  <si>
    <t>359A  DHARAPURAM MAIN ROAD  OPP. VIVEKANANDHA MATRIC HIGHER SECONDARY SCHOOL MUTHANAMPALAYAM  K. CHETTIPALAYAM POST TIRUPURTAMILNADU</t>
  </si>
  <si>
    <t>NO. 3G /3F  COWLY BROWN ROAD R S PURAM  COIMBATORE COIMBATORE TAMILNADU</t>
  </si>
  <si>
    <t>NO. 371  PERIYAKULAM ROAD OPP. BALAMURUGA MOTORS  THENI THENI DISTRICTTAMILNADU</t>
  </si>
  <si>
    <t>NO. 64  SANKARI MAIN ROAD NETHIMEDU  OPP. KALIAMMAN TEMPLE SALEM TAMILNADU</t>
  </si>
  <si>
    <t>NO. 37  MEENAKSHIPURAM WEST NEAR OLD BUS STAND  THOOTHUKUDI TUTICORIN TAMILNADU</t>
  </si>
  <si>
    <t>560/58  SOUTH SADAR BAZAR BEHIND HOTEL PRATHAM SOLAPUR</t>
  </si>
  <si>
    <t>NO.31-A  NEW AGRAHARAM PALANI ROAD  DINDIGUL TOWN DINDIGUL.TAMILNADU</t>
  </si>
  <si>
    <t>17-433 LAKSHMI COMPLEXSUNDARAYYAR STREETCHITTOOR ANDHRA PRADESH</t>
  </si>
  <si>
    <t>P B NO.120 KOZHIPARA POST KANAL PIRIVU ELAPPULLY  PALAKKAD</t>
  </si>
  <si>
    <t>TILAK ROAD  HAKIMPARASILIGURI</t>
  </si>
  <si>
    <t>PUTHIYA ROAD JUNCTION NH BYEPASS  PALARIVATTOMERNAKULAM</t>
  </si>
  <si>
    <t>BEHIND DAAWAT SWEETSNEAR CANARA BANKMALERKOTLA ROADKHANNA</t>
  </si>
  <si>
    <t>KATTUNGACHIRA IRINJALAKUDA NORTHIRINJALAKUDATRISSUR</t>
  </si>
  <si>
    <t>BABYS ARCADETHELLAKOM POKOTTAYAM</t>
  </si>
  <si>
    <t>NO 73  NPR COMPLEX SLN TEMPLE ROAD  MUNNEKOLALA MARATHHALLI POST</t>
  </si>
  <si>
    <t>SAAROZS ARCADE  NATIONAL HIGHWAY  ATTINGAL THIRUVANANTHAPURAM  KERALA-695101</t>
  </si>
  <si>
    <t>AC ROAD  PERUNNA  CHANGANASSERY</t>
  </si>
  <si>
    <t>CHEMMATTAMVAYAL  OPP. DISTRICT HOSPITAL   BALLA POSTKANHANGADKASRGOD</t>
  </si>
  <si>
    <t>NEAR KSEB OFFICE  CALICUT ROAD  MANJERI  MALAPPURAMCALICUT ROAD MANJERI MALAPPURAM</t>
  </si>
  <si>
    <t>Kamapalli-Goilundi Link RoadBerhampurGanjam</t>
  </si>
  <si>
    <t>POTTEN STREETNORTH PARAVURERNAKULAM</t>
  </si>
  <si>
    <t>KALPAKA STREETPATTAMBIPALAKKAD</t>
  </si>
  <si>
    <t>C V JUNCTION  TAVANUR ROADPONNANIMALAPPURAM</t>
  </si>
  <si>
    <t>TRICHUR TRADE CENTRE 5TH FLOOR KURUPPAM ROAD THRISSUR</t>
  </si>
  <si>
    <t>TOWNS VILLE  NEAR PM AUDITORIUM CHANGUVETTYKottackalmalappuram</t>
  </si>
  <si>
    <t>RVS ARCADE  NH 47 NEAR ULLOOR BRIDGE ULLOORTRIVANDRUM</t>
  </si>
  <si>
    <t>KTM PLAZA NEAR KUNTHIPUZHA BRIDGE MANNARKKAD</t>
  </si>
  <si>
    <t>PARK JUNCTIONKAYAMKULAMALAPPUZHA</t>
  </si>
  <si>
    <t>ATLAS BUILDING  KARIMPANAPALAMVADAKARA</t>
  </si>
  <si>
    <t>ORAMADOM BUILDING  VELLOORKUNNAM  MUVATTUPUZHA</t>
  </si>
  <si>
    <t>NEAR MUNICIPAL BUS STAND KALPETTA673121</t>
  </si>
  <si>
    <t>172-A  BEHARAMPUR ROAD  ND-34  RANAGHAT  NADIARANAGHAT</t>
  </si>
  <si>
    <t>SAI  DARSHAN COMPLEX  BABURAONAGARNAER  AMDAR BABURAO PACHARNE OFFICE</t>
  </si>
  <si>
    <t>1ST/2ND FLOOR OPP. MANISHA NAGAR GATE NO. 1 OLD MUMBAI PUNE ROAD KALWA WEST</t>
  </si>
  <si>
    <t>35 pratap nagarratnababhi jain schoolfront(maharana pratap school)jalgaon Maharashtra</t>
  </si>
  <si>
    <t>KHALASI LANE  BUXI BAZAR CUTTACKODISHA</t>
  </si>
  <si>
    <t>MAIN ROAD  CHANDBALI  DIST.BHADRAK  ODISHACHANDBALIODISHA</t>
  </si>
  <si>
    <t>A/99  KASTURBA SOCIETY OFF LOHEGAON AIRPORT ROADNEAR ST.FRANCIS SCHOOL   VISHRANTWADI  PUNE MAHARASHTRA</t>
  </si>
  <si>
    <t>87F  B.T. ROAD  KAMARHATI  AGARPARANORTH 24 PARGANAS</t>
  </si>
  <si>
    <t>PLOT NO 70 URMI BUNGALOW VIVEK ANAND CHS BEHIND AADARSH HIGH SCHOOL BADLAPUR EAST</t>
  </si>
  <si>
    <t>Lamadi DonkaKurnool RoadONGOLEANDHRA PRADESH</t>
  </si>
  <si>
    <t>6/734  UIT COLONYBHIWADI</t>
  </si>
  <si>
    <t>NEAR DOABA CHOWKJALANDHAR</t>
  </si>
  <si>
    <t>SHIVAJI NAGATRSIDDIPETTELANGANA</t>
  </si>
  <si>
    <t>84 STAR PARADISE BLDGSECTOR-5ULWE NEAR BAMANDONGRI STATIONNAVI MUMBAI</t>
  </si>
  <si>
    <t>SHIVAJINAGAR  SIDDIPETSIDDIPETTELANGANA</t>
  </si>
  <si>
    <t>NEAR OLD BUS STANDKARIMNAGAR ROADSIDDIPETTelangana</t>
  </si>
  <si>
    <t>H.NO: 3-1-777VAVILALAPALLY  OPP DISTRICT COURTKARIMNAGARTelangana</t>
  </si>
  <si>
    <t>H.NO: 6-6-326  first floor  Apex Hospital Building Beside Raja TheatresainagarKARIMNAGARTelangana</t>
  </si>
  <si>
    <t>Near Maratha Firnds Club  Behind 19 No. Municipal schoolVijay Colony  Rukhmini Nagar</t>
  </si>
  <si>
    <t>182  NEXT TO POWER HOUSEMANEWADA ROADTUKDOJI CHOWK</t>
  </si>
  <si>
    <t>H.No: 10-3-105LAXMI NAGAR PHASE-IIR.L.NAGAR  (M) KEESARA  HyderabadTelangana</t>
  </si>
  <si>
    <t>3-3-123 to 125SAWWARAN STREET   GOVT HOSPITAL  LINEKARIMNAGARTelangana</t>
  </si>
  <si>
    <t>1 LINK ROADGURU AMARDAS CHOWKMODEL TOWNJALANDHAR</t>
  </si>
  <si>
    <t>D.No. 2/786NagarajupetaCuddapahAndhra Pradesh</t>
  </si>
  <si>
    <t>NEAR SPORTS COLLEGEKAPURTHALA ROADJALANDHAR</t>
  </si>
  <si>
    <t>B/H TUPSAKHARE LAWNS   PRATHMESH NAGARTIDKE COLONY   MUMBAI  NAKA</t>
  </si>
  <si>
    <t>403 404 4th floor star corner sbi bankmini virpur roadpalanpurjakatnaka</t>
  </si>
  <si>
    <t>7/B  AADARSHANAGR DIGHORI SQUAREUMRED RING ROAD NAGPUR</t>
  </si>
  <si>
    <t>4  floor  Puskar complexOpp. Devi CinemaNr.Mahaprabhuji BethakNaroda</t>
  </si>
  <si>
    <t>PLOT NO. HOS-1  RIICO PHASE-1NEAR ASP OFFICE  NEEMRANA</t>
  </si>
  <si>
    <t>1ST FLOORSHREEJI SOLITAIREKHADAKPADA CIRCLE KALYANthane</t>
  </si>
  <si>
    <t>NEAR SILVER ESTATE UNIVERSITY MAIN ROAD GOVINDPURI -</t>
  </si>
  <si>
    <t>37-1-413  SRI SAI HEALTH CARE COMPLEXOPP PRAGATHI BHAVAN  SOUTH BYPASS JUNCTIONONGOLE</t>
  </si>
  <si>
    <t>123/1  GOPAL LAL TAGORE ROAD  KOLKATA-3524 PARGANAS(NORTH)700035</t>
  </si>
  <si>
    <t>AIR PORT ROAD  BASUARA CHOWKMADHUBANIBIHAR</t>
  </si>
  <si>
    <t>SUNUL SINGH COMPLEX  JAUHARI BAZAR  HAJIPURVAISHALI</t>
  </si>
  <si>
    <t>HOLDING NO-469  WARD NO-11HALDIA MECHEDA ROAD PADUMBASAN</t>
  </si>
  <si>
    <t>NEAR BHUIPHORE MANDIRDHANBAD JHARKHAND</t>
  </si>
  <si>
    <t>10 LINK ROADJALANDHAR</t>
  </si>
  <si>
    <t>78/B  URMI SOCIETYNEAR ALKAPURI HAVELIBPC ROAD</t>
  </si>
  <si>
    <t xml:space="preserve">440/1 NEAR CHANCHALA BAI COLLEGEWRIGHT TOWN  JABALPUR </t>
  </si>
  <si>
    <t>DOOR NO: 87/1243-1NAGIREDDY REVENUE COLONYBESIDE MORE SUPER MARKETKURNOOL   ANDHRA PRADESH</t>
  </si>
  <si>
    <t>Mancherial ChowrasthaPeddapalli roadTELANGANA</t>
  </si>
  <si>
    <t>H.NO: 3-4-159SAINAGAR NEAR SAIBABA TEMPLEKarimnagarTelangana</t>
  </si>
  <si>
    <t>KRS RoadKumbara KoppaluMysoreMysore</t>
  </si>
  <si>
    <t>H.NO: 1-238/12 &amp; 13MADHAVA NAGAR COLONY  MIYAPURHYDERABADTELANGANA</t>
  </si>
  <si>
    <t>BOLPUR-ILLAMBAZAR BYPASS ROAD (NEAR RAIPUR BUS STAND)VILL - RAIPUR  PS - BOLPURBIRBHUM WB</t>
  </si>
  <si>
    <t>6-3-652/2 NOVA ENT COMPLEXSOMAJIGUDA NEAR ERRAMANJIL METRO STATIONHYDERABADTelangana</t>
  </si>
  <si>
    <t xml:space="preserve">KRISH ROYALE BLDG 1/2/3 FLOOR ACHARYA DONDE MARG PAREL </t>
  </si>
  <si>
    <t>1st floor  Teejadaeep Heights Opp. Ginger Hotel Old Agra Road  Gokul Nagar Thane West</t>
  </si>
  <si>
    <t>kannadi postpalakkad678701</t>
  </si>
  <si>
    <t>101 EDEN ROSE COMPLEX  BEVERLY PARKOPP CINEMAX THEATER MIRAROAD EAST</t>
  </si>
  <si>
    <t>2ND FLOORFARGO HOUSE  NEXT TO SPECTRA MOTORS KACHPADA MALAD WEST</t>
  </si>
  <si>
    <t>1 ST FLOOR  SARASWATI PRASAD APT NEAR GAJANAN MAHARAJ MANDIR  PARNAKAKALYAN WEST</t>
  </si>
  <si>
    <t>NO. 5/PC-2  BHARATHI SALAI MUGAPPAIR WEST CHENNAI TAMILNADU</t>
  </si>
  <si>
    <t>NO. 419  C.T.H.ROAD PATTABIRAM  TIRUVALLUR CHENNAI TAMILNADU</t>
  </si>
  <si>
    <t>H.NO.5-4-387/3POCHAMMA GALLYJ.J. X  ROAD   KHALEELWADINIZAMABAD.</t>
  </si>
  <si>
    <t>OFFICE 1&amp;2  1ST FLOORPARMAR PAWAN  ABOVE DOMINO'S PIZZA MAIN KONDHWA ROAD PUNEMaharashtra</t>
  </si>
  <si>
    <t xml:space="preserve">Velencany Apartment Opp. Gram Panchayat Office Satpala Naka </t>
  </si>
  <si>
    <t>PLOT NO 41/1SECTOR 30HOPE AND CARE VASHINAVI MUMBAI</t>
  </si>
  <si>
    <t>487/A' PUNYAI ' KELKAR HOSPITAL ASHOK STAMBH NASHIK</t>
  </si>
  <si>
    <t>2ND FLOOR  SUSHRUT HOSPITAL365 Swastik Park MUMBAI</t>
  </si>
  <si>
    <t>OFFICE NO-11 TO 14 1ST FLOOR  SHEETAL NIKETAN CHS OPP. HUM VIDEO  B.P. ROAD BHAYANDER EAST</t>
  </si>
  <si>
    <t>NO. 30/1  G.K.S. COMPLEX MELUR ROAD  K.K.NAGAR MADURAITAMILNADU</t>
  </si>
  <si>
    <t>KASHIPUR ROAD NEAR BHURARANI TURN RUDRAPUR</t>
  </si>
  <si>
    <t>NEAR INFOSYS CAMPUS NH BYPASS KULATHOOR TRIVANDRUM- 695583</t>
  </si>
  <si>
    <t>3rd FloorBuhari Tower  No.4Moores RoadChennai</t>
  </si>
  <si>
    <t>2104/10 E WARD WAYCHAL ROADRUKMINI NAGAR  NEAR TRIVENI VIHAR APT.KOLHAPUR Maharashtra</t>
  </si>
  <si>
    <t>NO.601  NSJ AVENUE KAMARAJ SALAI  RAJIV GANDHI SQUARE PAKKAMUDAIYANPET  PONDICHERRY PUDUCHERRY</t>
  </si>
  <si>
    <t>PLOT NO 4 SAMARTH COLONYPRABHAT CHOUWK  M J COLLEGE ROAD</t>
  </si>
  <si>
    <t>KILLI KATTAKADAThiruvavthapuram695572</t>
  </si>
  <si>
    <t>NORTH ESTATE100 FOOT ROADBATHINDA</t>
  </si>
  <si>
    <t>DAWLE VILLAGE NEAR BHARAT GEAR COMPANY KAUSA MUMBRATHANE</t>
  </si>
  <si>
    <t>JAIN NAGARJAGADHRIYAMUNA NAGAR</t>
  </si>
  <si>
    <t>KHANPUR CHOWKJUGIAL ROADPATHANKOT</t>
  </si>
  <si>
    <t>607 - L MALL ROADMODEL TOWNJALANDHAR</t>
  </si>
  <si>
    <t>NO. 112  DHALI ROAD OPP. PALANIANDAVAR MILLS  UDUMALPET COIMBATORE TAMILNADU</t>
  </si>
  <si>
    <t>EAST CHALA  BYPASS ROAD</t>
  </si>
  <si>
    <t xml:space="preserve">PLOT NO 2MAA HINGLAJ NAGAR VISTAAR  GANDHI PATH WEST LALPURA </t>
  </si>
  <si>
    <t>301/A  THIRD FLOORSILVERSTAR COMPLEXCHANDLODIYA-GOTA ROADCHANDLODIYA</t>
  </si>
  <si>
    <t>NEAR GIDCNEXT TO UNDER BRIDGE CHAUKDICHAKALIA ROADDAHOD</t>
  </si>
  <si>
    <t>C/O REDDY HEALTHCARE   3RD FLOOR  UTTARAPAN MARKET COMPLEX  HILL CART ROAD  SILIGURI-734003SILIGURI  WEST BENGAL</t>
  </si>
  <si>
    <t>CDA  Sector VI  Marakat Nagar  CuttackOdisha</t>
  </si>
  <si>
    <t>NO. M49/50  CLASSIC ROYALE  1st FLOOR L B ROAD  INDIRA NAGAR  ADYAR CHENNAI TAMILNADU</t>
  </si>
  <si>
    <t xml:space="preserve">RAAJ TOWERS  PLOT.NO.105 106 NOLAMBUR MAIN ROAD  MOGAPPAIR </t>
  </si>
  <si>
    <t>LGB AVENUE NEAR CIRCUIT HOUSEDIBRUGARHASSAM</t>
  </si>
  <si>
    <t>PLOT NO- C21  NEAR BJB COLLEGE ARTS BLOCK  BJB NAGARBHUBANESWAR</t>
  </si>
  <si>
    <t>ALDRIN PATH BIDHANNAGARDURGAPURPASCHIM BURDWANWEST BENGAL</t>
  </si>
  <si>
    <t>SHREEWARDHAN COMPLEX WARDHA ROAD RAMDASPETH -</t>
  </si>
  <si>
    <t>MINI BYPASS  NEAR NEW BUS STAND BHIWANI127021</t>
  </si>
  <si>
    <t>A-235  SHIVALIK  MALVIYA NAGARNEW DELHI</t>
  </si>
  <si>
    <t>601  6TH FLOOR  HOTEL PEARL 19 TH ROAD ABOVE MALHAR RESTAURANTCHEMBUR EAST</t>
  </si>
  <si>
    <t>65  JAWAHAR NAGAR OPP. PRAKASH HOTEL GOREGAON (W)-</t>
  </si>
  <si>
    <t>SEC. 33 AT EXIT 11 N.H. 8 NEAR HERO HONDA CHOWKGURGAON</t>
  </si>
  <si>
    <t>SHIVAM VALLEY RAILWAY UNDERPASS ROAD BHILAD (W)TAL UMARGAON DIST VALSAD--</t>
  </si>
  <si>
    <t>Plot No.X-56  Opp.Datta MandirMaharana Pratap ChowkBajajnagar Waluj AURANGABAD MAHASHTRA</t>
  </si>
  <si>
    <t>20/256  BEHIND HOTEL UPWANKOLHAPUR ROAD  ICHALKARANJI Dist KolhapurMaharashtra</t>
  </si>
  <si>
    <t>HOLDING NO B1-38/1/ NEW SANTOSHPUR BLOCK B ROAD BY LANE-1 P.O-SANTOSHPUR P.S -MAHESTALA KOL 142KOLKATA</t>
  </si>
  <si>
    <t>2-2-74 &amp; 75AMBERPET  MAIN ROADHYDERABADTelangana</t>
  </si>
  <si>
    <t>267/3  Anandmayee Marg UdgirDis. LaturMaharashtra</t>
  </si>
  <si>
    <t>Near by Kasturi Lowns  Pune -Solapur Road  A/P Uruli Kanchan Tal HaveliDist.PuneMaharashtra</t>
  </si>
  <si>
    <t>BESIDE LUCKY HOTEL(OPP) SBI BANK  CHAMPAPETHyderabadTelangana</t>
  </si>
  <si>
    <t>204K/30B NEW SHAHUPURIBEHIND TOURIST HOTELKOLHAPURMaharashtra</t>
  </si>
  <si>
    <t>ADDA KHAMBRANEAR TV TOWERNAKODAR ROADJALANDHAR CITY</t>
  </si>
  <si>
    <t>UNITY CAMPUS  OPP.KTHM COLLAGEGANGAPUR ROAD  NAHSIKNashik Maharashtra</t>
  </si>
  <si>
    <t>H.No.5-7-93Rajiv Gandhi Auditorium RoadOpp.Municipal Complex  KhaleelwadiNizamabad</t>
  </si>
  <si>
    <t>15-4-17  SVN ROADOpp: RAM LAXMAN THEATRESWARANGALTELANGANA</t>
  </si>
  <si>
    <t>RISHI PARKAMBAD ROAD  JALNAjalnaMaharashtra</t>
  </si>
  <si>
    <t>INGOLE SQ. WARDHAWARDHAMaharashtra</t>
  </si>
  <si>
    <t>s.no.13 Ingale colony Ingale pride NDA road Shivane PuneMaharashtra</t>
  </si>
  <si>
    <t>B-SECTOR  INDRAPURI  OPPOSITE BHEL GATE NO. 1RAISEN ROADBHOPAL</t>
  </si>
  <si>
    <t>PLOT NO. 13 SHRI RAM COLONY  NEAR MISROD RAILWAY STATION  HOSHANGABAD ROAD BHOPAL</t>
  </si>
  <si>
    <t>A 11 SURENDRA GARDEN NEAR BAGSEWANIYA POLICE STATION HOSHANGABAD ROAD</t>
  </si>
  <si>
    <t>5-6-292  SARASWATI NAGARNIZAMABADTELANGANA</t>
  </si>
  <si>
    <t>10  Bhosale HeightsTukaram Paduka Chowk  FC RoadPune</t>
  </si>
  <si>
    <t>MUDHOLKAR PETH  BALAJI PLOTAMRAVATIMaharashtra</t>
  </si>
  <si>
    <t>YASHLAXMI COMPLEX  MAHATMA PHULE CHOWKOLD NASHIK PUNE HIGHWAYChakan Dist. PuneMaharashtra</t>
  </si>
  <si>
    <t>1ST FLOOR RATNAJYOT BUILDING ABOVE MONGINIS CAKE SHOP LODHA HEAVEN NILJE DOMBIVLI E</t>
  </si>
  <si>
    <t>Vyanktesh Nagar  Near Azad MaidanTurup Hanuman RoadjalnaMaharashtra</t>
  </si>
  <si>
    <t>NEAR VASANT VIHAR CHOWK  SEEPAT ROADBILASPURCHHATTISGARH</t>
  </si>
  <si>
    <t>ROYAL RESIDENCY  1ST FLOORPLOT NO. 34  SECTOR-5 NEAR KOPERKHAIRANE RAILWAY STATIONKOPERKHAIRANE  Navi MumbaiMaharashtra</t>
  </si>
  <si>
    <t>S. NO. 11132  PLOT NO. D7 &amp; 8  MAHALAXMI NAGAR MANTHA CHOWK  JALNAMaharashtra</t>
  </si>
  <si>
    <t>25 Suyog Colony Mahindale ShivarSakri Road  DhuleDhuleMaharashtra</t>
  </si>
  <si>
    <t>NEAR PETROL PUMPSUN SAHIB ROADCHEHARTRA</t>
  </si>
  <si>
    <t>VAKIL COLONY GARPIR CHOWK CIVIL HOSPITAL ROAD SANGLI</t>
  </si>
  <si>
    <t>SUCHIT SQUARE1 ST FLOOR BESIDE CHIRANJEEVI HOSPITALDR  RP ROAD  DOMBIVLI  EASTTHANE</t>
  </si>
  <si>
    <t>BLOCK-A FIRST FLOORSURENDRA LANDMARK  NEAR ASHIMA MALL  HOSHNGABAD ROAD   BHOPAL</t>
  </si>
  <si>
    <t>H.NO:8-1-237BK BAZAR OOPOSITE TO BABURAO PETROL BUNKWYRA ROADTELANAGANA</t>
  </si>
  <si>
    <t>3rd FLOOR  SUYOJIT MODERN POINTOPP POLICE PARADE GROUNDSHARANPUR ROAD NASHIK MAHARASHTRA</t>
  </si>
  <si>
    <t>SAI ANAND  PRIDE SHOPE NO. 11 12 13DUBER NAKA SINNARDist.NashikMaharashtra</t>
  </si>
  <si>
    <t>Plot No 1081/30 Behind Ajay Gas AgencyIn front of Tahsil office DindoriDist.Nashik</t>
  </si>
  <si>
    <t>PIR MANDIR GALLI  SHIVAJI NAGARPALKHED ROAD  DINDORIDist.NashikMaharashtra</t>
  </si>
  <si>
    <t>1818  ASHOK VIHAR NAGARNIGAM COLONY NEAR ASHOK VIHAR SABJI MANDIBHOPAL</t>
  </si>
  <si>
    <t>A1-7INDRA VIHARAIRPORT ROAD BHOPAL</t>
  </si>
  <si>
    <t>10-A NARAIN SINGH PARK  ASSANDH ROAD  NEAR RAM LAL CHOWKPANIPAT</t>
  </si>
  <si>
    <t>513 - CSAINIK COLONYJAMMU</t>
  </si>
  <si>
    <t>OPPOSITE CN 1 CHURCHMISSION COMPOUNDADARSH NAGAR</t>
  </si>
  <si>
    <t>NEAR AXIS BANKBHANDSON ROADPATIALA</t>
  </si>
  <si>
    <t>PLCP NO. 37  38  RAZACK GARDEN ROAD MMDA COLONY  ARUMBAKKAM CHENNAI TAMILNADU</t>
  </si>
  <si>
    <t>DR. AMBEDKAR ROAD  CIVIL HOSPITAL CHOWKSANGLIMaharashtra</t>
  </si>
  <si>
    <t>H/ 1034/603/2   MEGHNATH SAHA SARANI   SILIGURI - 734003SILIGURIDARJEELING</t>
  </si>
  <si>
    <t>11 NATRAJ CHS PLOT NO 15SECTOR NO 4 SANPADANAVI MUMBAI</t>
  </si>
  <si>
    <t>1 ST FLOOR PRIYADARSHANI CHS ABOVE ALLAHABAD BANK  VISHNU NAGARPHULE ROAD DOMBIVALI WEST</t>
  </si>
  <si>
    <t xml:space="preserve">NO.1  LAWSPET MAIN ROAD PAKKUMAIYANPET  NEAR KOKKU PARK </t>
  </si>
  <si>
    <t>RED ROADOPP JYOTI NAGARRAJENDER NAGAR</t>
  </si>
  <si>
    <t>76  Madhusudan Banerjee Road  Birati  North 24 Parganas  West Bengal  700051BIRATI  KOLKATA</t>
  </si>
  <si>
    <t>NEAR HAY DAY HOTELGT ROADJANDIALA GURU</t>
  </si>
  <si>
    <t>N-1/258   IRC Village  NayapalliKhordha</t>
  </si>
  <si>
    <t>JATTI ROAD NEAR KUNDLI POLICE STATIONSONIPAT</t>
  </si>
  <si>
    <t>OPP.MANKESHWAR CINEMA HALLPETH - SANGLI ROAD ISLAMPURTAL.WALWA  DIST.SANGLIMaharashtra</t>
  </si>
  <si>
    <t>NO.7-10  VEMBULI AMMAN KOIL STREET ALANDUR CHENNAI TAMILNADU</t>
  </si>
  <si>
    <t>BEHIND NISHANT EYE HOSPITALBEHIND PANGHAT RESTAURANTOPP. SUVACHAN FLATSOFF ANAND LAMBHVEL ROAD</t>
  </si>
  <si>
    <t>301  TO 305-337 RUDRA BUSINESS PARKVASTRAL ROAD MAHADEV NAGAR OPP GOPI DAIRY--</t>
  </si>
  <si>
    <t>403 404  9 SQUARESARITA DAIRY CROSS ROADHONEY PARK ROADADAJAN</t>
  </si>
  <si>
    <t>jasoliya.ortho@gmail.com4TH FLOOR SWASTIK PLAZA YOGICHOWKPUNA SIMADA VARACHHAVARACHHA</t>
  </si>
  <si>
    <t>OPP. NEW BUS STANDB/H. TRIMURTI COMPLEXPIJ BHAGOLNADIAD</t>
  </si>
  <si>
    <t>425 426 PLATINUM POINTSUDAMA CHOWKOPPOSITE CNG PUMPMOTA VARACHHA</t>
  </si>
  <si>
    <t>310 3RDJYOTI BUSINESS CENTEROPP- DEEP KAMAL MALLSARTHANA</t>
  </si>
  <si>
    <t>301 303  3rd FLOOR  UTSAV BUILDINGVARACHHA MAIN ROAD--</t>
  </si>
  <si>
    <t>BESIDE ARBUDA BHAVANNEAR DUDH SAGAR DAIRYGURUDWARA ROADMEHSANA PALANPUR HIGHWAY</t>
  </si>
  <si>
    <t>3RD FLOOR  CROSS ROAD SHOPPING CENTERAMROLI--</t>
  </si>
  <si>
    <t>4  L K SOCIETYBEHIND SUNSET ROW HOUSEGURUKUL ROADMEMNAGAR</t>
  </si>
  <si>
    <t>1-2  Ambika vijay SocietyNr. Surat Super StoreVarachha Main Road</t>
  </si>
  <si>
    <t>AMAN PLAZABIBI TALAV ROAD TO NAROL ROAD--</t>
  </si>
  <si>
    <t>TIRUPATI COMPLEXOPP. BRTS BUS STOPNEAR AKHABAR NAGAR CROSS ROADNAVA WADAJ</t>
  </si>
  <si>
    <t>BEHIND SARDAR PETROL PUMPKAMPOO</t>
  </si>
  <si>
    <t>SHOP NO. 9 10 11 12  1st FloorTHE ADDRESS BLDG NO 7/8/9  BERVLY PARKOPP RBK SCHOOL  KANAKIA ROADMIRA ROAD (EAST)</t>
  </si>
  <si>
    <t>2ND FLOOR  SWADHYAY COMPLEXGOPINATHJI SOCIETYLAJAMANI CHOWKMOTA VARACHHA</t>
  </si>
  <si>
    <t>1st FLOOR  SKYLINE RESIDENCYPLOT NO 5  SECTOR 8KAMOTHE  PANVEL</t>
  </si>
  <si>
    <t>2H/102  OPPOSITE SHANI MANDIR  BHOOTNATH ROADB. H Colony</t>
  </si>
  <si>
    <t>NEAR DUSSEHRA GROUNDOPP ELECTRICITY BOARDGT ROADKHANNA</t>
  </si>
  <si>
    <t>207/208 2nd floorMangaldeep complexNr. HirabaugVarachha Road</t>
  </si>
  <si>
    <t>Plot No. 185 P  Saheed NagarBhubaneswarKHURDA  ODISHA</t>
  </si>
  <si>
    <t>H.NO:8-2-133 WYRA ROAD BESIDE CHURCHKHAMMAMTELANAGANA</t>
  </si>
  <si>
    <t>D.NO:12-19-61&amp;62OLD BANK ROADKOTHAPET GUNTURANDRA PRADESH</t>
  </si>
  <si>
    <t xml:space="preserve">F- 1/1  1/2   2/1 SECTOR 4 CBD BELAPUR NAVI MUMBAI </t>
  </si>
  <si>
    <t>RAINBOW HOUSEOPP DRDEEPAK HOSPITALNEAR ZOPADI  CANTEEN SAVEDIAHMEDNAGAR Maharashtra</t>
  </si>
  <si>
    <t>SHREYAS PLAZANAVSHAKTI CHOWK  BHABHANAGARNashikMaharashtra</t>
  </si>
  <si>
    <t>A/P PERNE PHATA TAL:HAVELI ON PUNE -NAGAR ROAD HIGHWAYDis.PuneMaharashtra</t>
  </si>
  <si>
    <t>NO.99  POONAMALLEE HIGH ROAD MADURAVOYAL  THIRUVALLUR</t>
  </si>
  <si>
    <t>PIMPARNE ROAD  SANGAMNER KHURDSangamnerDis.AHMEDNAGAR</t>
  </si>
  <si>
    <t>PACCA GHARATTALAB TILLO ROAD</t>
  </si>
  <si>
    <t>F1-7  DEV AURUM SHOWROOMS &amp; OFFICE 100FT ROAD  NEAR ANANDNAGAR PRAHLAD NAGAR</t>
  </si>
  <si>
    <t xml:space="preserve">BMC BHAWANI MALL COMPLEX  2ND FLOOR PHASE-2  SAHEED NAGAR </t>
  </si>
  <si>
    <t xml:space="preserve">OLD NO.481/A  NEW NO.40 PANTHEON ROAD  EGMORE </t>
  </si>
  <si>
    <t>D.NO: 13-2-71  OLD CLUB ROADKOTHAPET</t>
  </si>
  <si>
    <t>PLOT NO. 11 TO 14  SY.NO. 222 PARTMIYAPUR ALWIN X ROAD  MADEENAGUDA</t>
  </si>
  <si>
    <t xml:space="preserve">D.NO: 74  WARD NO.24-2  NVR CENTRAL RAJAGOPALAPURAM </t>
  </si>
  <si>
    <t>DR.NO: 19-4-8/14  AIR BYPASS ROAD STV NAGAR  NEAR SANKARAMBADI CIRCLE TIRUPATHI</t>
  </si>
  <si>
    <t xml:space="preserve">D.NO: 54-9-8  A.V. APPA RAO ROAD ADDEPALLI COLONY  RAJAHMUNDRY </t>
  </si>
  <si>
    <t xml:space="preserve">SURVEY NO: 32/4  NEAR RADHA GOVID TEMPLE RTG ROAD  SHADIPUR PORTBLAIR </t>
  </si>
  <si>
    <t>NAGA CHAMBERS  D.NO: 12-1-16 PLOT NO: 49  S.NO: 1051  DIV.NO: 19 PRAKASRAO PETA</t>
  </si>
  <si>
    <t>NO. 127  PLOT NO. 7LOTUS COURT  ITI ROAD  AUNDH</t>
  </si>
  <si>
    <t>HANUMAN TOWERS  NO. 9-7-214/1  215  217MARUTHI NAGAR  SANTHOSH NAGAR MANIN ROAD  SANTHOSH NAGAR</t>
  </si>
  <si>
    <t xml:space="preserve">NO. 32  RAYAPANDARAM STREET AVINASHI ROAD  TIRUPPUR </t>
  </si>
  <si>
    <t>OPP. NANAVATI PETROL PUMPOLD AGRA ROAD  MOTIBAUG NAKA MALEGAON Dis.NahikMaharashtra</t>
  </si>
  <si>
    <t xml:space="preserve">T.C: 29/104 (243)  LEELARAM BUILDING DIAMOUND HILL  VELLAYAMBALAM TRIVANDRUM </t>
  </si>
  <si>
    <t>GURU HARGOBIND NAGARNEAR BELA CHONKBELA CHONK</t>
  </si>
  <si>
    <t>G 74INDIRA NAGAR OPP ROADWAYS BUS DEPOT</t>
  </si>
  <si>
    <t xml:space="preserve"> No. 29  DG - 20/22  Premises - 0327 Action Area - 1D  New Town  Rajarhat24 Parganas (N) </t>
  </si>
  <si>
    <t>182 A/3 SADAR BAZARNEAR OLD RTO SATARASATARAMaharashtra</t>
  </si>
  <si>
    <t>KANJPURA ROADKARNAL</t>
  </si>
  <si>
    <t xml:space="preserve">SAROJ COMPLEX  NO. B-31 SASTRI ROAD  THILLAI NAGAR </t>
  </si>
  <si>
    <t xml:space="preserve">ARASU ARCADE  NO. 2851/30-A  V.O.C NAGAR TRICHY MAIN ROAD </t>
  </si>
  <si>
    <t>NEW BALAJI MARKET NEAR BMG MALL CIRCULAR ROAD REWARIREWARI</t>
  </si>
  <si>
    <t>1485  SECTOR 15  OPPOSITE TALEPHONE EXCHANGEFARIDABAD</t>
  </si>
  <si>
    <t>PLOT NO -19VIJAYA LAXMI NAGARNADERGUL BADANGPETTelangana</t>
  </si>
  <si>
    <t>H.NO:MIG-15-25-527-  ROAD NO.1PHASE I &amp; II  KPHB COLONY  KUKATAPALLYHYDERABAD-500 072Telangana</t>
  </si>
  <si>
    <t xml:space="preserve">H.No 3-1-763  Opp: District CourtVavilalapally </t>
  </si>
  <si>
    <t>16-5-310UNDER BRIDGE ROADPERUKAWADA</t>
  </si>
  <si>
    <t xml:space="preserve">H.No. 11-9-103/ALaxmi Nagar Colony  Road No.1  Kothapet </t>
  </si>
  <si>
    <t>DOOR NO: 7/13/1  Lawyer Pet Extension5th Line  Opp. Dr.Bethune Nursing home Beside Sai Baba Temple Lane  Ongole</t>
  </si>
  <si>
    <t>#.57/1  KAKOLU MAIN ROAD RAJANUKUNTE</t>
  </si>
  <si>
    <t>23-6-833  BELA X ROADSHAHALIBANDACHARMINAR</t>
  </si>
  <si>
    <t>3-14-1  VIJAYASRI COLONYMASOORABADRANGAREDDY</t>
  </si>
  <si>
    <t>PLOT NO B-4/B/1ELECTRONIC COMPLEX  KUSHAIGUDA</t>
  </si>
  <si>
    <t>AH/31SENIOR HIG SUKHLIYANEAR BAPAT SQUARE</t>
  </si>
  <si>
    <t>Shri Ji Complex  Mini Bypass RoadKaramchari Nagar</t>
  </si>
  <si>
    <t>DR. VAIDYA EYE HOSPITAL UTTEKHOLKACHERI ROAD   MANGAON RAIGADMaharashtra</t>
  </si>
  <si>
    <t>INDIRA CHOWK  DAILY MARKETBURLA</t>
  </si>
  <si>
    <t>11/546(1 2&amp;3)  KAIRALI ARCADEHARIKKARA STREET  SULTHANPET</t>
  </si>
  <si>
    <t>NO: 48H  R.I. OFFICE ROAD NEAR BUS STAND BODINAYAKKANUR  THENITAMILNADU</t>
  </si>
  <si>
    <t>30/410-426 BOGGULANE OPP RAILWAY STATIONSOUTH GATE NNUNEPALLE NANDYAL</t>
  </si>
  <si>
    <t>SY.No.26  Beside Tirumalagiri Bus StopSiddipet Road  Lalbazar Tirumalagiri  ContonmentSecunderabad</t>
  </si>
  <si>
    <t>MIG 287  OPP. GLOBAL EDGE SCHOOLROAD NO.4  KPHB</t>
  </si>
  <si>
    <t xml:space="preserve">9  MURKUTE COLONY  OPP RAODAHEB THORAT HALLGANGAPUR ROAD </t>
  </si>
  <si>
    <t>Plot No.3  Survey No.90/2Near Soham Motors Mukundwadi  N-2  CIDCO</t>
  </si>
  <si>
    <t>JAMBHRUN ROADBULDANAMaharashtra</t>
  </si>
  <si>
    <t>RAILWAY STATIONGURUDWARA DUKHNIVARAN SAHIB ROADNEAR HOTEL FLYOVERPATIALA</t>
  </si>
  <si>
    <t xml:space="preserve">Sheakhala  Chanditala Hooghly </t>
  </si>
  <si>
    <t>8/M/5  90 FIT MAIN ROAD  VIJAY NAGAR  B.H.COLONY  KANKARBAGHPATNA  BIHAR</t>
  </si>
  <si>
    <t>66/1/1 &amp; 2 S N Banerjee Road  Kolkata - 700120BARRACKPORE</t>
  </si>
  <si>
    <t>MAHAVIR CHAMBER  NAVAPUR RDBOISAR</t>
  </si>
  <si>
    <t>8 BALAJI PARKD MART ROADGURUKUL CHAR RASTAWAGHODIYA RING ROAD</t>
  </si>
  <si>
    <t>3rd Floor  Deepkamal-2 ComplexSarthana</t>
  </si>
  <si>
    <t>GROUND FLOORPC TOWEROPP GNE COLLEGE GATEGILL ROAD</t>
  </si>
  <si>
    <t>MEDICAL ENCLAVE CHANDIGARH ROADTOHANA</t>
  </si>
  <si>
    <t>NEAR RAILWAY STATIONMIRA ROAD</t>
  </si>
  <si>
    <t>G 117 - 118YASHWANT PLAZANEAR RAILWAY STATION</t>
  </si>
  <si>
    <t>H.NO: 4-113/1/3BHAVANI NAGAR MAIN ROADOPP.GOVT HOSPITAL KODADSuryapet</t>
  </si>
  <si>
    <t>PLOT NO 121  CIVIL LINESMIXI CHOWKNEAR KALAKA CHOWK</t>
  </si>
  <si>
    <t>HB-36-A/4-HB-36/A/5/1   SECTOR III  SALT LAKE24 Parganas NorthWB- 700106</t>
  </si>
  <si>
    <t>NEAR SOUPARNIKA AUDITORIUM KOLLAM ROAD</t>
  </si>
  <si>
    <t>HIG 652  ARVIND VIHARNEAR BABULAL PETROL PUMP   BAGMUGALIYA</t>
  </si>
  <si>
    <t xml:space="preserve">GANESHWADI  NEAR DAHIWALA BANGALA PANCHMUKHI HANUMAN TEMPLE  SINDHI COLONY </t>
  </si>
  <si>
    <t>301-302  NILKANTH PLAZANEAR SHIVDARSHAN SOC  YOGI CHOWK</t>
  </si>
  <si>
    <t>B-7  GAJANAN SOC UMA CHAR RASTAWAGHODIYA ROAD</t>
  </si>
  <si>
    <t>101/102/201- SHREY COMPLEXOPP : DIWALIPURA GARDENDIWALIPURA-</t>
  </si>
  <si>
    <t>CIRCULAR ROAD CHINCHOLE CHOWK BULDANA -</t>
  </si>
  <si>
    <t>NEAR SARKANDA POLICE STATION---</t>
  </si>
  <si>
    <t>2-11A/11B-Y-8B  Y-7A17BSHANKHESHWAR COMPLEX   OPP-RAYMOND SHOWROOMKAILASH NAGAR  SUGRAMPURA</t>
  </si>
  <si>
    <t>A-24   P.C.COLONY  KANKARBAGH (BEHIND CHUNNILAL MEGA MARTPatna  Bihar</t>
  </si>
  <si>
    <t>Circular Road  Chinchole ChowkBuldanaMaharashtra</t>
  </si>
  <si>
    <t>MADHAV BAUG TAMBESHWAR NAGARBEHIND RAMESHWAR MILL INFRONT OF NAVJEEVAN DAY SCHOOLDUBER NAKA</t>
  </si>
  <si>
    <t>LAXMI COMPLEXSHOP NO 586NEAR PATLA CIRCLENARODA ROAD</t>
  </si>
  <si>
    <t>MORSHI ROAD NEAR TRAFFIC POLICE STATION --</t>
  </si>
  <si>
    <t>PLOT NO-1120  DUMDUMA  BHUBANESWARKHURDA</t>
  </si>
  <si>
    <t>84 DC  Saheed Nagar  Bhubaneswar  Dist-KhordhaBhubaneswar--</t>
  </si>
  <si>
    <t>R.K.NAGAR  NAWADIH NEAR BINOD BIHARI MAHTO CHOUK --</t>
  </si>
  <si>
    <t>23  NEAR BANDHE KE BALAJI TEMPLE CHURU ROAD --</t>
  </si>
  <si>
    <t>103/104 -B   DYNASTY APARTMENT90 FT ROAD  THAKUR COMPLEXKANDIVALI ( EAST )-</t>
  </si>
  <si>
    <t>P-132/1  MUDIALI ROAD   KOLKATA - 700024---</t>
  </si>
  <si>
    <t>21/3  AUROBINDO ROAD  HOWRAH  PIN-711106---</t>
  </si>
  <si>
    <t>BLOCK NO C   POCKET NO 11 PLOT NO 9&amp; 10SEC 03 ROHINI</t>
  </si>
  <si>
    <t>RAM NAGAR ROAD FRIENDS COLONY --</t>
  </si>
  <si>
    <t>A-43 PATELNAGAR ll  GHAZIABAD--</t>
  </si>
  <si>
    <t>A-1/4 SECA ALIGANG LUCKNOW---</t>
  </si>
  <si>
    <t>NH 503VILLAGE BRAHMPURNANGAL</t>
  </si>
  <si>
    <t>NEAR RELIANCE PETROL PUMP  MORADABAD ROAD Kashipur</t>
  </si>
  <si>
    <t>ABCHAL NAGARFACTORY AREABANNA ROADPATIALA</t>
  </si>
  <si>
    <t>HNO 2164SEC 21 CCHANDIGARH</t>
  </si>
  <si>
    <t>RAILON KALAN CHONKNAWASHAHER BY PASS ROADROPAR</t>
  </si>
  <si>
    <t>BHATTI ROADNEAR RAILWAY FLYOVERSIRHIND</t>
  </si>
  <si>
    <t>OPP. OLD POLICE LINEHOSPITAL ROADPORBANDAR-</t>
  </si>
  <si>
    <t>NO-167  ITTERI ROAD MEYYANUR SALEM TAMILNADU</t>
  </si>
  <si>
    <t>Housing BoardJyotinagar postChikmagalurChikmagalur</t>
  </si>
  <si>
    <t>LINK ROADADJOINING CHURCH MALLKARNAL</t>
  </si>
  <si>
    <t>MALERKOTLA ROADKHANNA</t>
  </si>
  <si>
    <t xml:space="preserve">ADVAITHA ASHARAM ROAD OPP. NEW BUS STAND  OPP. HOLY FLOWER SCHOOL </t>
  </si>
  <si>
    <t>122  SHYAM NAGARNEAR NADI KA PHATAK BENAR ROAD</t>
  </si>
  <si>
    <t>VIRAJ ESTATEBEHIND YASHWANT COLONYNEAR DSP CHOWK  TARAKPUR</t>
  </si>
  <si>
    <t>AT POST SHINGAVE PARGAONTAL -AMBEGAON DIST - PUNEMaharashtra</t>
  </si>
  <si>
    <t>SAUBHAGYA CHOWK JADHAVWADI JALGAON ROADAURANGABADMaharashtra</t>
  </si>
  <si>
    <t>B/6 PRASANNA PARK HSG.SOCIETY NAVGHAR ROAD BHAYANDAR (EAST)</t>
  </si>
  <si>
    <t>1ST &amp; 2ND FLOOR SHREE RAJ PALACE APTEWADI NAKANEAR KRISHNA WADA PAWBADLAPUR EAST</t>
  </si>
  <si>
    <t>NARAYAN COMPLEXPINTO PARK</t>
  </si>
  <si>
    <t>1st FLOOR   A-WINGVISWESHWAR TOWERANNAPURNA ESTATE  INDERLOK PHASE-6BHAYANDAR (EAST)</t>
  </si>
  <si>
    <t>A/103  NIRMAL NAGAR SOCIETY SAIBABA  MIRA ROAD EAST</t>
  </si>
  <si>
    <t>SHANESHWAR COMPLEX  NEAR BALAJI JEWELLERS  CHINCHPADA   KATEMANIVALI  KALYAN EAST</t>
  </si>
  <si>
    <t xml:space="preserve">PARWATI PARISAR DUDHIYA NEMAWAR ROAD </t>
  </si>
  <si>
    <t>SATYAM BUILDING 3rd GROUND FLOOROSTWAL EMPIRE   NAVAPUR ROADBOISAR</t>
  </si>
  <si>
    <t>B 1/B 6RAM APARTMENTKATE MANIVALI JUNCTIONKALYAN EAST</t>
  </si>
  <si>
    <t>NEXT TO PENDULKAR MARRAIGE HALL MOHAN PALM SHIRGAON BADLAPUR EAST</t>
  </si>
  <si>
    <t>ROYAL GARDEN A WING  NEAR SHIMLA PARK KAUSA  MUMBRA-</t>
  </si>
  <si>
    <t>PLOT NO-51 SEC-01 SANPADA NAVI MUMBAI</t>
  </si>
  <si>
    <t>NEAR BUS STAND SATANAsatana dist.NashikMaharashtra</t>
  </si>
  <si>
    <t>2/4 Nehru Nagar (w)G.E Road Near gurudwaraBhilai Dist.DurgChattisgarh</t>
  </si>
  <si>
    <t>7A  1ST Floor Gurusharanam Complex Vishrali Naka  Market Yard Road Old Panvel</t>
  </si>
  <si>
    <t xml:space="preserve">A1 A2 B2 RANJAN RITIKA APT S.V ROAD DAHISAR (EAST) </t>
  </si>
  <si>
    <t>105/R SHRIHARI KUTE MARGBEHIND HOTEL SANDEEPOPP. BUSINESS BAY  MUMBAI NAKA</t>
  </si>
  <si>
    <t>Sr.No51/246 Bhairav NagarNear by Ganpati MandirDhanori</t>
  </si>
  <si>
    <t>LOKHANDE COMPLEXNEAR SAVATAMALI TEMPLE  JADHAVWADICHIKHALI</t>
  </si>
  <si>
    <t>opposite Akshara schoolHoghtension laneNizampet  HyderabadTelangana</t>
  </si>
  <si>
    <t>KOVELAMUDI VARI STREETNEAR PUSHPA HOTEL CENTERVIJAYAWADAAndhra Pradesh</t>
  </si>
  <si>
    <t>H.NO. 6-2-10  KAKAJI COLONYHANAMKONDAWARANGALTelangana</t>
  </si>
  <si>
    <t>2-6-71  NEAR MASJIDBHARAT NAGAR  HYDERABADHyderabadTelangana</t>
  </si>
  <si>
    <t>H No: 3-1-is005Near LIC Building  IslampuraBhongirTelangana</t>
  </si>
  <si>
    <t>18-72 GANDHI NAGARDEVARAKONDA</t>
  </si>
  <si>
    <t>TAJANE MALA  NEW NAGAR ROAD SANGAMNER</t>
  </si>
  <si>
    <t>PLOT NO 66/1 MAUZA RENGAPARINFRONT OF SBI BANKMIDC BUIBORI  NagpurMaharashtra</t>
  </si>
  <si>
    <t xml:space="preserve">SHOP NO.1-5  GROUND FLOOR NAKSHATRA APARTMENT  OLD AGRA ROAD NEAR KASHELI GROUND  KASHELI BHIWANDI </t>
  </si>
  <si>
    <t>SHOP NO. 27-31 GROUND FLOOR SKICITY RETAIL  LAKE ROAD BHANDUP WEST</t>
  </si>
  <si>
    <t>DOOR NO: 5-1/1-1 (A)BESIDE JAYARAM THEATRE  COURT CENTREONGOLEANDHRA PRADESH</t>
  </si>
  <si>
    <t>OPP. LOYOLA SCHOOL  KURJI  PATNABihar- 800010</t>
  </si>
  <si>
    <t>NO. 35/1-B  METTUPALAYAM ROAD THUDIYALUR COIMBATORETAMILNADU</t>
  </si>
  <si>
    <t>OPP RAM MANDIR  NAVI PETHParnerDist AhmeadnagarMaharashtra</t>
  </si>
  <si>
    <t>RANCHI ROAD PO-MARAR RAMGARHJharkhand- 829117</t>
  </si>
  <si>
    <t>INDIRANAGAR  LANE NO. 10SANGAMNER</t>
  </si>
  <si>
    <t>21-C  JAGDAMBA NAGAR  RAWAN GATEKALWAR ROAD  JHOTWARA</t>
  </si>
  <si>
    <t>Old Court Road  Near Silai Centre  Shivaji NagarNarnaul</t>
  </si>
  <si>
    <t>Omakar ColonyIn front of Manakeshwar Cinema hallIslampur</t>
  </si>
  <si>
    <t>NH-34 RADHARGHATBERHAMPOREMURSHIDABAD-</t>
  </si>
  <si>
    <t>GYANSHYAM BHUVAN   PLOT 10 SECTOR 3GHANSOLINAVI MUMBAI</t>
  </si>
  <si>
    <t>32 SHRINIKETAN COLONYJALNA ROAD</t>
  </si>
  <si>
    <t>HIRA-PANNA APARTMENT MAHAVIRNAGAR CORNER SAVEDI ROAD AHMEDNAGAR</t>
  </si>
  <si>
    <t>94  NARPAT NAGAR  NEAR N.S. GARDEN  PAL ROAD---</t>
  </si>
  <si>
    <t>1ST FLOOR VAISHANAVI ARCADE  TANJI NAGAR ADHARWADI CHOWK KALYAN WEST</t>
  </si>
  <si>
    <t>1ST FLOOR   RADHIKA APT ABOVE HDFC BANK ATM NEAR CHAKKI NAKAKALYAN EAST</t>
  </si>
  <si>
    <t>BESIDE SUNDAR NAGARA.N.GAIKWAD ROADMIRAJ</t>
  </si>
  <si>
    <t>PLOT NO: 7  SY NO: 64  BEHIND CYBER TOWERS PATRIKA NAGAR  HITECH CITYMADHAPUR</t>
  </si>
  <si>
    <t>2ND FLOOR SHIV ASTHA COMPLEXNEAR RANGOLI CHOWKDIVELANJAKAMREJ</t>
  </si>
  <si>
    <t>NR. SACHIN POST OFFICESTATION ROAD  SACHIN</t>
  </si>
  <si>
    <t>OPP.BETHAK MANDIRSMT.L.B.RAO HOSTELCOLLEGE ROADKHAMBHAT</t>
  </si>
  <si>
    <t>3RD FLOOR  SAKAR ( E )BESIDE GURUNANAK SCHOOL--</t>
  </si>
  <si>
    <t>201-210 SAHAJANAND SHLOKA COMPLEXSARGASAN--</t>
  </si>
  <si>
    <t>2ND FLOOROPP TRAN HANUMAN MANDIRTRAN HANUMAN ROADDEESA</t>
  </si>
  <si>
    <t>4TH FLOOR  GALAXY POINTABOVE AMIRAS RESTAURANTOPPOSITE SARTHANA NATURE PARKSARTHANA JAKATNAKA</t>
  </si>
  <si>
    <t>NO. 3279-3281/1  ARULANANDA NAGAR EXTN PUDUKKOTTAI ROAD THANJAVUR TAMILNADU</t>
  </si>
  <si>
    <t>VILL-TALAI  PO-JARUR  PS- RAGHUNATHGANJ  DIST- MURSHIDABADBERHAMPOREWEST BENGAL- 742235</t>
  </si>
  <si>
    <t>NO.116  G.A.ROAD OLD WASHERMENPET CHENNAITAMILNADU</t>
  </si>
  <si>
    <t>53  JAY RAGHUVIR SOC-2NEAR MADHURAM PLAZACROSS ROADAMROLI</t>
  </si>
  <si>
    <t>RANG PLATINUM COMPLEXDAHEJ BYPASS ROAD--</t>
  </si>
  <si>
    <t>9-12 S.V.Nagar Nagaram Main Road                                            9-12 S.V.Nagar Nagaram MKeesara Mandalam  MedchalHyderabadTelangana</t>
  </si>
  <si>
    <t>H.No-6-6-531CIVIL HOSPITAL CHOWRASTA</t>
  </si>
  <si>
    <t>H.NO : 2-114/3 VIJAYAPURI COLONY CHOWDARIGUDA (Village) Ghatkesar (mandal)</t>
  </si>
  <si>
    <t>138JAORA COMPUNDNEAR M .Y HOSPITAL</t>
  </si>
  <si>
    <t>PATHADIPALAM   KALAMASSERY   NEAR METRO STATIONKOCHI</t>
  </si>
  <si>
    <t xml:space="preserve">BEHIND SAKINAKA TELEPHONE EXCHANGE KURLA-ANDHERI ROAD SAKINAKA ROAD </t>
  </si>
  <si>
    <t>LINK ROADNEAR DAYAL SINGH COLLEGE</t>
  </si>
  <si>
    <t>OPPOSITE NEW BUS STANDGT ROAD  KHANNA</t>
  </si>
  <si>
    <t>PLOT NO. 161  SHREE KRISHNA NAGAR KAJUPADA ROAD NEAR SONA THEATRE BORIVALI EAST</t>
  </si>
  <si>
    <t>11  Nityanand Nagar Sahar Road Andheri East-</t>
  </si>
  <si>
    <t>AKSHAY APT   VIVEKANAND NAGAR  MIDC ROAD  BADLAPUR ( EAST )--</t>
  </si>
  <si>
    <t>NAGAR-MANMAD RAODNEAR PARICHAY HOTEL  SAVEDI</t>
  </si>
  <si>
    <t xml:space="preserve">NO. 101-A  SALAI ROAD RUKMANI BUS STOP  WORAIYUR </t>
  </si>
  <si>
    <t>2ND FLOOR  RADHA KRUSHNA SANKUL OPP HOLY CROSS HOSPITAL KARNIK ROAD  KALYAN WEST</t>
  </si>
  <si>
    <t>129/128 -P  NARAYAN VIHAR GOPALPURA BYPASS (WEST)</t>
  </si>
  <si>
    <t>C.S. 249  Plot no 31 E-ward  Nagala Park --</t>
  </si>
  <si>
    <t xml:space="preserve">NEW AKOLE BYPASSNEAR SAPTSHRUNGI TEMPLE  </t>
  </si>
  <si>
    <t>31/13C  Harwara  G.T. Road (Infromt of P.A.C. Gate)Doomanganj  Prayagraj</t>
  </si>
  <si>
    <t xml:space="preserve">1/6 Sector-C  Puraniya Tiraha Sitapur Road </t>
  </si>
  <si>
    <t>LOHIYA HEAD ROAD KHATIMA</t>
  </si>
  <si>
    <t>12-01-4/1  RAILWAY STATIONPRAKASH NAGARNARASARAOPET</t>
  </si>
  <si>
    <t>540/1&amp;2 JNTU  HITECH CITY ROAD VI PHASEKPHB COLONY</t>
  </si>
  <si>
    <t>3rd street  Childrens Park RdJagadish Nagar</t>
  </si>
  <si>
    <t>7375  DESKMUKHWADISARRRJEPURA</t>
  </si>
  <si>
    <t>HOUSE NO 3878  SECTOR 32 DOPP. GUGAL MANDI MANDIR</t>
  </si>
  <si>
    <t>OPP BHARTI DAFTARBEHIND KHALSA COLLEGE WOMENRAMTIRATH ROAD</t>
  </si>
  <si>
    <t>TEJ NAGAR CHOWKSHAHEED UDHAM SINGH NAGARNEAR SULTANWIND ROAD</t>
  </si>
  <si>
    <t xml:space="preserve">NO. 12  HINDI PRACHARA SABHA STREET T.NAGAR </t>
  </si>
  <si>
    <t>NEAR BCM SCHOOLBASANT AVENUE</t>
  </si>
  <si>
    <t>GOVT HOSPITAL ROADOPP CHURCH  BESIDE SHIVA TEMPLESIDDIPET</t>
  </si>
  <si>
    <t>D.NO.75-8-12 AVA ROADGANDHIPURAM-IIRAJAHMAHENDRAVARAM</t>
  </si>
  <si>
    <t>PLOT NO.X-28  BAJAJNAGARWALUJ  MIDC</t>
  </si>
  <si>
    <t>NO: 72B  DINDIGUL ROAD LAXMIPURAM  PALANI DINDIGUL DISTTAMILNADU</t>
  </si>
  <si>
    <t>NO: 238  AVARAMPALAYAM ROAD NEW SIDDHAPUDUR COIMBATORETAMILNADU</t>
  </si>
  <si>
    <t>304-305 THE MARK  20-A OLD PALASIA SAKET SQUARE INDORE</t>
  </si>
  <si>
    <t>PLOT NO. 11  NEAR CHETAK GHODA CHOWKGOVIND SAKHA  GARKHEDA</t>
  </si>
  <si>
    <t>NO.14/22  HARVEY ROAD TIRUPPUR</t>
  </si>
  <si>
    <t xml:space="preserve">NO. 4/B2  COONOOR ROAD NEAR HOTEL BLUD BIRD  ELK HILL ROAD JUNCTION OOTY  UDHAGAMANDALAM </t>
  </si>
  <si>
    <t>TUTICORIN RING ROAD ANUPPANADI</t>
  </si>
  <si>
    <t>BLDG. D-2  K-WING  SATELLITE GARDENS 1ST FLOOR  PHASE II  FILM CITY ROAD NEAR HANUMAN NAGAR BUS STOP GOREGAON EAST</t>
  </si>
  <si>
    <t>OPP. TO BISHOP HEBER COLLEGE GROUNDVAYALUR ROAD  PUTHUR</t>
  </si>
  <si>
    <t>BHALERAO APTPOONA LINK ROADKATEMANIVALI  KALYAN EAST</t>
  </si>
  <si>
    <t>SN NO 77  PINGLE WASTIMUNDHWA ROAD NEAR PAASPORT OFFICE</t>
  </si>
  <si>
    <t>NO. 4  1ST FLOOR  RAILWAY STATION ROADMETTUPALAYAM</t>
  </si>
  <si>
    <t>1 ST FLOOR  KAMLA TOWER NEAR JASWANT INOX KAMPTEE ROAD</t>
  </si>
  <si>
    <t>3RD AND 4TH FLOOR  ASHIRWAD DOCTOR HOUSETIRUPATI SOCIETYKATARGAM SINGANPORE ROAD</t>
  </si>
  <si>
    <t>Anudatta Complex  Opp. Abhiruchi City Pride Sinhagad Road  Wadgaon Bk</t>
  </si>
  <si>
    <t>OPP. ADARSH HOSTELNR. BAPOD JAKATNAKAWAGHODIA-</t>
  </si>
  <si>
    <t>Ganga Nagar Phase-II Mangla Chowk</t>
  </si>
  <si>
    <t>#6  S R Layout  Kyalasanahalli village Jigani Town-</t>
  </si>
  <si>
    <t>AIIMS Road  Infront Of Canara BankPHULWARI SHARIF</t>
  </si>
  <si>
    <t>B-15  16  EAST KRISHNA NAGARMAIN SWARAN CINEMA ROAD</t>
  </si>
  <si>
    <t>SA-17/3  P-4 SRI KRISHNA NAGAR PAHARIA GHAZIPUR ROAD</t>
  </si>
  <si>
    <t>5TH FLOORGLK TOWERNR. BUS STATIONSTATION ROAD</t>
  </si>
  <si>
    <t>THEVARAM ROAD  THENI ROADBODINAYAKANOOR</t>
  </si>
  <si>
    <t>317&amp;318  SHYAM COLONY   NEAR PETROL PUMPVAISHALI  NAGAR</t>
  </si>
  <si>
    <t>Near Siddarth BunglowsSama-Savali Road--</t>
  </si>
  <si>
    <t>WHITE PEARL BUILDINGNEAR IOL PETROL PUMP-PADRA</t>
  </si>
  <si>
    <t>SCO 352 - 355SWASTIK VIHARPATIALA ROADZIRAKPUR</t>
  </si>
  <si>
    <t>158  INDUSTRIAL AREA OLD SABJI MANDISAI ROAD BADDI</t>
  </si>
  <si>
    <t xml:space="preserve"># 5-3 SRI SURA LACHAIAH COMPLEXSARASAWATHI NAGAR  RAILWAY STATION ROAD </t>
  </si>
  <si>
    <t>7-4-58/1/AOpp. Electricity   Venkateshwara Colony</t>
  </si>
  <si>
    <t>1-95/2 BESIDE SBI BANKRAILWAY STATION ROAD YERRAMUKKAPALLI</t>
  </si>
  <si>
    <t>Main Road Laxmipur Beside Honda Show RoomRaxaul</t>
  </si>
  <si>
    <t>145  N.H.-2  RAJBANDH  BUS STANDPASCHIM DURGAPUR</t>
  </si>
  <si>
    <t>H.NO-3-6-8/A    MANCHERIAL CHOWRASTACIVILI HOSPITAL ROAD</t>
  </si>
  <si>
    <t>58  Bankim Mukherjee Sarani   New Alipore  Block 'C'---</t>
  </si>
  <si>
    <t>OLD NH-06 BHATLI CHOWK BARGARH---</t>
  </si>
  <si>
    <t>PLOT NO.-27  SECTOR- 10 GANESH VISARJAN TALAO ROADNear Sai Nagar  Opp KhadiKALMBOLI  NAVI MUMBAI</t>
  </si>
  <si>
    <t>Pune Nagar road  Near by Ecogram Ho SoShikrapur</t>
  </si>
  <si>
    <t>T G EXTENSION 1ST MAIN ROAD  HOSKOTE BANGALORE RURAL</t>
  </si>
  <si>
    <t>PLOT.NO 1A  MAMBAKKAM MAIN ROAD  VENGAIVASAL MEDAVAKKAM  KANCHEEPURAM</t>
  </si>
  <si>
    <t>NEAR NEW COURTS  CIVIL LINESRAJINDER NAGAR</t>
  </si>
  <si>
    <t>FEROZPUR ROADBAREWAL CROSSING</t>
  </si>
  <si>
    <t>205 SUNDER VIHAR NEAR RAWAN GATE POWER HOUSEKALWAR ROAD</t>
  </si>
  <si>
    <t>173/27 GALI NO 3 MADAN PURI NEAR HANUMAN MANDIRGURGAON</t>
  </si>
  <si>
    <t>E1 2  MODEL TOWN 1ST OPP CIVIL HOSPITAL--</t>
  </si>
  <si>
    <t>OPP.GNFC TOWERPAKWAN CROSS ROADS G HIGHWAY BODAKDEV</t>
  </si>
  <si>
    <t>MAIN DELHI ROHTAK ROAD METRO PILLAR #808OPP. AKASH TOWER  NEAR JOON OFFICE BAHADURGARH</t>
  </si>
  <si>
    <t>INDERPRASTHA COLONY  NEAR BUS STANDSIRSA ROAD</t>
  </si>
  <si>
    <t>405-406  DREAM SQUARE COMMERCIAL COMPLEXOPP RAMDEVPIR TEMPLENR NIRNAYNAGAR UNDERBRIDGEAKHABARNAGAR</t>
  </si>
  <si>
    <t>AJNALA ROADNEAR MIRANKOT CHOWK</t>
  </si>
  <si>
    <t>NO.323-1/140  VEERANAM MAIN ROADPUTHU MARIYAMMAN KOVIL STREET</t>
  </si>
  <si>
    <t>413-416  LAXMI ENCLAVEOPPOSITE GAJERA SCHOOLKATARGAM</t>
  </si>
  <si>
    <t>BYE PASS ROADNEAR BHAI KANHIYA SAHIB CHOWKGOBIND PURI</t>
  </si>
  <si>
    <t>UNIT NO 203-204   2ND FLOORV N SPHERE MALL  LINKING ROAD  BANDRA WEST</t>
  </si>
  <si>
    <t>NEAR FOOTBALL CHOWKADJACENT CANARA BANK</t>
  </si>
  <si>
    <t>SECOND FLOOR  SAKAR COMPLEXAMARSHRADDHA SOC OPP BANSAL MALLSOMA TALAVTARSALI RING ROAD</t>
  </si>
  <si>
    <t>B-2  LAKHI RAM PARK  100 FEET ROADOPP. SEC-22  ROHINI</t>
  </si>
  <si>
    <t>TOP ENCLAVENEAR OMAXE FLATSPAKHOWAL ROAD</t>
  </si>
  <si>
    <t>332 A &amp; B  LAJPAT NAGARNEAR GURU NANAK MISSION CHOWK</t>
  </si>
  <si>
    <t>MALERKOTLA ROADNEAR AS SCHOOL GROUNDKHANNA-</t>
  </si>
  <si>
    <t xml:space="preserve">100 FT ROAD GANESH MANDIR BYLANE GANDHI COLONY VISHARAMBAG </t>
  </si>
  <si>
    <t>71 BMAIN ROADKITCHLU NAGAR</t>
  </si>
  <si>
    <t>RAMA MANDIHOSHIARPUR ROAD NEAR NANGAL SHAMA CHOWK</t>
  </si>
  <si>
    <t>1ST FLOOR  KAMDHENU SOCIETYACHOLE ROAD SBI BANK NALASOPARA EAST</t>
  </si>
  <si>
    <t xml:space="preserve">NO.14 &amp; 129  RAILWAY STATION ROAD KORATTUR </t>
  </si>
  <si>
    <t>GROUND FLOOR  NYRIKA PLAZA COMPLEXTEEN RASTA  STATION ROAD  ANKLESHWAR</t>
  </si>
  <si>
    <t>Rajiv Gandgi By Pass Road  Karuvambrum Post Manjeri</t>
  </si>
  <si>
    <t>SAMEL PADA  NEAR ENGLISH SOPARA SCHOOLNALLASOPARA WEST</t>
  </si>
  <si>
    <t>201-208 M  BARIA ESTATENEAR KARGIL NAGAR ROADOPP. MANVEL PADA TALAV VIRAR EAST</t>
  </si>
  <si>
    <t>201-A ADITYA COMPLEXVIP CIRCLE UATRANMOTA VARACHHA</t>
  </si>
  <si>
    <t>FOLLOWER LANE CHOWK NEAR SATYANARAYAN STEEL TRADER KALYAN-AMBERNATH ROAD ULHASNAGAR</t>
  </si>
  <si>
    <t>H.NO:4-179/4 OPP: KARUR VYSYA BANKBELLAMPALLI CHWRASTHA  MANCHERIAL</t>
  </si>
  <si>
    <t>A-101  SHREE SAI SHRADDHA SOCIETY PLOT NO 12  SECTOR -17 KHANDA COLONYNEW PANVEL</t>
  </si>
  <si>
    <t>NO. 79/5  OUTER RING ROAD BELLANDUR</t>
  </si>
  <si>
    <t>NO: 5  ARAKKONAM ROADTIRUTTANI</t>
  </si>
  <si>
    <t>7-3-166   RENIGUNTA - KADAPA HIGHWAYKARAKAMBADITIRUPATI</t>
  </si>
  <si>
    <t>NO. 23/1. ARCOT ROADVADAPALANI</t>
  </si>
  <si>
    <t xml:space="preserve">NO.18  LALITHAPURAM STREET ROYEPATTAH </t>
  </si>
  <si>
    <t>16-6-104 to 109  OLD KAMALA THEATER COMPLEXCHADERGHAT</t>
  </si>
  <si>
    <t>GAT NO 1145  OMKAR COMPLEXNEAR SBI  GHOTAWADE PHATAPIRANGUT  MULASHI</t>
  </si>
  <si>
    <t>NO. 362  MINT STREETSOWCARPET</t>
  </si>
  <si>
    <t>NO. 2B2  AISHWARYA NAGAR M.T.H.ROAD   OPP. TO VIVEKANDA SCHOOL T.M. VOLI AMBATTUR</t>
  </si>
  <si>
    <t>5-8 Natasha PlazaD K Sandu Marg Opp Malhar HotelChembur East</t>
  </si>
  <si>
    <t>A-102 103 B/10 MADHU MAITRY APT.ABOVE PMC BANK  NEAR MANVEL PADA  TALAO VIRAR EAST</t>
  </si>
  <si>
    <t>SURARAM X ROAD  JEEDIMETLAQUTHBULLAPUR</t>
  </si>
  <si>
    <t>7-2-1735  Opp VoltasCzech Colony  Sanathnagar</t>
  </si>
  <si>
    <t>34/34A NCL South  PetbasheerabadMedchal Road Kompally</t>
  </si>
  <si>
    <t>5/2  CTS  1012Opp Sai MarigoldNear Kokane Chowk</t>
  </si>
  <si>
    <t xml:space="preserve">NO 2  SWARNAMBIKA LAYOUT RAMNAGAR </t>
  </si>
  <si>
    <t>FIRST FLOOR SHYAMA ARCADEOPP  AJMERA TYRES  GANGABAI GHAT RAOD NEAR TELEPHONE EXCHANGE SQUARE</t>
  </si>
  <si>
    <t>SHIV-CHHAYA COMPLEX TUKARAM NAGAR AMBEGAON BK.</t>
  </si>
  <si>
    <t xml:space="preserve">Sr. No. 77 Near Annasaheb Magar Bhaji Mandai </t>
  </si>
  <si>
    <t>14/5  MAIN MATHURA ROAD  JAINCO COMPLEX  NEAR SRS TOWER</t>
  </si>
  <si>
    <t>1ST FLOOR  SHRENATHJI COMPLEXRAMNAGAR  CHAR RASTARANDER ROAD</t>
  </si>
  <si>
    <t>H No 8-2-595/3  NEAR ASHIANA FUNCTION HALLROAD NO 10  BANJARAHILLS</t>
  </si>
  <si>
    <t>210-212  2nd floorSangini MagnusRushabh Char rastaAdajan</t>
  </si>
  <si>
    <t>NEAR GANGA NURSERYCHD AMBALA HIGHWAYZIRAKPUR</t>
  </si>
  <si>
    <t>1ST FLOOR NEXT TO SAIBABA TEMPLE BEHIND ICICI BANK  NEW SANTOSHI MATA ROAD  NEAR MURNIMA CINEMA  KALYAN WEST</t>
  </si>
  <si>
    <t>PLOT NO 105  1ST FLOOR SIDDHESHWAR CHSOPP.PUNJAB NATION BANK NEAR VARISHTHA HOTELKOPERKHAIRANE</t>
  </si>
  <si>
    <t>Vidhan Sabha Road  BesideSapphire Green ColonyAmaseoni</t>
  </si>
  <si>
    <t>B-11  GAGANGIRI ENCLAVE GROUND FLOOR  SAI CHOWK KHADAKPADA KALYAN WEST</t>
  </si>
  <si>
    <t>NO:103 - C  TAMIL SANGAM ROADSANKAR NAGAR</t>
  </si>
  <si>
    <t>1ST FLOOR  SARASWAT BLD. ABOVE HDFC BANKSANTOSHI MATA MANDIR ROADKALYAN WEST</t>
  </si>
  <si>
    <t>1ST FLOOR DEV ASHISH  MARATHON CIRCLETEEN HATH NAKA E E  HIGHWAY</t>
  </si>
  <si>
    <t>R S NO 702 PLOT 15 B WARDNEAR MAHADA COLONY RING ROADKHATRI LAWN SHENDA  PRAK</t>
  </si>
  <si>
    <t>J P RESIDENCY CHINCHOLI BUNDER MALAD ( WEST )</t>
  </si>
  <si>
    <t>H.No 5-7-30/2 NEAR MODERN PUBLIC SCHOOl BESIDE S V R  HOSPITALKHALEEWADI</t>
  </si>
  <si>
    <t>DOOR NO 22-99  OPP. GANDEMMA TEMPLE NEAR BHEL CIRCLE KALYANI TOWERSR C PURAM</t>
  </si>
  <si>
    <t>1ST FLOOR  CHANDRAGANGA APARTMENT V. B. PHADKE ROAD  MULUND EAST</t>
  </si>
  <si>
    <t>S.K. APARTMENT  BLDG NO.- 2 10 DALWAI COMPOUND  GUMPHA ROAD NEAR JOGESHWARI POLICE STATION</t>
  </si>
  <si>
    <t>SECTOR 39 A  LDH-CHD HIGHWAYNEAR SAMRALA CHOWNK</t>
  </si>
  <si>
    <t>255 MODEL TOWNINFRONT OF SANTOSHI MATA MANDIR</t>
  </si>
  <si>
    <t>Opposite Omega Tower  Near Sahara BankLakshmi Nagar Road  Rai Colony</t>
  </si>
  <si>
    <t>NEAR AGGARWAL NURSING HOME  COLONY ROADMANDI DABWALI</t>
  </si>
  <si>
    <t>F-2 D-2  ADITI APPT.  SECTOR -9  VASHINAVI MUMBAI</t>
  </si>
  <si>
    <t>MEDICAL ENCLAVE NEAR MUNICIPAL COUNCILTOHANA</t>
  </si>
  <si>
    <t>60  BLOCK  H- 5ROHINI SEC-11</t>
  </si>
  <si>
    <t>FIRST FLOOR  SHREE AVENUE OPP. MUNICIPAL GARDEN RAMDEV PARK BHAYANDER EAST</t>
  </si>
  <si>
    <t>AT NAGAR KALYAN HIGHWAYOTUR ROAD TAL - JUNNAR</t>
  </si>
  <si>
    <t>INFRONT OF DAYANAND DEGREE COLLEGECIVIL LINES</t>
  </si>
  <si>
    <t>LAXMI SHOPPING CENTERNEXT TO NEW P. O BLD.1ST FLOORH D MARG  BELOW GHATKOPAR</t>
  </si>
  <si>
    <t xml:space="preserve">Opposite Nexa Show Room  Someshwar Circle University Road </t>
  </si>
  <si>
    <t xml:space="preserve">Plot No.04  Indra Nagar Behind Nagar Palika </t>
  </si>
  <si>
    <t>S-1 S Block Opp Hotel Mosaic Khatipura TirhaSirsi Road  Vaishali Nagar</t>
  </si>
  <si>
    <t>ARACHIAN CHOWKNEAR GT ROADDORAHA</t>
  </si>
  <si>
    <t>103  SANJAY NAGAR-A  JOSHI MARG KALWAR ROAD  JHOTWARA</t>
  </si>
  <si>
    <t>7 RAM NAGARKANHAIYA SAHIB CHOWK</t>
  </si>
  <si>
    <t>12 ASHOKA COLONYOPP KALPANA CHAWLA GOVT MEDICAL COLLEGE</t>
  </si>
  <si>
    <t>BEHIND SKYLARK  ADJACENT CANARA BANK TEHSIL ROAD</t>
  </si>
  <si>
    <t>401  EON SQUARENEXT TO SHELL PETROL PUMPLP SAVANI ROADADAJAN</t>
  </si>
  <si>
    <t>12-21-2  NEAR CHINNA GANDHI STATUE ARYAPURAMRAJAHMUNDRY</t>
  </si>
  <si>
    <t>OPP  POLICE LINES  NEAR DAYAL SINGH COLLEGE 368 A  RANDHIR LANE</t>
  </si>
  <si>
    <t xml:space="preserve">KADIYAN COMPLEX SHEILA BYE PASS CHOWK </t>
  </si>
  <si>
    <t>CHARKOP TRUPATI BALAJI CO-OP  HSG  SOCDR  BABA SAHEB AMBEDKAR ROAD RDP-R PLOT NO. 264 CHARKOP  KANDIVALI WEST</t>
  </si>
  <si>
    <t>G1-A  2-A SUKH SHANTI NAGARNEAR BENGALI SQUARE</t>
  </si>
  <si>
    <t>ARTILERY CENTER ROADNEAR JAIN MANDIR  NASHIK ROAD</t>
  </si>
  <si>
    <t xml:space="preserve">Under Railway Bridge Hissar Road </t>
  </si>
  <si>
    <t>AMBALA ROADPEHOWA</t>
  </si>
  <si>
    <t>9 A-AMRAPALI   NEAR RAILWAY LINERAEBAREILLY ROAD  TELIBAGH</t>
  </si>
  <si>
    <t>SARADHA COLLEGE ROADNEAR ALAGAPURAM POLICE STATION</t>
  </si>
  <si>
    <t>CHAKERIAN ROADMANSA</t>
  </si>
  <si>
    <t>NO. 743  A/1 A/2  M N R COMPLEXSALEM ROAD</t>
  </si>
  <si>
    <t>D. NO: 6-3-903/ A&amp;BRAJ BHAVAN ROAD  SOMAJIGUDA</t>
  </si>
  <si>
    <t>T.S.NO: 72/1B2  TOWARDS COLLECTOR  OFFICE ROADCHENNAI-BANGALORE  NATIONAL HIGHWAY (NH48)</t>
  </si>
  <si>
    <t>12/59  KURIVIKARAN SALAI  1ST CROSS STREET ANNA NAGAR</t>
  </si>
  <si>
    <t>F-3 / B-2  First Floor  Above Baroda BankSECTOR 10  VASHINAVI MUMBAI</t>
  </si>
  <si>
    <t>NO. 50-51  RAMACHANDRA NAGARALANGUDI MAIN ROAD</t>
  </si>
  <si>
    <t>CHANDRANGAN RESIDENCYTYPE-B  FIRST FLOOR  NO-22DIVA SHIL ROAD  DIVA ( EAST)</t>
  </si>
  <si>
    <t>S.NO. 72/1 PLOT NO E &amp; FNEAR DARSHAN RICE MILLKHALIKPUR  MODASAARAVALLI</t>
  </si>
  <si>
    <t>PARAS ROADRED ROAD</t>
  </si>
  <si>
    <t>5E/5  B.P.  RAILWAY ROAD  NEELAM CHOWKNIT</t>
  </si>
  <si>
    <t>NEAR POWER HOUSE BHARAT PETROL PUMP REWARI ROADBAWAL</t>
  </si>
  <si>
    <t>411 TO 419  BLU EMINENCENEAR KRISHNA PARK SOCIETY  JAHANGIRABAD</t>
  </si>
  <si>
    <t>RASULPUR CHOWK MAIN MATHURA ROADNEAR ASIAN CLINIC</t>
  </si>
  <si>
    <t>CIVIL HOSPITAL ROADBarwala</t>
  </si>
  <si>
    <t>SECOND SQUAREMAIN ROAD   RUKHMINI NAGAR</t>
  </si>
  <si>
    <t>KHASRA NO 1303 NH 8 HERO CHOWKNEEMRANA  TH BEHROR</t>
  </si>
  <si>
    <t>Piyush BuildingPandurang adiManpada Road  Opp Gaondevi Mandir Dombivali East</t>
  </si>
  <si>
    <t xml:space="preserve">8-9  Jai Karni Nagar  Near St Teresa SchoolNiwaru Road  Jhotwara </t>
  </si>
  <si>
    <t>4 CIVIL LINENEAR ARYA CHOWKOPP BSNL OFFICE-</t>
  </si>
  <si>
    <t>OPPOSITE MADHU PETROL PUMPJAGADHRI ROADYAMUNA NAGAR-</t>
  </si>
  <si>
    <t>SECTOR 32SUSHANT CITY  NEAR SHANI MANDIR</t>
  </si>
  <si>
    <t>E-1  38  SCHOOL ROAD  SODEPURNorth 24 PGS</t>
  </si>
  <si>
    <t>C WING  GOKUL HEIGHT MATHURADAS ROADKANDIVALI (W)</t>
  </si>
  <si>
    <t>PARIKARMA MARG  CVIL LINES NEAR AFDA OFFICEBH DM AYODHYA</t>
  </si>
  <si>
    <t>SUDAMA ARCADE  DR. R.P ROAD TIAK NAGAR DOMBIAVLI EAST</t>
  </si>
  <si>
    <t>BATHINDA ROADNEAR GURUDHWARA TARAN TARN SAHIBSHRI MUKTSAR SAHIB</t>
  </si>
  <si>
    <t>A/43 SACHIWALAY COLONYKANKARBAGH</t>
  </si>
  <si>
    <t>B 10 HOUSING COLONY NEAR GAYATRI MANDIRKANKARBAGH</t>
  </si>
  <si>
    <t>305  LAJPAT NAGARBHAGWAN  MAHAVIR MARG  NEAR NAKODAR CHOWK</t>
  </si>
  <si>
    <t>462-A  BHUPALPURA NEAR SHASHTRI CIRCLE</t>
  </si>
  <si>
    <t>NASEEB ENCLAVE  CHANDER NAGARHABOWAL KALAN</t>
  </si>
  <si>
    <t>KAMALA CROSS ROAD  1ST FLOOR OFFICE NO 37/38B WING  OPP PCMC BHAVANPUNE MUMBAI ROAD  PIMPRI</t>
  </si>
  <si>
    <t xml:space="preserve">NEW NO.79/OLD NO.129  NELSON MANICKAM ROAD AMINJIKARAI </t>
  </si>
  <si>
    <t>HASTHINAPUR MAIN ROAD  BESIDE VISHAL SUPER MARKETNAGARJUNA SAGAR ROAD  TEACHERS COLONY HASTHINAPURAM  RANGA REDDY</t>
  </si>
  <si>
    <t>20 H  BRS NAGARNEAR DURGA MATA MANDIRSUNET ROAD</t>
  </si>
  <si>
    <t>4307 GROUND FLOOR DLF PHASE 4 SEC 27BH GALLERIA MARKET</t>
  </si>
  <si>
    <t>E-2 BASANT VIHAROPPOSITE PETROL PUMP</t>
  </si>
  <si>
    <t>S-1 1ST FLOOR  VEDANT COMPLEXABOVE ICICI BANK  KORES ROADVARTAK NAGAR</t>
  </si>
  <si>
    <t>Ward No. 40 SMC  PS: Bhakti NagarParnami Mandir Road</t>
  </si>
  <si>
    <t>AYODHYA CHOWK  NEAR ONE WORLD150 FEET RING ROAD</t>
  </si>
  <si>
    <t>132 A  ASHOK NAGARBASTI SHEIKH ROAD</t>
  </si>
  <si>
    <t>GROUND FLOOR  UNIT NO. 9  ODYSSEY IT PARK ROAD NO 9  WAGLE ESTATERAGHUNATH NAGAR  THANE WEST</t>
  </si>
  <si>
    <t>75-7-37/1  PRAKASH NAGAR ROUND PARKVIINAYAKA TEMPLE OPP. STREET OPP SBI DANVAIPETARAJAMAHENDRAVARAM</t>
  </si>
  <si>
    <t>SERVE NO 36/11 MORWADIMIDC ROAD PIMPARI</t>
  </si>
  <si>
    <t>5-A  AZAD NAGAR  SENTIOPPOSITE RAJIV GANDHI PARK SENTHI</t>
  </si>
  <si>
    <t>19-20  FIRST FLOOR  TOWN HALL LINK ROAD NEAR UNION CORPORATION BANK</t>
  </si>
  <si>
    <t>NO.8  IDEAL HOMESHBCS LAYOUT  RAJARAJESHWARI NAGAR</t>
  </si>
  <si>
    <t>SHOP NO. 12  BOSCO CENTER MALLNEAR PRASAD CIRCLE  GANGAPUR ROAD</t>
  </si>
  <si>
    <t>NEAR KALINDI KUNJ PRIDEKABIR CHOWK  CHHATAMAURA ROAD</t>
  </si>
  <si>
    <t>1st and 2nd Floor  Plot No. 42/1 and 43Subhash Nagar</t>
  </si>
  <si>
    <t xml:space="preserve">Jintur Road ( N.H.222)Ganpati Chowk Parbhani </t>
  </si>
  <si>
    <t xml:space="preserve">1ts FLOOR  FENKIN BELLEZA OPP. HYPER CITY MALL G.B. ROAD KASARVADAVALI </t>
  </si>
  <si>
    <t>SHOP NO 1 2  OFFICE NO-1 2  26 27A-WING POOJA ENCLAVE CHS LTDGANESH NAGAR  NEAR ATHARVA COLLEGEKANDIVALI WEST</t>
  </si>
  <si>
    <t>SCO 1 2 &amp; 3  SECTOR -14 ---</t>
  </si>
  <si>
    <t>NO. 6  SESHAPURAM TENNUR</t>
  </si>
  <si>
    <t>Sy.No.360  No.5/4 12-16NH65 CHANDANAGAR</t>
  </si>
  <si>
    <t>GOPALPURA BYPASS ROADNEAR TRIVENI FLYOVER</t>
  </si>
  <si>
    <t>Near D-Mart  Off 150 Ft Cross Road  Near MaxusPOLICE CHOWKYBHAYANDER WEST</t>
  </si>
  <si>
    <t>GROUND FLOOR  POOJA BUILDING DAFTARY ROAD PUSHPA PARK MALAD EAST</t>
  </si>
  <si>
    <t>Sindagi Naka Opp Swaraj Tractor ShowroomJai Karnataka Colony  Vijayapur</t>
  </si>
  <si>
    <t>HANUMAN CHARAI  BARAKARASANSOL  PASCHIM BARDHAMAN--</t>
  </si>
  <si>
    <t>D No. 46/735  Near 3 Town Police Station ---</t>
  </si>
  <si>
    <t>DOOR NO: 15-08-12  PANASATHOTANARASARAOPET--</t>
  </si>
  <si>
    <t>27 NAVJYOT PARK150 RING ROAD--</t>
  </si>
  <si>
    <t>Opp: R.T.C  Bus Stand  Kurnool Road Prakasam Road --</t>
  </si>
  <si>
    <t xml:space="preserve">NO. 12/88  88/1  INFO COLLEGE BUS STOP SATHY MAIN ROAD  SS KULAM  KOVILPALAYAM </t>
  </si>
  <si>
    <t>CX 348Model Town Extension  Near Electricity Board</t>
  </si>
  <si>
    <t xml:space="preserve">Behind Geological Survey Of India Lohiya Nagar Kankarbagh </t>
  </si>
  <si>
    <t>ONE WAY TRAFFIC ROADNEAR SARASWATHI MAHAL</t>
  </si>
  <si>
    <t>6-7-34/1   Nehru Road  Tenali---</t>
  </si>
  <si>
    <t>HIG 1/2   1/3 DOUBLE ROAD  BARRA 6---</t>
  </si>
  <si>
    <t>CMH HOSPITAL  CMH ROADINDIRANAGAR  2ND STAGE</t>
  </si>
  <si>
    <t>VALLABH VIHAR COLONYSAHASTRADHARA ROAD  MAHESHWAR</t>
  </si>
  <si>
    <t>SHIRUR PARK MAIN ROAD  BESIDE CORPORATION BANK PRASHANTH COLONY  VIDYA NAGAR HUBBALLI</t>
  </si>
  <si>
    <t>1ST FLOOR  RISHITA APARTMENTRAMDEV PARKMIRA ROAD EAST</t>
  </si>
  <si>
    <t>NAVRER NAGAR ROADNEAR ANAD PARK  AMBERNATH</t>
  </si>
  <si>
    <t>NO. 16/17  MK REDDY STREETWEST TAMBARAM</t>
  </si>
  <si>
    <t>SAIVENKATA TRADE CENTREPUNE-NASHIK HIGHWAY  BHOSARI</t>
  </si>
  <si>
    <t>DOCTOR'S LANE SAMATA COLONYMAJALGAON-</t>
  </si>
  <si>
    <t>PLOT NO 597SECTOR 5URBAN ESTATEOPP POLICE LINE GROUND</t>
  </si>
  <si>
    <t>NO. 205/1  KUMARAN ROAD SANGILIYANDAPURAM Trichy-</t>
  </si>
  <si>
    <t>NO. 82  SAI RAM STREETTIRUPATI</t>
  </si>
  <si>
    <t>S2 Cine Complex Road  Pogathota---</t>
  </si>
  <si>
    <t>#5-1-97/B/NR  RAMALAYAM ROADKUKATPALLY MEDCHAL</t>
  </si>
  <si>
    <t>99/4 BANAMALI PUR ROAD  BARASAT  24 PGS (N) WEST BENGAL---</t>
  </si>
  <si>
    <t>3rd Floor Atlantic Hospital  I A S Colony Before Gola More Bailey Road Danapur--</t>
  </si>
  <si>
    <t>OPP AMM KHAS BHAGBASSI ROAD  SIRHIND</t>
  </si>
  <si>
    <t>292  LAJPAT NAGARNEAR GURU NANAK MISSION CHOWK</t>
  </si>
  <si>
    <t>E-137 DOCTOR'S COLONYNEAR-MALHAI PAKRI CHOWKKANKARBAGH</t>
  </si>
  <si>
    <t>B-90 121 122INDRA VIHAR COLONYAIRPORT ROAD</t>
  </si>
  <si>
    <t>NEAR COMPUTER CIRCLERATHI NAGAR</t>
  </si>
  <si>
    <t>FIRST FLOOR B-WING PLOT NO 34 ANAND SAGAR CHSSECTOR-17  NAVI MUMBAI</t>
  </si>
  <si>
    <t>SCO 811  NACSHIVALIK ENCLAVE MARKETMANIMAJRA</t>
  </si>
  <si>
    <t>B-XV-393/2  NEAR VISHWAKARMA CHOWKGILL ROAD - MILLER GANJ</t>
  </si>
  <si>
    <t>Om Sai Darshan Co-Op. HSG SocietyKurar Village</t>
  </si>
  <si>
    <t>PLOT NO 417  ADARSH NAGARKAPURTHALA</t>
  </si>
  <si>
    <t>11 Meel   I.P.S SCHOOLMAIN HOSHANGABAD ROAD</t>
  </si>
  <si>
    <t>4-8-138-1/B  Pillar No. 150 PVNR Express WayAttapur Main Road</t>
  </si>
  <si>
    <t>ANJALI CITI -99BESIDE AMAR CARBORSAD TARAPUR HIGHWAYBORSAD</t>
  </si>
  <si>
    <t>A-208-209 RAJIV NAGARBEGUMPUR</t>
  </si>
  <si>
    <t>PLOT NO 1  SECTOR 9 SANTNAGARNEAR SPINE CITY MALL  P.C.N.T.D.A MOSHI</t>
  </si>
  <si>
    <t>BH RIVERSIDE COMPLXMODASAARAVALLI</t>
  </si>
  <si>
    <t>F 1/6-10 BHARGAV COMPLEX TEENBATTI CHOURAHAFREEGANJ</t>
  </si>
  <si>
    <t>10 GARDEN HOUSE COLONY AT JANTA NAGARNEAR NAI SARAK GARH ROAD</t>
  </si>
  <si>
    <t>GROUND FLOOR  SIDDHIVINAYAK TOWER NATAKWALA LANE  NEAR COLLECTOR OFFICE BORIVALI WEST</t>
  </si>
  <si>
    <t>733  RATNAMANOHAR SANKUL FIRST FLOOR  NEAR VICTORIA BRIDGE RAVIWAR KARANJA</t>
  </si>
  <si>
    <t>NO.1  LIC AGENTS COLONY  SUNDARAPURAM---</t>
  </si>
  <si>
    <t>14  HOSPITAL ROAD  NEAR CHADAK HOSPITALLASHKAR</t>
  </si>
  <si>
    <t>PLOT NO 34  SECTOR 14Urban Estate</t>
  </si>
  <si>
    <t xml:space="preserve">1ST FLOOR  RAIS ARCADE WADA-PALGHAR ROAD MANOR </t>
  </si>
  <si>
    <t xml:space="preserve">SHOP NO. 8 &amp; 9  WHITE HOUSE CHS OPP. POONJANI ESTATE  KHOPAT </t>
  </si>
  <si>
    <t>TIARA COMMERCIAL COMPLEX GROUND FLOOR  POKHRAN ROAD NO. 2VASANT VIHAR</t>
  </si>
  <si>
    <t>NARAYANPUR BYPASS  NEAR NH-34 JUNCTION  NARAYANPUR ---</t>
  </si>
  <si>
    <t>Central Tower  Opp to central schoolA.K Road--</t>
  </si>
  <si>
    <t>NO. 87  ARCOT ROAD VIRUGAMBAKKAM --</t>
  </si>
  <si>
    <t>#3-6-334  Beside Ford ShowroomMulugu X Roads</t>
  </si>
  <si>
    <t># 13-2-392-4  NTR MARGNEAR R.T.C. BUS STAND ANANTHAPURAMU</t>
  </si>
  <si>
    <t>Survey.No.27 Plot No. 5 Healthcity  Chinagadili Arilova</t>
  </si>
  <si>
    <t>DNO 3/128 129 CHRISTIAN LANEKADAPA--</t>
  </si>
  <si>
    <t>29-13-44  KALESWARARAO ROADSURYARAO PETA--</t>
  </si>
  <si>
    <t>62  CENTRAL AVENUEGEETANJALI CINEMA SQUARE</t>
  </si>
  <si>
    <t>H NO 5-10-15 KISHANPURABESIDE RD JUNIOR COLLEGE--</t>
  </si>
  <si>
    <t xml:space="preserve">OLD NO. 20  NEW NO. 33  7TH AVENUE ASHOK NAGAR </t>
  </si>
  <si>
    <t>BHUCHO KHURDBARNALA ROAD--</t>
  </si>
  <si>
    <t>Sarhali Kalan  G.T. Road .Opp. Ggs Khalsa College Tarn Taran-</t>
  </si>
  <si>
    <t>WADIYA COMPONUDSHIVJI NAGAR NANDED--</t>
  </si>
  <si>
    <t>H No 4-1-315-3AFZER JUNG BAGHVIKARABAD</t>
  </si>
  <si>
    <t>SCO No. 11  Friends Colony  Main Jharsa RoadOpp. Board Colony --</t>
  </si>
  <si>
    <t>H No 6-88  Opp Kanakadurga ArchDVK Road</t>
  </si>
  <si>
    <t>Plot no: 4/14/B  Sect.no.34 Renuka Corner  Wing -A Tapkir Chowk Thergaon</t>
  </si>
  <si>
    <t>9-3-140/6  Beside RaithubazarSiddipet</t>
  </si>
  <si>
    <t>Opp Alekhya Towers  Biramalguda Near Sagar Ring Road --</t>
  </si>
  <si>
    <t>H.No: 5-6-303 SARASWATHI NAGARROAD NO-2--</t>
  </si>
  <si>
    <t>ASSUMPTION VIEW  OFF M.G ROAD OPP CHURCH KANDIVALI VILLAGE</t>
  </si>
  <si>
    <t>DOCTORS LANESAMTA COLONY MAJALGAON</t>
  </si>
  <si>
    <t>46-19-17 OPP OLD POST OFFICEDANAVAIPETARAJAHMUNDRY</t>
  </si>
  <si>
    <t>DOOR NO: 5-4-4  PALANADU ROADNARASARAOPET</t>
  </si>
  <si>
    <t>DOOR NO: 25-684-3-7  NEAR SRINIVASA JR COLLEGEPADMAVATHI NAGAR MAIN ROADNANDYAL</t>
  </si>
  <si>
    <t>1-68-21  PLOT MIG -10MVP COLONY   SECTOR -2</t>
  </si>
  <si>
    <t>D.No: 54-15-5 B&amp;CBESIDE VINAYAKA THEATRE  RING ROAD</t>
  </si>
  <si>
    <t>Door No:1-111/4/46&amp;48/A Behind NISUM Khanamet RoodOpp:Aprna Towers Kondapur Hi-Tech City Ranga Reddy</t>
  </si>
  <si>
    <t xml:space="preserve">NO. 218 SERVICE ROAD  SATHUVACHARI </t>
  </si>
  <si>
    <t>18  Haridwar RoadShastri Nagar</t>
  </si>
  <si>
    <t>NO. 1/127  SRINIVASA SALAI NANMANGALAM CHENNAI 129KANCHIPURAM</t>
  </si>
  <si>
    <t>MHASARUL-MAKHAMALABAD LINK ROADMHASARUL</t>
  </si>
  <si>
    <t>Teen Rasta  Station RoadAnkleshwar</t>
  </si>
  <si>
    <t>611 612 612 - A 614 6206th Floor  SWANIK ARCADEPRAGATINAGAR TO K K  NAGAR ROAD  NR - VARDAN TOWERNARANPURA</t>
  </si>
  <si>
    <t>Kathpura RoadSRI MUKTSAR SAHIB</t>
  </si>
  <si>
    <t>SAI NIRMAN PLAZA  1ST FLR  GOTHEGHARPANDIT NAKA  SHAHAPUR</t>
  </si>
  <si>
    <t>H.NO .8-7-91/15/115HASTHINAPURAM CENTRAL  SAGAR ROAD RANGA REDDY</t>
  </si>
  <si>
    <t>RK ManorOld BJP Office Road  Juvvalapalem RoadBhimavaram</t>
  </si>
  <si>
    <t>UPSIDC SAKARI COLONY TAILMIL  SIKANDRABADOpp. Shalimar Company --</t>
  </si>
  <si>
    <t>NH-01 Sector -119 Noida---</t>
  </si>
  <si>
    <t>H.NO: 3-3-188  OLD ADVAITHA CT SACN  SAWARAN STREETNEAR NEHRU STATUE</t>
  </si>
  <si>
    <t>EC 72-73  SCH NO. 94 C  RING ROADSERVICE LANE  BETWEEN BOMBAY HOSPITAL AND RADISSON HOTEL SQUARE</t>
  </si>
  <si>
    <t>NO. 1/193  TUTICORIN ROAD VEERAPANDIANPATTNAM  TIRUCHENDUR</t>
  </si>
  <si>
    <t xml:space="preserve">NO.4/289  1 2 3  SARADHA COLLEGE ROAD NEAR ALAGAPURAM POLICE STATION  NEW FAIRLANDS </t>
  </si>
  <si>
    <t xml:space="preserve">RAJIV NAGAR ROAD NO-0KESHARI NAGAR   NALAPAR </t>
  </si>
  <si>
    <t>10 Narsingh Niwas  2Nd Floor  Near Daud Baug Lane126  J.P Road  ANDHERI WEST</t>
  </si>
  <si>
    <t>NEAR MANPUR  BLOCKPAHADTALLI ROAD</t>
  </si>
  <si>
    <t>NO. 34  NEXT TO FORUM VALUE MALLWHITEFIELD MAIN ROAD</t>
  </si>
  <si>
    <t>LINK ROADNEAR TINKONI</t>
  </si>
  <si>
    <t>SOMESH COLONY BEHIND KALAMANDIR</t>
  </si>
  <si>
    <t>PLOT NO-D4/6&amp;15 CIVIL TOWNSHIP BY PASS ROAD</t>
  </si>
  <si>
    <t>10-14-576/6  1ST STREETREDDY &amp; REDDY COLONYOPP MUNICIPAL OFFICE</t>
  </si>
  <si>
    <t>132/2/12 Narkeldanga Main Road Phoolbagan  Kankurgachi</t>
  </si>
  <si>
    <t xml:space="preserve">NO. 281  SATHY MAIN ROAD POONTHOTTAM NAGAR  SARAVANAMPATTI </t>
  </si>
  <si>
    <t>DAYA NIWAS CHS OPP DG 1 SHOW ROOMNEXT TO WAMAN HARI PETHE JEWELLERS BARAMPUR VASAI WEST</t>
  </si>
  <si>
    <t>1  GOYA GATE SOCIETY R.V DESAI ROAD</t>
  </si>
  <si>
    <t>H No -261  MIG Road No:4 KPHB KUKATPALLY MEDCHEL</t>
  </si>
  <si>
    <t>BEHIND SHA THEATREE GANESH NAGAR HMT ROAD CHINTAL</t>
  </si>
  <si>
    <t>ABHINANDAN PLAZA DIDWANA ROAD KUCHAMAN CITY</t>
  </si>
  <si>
    <t>6/1 Old PalasiaOpp. Barwani Plaza</t>
  </si>
  <si>
    <t>NEAR DAULATSHAH BABA DARGAH JAIPUR ROAD  CHOMU</t>
  </si>
  <si>
    <t>B-13 Krishna Nagar -1 Janpath Near Kailesh HieghtsLal Kothi Tonk Road</t>
  </si>
  <si>
    <t>#3-43/B NAGARAM X ROADSNAGARAM KEESARA(M)  MALKAJGIRI</t>
  </si>
  <si>
    <t>#30  Bachala Towers S.G.S Arts College Road Near Lakshmipuram Circle Tirupati</t>
  </si>
  <si>
    <t>SILVER SQUARE  NEAR GADA CIRCLEHARNI AIRPORT ROAD</t>
  </si>
  <si>
    <t>2ND FLOOR  KOTHARI CRYSTALG.I.D.C SERVICE ROAD  POR  TA &amp; DI</t>
  </si>
  <si>
    <t>Sector-84 Opp.DPS School</t>
  </si>
  <si>
    <t xml:space="preserve">Near Maharana Pratap Chowk Bawal Road </t>
  </si>
  <si>
    <t>406-A SARASWATI NAGARNEAR BASNI KRISHI MANDI</t>
  </si>
  <si>
    <t>NEAR HISAR CROSSING  CHANDIGARH ROAD TOHANA</t>
  </si>
  <si>
    <t>Near Riginal Office OBC Bank  Front Of Vikas NagarSonipat Road</t>
  </si>
  <si>
    <t>Sohna Road Near Municipal Corporation</t>
  </si>
  <si>
    <t>Near Chistiya Police Chowki N-6  CIDCO</t>
  </si>
  <si>
    <t>245-KAILASH VIHAR BEHIND SBI ZONAL OFFICE CITY CENTER</t>
  </si>
  <si>
    <t>1 VISHAL NAGAR  NEAR RAJENDRA NAGAR BRIDGEANNAPURNA ROAD</t>
  </si>
  <si>
    <t>20  SINDHI COLONY  OPP BANK OF INDIA KALWAR ROAD JHOTWARA</t>
  </si>
  <si>
    <t>Jain Vushwa Bharti Road Phalli patti  Ladnun</t>
  </si>
  <si>
    <t>H NO: 5-11-515/A  Old RTA Office  Near Boring OfficeVidyaranyapuri  NaimnagarHanmakonda</t>
  </si>
  <si>
    <t>A-13 SILVER SPRING  PLOT NO 6  TALOJA MIDCOPP. DENA BANKNAVI MUMBAI</t>
  </si>
  <si>
    <t>GREEN ATRIA  Beside Silver Park SocietyIn Front Of Sneh-Sankul Wadi Anand Mahal Main Road  Adajan</t>
  </si>
  <si>
    <t>Shop no 1  Ground Floor  Amber ArcadeBelow Waviker Eye Institute  Majiwada</t>
  </si>
  <si>
    <t>BEHIND SURAJ GAS GODOWN  CHANDUR ROADICHALKARANJI</t>
  </si>
  <si>
    <t>Office No. 1 2 3  Tower  A  Shyamal SapphireNear Nilamber Circle  Gotri - Vasna Link Road</t>
  </si>
  <si>
    <t>PRATHMESH COMPEX  MAIN ROAD NASARAPUR BHOR</t>
  </si>
  <si>
    <t>45 UNIVERSITY ROAD DASHERA MAIDAN</t>
  </si>
  <si>
    <t>AT - PROFESSORPADA   CANAL ROAD CUTTACK</t>
  </si>
  <si>
    <t>VILL. KUSHPATA GHATAL PASCHIM MEDINIPUR</t>
  </si>
  <si>
    <t>Near Bikaner Railway Phatak  Gaurav PathIn Front Of Railway Under Bridge</t>
  </si>
  <si>
    <t>Ecogram Road  Pabal Chaowk Shikrapur</t>
  </si>
  <si>
    <t>3-2-848/1 STATION ROAD KACHIGUDA</t>
  </si>
  <si>
    <t>Somnath Trihan Ki Gali  Tapriya BagichiStation Road</t>
  </si>
  <si>
    <t>NORTH ESTATEOPPOSITE RELIANCE MALLNear Barnala Bye Pass Road</t>
  </si>
  <si>
    <t>26 - 27  LINK ROADLAJPAT NAGAR</t>
  </si>
  <si>
    <t>CHOTTU RAM CHOWK   CIVIL LINE ROHTAK---</t>
  </si>
  <si>
    <t>OPP. CIVIL HOSPITAL NEAR METRO PILLAR NO 876 DELHI-ROHTAK ROAD BAHADURGARH</t>
  </si>
  <si>
    <t>RADHASWAMI BAGH CHOMUNEAR BANSAL MOTORS</t>
  </si>
  <si>
    <t>1st floor  bhandari plazachinchkhed chaufully  pimpalgaon b. Tal Niphad</t>
  </si>
  <si>
    <t>A-491  AMRAPALI MARG NEAR NURSERY CIRCLE</t>
  </si>
  <si>
    <t>Shop No.17 To 24 First Floor Amrante CHS Near D Mart Sector -9  Kalamboli</t>
  </si>
  <si>
    <t>01  NEAR KAILASH INTERNATIONAL HOTEL ON NH 15</t>
  </si>
  <si>
    <t>NEAR GAUSHALA CINEMA ROADGIDDERBAHASHRI MUKTSAR SAHIB</t>
  </si>
  <si>
    <t>OPPOSITE RADHA SWAMI SATSANG BHAWAN PINJORE ROAD NALAGARH</t>
  </si>
  <si>
    <t>HC-4   SALT LAKE  SEC- 3BIDHANNAGAR</t>
  </si>
  <si>
    <t>115  BERASIA ROADSINDHI COLONY</t>
  </si>
  <si>
    <t>2013/ 2349  Dandiapalli Dayanand Nagar</t>
  </si>
  <si>
    <t xml:space="preserve">Vijay Mandir RoadNear Ambedkar circle Adj. step by step school </t>
  </si>
  <si>
    <t>SAI ROADBADDI</t>
  </si>
  <si>
    <t xml:space="preserve">Opp  Ramanlal Shorawala Industrial Area Maholi Road </t>
  </si>
  <si>
    <t>CP-4  SEC-H  ADJACENT TO CANARA BANKL.D.A COLONY  KANPUR ROAD</t>
  </si>
  <si>
    <t>SHOP NO 101 - 106  NMS ICON BULDINGPLOT NO-194  SECTOR 19 ULWEPANVEL</t>
  </si>
  <si>
    <t>B-8 GANESH NAGAR MAIN NAJAFGARH ROAD OPP. METRO PILLAR NO.543</t>
  </si>
  <si>
    <t>Ground Floor  Building B2   BORIVALI HARIOM CHSL NEAR VIJAY SALES S V ROAD BORIVALI-WEST</t>
  </si>
  <si>
    <t>NEAR RADIO STATION VRINDAVAN ROAD---</t>
  </si>
  <si>
    <t>NO.1/1  CMH ROAD INDIRA NAGAR</t>
  </si>
  <si>
    <t>BHAI MAHA SINGH MARG BATHINDA ROAD SHRI MUKTSAR SAHIB</t>
  </si>
  <si>
    <t>C-105  SHANTIPURAM  PHAPHAMAU  PRAYAGRAJ---</t>
  </si>
  <si>
    <t>PLOT NO 3141COLLEGE ROADOPPOSITE CHURCHROPAR  RUPNAGAR</t>
  </si>
  <si>
    <t>1421 VIJAY NAGAR BUDH VIHAR</t>
  </si>
  <si>
    <t>40 NEER SAGAR MARKET  NEAR HDFC BANKAJMER ROAD BHANKROTA</t>
  </si>
  <si>
    <t># 4-7-185/5  Plot No.5  Anand Nagar ColonyHayathnagar</t>
  </si>
  <si>
    <t>SURAJMAL COLONY  SUNARIAN ROADOpp. Brigadier Muktram Statue</t>
  </si>
  <si>
    <t>GP-116 VRUNDAVAN SOICIETY AREANEAR ROTARY CLUBMIDC G-BLOCK CHINCHWAD-</t>
  </si>
  <si>
    <t>PARIBAHAN NAGAR  MATIGARASILIGURI</t>
  </si>
  <si>
    <t>Plot # 143  H.No.8-3-1052/A Beside Ratnadeep Super Market Sri Nagar Colony</t>
  </si>
  <si>
    <t>MAHIMA COMPLEXVYAPAR VIHAR ROAD--</t>
  </si>
  <si>
    <t>Opp  Prakruthi Aventures New Bridge Road --</t>
  </si>
  <si>
    <t>STAR PLUS MALL  5 TH FLOOR LAM ROAD  NEAR MUKTIDHAM</t>
  </si>
  <si>
    <t>No. 46  17th Cross  Near Metro Station M C Road Vijayanagar</t>
  </si>
  <si>
    <t>18-1-301/302  NEAR BHAVANI NAGAR CIRCLENEAR TTD A D BUILDING K T ROAD TIRUPATHI</t>
  </si>
  <si>
    <t>1st &amp; 2nd Floor Mukta Arcade  Padle GaonKalyan Shil Road</t>
  </si>
  <si>
    <t>PLOT. NO. 41  42  53/54  SATHYADEV AVENUE MRC NAGAR  R.A.PURAM  CHENNAI TAMILNADU</t>
  </si>
  <si>
    <t>NO.12  C.P. RAMASAMY ROAD ALWARPET CHENNAI TAMILNADU</t>
  </si>
  <si>
    <t>KHALRA ROAD  BHIKHIWIND---</t>
  </si>
  <si>
    <t>OPP. METRO THEATRE  KOTHAPETA---</t>
  </si>
  <si>
    <t>OPP TELEPHONE EXCHANGE  DELHI ROADBAHADURGARH</t>
  </si>
  <si>
    <t>RABINDRA PALLY. 113 DUBRAJPUR MAIN ROAD.SURI. BIRBHUM--</t>
  </si>
  <si>
    <t>443/30 Dev Colony ---</t>
  </si>
  <si>
    <t>IN FRONT OF KHATIKAN PYAO   FATEHPUR ROAD  ---</t>
  </si>
  <si>
    <t>NEAR MANGALAM RESIDENCY FATHEPURANew NAVRATAN COMPLEX</t>
  </si>
  <si>
    <t>STREET NO 4DUTT ROADMOGA</t>
  </si>
  <si>
    <t>RAM5/3 NARAYANPUR P.O-RAJARHAT GOPALPURP.S- NARAYANPUR</t>
  </si>
  <si>
    <t>SAI LEELA APARTMENT  1ST FLOOR PADMANAGAR OPP.DNS BANK  DAHAMANAKAR NAKA BHIWANDI</t>
  </si>
  <si>
    <t>24 Km Mile Stone Mathura-Delhi Road  NH-2</t>
  </si>
  <si>
    <t>P-46  NANI GOPAL ROY CHOWDHURY AVENUE C.I.T ROAD---</t>
  </si>
  <si>
    <t xml:space="preserve">Plot no. 28  Ujjwal Housing Society Narendra Nagar Near SBI  Ring Road </t>
  </si>
  <si>
    <t>33-1-7  Bellapu Sobhanadri St Seetharampuram  Suryaraopeta Vijayawada-</t>
  </si>
  <si>
    <t># 3-6-397  SubhashnagarKarimnagarTelangana</t>
  </si>
  <si>
    <t>35 36 Laxmi NagarNear Purani Chungi Agra Road--</t>
  </si>
  <si>
    <t>152 KANCHAN BAGH NEAR TO AIRTEL</t>
  </si>
  <si>
    <t xml:space="preserve">NO. 297  GST ROAD CHROMPET </t>
  </si>
  <si>
    <t xml:space="preserve">NH 74 KASHIPUR  RUDRAPUR  ROAD VILL DIBDIBA </t>
  </si>
  <si>
    <t>H.I.G A1  SAKETPURI COLONYRANOPALI DEVKALI BYPASS  AYODHYA</t>
  </si>
  <si>
    <t>NO.3/157  M.T.H.ROAD  AMBATTURTIRUVALLUIR</t>
  </si>
  <si>
    <t>H.NO:3-1-342/1.Old Employment OfficeAmbedkar RoadKarimnagarTelangana</t>
  </si>
  <si>
    <t>H.NO: 2-10-1447.jyothinagarKarimnagarTelangana</t>
  </si>
  <si>
    <t>Post Office RoadWard - 2 /A  AdipurGandhidham</t>
  </si>
  <si>
    <t>Opp. SBI Bank Padmavathi Colony Branch Beside Himalaya Restaurant  Road No.3  Laxminagar</t>
  </si>
  <si>
    <t>Sikka Colony Delhi Road Opp. Huda Commercial Center</t>
  </si>
  <si>
    <t>A-WING  B-201 202 CHANDRESH CHSL  DEVKI NAGAR BORIVALI WEST</t>
  </si>
  <si>
    <t>Near Khatoo Shyam Mandir MukhaniKathgodam By pass Road Haldwani</t>
  </si>
  <si>
    <t>M-165  GREATER KAILASH PART IINEW DELHI</t>
  </si>
  <si>
    <t>D.NO: 4-5-29/5 NEAR TAMSI BUS STAND  BHUKTHAPUR</t>
  </si>
  <si>
    <t>VIJAYAPATHI ROAD RADHAPURAM</t>
  </si>
  <si>
    <t xml:space="preserve">Unity Corner  Above Zudio Store  Opp Bank of Baroda 13 Vardhman Mahaveer Marg Main Road  City Light Town </t>
  </si>
  <si>
    <t>43 A /31 A   HASIMPUR ROAD  NEAR KAMLA NEHRU HOSPITAL PRAYAGRAJ</t>
  </si>
  <si>
    <t>95 N S B ROAD SEARSOL RAJBARIPaschim Burdhhaman</t>
  </si>
  <si>
    <t>1st &amp; 2nd  Floor Som Business XQUARE-1CANAL EXPRESS ROAD NARONACHAURAHA MALL ROAD</t>
  </si>
  <si>
    <t>3/5 Patil Lane No.1 Laxmi nagarNear KBH Vidyalaya  Canada Corner</t>
  </si>
  <si>
    <t>BASTI SHEKH ROADNEAR SATI MATA MANDR</t>
  </si>
  <si>
    <t>Kabar Para Bankra</t>
  </si>
  <si>
    <t>N/69  Jessore Road  (East) Kazipara(Near Jagadighta Masjid)</t>
  </si>
  <si>
    <t>201  202 TRYKSHA DESIRENEAR KIRTHIDHAM DERASARCHANDKHEDA</t>
  </si>
  <si>
    <t>A.T. RoadTarajan</t>
  </si>
  <si>
    <t>B-66  MAHAL YOJNABEHIND AKSHYA PATRE TEMPALJAGATPURA</t>
  </si>
  <si>
    <t>110 GAUTAM VIHAR  NEW SHIVALI ROAD KALYANPUR</t>
  </si>
  <si>
    <t>NANKIANA ROADOPPOSITE MANSHAIA COLONY KISHANPURASANGRUR</t>
  </si>
  <si>
    <t>Plot no. 18  Jindal Heights  Sapna Sangeeta RoadIn Front of Vikram Tower</t>
  </si>
  <si>
    <t xml:space="preserve">Shree Apartment  138  G.T Road  (S)  1st Floor Opp Howrah Jute Mill </t>
  </si>
  <si>
    <t xml:space="preserve">64/2 KALYANGARH  ASHOKNAGAR KANKPUL  HABRA - II </t>
  </si>
  <si>
    <t>G-1  G-2  GIRIRAJ TOWER SAI BABA NAGAR MIRA BHAYANDER ROAD MIRA ROAD (EAST)</t>
  </si>
  <si>
    <t>NEAR HOTEL PARADISE NEW TILAK ROAD</t>
  </si>
  <si>
    <t>KERAKATPUR LOHATA VARANASI---</t>
  </si>
  <si>
    <t>SCO 359 360 FIRST FLOOR SECTOR 44 D</t>
  </si>
  <si>
    <t>1ST FLOOR  SONAM SHOPPING CENTRE GOLDEN NEST  PHASE 6 MIRA BHAYANDER ROAD MIRA ROAD EAST</t>
  </si>
  <si>
    <t>30   1st Main  A- Block  Vijayanagar3rd Stage</t>
  </si>
  <si>
    <t>SS-2 3 4 6  2ND FLOOR  2A GREATER BRIJESHWARI  OPP . PIPLIYAHANA LAKE</t>
  </si>
  <si>
    <t>MAIN ROAD  KANJIRA CODENEAR MARTHANDAM</t>
  </si>
  <si>
    <t>80 FOOT ROAD  NEAR SPORTS STADIUMVALMIKI CHOWK</t>
  </si>
  <si>
    <t>LADWA ROADNEAR ICICI BANKSHAHBAD MARKANDA</t>
  </si>
  <si>
    <t>GT ROAD .DORAHA</t>
  </si>
  <si>
    <t>NILAMBAUG CIRCLE---</t>
  </si>
  <si>
    <t>#30/1 ST THOMAS SCHOOLVISHWESHWARA NAGAR</t>
  </si>
  <si>
    <t>Nagar Manmad Raod Lokruchi Nagar Rahata-</t>
  </si>
  <si>
    <t>NO. 121 122  NAADIYAMBAL PURAMMAYILPALAYAM ROAD  PATTUKKOTTAI</t>
  </si>
  <si>
    <t>PLOT NO:94/4 GURUNANAK TOWER M G ROAD  OLD DLF SECTOR-14</t>
  </si>
  <si>
    <t>AGIA ROAD GOALPARA GOALPARA</t>
  </si>
  <si>
    <t>NO.157 - 160  ANNA SALAINEAR LITTLE MOUNT METRO STATION  GUINDY</t>
  </si>
  <si>
    <t># 8-9-16/16  RANGALA STREET  RAMANAIDU ROADVIZIANAGARAM</t>
  </si>
  <si>
    <t>NO:1  K.C.ROAD TENNUR TIRUCHIRAPPALLI TAMILNADU</t>
  </si>
  <si>
    <t>BYPASS ROAD  KONDOTTYMALAPPURAM</t>
  </si>
  <si>
    <t>111  West of Chord Road Opp Rajajinagar  1st Block Junction Rajajinagar</t>
  </si>
  <si>
    <t>23  80 Ft Road  Guru Krupa Layout Nagarbhavi 2nd Stage</t>
  </si>
  <si>
    <t>S- 549 Alakananda  Alaknanda Don Bosco RdGreater Kailash II</t>
  </si>
  <si>
    <t>Neelam Bata Road Opp. Neelam Cinema</t>
  </si>
  <si>
    <t>NO. 90  THAYUMANAVA SUNDARAM STREETPOONDURAI MAIN ROAD  KOLLAMPALAYAM</t>
  </si>
  <si>
    <t>5/2-1  VATHUKKARA STREET  SALAI ROADHOUSING COLONYWORAIYUR  TRICHY</t>
  </si>
  <si>
    <t>49  Kamla Nehru Marg Mungi Nursing HomeAbove Agarwal Diagnostic CentreFreeganj</t>
  </si>
  <si>
    <t>ROYAL HUB FIRST FLOOROPP. COURT  CAMP ROAD  MALEGAON</t>
  </si>
  <si>
    <t>T.S NO. 5767  SANTHANATHAPURAM 3rd STREET</t>
  </si>
  <si>
    <t>W 27  OLD NO. 18  NORTH MAIN ROADANNANAGAR WEST EXTENSIONTHIRUVALLUR</t>
  </si>
  <si>
    <t xml:space="preserve">324-325  Scheme 54  PU-4  Bihind Hotel Sure  Nr Indian Petrol PumpRasoma Square  A.B. Road </t>
  </si>
  <si>
    <t>103  SOHAM CHS  ABOVE KAREKAR JEWELLERSOPP. SHIVA SAGAR HOTELRAM MARUTI ROAD</t>
  </si>
  <si>
    <t>Shah Chamber 1St Floor  Near Jyoti BakeryVallipeer Road Bailbazar Kalyan West</t>
  </si>
  <si>
    <t>110/B  KRISHNA TOWER   2nd FLOORKAPURBAWDI JUNCTION GHODBUNDER ROAD THANE WEST</t>
  </si>
  <si>
    <t>216 217  2nd Floor  The Big World  Soman Sun Citi Near Bhoirwadi Bus Stop Birla College Road  Kalyan (W)</t>
  </si>
  <si>
    <t>No.42/1  MUDIYARASANAR SALAIMARUDHUPANDIYAR NAGAR  NEAR NEW BUS STAND KARAIKUDI</t>
  </si>
  <si>
    <t>RITIK NIWAS BUILDING  NEAR BAJRANG MARKETSHANKAR GAD  DAWADI ROAD  GOLAWALI GAON DOMBIVALI EAST</t>
  </si>
  <si>
    <t>NO. 11  BHARATHI NAGAR  1ST STREETZAMIN PALLAVARAM  CHENGALPATTU</t>
  </si>
  <si>
    <t>3RD FLOOR  VITTHAL MALLAHMEDABAD-GANDHINAGAR HIGHWAY</t>
  </si>
  <si>
    <t>SHREE ALEKH COMPLEX  2ND-3RD FLOORLEELA CIRCLE SIDSAR ROAD</t>
  </si>
  <si>
    <t>P.NO. 01  ALANKAR COLONY  OPP. PETROL PUMPJAIPUR ROAD  KALWAR</t>
  </si>
  <si>
    <t>275/1  TIMES SQUARENEAR BEVERLY HILLS  HINJAWADI</t>
  </si>
  <si>
    <t>303 &amp; 304  DIOMAND SQUARE COMPLEXOPP. SAMJUBA HOSPITALBAPUNAGAR</t>
  </si>
  <si>
    <t xml:space="preserve">NO.173  AGHARAM ROAD SELAIYUR  TAMABRAM </t>
  </si>
  <si>
    <t>345  G. T. ROADMEMARI</t>
  </si>
  <si>
    <t>NO: 47  RAILWAY STATION ROADKODAMBAKKAM</t>
  </si>
  <si>
    <t>301 3RD FLOOR MAPLE TRADE CENTERNEAR SURDHARA CIRCLESAL HOSPITAL ROAD</t>
  </si>
  <si>
    <t>PLOT NO. 61OLD MLA QUARTERS JAWAHAR CHOWK</t>
  </si>
  <si>
    <t>Behind Swayamwar Mangal Karyalaya Dalvi Wasti  Word No.7Shrirampur</t>
  </si>
  <si>
    <t xml:space="preserve">CHAKAN-SHIKRAPUR ROADMANIK CHOWK  CHAKAN TAL.KHED </t>
  </si>
  <si>
    <t>NO.174/4B  GST ROADVANDALURCHENGALPATTU</t>
  </si>
  <si>
    <t>Behind Hotel Sai GangotriNear Bus Stand  ShirdiRahata</t>
  </si>
  <si>
    <t>S.NO 111/37  CHITANYA NAGARTIWARI MALA  SANGAMNER</t>
  </si>
  <si>
    <t>PLOT NO. 09  BESIDES GANPATI TEMPLENEAR TO NEW ERA SCHOOL</t>
  </si>
  <si>
    <t>10TH BATALIYAN ROADMAKRONIYA</t>
  </si>
  <si>
    <t>H.No.3-1-445Prashanthnagar Colony</t>
  </si>
  <si>
    <t>BEHIND CIVIL HOSPITALBAIRAGARH</t>
  </si>
  <si>
    <t>NEAR OLD BUS STANDAKLUJ TAL-MALSHIRAS</t>
  </si>
  <si>
    <t>NH-44VIDISHA BY-PASS ROADNEAR POLICE CONTROL ROOM</t>
  </si>
  <si>
    <t>DOOR NO: 16-687  MAIN ROADPIDUGURALLA</t>
  </si>
  <si>
    <t>1125NAGPUR ROAD NEAR SBI BANKMADAN MAHAL</t>
  </si>
  <si>
    <t>AH-28-29SR.HIG SUKHLIYAMR-10</t>
  </si>
  <si>
    <t>DOOR NO: 10-3-87   KOTA REDDY NAGARKANDUKURPRAKASAM</t>
  </si>
  <si>
    <t>VIJAYA COLONYRUKHMINI NAGARAMRAVATI</t>
  </si>
  <si>
    <t>NO. 4/198  199  M.A.KOIL STREETM.A.NAGAR  REDHILLS  PADIYANALLURTIRUVALLUR</t>
  </si>
  <si>
    <t>A-WING GEETA BHAWAN BUILDING NO-1RAJARAM PATIL NAGAR  KAKA DHABAHAJIMALANG ROAD  KALYAN EAST</t>
  </si>
  <si>
    <t>1ST FLOOR  VASTU ARCADE BUILDINGSWAMI SAMARTH CHOWKOPP. POLICE STATION BAARAGE ROADBADLAPUR WEST</t>
  </si>
  <si>
    <t>U NO. 22NEXT TO INDIAN BANKNEAR JAWAHAR HOTELHOSPITAL ROAD ULHASNAGAR</t>
  </si>
  <si>
    <t>PLOT NO 10KUSHA BHAU THAKRE NAGARSWAMI VIVEKANAND WARD  UKHRI CHOWK</t>
  </si>
  <si>
    <t>In Front Of Green CityDongargaon RoadBasantpur</t>
  </si>
  <si>
    <t>122/69  218-219  AGARWAL FARMMansarovar</t>
  </si>
  <si>
    <t>RAJRATNA COMPLEXNR. JAY AMBE FURNITUREBAPUNAGAR</t>
  </si>
  <si>
    <t>2nd floor  Silver Star ComplexNear SBI Bank  Chandlodia</t>
  </si>
  <si>
    <t>NO. 678  C.T.H. ROADPATTABIRAM</t>
  </si>
  <si>
    <t>09  KUDALE PATIL ESTATES/N -15/2/1/A  FIRST FLOORSINHGAD ROAD  HINGANE KHURD</t>
  </si>
  <si>
    <t>OLD APOLLO BUILDINGBESIDE PRATAP THEATRE BALAJI COMPLEXNANDYAL</t>
  </si>
  <si>
    <t>135-AEPIP PHASE-1  JHAMAJRIBADDI</t>
  </si>
  <si>
    <t>GROUND FLOORNEELYOG APARTMENTM.X.G ROAD NO-4KANDIVALI WEST</t>
  </si>
  <si>
    <t>10/7-C  MANNU PILLAI NAGARPEY GOPURAM 1ST STREET</t>
  </si>
  <si>
    <t>RAJGHAT ROADBARWANI</t>
  </si>
  <si>
    <t>ROW HOUSE NO. F-10GOLDEN NEST TOWNSHIPPHASE-3  NEAR QUEENS MARY SCHOOLBHAYANDER- ROAD  THANE</t>
  </si>
  <si>
    <t>BHAGWANT COMPLEXOPP ANURADHA THEATERNEAR NASHIK ROAD COURT NASHIK ROAD</t>
  </si>
  <si>
    <t>SINGHPURA ROADNEAR GRANDEUR MARRIAGE PALACEZIRAKPUR</t>
  </si>
  <si>
    <t>PLOT NO - 1  SECTOR - 20  ROADPALI OPP. POLICE HEADQUARTERS  KALAMBOLINAVI MUMBAI</t>
  </si>
  <si>
    <t>1ST FLOOR  SHIV NIRMAL HEIGHTABOVE SBI BANK MOHANE  AMBIVALI EAST</t>
  </si>
  <si>
    <t>301  3RD  FLOOR  NILKANTH PLAZAABOVE HONEST RESTAURANTBHATHTHA CROSS ROADSPALDI- BHATHTHA</t>
  </si>
  <si>
    <t>3  VIJAY TOWER  OPP. ABAD DAIRYKANKARIA  MANINAGAR</t>
  </si>
  <si>
    <t>CREATION PLAZA-2  2nd FLOORPUNAGAM TO BOMBAY MARKET ROAD</t>
  </si>
  <si>
    <t>GAUTAM  NEW PANDIT COLONYSHARANPUR ROAD</t>
  </si>
  <si>
    <t>DR. BATALIA ROADNEAR CLOCK TOWER JABALPUR</t>
  </si>
  <si>
    <t>MAIN ROADTalwadeTal. Haveli</t>
  </si>
  <si>
    <t>NO:3  POLLACHI ROADUDUMALPETTIRUPUR</t>
  </si>
  <si>
    <t>11A/1  Gandhi Road  Hasthampatty Pudur Nagammal Thottam Malar Maternity Hospital Campus</t>
  </si>
  <si>
    <t>SOMATANE PAHATASOMATANE TAL MAVAL</t>
  </si>
  <si>
    <t>101 &amp; 102  DEVESHREE GARDEN RUTU PARKSERVICE ROADPANCHASHEEL NAGAR MAJIWADA</t>
  </si>
  <si>
    <t>SHIVAM COMPLEXNEAR SADHANA CO OP BANKHADAPSAR</t>
  </si>
  <si>
    <t xml:space="preserve">101 &amp; 102  MAHALAXMI COMPLEX KALHER NAKA  OPP. SS HOSPITAL BHIWANDI ROAD  KALHER TAL BHIWANDI </t>
  </si>
  <si>
    <t>RADHE SHYAM APARTMENTPUNE NASHIK HIGHWAYBHOSARI  PIMPRI-CHINCHWAD</t>
  </si>
  <si>
    <t>KRISHNA DARSHAN APT.SHOP NO: 1 TO 4  BEHIND AMRAI POLICE STATION VIJAY NAGAR   KALYAN (EAST)</t>
  </si>
  <si>
    <t xml:space="preserve">SR NO 193  PLOT NO 197/198 CARBON NAKA  BEHIND CARBON COMPANY SHIVAJI NAGAR  SATPUR </t>
  </si>
  <si>
    <t>1027  UTTAR KALIKAPUR  P.O- DAKSHIN BARASAT  P.S- JOYNAGARDakshin Barasat</t>
  </si>
  <si>
    <t>DESHBANDU PALLY  6 NO BIJOY NAGARNAIHATI</t>
  </si>
  <si>
    <t>212 SHEKHAR CENTRAL PALASIA  SQUAREA..B. ROAD</t>
  </si>
  <si>
    <t>Near Ramjanki TempleJiwaji Ganj</t>
  </si>
  <si>
    <t>SHASHI TOWERA5-6  NEAR BASANT TALKESPOWER HOUSEBHILAI</t>
  </si>
  <si>
    <t>Besides Swaroop TalkiesStation Road</t>
  </si>
  <si>
    <t>NO- SHOOTING AREA  SALUA  PASHIM MEDINIPURKHARAGPUR</t>
  </si>
  <si>
    <t>1702/25RUNAWAL NAGAR UGAON ROAD NIPHAD TAL-NIPHAD</t>
  </si>
  <si>
    <t>NEAR B.ED. COLLEGE NEW AKOLE ROAD GUNJALWADI.</t>
  </si>
  <si>
    <t xml:space="preserve">KUNJIR-SHYAMA PRESTIGE  1ST  FLOOR OPPOSITE VIJAY SALES JAGTAP DAIRY ROAD PIMPLE SAUDAGAR </t>
  </si>
  <si>
    <t>GOVELI TITWALA ROAD NEAR OCTROI NAKA TITWALA  TAL . KALYAN</t>
  </si>
  <si>
    <t>Swami Rama Himalayan University Swami Ram Nagar Beside Jolly Grant Airport  Jolly Grant  Doiwala</t>
  </si>
  <si>
    <t>Kainos Hospital Khedi Sadh ByepassKaror Road</t>
  </si>
  <si>
    <t>Raja Diagnostic Center and Hospital Mota Singh RoadNear Civil Surgeon Office Sirsa Colony</t>
  </si>
  <si>
    <t>PIMS Medical &amp; Education Charitable SocietyGarha Road</t>
  </si>
  <si>
    <t>Jindal Multispeciality Hospital New Model Town Extension Mahavir Colony</t>
  </si>
  <si>
    <t>No. 38/5  1st Floor  Berlie StreetOpposite Rashtriya Military School signal  Shanti Nagar</t>
  </si>
  <si>
    <t>1st Floor Pranav Bearing no 3313rd Stage   4th Block   West of Chord Road (Siddaiah Puranik Road).Basaveshwaranagara</t>
  </si>
  <si>
    <t>Leelawati Hospital 9  Near Arya ChowkPolice Line Road  Inder Nagar</t>
  </si>
  <si>
    <t>NEAR GOWARDHAN CHAURAHANEAR DELHI AGRA NATIONAL HIGHWAY-2</t>
  </si>
  <si>
    <t>INFRONT OF AIMS &amp; PARTHIVI PACIFIC NEAR BANK OF INDIA G.E. RPAD TATIBANDH RAIPUR</t>
  </si>
  <si>
    <t xml:space="preserve">NO. 18  TANA STREET PURASAWALKAM </t>
  </si>
  <si>
    <t>209 210 211 213 213-A 215 216 OSTWAL ORNET  BUILDING NO-02 OPP. JAIN TEMPLE  JESAL PARK BHAYANDAR EAST</t>
  </si>
  <si>
    <t>SITARAM MHATRE BUILDING NEAR SHANKHESHWAR NAGAR MANPADA ROAD DOMBIVLI EAST</t>
  </si>
  <si>
    <t>H.NO:8-3-196 WYRA ROAD  ZP CENTEROPP.JAMMIBANDA</t>
  </si>
  <si>
    <t>H.No.1-64  Indira Nagar Venkateshwara Theatre back side  Opp.TTD Kalyana MandapamMANCHERIAL</t>
  </si>
  <si>
    <t>PARANDWAL CHOWKNear HP PETROL PUMPDEHU PUNE</t>
  </si>
  <si>
    <t>202 GULMOHAR APTEAST STREET CAMP</t>
  </si>
  <si>
    <t>CIRCUIT HOSUSE ROAD  NEAR AMBEDKAR CHOWKWARD NO 22</t>
  </si>
  <si>
    <t>BACKSIDE OF JILA HOSPIATL  BILASPUR ROAD MANIPUR AMBIKAPUR  SARGUJA</t>
  </si>
  <si>
    <t>F.M COLLEGE ROAD BAIRAM NAGARBALASORE</t>
  </si>
  <si>
    <t xml:space="preserve">NO. 10/177 N  PAMBANVILAI  A.N.KUDY POST ASARIPALLAM  MELA SANKARANKUZHI NAGERCOVIL </t>
  </si>
  <si>
    <t>HIG-24M.P.NAGAR</t>
  </si>
  <si>
    <t>304 TO 310  4TH FLOOR MILESTON FIESTABESIDE WOOD SQUARE  L.P. SAVANI ROAD  ADAJAN</t>
  </si>
  <si>
    <t>201  2nd FLOOR  RUDRA BUSINESS PARKOPP- METRO PILLAR NO. 124-125  VASTRAL ROAD--</t>
  </si>
  <si>
    <t>SHRIRAMWADI  NEAR MUMBAI- AGRA HIGHWAYGHOTI  TQ IGATPURI</t>
  </si>
  <si>
    <t>PLOT NO -134 ASIATIC SOCIETY SECTOR - 04  AIROLI NAVI MUMBAI</t>
  </si>
  <si>
    <t>RANGAMATI PATH  BIDHANNAGARPASCHIM BARDHAMAN  DURGAPUR</t>
  </si>
  <si>
    <t>115/60  BISHNUPUR ARAMBAGH ROAD  SARISHA DIGHIKATULPUR</t>
  </si>
  <si>
    <t>TIRUPATI  ICON CHS SHOP NO-10 11 14 15  PLOT NO 4-5 SECTOR - 20  KAMOTHE</t>
  </si>
  <si>
    <t>OPPOSITE OLD GOVERNMENT HOSPITAL A B ROAD DHAMNOD</t>
  </si>
  <si>
    <t>MAHAVEER CIRCLE  PUMPWELL KANKANDY POMANGALORE</t>
  </si>
  <si>
    <t>PIPARIYAWAGHODIA</t>
  </si>
  <si>
    <t>H.No.13-18-74  Beside Indian Bank  V.V Nagar Road Road No.3  Kamala Nagar  Chaitanyapuri  Dilsukhnagar  Karim Nagar</t>
  </si>
  <si>
    <t>3RD TOTA STREET  BIJIPURBERHAMPUR</t>
  </si>
  <si>
    <t>SAMIR APARTMENT  SECTOR K- 7 (A) JESAL PARK BHAYANDER EAST</t>
  </si>
  <si>
    <t>PLOT NO 1/42  Yeshwant Housing SocietyBehind Anand Nursing HomeMIRAJ</t>
  </si>
  <si>
    <t>D.NO.31-21-25C  Near BSNL  OLD EMPLOYEMENT OFFICE ROAD  CHUTTU SIGNAL  CHUTTUGUNTA  ELURU ROADVIJAYAWADA</t>
  </si>
  <si>
    <t>DOOR NO:4-7-3/9/2/A1  OPP. LIC BUILDING   BYPASS ROAD  KALVAKUNTLASANGAREDDYKAMAREDDY</t>
  </si>
  <si>
    <t># 2/699 &amp; 700 NAGARAJUPETA MURALITHATRE ROAD NEAR KOTIREDDY CIRCLEKADAPA</t>
  </si>
  <si>
    <t>MANGALAM VIHARKOSABADI CHOWK</t>
  </si>
  <si>
    <t>SAI PARIVAR NIWAS APT1st FLOOR  90 FEET ROADPRAGATI NAGARNALLASOPARA EAST</t>
  </si>
  <si>
    <t>NO. 44  ANNAMALAI LAYOUT  OPPOSITE TO ROYAL THEATER NEAR BUS STAND</t>
  </si>
  <si>
    <t xml:space="preserve">NO 171/2  PR BUILDING  16TH MAIN  BTM 1ST STAGENEAR TAVAREKERE BUS STOP </t>
  </si>
  <si>
    <t>3185/10  DATTA CHAITANYA NAGARPACHORA ROAD</t>
  </si>
  <si>
    <t>105 106 S V SQUARE  OPP SAVAN BUNGLOWSNEAR NEW RANIP OVER BRIDGE  NEW RANIP</t>
  </si>
  <si>
    <t>NEAR PAHAD MANDIR  CHAKRADHARNAGARLOCHAN NAGAR</t>
  </si>
  <si>
    <t>1St Floor  Sahjanand AppartmentAyurvedic Cross Raod  Outside Panigate</t>
  </si>
  <si>
    <t>206  SHAYONA TILAK  OPP APOLLO SCHOOL  NEW S.G. ROADGOTA-JAGATPUR ROAD</t>
  </si>
  <si>
    <t>2ND FLOOR  RUDRA BUSINESS PARK OPP.KASHINATH PARK  VASTRAL ROAD  MAHAVDEVNAGAR</t>
  </si>
  <si>
    <t>JIVAN MOHALLA NEAR CHAIBASA RAILWAY STATIONCHAIBASA</t>
  </si>
  <si>
    <t>405  CROSS ROAD SHOPPING CENTRE  OPP CNG PUMP  OPP J.V. MODERN SCHOOLNEAR JALARAM PETROL PUMP  SAYAN ROAD  AMROLI</t>
  </si>
  <si>
    <t>LOKOPRIYA GOPINATH BORDOLOL AVENUENEAR CIRCUIT HOUSE</t>
  </si>
  <si>
    <t>WARD NO. 29  Near Chhatriya Bus Stand Fatehpur-Shekhawati</t>
  </si>
  <si>
    <t>NH-23  KAMALDIH NEAR AMRUT PARK  ITI MORE CHAS BOKARO</t>
  </si>
  <si>
    <t>NO. 96  VAIYAPURI NAGAR BUS STOPKOVAI MAIN ROAD</t>
  </si>
  <si>
    <t>NAGAR-PATHARDI ROAD NEAR BHINGAR HIGH SCHOOL BHINGAR</t>
  </si>
  <si>
    <t>NO. 4  LIG COLONY  PALLADAM ROADPOLLACHI</t>
  </si>
  <si>
    <t xml:space="preserve">A-WING  VEGAS PLAZA OWALA NAKA GHODBUNDER ROAD </t>
  </si>
  <si>
    <t>KANNOD ROADASHTA (NAGAR PALIKA)</t>
  </si>
  <si>
    <t>1ST AND 2ND FLOOR  KRISHNA CHAMBERNEAR VARIA PRAJAPATI SAMAJ WADI  RAJENDRAPARK CHAR RASTA ODHAV</t>
  </si>
  <si>
    <t>PLOT NO. 3NEAR JINDAL HOSPITAL MODAL TOWN HISAR</t>
  </si>
  <si>
    <t>10 TILAK MARG  RAGHUNATHPURANARSHINGH CHOUPATIDHAR (NAGAR PALIKA)</t>
  </si>
  <si>
    <t>DOOR NO: 37-1-169/161/162  BESIDE JAYALLUKKAS  KURNOOL ROADONGOLE</t>
  </si>
  <si>
    <t>DOOR NO: 2-15-82  ENUGULA BAZAR  SATTENAPALLI ROAD NARASARAOPET</t>
  </si>
  <si>
    <t>PLOT NO.14/1  OPPOSITE DHANTOLI PARKDHANTOLI</t>
  </si>
  <si>
    <t>KBC -9  JP Tower  LDA ColonyNear Phoenix United Mall Kanpur Road</t>
  </si>
  <si>
    <t>PLOT NO.- 32  BEHIND HITAVADA PRESSBESIDE SPANDAN HOSPITAL  DHANTOLI</t>
  </si>
  <si>
    <t>NETAJI SHUBHASH COMPLEXJARHABHATTA MANDIR CHOWK</t>
  </si>
  <si>
    <t>H NO: 1-5-50  Beside Dr. Narendar Rao Hospital And Kamareddy C.T. Scan CentreGodown Road  Kamareddy</t>
  </si>
  <si>
    <t>GR &amp; 1ST FLOOR  NEAR OLD BUS STOPOT SECTION MAIN ROAD</t>
  </si>
  <si>
    <t>YASH PLAZA  1ST FLOOR ABOVE TATA MOTORSDAWADI NAKA KALYAN SHIL ROADDOMBIVALI EAST</t>
  </si>
  <si>
    <t>Plot No. 111 Shanti Kunj Part-2Near Bharat Chowk  Bhondsi</t>
  </si>
  <si>
    <t>AJANTA CO-OPERATIVE SOC ELLORA PARK CROSSINGNEAR TRIDENT CNG PUMP ROAD</t>
  </si>
  <si>
    <t>OPP. SHIVAM PARK  BESIDE SWAMINARAYAN PARK -1NAROL-ASLALI HIGHWAY</t>
  </si>
  <si>
    <t>TRADE CENTRE BESIDE PRAKASH HIGH SCHOOLOPP.NUTAN VIDHYALAYA  OLD AHMEDABAD ROAD  BAREJA</t>
  </si>
  <si>
    <t>B-18Prabhu MargTilak Nagar</t>
  </si>
  <si>
    <t>22 ASECTOR 12GARDEN COLONYOPP CIVIL HOSPITAL KHARAR</t>
  </si>
  <si>
    <t>GOINDWAL SAHIB ROADTARN TARAN</t>
  </si>
  <si>
    <t>NEAR GURU NANAK DEV PUBLIC SCHOOL AND GURUDWARA SAHIB100 FEET ROAD</t>
  </si>
  <si>
    <t xml:space="preserve">NO.3/535-D  NELLAI MAIN ROAD INAM MANIYACHI  KOVILPATTI </t>
  </si>
  <si>
    <t>H No- 1313  SURVEY NO 232CHHINDWADA ROADMANKAPUR SQUARE  KORADI ROAD</t>
  </si>
  <si>
    <t>AASTHA HOSPITAL LANEINSIDE BHABA NAGARBEHRAMPUR</t>
  </si>
  <si>
    <t>SOURABH COMPLEX  2ND FLOORABOVE CANARA BANKSHINDEWADI ROAD  URULI KANCHAN</t>
  </si>
  <si>
    <t>DOCTOR HOUSE  OPP. ANCHOR PARKSURVEY NO.237 &amp; 241  VILLAGE ACHOLENALLASOPARA EAST  VASAI TALUKA</t>
  </si>
  <si>
    <t>16-7-53  RAMAMURTHY NAGAR BEHIND SARAYU HERO SHOEWROOM MINI BYPASS.</t>
  </si>
  <si>
    <t>AT/POST- KAMSHET  BESIDE RAILWAY STATIONMAVAL</t>
  </si>
  <si>
    <t>#2/430-7 BEHIND MURALI THEATRE NEAR KOTIREDDY CIRCLENAGARAJUPETA</t>
  </si>
  <si>
    <t>PLOT NO.-470  MANMOHAN CO-OPERATIVE COLONY NEAR BARI CO-OPERATIVE COLONYBOKARO STEEL CITY</t>
  </si>
  <si>
    <t>2nd -3rd Floor   Trupt  Near D- Mart RoadWaghodia Ring Road</t>
  </si>
  <si>
    <t>SECOND FLOOR 203 204 205SUN SOUTH PARK SOUTH BOPALGALA GYMKHANA ROAD BOPAL GHUMA</t>
  </si>
  <si>
    <t>RAI CHOURAHA CHURCH COMPOUNDNEAR BUS STANDDamoh(Nagar Palika)</t>
  </si>
  <si>
    <t>J-929  WORLD BANK COLONY(NEAR CENTRAL BANL PETROL LINE) BARRA</t>
  </si>
  <si>
    <t>NEAR RAJASVA COLONY  KAPIL NAGAR  GEETA MARRIAGE PALACE CHANTIDIH ROAD SARKANDA</t>
  </si>
  <si>
    <t>38D  1ST CROSS EAST MAIN ROADANNANAGAR</t>
  </si>
  <si>
    <t>MAIN ROAD  MARTHANDAMVILAVANCODE TALUK</t>
  </si>
  <si>
    <t>NO:67/79  CHOOLAIMEDU HIGH ROADCHOOLAIMEDU</t>
  </si>
  <si>
    <t>GROUND FLOOR  SHIV KRIPA CHS  OPP MUNICIPAL GARDEN SVP LANE RAM GULLY KANDIVALI WEST</t>
  </si>
  <si>
    <t>GROUND FLOOR  VIMAL RESIDENCY YASHWANT GAURAVFUN FIESTA ROAD  NALLASOPARA</t>
  </si>
  <si>
    <t>22  NEAR STATE BANK OF INDIAWEST HIGH COURT ROADSURENDRA NAGAR</t>
  </si>
  <si>
    <t>SILVER PLAZA  1ST  2ND FLOORABOVE RANAKA BANQUETNIRMALADEVI DIGHE MARGNR. NITIN COMPANY SIGNAL</t>
  </si>
  <si>
    <t>Shree SiddhivinayakJain Mandir CompoundOpp. Mumbra Police Station  Mumbra</t>
  </si>
  <si>
    <t>NO. 514  GNT ROADREDHILLS  TIRUVALLUR</t>
  </si>
  <si>
    <t>NO. 1  MANDARAM  KHB LAYOUTOLD MADRAS ROAD  NH-7  HOSKOTE</t>
  </si>
  <si>
    <t>C-101 TO 104  DHANLAXMI APARTMENTANDHERI GHATKOPER LINK ROAD  MOHILI VILLAGEA.G LINK ROAD SAKINAKA</t>
  </si>
  <si>
    <t>In front of R.K.C. ComplexOpp. Maruti Business Park  G.E. Road</t>
  </si>
  <si>
    <t>ITKI ROADPISKA MORE HEHAL</t>
  </si>
  <si>
    <t>AGGARSAIN COLONY  NEAR BHARAT PETROLEUMASSANDH ROAD</t>
  </si>
  <si>
    <t>4-20/A METRO PILLAR NO 1552  E-SEVA ROADVIKAS NAGAR  DILSUKNAGAR  SAROOR NAGAR</t>
  </si>
  <si>
    <t>13A  POCKET-A  PHASE-3 ASHOK VIHARNEAR SATYAWATI COLLEGEOPP. MADRINA RESTAURANT</t>
  </si>
  <si>
    <t>17 C1  C2-17  NIHARIKANEAR VEER SAWARKAR BHAWANOPP.ZONAL OFFICE  NAGAR NIGAM  MP NAGAR</t>
  </si>
  <si>
    <t>1ST FLOOR  NEAR BRAHMDEV MANDIR  CHANDAN VALLY OPP AMUSEMENT PARK  OPP. SHIVER GARDENMIRA  BHAYANDER ROAD  MIRA ROAD EAST</t>
  </si>
  <si>
    <t>RABBAWALA BHAWAN  370  M.G. ROADGORAKUND SQUARE</t>
  </si>
  <si>
    <t xml:space="preserve">H.NO. 9-2-46 GIRMAJIPET  JPN ROAD </t>
  </si>
  <si>
    <t># 42/201-3-2 MAIN ROAD NGO COLONYOPP UNION BANK OF INDIA KADAPA  YSR</t>
  </si>
  <si>
    <t>Survey Nos. 9/1/J  Plot Nos. 10  11  12  Municipal Nos 11-15-10 to 12 11-15-22  Saroor Nagar  Near Metro Pillar no 1643LB Nagar  Ranga Reddy</t>
  </si>
  <si>
    <t>Plot No.8-2-686/B/1/A  Road No: 12  Banjara Hills Ranga Reddy Khairatabad</t>
  </si>
  <si>
    <t>House No. 19-3-14/N  RS No.5-2A/4  and 5-2A/5  Ward No 19  Block No 3 Renigunta Road  P&amp;T Colony  Tirupathi</t>
  </si>
  <si>
    <t>House No 12-2-784/1/A  Opposite Pillar Number-34PVNR Expressway  P &amp; T ColonyRethibowli  Mehdipatnam  Ranga Reddy</t>
  </si>
  <si>
    <t># 3/1166 DR NARAYANAREDDY COMPLEX VIJAYA KUMAR CIRCLE T B ROADPRODDTUR</t>
  </si>
  <si>
    <t>SAWLAD DEMTHRING  SHILLONGEAST KHASI HILLS</t>
  </si>
  <si>
    <t>Shop No 02  Plot 28  H.No. 6-75/7Ganesh Nagar colony  Nagaram-Dammaiguda Road  NagaramMedchal Malkajgiri District</t>
  </si>
  <si>
    <t>PRANJAL APT  NEAR SST COLLEGEMORIYA NAGARI ROAD  MANAREGAON</t>
  </si>
  <si>
    <t>YES BANK  SANGHAVI TOWNSHIPBHIGWAN ROAD  NAVI MUMBAI</t>
  </si>
  <si>
    <t>H.No.144 A  Dr. Saxena Nursing HomeCircular Road  Nai Abadi</t>
  </si>
  <si>
    <t>22 MC COLONY  LOHARU ROADCHARKHI DADRI</t>
  </si>
  <si>
    <t>PLOT NO. 5  J-L BLOCK  ROSHAN GARDANNEAR DABAS MEDICAL STORE  NAJAFGARHNEW DELHI</t>
  </si>
  <si>
    <t>OPP:MARKET YARD NEW BUS STAND</t>
  </si>
  <si>
    <t>H. No 12-5-126  Opp Andhra Bank  Moosapet 'X RoadKukatpally  Medchal Malkajgiri</t>
  </si>
  <si>
    <t>PLOT NO. - 1  YAMUNAPURAM AWASIYA YOJNAOpp. Stadium Kuchesar  Siyana</t>
  </si>
  <si>
    <t>PLOT NO 1  SEC - 123  SUNNY ENCLAVENEAR JALVAYU TOWER KHARARSahibzada Ajit SinghNagar</t>
  </si>
  <si>
    <t>NO. 562/5  CUDDALORE MAIN ROAD KAMARAJAR NAGAR COLONY  OPP HOLY CROSS MATRICULATION SCHOOLAMMAPET</t>
  </si>
  <si>
    <t>11/7B NEAR RELIENCE MART  MUNDHWABYPASSROAD  KHARADI  CHANDAN NAGAR</t>
  </si>
  <si>
    <t>ROW HOUSE-5  GAURAV VISTA GAURAV GARDEN  BUNDER PAKHADI ROAD  CHARKOPKANDIVALI WEST</t>
  </si>
  <si>
    <t>CHATTUR BHAI PARK  OPP. RAJDHANI SOCIETYNEAR ESSAR PETROL PUMP  HARNI WARASIA RING ROAD</t>
  </si>
  <si>
    <t>1st Floor  102 103 104  GOPAL SADANOFF. WESTERN EXPRESS HIGHWAY  PUMP HOUSE BRIDGEBUILDING SERVICE ROAD  ANDHERI EAST</t>
  </si>
  <si>
    <t>NO: 3  ABDUL KAFFERKHAN STREETCHINNA CHOKKIKULAM</t>
  </si>
  <si>
    <t>4-5 &amp; 11  8-50/11  Dammaiguda Main RoadKeesara  Near ECIL  Medchal</t>
  </si>
  <si>
    <t>OLD PATHAK HOSPITAL  OPP BEDEKAR CLASSESGHUMARE GALLI</t>
  </si>
  <si>
    <t>NEW NO.AH 15  (OLD NO AH-81)  5TH STREET SHANTHI COLONY   ANNA NAGAR WEST</t>
  </si>
  <si>
    <t>H NO:3-13/3  Mallikarjuna Nagar  PeerzadigudaOpp. Uppal Depot  Boduppal</t>
  </si>
  <si>
    <t>Plot No 29-30  H.No : 10-102-61/594 Om  Vihar Colony  Medipally Behind Apex Hospital  Boduppal</t>
  </si>
  <si>
    <t>NO.39 40 41  DHANRAJPURAM EXTENSION200 FEET ROAD  AMBEDKAR NAGAR BUS STOP  KOLATHUR</t>
  </si>
  <si>
    <t>SY NO. 208  209  211 AND 212  BLOCK NO:6CHINTAL  QUTHBULLAPUR  KGM GARDEN ROAD  MANIKYA NAGARNEAR CHINTAL BUS STOP</t>
  </si>
  <si>
    <t>Plot No: 9 10 14  Sy No: 64  Sector : 2  Huda Techno EnclaveMadhapur  Serilingampally  Rangareddy</t>
  </si>
  <si>
    <t>Opposite State Bank of Mysore  Mysore RoadMalavalli Town  Malavalli</t>
  </si>
  <si>
    <t xml:space="preserve">C-46  SECOND AVENUE ANNA NAGAR EAST </t>
  </si>
  <si>
    <t>No.4  Second StreetDr. Radhakrishnan SalaiMylapore</t>
  </si>
  <si>
    <t>No.128/241  Royapettah High Road Royapettah</t>
  </si>
  <si>
    <t>SARASWATI HIGHTS  1ST FLOOR  OSWAL NAGARIABOVE SBI BANK  CENTRAL PARK  NALASOPRA (EAST)</t>
  </si>
  <si>
    <t>GAT.NO.2496 Near Dreamland Hotel Pune Nashik HighwayAshtavinayak Nagar</t>
  </si>
  <si>
    <t>2nd Floor Hig A/7Baramunda Housing Board ColonyKhordha</t>
  </si>
  <si>
    <t xml:space="preserve">B-1 WEST JYOTI NAGAR  DURGA PURI CHOWKLONI ROAD  SHAHDARA </t>
  </si>
  <si>
    <t>32  SARDAR PATEL NAGAR  OPP.ABC-1NR.WAGH BAKRI TEA LOUNGE  NAVRANGPURA</t>
  </si>
  <si>
    <t>101/102/103- 1ST FLOOR  GALA BUSINESS CENTRE 2OPP . NR. RAJHANS SOCIETY  H.L. COLLEGE  COMMERCE COLLEGE ROAD</t>
  </si>
  <si>
    <t>3-6-2/1-B 1ST FLOOR  BESIDE STANZA  ABOVE GEHNA JEWELLERYGRANDPAS ROYAL MANSION  OPP TTD KALYAN MANDAPAMLIBERTY X ROAD  HIMYATNAGAR</t>
  </si>
  <si>
    <t>B 36/44  B 4   KABIR NAGAR SHAKTI NAGARDURGAKUND</t>
  </si>
  <si>
    <t>NO. 5-C  NARASHIMA ACHARI STREETOPP. SRI KRISHNA GURUKULAM SCHOOLNEAR E.B. OFFICE</t>
  </si>
  <si>
    <t xml:space="preserve">NO. 14  THILLAI NAGAR  1ST CROSS PONNAMMAPET </t>
  </si>
  <si>
    <t>Plot no.418 - 19  mahan nagar ''B'' sreet no.12 BJS colonyKalvi Pyau  Jaipur Road</t>
  </si>
  <si>
    <t>111-KAILASH VIHAR CITY CENTER</t>
  </si>
  <si>
    <t>SHOP NO 26  RAILWAY LINE  VYAVSAIK PARISARAKASH GANGA  SUPELABHILAI</t>
  </si>
  <si>
    <t>103  PRABHU KRUPA BLDGNEAR SARVODAYA HOSPITAL  L B S MARGGHATKOPAR WEST</t>
  </si>
  <si>
    <t>1ST FLOOR  SKYLON BUILDING  CHAKKI NAKANETIVALI VILLAGE   KALYAN (EAST)</t>
  </si>
  <si>
    <t>193  SAVITRI VIHAR  URMIL HOSPITAL ROADNEAR PANNADHAY CIRCLE  HALDIGHATI MARG  PRATAPNAGAR  SANGANER</t>
  </si>
  <si>
    <t>NO.25  VENKATESAN ROAD PONNAGAR TRICHY</t>
  </si>
  <si>
    <t>H.NO 5-384/2  VEERABHADRA ARCADE. NEAR NAGARAM WATER TANK. OPP SRICHAITANYA SCHOOL. DAMMAIGUDA ROADNAGARAM  SECUNDERABAD  MALKAJGIRI</t>
  </si>
  <si>
    <t>2-9-143/1/6/5  Sri Durga ColonyNear Welcome Bord  Narsapur Road</t>
  </si>
  <si>
    <t>107/29N  BISWAKARMA NAGAR  ASANSOL PASCHIM  BARDHAMAN</t>
  </si>
  <si>
    <t>201  2ND FLOOR KOTHARI MILESTONE MALL NEAR TO NATRAJ MARKET MALAD WEST</t>
  </si>
  <si>
    <t>D.NO. 162  SAVEETHA UNIVERSITY   INSIDE SAVEETHA DENTAL COLLEGE CAMPUS P. H. ROAD  VELAPPANCHAVADI  THIRUVALLUR</t>
  </si>
  <si>
    <t>Row House  U 124/125  SECTOR -4 NEW DURGA MATA MANDIR  AIROLI -</t>
  </si>
  <si>
    <t>2 No. Khanapara   NH - 37Uday NagarOpp Bodoland Guest HouseKhanapara</t>
  </si>
  <si>
    <t>No. 37  Sakthi NagarNear Srirangam Taluk OfficeThiruvanaikaval  Trichy</t>
  </si>
  <si>
    <t xml:space="preserve">KRUSHNAI BHOPALE LANE NEAR VISHAL GANAPAT TEMPLE MALIWADA </t>
  </si>
  <si>
    <t>2nd FLOOR  KASTURI ASHISH BID  REGENCY ROADKALYAN-SHIL ROAD NEAR VENKATESH PETROL PUMP SONAR PADA  DOMBIVLI EAST  KALYAN</t>
  </si>
  <si>
    <t xml:space="preserve">NO. 327  COURTALLAM ROAD TENKASI </t>
  </si>
  <si>
    <t>1  G.T. Road  NH-2  Shrachi Reneissance Township  Nawabhat Bus StandBurdwan  East Burdwan</t>
  </si>
  <si>
    <t>Plot No. 1  Lala Lajpat Rai ColonyGovindpura Raisen Road Hujur</t>
  </si>
  <si>
    <t>2-41/11/3 &amp; 2-41H1/4  Plot No 150 &amp;151  Sy.No-6 &amp; 7Kothaguda Village Serilingampally Mandal  Ranga Reddy</t>
  </si>
  <si>
    <t>12- Jharoda Mazra  Part II Near Police Chowki  Burari</t>
  </si>
  <si>
    <t>NO.153  Sathy Main RoadNallagoundanpalayamKarattadipalayamGobichettipalayam</t>
  </si>
  <si>
    <t>NSA - 2  Behind P&amp; M MallPatliputra Industrial AreaPatliputra Colony</t>
  </si>
  <si>
    <t>Shop No A 101 1st Floor Mahadev ParadiseNext To Seven Eleven SchoolDeepak Hospital RoadMira Road</t>
  </si>
  <si>
    <t>Anant Bhavan  Opp. Shreema Bahiketan SchoolNear Octroi Naka  Easterm Express HighwayAnand Nagar   Kopari   Thane East</t>
  </si>
  <si>
    <t xml:space="preserve">INFRONT OF MARKET YARD INDAPUR ROAD </t>
  </si>
  <si>
    <t>10-3-304/F/1-4  INDIRA NAGAR APPTNEAR NMDC  HUMAYUN NAGAR  MASAB TANK</t>
  </si>
  <si>
    <t>D. No. 25-684-14-A  NEAR RYTHU BAZAR  TTD ROADNANDYAL</t>
  </si>
  <si>
    <t>D NO.15-06-10  KANAKADURGA NURSING HOME ROADNEAR ZILLA PARISHAD JUNCTION  MAHARANIPETA</t>
  </si>
  <si>
    <t>DOOR NO: 2-59/A  NAWABPET  MAIN ROAD CHIMAKURTHY</t>
  </si>
  <si>
    <t>PLOT NO 149 &amp; 150  SY No 60 &amp; 71RAGHAVENDRA COLONY KONDAPUR</t>
  </si>
  <si>
    <t>#76-16-9/16 BESIDE URMILA NAGAR CHURCH URMILA NAGAR BHAVANIPURAMVIJAYAWADA</t>
  </si>
  <si>
    <t xml:space="preserve">NO. 9  NARIKULAMEDU STREET PANDIANALLUR ROAD  SHOLINGHUR </t>
  </si>
  <si>
    <t xml:space="preserve">No. 63  Next to Royal Meenakshi  Mall Hulimavu  Bannerghatta Road </t>
  </si>
  <si>
    <t>NARAYANA HEALTH CITY (NARAYANA HRUDAYALAYA CAMPUS)#258/A  BOMMASANDRA  HOSUR ROAD</t>
  </si>
  <si>
    <t>514 1-2-3 KAIKONADARA VILLAGEOPP MORE MEGA MALL  SARJAPUR ROAD</t>
  </si>
  <si>
    <t>No 324  CMH ROAD  1ST STAGE INDIRANAGARNEAR TO VIJAYBANK</t>
  </si>
  <si>
    <t>Shukan Hub Complex  Opp Shivam Party PlotNear Canal  Sama Savli Road</t>
  </si>
  <si>
    <t>Tower B  Flat No-301 302 303 304  3rd Floor  Shivabhi LuxriaOpp. Jijimata Mandir  Nr.Maneja Crosssing  Maneja</t>
  </si>
  <si>
    <t>14/15 Pooja ViharBhankrota</t>
  </si>
  <si>
    <t>80  N.E.B. Subhash NagarNear Agrasen Circle</t>
  </si>
  <si>
    <t>C-1 Prem Vihar   Khora Colony</t>
  </si>
  <si>
    <t>154/7  Stadium Road  Rabindra NagarMidnapur  Kotwali</t>
  </si>
  <si>
    <t>67/144  BLOCK NO 67  PRATAP NAGARNEAR HALDIGHATI MARG</t>
  </si>
  <si>
    <t>0  Dakshin MechogramPANSKURA PURBA MEDINIPUR</t>
  </si>
  <si>
    <t xml:space="preserve">R.S.NO.115/3B2 &amp; 116/1A2  MADURAI-TUTICORIN RING ROAD NEAR TOLLGATE  CHINTHAMANI </t>
  </si>
  <si>
    <t>GULAB BAG  DEWAS NAKA MAINNEAR MRF TYRE SHOWROOM</t>
  </si>
  <si>
    <t>SECTOR NO : 1  PLOT NO : 91INDRAYANI NAGAR  BHOSARI</t>
  </si>
  <si>
    <t>H No: 3-12-7/A  Ganesh Nagar  Opp. T.V StationNear Shivaji Statue  Ramanthapur</t>
  </si>
  <si>
    <t>Plot No 56  Sri Ram Nagar ColonyNear Karmanghat X Road  Bajaj Electronics LaneKarmanghat Ranga Reddy</t>
  </si>
  <si>
    <t>Red Cross Bhawan  Link Road No1Shivaji Nagar  Bhopal (Nagar Nigam)</t>
  </si>
  <si>
    <t>6TH CROSS  3RD MAIN AVALAHALLI EXTENSIONGIRINAGAR BSK 3RD STAGE</t>
  </si>
  <si>
    <t>62-A  Suraj Kunj80 Feet Road  Awadhpuri</t>
  </si>
  <si>
    <t>2nd Floor  Shyamal Complex  B/H Rajvee TowerTandalja turning Off O P Road</t>
  </si>
  <si>
    <t>DOUBLE FATAK  RASULIYAHARDA BYPASS ROAD</t>
  </si>
  <si>
    <t xml:space="preserve">1ST FLOOR  SAI KRIPA CHS LTD.VEER SAVARKAR NAGAR NEAR YASHODHAN NAGAR BUS STOP </t>
  </si>
  <si>
    <t>H.No 6-50  ADARSH NAGAR SERILINGAMPALLYRanga Reddy District</t>
  </si>
  <si>
    <t xml:space="preserve">ADNAAN MAHALNEAR HOLY CROSS HIGH SCHOOL  K' VILLA </t>
  </si>
  <si>
    <t>PLOT NO.22  SWASTIK PARK CHEMBUR--</t>
  </si>
  <si>
    <t>Behind S T Stand  Ring Road Corner -</t>
  </si>
  <si>
    <t>Behind Nagar Parishad  Naiabadi  Udgir-</t>
  </si>
  <si>
    <t>E-1/88  Near RBI Awasiya Parisar  Arera ColonyNear Subhash School (Nagar Nigam)</t>
  </si>
  <si>
    <t>NO. 294-D  Keela Mutharmman Kovil StreetVaikkal PalamTenkasi</t>
  </si>
  <si>
    <t>JUNWANI ROAD  SMRITI NAGARNEAR SURYA TEASURE ISLAND MALLBHILAI  WARD NO - 02</t>
  </si>
  <si>
    <t>1st Floor 108/3  109  2nd Floor 209 &amp; 210  Tower BNARAYAN RESICOM  NR.VAINKUNT TOWNSHIPGATE NO.02  NEW VIP ROAD  KHODIYAR NAGAR</t>
  </si>
  <si>
    <t>NO. 22/2  23/2  E.S.I. Hospital RoadPeravallur  Perambur</t>
  </si>
  <si>
    <t>Fagguwal Kanchian Sangrur RoadBhawanigarh</t>
  </si>
  <si>
    <t xml:space="preserve">SHRI AMEY KRUPA  PLOT NO. 60  SEC-19  ULWENAVI MUMBAI </t>
  </si>
  <si>
    <t>300-303/4th Floor  Shlok Business CenterBeside Apple Hospital  Udhna Darwaja  Ring Road</t>
  </si>
  <si>
    <t>B-36/7  Vijeta Complex Near Sai Baba HospitalIn front of Water Tank  New Rajendra Nagar  Ward No 46</t>
  </si>
  <si>
    <t>SECTOR A  POCKET 1  SUSHANT GOLF CITY LUCKNOWAMAR SHAHEED PATH</t>
  </si>
  <si>
    <t xml:space="preserve">4TH CROSS  CO-OPERATIVE COLONYTHAMMANNA NAGAR  NEAR KARYR VYSYA BANK </t>
  </si>
  <si>
    <t xml:space="preserve">SHOP NO.102/103/104  PRIYANKA PALACE SECTOR10 SANPADA </t>
  </si>
  <si>
    <t>201  1ST FLOOR  SUKHDEV COMPLEXOPP NANA NANI PARK  RETI BUNDER ROADNEAR SHILPA HOTEL CHOWK  KALHER BHIWANDI TALUKA</t>
  </si>
  <si>
    <t>1st Floor  Jabalpur Club Complex  Rajieve Gandhi ChourahaNaudra Bridge  Near Jyoti Talkies</t>
  </si>
  <si>
    <t>3 Com  1/9 Ambedkarpur Awas VikasNo- 03 Kalyanpur   Kanpur</t>
  </si>
  <si>
    <t>A-16 MUKHI NAGAR SOCIETY -1 NEAR KHODHIYAR NAGAR -3NEW VIP ROAD  PANCHAM ELITE</t>
  </si>
  <si>
    <t>LODHA SHOPPING CENTRE  1ST FLOOR  AAI GOAN DEVI CHOWK LODHA HEAVANNILJE DOMBIVLI. (E)</t>
  </si>
  <si>
    <t>5/148A  CHINNA NACHIYUR  SALEM MAIN ROADVEERAPANPALAYAM POST  IDAPPADI</t>
  </si>
  <si>
    <t>Opp Ryan International SchoolPritam EnclaveG.T Road Bypass</t>
  </si>
  <si>
    <t>NO: 2  SOUNDARRAJAN NAGAR MAIN ROAD  KEELKATTALAI Kancheepuram</t>
  </si>
  <si>
    <t>SAI DHAM APT  1ST AND 2ND FLOOR  NEAR IDEAL SCHOOL  KATEMANIVALIPOONA LINK ROAD  KALYAN</t>
  </si>
  <si>
    <t>No. 1A/87  Dr. Rajkumar Road4th 'N' Block  Rajajinagar</t>
  </si>
  <si>
    <t>NO. 33-34  Star Avenue  Sultan Palya Main RoadRT Nagar Post</t>
  </si>
  <si>
    <t>C-4/7/3 Near Horizon Hotel Excise RoadGIDCAAnkleshwar</t>
  </si>
  <si>
    <t xml:space="preserve">Peth Sangli Road Near Mai Hyundai Showroom Islampur  Tal. Walwa </t>
  </si>
  <si>
    <t>Durgacity Centre  Near M B Degree CollegeNainital Road  Haldwani</t>
  </si>
  <si>
    <t xml:space="preserve">NO. 5/33   DR. G. VISWANATHAN CBCC CANCER CENTERTRICHY- CHENNAI TRUNK ROAD  PERIYAR NAGAR  MAMBALASALAI </t>
  </si>
  <si>
    <t>Near Agrashen chowk  Telephone Exchange RoadBehind Delhi Biryani</t>
  </si>
  <si>
    <t>Arjun Vihar  Hirapur Road  Opp. Harshit TowarMohba Bazar</t>
  </si>
  <si>
    <t>KHATRI KA BAG  RANTHAMBHORE ROAD  NEAR RANTHAMBHORE CIRCLENEAR PRADISE HOTEL</t>
  </si>
  <si>
    <t>EAST RABINDRAPALLY  KALYANI EXPRESS WAY  JAFAR PUR  ANCHANAN TALAKOLKATA  BARRACKPORENEAR WIRELESS MORE</t>
  </si>
  <si>
    <t>D.NO. 34-01-25/1Street No 9  Doddipatla Vari Thota StreetRashtrapati Road South</t>
  </si>
  <si>
    <t>H.No.5-6-3  5-6-6/A/1  Prakshama BazarBeside Anurag Children HospitalNatraj Theater RoadBottuguda</t>
  </si>
  <si>
    <t xml:space="preserve">N0. 9  2ND CROSS RAMAIAH LAYOUTKAMMANAHALLI MAIN ROAD  OPP. ST.PIUS CHURCH </t>
  </si>
  <si>
    <t>235  Kheta Nadi Mandore Mandi CircleMandore Road</t>
  </si>
  <si>
    <t>NEAR POLICE STATION  VAIGYANIK DHARAM KANTE KE PICHEAGRA ROAD  KANOTA</t>
  </si>
  <si>
    <t>3/A  P.NO-4  SF NO-50  SUSHMA SAI NAGARSUSHMA THEATRE X ROAD  HAYATNAGAR  VANASTHALIPURAM</t>
  </si>
  <si>
    <t>H.No: A-31/8/6 Plot no .3  Road No 1  RTC ColonySIRIS to Kamineni Road  L.B Nagar</t>
  </si>
  <si>
    <t>Plot No. 1-38-39  Maha Laxmi ArcadeOpp KLM Shopping MallPillar No-94  Medipally</t>
  </si>
  <si>
    <t>4-E-1  Jawahar NagarMain Road  Housing Board Chowk</t>
  </si>
  <si>
    <t>Near Jat BhawanOpp. TVS Showroom  Delhi Road</t>
  </si>
  <si>
    <t>14 Chowk Wada Nagarpalika Shopping Complex SinnarIn Front Of Post Office  Tal Sinnar</t>
  </si>
  <si>
    <t>NO: 9. THIRUMALAI NAGAR ANNEXEJAWAHARLAL NEHRU NATIONAL HIGHWAY  (100 FEET ROAD)KOLATHUR  THIRUVALLUR</t>
  </si>
  <si>
    <t>H.NO. 3-13/2  OPP.UPPAL BUS DEPOT  MALLIKARJUNA NAGARPEERZADIGUDA  RANGA REDDY</t>
  </si>
  <si>
    <t>C- Wing  PratikMani Enclave Ramdev Park RoadNear SVP School Shivar GardenMira Road East Thane</t>
  </si>
  <si>
    <t>House No-81Shrikrishnapuram  Sector-3Near Vivek Jagriti School  Hoshangabad Road</t>
  </si>
  <si>
    <t>8/700  OPPOSITE POSANA COMPOUND  GANDHI ROADPRODDATUR  YSR KADAPA</t>
  </si>
  <si>
    <t>H.NO. 3-12-92/187 &amp; 188  Road No 3  Rock Town ColonyNagole  L.B.Nagar  Main Road  Ranga Reddy</t>
  </si>
  <si>
    <t>Jayanagar CharialiTripura Road  KhanaparaBeltola  GuwahatiKamrup Metropolitan</t>
  </si>
  <si>
    <t>Nil Kalitala RoadP.O. Ramnagar  Sannyasi BazarP.S Ranaghat</t>
  </si>
  <si>
    <t>305  3rd Floor  Infinity Business HubOpposite Katariya Maruti Workshop  Canal Road</t>
  </si>
  <si>
    <t>H.NO.04-06/2  Plot No 8  WEST GANDHI NAGAR  NAGARAM  K.K.R ARCADE BUILDING  KEESARA MAIN  ROAD NEAR RAMPALLY  X ROADNAGARAM KEESARA MDL MEDCHAL MALKAJGIRI</t>
  </si>
  <si>
    <t>1st floor  Innova House  Mandar Square  Nr Siddhi Vinayak TemplePratap Road  Dandia Bajar</t>
  </si>
  <si>
    <t>58/1S  Raja Dinendra StreetManiktala</t>
  </si>
  <si>
    <t>#386 SH-38 CIVIL LINES  NEAR SANDEELA BUS STOPSAFIRPUR ROAD  KABHA KHERA</t>
  </si>
  <si>
    <t>Gas Godam TirhaKaladhungi Road  KusumkheraHaldwani</t>
  </si>
  <si>
    <t>Industrial Area-BGill RoadLudhiana East</t>
  </si>
  <si>
    <t>First and Ground Floor  Mukut HousePlot No. 3  Khasra No. 212  Mall Road</t>
  </si>
  <si>
    <t>55Y  55X  56Y  57Y  3rd Floor Gruham Empire  Opp. Aastha ResidencyNr Sunday Residency  Amroli- Sayan Road  Amroli</t>
  </si>
  <si>
    <t>E-8/106/23NAVEEN DOOR SANCHAR COLONY GULMOHARBHOPAL (NAGAR NIGAM)</t>
  </si>
  <si>
    <t>PLOT NO - 931/932  MAIN ROAD CHAULIAGANJNEAR DURGA MANDIR  NAYABAZAR</t>
  </si>
  <si>
    <t xml:space="preserve">146B  CHAIRMAN RAJU NAGAR METTUPALAYAM ROAD </t>
  </si>
  <si>
    <t>H.No. 7-101/7  Road No 2  Shankar NagarOpp. Bandi Gardens  Peerzadiguda  Medchal Dist</t>
  </si>
  <si>
    <t>Plot No.1 2 3 &amp; 4  Survey No.40Behind Ramalayam  Pet Basheerabad  Quthbullapur (M)Suchitra X Road  Kompally  Medchal  Malkajgiri  Ranga Reddy</t>
  </si>
  <si>
    <t>Plot No 1/A  Sy No. 1009  PHASE-V  KPHB COLONYOpp. BRAND FACTORY  KUKATPALLY  Medchal</t>
  </si>
  <si>
    <t>Plot No 9  Satabdipuram  Beside Global HospitalBadi Ukhri Chowk  Vijay Nagar</t>
  </si>
  <si>
    <t>28-B  Tagore NagarOpp. Hero DMC Heart InstituteCivil Line</t>
  </si>
  <si>
    <t>D.No : 22-6-76/1Opp. Leprosy Hospital  Akkarampalli RoadTirupati</t>
  </si>
  <si>
    <t>H No: 2-3-214  Sy no :156  Opp. Nalla CheruvuBeside Kattamaisamma Temple  Shanthi Nagar  Uppal</t>
  </si>
  <si>
    <t>Ganesh NagarNear Erandol Police Station Nh6Jalgoan Road Erandol</t>
  </si>
  <si>
    <t>Chaitanya Palace Bldg  1st Floor  Near Anmol Garden Shree Malang RoadPisavali  Beside  Sai Marriage HallKalyan East</t>
  </si>
  <si>
    <t>H.No.7-1-161  LaxmipurOpp: New Bus Stand  Hanamkonda Mandal  Warangal  (Urban)</t>
  </si>
  <si>
    <t>Near HP Petrol PumpMahadev Ghat Road Raipura Chowk</t>
  </si>
  <si>
    <t>NO. 4/147Nehru Street Udumal Pet  Thirupur Dist</t>
  </si>
  <si>
    <t>5-1-80/3/A/1  Beside More Super Market  Main Road  Sanjeev NagarSANGAREDDY</t>
  </si>
  <si>
    <t>5-2-37/1 BESIDE DIST COURTSANGAREDDY</t>
  </si>
  <si>
    <t>60-9-10/2A  60-9-10/2B  Chennupati  Shyam Prasad Street  Siddharthanagar  7th  Lane  Pinnamaneni Poly Clinic RoadVijayawada Krishna</t>
  </si>
  <si>
    <t>20-47  Janmabhoomi Nagar  MancherialBeside Sri Mahalaxmi Children HospitalOpp Dr. RavindraPrasad Hospital</t>
  </si>
  <si>
    <t>4  ANOOP NAGAR  OPP. SRJ-CBCC CANCER HOSPITALA.B. ROAD  INDORE ( NAGAR NIGAM )</t>
  </si>
  <si>
    <t>DOOR NO:5-8-50/93  NEAR VENKATESWARA SWAMY TEMPLE  SIRIPURAM COLONY  SAHEBNAGAR KALAN(M) HAYATNAGAR (M) NAGARJUNA SAGAR HIGHWAY BN REDDY NAGAR</t>
  </si>
  <si>
    <t>N NO 23-131/2/3 MAIN ROAD P NO 164.MADU NAGAR SHAMSHABAD</t>
  </si>
  <si>
    <t>Bishunpur Polytechnic  Near-Birsa Munda ParkBaramuri</t>
  </si>
  <si>
    <t>F-205  PHASE 8B INDUSTRIAL AREA  SECTOR 74SAHIBZADA AJIT SINGH NAGAR  SAS NAGAR</t>
  </si>
  <si>
    <t>C- 101  SWENI COMPLEX  SWENI APT.  OPP. RONAK PARKNR AKHBARNAGAR CIRCLE  NAVA VADAJ--</t>
  </si>
  <si>
    <t>NO: 4-A BYE PASS ROAD  OPP LAKSHMI BHAVAN HOTELNEAR HDFC BANK  PONMENI  BYE PASS ROAD</t>
  </si>
  <si>
    <t>Plot No 1501/1510/1496Mouza- Bhatia Laxmi ViharNahaka Chhak-Jajapur Road</t>
  </si>
  <si>
    <t>VIVEKANAND COLONY  HADDITOLI-</t>
  </si>
  <si>
    <t>D.NO.29-4-7  KODANDARAMI REDDY STREETGOVERNORPET  VIJAYAWADA</t>
  </si>
  <si>
    <t>D-101/2  Motikhana Building  New Sayyaji Rao RoadDevaraja Mohalla</t>
  </si>
  <si>
    <t>PLOT NO 4 &amp; 5  HASTINAPURAM SOUTH  HASTINAPURAM BUS STANDNAGARJUNA SAGAR ROAD</t>
  </si>
  <si>
    <t>NO. 52-A  A.S.K.THANGAIAH NADAR ROADSIVAKASI</t>
  </si>
  <si>
    <t>1st and 2nd FLOOR  SAVITRI ENCLAVE  OPP. LIC OFFICE ABOVE KINGS SUPER MARKET  BHOGALE  CHIPLUN</t>
  </si>
  <si>
    <t>B-2/1  North Chajjupur100 Foota Road Durgapuri   Shahdara</t>
  </si>
  <si>
    <t>Shop No 4  Nandini BhawanMain Burari Road  Sant Nagar  Burari</t>
  </si>
  <si>
    <t>Hospital Plot  Ward No DC-3  Rambagh RoadBehind SRC Office  Adipur Kutch</t>
  </si>
  <si>
    <t>NO. 1/136-A  ANNAI SATHYA NAGAR NEAR LIC OFFICE  SALEM MAIN ROAD</t>
  </si>
  <si>
    <t>30 Ayyasamy Street  Nehru Nagar  Chromepetkancheepuram</t>
  </si>
  <si>
    <t>2nd Floor   Sargam ComplexOpp. Nityanand Hospital  Teen Rasta CircleONGC Road  Ankleshwar</t>
  </si>
  <si>
    <t>No. 2 KVC Complex  Budikeri RoadNear Bus Stand  Kanakapura Town</t>
  </si>
  <si>
    <t>B-502  RUDRA ARCADE B   NR. HELMET CIRCLEDRIVE IN ROAD 132 RING ROAD  MEMNAGAR--</t>
  </si>
  <si>
    <t>NO. 42 &amp; 43  KOTHARI LAYOUT  OPP STOCK EXCHANGE TRICHY ROAD  NEAR ALVERNIA SCHOOL</t>
  </si>
  <si>
    <t>D.No-22-4-50/1 Reddy Gunta  Revenue Ward no.22  Karakambadi Road.Tirupati</t>
  </si>
  <si>
    <t xml:space="preserve">Beside Mowa Police Station Dubey Colony Mowa </t>
  </si>
  <si>
    <t xml:space="preserve">NO. 134  MINT STREET OPP TO RAMAR KOILSOWCARPET </t>
  </si>
  <si>
    <t>6-3-871/A  Greenlands Road  Behind Snehalatha Complex Begumpet</t>
  </si>
  <si>
    <t>14 HOSPITAL ROAD LASHKAR  GWALIOR (Nagar Nigam)</t>
  </si>
  <si>
    <t>43-45  3RD CROSS  NETAJI COLONY  NEAR KESHAV KUNJ  HEGGERI ROAD (RSS Office)OPP. JEEVESHWAR ENGLISH MEDIUM SCHOOL  HUBBALI</t>
  </si>
  <si>
    <t>1st FLOOR  AANAND BAZAR  ABOVE KADRI GAS AGENCYBEHIND SANJAY MEDICAL TILAK ROAD  BITCO POINT  NASHIK ROAD</t>
  </si>
  <si>
    <t>508 Sandwa Moad   Opp. Police ChowkiMirzapur Road   Naini   Prayagraj</t>
  </si>
  <si>
    <t>Main Sirsi Road  Near Petrol PumpBindayaka</t>
  </si>
  <si>
    <t>303 Radhe Krishna Arista  Opp Haribhai TowerUttam Nagar Maninagar--</t>
  </si>
  <si>
    <t>143  Bal Vihar   Near 200 Feet BypassKalwar Road   Jhotwara</t>
  </si>
  <si>
    <t>Rehmanganj ChowkNear Priyadarshani Bank  Devulgaon Raja Road</t>
  </si>
  <si>
    <t>Old No. 31  New No. 43/24  Mount Poonamallee RoadPorur</t>
  </si>
  <si>
    <t>69-A  Banda Bahadur NagarMahavir Marg   Opp.Tagore Hospital</t>
  </si>
  <si>
    <t>G.T. Road  Opp. Barsat RaodOld Narula Hotel  old PVR Mall</t>
  </si>
  <si>
    <t>NEAR SAGAR SWEET  OPP. GOVIND NAGAR-JOGGING TRACKRAJMATA JIJAU 100 FT ROAD  GOVIND NAGAR</t>
  </si>
  <si>
    <t>SHAH ARCADE-3  NEAR PASSPORT OFFICEBUILDING NO.-3  RANI SATI MARG  MALAD EAST-</t>
  </si>
  <si>
    <t>NO.618  SRI MALLIKARJUNA SWAMY STREETNR COLONY  OPPOSITE BMS ENGINEERING COLLEGEBULL TEMPLE ROAD  BASAVANAGUDI</t>
  </si>
  <si>
    <t>SUCHAK BUILDING  NEAR AXIS BANK  MUNJE CHIKANGHAROPP STAR CT SCAN CENTER .SYNDICATE KALYANKALYAN -MURBAD ROAD  OPP KARNIK ROAD</t>
  </si>
  <si>
    <t>D NO 13-3-52  GUNTURUVARI THOTA  3RD LINEOPP. STREET TO RTC PALNADU BUSTAND  BESIDE PEOPLES TRAUMA HOSPITAL  KOTHAPET</t>
  </si>
  <si>
    <t>Dussera Garden  Near Mandre Wali Mata TempleCancer Hospital Road  Aamkho</t>
  </si>
  <si>
    <t>H.No: 3-31/A/A/1  P.No: 01  DVR Grand  Opp KVR Conventtion  KompallyMedcahal District</t>
  </si>
  <si>
    <t>Mouza Punapur  Khasra No. 58Shri Bhavani Mata Mandir Road  Pardi</t>
  </si>
  <si>
    <t>Plot 345  345/1 238.A.H. Wadia Marg ( Oldagra Road ) OffL.B.S Marg   Opp Shalimar Hotel Kurla (West)</t>
  </si>
  <si>
    <t>8 &amp; 37  Jai Jawan Colony-IINear Durgapura Flyover  Main Tonk Road</t>
  </si>
  <si>
    <t>H.NO:- 1-38/1  Beside Dhola Ri DhaniSreekanth Reddy Estate  Kompally  Malkajgiri</t>
  </si>
  <si>
    <t>NO: 1  Sarangapani Street  KrishnapuramAmbattur  Thiruvallur</t>
  </si>
  <si>
    <t>NO.405/5A  SHOP NO.F2  JAMUNAPATTU VILLAGE SRIPERUMBADUR TO ORAGADAM ROAD MATHUR POST  MATHUR</t>
  </si>
  <si>
    <t>FS 3/4  First floor  Madhav Plaza Jinsi Road No 2  Near Huzrat Pul Churaha  Lashkar</t>
  </si>
  <si>
    <t>6-1-80  Kancharakunta  Opp Asian Sridevi MallKuda Lane  Hanumakonda</t>
  </si>
  <si>
    <t>Opp St Mary School  SB Temple RoadAnand Nagar Kalaburgi</t>
  </si>
  <si>
    <t>Veerappampalayam Main RoadThindal Post</t>
  </si>
  <si>
    <t>NEAR MASJID  ANAS BIN MALIK  MISBAH NAGAR  MSK MILL ROADKALAURAGI</t>
  </si>
  <si>
    <t>D. NO: 228 Bangalore RoadOpp. Fathima Church</t>
  </si>
  <si>
    <t>45/2337  Bansi Ki BagiyaOpp. Madhav Dispensary  Lalitpur</t>
  </si>
  <si>
    <t>C-10 Padamnabh Nagar  Subhash Phatak Road Near Bandhan BankPrabhat Square</t>
  </si>
  <si>
    <t>#10-35  BUNDAR ROAD  KANURUVijayawada</t>
  </si>
  <si>
    <t xml:space="preserve">DR. MGR NAGAR   NEAR AERI CAMPUS  OPP SIPCOT II HOSUR </t>
  </si>
  <si>
    <t xml:space="preserve">NO. 542/1  OLD. 622/1  T.H.ROAD TONDIARPET </t>
  </si>
  <si>
    <t>Rapti Nagar  Phase -4  Rail ViharChargawan  Medical College Road</t>
  </si>
  <si>
    <t>123-24 117  1ST FLOOR  LA-CITADELL COMPLEXNEAR CNG PUMP  KANGAROO CIRCLE  PARVAT PATIA</t>
  </si>
  <si>
    <t>D.NO: 4-14-227/1  Anjaneyapeta  Opp. Hindu Pharmacy CollageAmaravathi Road</t>
  </si>
  <si>
    <t>3rd Floor  A-Block Millenium Point  Opp Gabani Kidney HospitalLal Darwaza Station Road</t>
  </si>
  <si>
    <t>2nd Floor  Shubh Complex  Near Rajasthan HospitalOpposite Arihant Tower  Opp. Kedar Flat  Shahibaug--</t>
  </si>
  <si>
    <t>H.No : 13-23-93/1  Opp. Kothapet Fruit MarketKrishnapeni Nagar Colony  Near Gaddiannaram Muncipal OfficeSaroornagar  Ranga Reddy</t>
  </si>
  <si>
    <t>15-14-2  Krishnanagar  Near Collectrate JnMaharanipeta</t>
  </si>
  <si>
    <t>Near SMVS Swaminarayan mandir  BRTSOpposite Kiran Dimond  Simada Char Rasta</t>
  </si>
  <si>
    <t>C-4/8/2  Central Excise Road  Near Horizon HotelGIDC  Valia Chowkdi  Ankleshwar</t>
  </si>
  <si>
    <t>NO. 42  Trichy Main Road  PachapalayamPalladam  Tiruppur</t>
  </si>
  <si>
    <t>Bira Station Road  Balisha MoreP.S - Ashoknagar</t>
  </si>
  <si>
    <t>H.No.1-7-1765  Srinivasa Nagar  BalasamudramHanamkonda Mandal</t>
  </si>
  <si>
    <t>H.No 8-2-71/E/105/4/1  Doctors colonyGreenlands Hospital RoadNear Sri Chaitanya Degree College  Ansari Colony</t>
  </si>
  <si>
    <t>Plot No. 11 Sant Kanwar Ram Nagar D Sector  Near DIG Bunglow Berasia Road</t>
  </si>
  <si>
    <t>239 'Shivray'  Near Shivaji GardenShivaji Nagar  Naveen Doctor Lane</t>
  </si>
  <si>
    <t>No 11/1 old no 40A  B BlockKHB Colony  MRCR LayoutMagadi Main Road  Govindaraj Nagar Vijayanagar</t>
  </si>
  <si>
    <t>5th  6th  7th  8th Floor  Panchawati TowerBeside The Hitvada Press Lokmat SquareWardha Road Dhantoli</t>
  </si>
  <si>
    <t xml:space="preserve">NO. 39  WEST ROAD  WEST CIT NAGAR NANDHANAM </t>
  </si>
  <si>
    <t>Ground &amp; First Floor  Opp. Civil HospitalCharkhi Dadri</t>
  </si>
  <si>
    <t>Chettuwa  P O   KundaliyurChavakkad</t>
  </si>
  <si>
    <t>House No. 8  Sec-5Divider  Sector -5 &amp; 7</t>
  </si>
  <si>
    <t>3C-79  B.P. D.A.V College RoadOpp. ESI Medical College  N.I.T</t>
  </si>
  <si>
    <t xml:space="preserve">NO-129   VELACHERY MAIN ROAD PALLIKARANAI </t>
  </si>
  <si>
    <t>New 49  Old 21 Venkatakrishnan RoadMandavelli</t>
  </si>
  <si>
    <t>NO. 111 &amp; 112  Nanajappa Nagar  Trichy RoadSinganallur</t>
  </si>
  <si>
    <t>5-A-5 Jawahar Nagar Meera MargSriganganagar</t>
  </si>
  <si>
    <t>11-8-29 &amp; 30  Sriramnagar  Lenin NagarNST Road</t>
  </si>
  <si>
    <t>STKK Road MithiapukurP.O- Adcconagar  Mogra</t>
  </si>
  <si>
    <t>No. 3  Main Road Narayanappa Garden  BBMP Katha No 146 old 137 Converted Sy No 12/3  White filed Main Road  KR Puram  Hobli</t>
  </si>
  <si>
    <t>NO. 45  Bashyam Street  ManjakuppamCuddalore N.T</t>
  </si>
  <si>
    <t>NO. 17B  VAITHIALINGAM THOTTAM ERODE MAIN ROAD  THIRUCHENGODE</t>
  </si>
  <si>
    <t>F-105  3RD FLOOR VICTORY SHOPPERS  OPP. RAJHANS APPLEPALANPUR CANAL ROAD  PALANPUR  ADAJAN</t>
  </si>
  <si>
    <t>APMC CIRCLE  KANTHI  NAGAR  NAVANAGARNEAR KRISHNA THEATER</t>
  </si>
  <si>
    <t>GIDC Valiya Road AnkleshwarAnkleshwar Industrial Development  Society</t>
  </si>
  <si>
    <t>SCF - 101-A  Shree Balaji Enclave - 1Patiala Road  Zirakpur</t>
  </si>
  <si>
    <t>MANDIR LAL DWARA WALI GALI  AMBALA ROAD  KURUKSHETRA ROAD  NEAR TAGORE PUBLIC SCHOOLPEHOWA</t>
  </si>
  <si>
    <t>UJJAIN-DEWAS HIGHWAY VILLAGE - BANGAR</t>
  </si>
  <si>
    <t>Beside My Tone Fitness Center  Plot No. 16Srinivasa Nagar  Near Sun School   100 Feet Ring Road</t>
  </si>
  <si>
    <t>Opp. Amravati Tehsil Office  Near Prabhat TalkiesBeside New High School Main</t>
  </si>
  <si>
    <t>15/1899  Geethanjali Building  Ganapathy Kovil Road  VazhuthacaudTRIVANDRUM</t>
  </si>
  <si>
    <t>PLOT NO 144  DOOR NO 94  NORTH PARK STREET  VENKATAPURAM  AMBATTUR  TIRUVALLUR</t>
  </si>
  <si>
    <t xml:space="preserve">M1  M2  H23  SF-749  AVALAPALLI HOUSING BOARD BAGALUR ROAD </t>
  </si>
  <si>
    <t>5-1-11 SRINIVASANAGAR OPP SBI MAIN BRANCH NEAR NCS THEATRE</t>
  </si>
  <si>
    <t xml:space="preserve">1st Main Road  Near Lakshmi Flour Mill Nijalingappa Layout </t>
  </si>
  <si>
    <t xml:space="preserve">NO. 17 &amp; 19 VETRI VINAYAGAR KOIL STREET PANKAJAM COLONY </t>
  </si>
  <si>
    <t>109  112-115  La-Citadel Complex  Near CNG PumpKangaroo Circle  Puna Patiya</t>
  </si>
  <si>
    <t>PLOT NO-E-16  RIICO INDUSTRIAL AREA NEAR INDIRA CIRCLE  SURATGARH</t>
  </si>
  <si>
    <t>H NO - 1-9-277-32  RAMNAGAR GUNDU LALITHA NAGAR  ADIKMET HYDERABAD</t>
  </si>
  <si>
    <t xml:space="preserve">NO. 367 &amp; 367/1    THIRUTHANGAL ROAD SIVAKASI </t>
  </si>
  <si>
    <t>109/B2 Raghavendra Swamy LayoutYadavanahallii  Attibele Hobli  Anekal taluk</t>
  </si>
  <si>
    <t>H NO: 5-6-417  NGO's Colony  Beside Andhra Bank  R.K Lodge Road.KAMAREDDY</t>
  </si>
  <si>
    <t>FLAT NO G 3  PLOT NO 111  GROUND FLOOR  SHANKTIKHAND II NEAR OMAX PLAZA  INDIRAPURAM</t>
  </si>
  <si>
    <t>1-20 HINDUSTANI COVENANT CHURCH CAMPUS OPP GESCOM COURT ROADkalaburagi</t>
  </si>
  <si>
    <t>SUNLITE CORNER BUILDING  OPP DAHISAR POLICE STATION SV ROAD  DAHISAR EAST</t>
  </si>
  <si>
    <t>1  MANWANI COLONY  MHOW NEEMUCH ROADSECTOR 1  NEAR SAINI SWEET  PITHAMPUR</t>
  </si>
  <si>
    <t xml:space="preserve">New No.34  Old No.19/1  Chinnamani Street Pudhu Nagar  Jawahar Nagar  Thirumangalam </t>
  </si>
  <si>
    <t>7/596-597  Pooja Square  Beside Modh Vanik  Ghanchi Punch Wadi GateNear Surat Railway Station  Laldarwaja- Katargam Road</t>
  </si>
  <si>
    <t xml:space="preserve">2/70  OPP. GOVERNAMENT HOSPITAL (BESIDE RAGHAVENDRA BOOK STALL) PATEL ROAD  MADANPALLE </t>
  </si>
  <si>
    <t>3-4 Shakumbari Enclave   Delhi Rd.Roorkee</t>
  </si>
  <si>
    <t>D. No 78-8-4  OLD VIMALAMMA HOSPITAL STREET  BEHIND RTC COMPLEX  GANDHIPURAM-3RAJAHMAHENDRAVARAM</t>
  </si>
  <si>
    <t>5  Avas Vikas Colony  Near Peeli KothiKanth Road</t>
  </si>
  <si>
    <t>Pune - Nagar Highway  Pabal ChaukTal- Shikrapur Sambhajirao Karanje Market</t>
  </si>
  <si>
    <t>NO. 47 AKKANYANAICKER THOPPU STREETANSARI NAGAR  7th STREET  MAPPALAYAM</t>
  </si>
  <si>
    <t>H. NO. 2-52/MS/101 TO 504  AASHREY PRIDE  PRASANTH HILLS COLONY  KHAJAGUDA ROADRAIDURGAM  MANASA SAROVAR  INDIRA NAGAR GACHIBOWLISERILINGAMPALLY MDL</t>
  </si>
  <si>
    <t>501  POONAM ARCADE  ABOVE ASOPALAV SHOW ROOMNAVA VADAJ ROAD  NAVA VADAJ</t>
  </si>
  <si>
    <t>No 15-24-MIG-331  Road No 4  KPHB ColonyKukatpally  Phase 1   Medchal District</t>
  </si>
  <si>
    <t>NANAKHEDA HARIPHTAK BYPASSMAHAKAL ROAD</t>
  </si>
  <si>
    <t>PLOT 175-177 JAWAHAR MARGPANNA ROAD</t>
  </si>
  <si>
    <t>Devru Mod  Murthal Road  Near Gvm CollegeGanj Bazar</t>
  </si>
  <si>
    <t>NO. 18  TANMAG ROADVINAYAGAMPATTY</t>
  </si>
  <si>
    <t>No 1 &amp; 2 BALAJI HOMESBaglur Main Road  Vinayaka NagarNear International Airport Road  Baglur Cross  Yelahanka</t>
  </si>
  <si>
    <t>NEAR HOTEL C.B. PALACE SHINDE KI CHHAWANI LASHKAR</t>
  </si>
  <si>
    <t>Paras Society 3  Opp. Physiotherapy CollegeNirmala Convent Road</t>
  </si>
  <si>
    <t>3  Cactus Park Society  Near Abhiulasha Char RastaNew Sama Road</t>
  </si>
  <si>
    <t>SHIV CIRCLE  MOD BHATTA  AJMER ROADSOJAT CITY</t>
  </si>
  <si>
    <t>315-321  B-Wing  Monarch ArcadePal-Gauravpath Road--</t>
  </si>
  <si>
    <t>Moglaha  Medical College RoadJungle Aurahi Sadar</t>
  </si>
  <si>
    <t>D 303 304 306 309 TO 312  GALAXY ARCADENEAR ATM BUS STAND  OPP GALAXY CINEMA --</t>
  </si>
  <si>
    <t>OPP.NEW BUST STOP  GURU ASHIRWAD COMPLEXPALANPUR--</t>
  </si>
  <si>
    <t>411-416-FOURTH FLOOR-SOVEREIGN SHOPPERSBESIDE SINDHU SEVA SAMITI SCHOOLNEAR SNEH SANKUL WADI  ANAND MAHAL ROAD  ADAJAN-</t>
  </si>
  <si>
    <t>GROUND FLOOR  OPP. NIMSE BANGLOWSHRI SWAMI SAMARTH NAGAR  AURANGABAD ROADNEAR NANDUR NAKA</t>
  </si>
  <si>
    <t>326/0/1 Bai Ka Bagh RambagInfront Of Ashok Bajpai Bangalo</t>
  </si>
  <si>
    <t>NH-60  Important Landmark Mohanpur BridgeAmtala Check Post  Ballavpur  Phathargata  Near -  Amm Tala</t>
  </si>
  <si>
    <t>Church  Chengannur  Parumala Mannar RoadNear parumala ChurchThiruvalla</t>
  </si>
  <si>
    <t>Sahakarnagar   Behind New S T StandAkluj  Tal- Malshiras</t>
  </si>
  <si>
    <t>G.F PANCHAMRUT HOUSE NR. PANCHAMRUT II BUNGLOWSSCIENCE CITY ROAD NR.SOLA OVER BRIDGE SOLA</t>
  </si>
  <si>
    <t>PLOT NO: CM 50  N.H. No. 48  NATRAJ COMPLEXOPP. MAHAVEER NAGAR  NEAR N.H No. 48  GIDC--</t>
  </si>
  <si>
    <t>SF-208/216  SAKAR COMPLEX  OPP SIDDHARTH MAGNUM COMPLEXSOMATALAV  TARSALI RING ROAD  DANTESHWAR--</t>
  </si>
  <si>
    <t>No: 24/36-A  Old Township Office RoadVenkatapuram  Ambattur</t>
  </si>
  <si>
    <t>H NO : 8-50 &amp; 8-51  Beside Maangalya Shopping Mall LaneSai Nagar Colony  Peerzadiguda Municipal CorpationMedipally Mandal  Uppal Depot</t>
  </si>
  <si>
    <t xml:space="preserve">H NO 8-7-89C/29A &amp; 29B  CHAITANYA NAGARNEAR BD REDDY GARDENS  BN REDDY NAGAR </t>
  </si>
  <si>
    <t>NEAR ICE FACTORY  INDUSTRY AREA  PLOT NO 12FACTORY ROAD  CHEEKHA</t>
  </si>
  <si>
    <t>West Delhi</t>
  </si>
  <si>
    <t>Panchkula</t>
  </si>
  <si>
    <t>Care Hospital -Banjara Hills</t>
  </si>
  <si>
    <t>Care Hospital - Nampally</t>
  </si>
  <si>
    <t>Gurunanak Care Hospital</t>
  </si>
  <si>
    <t>Fortis Hospital  Mohali</t>
  </si>
  <si>
    <t>Sathya Kidney Centre &amp; Super Speciality Hospitals</t>
  </si>
  <si>
    <t>Manipal Hospitals Bengaluru Private Limited</t>
  </si>
  <si>
    <t>Omega Hospitals</t>
  </si>
  <si>
    <t>KRISHNA HOSPITAL &amp;amp; RESEARCH CENTRE</t>
  </si>
  <si>
    <t>Jindal Eye Hospital</t>
  </si>
  <si>
    <t>Rahate Surgical Hospital</t>
  </si>
  <si>
    <t>CIIGMA Hospital</t>
  </si>
  <si>
    <t>GG Medical Institute &amp; Research Centre</t>
  </si>
  <si>
    <t>Khushlok Hospital (A Unit Of Murlax Enterprises Pvt. Ltd.)</t>
  </si>
  <si>
    <t>SSIMS Sparsh Centre For Accidents Bone &amp; Joint Care</t>
  </si>
  <si>
    <t>Harsha  Hospitals</t>
  </si>
  <si>
    <t>Sarvodaya Multispeciality  &amp; Cancer Hospital</t>
  </si>
  <si>
    <t>Alsalama Eye Hospital</t>
  </si>
  <si>
    <t>Care Hospitals-Hi Tech City</t>
  </si>
  <si>
    <t>New Dev Bhoomi Hospital And Medical Research Centre</t>
  </si>
  <si>
    <t>Dr.Rajashekar Reddy Laparoscopy Hospital</t>
  </si>
  <si>
    <t>Pace Hospitals</t>
  </si>
  <si>
    <t>Dr. Sailaja s Super Speciality Eye Hospital</t>
  </si>
  <si>
    <t>Navashakthi Nethralaya Pvt Ltd</t>
  </si>
  <si>
    <t>Ankura Hospital For Women And Children  - Hyderabad</t>
  </si>
  <si>
    <t>Kamla Nursing Home</t>
  </si>
  <si>
    <t>Imperial Hospital</t>
  </si>
  <si>
    <t>Life Care Hospital...</t>
  </si>
  <si>
    <t>Matrika Centre For Women &amp; Child</t>
  </si>
  <si>
    <t>Sri Mahalaxmi Childrens Hospital</t>
  </si>
  <si>
    <t>Dr. Parthasarathy Memorial Hospital</t>
  </si>
  <si>
    <t>Globus Hospital ( A Unit Of Hospital Infotech Pvt Ltd)</t>
  </si>
  <si>
    <t>PC Sharma Eye Hospital</t>
  </si>
  <si>
    <t>Babycare Children Hospital - Sabarkantha</t>
  </si>
  <si>
    <t>Vasundhara Hospital Limited</t>
  </si>
  <si>
    <t>Buddha Cancer Centre Private Limited</t>
  </si>
  <si>
    <t>Maya Eye Hospital</t>
  </si>
  <si>
    <t>Surya Eye Institute And Research Centre Pvt Ltd</t>
  </si>
  <si>
    <t>City Heart Center</t>
  </si>
  <si>
    <t>CRIBS HOSPITAL MADHUBANI</t>
  </si>
  <si>
    <t>Vardhman Hospital And Heart Centre</t>
  </si>
  <si>
    <t>Visual Eyes Hospital</t>
  </si>
  <si>
    <t>Aastha Hospital LLP</t>
  </si>
  <si>
    <t>Sentini Hospitals Pvt Ltd</t>
  </si>
  <si>
    <t>Genesis Hospital-Gurgaon</t>
  </si>
  <si>
    <t>Shri Sai Eye Care And Phaco Centre</t>
  </si>
  <si>
    <t>7 X Hospital</t>
  </si>
  <si>
    <t>Suguna Hospital</t>
  </si>
  <si>
    <t>RHYTHM HOSPITAL AND ICU</t>
  </si>
  <si>
    <t>Janak Super Speciality Hospital LLP</t>
  </si>
  <si>
    <t>CARE 24 MEDICAL CENTER AND HOSPITAL</t>
  </si>
  <si>
    <t>Seth Ent Care And Surgical Centre</t>
  </si>
  <si>
    <t>Kailash Hospital and Neuro Institute</t>
  </si>
  <si>
    <t>KOORAPATI LAPAROSCOPY AND FERTILITY CENTRE</t>
  </si>
  <si>
    <t>Prime Hospital Health Leaders</t>
  </si>
  <si>
    <t>New Health City Hospital And Research Center</t>
  </si>
  <si>
    <t>Vinaya Hospital Udupi</t>
  </si>
  <si>
    <t>Sorake Chandrashekar Hospital</t>
  </si>
  <si>
    <t>Mirji Hospital</t>
  </si>
  <si>
    <t>NANDADEEP EYE HOSPITAL</t>
  </si>
  <si>
    <t>Sant Multispeciality Hospital And Research Centre</t>
  </si>
  <si>
    <t>RAJESH TILAK HOSPITAL</t>
  </si>
  <si>
    <t>Sri Venkateswara Multispecialty Hospital</t>
  </si>
  <si>
    <t>MALLIKA HOSPITALS GUNTUR</t>
  </si>
  <si>
    <t>PONNI HOSPITAL - MADURAI</t>
  </si>
  <si>
    <t>SURYA MULTISPECIALITY HOSPITAL - THANE</t>
  </si>
  <si>
    <t>JAWAHAR HOSPITAL</t>
  </si>
  <si>
    <t>KAPARE HOSPITAL VA PRASUTI GRUHA</t>
  </si>
  <si>
    <t>VEDANT HOSPITAL - THANE</t>
  </si>
  <si>
    <t>Dr. HARIKA ENT CARE HOSPITALS</t>
  </si>
  <si>
    <t>Varma Hospitals Visakhapatnam</t>
  </si>
  <si>
    <t>Padmini Care</t>
  </si>
  <si>
    <t>SIRI HOSPITAL</t>
  </si>
  <si>
    <t>Suraksha Super Speciality Hospital</t>
  </si>
  <si>
    <t>Shree Medical Care Centre</t>
  </si>
  <si>
    <t>EKBALPUR NURSING HOME PVT. LTD.</t>
  </si>
  <si>
    <t>Garg Hospital &amp; Child Care Center</t>
  </si>
  <si>
    <t>GURUJI'S RAWAL HOSPITAL LLP</t>
  </si>
  <si>
    <t>TAJ HOSPITAL - MADURAI</t>
  </si>
  <si>
    <t>DHANVANTARI HOSPITAL - GULBARGA</t>
  </si>
  <si>
    <t>BOMBAY GASTRO AND CANCER INSTITUTE</t>
  </si>
  <si>
    <t>GULBARGA HEART FOUNDATION AND RESEARCH CENTER</t>
  </si>
  <si>
    <t>DARSH HOSPITAL</t>
  </si>
  <si>
    <t>Aruna Memorial Hospital</t>
  </si>
  <si>
    <t>SUHAM SPECIALITY HOSPITAL</t>
  </si>
  <si>
    <t>MEDICARE HOSPITAL - JAIPUR</t>
  </si>
  <si>
    <t>SRIHITHA EYE CARE CENTER</t>
  </si>
  <si>
    <t>NVISION EYE CARE</t>
  </si>
  <si>
    <t>Shri Siddhivinayak Hospital</t>
  </si>
  <si>
    <t>SANJEEVANI HOSPITAL AND HRUDAYALAYA</t>
  </si>
  <si>
    <t>SADBHAVNA HOSPITAL - RAIPUR</t>
  </si>
  <si>
    <t>OK EYE CLINIC</t>
  </si>
  <si>
    <t>NANDINI MULTISPECIALITY HOSPITAL</t>
  </si>
  <si>
    <t>CRAFT HOSPITAL</t>
  </si>
  <si>
    <t>MERIDIAN HOSPITAL</t>
  </si>
  <si>
    <t>SHRI BHARAT HOSPITAL - GWALIOR</t>
  </si>
  <si>
    <t>K D MULTI SPECIALITY HOSPITAL</t>
  </si>
  <si>
    <t>Ashta Vinayak Hospital And Maternity Centre</t>
  </si>
  <si>
    <t>DHANVANTARI NURSING HOME THANE</t>
  </si>
  <si>
    <t>SUSI HOSPITAL</t>
  </si>
  <si>
    <t>SUVIDHA HOSPITALS</t>
  </si>
  <si>
    <t>Sri Radhika Multi Speciality Hospital</t>
  </si>
  <si>
    <t>ISWARYA FERTILITY SERVICES PVT LTD - VELLORE</t>
  </si>
  <si>
    <t>PRASAD MULTI SPECIALITY HOSPITAL</t>
  </si>
  <si>
    <t>MANASA ORTHOPAEDIC HOSPITAL</t>
  </si>
  <si>
    <t>HEALTH PLUS HOSPITALS</t>
  </si>
  <si>
    <t>SRI BALAJI MULTISPECIALITY AND SURGICAL HOSPITAL</t>
  </si>
  <si>
    <t>ASIAZ HOSPITAL</t>
  </si>
  <si>
    <t>Nivaran Multispeciality Hospital</t>
  </si>
  <si>
    <t>MALABAR MULTI SPECIALITY CENTER PVT LTD</t>
  </si>
  <si>
    <t>ONYX STONES HOSPITAL</t>
  </si>
  <si>
    <t>Jain Hospital Gurgaon</t>
  </si>
  <si>
    <t>Saini Eye Care Centre</t>
  </si>
  <si>
    <t>Ujala Cygnus Bright Star Hospital</t>
  </si>
  <si>
    <t>Global Neuro Trauma &amp;amp; Super Speciality Hospital</t>
  </si>
  <si>
    <t>ISWARYA FERTILITY SERVICES PVT LTD - PONDICHERRY</t>
  </si>
  <si>
    <t>SURAKSHA HOSPITAL-RAICHUR</t>
  </si>
  <si>
    <t>Ambika Eye Care - Howrah</t>
  </si>
  <si>
    <t>SIDDAGANGA HOSPITAL</t>
  </si>
  <si>
    <t>Bhagwan Healthcare Centre</t>
  </si>
  <si>
    <t>HIRAMANI MEMORIAL HOSPITAL</t>
  </si>
  <si>
    <t>Tomer Nursing Home - Sirsa</t>
  </si>
  <si>
    <t>AMERICAN ONCOLOGY INSTITUTE - IMPHAL EAST</t>
  </si>
  <si>
    <t>HOPE HEALTH CARE GURGAON</t>
  </si>
  <si>
    <t>RAJPUT EYE HOSPITAL AHMEDABAD</t>
  </si>
  <si>
    <t>Rohit Hospital</t>
  </si>
  <si>
    <t>SATISH NURSING HOME</t>
  </si>
  <si>
    <t>RISHAB HOSPITAL JAIPUR</t>
  </si>
  <si>
    <t>LIFELINE SUPERSPECIALITY HOSPITAL</t>
  </si>
  <si>
    <t>UDAYA SREE MATERNITY HOSPITAL LAPAROSCOPY CENTER</t>
  </si>
  <si>
    <t>HARDIKA HOSPITAL</t>
  </si>
  <si>
    <t>PULSE HOSPITAL MULTISPECIALITY HOSPITAL AND RESEARCH CENTER</t>
  </si>
  <si>
    <t>WELLSUN MEDICITIY</t>
  </si>
  <si>
    <t>KVC Super Speciality Hospital</t>
  </si>
  <si>
    <t>NEW MANASA HOSPITAL</t>
  </si>
  <si>
    <t>SMART HOSPITAL</t>
  </si>
  <si>
    <t>Nivik Neuro Trauma and Multispeciality Hospital</t>
  </si>
  <si>
    <t>Shivam Hospital - Gurgaon</t>
  </si>
  <si>
    <t>ARUNAI MEDICAL COLLEGE AND HOSPITAL</t>
  </si>
  <si>
    <t>Sonakshi Children Hospital - Hisar</t>
  </si>
  <si>
    <t>SUDHAKAR ENT AND DENTAL CARE</t>
  </si>
  <si>
    <t>PAVITHRA MEDICAL CENTRE</t>
  </si>
  <si>
    <t>Dr. Malay's Hospital And Neurosciences Centre Pvt. Ltd.</t>
  </si>
  <si>
    <t>Raj Neuro Trauma Hospital</t>
  </si>
  <si>
    <t>CENTRE FOR SIGHT -REWARI</t>
  </si>
  <si>
    <t>CITY LIFE MULTISPECIALITY HOSPITAL</t>
  </si>
  <si>
    <t>Rahane Hospital - Pune</t>
  </si>
  <si>
    <t>Prolife Hospital</t>
  </si>
  <si>
    <t>Sukhdev Hospital - Shivpuri</t>
  </si>
  <si>
    <t>JEEVAN JYOTI HOSPITAL JABALPUR</t>
  </si>
  <si>
    <t>KOHLI HOSPITAL YAMUNA NAGAR</t>
  </si>
  <si>
    <t>Varun Eye Care And Research Institute Private Limited</t>
  </si>
  <si>
    <t>Peoples Hospital</t>
  </si>
  <si>
    <t>Advanced Laparoscopic And Medical Centre</t>
  </si>
  <si>
    <t>MVR CANCER CENTRE AND RESEARCH INSTITUTE</t>
  </si>
  <si>
    <t>VASAVI HOSPITALS AND  REHABILITATION CENTRE</t>
  </si>
  <si>
    <t>SIDDHARTH HOSPITALS</t>
  </si>
  <si>
    <t>Medicover Hospitals - East Godavari</t>
  </si>
  <si>
    <t>VISHNOI HOSPITAL AND KIDNEY CENTRE</t>
  </si>
  <si>
    <t>BHANU EYE CARE CENTRE</t>
  </si>
  <si>
    <t>SAINI EYE CENTRE</t>
  </si>
  <si>
    <t>SANGHAMITRA HOSPITALS PRIVATE LIMITED</t>
  </si>
  <si>
    <t>NIRMALA MEDICAL CENTRE</t>
  </si>
  <si>
    <t>Sri Srinivasa Multi Speciality Hospital - Hyderabad</t>
  </si>
  <si>
    <t>PHOENIX HOSPITAL AURANGABAD</t>
  </si>
  <si>
    <t>GUJARAT HOSPITAL</t>
  </si>
  <si>
    <t>SUPRAJA HOSPITAL</t>
  </si>
  <si>
    <t>MRITUNJAYA MEDICAL CENTRE PVT. LTD</t>
  </si>
  <si>
    <t>VALENS HOSPITAL</t>
  </si>
  <si>
    <t>Nandana Hoapital</t>
  </si>
  <si>
    <t>THANGAM HOSPITAL DHARMAPURI</t>
  </si>
  <si>
    <t>Dr. PSR Anjaneyulu And Meenakshi Eye Hospital</t>
  </si>
  <si>
    <t>SURYA HOSPITAL AND ICU</t>
  </si>
  <si>
    <t>Dr Akbar Eye Hospital</t>
  </si>
  <si>
    <t>Shubham Multispeciality Hospital</t>
  </si>
  <si>
    <t>ASHOK NURSING HOME AND HEALTHCARE PRIVATE  LIMITED</t>
  </si>
  <si>
    <t>ALOKI HOSPITAL</t>
  </si>
  <si>
    <t>Yashwant Multispeciality Hospital</t>
  </si>
  <si>
    <t>Swaraj Mukherjee Memorial Ayurvedic Medical College And Manikamal Hospital</t>
  </si>
  <si>
    <t>ARETE CARE PVT LTD</t>
  </si>
  <si>
    <t>SANJAY FRACTURE CLINIC AND SURGICAL CENTER</t>
  </si>
  <si>
    <t>Pankaj ENT Clinic Private Limited</t>
  </si>
  <si>
    <t>INDIAN SPINE AND BONE HOSPITAL  AND RESEARCH CENTRE</t>
  </si>
  <si>
    <t>Bombay Hospital And Maternity Home</t>
  </si>
  <si>
    <t>BLUE VIEW NURSING HOME</t>
  </si>
  <si>
    <t>Dr. Agarwals Eye Hospitals  - Indore</t>
  </si>
  <si>
    <t>Dr. Agarwals Eye Hospitals  - CTH Road</t>
  </si>
  <si>
    <t>RAJSHEKAR MULTI SPECIALITY HOSPITAL PVT LTD</t>
  </si>
  <si>
    <t>SUYOG HOSPITAL MYSORE</t>
  </si>
  <si>
    <t>Dr. Agarwals Eye Hospitals  - Mehdipatnam</t>
  </si>
  <si>
    <t>RSD SAMARPAN HOSPITAL</t>
  </si>
  <si>
    <t>Navkar Hospital</t>
  </si>
  <si>
    <t>THE KASARAGOD DISTRICT CO-OPERATIVE HOSPITAL SOCIETY LIMITED NO S</t>
  </si>
  <si>
    <t>R C MULTISPECIALITY HOSPITAL AND TRAUMA CENTER</t>
  </si>
  <si>
    <t>SUHAM SPECIALITY HOSPITAL - THENI</t>
  </si>
  <si>
    <t>KUMAR EYE HOSPITAL REWARI</t>
  </si>
  <si>
    <t>MR Memorial Navjeevan Hospital</t>
  </si>
  <si>
    <t>BALAJI CURE AND CARE HOSPITAL PRIVATE LIMITED</t>
  </si>
  <si>
    <t>SARASWATI HOSPITAL GURGAON</t>
  </si>
  <si>
    <t>DR. AGARWALS EYE HOSPITAL LIMITED - GOCHIBOWLI</t>
  </si>
  <si>
    <t>Goyal Eye Centre</t>
  </si>
  <si>
    <t>Dr. Agarwals Eye Hospitals  - Tondiarpet</t>
  </si>
  <si>
    <t>DR. AGARWALS EYE HOSPITAL LIMITED - HIMAYATNAGAR</t>
  </si>
  <si>
    <t>Dr. Agarwals Eye Hospitals  - Pune</t>
  </si>
  <si>
    <t>Blue Lotus Multi Specialty Hospital</t>
  </si>
  <si>
    <t>Dr. Agarwals Eye Hospitals</t>
  </si>
  <si>
    <t>JAINAMSHREE MULTI SPECIALITY HOSPITAL</t>
  </si>
  <si>
    <t>SUSHILA  HOSPITAL</t>
  </si>
  <si>
    <t>JEEVAN DHARA HOSPITAL - FIROZABAD</t>
  </si>
  <si>
    <t>DR. AGARWALS EYE HOSPITAL LIMITED - JANJIRWALA</t>
  </si>
  <si>
    <t>SRI SHIRDI SAI HOSPITAL</t>
  </si>
  <si>
    <t>PRAYAG HOSPITAL - HAPUR</t>
  </si>
  <si>
    <t>ADITYA SPECIALITY HOSPITAL</t>
  </si>
  <si>
    <t>M.F HOSPITAL AND RESEARCH CENTRE</t>
  </si>
  <si>
    <t>MEENAKSHI HOSPITAL AND FERTILITY CENTRE</t>
  </si>
  <si>
    <t>Dr.Ramesh Cardiac And Multispecialty Hospital Private Limited</t>
  </si>
  <si>
    <t>Nalgonda Institute Of Medical Sciences - Nalgonda</t>
  </si>
  <si>
    <t>DR. AKBAR EYE HOSPITAL PHACO AND LASER CENTRE</t>
  </si>
  <si>
    <t>MARWAR HOSPITAL - BIKANER</t>
  </si>
  <si>
    <t>JAIN EYE LASER HOSPITAL</t>
  </si>
  <si>
    <t>VEDIKA FERTILITY AND MATERNITY CENTRE</t>
  </si>
  <si>
    <t>Mani Superspeciality Hospital</t>
  </si>
  <si>
    <t>Saket Ortho Spine Care And Multispeciality Hospital</t>
  </si>
  <si>
    <t>Delhi Nursing Home</t>
  </si>
  <si>
    <t>ANAAMAYA MEDICAL INSTITUTE</t>
  </si>
  <si>
    <t>MIDNAPORE NURSING HOME</t>
  </si>
  <si>
    <t>JAHAAN WOMEN'S HOSPITAL</t>
  </si>
  <si>
    <t>Meitra Hospital</t>
  </si>
  <si>
    <t>Siddhi Vinayak Multispeciality Hospital</t>
  </si>
  <si>
    <t>DREESHYAM EYE HOSPITAL</t>
  </si>
  <si>
    <t>SANJEEVAN EYE AND DENTAL HOSPITAL</t>
  </si>
  <si>
    <t>THE KIDNEY HOSPITAL</t>
  </si>
  <si>
    <t>HOLY HOSPITAL HISAR</t>
  </si>
  <si>
    <t>MUDDA SUPER SPECIALITY HOSPITAL AND DIALYSIS CENTRE</t>
  </si>
  <si>
    <t>M. M. Joshi Eye Institute Private Limited</t>
  </si>
  <si>
    <t>Chitra s Hospital</t>
  </si>
  <si>
    <t>MEDICITY MULTISPECIALITY HOSPITAL AND NEURO CARE CENTER</t>
  </si>
  <si>
    <t>AVANI MATERNITY AND GENERAL HOSPITAL</t>
  </si>
  <si>
    <t>NOBLE HOSPITAL - INDORE</t>
  </si>
  <si>
    <t>S.M. Eye Hospital - Kangra</t>
  </si>
  <si>
    <t>JYOT EYE HOSPITAL PRIVATE LIMITED</t>
  </si>
  <si>
    <t>LOTUS MULTISPECIALITY HOSPITAL - AHMEDABAD</t>
  </si>
  <si>
    <t>ADITYA BIRLA HOSPITAL</t>
  </si>
  <si>
    <t>IMPERIAL HOSPITAL AND RESEARCH CENTER</t>
  </si>
  <si>
    <t>CH. KASHIRAM HOSPITAL</t>
  </si>
  <si>
    <t>Rajratan Hospital - Karnal</t>
  </si>
  <si>
    <t>Nelivigi Multispeciality Hospital</t>
  </si>
  <si>
    <t>SAIFEE HOSPITAL - MUMBAI</t>
  </si>
  <si>
    <t>TCR MULTISPECIALITY HOSPITAL</t>
  </si>
  <si>
    <t>IMPHAL EAST</t>
  </si>
  <si>
    <t>MAINPURI</t>
  </si>
  <si>
    <t>SHIVPURI</t>
  </si>
  <si>
    <t>Sec-62  Phase- VIII</t>
  </si>
  <si>
    <t>Thiruvananthapuram</t>
  </si>
  <si>
    <t>Kottayam</t>
  </si>
  <si>
    <t>Meerut</t>
  </si>
  <si>
    <t>Ajmer</t>
  </si>
  <si>
    <t>Jalandhar</t>
  </si>
  <si>
    <t>Bulandshahr</t>
  </si>
  <si>
    <t>NO: 9/1  Naidu Colony  EVR Road  Puthur  Trichy</t>
  </si>
  <si>
    <t xml:space="preserve">232/A  E-Ward  Near BSNL Telephone Bhavan  Near Candwani Hall  Tarabai Park </t>
  </si>
  <si>
    <t>NO.53  KAMARAJ NAGAR  RAJAPALAYAM</t>
  </si>
  <si>
    <t>SHOP NO 21 TO 33  PLOT NO 1  HARI NAGAR  KESHAV VIDHYAPEETH ROAD  JAISINGHPURA KHOR</t>
  </si>
  <si>
    <t>No- 20-3-511-2  Ward No 20 SHIVASHANTHA  NAGAR NEAR OLD DC OFFICE  HOSPET ROAD</t>
  </si>
  <si>
    <t>C-2/51 Kamla Nagar  Near Shree Ram  Mandir Talkies</t>
  </si>
  <si>
    <t>BINANI-B COMPLEX  OPP. TORRENT POWER OFFICE  OPP. AEC CROSS ROADS</t>
  </si>
  <si>
    <t>Bazar Peth  Ojhar Mig  Taluka Niphad</t>
  </si>
  <si>
    <t>Main Road  Kundapur</t>
  </si>
  <si>
    <t>Upper Bendoor  Balmatta  Mangalore</t>
  </si>
  <si>
    <t>Godi layout Near Rotary Circle</t>
  </si>
  <si>
    <t>1st FLOOR  CTS NO 28  KHANAPUR ROAD  NEAR DATTA MANDIR  INFRONT OF YES BANK  TILAKWADI  BELAGAVI</t>
  </si>
  <si>
    <t>H.No.-27  Dwarika Dheesh Colony   60 Feet Road  Kumharpura  Thatipur</t>
  </si>
  <si>
    <t>2/408  Pillaiyar Kovil Street  Indian Bank Colony Stop  Narayanapuram</t>
  </si>
  <si>
    <t>Vijaykrishna Apartment S.No. 52/2/1  A Wing  Lalchauki Adharwadi Road  Near Kalyan Janata Bank   Kalyan - W</t>
  </si>
  <si>
    <t>No.1  Lutheran Chruch Cross Street (Behind Balaji Super Store)  Kadaperi  Tambaram</t>
  </si>
  <si>
    <t xml:space="preserve">Kasarvadavli  Ghodbunder Road </t>
  </si>
  <si>
    <t>PLOT NO 5B  HEALTH CITY  VISAKHA DAIRY PARLOUR ROAD  CHINAGADILI</t>
  </si>
  <si>
    <t>AT- KAIRAPARI  PO- KOTASAHI  TANGI</t>
  </si>
  <si>
    <t xml:space="preserve">D.No 42/347-15-6  Simhapuri Colony  Opp Spencer's Exit Gate  Opp RTC Busstand ingate </t>
  </si>
  <si>
    <t>359/2  Main Road  1  Jain Nagar Opp. Saphire Hotal</t>
  </si>
  <si>
    <t>9  Ibrahim Road Ekbalpur</t>
  </si>
  <si>
    <t>Near Railway Bridge Tehsil Road</t>
  </si>
  <si>
    <t>419  Sector - 15</t>
  </si>
  <si>
    <t>NHB JM 1055  482  K.K.Nagar  Opp. District Court</t>
  </si>
  <si>
    <t>Ram Mandir Circle  Sedam Ring Road  Kalaburagi</t>
  </si>
  <si>
    <t>POWER HOUSE ROAD NEAR MALWA HOSPITAL</t>
  </si>
  <si>
    <t>STBT CROSS  OPP. BIG BAZAR KALABURGI</t>
  </si>
  <si>
    <t>OPP APPA PUBLIC SCHOOL (CBSE)  TANK BUND ROAD KALABURAGI</t>
  </si>
  <si>
    <t>BHATTI ROAD  NEAR BERI WALA BABA</t>
  </si>
  <si>
    <t>PLOT NO 5 PAWANPURI EAST   BENAR ROAD  MURLIPURA</t>
  </si>
  <si>
    <t>H NO  1st Floor  6-002/5/10 Srinivasa Nilayam  Beside Pirgal Electronics  Suchitra X Road See'bad</t>
  </si>
  <si>
    <t>Plot No.6  Chanakyapuri  J.K. Road  Near Minal Gate No.1</t>
  </si>
  <si>
    <t>RAMNAGAR  ANADASHRAM (PO)  MAVUNGAL  KANHANGAD</t>
  </si>
  <si>
    <t>PLOT C-1  SECTOR-30  ATAL NAGAR  NAYA RAIPUR</t>
  </si>
  <si>
    <t>FIRST FLOOR F -103 SALASAR COMPLEX  CONGRESS NAGAR T POINT   NAGPUR</t>
  </si>
  <si>
    <t>PLOT NO 172/173 GANESH NAGRI KORADI ROAD</t>
  </si>
  <si>
    <t>Cholomkunnu  Kunnappali P.O. Pattambi Road  Perinthalmana</t>
  </si>
  <si>
    <t>Block No. 46-D  Jawaharlal Nehru Salai  Kolathur  Madhavaram</t>
  </si>
  <si>
    <t xml:space="preserve">Behind Panjab National Bank   Vivekanand Chauraha  Thatipur </t>
  </si>
  <si>
    <t xml:space="preserve">Sikar Delhi Highway  Main Bus Stand  Guhala </t>
  </si>
  <si>
    <t xml:space="preserve">Ama Seoni  Vidhan Sabha Road </t>
  </si>
  <si>
    <t>Main Road Neral (Khanda)  Near Maruti Temple  Tal-Karjat  Raigad</t>
  </si>
  <si>
    <t>No.665  Soundarapandiyanar Nagar  Thiruvotriyur</t>
  </si>
  <si>
    <t>H.no: A3-4 sy no : 321 G V Heights  ECIL  Kushaiguda  Medchal</t>
  </si>
  <si>
    <t xml:space="preserve">6-208/3/1  Triveninagar  Balapur X Road  Meerpet  Balapur </t>
  </si>
  <si>
    <t>NO: 79  ARCOT ROAD  SATHUVACHARI</t>
  </si>
  <si>
    <t>130/2A4  Bogadi Main Road  Near AIISH  Vagdevinagar</t>
  </si>
  <si>
    <t>H.NO 6-3-24/1  PINJARLA STREET  BESIDE VIJAYA DIAGNOSTICS  HANAMAKONDA MANDAL</t>
  </si>
  <si>
    <t>Plot no 140 sector 15  Part II</t>
  </si>
  <si>
    <t>Plot no- 13A  Nobal Enclave  Opp. Maruti Udhyog  Old Delhi Road</t>
  </si>
  <si>
    <t>11 L MODEL TOWN  NEAR SOM SWEETS</t>
  </si>
  <si>
    <t>1499-P Sector - 46</t>
  </si>
  <si>
    <t>218 Sector-7 Urban Estate  Pipli Road</t>
  </si>
  <si>
    <t>SEC-16 A NEW MORADABAD</t>
  </si>
  <si>
    <t>Loharu Road  Circular Road Near Dinod Gate</t>
  </si>
  <si>
    <t>PARAS GARDEN  BESIDE ALLAHABAD BANK</t>
  </si>
  <si>
    <t>27  Maulana Abul Kalam Azad Road  Ambika Point</t>
  </si>
  <si>
    <t>DR SREE SREE SHIVAKUMARA SWAMIJI ROAD  B H ROAD</t>
  </si>
  <si>
    <t>Opp. Nagar Khera  Vill. Patan</t>
  </si>
  <si>
    <t>40  Ananta Hari Mitra Road  P.S.:- Kotwali Kathuriapara   Krishnagar</t>
  </si>
  <si>
    <t>AT BABINA HEALTHCARE PVT LTD SAJIWA JAI ROAD  KHABEISOI</t>
  </si>
  <si>
    <t>PLOT NO 2538  NEAR NOBEL HIGH SCHOOL  SECTOR 57</t>
  </si>
  <si>
    <t xml:space="preserve">K.T.R.- Near DCM  Ajmer Rd  Mahatma Gandhi Nagar  3 &amp; 4  Ajmer Rd </t>
  </si>
  <si>
    <t>1372/24  KACHEHRI ROAD  INFRONT OF GOPAL NAGAR  NEAR DURGA MANDIR</t>
  </si>
  <si>
    <t xml:space="preserve">G-2 KARDHANI  KALWAR ROAD  GOVINDPURA  JHOTWARA  </t>
  </si>
  <si>
    <t xml:space="preserve">Plot No. 4776/90/91/92/1/2  DATTA NAGAR  NEW KARAD NAKA ROAD </t>
  </si>
  <si>
    <t>C-482  483  4C SCHEME SIKAR ROAD MACHDA  TH  AMBER</t>
  </si>
  <si>
    <t>OPP. R.T.M. HOTEL   N.H.8   KOTPUTLI  JAIPUR-DELHI HIGHWAY</t>
  </si>
  <si>
    <t>8-B/NH-5   VRINDAVAN YOJANA  SECTOR-8  SHAHID PATH</t>
  </si>
  <si>
    <t xml:space="preserve">Krishna Vilas Road  Near Ideal Jawa Rotary School  Subbarayana Kere  Chamarajpura  Mysuru </t>
  </si>
  <si>
    <t xml:space="preserve">11Th Ward Maralu Bagilu Main Road   Devanahalli Town  Bangalore Rural </t>
  </si>
  <si>
    <t>96  NEW ARYA NAGAR  FAWARA CHOWK  PATEL MARG  GHAZIABAD</t>
  </si>
  <si>
    <t>9 14 Udai Nagar-B  Gopalpura Bye Pass  Opp.Metro Pillar No-1. Mansarovar Metro Station</t>
  </si>
  <si>
    <t>NH 01  Jai Vayu Vihar  Sector 30</t>
  </si>
  <si>
    <t>VELU NAGAR  THENMATHUR</t>
  </si>
  <si>
    <t>DAYANAND COLONY  JINDAL HOSPITAL ROAD  NEAR ITI</t>
  </si>
  <si>
    <t>NO. 321-A  THUDIYALUR ROAD  CHINNATHADAGAM</t>
  </si>
  <si>
    <t>Plot No.1  Swarna Jayanti Nagar  Kali Ki Bagichi</t>
  </si>
  <si>
    <t xml:space="preserve">A-4   SEC-05  NEAR HERO AGENCY   CIRCULAR ROAD </t>
  </si>
  <si>
    <t>Plot No 342 SP. Sector 21  Near Tau Devi Lal Stadium</t>
  </si>
  <si>
    <t>Siddh Vihar Colony   Nai Ki Baggiya</t>
  </si>
  <si>
    <t>HIG-II  AVANTIKA PHASE-II  NEAR KISHANPUR TIRAHA  RAMGHAT ROAD</t>
  </si>
  <si>
    <t>292/N  VIVEKANANDA SARANI  ASANSOL</t>
  </si>
  <si>
    <t>CP 13/516 B  C  VELLALASSERI REC (VIA)  POOLACODE</t>
  </si>
  <si>
    <t>49  PAGNIS PAGA  NEAR WATER TANK</t>
  </si>
  <si>
    <t>3-119  ADB Road  Panasapadu  Kakinada</t>
  </si>
  <si>
    <t>MAIN PAL ROAD DPS CIRCLE</t>
  </si>
  <si>
    <t>D.NO.26-23-17 NH-5 ROAD CHINAGANTYADA GAJUWAKA</t>
  </si>
  <si>
    <t>OPP GANDHI EYE HOSPITAL  OPP. UNION BANK  RAMGHAT ROAD</t>
  </si>
  <si>
    <t>KIZHAKKEKARA  NEAR PRIVATE BUS STAND  MUVATTUPUZHA</t>
  </si>
  <si>
    <t>8-5-132/B/113  BESIDE SYNDICATE BANK  OPP MAILARDEVPALLY POLICE STATION  DURGANAGAR  RAJENDRANAGAR (</t>
  </si>
  <si>
    <t>PLOT NO-02  Sec E-1  TOWN CENTER  OPPOSITE TO CIDOC BUS STAND CIDCO</t>
  </si>
  <si>
    <t>H.No. 2-1-30  Utukur  X Chowk  Luxettipet</t>
  </si>
  <si>
    <t>443/1 Nizampur malhaur near New Amity University</t>
  </si>
  <si>
    <t># 33-34  NEW DWARAKA NAGAR EXTENSION  BAGALUR ROAD  YELAHANKA</t>
  </si>
  <si>
    <t>4th Lane  Kannavarithota  Opp Alankar Theater</t>
  </si>
  <si>
    <t>NO. 76-41-C  SALEM MAIN ROAD  BHARATHIPURAM</t>
  </si>
  <si>
    <t>#12-3-100/6  SAGAR ROAD  MACHERLA</t>
  </si>
  <si>
    <t>12-2-831/87  SAI SUCHI TOWERS   OPP SYNDICATE AND CANARA BANK  MEHDIPATNAM</t>
  </si>
  <si>
    <t xml:space="preserve">1/402  GARIA HAT ROAD </t>
  </si>
  <si>
    <t>NH-B  G-BLOCK  SECTOR-11  PRATAP VIHAR</t>
  </si>
  <si>
    <t>Near Waje Petrol Pump  Sinnar  Nashik Pune Road</t>
  </si>
  <si>
    <t>NH2  DELHI ROAD( NEAR BELUMORE)  P.O BELUMILKY  CHOTOBELU  OFF. SERAMPORE</t>
  </si>
  <si>
    <t>2ND LANE AMALAPADA</t>
  </si>
  <si>
    <t>254-A   BETIAHATA SOUTH  NATIONAL HIGHWAY ROAD  RUSTAMPUR</t>
  </si>
  <si>
    <t>56-C Singar Nagar  Kanpur Road  Alambagh</t>
  </si>
  <si>
    <t>Plot No 83  AROGYA NAGAR RANGBARI BALAJI CIRCLE</t>
  </si>
  <si>
    <t>Town Road  Hanumangarh Junction</t>
  </si>
  <si>
    <t>311/A  PALLISHREE MORE  WARD NO - 06  PO &amp; PS - ARAMBAGH</t>
  </si>
  <si>
    <t xml:space="preserve">No. 21  9TH CROSS  1ST PHASE (SARAKKI LAYOUT)  J. P. NAGAR </t>
  </si>
  <si>
    <t xml:space="preserve"># P/2  DAKSHINESHWARA ROAD  E &amp; F BLOCK  RAMAKRISHNANAGAR </t>
  </si>
  <si>
    <t>1056 JAINABAD GOYLA   DEVA ROAD  CHINHAT</t>
  </si>
  <si>
    <t>PLOT NO 8 UIT SCHEME  THERMAL ROAD  NEAR CHUNGI NAKA  AMBEDKAR NAGAR KUNHADI</t>
  </si>
  <si>
    <t>Badiyadka Road  Kumbla</t>
  </si>
  <si>
    <t>NEAR ST MARY'S SCHOOL  KIRATPUR ROAD  NAJIBABAD ROAD</t>
  </si>
  <si>
    <t>KRISHNA KUTIR  OPOSITE BRAHMGARH  NEAR HANUMAN MANDIR CIRCULAR ROAD</t>
  </si>
  <si>
    <t>178-R  NEAR KAILASH ASHRAM  MODEL TOWN</t>
  </si>
  <si>
    <t>20-E  PRADHAN TOWER  RAMNATH GARDEN  MEENAWALAL SIRSI ROAD  KANAKPURA BUS STAND</t>
  </si>
  <si>
    <t>299/2  OLD DELHI ROAD  SEC -14  ANAMIKA ENCLAVE</t>
  </si>
  <si>
    <t>3/51 Ram Gali Vishwas Nagar   Shahdara</t>
  </si>
  <si>
    <t>Fatima Bypass Road  Khajanchi Chowk  Infront Of Harshit Lawn</t>
  </si>
  <si>
    <t>E-5 / 47  ARERA COLONY  NEAR BAGHIRA APARTMENT</t>
  </si>
  <si>
    <t>43/2  Shivaji Marg  Near Head Post Office</t>
  </si>
  <si>
    <t xml:space="preserve">DISHAANI TOWERS  OPP.CANARA BANK   B. B Road  DEVANAHALLI TOWN </t>
  </si>
  <si>
    <t>NEAR RAILWAY CROSSING  LAXMAN PURA GARH RAOD  HAPUR</t>
  </si>
  <si>
    <t>KALIBARI ROAD DIBRUGARH TOWN</t>
  </si>
  <si>
    <t>NO. 18/61  SENGODIPURAM  NEAR BUS STAND</t>
  </si>
  <si>
    <t>COLLECTOR OFFICE ROAD  NAGARAM PALEM</t>
  </si>
  <si>
    <t>H.NO:6-2-1441  Ramgiri Road</t>
  </si>
  <si>
    <t>12-3-234  6th Cross  Sai Nagar  Anantapur</t>
  </si>
  <si>
    <t>14-15 MAIN ROAD   SADUL COLONY</t>
  </si>
  <si>
    <t>3 4 &amp; 5  LAXMI PARK BEHIND NEW BUS STAND GOKUL ROAD HUBLI</t>
  </si>
  <si>
    <t>Arazi No-498  Near Madhuban Palace Hotel  Main Road  Kakarmatta</t>
  </si>
  <si>
    <t>Dimna Road  Near Ulidih Police Station  Mango  Jamshedpur</t>
  </si>
  <si>
    <t>Near Fauji  Bibi Wala Road</t>
  </si>
  <si>
    <t>PMC. XXXV-35/361/1  ANNUR ROAD  PAYYANUR</t>
  </si>
  <si>
    <t>411/22  RABINDRANAGAR  MIDNAPORE</t>
  </si>
  <si>
    <t>124  G T ROAD WEST  KONNAGAR</t>
  </si>
  <si>
    <t>1175 SECTOR 13/17 HUDA</t>
  </si>
  <si>
    <t>MITTAL MARKET  MANDI ADAMPUR</t>
  </si>
  <si>
    <t>MG ROAD KALABURAGI</t>
  </si>
  <si>
    <t>GOKUL ROAD HOSUR</t>
  </si>
  <si>
    <t>NO 25/1A  IRWIN ROAD</t>
  </si>
  <si>
    <t>NURSING HOME SITE 02  SECTOR 16-17  VILLAGE HISAR</t>
  </si>
  <si>
    <t>11  Sharma Colony Extension  Swej Farm Nandpuri  22 Godown</t>
  </si>
  <si>
    <t>Khasra No. 179/2/24-25  Bicholi Mardana  Behind President Park Hotel  Near Shreeji Valley</t>
  </si>
  <si>
    <t>VPO : Ghurkari  Matour-Mandi Road</t>
  </si>
  <si>
    <t>56 - A  Near Kanwatia Circle  Shastri Nagar</t>
  </si>
  <si>
    <t>Ghikara Road  Charkhi Dadri</t>
  </si>
  <si>
    <t>G.T ROAD Gharaunda</t>
  </si>
  <si>
    <t>No 449/434/09/  Outer Ring Road. Bellandur</t>
  </si>
  <si>
    <t>3771  15/17  MAHARSHI KARVE MARG  CHARNI ROAD</t>
  </si>
  <si>
    <t>NO. 1/450  AVVAI NAGAR  CHENNAI BYPASS ROAD</t>
  </si>
  <si>
    <t>Plot No:251 Opp: Gandhigram PoliceStation 150 feet  Ring RoadNear Raiya Circle</t>
  </si>
  <si>
    <t>Plot No.48 to 52 Old Mumbia HighwayBeside Hyderabad Police Commissionerate OfficeGachibowli</t>
  </si>
  <si>
    <t>D No 4-3-2  Ranagantha Complex Krishna Nagar  1st Cross Entrance Near Sri Krishna Kalyana Mandapam Madanpalli</t>
  </si>
  <si>
    <t>4 RAMCHANDRA NAGAR CHOURAHAAIRPORT ROAD</t>
  </si>
  <si>
    <t>NO.6  GST Road  NandhivaramGuduvanchery</t>
  </si>
  <si>
    <t>#25/585-17 18 19  Partha Sarathi Nagar  Parthasarathi RoadDharmavaram  Ananthapuramu</t>
  </si>
  <si>
    <t xml:space="preserve">Near LBP Petrol Pump Amritsar RoadBhikhiwind </t>
  </si>
  <si>
    <t xml:space="preserve">Saharanpur Road  NiranjanpurMazra  Near Indian Bank </t>
  </si>
  <si>
    <t>Ground Floor Shop No-9 10  First Floor Shop No-01 TollCloud 36 Bld  Plot No-06  Sector 11New Palm Beach Road  Ghansoli</t>
  </si>
  <si>
    <t>107J/79/50G  PC Road  West Miller Puram(Near Roopavathi Palace  Behind St.Marys School)Thoothukudi</t>
  </si>
  <si>
    <t>D.No.50-121  Near RTC Bus Stand Old Club Road  Kothapeta</t>
  </si>
  <si>
    <t xml:space="preserve">D.No. 12-12-13  Mangala MandirOld Club Road  Kothapet </t>
  </si>
  <si>
    <t>NEAR SONA RESTAURANT PERNE PHALA  PERNE ROAD TALUKA - HAVELIKOREGOAN  BHIMA HAVELI</t>
  </si>
  <si>
    <t>Plot No-MIG-112  TV Colony  Phase-IV  Vanasthalipuram Ranga Reddy</t>
  </si>
  <si>
    <t>Sy No: 1560/A  Vasavinagar  Rohan Towers Karimnagar Road SircillaRajanna Sircilla</t>
  </si>
  <si>
    <t>No. 99/47  T.B.Road  Mahaboopalayam  Arasardi RoadOpp To ESI Hospital</t>
  </si>
  <si>
    <t>H NO : 7-1-63/2  Near Challa Hospital  Vaishli Apartment  Dharam Karan RaodAmeerpet</t>
  </si>
  <si>
    <t>D.NO. 15-15-5 NUTHI RADHA KRISHNA STREET  (ON THE WAY RAVI  SUNIL  SAICHITRA THEATERS)MADANAPALLE</t>
  </si>
  <si>
    <t>PLOT NO.315  NEAR ROYAL DHARAM KANTA PIPRALI ROAD Near Allen Coaching Institute</t>
  </si>
  <si>
    <t>ERANJIPALAM  P.O CIVIL STATIONCALICUT</t>
  </si>
  <si>
    <t>GROUND FLOOR  NO. 402  MARGINALIA ADIGAL SALAI  NEAR INDIRA GANDHI STATUESITHANANDA NAGAR  THANTHAI PERIYAR NAGAR</t>
  </si>
  <si>
    <t>Plot No. A-5 NANDAN VATIKA  NEAR TO AGGARSAIN PARKSURKHAB CHOWK  OPP TO R.C HOTEL  AMBEDKAR CHOWK</t>
  </si>
  <si>
    <t>134 135 136 RAMESHWAR PARK SOCIETYRAMESHWAR PARK NEAR  BRTS BUS STAND  N. H NO 8 ODHAV--</t>
  </si>
  <si>
    <t>6-1-VI0004  BESIDE VISHWA HRUDAYA HOSPITALBEHIND RTC BUS STAND  VIDYA NAGAR COLONY</t>
  </si>
  <si>
    <t>D.No 59A-13-1A Old P &amp; T ColonyNTR CIRCLE NIRMALA CONVENT ROAD BESIDE ALLAHABAD  BANK  PATAMATA VIJAYAWADA</t>
  </si>
  <si>
    <t>309/1  S F ROAD  NEAR FIRE STATION  SILIGURINEAR JAIPALMORE</t>
  </si>
  <si>
    <t>Infront Of Officers Residency Kalpi Bridge RoadGole Ka Mandir</t>
  </si>
  <si>
    <t>Pune Alandi Road  Near Balaji Mandir Next  Sai MandirWadamukhwadi Charholi BU</t>
  </si>
  <si>
    <t>OPP . DENA BANK  ASHOK NAGARADHARTAL ROAD JABALPUR MP</t>
  </si>
  <si>
    <t>CIY MEDICAL COMPLEX  NEAR DIMPLE CINEMA2-PURAN VIHAR</t>
  </si>
  <si>
    <t>PEOPLES CAMPUS AYODHYA BYPASS BHANPUR</t>
  </si>
  <si>
    <t>PLOT NO 47 &amp; 48  SHARDA ARCADERAJIV GANDHI NAGAR  BCHUPALLY  MEDCHAL  MALKAJGIRI</t>
  </si>
  <si>
    <t>D.NO. 5-82-1  AMBEDKAR COLONY EXTENSION  NEAR SOUTH BYPASS JUNCTIONBESIDE SWATHI PIPES</t>
  </si>
  <si>
    <t>BALA SHOPPING CENTRE  OPP. ST XAVIERS HIGH SCHOOLM.G.ROAD</t>
  </si>
  <si>
    <t xml:space="preserve">FF-1  CHANGODAR CITY CENTREABOVE ANIL PHARMACY </t>
  </si>
  <si>
    <t>2nd FLOOR  SHAAN AROMA COMPLEXOPP SURYA MANDIR--</t>
  </si>
  <si>
    <t>4th FLOOR  ABC-CAMPUS  OPP.RABARI COLONYBRTS BUS STOP AMRAIWADI</t>
  </si>
  <si>
    <t xml:space="preserve">NO. 4. Bank colony  Annapurna Road Opp. Dussehramedan </t>
  </si>
  <si>
    <t xml:space="preserve">Plot No.50  Krishnapuram Nainiammal Street  CTH Road  Ambattur </t>
  </si>
  <si>
    <t>12-2-725/3  12-2-725/A  12-2-725  P&amp;T Colony  Mumtaz Complex  Pillar No. 41 Mehdipatnam  Rethibowli  Junction</t>
  </si>
  <si>
    <t>Old No 265 B/2  New No 338/1CAranmanaipudhur RoadTheni</t>
  </si>
  <si>
    <t>Radhika Reddy Arcade Plot No. 3&amp;53 Colony  Jayabheri Pine Valley Gochibowli  Srilingampally HYDERABAD TELANGANA</t>
  </si>
  <si>
    <t>JEEVAN PALLAVA BUILDING  SECOND FLOOR NO. 142  143  144  THIRUVOTRIYUR HIGH ROAD  TONDIARPET  CHENNAI TAMILNADU</t>
  </si>
  <si>
    <t>Door NO. 3-2-261  262  262-1 Old MLA Hostel Road  Himayat Nagar HYDERABAD TELANGANA</t>
  </si>
  <si>
    <t xml:space="preserve">Sr. No: 31/1  Kutika Pune - Solapur Rd  Beside Kadubai Mandir </t>
  </si>
  <si>
    <t>No.50  100 Feet Road  Opp Pai InternationalNear Sony Signal  Koramangala 4th Block</t>
  </si>
  <si>
    <t>Kanpur Gwalior Bypass  Near Kumhar Ka KuaaInfront of Para Medical Behind Shikshak Intercollege</t>
  </si>
  <si>
    <t>NO. 203  Lakshya Badgara Crest Tower 15/1  Narayan Tower  Old Palasia Janjirwala</t>
  </si>
  <si>
    <t xml:space="preserve">277  GST MAIN ROADNEAR HARVEYPATTY BUS STOP  THIRUNAGAR </t>
  </si>
  <si>
    <t>A-3 G T ROAD MANSAROVER PARKNEAR EAST DELHI MEDICAL CENTRE  SHAHDARA</t>
  </si>
  <si>
    <t>404-SHIVALIK WESTERN  L.P.SAVANI ROADABOVE TGB RESAURANT  OPP.GREEN AVENUE  ADAJAN--</t>
  </si>
  <si>
    <t>Building No 38/2208B  Karaparamba KunduparambaMini Bye Pass  Edakkad (PO)  Karaparamba  Calicut</t>
  </si>
  <si>
    <t>INFRONT OF NEW BUS STANDPOHARI ROAD</t>
  </si>
  <si>
    <t>Nr.Kadva Patidar Samajwadi  Opp. Dr. Kamlesh Vegad's HospitalCamp Area Road  Old Kutch Mitra Road--</t>
  </si>
  <si>
    <t>TF  16  NAKSHTRA ARCADE  OPP. MANIPRABHA SCHOOLI.O.C. ROAD  CHANDKHEDA--</t>
  </si>
  <si>
    <t>N Block Krupa Residency  Opp Baliadev Mandir  Motera Stadium Road  Motera--</t>
  </si>
  <si>
    <t>Near Bajrang Society  Opp Hanuman TempleVeraval  Gir Somnath</t>
  </si>
  <si>
    <t>90/43  MALVIYA NAGAR New Delhi</t>
  </si>
  <si>
    <t>NORTH STAR HOSPITAL</t>
  </si>
  <si>
    <t>S.M. HOSPITAL</t>
  </si>
  <si>
    <t>PENTAMED HOSPITAL</t>
  </si>
  <si>
    <t>BHATIA GLOBAL HOSPITAL&amp;AMP; ENDOSURGERY INSTITUTE</t>
  </si>
  <si>
    <t>KUKREJA HOSPITAL &amp; HEART CENTRE PVT. LTD.</t>
  </si>
  <si>
    <t>NEW G.T. NURSING HOME (KANPUR)</t>
  </si>
  <si>
    <t>CKS HOSPITALS ( A UNIT OF CKS MEDICARE PVT. LTD.)</t>
  </si>
  <si>
    <t>AMAR MEDICAL AND RESEARCH CENTRE</t>
  </si>
  <si>
    <t>Manasa Hospital</t>
  </si>
  <si>
    <t>Narayana Medical Centre( A Unit Of Narayana Hrudayalaya Limited)</t>
  </si>
  <si>
    <t>Arya Neuro Spine And Super Speciality Hospital (Prop. Surya Prakash Gora)</t>
  </si>
  <si>
    <t>Shubham Maternity &amp; Heart Care Centre Private Limited</t>
  </si>
  <si>
    <t>Hardikar Hospital</t>
  </si>
  <si>
    <t>Anand Hospital And Research Centre (Prop. Rajesh Kumar)</t>
  </si>
  <si>
    <t>Vasan Eye Care Hospital</t>
  </si>
  <si>
    <t>Sankara Eye Hospital</t>
  </si>
  <si>
    <t>AIG Hospitals -Hyderabad</t>
  </si>
  <si>
    <t>Christian Medical College &amp; Hospital</t>
  </si>
  <si>
    <t>Ojas Super Speciality Hospital (A Unit Of -Ojas Medical Services Pvt Ltd)</t>
  </si>
  <si>
    <t>Alchemist Hospitals Limited</t>
  </si>
  <si>
    <t>Advanced Multispeciality Hospital</t>
  </si>
  <si>
    <t>Holy Angels Hospital</t>
  </si>
  <si>
    <t>Life Point Multispecialty Hospital Private Limited</t>
  </si>
  <si>
    <t>RG Stone Urology &amp; Laparoscopy Hospital, East of Kailash</t>
  </si>
  <si>
    <t>RG Stone Urology &amp; Laparoscopy Hospital, Faridabad</t>
  </si>
  <si>
    <t>RG Stone &amp; Super Speciality Hospital, Ludhiana</t>
  </si>
  <si>
    <t>RG Stone Urology &amp; Laparoscopy Hospital, Pitampura</t>
  </si>
  <si>
    <t>RG Stone Urology &amp; Laparoscopy Hospital, Gagan Vihar</t>
  </si>
  <si>
    <t>RG Stone Urology &amp; Laparoscopy Hospital, Rajouri Garden</t>
  </si>
  <si>
    <t>KVR Multi Speciality Hospital</t>
  </si>
  <si>
    <t>Ameyash Hospitals Pvt Ltd</t>
  </si>
  <si>
    <t>Nirmaan Medical Center</t>
  </si>
  <si>
    <t>Raihan Institute Of Medical Sciences RIMS</t>
  </si>
  <si>
    <t>Shree Paramhans Hospital</t>
  </si>
  <si>
    <t>MMPJ Hospital (A Unit Of Shri Kutchi Leva Patel Education And Medical Trust)</t>
  </si>
  <si>
    <t>Narayana Nethralaya (Unit-3)</t>
  </si>
  <si>
    <t>Nirmal Nursing Home -Mumbai</t>
  </si>
  <si>
    <t>Bhargava Advanced Gynae Surgery Cancer Centre (Prop. Ruche Bhargava)</t>
  </si>
  <si>
    <t>Aruna Sree Multispeciality Hospital And Laparoscopic Centre</t>
  </si>
  <si>
    <t>Kanpur Dehat</t>
  </si>
  <si>
    <t>North West Delhi</t>
  </si>
  <si>
    <t>Muzaffarpur</t>
  </si>
  <si>
    <t>Bangalore Rural</t>
  </si>
  <si>
    <t>Udham Singh Nagar</t>
  </si>
  <si>
    <t>Malappuram</t>
  </si>
  <si>
    <t>Banglore Rural</t>
  </si>
  <si>
    <t>Rampur</t>
  </si>
  <si>
    <t>Cuddaph</t>
  </si>
  <si>
    <t>Mohali</t>
  </si>
  <si>
    <t>Kachchh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</si>
</sst>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mm\-yy;@"/>
    <numFmt numFmtId="165" formatCode="0.0%"/>
    <numFmt numFmtId="166" formatCode="[$-409]d\-mmm\-yyyy;@"/>
  </numFmts>
  <fonts count="11" x14ac:knownFonts="1">
    <font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horizontal="left"/>
    </xf>
    <xf numFmtId="0" fontId="2" fillId="3" borderId="2" xfId="0" applyFont="1" applyFill="1" applyBorder="1" applyAlignment="1">
      <alignment horizontal="left"/>
    </xf>
    <xf numFmtId="0" fontId="2" fillId="3" borderId="2" xfId="0" applyFont="1" applyFill="1" applyBorder="1"/>
    <xf numFmtId="0" fontId="0" fillId="0" borderId="0" xfId="0" pivotButton="1"/>
    <xf numFmtId="0" fontId="0" fillId="0" borderId="0" xfId="0" applyNumberFormat="1"/>
    <xf numFmtId="164" fontId="2" fillId="3" borderId="1" xfId="0" applyNumberFormat="1" applyFont="1" applyFill="1" applyBorder="1"/>
    <xf numFmtId="164" fontId="0" fillId="0" borderId="0" xfId="0" applyNumberFormat="1"/>
    <xf numFmtId="0" fontId="0" fillId="0" borderId="0" xfId="0" applyAlignment="1">
      <alignment horizontal="left" indent="1"/>
    </xf>
    <xf numFmtId="0" fontId="1" fillId="2" borderId="3" xfId="0" applyFont="1" applyFill="1" applyBorder="1" applyAlignment="1">
      <alignment horizontal="center" vertical="center"/>
    </xf>
    <xf numFmtId="14" fontId="1" fillId="2" borderId="3" xfId="0" applyNumberFormat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4" fillId="0" borderId="0" xfId="0" applyFont="1"/>
    <xf numFmtId="0" fontId="5" fillId="0" borderId="0" xfId="0" applyFont="1"/>
    <xf numFmtId="0" fontId="2" fillId="3" borderId="1" xfId="0" applyFont="1" applyFill="1" applyBorder="1"/>
    <xf numFmtId="0" fontId="6" fillId="0" borderId="0" xfId="0" applyFont="1"/>
    <xf numFmtId="0" fontId="2" fillId="0" borderId="0" xfId="0" applyFont="1"/>
    <xf numFmtId="165" fontId="0" fillId="0" borderId="0" xfId="1" applyNumberFormat="1" applyFont="1"/>
    <xf numFmtId="0" fontId="8" fillId="0" borderId="0" xfId="0" applyFont="1" applyAlignment="1">
      <alignment horizontal="center" vertical="center"/>
    </xf>
    <xf numFmtId="0" fontId="8" fillId="0" borderId="0" xfId="0" applyFont="1"/>
    <xf numFmtId="0" fontId="3" fillId="0" borderId="0" xfId="0" applyFont="1"/>
    <xf numFmtId="0" fontId="3" fillId="0" borderId="3" xfId="0" applyFont="1" applyBorder="1" applyAlignment="1"/>
    <xf numFmtId="164" fontId="3" fillId="0" borderId="3" xfId="0" applyNumberFormat="1" applyFont="1" applyBorder="1" applyAlignment="1"/>
    <xf numFmtId="0" fontId="3" fillId="0" borderId="3" xfId="0" quotePrefix="1" applyFont="1" applyBorder="1" applyAlignment="1"/>
    <xf numFmtId="0" fontId="3" fillId="0" borderId="3" xfId="0" applyFont="1" applyBorder="1" applyAlignment="1">
      <alignment vertical="center"/>
    </xf>
    <xf numFmtId="15" fontId="3" fillId="0" borderId="3" xfId="0" applyNumberFormat="1" applyFont="1" applyBorder="1"/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/>
    </xf>
    <xf numFmtId="15" fontId="3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3" fillId="0" borderId="3" xfId="0" applyFont="1" applyBorder="1"/>
    <xf numFmtId="0" fontId="3" fillId="0" borderId="3" xfId="0" applyFont="1" applyFill="1" applyBorder="1"/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left"/>
    </xf>
    <xf numFmtId="0" fontId="3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right"/>
    </xf>
    <xf numFmtId="0" fontId="3" fillId="0" borderId="3" xfId="0" applyFont="1" applyBorder="1" applyAlignment="1">
      <alignment horizontal="right" vertical="center"/>
    </xf>
    <xf numFmtId="0" fontId="3" fillId="0" borderId="3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3" xfId="0" applyFont="1" applyBorder="1"/>
    <xf numFmtId="0" fontId="3" fillId="0" borderId="3" xfId="0" applyFont="1" applyFill="1" applyBorder="1" applyAlignment="1">
      <alignment horizontal="center"/>
    </xf>
    <xf numFmtId="0" fontId="9" fillId="0" borderId="3" xfId="0" applyFont="1" applyFill="1" applyBorder="1"/>
    <xf numFmtId="166" fontId="10" fillId="0" borderId="3" xfId="0" applyNumberFormat="1" applyFont="1" applyFill="1" applyBorder="1" applyAlignment="1">
      <alignment horizontal="right"/>
    </xf>
    <xf numFmtId="0" fontId="10" fillId="0" borderId="3" xfId="0" applyFont="1" applyBorder="1" applyAlignment="1">
      <alignment horizontal="center"/>
    </xf>
    <xf numFmtId="0" fontId="10" fillId="0" borderId="3" xfId="0" applyFont="1" applyBorder="1"/>
    <xf numFmtId="0" fontId="3" fillId="0" borderId="3" xfId="0" applyFont="1" applyFill="1" applyBorder="1" applyAlignment="1">
      <alignment horizontal="right"/>
    </xf>
    <xf numFmtId="0" fontId="0" fillId="0" borderId="0" xfId="0" applyAlignment="1">
      <alignment horizontal="left" vertic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pivotCacheDefinition" Target="pivotCache/pivotCacheDefinition2.xml" /><Relationship Id="rId18" Type="http://schemas.openxmlformats.org/officeDocument/2006/relationships/customXml" Target="../customXml/item1.xml" /><Relationship Id="rId3" Type="http://schemas.openxmlformats.org/officeDocument/2006/relationships/worksheet" Target="worksheets/sheet3.xml" /><Relationship Id="rId7" Type="http://schemas.openxmlformats.org/officeDocument/2006/relationships/worksheet" Target="worksheets/sheet7.xml" /><Relationship Id="rId12" Type="http://schemas.openxmlformats.org/officeDocument/2006/relationships/pivotCacheDefinition" Target="pivotCache/pivotCacheDefinition1.xml" /><Relationship Id="rId17" Type="http://schemas.openxmlformats.org/officeDocument/2006/relationships/calcChain" Target="calcChain.xml" /><Relationship Id="rId2" Type="http://schemas.openxmlformats.org/officeDocument/2006/relationships/worksheet" Target="worksheets/sheet2.xml" /><Relationship Id="rId16" Type="http://schemas.openxmlformats.org/officeDocument/2006/relationships/sharedStrings" Target="sharedStrings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externalLink" Target="externalLinks/externalLink2.xml" /><Relationship Id="rId5" Type="http://schemas.openxmlformats.org/officeDocument/2006/relationships/worksheet" Target="worksheets/sheet5.xml" /><Relationship Id="rId15" Type="http://schemas.openxmlformats.org/officeDocument/2006/relationships/styles" Target="styles.xml" /><Relationship Id="rId10" Type="http://schemas.openxmlformats.org/officeDocument/2006/relationships/externalLink" Target="externalLinks/externalLink1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theme" Target="theme/theme1.xml" 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 /><Relationship Id="rId1" Type="http://schemas.microsoft.com/office/2011/relationships/chartStyle" Target="style1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US"/>
              <a:t>Month on Month Number of Provider Empanelment</a:t>
            </a:r>
          </a:p>
          <a:p>
            <a:pPr>
              <a:defRPr/>
            </a:pPr>
            <a:r>
              <a:rPr lang="en-US"/>
              <a:t>FY:2021-22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MoM'!$B$3</c:f>
              <c:strCache>
                <c:ptCount val="1"/>
                <c:pt idx="0">
                  <c:v>New Empanelment</c:v>
                </c:pt>
              </c:strCache>
            </c:strRef>
          </c:tx>
          <c:spPr>
            <a:ln w="25400" cap="rnd">
              <a:solidFill>
                <a:schemeClr val="lt1"/>
              </a:solidFill>
              <a:round/>
            </a:ln>
            <a:effectLst>
              <a:outerShdw dist="25400" dir="2700000" algn="tl" rotWithShape="0">
                <a:schemeClr val="accent1"/>
              </a:outerShdw>
            </a:effectLst>
          </c:spPr>
          <c:marker>
            <c:symbol val="none"/>
          </c:marker>
          <c:dLbls>
            <c:spPr>
              <a:gradFill rotWithShape="1">
                <a:gsLst>
                  <a:gs pos="0">
                    <a:schemeClr val="accent5">
                      <a:tint val="50000"/>
                      <a:satMod val="300000"/>
                    </a:schemeClr>
                  </a:gs>
                  <a:gs pos="35000">
                    <a:schemeClr val="accent5">
                      <a:tint val="37000"/>
                      <a:satMod val="300000"/>
                    </a:schemeClr>
                  </a:gs>
                  <a:gs pos="100000">
                    <a:schemeClr val="accent5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tx2">
                    <a:lumMod val="60000"/>
                    <a:lumOff val="40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txPr>
              <a:bodyPr rot="0" vert="horz"/>
              <a:lstStyle/>
              <a:p>
                <a:pPr>
                  <a:defRPr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'graph MoM'!$C$2:$N$2</c:f>
              <c:strCache>
                <c:ptCount val="12"/>
                <c:pt idx="0">
                  <c:v>Apr-21</c:v>
                </c:pt>
                <c:pt idx="1">
                  <c:v>May-21</c:v>
                </c:pt>
                <c:pt idx="2">
                  <c:v>Jun-21</c:v>
                </c:pt>
                <c:pt idx="3">
                  <c:v>Jul-21</c:v>
                </c:pt>
                <c:pt idx="4">
                  <c:v>Aug-21</c:v>
                </c:pt>
                <c:pt idx="5">
                  <c:v>Sep-21</c:v>
                </c:pt>
                <c:pt idx="6">
                  <c:v>Oct-21</c:v>
                </c:pt>
                <c:pt idx="7">
                  <c:v>Nov-21</c:v>
                </c:pt>
                <c:pt idx="8">
                  <c:v>Dec-21</c:v>
                </c:pt>
                <c:pt idx="9">
                  <c:v>Jan-22</c:v>
                </c:pt>
                <c:pt idx="10">
                  <c:v>Feb-22</c:v>
                </c:pt>
                <c:pt idx="11">
                  <c:v>Mar-22</c:v>
                </c:pt>
              </c:strCache>
            </c:strRef>
          </c:cat>
          <c:val>
            <c:numRef>
              <c:f>'graph MoM'!$C$3:$N$3</c:f>
              <c:numCache>
                <c:formatCode>General</c:formatCode>
                <c:ptCount val="12"/>
                <c:pt idx="0">
                  <c:v>33</c:v>
                </c:pt>
                <c:pt idx="1">
                  <c:v>55</c:v>
                </c:pt>
                <c:pt idx="2">
                  <c:v>146</c:v>
                </c:pt>
                <c:pt idx="3">
                  <c:v>194</c:v>
                </c:pt>
                <c:pt idx="4">
                  <c:v>202</c:v>
                </c:pt>
                <c:pt idx="5">
                  <c:v>164</c:v>
                </c:pt>
                <c:pt idx="6">
                  <c:v>182</c:v>
                </c:pt>
                <c:pt idx="7">
                  <c:v>204</c:v>
                </c:pt>
                <c:pt idx="8">
                  <c:v>178</c:v>
                </c:pt>
                <c:pt idx="9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B-452E-A8C5-804D2FA8EC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gradFill>
                <a:gsLst>
                  <a:gs pos="0">
                    <a:schemeClr val="lt1"/>
                  </a:gs>
                  <a:gs pos="100000">
                    <a:schemeClr val="lt1">
                      <a:alpha val="0"/>
                    </a:schemeClr>
                  </a:gs>
                </a:gsLst>
                <a:lin ang="5400000" scaled="0"/>
              </a:gradFill>
              <a:round/>
            </a:ln>
            <a:effectLst/>
          </c:spPr>
        </c:dropLines>
        <c:smooth val="0"/>
        <c:axId val="300652416"/>
        <c:axId val="300653952"/>
      </c:lineChart>
      <c:catAx>
        <c:axId val="30065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300653952"/>
        <c:crosses val="autoZero"/>
        <c:auto val="1"/>
        <c:lblAlgn val="ctr"/>
        <c:lblOffset val="100"/>
        <c:noMultiLvlLbl val="1"/>
      </c:catAx>
      <c:valAx>
        <c:axId val="300653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30065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rotWithShape="1">
      <a:gsLst>
        <a:gs pos="0">
          <a:schemeClr val="accent5">
            <a:tint val="50000"/>
            <a:satMod val="300000"/>
          </a:schemeClr>
        </a:gs>
        <a:gs pos="35000">
          <a:schemeClr val="accent5">
            <a:tint val="37000"/>
            <a:satMod val="300000"/>
          </a:schemeClr>
        </a:gs>
        <a:gs pos="100000">
          <a:schemeClr val="accent5">
            <a:tint val="15000"/>
            <a:satMod val="350000"/>
          </a:schemeClr>
        </a:gs>
      </a:gsLst>
      <a:lin ang="16200000" scaled="1"/>
    </a:gradFill>
    <a:ln w="9525" cap="flat" cmpd="sng" algn="ctr">
      <a:solidFill>
        <a:schemeClr val="accent5">
          <a:shade val="95000"/>
          <a:satMod val="105000"/>
        </a:schemeClr>
      </a:solidFill>
      <a:prstDash val="solid"/>
    </a:ln>
    <a:effectLst>
      <a:outerShdw blurRad="40000" dist="20000" dir="5400000" rotWithShape="0">
        <a:srgbClr val="000000">
          <a:alpha val="38000"/>
        </a:srgb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[Network as on 31 Jan 2022.xlsx]graph Zone &amp; State!PivotTable2</c:name>
    <c:fmtId val="6"/>
  </c:pivotSource>
  <c:chart>
    <c:title>
      <c:tx>
        <c:strRef>
          <c:f>'graph Zone &amp; State'!$A$1</c:f>
          <c:strCache>
            <c:ptCount val="1"/>
            <c:pt idx="0">
              <c:v>MBHI Network 8190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spPr>
          <a:pattFill prst="ltUpDiag">
            <a:fgClr>
              <a:schemeClr val="accent1"/>
            </a:fgClr>
            <a:bgClr>
              <a:schemeClr val="lt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rgbClr val="4F81BD">
                <a:alpha val="70000"/>
              </a:srgb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pattFill prst="ltUpDiag">
            <a:fgClr>
              <a:schemeClr val="accent1"/>
            </a:fgClr>
            <a:bgClr>
              <a:schemeClr val="lt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rgbClr val="4F81BD">
                <a:alpha val="70000"/>
              </a:srgb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 Zone &amp; State'!$A$1</c:f>
              <c:strCache>
                <c:ptCount val="1"/>
                <c:pt idx="0">
                  <c:v>Total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dLbls>
            <c:spPr>
              <a:solidFill>
                <a:srgbClr val="4F81BD">
                  <a:alpha val="70000"/>
                </a:srgb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'graph Zone &amp; State'!$A$1</c:f>
              <c:multiLvlStrCache>
                <c:ptCount val="32"/>
                <c:lvl>
                  <c:pt idx="0">
                    <c:v>Uttar Pradesh</c:v>
                  </c:pt>
                  <c:pt idx="1">
                    <c:v>Haryana</c:v>
                  </c:pt>
                  <c:pt idx="2">
                    <c:v>Rajasthan</c:v>
                  </c:pt>
                  <c:pt idx="3">
                    <c:v>Punjab</c:v>
                  </c:pt>
                  <c:pt idx="4">
                    <c:v>Delhi</c:v>
                  </c:pt>
                  <c:pt idx="5">
                    <c:v>Uttarakhand</c:v>
                  </c:pt>
                  <c:pt idx="6">
                    <c:v>Chandigarh</c:v>
                  </c:pt>
                  <c:pt idx="7">
                    <c:v>Jammu and Kashmir</c:v>
                  </c:pt>
                  <c:pt idx="8">
                    <c:v>Himachal Pradesh</c:v>
                  </c:pt>
                  <c:pt idx="9">
                    <c:v>West Bengal</c:v>
                  </c:pt>
                  <c:pt idx="10">
                    <c:v>Bihar</c:v>
                  </c:pt>
                  <c:pt idx="11">
                    <c:v>Jharkhand</c:v>
                  </c:pt>
                  <c:pt idx="12">
                    <c:v>Assam</c:v>
                  </c:pt>
                  <c:pt idx="13">
                    <c:v>Meghalaya</c:v>
                  </c:pt>
                  <c:pt idx="14">
                    <c:v>Manipur</c:v>
                  </c:pt>
                  <c:pt idx="15">
                    <c:v>Tripura</c:v>
                  </c:pt>
                  <c:pt idx="16">
                    <c:v>Nagaland</c:v>
                  </c:pt>
                  <c:pt idx="17">
                    <c:v>Sikkim</c:v>
                  </c:pt>
                  <c:pt idx="18">
                    <c:v>Telangana</c:v>
                  </c:pt>
                  <c:pt idx="19">
                    <c:v>Andhra Pradesh</c:v>
                  </c:pt>
                  <c:pt idx="20">
                    <c:v>Madhya Pradesh</c:v>
                  </c:pt>
                  <c:pt idx="21">
                    <c:v>Orissa</c:v>
                  </c:pt>
                  <c:pt idx="22">
                    <c:v>Chhattisgarh</c:v>
                  </c:pt>
                  <c:pt idx="23">
                    <c:v>Maharashtra</c:v>
                  </c:pt>
                  <c:pt idx="24">
                    <c:v>Gujarat</c:v>
                  </c:pt>
                  <c:pt idx="25">
                    <c:v>Goa</c:v>
                  </c:pt>
                  <c:pt idx="26">
                    <c:v>Dadra and Nagar Haveli</c:v>
                  </c:pt>
                  <c:pt idx="27">
                    <c:v>Tamil Nadu</c:v>
                  </c:pt>
                  <c:pt idx="28">
                    <c:v>Karnataka</c:v>
                  </c:pt>
                  <c:pt idx="29">
                    <c:v>Kerala</c:v>
                  </c:pt>
                  <c:pt idx="30">
                    <c:v>Puducherry</c:v>
                  </c:pt>
                  <c:pt idx="31">
                    <c:v>Andaman and Nicobar Islands</c:v>
                  </c:pt>
                </c:lvl>
                <c:lvl>
                  <c:pt idx="0">
                    <c:v>North Zone</c:v>
                  </c:pt>
                  <c:pt idx="9">
                    <c:v>East Zone</c:v>
                  </c:pt>
                  <c:pt idx="18">
                    <c:v>Central Zone</c:v>
                  </c:pt>
                  <c:pt idx="23">
                    <c:v>West Zone</c:v>
                  </c:pt>
                  <c:pt idx="27">
                    <c:v>South Zone</c:v>
                  </c:pt>
                </c:lvl>
              </c:multiLvlStrCache>
            </c:multiLvlStrRef>
          </c:cat>
          <c:val>
            <c:numRef>
              <c:f>'graph Zone &amp; State'!$A$1</c:f>
              <c:numCache>
                <c:formatCode>General</c:formatCode>
                <c:ptCount val="32"/>
                <c:pt idx="0">
                  <c:v>638</c:v>
                </c:pt>
                <c:pt idx="1">
                  <c:v>505</c:v>
                </c:pt>
                <c:pt idx="2">
                  <c:v>467</c:v>
                </c:pt>
                <c:pt idx="3">
                  <c:v>394</c:v>
                </c:pt>
                <c:pt idx="4">
                  <c:v>216</c:v>
                </c:pt>
                <c:pt idx="5">
                  <c:v>95</c:v>
                </c:pt>
                <c:pt idx="6">
                  <c:v>23</c:v>
                </c:pt>
                <c:pt idx="7">
                  <c:v>18</c:v>
                </c:pt>
                <c:pt idx="8">
                  <c:v>17</c:v>
                </c:pt>
                <c:pt idx="9">
                  <c:v>350</c:v>
                </c:pt>
                <c:pt idx="10">
                  <c:v>128</c:v>
                </c:pt>
                <c:pt idx="11">
                  <c:v>73</c:v>
                </c:pt>
                <c:pt idx="12">
                  <c:v>57</c:v>
                </c:pt>
                <c:pt idx="13">
                  <c:v>4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548</c:v>
                </c:pt>
                <c:pt idx="19">
                  <c:v>395</c:v>
                </c:pt>
                <c:pt idx="20">
                  <c:v>318</c:v>
                </c:pt>
                <c:pt idx="21">
                  <c:v>108</c:v>
                </c:pt>
                <c:pt idx="22">
                  <c:v>87</c:v>
                </c:pt>
                <c:pt idx="23">
                  <c:v>1520</c:v>
                </c:pt>
                <c:pt idx="24">
                  <c:v>517</c:v>
                </c:pt>
                <c:pt idx="25">
                  <c:v>17</c:v>
                </c:pt>
                <c:pt idx="26">
                  <c:v>1</c:v>
                </c:pt>
                <c:pt idx="27">
                  <c:v>827</c:v>
                </c:pt>
                <c:pt idx="28">
                  <c:v>595</c:v>
                </c:pt>
                <c:pt idx="29">
                  <c:v>242</c:v>
                </c:pt>
                <c:pt idx="30">
                  <c:v>23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83-4BE0-8F20-D09993D780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9"/>
        <c:overlap val="-20"/>
        <c:axId val="300407424"/>
        <c:axId val="300683648"/>
      </c:barChart>
      <c:catAx>
        <c:axId val="30040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accent1">
                <a:lumMod val="60000"/>
                <a:lumOff val="4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683648"/>
        <c:crosses val="autoZero"/>
        <c:auto val="1"/>
        <c:lblAlgn val="ctr"/>
        <c:lblOffset val="100"/>
        <c:noMultiLvlLbl val="0"/>
      </c:catAx>
      <c:valAx>
        <c:axId val="3006836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300407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4</xdr:row>
      <xdr:rowOff>190499</xdr:rowOff>
    </xdr:from>
    <xdr:to>
      <xdr:col>6</xdr:col>
      <xdr:colOff>800100</xdr:colOff>
      <xdr:row>18</xdr:row>
      <xdr:rowOff>47624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304800</xdr:colOff>
      <xdr:row>0</xdr:row>
      <xdr:rowOff>142875</xdr:rowOff>
    </xdr:from>
    <xdr:to>
      <xdr:col>16</xdr:col>
      <xdr:colOff>514350</xdr:colOff>
      <xdr:row>19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Lookup%20file.xlsx" TargetMode="External" 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PPT/April%202021/Re-Negotiation%20&amp;%20Package%20Preparation%20Tracker_V2_31122019.xlsm" TargetMode="External" 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 &amp; Rank"/>
      <sheetName val="Code"/>
      <sheetName val="City"/>
      <sheetName val="Values"/>
      <sheetName val="Rank Cat &amp; Lookup Cat"/>
      <sheetName val="State Zone"/>
      <sheetName val="FY Lookup"/>
      <sheetName val="Amt Band"/>
      <sheetName val="Group Hospitals Distribution"/>
      <sheetName val="Territory"/>
      <sheetName val="MHC"/>
      <sheetName val="Group Tag"/>
      <sheetName val="Provider empanelment date chang"/>
      <sheetName val="OPD IPD"/>
      <sheetName val="Service type"/>
      <sheetName val="Specialty Categorization"/>
      <sheetName val="Specilaty"/>
      <sheetName val="Disease with Specialty 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arch Tool"/>
      <sheetName val="search data"/>
      <sheetName val="TAT status"/>
      <sheetName val="PP summary"/>
      <sheetName val="TAT"/>
      <sheetName val="Re-Negotiation Tracker"/>
      <sheetName val="Dashboard for Renegotiation"/>
      <sheetName val="Target"/>
      <sheetName val="Converted Provider list"/>
      <sheetName val="QC"/>
      <sheetName val="Dashboard"/>
      <sheetName val="Package requests"/>
      <sheetName val="REinvent"/>
    </sheetNames>
    <sheetDataSet>
      <sheetData sheetId="0"/>
      <sheetData sheetId="1"/>
      <sheetData sheetId="2"/>
      <sheetData sheetId="3"/>
      <sheetData sheetId="4"/>
      <sheetData sheetId="5">
        <row r="3">
          <cell r="DW3" t="str">
            <v>COPS - Rate Revision</v>
          </cell>
          <cell r="DX3" t="str">
            <v>Pending</v>
          </cell>
          <cell r="DY3" t="str">
            <v>COPS to compare</v>
          </cell>
        </row>
        <row r="4">
          <cell r="DX4" t="str">
            <v>Compared</v>
          </cell>
          <cell r="DY4" t="str">
            <v>Head HCP approval Pending</v>
          </cell>
        </row>
        <row r="5">
          <cell r="DX5" t="str">
            <v>Terminated</v>
          </cell>
          <cell r="DY5" t="str">
            <v>Uploaded - closed</v>
          </cell>
        </row>
        <row r="6">
          <cell r="DX6" t="str">
            <v>Not compared</v>
          </cell>
          <cell r="DY6" t="str">
            <v>Account manager</v>
          </cell>
        </row>
        <row r="7">
          <cell r="DX7" t="str">
            <v>Request closed</v>
          </cell>
          <cell r="DY7" t="str">
            <v>Under QC</v>
          </cell>
        </row>
        <row r="8">
          <cell r="DX8" t="str">
            <v>Not Required</v>
          </cell>
          <cell r="DY8" t="str">
            <v>Negotiation closed</v>
          </cell>
        </row>
        <row r="9">
          <cell r="DX9" t="str">
            <v>Hold</v>
          </cell>
          <cell r="DY9" t="str">
            <v>Re-negotiation required</v>
          </cell>
        </row>
        <row r="10">
          <cell r="DY10" t="str">
            <v>WDMS upload pending</v>
          </cell>
        </row>
        <row r="11">
          <cell r="DY11" t="str">
            <v>Revert Pending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 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 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shika Bhatia" refreshedDate="44593.500396875002" createdVersion="3" refreshedVersion="3" minRefreshableVersion="3" recordCount="8190" xr:uid="{00000000-000A-0000-FFFF-FFFF0D000000}">
  <cacheSource type="worksheet">
    <worksheetSource ref="A1:J8191" sheet="Network List"/>
  </cacheSource>
  <cacheFields count="10">
    <cacheField name="Provider Code" numFmtId="0">
      <sharedItems containsSemiMixedTypes="0" containsString="0" containsNumber="1" containsInteger="1" minValue="20000" maxValue="85363"/>
    </cacheField>
    <cacheField name="Provider Name" numFmtId="0">
      <sharedItems/>
    </cacheField>
    <cacheField name="Empanelment Date" numFmtId="15">
      <sharedItems containsSemiMixedTypes="0" containsNonDate="0" containsDate="1" containsString="0" minDate="2010-02-23T00:00:00" maxDate="2022-02-01T00:00:00"/>
    </cacheField>
    <cacheField name="Address" numFmtId="0">
      <sharedItems/>
    </cacheField>
    <cacheField name=" City " numFmtId="0">
      <sharedItems/>
    </cacheField>
    <cacheField name="State" numFmtId="0">
      <sharedItems count="32">
        <s v="Delhi"/>
        <s v="Haryana"/>
        <s v="Uttar Pradesh"/>
        <s v="Karnataka"/>
        <s v="Tamil Nadu"/>
        <s v="Telangana"/>
        <s v="Maharashtra"/>
        <s v="Goa"/>
        <s v="Rajasthan"/>
        <s v="West Bengal"/>
        <s v="Orissa"/>
        <s v="Andhra Pradesh"/>
        <s v="Chhattisgarh"/>
        <s v="Gujarat"/>
        <s v="Punjab"/>
        <s v="Jharkhand"/>
        <s v="Chandigarh"/>
        <s v="Bihar"/>
        <s v="Madhya Pradesh"/>
        <s v="Kerala"/>
        <s v="Uttarakhand"/>
        <s v="Jammu and Kashmir"/>
        <s v="Puducherry"/>
        <s v="Himachal Pradesh"/>
        <s v="Assam"/>
        <s v="Tripura"/>
        <s v="Dadra and Nagar Haveli"/>
        <s v="Meghalaya"/>
        <s v="Sikkim"/>
        <s v="Manipur"/>
        <s v="Nagaland"/>
        <s v="Andaman and Nicobar Islands"/>
      </sharedItems>
    </cacheField>
    <cacheField name="Pin Code " numFmtId="0">
      <sharedItems containsSemiMixedTypes="0" containsString="0" containsNumber="1" containsInteger="1" minValue="110002" maxValue="855107"/>
    </cacheField>
    <cacheField name="ZONE HCP" numFmtId="0">
      <sharedItems/>
    </cacheField>
    <cacheField name="ZONE Sales" numFmtId="0">
      <sharedItems count="5">
        <s v="North Zone"/>
        <s v="South Zone"/>
        <s v="Central Zone"/>
        <s v="West Zone"/>
        <s v="East Zone"/>
      </sharedItems>
    </cacheField>
    <cacheField name="Month of Empanelment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shika Bhatia" refreshedDate="44593.500397569442" createdVersion="3" refreshedVersion="3" minRefreshableVersion="3" recordCount="7119" xr:uid="{00000000-000A-0000-FFFF-FFFF12000000}">
  <cacheSource type="worksheet">
    <worksheetSource ref="A1:J7120" sheet="Network List"/>
  </cacheSource>
  <cacheFields count="10">
    <cacheField name="Provider Code" numFmtId="0">
      <sharedItems containsSemiMixedTypes="0" containsString="0" containsNumber="1" containsInteger="1" minValue="20000" maxValue="76778"/>
    </cacheField>
    <cacheField name="Provider Name" numFmtId="0">
      <sharedItems/>
    </cacheField>
    <cacheField name="Empanelment Date" numFmtId="15">
      <sharedItems containsSemiMixedTypes="0" containsNonDate="0" containsDate="1" containsString="0" minDate="2010-02-23T00:00:00" maxDate="2021-08-20T00:00:00"/>
    </cacheField>
    <cacheField name="Address" numFmtId="0">
      <sharedItems/>
    </cacheField>
    <cacheField name=" City " numFmtId="0">
      <sharedItems/>
    </cacheField>
    <cacheField name="State" numFmtId="0">
      <sharedItems count="32">
        <s v="Delhi"/>
        <s v="Haryana"/>
        <s v="Uttar Pradesh"/>
        <s v="Karnataka"/>
        <s v="Tamil Nadu"/>
        <s v="Telangana"/>
        <s v="Maharashtra"/>
        <s v="Goa"/>
        <s v="Rajasthan"/>
        <s v="West Bengal"/>
        <s v="Orissa"/>
        <s v="Andhra Pradesh"/>
        <s v="Chhattisgarh"/>
        <s v="Gujarat"/>
        <s v="Punjab"/>
        <s v="Jharkhand"/>
        <s v="Chandigarh"/>
        <s v="Bihar"/>
        <s v="Madhya Pradesh"/>
        <s v="Kerala"/>
        <s v="Uttarakhand"/>
        <s v="Jammu and Kashmir"/>
        <s v="Puducherry"/>
        <s v="Himachal Pradesh"/>
        <s v="Assam"/>
        <s v="Tripura"/>
        <s v="Dadra and Nagar Haveli"/>
        <s v="Meghalaya"/>
        <s v="Sikkim"/>
        <s v="Manipur"/>
        <s v="Nagaland"/>
        <s v="Andaman and Nicobar Islands"/>
      </sharedItems>
    </cacheField>
    <cacheField name="Pin Code " numFmtId="0">
      <sharedItems containsSemiMixedTypes="0" containsString="0" containsNumber="1" containsInteger="1" minValue="110002" maxValue="855107"/>
    </cacheField>
    <cacheField name="ZONE HCP" numFmtId="0">
      <sharedItems/>
    </cacheField>
    <cacheField name="ZONE Sales" numFmtId="0">
      <sharedItems count="5">
        <s v="North Zone"/>
        <s v="South Zone"/>
        <s v="Central Zone"/>
        <s v="West Zone"/>
        <s v="East Zone"/>
      </sharedItems>
    </cacheField>
    <cacheField name="Month of Empanelment" numFmtId="164">
      <sharedItems count="138">
        <s v="Feb-10"/>
        <s v="Mar-10"/>
        <s v="Apr-10"/>
        <s v="May-10"/>
        <s v="Jun-10"/>
        <s v="Jul-10"/>
        <s v="Aug-10"/>
        <s v="Sep-10"/>
        <s v="Oct-10"/>
        <s v="Nov-10"/>
        <s v="Dec-10"/>
        <s v="Jan-11"/>
        <s v="Feb-11"/>
        <s v="Mar-11"/>
        <s v="Apr-11"/>
        <s v="May-11"/>
        <s v="Jun-11"/>
        <s v="Jul-11"/>
        <s v="Aug-11"/>
        <s v="Sep-11"/>
        <s v="Oct-11"/>
        <s v="Nov-11"/>
        <s v="Dec-11"/>
        <s v="Jan-12"/>
        <s v="Feb-12"/>
        <s v="Mar-12"/>
        <s v="Apr-12"/>
        <s v="May-12"/>
        <s v="Jun-12"/>
        <s v="Jul-12"/>
        <s v="Aug-12"/>
        <s v="Sep-12"/>
        <s v="Oct-12"/>
        <s v="Nov-12"/>
        <s v="Dec-12"/>
        <s v="Jan-13"/>
        <s v="Feb-13"/>
        <s v="Mar-13"/>
        <s v="Apr-13"/>
        <s v="May-13"/>
        <s v="Jun-13"/>
        <s v="Jul-13"/>
        <s v="Aug-13"/>
        <s v="Sep-13"/>
        <s v="Oct-13"/>
        <s v="Nov-13"/>
        <s v="Dec-13"/>
        <s v="Jan-14"/>
        <s v="Feb-14"/>
        <s v="Mar-14"/>
        <s v="Apr-14"/>
        <s v="May-14"/>
        <s v="Jun-14"/>
        <s v="Jul-14"/>
        <s v="Aug-14"/>
        <s v="Sep-14"/>
        <s v="Oct-14"/>
        <s v="Nov-14"/>
        <s v="Dec-14"/>
        <s v="Jan-15"/>
        <s v="Feb-15"/>
        <s v="Mar-15"/>
        <s v="Apr-15"/>
        <s v="May-15"/>
        <s v="Jun-15"/>
        <s v="Jul-15"/>
        <s v="Aug-15"/>
        <s v="Sep-15"/>
        <s v="Oct-15"/>
        <s v="Nov-15"/>
        <s v="Dec-15"/>
        <s v="Jan-16"/>
        <s v="Feb-16"/>
        <s v="Mar-16"/>
        <s v="Apr-16"/>
        <s v="May-16"/>
        <s v="Jun-16"/>
        <s v="Jul-16"/>
        <s v="Aug-16"/>
        <s v="Sep-16"/>
        <s v="Oct-16"/>
        <s v="Nov-16"/>
        <s v="Dec-16"/>
        <s v="Jan-17"/>
        <s v="Feb-17"/>
        <s v="Mar-17"/>
        <s v="Apr-17"/>
        <s v="May-17"/>
        <s v="Jun-17"/>
        <s v="Jul-17"/>
        <s v="Aug-17"/>
        <s v="Sep-17"/>
        <s v="Oct-17"/>
        <s v="Nov-17"/>
        <s v="Dec-17"/>
        <s v="Jan-18"/>
        <s v="Feb-18"/>
        <s v="Mar-18"/>
        <s v="Apr-18"/>
        <s v="May-18"/>
        <s v="Jun-18"/>
        <s v="Jul-18"/>
        <s v="Aug-18"/>
        <s v="Sep-18"/>
        <s v="Oct-18"/>
        <s v="Nov-18"/>
        <s v="Dec-18"/>
        <s v="Jan-19"/>
        <s v="Feb-19"/>
        <s v="Mar-19"/>
        <s v="Apr-19"/>
        <s v="May-19"/>
        <s v="Jun-19"/>
        <s v="Jul-19"/>
        <s v="Aug-19"/>
        <s v="Sep-19"/>
        <s v="Oct-19"/>
        <s v="Nov-19"/>
        <s v="Dec-19"/>
        <s v="Jan-20"/>
        <s v="Feb-20"/>
        <s v="Mar-20"/>
        <s v="May-20"/>
        <s v="Jun-20"/>
        <s v="Jul-20"/>
        <s v="Aug-20"/>
        <s v="Sep-20"/>
        <s v="Oct-20"/>
        <s v="Nov-20"/>
        <s v="Dec-20"/>
        <s v="Jan-21"/>
        <s v="Feb-21"/>
        <s v="Mar-21"/>
        <s v="Apr-21"/>
        <s v="May-21"/>
        <s v="Jun-21"/>
        <s v="Jul-21"/>
        <s v="Aug-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190">
  <r>
    <n v="20000"/>
    <s v="AAKASH HOSPITAL"/>
    <d v="2010-02-23T00:00:00"/>
    <s v="90/43  MALVIYA NAGAR New Delhi"/>
    <s v="SOUTH DELHI"/>
    <x v="0"/>
    <n v="110017"/>
    <s v="North Zone"/>
    <x v="0"/>
    <s v="Feb-10"/>
  </r>
  <r>
    <n v="20001"/>
    <s v="Centre for Sight  Faridabad"/>
    <d v="2010-03-05T00:00:00"/>
    <s v="PLOT NO.1 HUDA MARKET NO.1 BESIDE HANUMAN MANDIR SEC-16 A NEAR OLD FARIDABAD METRO STATION"/>
    <s v="FARIDABAD"/>
    <x v="1"/>
    <n v="121002"/>
    <s v="North Zone"/>
    <x v="0"/>
    <s v="Mar-10"/>
  </r>
  <r>
    <n v="20002"/>
    <s v="Centre for Sight  Gurgaon"/>
    <d v="2010-03-16T00:00:00"/>
    <s v="SCO 317  Sector 29"/>
    <s v="GURGAON"/>
    <x v="1"/>
    <n v="122001"/>
    <s v="North Zone"/>
    <x v="0"/>
    <s v="Mar-10"/>
  </r>
  <r>
    <n v="20003"/>
    <s v="CENTRE FOR SIGHT  PREET VIHAR"/>
    <d v="2010-03-16T00:00:00"/>
    <s v="F-14Opp- Metro Gate No-2Vikas MargPreet Vihar"/>
    <s v="EAST DELHI"/>
    <x v="0"/>
    <n v="110092"/>
    <s v="North Zone"/>
    <x v="0"/>
    <s v="Mar-10"/>
  </r>
  <r>
    <n v="20004"/>
    <s v="CENTRE FOR SIGHT  SAFDARJUNG ENCLAVE"/>
    <d v="2010-03-16T00:00:00"/>
    <s v="B 5/24  SAFDARJUNG ENCLAVE"/>
    <s v="SOUTH WEST DELHI"/>
    <x v="0"/>
    <n v="110029"/>
    <s v="North Zone"/>
    <x v="0"/>
    <s v="Mar-10"/>
  </r>
  <r>
    <n v="20007"/>
    <s v="Max Super Speciality Hospital"/>
    <d v="2010-03-16T00:00:00"/>
    <s v="W-3  Sector -1  Vaishali"/>
    <s v="GHAZIABAD"/>
    <x v="2"/>
    <n v="201001"/>
    <s v="North Zone"/>
    <x v="0"/>
    <s v="Mar-10"/>
  </r>
  <r>
    <n v="20009"/>
    <s v="BGS GLOBAL HOSPITAL"/>
    <d v="2010-03-17T00:00:00"/>
    <s v="BGS Health And Education CityNo.67  Uttarahalli Road  Kengeri"/>
    <s v="BANGALORE RURAL"/>
    <x v="3"/>
    <n v="560060"/>
    <s v="South Zone"/>
    <x v="1"/>
    <s v="Mar-10"/>
  </r>
  <r>
    <n v="20010"/>
    <s v="GLOBAL HOSPITALS &amp; HEALTH CITY"/>
    <d v="2010-03-17T00:00:00"/>
    <s v="439  Cheran Nagar  PerumbakkamKanchipuram"/>
    <s v="CHENNAI"/>
    <x v="4"/>
    <n v="600100"/>
    <s v="South Zone"/>
    <x v="1"/>
    <s v="Mar-10"/>
  </r>
  <r>
    <n v="20011"/>
    <s v="Gleneagles Global Hospitals"/>
    <d v="2010-03-17T00:00:00"/>
    <s v="6-1-1070/1 to 4 Lakdi-ka-poolLakdi-ka-pool"/>
    <s v="HYDERABAD"/>
    <x v="5"/>
    <n v="500004"/>
    <s v="South Zone"/>
    <x v="2"/>
    <s v="Mar-10"/>
  </r>
  <r>
    <n v="20012"/>
    <s v="AWARE GLOBAL HOSPITALS"/>
    <d v="2010-03-17T00:00:00"/>
    <s v="08-16-01  Sowbhagya Nagar  Sagar RoadLingojiguda Saroornagar"/>
    <s v="HYDERABAD"/>
    <x v="5"/>
    <n v="500035"/>
    <s v="South Zone"/>
    <x v="2"/>
    <s v="Mar-10"/>
  </r>
  <r>
    <n v="20015"/>
    <s v="National Hospital  Mumbai"/>
    <d v="2010-03-17T00:00:00"/>
    <s v="MATRUASHISH  M. G. ROAD  BORIVLI (EAST)"/>
    <s v="MUMBAI"/>
    <x v="6"/>
    <n v="400066"/>
    <s v="West Zone"/>
    <x v="3"/>
    <s v="Mar-10"/>
  </r>
  <r>
    <n v="20018"/>
    <s v="Chaitanya Hospital Bengaluru"/>
    <d v="2010-03-17T00:00:00"/>
    <s v="No. 80  3rd Cross   P&amp;T ColonyR. T. NagarNear Shanti Sagar Hotel"/>
    <s v="BENGALURU"/>
    <x v="3"/>
    <n v="560032"/>
    <s v="South Zone"/>
    <x v="1"/>
    <s v="Mar-10"/>
  </r>
  <r>
    <n v="20019"/>
    <s v="Satyam Hospital"/>
    <d v="2010-03-17T00:00:00"/>
    <s v="Bhaveshwar Plaza  C Wing  2nd floorLBS Marg  Ghatkopar(W)"/>
    <s v="MUMBAI"/>
    <x v="6"/>
    <n v="400086"/>
    <s v="West Zone"/>
    <x v="3"/>
    <s v="Mar-10"/>
  </r>
  <r>
    <n v="20020"/>
    <s v="Paras Hospitals"/>
    <d v="2010-03-17T00:00:00"/>
    <s v="C-1 Block  Sushant Lok  Phase -ISector-43"/>
    <s v="GURGAON"/>
    <x v="1"/>
    <n v="122002"/>
    <s v="North Zone"/>
    <x v="0"/>
    <s v="Mar-10"/>
  </r>
  <r>
    <n v="20025"/>
    <s v="RG Stone Urology &amp; Laparoscopy Hospital  Bardez"/>
    <d v="2010-03-17T00:00:00"/>
    <s v="Plot No. 217-218  PDA ColonyAlto PorvorimBardez"/>
    <s v="NORTH GOA"/>
    <x v="7"/>
    <n v="403521"/>
    <s v="West Zone"/>
    <x v="3"/>
    <s v="Mar-10"/>
  </r>
  <r>
    <n v="20026"/>
    <s v="RG Stone Urology &amp; Laparoscopy Hospital  Khar"/>
    <d v="2010-03-17T00:00:00"/>
    <s v="21 - A  Sita Bhavan  14th A RoadAhimsa Marg  Khar (West)"/>
    <s v="MUMBAI"/>
    <x v="6"/>
    <n v="400052"/>
    <s v="West Zone"/>
    <x v="3"/>
    <s v="Mar-10"/>
  </r>
  <r>
    <n v="20031"/>
    <s v="RG Stone Urology Centre  C/O Hira Mongi Navneet Hospital"/>
    <d v="2010-03-17T00:00:00"/>
    <s v="Valiji Ladha Road  Mulund (W)"/>
    <s v="MUMBAI"/>
    <x v="6"/>
    <n v="400080"/>
    <s v="West Zone"/>
    <x v="3"/>
    <s v="Mar-10"/>
  </r>
  <r>
    <n v="20037"/>
    <s v="RG Stone Urology &amp; Laparoscopy Hospital -Chennai"/>
    <d v="2010-03-17T00:00:00"/>
    <s v="391-392  Anna Salai  Saidapet"/>
    <s v="CHENNAI"/>
    <x v="4"/>
    <n v="600015"/>
    <s v="South Zone"/>
    <x v="1"/>
    <s v="Mar-10"/>
  </r>
  <r>
    <n v="20038"/>
    <s v="Riddhi Vinayak Critical Care &amp; Cardiac Centre"/>
    <d v="2010-03-18T00:00:00"/>
    <s v="559/1  Pushpachandra Apts. Riddhi Vinayak Temple Lane  S.V. Road  Malad (W)"/>
    <s v="MUMBAI"/>
    <x v="6"/>
    <n v="400064"/>
    <s v="West Zone"/>
    <x v="3"/>
    <s v="Mar-10"/>
  </r>
  <r>
    <n v="20040"/>
    <s v="METRO HEART INSTITUTE WITH MULTISPECIALITY"/>
    <d v="2010-03-19T00:00:00"/>
    <s v="Sector 16-A"/>
    <s v="FARIDABAD"/>
    <x v="1"/>
    <n v="121001"/>
    <s v="North Zone"/>
    <x v="0"/>
    <s v="Mar-10"/>
  </r>
  <r>
    <n v="20041"/>
    <s v="St. Philomena's Hospital"/>
    <d v="2010-03-19T00:00:00"/>
    <s v="No.4  Campbell Road  Viveknagar Post"/>
    <s v="BENGALURU"/>
    <x v="3"/>
    <n v="560047"/>
    <s v="South Zone"/>
    <x v="1"/>
    <s v="Mar-10"/>
  </r>
  <r>
    <n v="20043"/>
    <s v="National Hospital &amp; ICCU"/>
    <d v="2010-03-19T00:00:00"/>
    <s v="1st Floor  Vikas Paradise  Bhakti Marg  L.B.S. Road  Mulund (West)"/>
    <s v="MUMBAI"/>
    <x v="6"/>
    <n v="400080"/>
    <s v="West Zone"/>
    <x v="3"/>
    <s v="Mar-10"/>
  </r>
  <r>
    <n v="20044"/>
    <s v="SHRI RAM SINGH HOSPITAL &amp; HEART INSTITUTE"/>
    <d v="2010-03-19T00:00:00"/>
    <s v="B-25-26 26-A  Swaran Cinema Road East Krishna Nagar"/>
    <s v="EAST DELHI"/>
    <x v="0"/>
    <n v="110051"/>
    <s v="North Zone"/>
    <x v="0"/>
    <s v="Mar-10"/>
  </r>
  <r>
    <n v="20047"/>
    <s v="ADITYA BIRLA HEALTH SERVICES LTD."/>
    <d v="2010-03-19T00:00:00"/>
    <s v="Aditya Birla Hospital Marg  ChinchwadPimpri Chinchwad"/>
    <s v="PUNE"/>
    <x v="6"/>
    <n v="411033"/>
    <s v="West Zone"/>
    <x v="3"/>
    <s v="Mar-10"/>
  </r>
  <r>
    <n v="20048"/>
    <s v="BHAGWATI HOSPITAL"/>
    <d v="2010-03-19T00:00:00"/>
    <s v="CS/OCF- SECTOR- 13 ROHINI"/>
    <s v="NORTH WEST DELHI"/>
    <x v="0"/>
    <n v="110085"/>
    <s v="North Zone"/>
    <x v="0"/>
    <s v="Mar-10"/>
  </r>
  <r>
    <n v="20049"/>
    <s v="SRI BALAJI ACTION MEDICAL INSTITUTE"/>
    <d v="2010-03-19T00:00:00"/>
    <s v="FC 34A-4Paschim Vihar"/>
    <s v="WEST DELHI"/>
    <x v="0"/>
    <n v="110063"/>
    <s v="North Zone"/>
    <x v="0"/>
    <s v="Mar-10"/>
  </r>
  <r>
    <n v="20050"/>
    <s v="Dharamshila Narayana Superspeciality Hospital"/>
    <d v="2010-03-19T00:00:00"/>
    <s v="Dharamshila Marg  Vasundhara Enclave"/>
    <s v="EAST DELHI"/>
    <x v="0"/>
    <n v="110096"/>
    <s v="North Zone"/>
    <x v="0"/>
    <s v="Mar-10"/>
  </r>
  <r>
    <n v="20051"/>
    <s v="Shivam Hospital  Mumbai"/>
    <d v="2010-03-19T00:00:00"/>
    <s v="SHRENIK CHS SECTOR 2 CHARKOPKANDIVALI WEST"/>
    <s v="MUMBAI"/>
    <x v="6"/>
    <n v="400067"/>
    <s v="West Zone"/>
    <x v="3"/>
    <s v="Mar-10"/>
  </r>
  <r>
    <n v="20052"/>
    <s v="JEHANGIR HOSPITAL"/>
    <d v="2010-03-19T00:00:00"/>
    <s v="32  SASSOON ROAD PUNE"/>
    <s v="PUNE"/>
    <x v="6"/>
    <n v="411001"/>
    <s v="West Zone"/>
    <x v="3"/>
    <s v="Mar-10"/>
  </r>
  <r>
    <n v="20053"/>
    <s v="Grant Medical Foundation  Ruby Hall Clinic"/>
    <d v="2010-03-19T00:00:00"/>
    <s v="40  Sassoon Road"/>
    <s v="PUNE"/>
    <x v="6"/>
    <n v="411001"/>
    <s v="West Zone"/>
    <x v="3"/>
    <s v="Mar-10"/>
  </r>
  <r>
    <n v="20054"/>
    <s v="Sitaram Bhartia Institute of Science and Research"/>
    <d v="2010-03-19T00:00:00"/>
    <s v="B- 16  Qutub Institutional Area"/>
    <s v="SOUTH WEST DELHI"/>
    <x v="0"/>
    <n v="110016"/>
    <s v="North Zone"/>
    <x v="0"/>
    <s v="Mar-10"/>
  </r>
  <r>
    <n v="20055"/>
    <s v="Bhagwan Mahaveer Jain Hospital"/>
    <d v="2010-03-19T00:00:00"/>
    <s v="17  Miller's Road  Vasanthnagar"/>
    <s v="BENGALURU"/>
    <x v="3"/>
    <n v="560052"/>
    <s v="South Zone"/>
    <x v="1"/>
    <s v="Mar-10"/>
  </r>
  <r>
    <n v="20056"/>
    <s v="Kumaran Hospitals Pvt. Ltd."/>
    <d v="2010-03-19T00:00:00"/>
    <s v="214  E. V. R. Periyar Salai (P.H. Road)Kilpauk"/>
    <s v="CHENNAI"/>
    <x v="4"/>
    <n v="600010"/>
    <s v="South Zone"/>
    <x v="1"/>
    <s v="Mar-10"/>
  </r>
  <r>
    <n v="20057"/>
    <s v="LIFELINE HOSPITAL HEART INSTITUTE &amp; DIAGONISTIC CENTRE"/>
    <d v="2010-03-19T00:00:00"/>
    <s v="Vishal Complex  S.V.RoadMalad West"/>
    <s v="MUMBAI"/>
    <x v="6"/>
    <n v="400064"/>
    <s v="West Zone"/>
    <x v="3"/>
    <s v="Mar-10"/>
  </r>
  <r>
    <n v="20059"/>
    <s v="Criticare Multispeciality Hospital &amp; Research Centre"/>
    <d v="2010-03-19T00:00:00"/>
    <s v="Plot No 38/39 Mail Gulmohar RoadJVPD Scheme  Andheri West"/>
    <s v="MUMBAI"/>
    <x v="6"/>
    <n v="400049"/>
    <s v="West Zone"/>
    <x v="3"/>
    <s v="Mar-10"/>
  </r>
  <r>
    <n v="20061"/>
    <s v="Shanti Gopal Hospital"/>
    <d v="2010-03-19T00:00:00"/>
    <s v="Plot No. NH-1  Ahinsa Khand-IIIndira Puram"/>
    <s v="GHAZIABAD"/>
    <x v="2"/>
    <n v="201011"/>
    <s v="North Zone"/>
    <x v="0"/>
    <s v="Mar-10"/>
  </r>
  <r>
    <n v="20062"/>
    <s v="NETHRADHAMA SUPERSPECIALITY EYE HOSPITAL"/>
    <d v="2010-03-19T00:00:00"/>
    <s v="No.256/14  Kanakapura main roadJayanagar 7th block"/>
    <s v="BANGALORE RURAL"/>
    <x v="3"/>
    <n v="560082"/>
    <s v="South Zone"/>
    <x v="1"/>
    <s v="Mar-10"/>
  </r>
  <r>
    <n v="20063"/>
    <s v="Sarvodaya Hospital &amp; Research Centre"/>
    <d v="2010-03-19T00:00:00"/>
    <s v="YMCA Road  Sector-8"/>
    <s v="FARIDABAD"/>
    <x v="1"/>
    <n v="121005"/>
    <s v="North Zone"/>
    <x v="0"/>
    <s v="Mar-10"/>
  </r>
  <r>
    <n v="20064"/>
    <s v="Sarvodaya Hospital"/>
    <d v="2010-03-19T00:00:00"/>
    <s v="Gopi Colony  Sector-19"/>
    <s v="FARIDABAD"/>
    <x v="1"/>
    <n v="121001"/>
    <s v="North Zone"/>
    <x v="0"/>
    <s v="Mar-10"/>
  </r>
  <r>
    <n v="20066"/>
    <s v="Mallya Hospital( Managed by Chaparral Health Services Ltd)"/>
    <d v="2010-03-19T00:00:00"/>
    <s v="# 2  Vittal Mallya Road"/>
    <s v="BENGALURU"/>
    <x v="3"/>
    <n v="560001"/>
    <s v="South Zone"/>
    <x v="1"/>
    <s v="Mar-10"/>
  </r>
  <r>
    <n v="20067"/>
    <s v="Kalyani Hospital Pvt Ltd"/>
    <d v="2010-03-19T00:00:00"/>
    <s v="Mehrauli Road  Gurgaon"/>
    <s v="GURGAON"/>
    <x v="1"/>
    <n v="122001"/>
    <s v="North Zone"/>
    <x v="0"/>
    <s v="Mar-10"/>
  </r>
  <r>
    <n v="20068"/>
    <s v="ASHOK NURSING HOME"/>
    <d v="2010-03-19T00:00:00"/>
    <s v="F-3/15 Vijay ChowkKrishna Nagar"/>
    <s v="EAST DELHI"/>
    <x v="0"/>
    <n v="110051"/>
    <s v="North Zone"/>
    <x v="0"/>
    <s v="Mar-10"/>
  </r>
  <r>
    <n v="20069"/>
    <s v="Hande Hospital"/>
    <d v="2010-03-19T00:00:00"/>
    <s v="45 Lakshmi Talkies RoadShenoy Nagar"/>
    <s v="CHENNAI"/>
    <x v="4"/>
    <n v="600030"/>
    <s v="South Zone"/>
    <x v="1"/>
    <s v="Mar-10"/>
  </r>
  <r>
    <n v="20070"/>
    <s v="Dr. Agarwal's Eye Hospital Ltd.  Gopalapuram"/>
    <d v="2010-03-19T00:00:00"/>
    <s v="NO - 19  CATHEDRAL ROAD  GOPALAPURAM"/>
    <s v="CHENNAI"/>
    <x v="4"/>
    <n v="600086"/>
    <s v="South Zone"/>
    <x v="1"/>
    <s v="Mar-10"/>
  </r>
  <r>
    <n v="20072"/>
    <s v="Dr. Agarwal's Eye Hospital  Ashok Nagar"/>
    <d v="2010-03-19T00:00:00"/>
    <s v="Old no.20 New no.33 7th Avenue(Neart GRT School) Ashok Nagar"/>
    <s v="CHENNAI"/>
    <x v="4"/>
    <n v="600083"/>
    <s v="South Zone"/>
    <x v="1"/>
    <s v="Mar-10"/>
  </r>
  <r>
    <n v="20073"/>
    <s v="Dr. Agarwal's Eye Hospital Ltd.  Avadi"/>
    <d v="2010-03-19T00:00:00"/>
    <s v="No.3 1st Floor Main Road Kamaraj NagarAvadi--"/>
    <s v="CHENNAI"/>
    <x v="4"/>
    <n v="600071"/>
    <s v="South Zone"/>
    <x v="1"/>
    <s v="Mar-10"/>
  </r>
  <r>
    <n v="20074"/>
    <s v="Dr. Agarwal's Eye Hospital  Porur"/>
    <d v="2010-03-19T00:00:00"/>
    <s v="No.49  Arcot Road PorurKanchipuram"/>
    <s v="CHENNAI"/>
    <x v="4"/>
    <n v="600116"/>
    <s v="South Zone"/>
    <x v="1"/>
    <s v="Mar-10"/>
  </r>
  <r>
    <n v="20075"/>
    <s v="Dr. Agarwal's Eye Hospital  Velachery"/>
    <d v="2010-03-19T00:00:00"/>
    <s v="No.27 100 Feet Road Taramani100 Feet Road Taramani-"/>
    <s v="CHENNAI"/>
    <x v="4"/>
    <n v="600042"/>
    <s v="South Zone"/>
    <x v="1"/>
    <s v="Mar-10"/>
  </r>
  <r>
    <n v="20076"/>
    <s v="Dr. Agarwal's Eye Hospital  Anna Nagar"/>
    <d v="2010-03-19T00:00:00"/>
    <s v="Krishna Towers No-107 A-Block 3rd AvenueAnna Nagar Rountana Anna Nagar east"/>
    <s v="CHENNAI"/>
    <x v="4"/>
    <n v="600102"/>
    <s v="South Zone"/>
    <x v="1"/>
    <s v="Mar-10"/>
  </r>
  <r>
    <n v="20077"/>
    <s v="Dr. Agarwal's Eye Hospital  Kanchipuram"/>
    <d v="2010-03-19T00:00:00"/>
    <s v="32-B  Indira Gandhi Road"/>
    <s v="KANCHIPURAM"/>
    <x v="4"/>
    <n v="631502"/>
    <s v="South Zone"/>
    <x v="1"/>
    <s v="Mar-10"/>
  </r>
  <r>
    <n v="20078"/>
    <s v="Dr. Agarwal's Eye Hospital  Tiruvallur"/>
    <d v="2010-03-19T00:00:00"/>
    <s v="No. 157  J.N.Road---"/>
    <s v="TIRUVALLUR"/>
    <x v="4"/>
    <n v="602001"/>
    <s v="South Zone"/>
    <x v="1"/>
    <s v="Mar-10"/>
  </r>
  <r>
    <n v="20079"/>
    <s v="Dr. Agarwal's Eye Hospital  Villupuram"/>
    <d v="2010-03-19T00:00:00"/>
    <s v="19 Trichy Trunk Road"/>
    <s v="VILLUPURAM"/>
    <x v="4"/>
    <n v="605602"/>
    <s v="South Zone"/>
    <x v="1"/>
    <s v="Mar-10"/>
  </r>
  <r>
    <n v="20080"/>
    <s v="Dr. Agarwal's Eye Hospital  Vellore"/>
    <d v="2010-03-19T00:00:00"/>
    <s v="19/1 Officer's Line---"/>
    <s v="VELLORE"/>
    <x v="4"/>
    <n v="632001"/>
    <s v="South Zone"/>
    <x v="1"/>
    <s v="Mar-10"/>
  </r>
  <r>
    <n v="20081"/>
    <s v="Dr. Agarwal's Eye Hospital  Kumbakonam"/>
    <d v="2010-03-22T00:00:00"/>
    <s v="No.2/381  Indira Nagar---"/>
    <s v="THANJAVUR"/>
    <x v="4"/>
    <n v="612001"/>
    <s v="South Zone"/>
    <x v="1"/>
    <s v="Mar-10"/>
  </r>
  <r>
    <n v="20082"/>
    <s v="Dr. Agarwal's Eye Hospital  Hosur"/>
    <d v="2010-03-22T00:00:00"/>
    <s v="No.72/3  RS Towers Bangalore Main Road"/>
    <s v="KRISHNAGIRI"/>
    <x v="4"/>
    <n v="635109"/>
    <s v="South Zone"/>
    <x v="1"/>
    <s v="Mar-10"/>
  </r>
  <r>
    <n v="20083"/>
    <s v="Dr. Agarwal's Eye Hospital  Erode"/>
    <d v="2010-03-22T00:00:00"/>
    <s v="No.397/1 Perundurai Main Road Opp.To KPK petrol bunk"/>
    <s v="ERODE"/>
    <x v="4"/>
    <n v="638011"/>
    <s v="South Zone"/>
    <x v="1"/>
    <s v="Mar-10"/>
  </r>
  <r>
    <n v="20085"/>
    <s v="Dr. Agarwal's Eye Hospital  Dharmapuri"/>
    <d v="2010-03-22T00:00:00"/>
    <s v="#136 1st floor Nethaji bypass roadOpp. To Hotel Rama Boarding"/>
    <s v="DHARMAPURI"/>
    <x v="4"/>
    <n v="636701"/>
    <s v="South Zone"/>
    <x v="1"/>
    <s v="Mar-10"/>
  </r>
  <r>
    <n v="20086"/>
    <s v="Chennai Meenakshi Multispeciality Hospital Ltd."/>
    <d v="2010-03-22T00:00:00"/>
    <s v="148 Luz Church Road"/>
    <s v="CHENNAI"/>
    <x v="4"/>
    <n v="600004"/>
    <s v="South Zone"/>
    <x v="1"/>
    <s v="Mar-10"/>
  </r>
  <r>
    <n v="20087"/>
    <s v="Shree Pragati Foundation's Hira Mongi Navneet Hospital"/>
    <d v="2010-03-22T00:00:00"/>
    <s v="Valji Ladha Road  Mulund West"/>
    <s v="MUMBAI"/>
    <x v="6"/>
    <n v="400080"/>
    <s v="West Zone"/>
    <x v="3"/>
    <s v="Mar-10"/>
  </r>
  <r>
    <n v="20088"/>
    <s v="Dr. Agarwal's Eye Hospital  Salem"/>
    <d v="2010-03-22T00:00:00"/>
    <s v="No.114/7 Gandhi RoadGandhi RoadSalem-"/>
    <s v="SALEM"/>
    <x v="4"/>
    <n v="636007"/>
    <s v="South Zone"/>
    <x v="1"/>
    <s v="Mar-10"/>
  </r>
  <r>
    <n v="20089"/>
    <s v="Tirupati Stone Centre &amp; Hospital"/>
    <d v="2010-03-22T00:00:00"/>
    <s v="6  Gagan Vihar"/>
    <s v="EAST DELHI"/>
    <x v="0"/>
    <n v="110051"/>
    <s v="North Zone"/>
    <x v="0"/>
    <s v="Mar-10"/>
  </r>
  <r>
    <n v="20090"/>
    <s v="Dr. Agarwal's Eye Hospital  Krishnagiri"/>
    <d v="2010-03-22T00:00:00"/>
    <s v="No.36-A 4th Cross Cooperative colony"/>
    <s v="KRISHNAGIRI"/>
    <x v="4"/>
    <n v="635001"/>
    <s v="South Zone"/>
    <x v="1"/>
    <s v="Mar-10"/>
  </r>
  <r>
    <n v="20092"/>
    <s v="Dr. Agarwal's Eye Hospital  Neyveli"/>
    <d v="2010-03-22T00:00:00"/>
    <s v="No-47 Cuddalore Main Road MandarakuppamNear Jayapriya Theatre--"/>
    <s v="CUDDALORE"/>
    <x v="4"/>
    <n v="635001"/>
    <s v="South Zone"/>
    <x v="1"/>
    <s v="Mar-10"/>
  </r>
  <r>
    <n v="20093"/>
    <s v="Royal Balaaji Hospitals"/>
    <d v="2010-03-22T00:00:00"/>
    <s v="No. 7  C.L.C. Works Road  ChromepetKanchipuram"/>
    <s v="CHENNAI"/>
    <x v="4"/>
    <n v="600044"/>
    <s v="South Zone"/>
    <x v="1"/>
    <s v="Mar-10"/>
  </r>
  <r>
    <n v="20095"/>
    <s v="SAPNA HEALTH CARE CENTRE PVT. LTD."/>
    <d v="2010-03-22T00:00:00"/>
    <s v="A Wing  Bhaveshwar Plaza  1st FloorL.B.S. Road  Ghatkopar (W)"/>
    <s v="MUMBAI"/>
    <x v="6"/>
    <n v="400086"/>
    <s v="West Zone"/>
    <x v="3"/>
    <s v="Mar-10"/>
  </r>
  <r>
    <n v="20096"/>
    <s v="Dr. Agarwal's Eye Hospital  Jaipur"/>
    <d v="2010-03-22T00:00:00"/>
    <s v="No.A-2 Jamnalal Bajaj Marg C-Scheme"/>
    <s v="JAIPUR"/>
    <x v="8"/>
    <n v="302001"/>
    <s v="North Zone"/>
    <x v="0"/>
    <s v="Mar-10"/>
  </r>
  <r>
    <n v="20097"/>
    <s v="AASTHA HEALTH CARE"/>
    <d v="2010-03-22T00:00:00"/>
    <s v="OPP. CHEDDA PETROL PUMPOFF L.B.S.MARG  MULUND COLONY  MULUND(W)"/>
    <s v="MUMBAI"/>
    <x v="6"/>
    <n v="400082"/>
    <s v="West Zone"/>
    <x v="3"/>
    <s v="Mar-10"/>
  </r>
  <r>
    <n v="20099"/>
    <s v="Kolmet Hospital &amp; Medical Research Centre"/>
    <d v="2010-03-22T00:00:00"/>
    <s v="7-B  Pusa Road"/>
    <s v="CENTRAL DELHI"/>
    <x v="0"/>
    <n v="110005"/>
    <s v="North Zone"/>
    <x v="0"/>
    <s v="Mar-10"/>
  </r>
  <r>
    <n v="20100"/>
    <s v="Primus Super Speciality Hospital"/>
    <d v="2010-03-22T00:00:00"/>
    <s v="2  Chandragupta Marg  ChanakyapuriChanakyapuri--"/>
    <s v="SOUTH WEST DELHI"/>
    <x v="0"/>
    <n v="110021"/>
    <s v="North Zone"/>
    <x v="0"/>
    <s v="Mar-10"/>
  </r>
  <r>
    <n v="20103"/>
    <s v="Fortis Hospitals Ltd.  Bannarghatta Road"/>
    <d v="2010-03-22T00:00:00"/>
    <s v="154/9  Fortis Hospital  Opp-IIMBBannerghatta Road"/>
    <s v="BENGALURU"/>
    <x v="3"/>
    <n v="560076"/>
    <s v="South Zone"/>
    <x v="1"/>
    <s v="Mar-10"/>
  </r>
  <r>
    <n v="20104"/>
    <s v="Fortis Hospitals Ltd.  Cunningham Road"/>
    <d v="2010-03-22T00:00:00"/>
    <s v="#14  Cunningham Road"/>
    <s v="BENGALURU"/>
    <x v="3"/>
    <n v="560052"/>
    <s v="South Zone"/>
    <x v="1"/>
    <s v="Mar-10"/>
  </r>
  <r>
    <n v="20107"/>
    <s v="Fortis Kalyan Hospitals"/>
    <d v="2010-03-22T00:00:00"/>
    <s v="Adeshwar Park  Nr APMC Market  Bail Bazaar  Shill Road  Kalyan West"/>
    <s v="THANE"/>
    <x v="6"/>
    <n v="421301"/>
    <s v="West Zone"/>
    <x v="3"/>
    <s v="Mar-10"/>
  </r>
  <r>
    <n v="20108"/>
    <s v="Fortis Hospitals  Mulund"/>
    <d v="2010-03-22T00:00:00"/>
    <s v="Mulund Goregaon Link Road"/>
    <s v="MUMBAI"/>
    <x v="6"/>
    <n v="400078"/>
    <s v="West Zone"/>
    <x v="3"/>
    <s v="Mar-10"/>
  </r>
  <r>
    <n v="20110"/>
    <s v="Fortis Medical Centre"/>
    <d v="2010-03-22T00:00:00"/>
    <s v="2/7 Sarat Bose Road"/>
    <s v="KOLKATA"/>
    <x v="9"/>
    <n v="700020"/>
    <s v="East Zone"/>
    <x v="4"/>
    <s v="Mar-10"/>
  </r>
  <r>
    <n v="20111"/>
    <s v="Indraprastha Apollo Hospitals"/>
    <d v="2010-03-22T00:00:00"/>
    <s v="Sarita Vihar  Delhi Mathura Road"/>
    <s v="SOUTH DELHI"/>
    <x v="0"/>
    <n v="110076"/>
    <s v="North Zone"/>
    <x v="0"/>
    <s v="Mar-10"/>
  </r>
  <r>
    <n v="20112"/>
    <s v="ADITYA CARE HOSPITAL"/>
    <d v="2010-03-22T00:00:00"/>
    <s v="Plot No 329 / 1929 (P) Near Municiple Kalyan Mandap Chandrashekharpur"/>
    <s v="KHORDA"/>
    <x v="10"/>
    <n v="751014"/>
    <s v="East Zone"/>
    <x v="2"/>
    <s v="Mar-10"/>
  </r>
  <r>
    <n v="20113"/>
    <s v="Apollo Hospitals -Noida"/>
    <d v="2010-03-22T00:00:00"/>
    <s v="E-2 Sector-26  Adjacent to Club 26"/>
    <s v="GAUTAM BUDDHA NAGAR"/>
    <x v="2"/>
    <n v="201301"/>
    <s v="North Zone"/>
    <x v="0"/>
    <s v="Mar-10"/>
  </r>
  <r>
    <n v="20114"/>
    <s v="Care Hospital -Banjara Hills"/>
    <d v="2010-03-22T00:00:00"/>
    <s v="ROAD NO :1  BANJARA HILLS"/>
    <s v="HYDERABAD"/>
    <x v="5"/>
    <n v="500034"/>
    <s v="South Zone"/>
    <x v="2"/>
    <s v="Mar-10"/>
  </r>
  <r>
    <n v="20115"/>
    <s v="Max Super Specialty  Patpadganj"/>
    <d v="2010-03-22T00:00:00"/>
    <s v="108 A  Sanchar Apartments  Indraprastha Extension Extn  Patparganj"/>
    <s v="EAST DELHI"/>
    <x v="0"/>
    <n v="110092"/>
    <s v="North Zone"/>
    <x v="0"/>
    <s v="Mar-10"/>
  </r>
  <r>
    <n v="20117"/>
    <s v="Care Hospital - Nampally"/>
    <d v="2010-03-22T00:00:00"/>
    <s v="JAWAHARLAL NEHRU ROAD NAMPALLY"/>
    <s v="HYDERABAD"/>
    <x v="5"/>
    <n v="500001"/>
    <s v="South Zone"/>
    <x v="2"/>
    <s v="Mar-10"/>
  </r>
  <r>
    <n v="20118"/>
    <s v="Max Super Specialty  East Block Saket"/>
    <d v="2010-03-22T00:00:00"/>
    <s v="2  Press Encalve Road  Saket"/>
    <s v="SOUTH DELHI"/>
    <x v="0"/>
    <n v="110017"/>
    <s v="North Zone"/>
    <x v="0"/>
    <s v="Mar-10"/>
  </r>
  <r>
    <n v="20119"/>
    <s v="Max Hospital  -Gurgaon"/>
    <d v="2010-03-22T00:00:00"/>
    <s v="Block - B  Sushant Lok  Phase I  Gurgaon"/>
    <s v="GURGAON"/>
    <x v="1"/>
    <n v="122001"/>
    <s v="North Zone"/>
    <x v="0"/>
    <s v="Mar-10"/>
  </r>
  <r>
    <n v="20123"/>
    <s v="Max Super Specialty  West Block Saket"/>
    <d v="2010-03-22T00:00:00"/>
    <s v="1  Press Enclave Road  Saket"/>
    <s v="SOUTH DELHI"/>
    <x v="0"/>
    <n v="110017"/>
    <s v="North Zone"/>
    <x v="0"/>
    <s v="Mar-10"/>
  </r>
  <r>
    <n v="20124"/>
    <s v="Gurunanak Care Hospital"/>
    <d v="2010-03-22T00:00:00"/>
    <s v="Near Raja Deluxe Theatre  Musheerabad"/>
    <s v="SECUNDERABAD"/>
    <x v="5"/>
    <n v="500020"/>
    <s v="South Zone"/>
    <x v="2"/>
    <s v="Mar-10"/>
  </r>
  <r>
    <n v="20125"/>
    <s v="CARE HOSPITAL  Nagpur"/>
    <d v="2010-03-22T00:00:00"/>
    <s v="3 Farmland  Panchsheel Square RamdaspethWardha Road"/>
    <s v="NAGPUR"/>
    <x v="6"/>
    <n v="440010"/>
    <s v="West Zone"/>
    <x v="3"/>
    <s v="Mar-10"/>
  </r>
  <r>
    <n v="20126"/>
    <s v="CARE HOSPITAL (Trauma Centre)  Unit II  Visakhapatnam"/>
    <d v="2010-03-22T00:00:00"/>
    <s v="17-1-1  KGH Road  Maharanipet"/>
    <s v="VISAKHAPATNAM"/>
    <x v="11"/>
    <n v="530003"/>
    <s v="South Zone"/>
    <x v="2"/>
    <s v="Mar-10"/>
  </r>
  <r>
    <n v="20127"/>
    <s v="SHREE HARNESHWAR CLINIC"/>
    <d v="2010-03-25T00:00:00"/>
    <s v="50  Harneshwar Society Talegaon Dabhade"/>
    <s v="PUNE"/>
    <x v="6"/>
    <n v="410507"/>
    <s v="West Zone"/>
    <x v="3"/>
    <s v="Mar-10"/>
  </r>
  <r>
    <n v="20128"/>
    <s v="DEENANATH MANGESHKAR HOSPITAL"/>
    <d v="2010-03-25T00:00:00"/>
    <s v="Erandwane  Near Mhatre Bridge"/>
    <s v="PUNE"/>
    <x v="6"/>
    <n v="411004"/>
    <s v="West Zone"/>
    <x v="3"/>
    <s v="Mar-10"/>
  </r>
  <r>
    <n v="20129"/>
    <s v="RANKA HOSPITAL"/>
    <d v="2010-03-25T00:00:00"/>
    <s v="Plot no 157/5  Mukund NagarOpposite CPWD office"/>
    <s v="PUNE"/>
    <x v="6"/>
    <n v="411037"/>
    <s v="West Zone"/>
    <x v="3"/>
    <s v="Mar-10"/>
  </r>
  <r>
    <n v="20130"/>
    <s v="OYSTER &amp; PEARL HOSPITAL PVT.LTD."/>
    <d v="2010-03-25T00:00:00"/>
    <s v="1671 - 75   Ganeshkhind RoadShivaji Nagar"/>
    <s v="PUNE"/>
    <x v="6"/>
    <n v="411005"/>
    <s v="West Zone"/>
    <x v="3"/>
    <s v="Mar-10"/>
  </r>
  <r>
    <n v="20131"/>
    <s v="Venu Eye Institute &amp; Research Centre"/>
    <d v="2010-03-25T00:00:00"/>
    <s v="1/31  Institutional Area  Sheikh SaraiPhase II"/>
    <s v="SOUTH DELHI"/>
    <x v="0"/>
    <n v="110017"/>
    <s v="North Zone"/>
    <x v="0"/>
    <s v="Mar-10"/>
  </r>
  <r>
    <n v="20133"/>
    <s v="KKR ENT HOSPITAL &amp; RESEARCH INSTITUTE (P) LTD."/>
    <d v="2010-03-25T00:00:00"/>
    <s v="No. 274 (Old No. 827)  Poonamallee High RoadKilpauk"/>
    <s v="CHENNAI"/>
    <x v="4"/>
    <n v="600010"/>
    <s v="South Zone"/>
    <x v="1"/>
    <s v="Mar-10"/>
  </r>
  <r>
    <n v="20134"/>
    <s v="Deepam Hospital Limited"/>
    <d v="2010-03-25T00:00:00"/>
    <s v="327  Muthurangam Road  West TambaramKanchipuram"/>
    <s v="CHENNAI"/>
    <x v="4"/>
    <n v="600045"/>
    <s v="South Zone"/>
    <x v="1"/>
    <s v="Mar-10"/>
  </r>
  <r>
    <n v="20136"/>
    <s v="Sankara Nethralaya (Main Campus)"/>
    <d v="2010-03-25T00:00:00"/>
    <s v="No. 18  College Road  Nungambakkam"/>
    <s v="CHENNAI"/>
    <x v="4"/>
    <n v="600006"/>
    <s v="South Zone"/>
    <x v="1"/>
    <s v="Mar-10"/>
  </r>
  <r>
    <n v="20137"/>
    <s v="Jagadguru Kanchi Sri Chandrasekarendra Saraswathi Nethra Nilayam"/>
    <d v="2010-03-25T00:00:00"/>
    <s v="No.21 Pycrofts Garden Road(Off Haddows Road)"/>
    <s v="CHENNAI"/>
    <x v="4"/>
    <n v="600006"/>
    <s v="South Zone"/>
    <x v="1"/>
    <s v="Mar-10"/>
  </r>
  <r>
    <n v="20138"/>
    <s v="CARE HOSPITAL  Unit I  Visakhapatnam"/>
    <d v="2010-03-25T00:00:00"/>
    <s v="D. No.: 10 - 50 - 11/ 5 A.S.Raja Complex  Waltair Main Road Ram Naga"/>
    <s v="VISAKHAPATNAM"/>
    <x v="11"/>
    <n v="530002"/>
    <s v="South Zone"/>
    <x v="2"/>
    <s v="Mar-10"/>
  </r>
  <r>
    <n v="20139"/>
    <s v="C.U. Shah Sankara Nethralaya"/>
    <d v="2010-03-25T00:00:00"/>
    <s v="No.8 G.S.T. Road  St. Thomas MountGuindy  Kanchipuram"/>
    <s v="CHENNAI"/>
    <x v="4"/>
    <n v="600016"/>
    <s v="South Zone"/>
    <x v="1"/>
    <s v="Mar-10"/>
  </r>
  <r>
    <n v="20140"/>
    <s v="Ramkrishna Care Hospital"/>
    <d v="2010-03-25T00:00:00"/>
    <s v="Aurobindo Enclave Panchtedhi NakaDhantari Road  N.H.-43"/>
    <s v="RAIPUR"/>
    <x v="12"/>
    <n v="492001"/>
    <s v="West Zone"/>
    <x v="2"/>
    <s v="Mar-10"/>
  </r>
  <r>
    <n v="20141"/>
    <s v="Smt. S.R. Mehta &amp; Sir K.P. Cardiac Institute"/>
    <d v="2010-03-25T00:00:00"/>
    <s v="Plot No. 96  Road No. 31Near Gandhi Market  King's Circle  Sion (E)"/>
    <s v="MUMBAI"/>
    <x v="6"/>
    <n v="400022"/>
    <s v="West Zone"/>
    <x v="3"/>
    <s v="Mar-10"/>
  </r>
  <r>
    <n v="20142"/>
    <s v="Navasuja Sankara Nethralaya"/>
    <d v="2010-03-25T00:00:00"/>
    <s v="No. 73  Venkata Krishna RoadRaja Annamalaipuram"/>
    <s v="CHENNAI"/>
    <x v="4"/>
    <n v="600028"/>
    <s v="South Zone"/>
    <x v="1"/>
    <s v="Mar-10"/>
  </r>
  <r>
    <n v="20144"/>
    <s v="Apex Hospital  Mumbai"/>
    <d v="2010-03-25T00:00:00"/>
    <s v="Vaishali heights Nr Standard Charted BanChandavarkar Road borivali [w]"/>
    <s v="MUMBAI"/>
    <x v="6"/>
    <n v="400092"/>
    <s v="West Zone"/>
    <x v="3"/>
    <s v="Mar-10"/>
  </r>
  <r>
    <n v="20148"/>
    <s v="Mallika Hospital"/>
    <d v="2010-03-25T00:00:00"/>
    <s v="Sharma Estate  Next to DiwanShopping Centre  S.V. Road Jogeshwari (W)"/>
    <s v="MUMBAI"/>
    <x v="6"/>
    <n v="400102"/>
    <s v="West Zone"/>
    <x v="3"/>
    <s v="Mar-10"/>
  </r>
  <r>
    <n v="20149"/>
    <s v="Apex Hospitals Mulund (A Unit Of Noble Medical Centre)"/>
    <d v="2010-03-25T00:00:00"/>
    <s v="Veena NagarPhase II  Tulsi pipe lineNear Swapna Nagari  mulund ( W )"/>
    <s v="MUMBAI"/>
    <x v="6"/>
    <n v="400080"/>
    <s v="West Zone"/>
    <x v="3"/>
    <s v="Mar-10"/>
  </r>
  <r>
    <n v="20150"/>
    <s v="GOYAL HOSPITAL &amp;amp; UROLOGY CENTRE"/>
    <d v="2010-03-25T00:00:00"/>
    <s v="E-4/8  LAJPAT RAI CHOWK  KRISHNA NAGAR"/>
    <s v="EAST DELHI"/>
    <x v="0"/>
    <n v="110051"/>
    <s v="North Zone"/>
    <x v="0"/>
    <s v="Mar-10"/>
  </r>
  <r>
    <n v="20151"/>
    <s v="Apollo Hospitals  Bangalore"/>
    <d v="2010-03-25T00:00:00"/>
    <s v="154/11 Opp. IIM-BBanerghatta Road"/>
    <s v="BENGALURU"/>
    <x v="3"/>
    <n v="560076"/>
    <s v="South Zone"/>
    <x v="1"/>
    <s v="Mar-10"/>
  </r>
  <r>
    <n v="20152"/>
    <s v="Trinity Hospital And Heart Foundation"/>
    <d v="2010-03-25T00:00:00"/>
    <s v="No. 27 Sri Ramamandir Road  Basavanagudi"/>
    <s v="BENGALURU"/>
    <x v="3"/>
    <n v="560004"/>
    <s v="South Zone"/>
    <x v="1"/>
    <s v="Mar-10"/>
  </r>
  <r>
    <n v="20153"/>
    <s v="Yashoda Super Speciality Hospitals  Kaushambi"/>
    <d v="2010-03-25T00:00:00"/>
    <s v="H-1  Kaushambi  Near Anand Vihar ISBT"/>
    <s v="GHAZIABAD"/>
    <x v="2"/>
    <n v="201001"/>
    <s v="North Zone"/>
    <x v="0"/>
    <s v="Mar-10"/>
  </r>
  <r>
    <n v="20154"/>
    <s v="Yashoda Super Speciality Hospitals - Nehru Nagar"/>
    <d v="2010-03-25T00:00:00"/>
    <s v="IIIrd M  Nehru Nagar"/>
    <s v="GHAZIABAD"/>
    <x v="2"/>
    <n v="201001"/>
    <s v="North Zone"/>
    <x v="0"/>
    <s v="Mar-10"/>
  </r>
  <r>
    <n v="20155"/>
    <s v="Narayana Hrudayalaya"/>
    <d v="2010-03-25T00:00:00"/>
    <s v="#258/A Bommasandra Industrial Area"/>
    <s v="BENGALURU"/>
    <x v="3"/>
    <n v="560099"/>
    <s v="South Zone"/>
    <x v="1"/>
    <s v="Mar-10"/>
  </r>
  <r>
    <n v="20156"/>
    <s v="Sparsh Hospitals For Accidents Orthopaedics &amp; Plastic Surgery"/>
    <d v="2010-03-25T00:00:00"/>
    <s v="#29/P2 Narayana Health City BommasandraIndustrial Area  Hosur Road"/>
    <s v="BENGALURU"/>
    <x v="3"/>
    <n v="560099"/>
    <s v="South Zone"/>
    <x v="1"/>
    <s v="Mar-10"/>
  </r>
  <r>
    <n v="20161"/>
    <s v="Sujay Hospital Pvt. Ltd."/>
    <d v="2010-03-26T00:00:00"/>
    <s v="25  Gulmohar Park Gulmohar RdJuhu Scheme  Vile Parle (W)"/>
    <s v="MUMBAI"/>
    <x v="6"/>
    <n v="400049"/>
    <s v="West Zone"/>
    <x v="3"/>
    <s v="Mar-10"/>
  </r>
  <r>
    <n v="20162"/>
    <s v="SHREE SAI HOSPITAL"/>
    <d v="2010-03-26T00:00:00"/>
    <s v="Gokul Nagari I  Near Asha Nagar Western Express Highway  Kandivali (E)"/>
    <s v="MUMBAI"/>
    <x v="6"/>
    <n v="400101"/>
    <s v="West Zone"/>
    <x v="3"/>
    <s v="Mar-10"/>
  </r>
  <r>
    <n v="20163"/>
    <s v="Kamineni Hospitals  King Koti"/>
    <d v="2010-03-26T00:00:00"/>
    <s v="4 - 1- 1227  King Koti RoadAbids"/>
    <s v="HYDERABAD"/>
    <x v="5"/>
    <n v="500001"/>
    <s v="South Zone"/>
    <x v="2"/>
    <s v="Mar-10"/>
  </r>
  <r>
    <n v="20164"/>
    <s v="KRISHNA INSTITUTE OF MEDICAL SCIENCES LTD."/>
    <d v="2010-03-26T00:00:00"/>
    <s v="1 - 8 - 31 / 1  Minister Road"/>
    <s v="SECUNDERABAD"/>
    <x v="5"/>
    <n v="500003"/>
    <s v="South Zone"/>
    <x v="2"/>
    <s v="Mar-10"/>
  </r>
  <r>
    <n v="20165"/>
    <s v="Indian Spinal Injuries Centre"/>
    <d v="2010-03-29T00:00:00"/>
    <s v="Sector-C  Vasant Kunj"/>
    <s v="SOUTH WEST DELHI"/>
    <x v="0"/>
    <n v="110070"/>
    <s v="North Zone"/>
    <x v="0"/>
    <s v="Mar-10"/>
  </r>
  <r>
    <n v="20166"/>
    <s v="SUCHAK HOSPITAL"/>
    <d v="2010-03-29T00:00:00"/>
    <s v="186  MANCHHUBHAI ROAD  MALAD"/>
    <s v="MUMBAI"/>
    <x v="6"/>
    <n v="400064"/>
    <s v="West Zone"/>
    <x v="3"/>
    <s v="Mar-10"/>
  </r>
  <r>
    <n v="20168"/>
    <s v="WOCKHARDT HEART HOSPITAL"/>
    <d v="2010-03-29T00:00:00"/>
    <s v="27  Corporation ColonyNorth Ambazari Road"/>
    <s v="NAGPUR"/>
    <x v="6"/>
    <n v="440033"/>
    <s v="West Zone"/>
    <x v="3"/>
    <s v="Mar-10"/>
  </r>
  <r>
    <n v="20169"/>
    <s v="WOCKHARDT SUPERSPECIALITY HOSPITAL"/>
    <d v="2010-03-29T00:00:00"/>
    <s v="1648  North Ambazari Road"/>
    <s v="NAGPUR"/>
    <x v="6"/>
    <n v="440033"/>
    <s v="West Zone"/>
    <x v="3"/>
    <s v="Mar-10"/>
  </r>
  <r>
    <n v="20170"/>
    <s v="N.M.VIRANI WOCKHARDT HOSPITAL"/>
    <d v="2010-03-29T00:00:00"/>
    <s v="Kalawad Road"/>
    <s v="RAJKOT"/>
    <x v="13"/>
    <n v="360007"/>
    <s v="West Zone"/>
    <x v="3"/>
    <s v="Mar-10"/>
  </r>
  <r>
    <n v="20172"/>
    <s v="Kamineni Hospitals  L.B. Nagar"/>
    <d v="2010-03-29T00:00:00"/>
    <s v="L.B. Nagar Ranga Reddy  Hyderabad"/>
    <s v="HYDERABAD"/>
    <x v="5"/>
    <n v="500068"/>
    <s v="South Zone"/>
    <x v="2"/>
    <s v="Mar-10"/>
  </r>
  <r>
    <n v="20173"/>
    <s v="WOCKHARDT HOSPITAL  NASIK"/>
    <d v="2010-03-29T00:00:00"/>
    <s v="Plot No. 39  Wadala NakaMumbai Agra Road"/>
    <s v="NASHIK"/>
    <x v="6"/>
    <n v="422001"/>
    <s v="West Zone"/>
    <x v="3"/>
    <s v="Mar-10"/>
  </r>
  <r>
    <n v="20174"/>
    <s v="STERLING WOCKHARDT HOSPITAL"/>
    <d v="2010-03-29T00:00:00"/>
    <s v="On Sion - Panvel Expressway  Sector -7Vashi"/>
    <s v="THANE"/>
    <x v="6"/>
    <n v="400703"/>
    <s v="West Zone"/>
    <x v="3"/>
    <s v="Mar-10"/>
  </r>
  <r>
    <n v="20175"/>
    <s v="JEEWAN HOSPITAL &amp; NURSING HOME PVT. LTD. (GATE NO. 1)"/>
    <d v="2010-03-29T00:00:00"/>
    <s v="Gate No. 1  Jeewan Nagar-150 Opposite Maharani Bargh New Delhi"/>
    <s v="SOUTH DELHI"/>
    <x v="0"/>
    <n v="110014"/>
    <s v="North Zone"/>
    <x v="0"/>
    <s v="Mar-10"/>
  </r>
  <r>
    <n v="20176"/>
    <s v="SOUNDARAPANDIAN BONE &amp; JOINT HOSPITAL &amp; RESEARCH INSTITUTE PVT. LTD."/>
    <d v="2010-03-29T00:00:00"/>
    <s v="AA 16  3rd Main Road  Anna Nagar"/>
    <s v="CHENNAI"/>
    <x v="4"/>
    <n v="600040"/>
    <s v="South Zone"/>
    <x v="1"/>
    <s v="Mar-10"/>
  </r>
  <r>
    <n v="20177"/>
    <s v="Hindu Mission Hospital"/>
    <d v="2010-03-29T00:00:00"/>
    <s v="103  G S T RoadTambaram West"/>
    <s v="CHENNAI"/>
    <x v="4"/>
    <n v="600045"/>
    <s v="South Zone"/>
    <x v="1"/>
    <s v="Mar-10"/>
  </r>
  <r>
    <n v="20178"/>
    <s v="Santosh Hospital (P) Ltd."/>
    <d v="2010-03-29T00:00:00"/>
    <s v="No. 1  7th Avenue Besant Nagar"/>
    <s v="CHENNAI"/>
    <x v="4"/>
    <n v="600090"/>
    <s v="South Zone"/>
    <x v="1"/>
    <s v="Mar-10"/>
  </r>
  <r>
    <n v="20179"/>
    <s v="Saraswathy Speciality Hospitals"/>
    <d v="2010-03-29T00:00:00"/>
    <s v="92/A  Bazaar Road  Sadasiva NagarMadipakkam"/>
    <s v="CHENNAI"/>
    <x v="4"/>
    <n v="600091"/>
    <s v="South Zone"/>
    <x v="1"/>
    <s v="Mar-10"/>
  </r>
  <r>
    <n v="20180"/>
    <s v="Ayushman Hospital"/>
    <d v="2010-03-29T00:00:00"/>
    <s v="Sector-XII  Dwarka"/>
    <s v="SOUTH WEST DELHI"/>
    <x v="0"/>
    <n v="110075"/>
    <s v="North Zone"/>
    <x v="0"/>
    <s v="Mar-10"/>
  </r>
  <r>
    <n v="20181"/>
    <s v="Lifeline Hospital"/>
    <d v="2010-03-29T00:00:00"/>
    <s v="14/1  2nd Street Kannan NagarMadipakkam"/>
    <s v="CHENNAI"/>
    <x v="4"/>
    <n v="600091"/>
    <s v="South Zone"/>
    <x v="1"/>
    <s v="Mar-10"/>
  </r>
  <r>
    <n v="20182"/>
    <s v="Rigid Hospitals Pvt.Ltd"/>
    <d v="2010-03-29T00:00:00"/>
    <s v="47/3  New Avadi RoadKilpauk"/>
    <s v="CHENNAI"/>
    <x v="4"/>
    <n v="600010"/>
    <s v="South Zone"/>
    <x v="1"/>
    <s v="Mar-10"/>
  </r>
  <r>
    <n v="20184"/>
    <s v="Lifeline Multispeciality Hospitals  Perungudi"/>
    <d v="2010-03-29T00:00:00"/>
    <s v="5/639  Rajiv Gandhi Salai  PerungudiKanchipuram"/>
    <s v="CHENNAI"/>
    <x v="4"/>
    <n v="600096"/>
    <s v="South Zone"/>
    <x v="1"/>
    <s v="Mar-10"/>
  </r>
  <r>
    <n v="20185"/>
    <s v="NULIFE HOSPITAL"/>
    <d v="2010-03-29T00:00:00"/>
    <s v="2-3  Balkrishna Apt. Opp. Tilak NagarPost Office  R.P. Road  Dombivili (E)"/>
    <s v="THANE"/>
    <x v="6"/>
    <n v="421201"/>
    <s v="West Zone"/>
    <x v="3"/>
    <s v="Mar-10"/>
  </r>
  <r>
    <n v="20187"/>
    <s v="Sri Balaji Hospitals"/>
    <d v="2010-03-29T00:00:00"/>
    <s v="314  Pollachi Main Road  Sundarapuram"/>
    <s v="COIMBATORE"/>
    <x v="4"/>
    <n v="641024"/>
    <s v="South Zone"/>
    <x v="1"/>
    <s v="Mar-10"/>
  </r>
  <r>
    <n v="20188"/>
    <s v="Asian Institute Of Gastroenterology"/>
    <d v="2010-03-29T00:00:00"/>
    <s v="6 - 3 - 661  Somojiguda"/>
    <s v="HYDERABAD"/>
    <x v="5"/>
    <n v="500082"/>
    <s v="South Zone"/>
    <x v="2"/>
    <s v="Mar-10"/>
  </r>
  <r>
    <n v="20189"/>
    <s v="DR. B L Kapur Memorial Hospital"/>
    <d v="2010-03-29T00:00:00"/>
    <s v="Pusa Road"/>
    <s v="CENTRAL DELHI"/>
    <x v="0"/>
    <n v="110005"/>
    <s v="North Zone"/>
    <x v="0"/>
    <s v="Mar-10"/>
  </r>
  <r>
    <n v="20190"/>
    <s v="Kokilaben Dhirubhai Ambani Hospital &amp; Medical Research Institute"/>
    <d v="2010-03-29T00:00:00"/>
    <s v="Four Bungalows Andheri west"/>
    <s v="MUMBAI"/>
    <x v="6"/>
    <n v="400053"/>
    <s v="West Zone"/>
    <x v="3"/>
    <s v="Mar-10"/>
  </r>
  <r>
    <n v="20191"/>
    <s v="ICARE Eye Hospital &amp; Post Graduate Institute"/>
    <d v="2010-03-29T00:00:00"/>
    <s v="E-3A  Sector - 26  Noida"/>
    <s v="GAUTAM BUDDHA NAGAR"/>
    <x v="2"/>
    <n v="201301"/>
    <s v="North Zone"/>
    <x v="0"/>
    <s v="Mar-10"/>
  </r>
  <r>
    <n v="20192"/>
    <s v="THANE HEALTHCARE PVT. LTD."/>
    <d v="2010-03-29T00:00:00"/>
    <s v="BRAHMIN SOC.  OPP. GPKHALE ROADP.O.  NAUPADA  THANE (W)"/>
    <s v="THANE"/>
    <x v="6"/>
    <n v="400602"/>
    <s v="West Zone"/>
    <x v="3"/>
    <s v="Mar-10"/>
  </r>
  <r>
    <n v="20193"/>
    <s v="Parnami Orthopaedic Hospital &amp; Joint Replacement Centre"/>
    <d v="2010-03-29T00:00:00"/>
    <s v="A- 15  Panchwati Opp New Azadpur Subji Mandi Bus Stop"/>
    <s v="NORTH WEST DELHI"/>
    <x v="0"/>
    <n v="110033"/>
    <s v="North Zone"/>
    <x v="0"/>
    <s v="Mar-10"/>
  </r>
  <r>
    <n v="20195"/>
    <s v="Lokmanya Hospital  Chinchwad"/>
    <d v="2010-03-29T00:00:00"/>
    <s v="SURVEY NO. 314/D  GANESH NAGAR NEAR CHINCHWAD RAILWAY STATION CHINCHWAD"/>
    <s v="PUNE"/>
    <x v="6"/>
    <n v="411033"/>
    <s v="West Zone"/>
    <x v="3"/>
    <s v="Mar-10"/>
  </r>
  <r>
    <n v="20197"/>
    <s v="Lokmanya Hospital  Nigdi"/>
    <d v="2010-03-29T00:00:00"/>
    <s v="Sector 24 Lokmanya Tilak Road  Pradhikaran Nigdi"/>
    <s v="PUNE"/>
    <x v="6"/>
    <n v="411044"/>
    <s v="West Zone"/>
    <x v="3"/>
    <s v="Mar-10"/>
  </r>
  <r>
    <n v="20198"/>
    <s v="Manipal Hospital  Bangalore"/>
    <d v="2010-03-29T00:00:00"/>
    <s v="No.98  Rusthom Bhag Airport Road"/>
    <s v="BENGALURU"/>
    <x v="3"/>
    <n v="560017"/>
    <s v="South Zone"/>
    <x v="1"/>
    <s v="Mar-10"/>
  </r>
  <r>
    <n v="20199"/>
    <s v="Dr. Malathi Manipal Hospital"/>
    <d v="2010-03-29T00:00:00"/>
    <s v="45/1  45th Cross  9th Block Jayanagar"/>
    <s v="BENGALURU"/>
    <x v="3"/>
    <n v="560069"/>
    <s v="South Zone"/>
    <x v="1"/>
    <s v="Mar-10"/>
  </r>
  <r>
    <n v="20200"/>
    <s v="Manipal Northside Hospital"/>
    <d v="2010-03-29T00:00:00"/>
    <s v="No. 71 11th Main RoadOpp. Malleswaram Railway Station--"/>
    <s v="BENGALURU"/>
    <x v="3"/>
    <n v="560003"/>
    <s v="South Zone"/>
    <x v="1"/>
    <s v="Mar-10"/>
  </r>
  <r>
    <n v="20202"/>
    <s v="Prashanth Multispeciality Hospitals"/>
    <d v="2010-03-29T00:00:00"/>
    <s v="No. 77  Harrington Road  Chetpet"/>
    <s v="CHENNAI"/>
    <x v="4"/>
    <n v="600031"/>
    <s v="South Zone"/>
    <x v="1"/>
    <s v="Mar-10"/>
  </r>
  <r>
    <n v="20203"/>
    <s v="KMC Hospitals"/>
    <d v="2010-03-29T00:00:00"/>
    <s v="Ambedkar Circle"/>
    <s v="DAKSHINA KANNADA"/>
    <x v="3"/>
    <n v="575001"/>
    <s v="South Zone"/>
    <x v="1"/>
    <s v="Mar-10"/>
  </r>
  <r>
    <n v="20204"/>
    <s v="Manipal Hospital  Salem"/>
    <d v="2010-03-29T00:00:00"/>
    <s v="Dalmia Board Salem-Bangalore Highway"/>
    <s v="SALEM"/>
    <x v="4"/>
    <n v="636012"/>
    <s v="South Zone"/>
    <x v="1"/>
    <s v="Mar-10"/>
  </r>
  <r>
    <n v="20205"/>
    <s v="Manipal Hospital  Goa"/>
    <d v="2010-03-29T00:00:00"/>
    <s v="Dr. E.Borges Road Dona Paula"/>
    <s v="NORTH GOA"/>
    <x v="7"/>
    <n v="403004"/>
    <s v="West Zone"/>
    <x v="3"/>
    <s v="Mar-10"/>
  </r>
  <r>
    <n v="20209"/>
    <s v="KKASTURI MEDICARE PVT.LTD."/>
    <d v="2010-03-29T00:00:00"/>
    <s v="Harsh Niketan  Gaondevi RoadBhayander west Thane"/>
    <s v="THANE"/>
    <x v="6"/>
    <n v="401101"/>
    <s v="West Zone"/>
    <x v="3"/>
    <s v="Mar-10"/>
  </r>
  <r>
    <n v="20212"/>
    <s v="Sai Vani Super Speciality Hospital"/>
    <d v="2010-03-29T00:00:00"/>
    <s v="(Vishwa Health Institute Pvt Ltd)1-2-365/36/6&amp;7  Ramakrishna Math RoadOpp.Indira ParkDomalguda"/>
    <s v="HYDERABAD"/>
    <x v="5"/>
    <n v="500029"/>
    <s v="South Zone"/>
    <x v="2"/>
    <s v="Mar-10"/>
  </r>
  <r>
    <n v="20213"/>
    <s v="Punamiya Hospital"/>
    <d v="2010-03-29T00:00:00"/>
    <s v="1st Floor  Inder TowerGokhale Road - South  Dadar (W)"/>
    <s v="MUMBAI"/>
    <x v="6"/>
    <n v="400028"/>
    <s v="West Zone"/>
    <x v="3"/>
    <s v="Mar-10"/>
  </r>
  <r>
    <n v="20214"/>
    <s v="DR. RABINDRAN'S HEALTH CARE CENTRE PVT. LTD."/>
    <d v="2010-03-29T00:00:00"/>
    <s v="New No.96  Old No.212  M.T.H. RoadAmbatturThiruvallur-"/>
    <s v="CHENNAI"/>
    <x v="4"/>
    <n v="600053"/>
    <s v="South Zone"/>
    <x v="1"/>
    <s v="Mar-10"/>
  </r>
  <r>
    <n v="20215"/>
    <s v="MATRIKA HOSPITAL"/>
    <d v="2010-03-29T00:00:00"/>
    <s v="6-3-1100/2  T.Nagar  Somajiguda"/>
    <s v="HYDERABAD"/>
    <x v="5"/>
    <n v="500082"/>
    <s v="South Zone"/>
    <x v="2"/>
    <s v="Mar-10"/>
  </r>
  <r>
    <n v="20216"/>
    <s v="MIOT Hospitals Ltd."/>
    <d v="2010-03-29T00:00:00"/>
    <s v="4/112  Mount Poonamallee RoadManapakkam"/>
    <s v="CHENNAI"/>
    <x v="4"/>
    <n v="600089"/>
    <s v="South Zone"/>
    <x v="1"/>
    <s v="Mar-10"/>
  </r>
  <r>
    <n v="20217"/>
    <s v="MODI HOSPITAL"/>
    <d v="2010-03-29T00:00:00"/>
    <s v="Shreenagar  Wagle Estate  Thane ( W )"/>
    <s v="THANE"/>
    <x v="6"/>
    <n v="400604"/>
    <s v="West Zone"/>
    <x v="3"/>
    <s v="Mar-10"/>
  </r>
  <r>
    <n v="20218"/>
    <s v="ST. THOMAS HOSPITAL"/>
    <d v="2010-03-29T00:00:00"/>
    <s v="5/105  Defence Colony Road  Thomas MountKanchipuram"/>
    <s v="CHENNAI"/>
    <x v="4"/>
    <n v="600016"/>
    <s v="South Zone"/>
    <x v="1"/>
    <s v="Mar-10"/>
  </r>
  <r>
    <n v="20219"/>
    <s v="Dr. Gandhi's Nursing Home Pvt Ltd"/>
    <d v="2010-03-29T00:00:00"/>
    <s v="101/102/202  Mangal Murti CHSS K Bole Road  Agar Bazaar  Near RahejaPrincess  Dadar (W)"/>
    <s v="MUMBAI"/>
    <x v="6"/>
    <n v="400028"/>
    <s v="West Zone"/>
    <x v="3"/>
    <s v="Mar-10"/>
  </r>
  <r>
    <n v="20221"/>
    <s v="THUNGA HOSPITAL PVT. LTD."/>
    <d v="2010-03-29T00:00:00"/>
    <s v="RENUJA DHAM  NR. RAYMOND'S SHOWROOM MIRA BHAYANDER ROAD  MIRA ROAD (E)"/>
    <s v="THANE"/>
    <x v="6"/>
    <n v="401107"/>
    <s v="West Zone"/>
    <x v="3"/>
    <s v="Mar-10"/>
  </r>
  <r>
    <n v="20222"/>
    <s v="ABHAYA EYE HOSPITAL"/>
    <d v="2010-03-29T00:00:00"/>
    <s v="# 77 100 ft Ring Road BSK III Stage 5th Block"/>
    <s v="BENGALURU"/>
    <x v="3"/>
    <n v="560085"/>
    <s v="South Zone"/>
    <x v="1"/>
    <s v="Mar-10"/>
  </r>
  <r>
    <n v="20223"/>
    <s v="Ravi Surgical Nursing Home"/>
    <d v="2010-03-29T00:00:00"/>
    <s v="Gr. Floor  Kedarnath  60Ft. Road Bhayander (W)"/>
    <s v="THANE"/>
    <x v="6"/>
    <n v="401101"/>
    <s v="West Zone"/>
    <x v="3"/>
    <s v="Mar-10"/>
  </r>
  <r>
    <n v="20224"/>
    <s v="Prayag Hospital &amp;amp; Research Centre Pvt. Ltd."/>
    <d v="2010-03-29T00:00:00"/>
    <s v="J-206/A-1  Sector - 41 Noida"/>
    <s v="GAUTAM BUDDHA NAGAR"/>
    <x v="2"/>
    <n v="201301"/>
    <s v="North Zone"/>
    <x v="0"/>
    <s v="Mar-10"/>
  </r>
  <r>
    <n v="20226"/>
    <s v="Aditya Hospital"/>
    <d v="2010-03-29T00:00:00"/>
    <s v="4-1-16  Boggulukunta  Tilak Road  Abids"/>
    <s v="HYDERABAD"/>
    <x v="5"/>
    <n v="500001"/>
    <s v="South Zone"/>
    <x v="2"/>
    <s v="Mar-10"/>
  </r>
  <r>
    <n v="20228"/>
    <s v="Heritage Hospital"/>
    <d v="2010-03-29T00:00:00"/>
    <s v="6 - 3 - 907 / 2  Kapadia Lane Somajiguda"/>
    <s v="HYDERABAD"/>
    <x v="5"/>
    <n v="500082"/>
    <s v="South Zone"/>
    <x v="2"/>
    <s v="Mar-10"/>
  </r>
  <r>
    <n v="20229"/>
    <s v="Lifeline Hospital  Ludhiana"/>
    <d v="2010-03-29T00:00:00"/>
    <s v="Dr. Maheshwari Complex  Gill Road"/>
    <s v="LUDHIANA"/>
    <x v="14"/>
    <n v="141003"/>
    <s v="North Zone"/>
    <x v="0"/>
    <s v="Mar-10"/>
  </r>
  <r>
    <n v="20230"/>
    <s v="Saroj Hospital &amp;amp; Heart Institute"/>
    <d v="2010-03-29T00:00:00"/>
    <s v="Sector-14 Extn  Madhuban Chowk  Rohini"/>
    <s v="NORTH WEST DELHI"/>
    <x v="0"/>
    <n v="110085"/>
    <s v="North Zone"/>
    <x v="0"/>
    <s v="Mar-10"/>
  </r>
  <r>
    <n v="20231"/>
    <s v="Fortis Malar Hospital"/>
    <d v="2010-03-30T00:00:00"/>
    <s v="No. 52  First Main Road  Gandhi NagarAdyar"/>
    <s v="CHENNAI"/>
    <x v="4"/>
    <n v="600020"/>
    <s v="South Zone"/>
    <x v="1"/>
    <s v="Mar-10"/>
  </r>
  <r>
    <n v="20232"/>
    <s v="Fortis Escorts Heart Institute &amp; Research Centre Ltd."/>
    <d v="2010-03-30T00:00:00"/>
    <s v="Okhla Road"/>
    <s v="SOUTH DELHI"/>
    <x v="0"/>
    <n v="110025"/>
    <s v="North Zone"/>
    <x v="0"/>
    <s v="Mar-10"/>
  </r>
  <r>
    <n v="20234"/>
    <s v="Fortis Flt. Lt. Rajan Dhall Hospital"/>
    <d v="2010-03-30T00:00:00"/>
    <s v="Sec-B  Pocket-1  Aruna Asaf Ali MargVasant Kunj"/>
    <s v="SOUTH WEST DELHI"/>
    <x v="0"/>
    <n v="110070"/>
    <s v="North Zone"/>
    <x v="0"/>
    <s v="Mar-10"/>
  </r>
  <r>
    <n v="20238"/>
    <s v="Hiranandani Fortis Hospital"/>
    <d v="2010-03-30T00:00:00"/>
    <s v="Mini Seashore Road  Sector-10A Vashi"/>
    <s v="MUMBAI"/>
    <x v="6"/>
    <n v="400703"/>
    <s v="West Zone"/>
    <x v="3"/>
    <s v="Mar-10"/>
  </r>
  <r>
    <n v="20239"/>
    <s v="Fortis Escorts Hospital  Jaipur"/>
    <d v="2010-03-30T00:00:00"/>
    <s v="Jawaharlal NehruMargMalviya Nagar-"/>
    <s v="JAIPUR"/>
    <x v="8"/>
    <n v="302017"/>
    <s v="North Zone"/>
    <x v="0"/>
    <s v="Mar-10"/>
  </r>
  <r>
    <n v="20240"/>
    <s v="Fortis Hospital  Mohali"/>
    <d v="2010-03-30T00:00:00"/>
    <s v="Sec-62  Phase- VIII"/>
    <s v="MOHALI"/>
    <x v="14"/>
    <n v="160062"/>
    <s v="North Zone"/>
    <x v="0"/>
    <s v="Mar-10"/>
  </r>
  <r>
    <n v="20244"/>
    <s v="HCG Double Road  Bangalore"/>
    <d v="2010-03-30T00:00:00"/>
    <s v="#44-45/2  2nd CrossRaja Ram Mohan Roy Extension(Off Lalbagh Double Road)"/>
    <s v="BENGALURU"/>
    <x v="3"/>
    <n v="560027"/>
    <s v="South Zone"/>
    <x v="1"/>
    <s v="Mar-10"/>
  </r>
  <r>
    <n v="20245"/>
    <s v="HCG P.Kalinga Rao Road  Bangalore"/>
    <d v="2010-03-30T00:00:00"/>
    <s v="No.8  HCG Towers  P.Kalinga Rao RoadSampangi Ram Nagar"/>
    <s v="BENGALURU"/>
    <x v="3"/>
    <n v="560020"/>
    <s v="South Zone"/>
    <x v="1"/>
    <s v="Mar-10"/>
  </r>
  <r>
    <n v="20246"/>
    <s v="HCG  Curie Centre of Oncology  Bangalore"/>
    <d v="2010-03-31T00:00:00"/>
    <s v="Gate No.2  St.John's Medical CollegeHospital Campus Sarjapur RoadKoramangala"/>
    <s v="BENGALURU"/>
    <x v="3"/>
    <n v="560034"/>
    <s v="South Zone"/>
    <x v="1"/>
    <s v="Mar-10"/>
  </r>
  <r>
    <n v="20247"/>
    <s v="HCG MSR Cancer Centre(A Unit of Healthcare Global Enterprises Limited)"/>
    <d v="2010-03-31T00:00:00"/>
    <s v="Gokula Curie Cancer CenterM.S.Ramaiah Memorial Hospital campusM.S.R. Nagar  M.S.R.I.T Post"/>
    <s v="BENGALURU"/>
    <x v="3"/>
    <n v="560054"/>
    <s v="South Zone"/>
    <x v="1"/>
    <s v="Mar-10"/>
  </r>
  <r>
    <n v="20249"/>
    <s v="HCG  SMH Curie Cancer Centre"/>
    <d v="2010-03-31T00:00:00"/>
    <s v="No.2 Lower basement Institutional AreaKarkardooma Vikas Marg Extension"/>
    <s v="EAST DELHI"/>
    <x v="0"/>
    <n v="110092"/>
    <s v="North Zone"/>
    <x v="0"/>
    <s v="Mar-10"/>
  </r>
  <r>
    <n v="20252"/>
    <s v="HCG  Curie Abdur Razzaque Ansari Cancer Institute"/>
    <d v="2010-03-31T00:00:00"/>
    <s v="HCG Ranchi  Abdur Razzaque AnsariMemorial Weaver's Hospital city MedicalAC Market  GEL Church Shopping ComplexMain Road"/>
    <s v="RANCHI"/>
    <x v="15"/>
    <n v="835238"/>
    <s v="East Zone"/>
    <x v="4"/>
    <s v="Mar-10"/>
  </r>
  <r>
    <n v="20253"/>
    <s v="HCG  NMR Curie Center of Oncology"/>
    <d v="2010-03-31T00:00:00"/>
    <s v="Hubli HCG Gama Center(NMR North Karnataka Medical Research)TB Road  Behind Revankar Kalyan MantapDeshpande Nagar"/>
    <s v="DHARWARD"/>
    <x v="3"/>
    <n v="580029"/>
    <s v="South Zone"/>
    <x v="1"/>
    <s v="Mar-10"/>
  </r>
  <r>
    <n v="20254"/>
    <s v="HCG  Malnad Hospital and Institute of Oncology"/>
    <d v="2010-03-31T00:00:00"/>
    <s v="9th Milestone B.H.RoadOpp.Bidare Bus Stop"/>
    <s v="SHIMOGA"/>
    <x v="3"/>
    <n v="577222"/>
    <s v="South Zone"/>
    <x v="1"/>
    <s v="Mar-10"/>
  </r>
  <r>
    <n v="20256"/>
    <s v="HCG  Panda Curie Cancer Hospital"/>
    <d v="2010-03-31T00:00:00"/>
    <s v="Cuttack HCG  Telenga Pentha NH-5"/>
    <s v="CUTTACK"/>
    <x v="10"/>
    <n v="753051"/>
    <s v="East Zone"/>
    <x v="2"/>
    <s v="Mar-10"/>
  </r>
  <r>
    <n v="20259"/>
    <s v="HCG  Bharath Hospital &amp; Institute of Oncology"/>
    <d v="2010-03-31T00:00:00"/>
    <s v="A Unit of Sade Sharada Tumor &amp; ResearchNo. 438  KIABD  Hebbal"/>
    <s v="MYSORE"/>
    <x v="3"/>
    <n v="570017"/>
    <s v="South Zone"/>
    <x v="1"/>
    <s v="Mar-10"/>
  </r>
  <r>
    <n v="20261"/>
    <s v="Metro Hospitals &amp;amp; Cancer Institute  Preet Vihar"/>
    <d v="2010-03-31T00:00:00"/>
    <s v="21 Community CentrePreet Vihar"/>
    <s v="EAST DELHI"/>
    <x v="0"/>
    <n v="110092"/>
    <s v="North Zone"/>
    <x v="0"/>
    <s v="Mar-10"/>
  </r>
  <r>
    <n v="20262"/>
    <s v="Metro Hospitals &amp;amp; Heart Institute  Lajpat Nagar"/>
    <d v="2010-03-31T00:00:00"/>
    <s v="14  Ring RoadLajpat Nagar - IV"/>
    <s v="SOUTH DELHI"/>
    <x v="0"/>
    <n v="110024"/>
    <s v="North Zone"/>
    <x v="0"/>
    <s v="Mar-10"/>
  </r>
  <r>
    <n v="20263"/>
    <s v="Metro Hospitals &amp;amp; Heart Institute  Noida"/>
    <d v="2010-03-31T00:00:00"/>
    <s v="X-1  Sector 12Noida"/>
    <s v="GAUTAM BUDDHA NAGAR"/>
    <x v="2"/>
    <n v="201301"/>
    <s v="North Zone"/>
    <x v="0"/>
    <s v="Mar-10"/>
  </r>
  <r>
    <n v="20264"/>
    <s v="Metro Multispeciality Hospital"/>
    <d v="2010-03-31T00:00:00"/>
    <s v="L-94  Sector 11Noida"/>
    <s v="GAUTAM BUDDHA NAGAR"/>
    <x v="2"/>
    <n v="201301"/>
    <s v="North Zone"/>
    <x v="0"/>
    <s v="Mar-10"/>
  </r>
  <r>
    <n v="20265"/>
    <s v="Metro Heart Institute &amp;amp; RLKC Hospital"/>
    <d v="2010-03-31T00:00:00"/>
    <s v="Naraina Road  Opp Shadipur Depot"/>
    <s v="CENTRAL DELHI"/>
    <x v="0"/>
    <n v="110008"/>
    <s v="North Zone"/>
    <x v="0"/>
    <s v="Mar-10"/>
  </r>
  <r>
    <n v="20267"/>
    <s v="Metro Hospitals &amp; Heart Institute  Meerut"/>
    <d v="2010-03-31T00:00:00"/>
    <s v="47/G-5  Lal Kurty Boundary Road"/>
    <s v="MEERUT"/>
    <x v="2"/>
    <n v="250002"/>
    <s v="North Zone"/>
    <x v="0"/>
    <s v="Mar-10"/>
  </r>
  <r>
    <n v="20268"/>
    <s v="Netrajyoti Eye Care Centre"/>
    <d v="2010-03-31T00:00:00"/>
    <s v="205  Kesar Kripa CHS. HSG Soc Above Saraswat bank  Chandavarkar road Opp. Raj Mahal Hotel  Borivali (West)"/>
    <s v="MUMBAI"/>
    <x v="6"/>
    <n v="400092"/>
    <s v="West Zone"/>
    <x v="3"/>
    <s v="Mar-10"/>
  </r>
  <r>
    <n v="20271"/>
    <s v="Dhami Eye Care Hospital"/>
    <d v="2010-04-06T00:00:00"/>
    <s v="82-B   Kitchlu Nagar  Hambra Road"/>
    <s v="LUDHIANA"/>
    <x v="14"/>
    <n v="141001"/>
    <s v="North Zone"/>
    <x v="0"/>
    <s v="Apr-10"/>
  </r>
  <r>
    <n v="20272"/>
    <s v="Sahyadri Hospital  Bibwewadi"/>
    <d v="2010-04-06T00:00:00"/>
    <s v="Plot no. 13  S.no.573  Vivekananda Marg"/>
    <s v="PUNE"/>
    <x v="6"/>
    <n v="411037"/>
    <s v="West Zone"/>
    <x v="3"/>
    <s v="Apr-10"/>
  </r>
  <r>
    <n v="20274"/>
    <s v="Sahyadri Hospital  Hadapsar"/>
    <d v="2010-04-06T00:00:00"/>
    <s v="Sr. No-163Bhosale NagarHadapsar"/>
    <s v="PUNE"/>
    <x v="6"/>
    <n v="411028"/>
    <s v="West Zone"/>
    <x v="3"/>
    <s v="Apr-10"/>
  </r>
  <r>
    <n v="20275"/>
    <s v="Sahyadri Hospital  Kothrud"/>
    <d v="2010-04-06T00:00:00"/>
    <s v="Plot no. 9B  Neena Society  S.No.1484A/B"/>
    <s v="PUNE"/>
    <x v="6"/>
    <n v="411038"/>
    <s v="West Zone"/>
    <x v="3"/>
    <s v="Apr-10"/>
  </r>
  <r>
    <n v="20277"/>
    <s v="Sahyadri Super Speciality Hospital Deccan"/>
    <d v="2010-04-06T00:00:00"/>
    <s v="30-C Erandwane  Karve RoadDeccan road Gymkhana"/>
    <s v="PUNE"/>
    <x v="6"/>
    <n v="411004"/>
    <s v="West Zone"/>
    <x v="3"/>
    <s v="Apr-10"/>
  </r>
  <r>
    <n v="20278"/>
    <s v="SAHYADRI SPECIALITY HOSPITAL  KARAD"/>
    <d v="2010-04-06T00:00:00"/>
    <s v="Ad.Dadasaheb Chavan NagarAt post Warunji PhataKarad"/>
    <s v="SATARA"/>
    <x v="6"/>
    <n v="415110"/>
    <s v="West Zone"/>
    <x v="3"/>
    <s v="Apr-10"/>
  </r>
  <r>
    <n v="20279"/>
    <s v="TERNA SAHYADRI SPECIALITY HOSPITAL &amp; RESEARCH CENTER"/>
    <d v="2010-04-06T00:00:00"/>
    <s v="Plot No-12  Sector-22  Phase-2  Nerul (W)Opp. Nerul Railway Station"/>
    <s v="THANE"/>
    <x v="6"/>
    <n v="400706"/>
    <s v="West Zone"/>
    <x v="3"/>
    <s v="Apr-10"/>
  </r>
  <r>
    <n v="20280"/>
    <s v="Apollo Hospital International Limited"/>
    <d v="2010-04-06T00:00:00"/>
    <s v="Plot No. 1A Bhat GIDC Near Indira Bridge"/>
    <s v="GANDHI NAGAR"/>
    <x v="13"/>
    <n v="382010"/>
    <s v="West Zone"/>
    <x v="3"/>
    <s v="Apr-10"/>
  </r>
  <r>
    <n v="20281"/>
    <s v="Apollo Hospital City Center"/>
    <d v="2010-04-06T00:00:00"/>
    <s v="1 Tulsibaug Society  Opp Doctor HouseEllisbridge"/>
    <s v="AHMEDABAD"/>
    <x v="13"/>
    <n v="380006"/>
    <s v="West Zone"/>
    <x v="3"/>
    <s v="Apr-10"/>
  </r>
  <r>
    <n v="20283"/>
    <s v="Ashwini Hospital &amp; Endoscopy Centre"/>
    <d v="2010-04-07T00:00:00"/>
    <s v="Plot#118  Sector#20  Krishnanagar Chinchwad"/>
    <s v="PUNE"/>
    <x v="6"/>
    <n v="411019"/>
    <s v="West Zone"/>
    <x v="3"/>
    <s v="Apr-10"/>
  </r>
  <r>
    <n v="20285"/>
    <s v="Artemis Health Institute"/>
    <d v="2010-04-12T00:00:00"/>
    <s v="Sector 51"/>
    <s v="GURGAON"/>
    <x v="1"/>
    <n v="122001"/>
    <s v="North Zone"/>
    <x v="0"/>
    <s v="Apr-10"/>
  </r>
  <r>
    <n v="20286"/>
    <s v="Bhargava Nursing Home"/>
    <d v="2010-04-12T00:00:00"/>
    <s v="Gopal Bhuvan  Tagore RoadSantacruz (West)"/>
    <s v="MUMBAI"/>
    <x v="6"/>
    <n v="400054"/>
    <s v="West Zone"/>
    <x v="3"/>
    <s v="Apr-10"/>
  </r>
  <r>
    <n v="20287"/>
    <s v="J. V. Hospitals"/>
    <d v="2010-04-12T00:00:00"/>
    <s v="No. 31  Railway Border Road"/>
    <s v="CHENNAI"/>
    <x v="4"/>
    <n v="600024"/>
    <s v="South Zone"/>
    <x v="1"/>
    <s v="Apr-10"/>
  </r>
  <r>
    <n v="20288"/>
    <s v="BRS Hospital Pvt. Ltd."/>
    <d v="2010-04-12T00:00:00"/>
    <s v="# 28  Cathedral Garden Road"/>
    <s v="CHENNAI"/>
    <x v="4"/>
    <n v="600034"/>
    <s v="South Zone"/>
    <x v="1"/>
    <s v="Apr-10"/>
  </r>
  <r>
    <n v="20292"/>
    <s v="Metro Hospital &amp;amp; Research Centre"/>
    <d v="2010-04-21T00:00:00"/>
    <s v="203  Officer's Campus  Sirsi RoadKhatipura"/>
    <s v="JAIPUR"/>
    <x v="8"/>
    <n v="302012"/>
    <s v="North Zone"/>
    <x v="0"/>
    <s v="Apr-10"/>
  </r>
  <r>
    <n v="20293"/>
    <s v="Dr. Bansal Hospital"/>
    <d v="2010-04-21T00:00:00"/>
    <s v="Mumbai Pune Road  Opp. Bank Of India Dehu Road"/>
    <s v="PUNE"/>
    <x v="6"/>
    <n v="412101"/>
    <s v="West Zone"/>
    <x v="3"/>
    <s v="Apr-10"/>
  </r>
  <r>
    <n v="20294"/>
    <s v="Manipal  Hospital Yeshwanthpur"/>
    <d v="2010-04-21T00:00:00"/>
    <s v="26/1  Industrial Suburb  Block-ARajajinagar  Malleshwaram (W)Yeshwanthpur"/>
    <s v="BENGALURU"/>
    <x v="3"/>
    <n v="560055"/>
    <s v="South Zone"/>
    <x v="1"/>
    <s v="Apr-10"/>
  </r>
  <r>
    <n v="20295"/>
    <s v="Manipal  Hospital  Gurgaon"/>
    <d v="2010-04-21T00:00:00"/>
    <s v="Block- F  Gol Chakkar  Palam ViharPalam Vihar"/>
    <s v="GURGAON"/>
    <x v="1"/>
    <n v="122017"/>
    <s v="North Zone"/>
    <x v="0"/>
    <s v="Apr-10"/>
  </r>
  <r>
    <n v="20297"/>
    <s v="Manipal  Hospital -Hebbal"/>
    <d v="2010-04-21T00:00:00"/>
    <s v="Kirloskar Business Park  Bellary RoadHebbal"/>
    <s v="BENGALURU"/>
    <x v="3"/>
    <n v="560024"/>
    <s v="South Zone"/>
    <x v="1"/>
    <s v="Apr-10"/>
  </r>
  <r>
    <n v="20298"/>
    <s v="Manipal  Hospital -Mysuru"/>
    <d v="2010-04-21T00:00:00"/>
    <s v="#85-86  BANGALORE-MYSORE RING ROAD JN.BANNIMANTAPA A LAYOUT  SIDDIQUI NAGARMANDI MOHALLA"/>
    <s v="MYSORE"/>
    <x v="3"/>
    <n v="570003"/>
    <s v="South Zone"/>
    <x v="1"/>
    <s v="Apr-10"/>
  </r>
  <r>
    <n v="20299"/>
    <s v="Manipal  Hospital -Patiala"/>
    <d v="2010-04-21T00:00:00"/>
    <s v="# 22  Bhupindra Road"/>
    <s v="PATIALA"/>
    <x v="14"/>
    <n v="147001"/>
    <s v="North Zone"/>
    <x v="0"/>
    <s v="Apr-10"/>
  </r>
  <r>
    <n v="20300"/>
    <s v="Pavithra Hospitals Pvt. Ltd."/>
    <d v="2010-04-22T00:00:00"/>
    <s v="No. 7  Ethirajswami Salai  Erukkenchry"/>
    <s v="CHENNAI"/>
    <x v="4"/>
    <n v="600118"/>
    <s v="South Zone"/>
    <x v="1"/>
    <s v="Apr-10"/>
  </r>
  <r>
    <n v="20303"/>
    <s v="DR. BALIGA'S NURSING HOME"/>
    <d v="2010-04-23T00:00:00"/>
    <s v="Paras  S V Road  Goregaon (W)"/>
    <s v="MUMBAI"/>
    <x v="6"/>
    <n v="400062"/>
    <s v="West Zone"/>
    <x v="3"/>
    <s v="Apr-10"/>
  </r>
  <r>
    <n v="20304"/>
    <s v="UDHI EYE HOSPITALS"/>
    <d v="2010-04-23T00:00:00"/>
    <s v="#9 Murrays Gate Road  Alwarpet"/>
    <s v="CHENNAI"/>
    <x v="4"/>
    <n v="600018"/>
    <s v="South Zone"/>
    <x v="1"/>
    <s v="Apr-10"/>
  </r>
  <r>
    <n v="20305"/>
    <s v="Rajan Eye Care Hospital Pvt. Ltd."/>
    <d v="2010-04-23T00:00:00"/>
    <s v="No. 5 Vidyodhaya East II St. T. Nagar CH-17"/>
    <s v="CHENNAI"/>
    <x v="4"/>
    <n v="600017"/>
    <s v="South Zone"/>
    <x v="1"/>
    <s v="Apr-10"/>
  </r>
  <r>
    <n v="20306"/>
    <s v="JUPITER LIFELINE HOSPITALS LIMITED"/>
    <d v="2010-04-23T00:00:00"/>
    <s v="Eastern Express HighwayThane West"/>
    <s v="THANE"/>
    <x v="6"/>
    <n v="400601"/>
    <s v="West Zone"/>
    <x v="3"/>
    <s v="Apr-10"/>
  </r>
  <r>
    <n v="20307"/>
    <s v="Manu Hospital and Research Centre"/>
    <d v="2010-04-26T00:00:00"/>
    <s v="A-1  Shyam Nagar  Sodala"/>
    <s v="JAIPUR"/>
    <x v="8"/>
    <n v="302019"/>
    <s v="North Zone"/>
    <x v="0"/>
    <s v="Apr-10"/>
  </r>
  <r>
    <n v="20310"/>
    <s v="VIBHA CARE HOME - THE FAMILY HOSPITAL"/>
    <d v="2010-04-28T00:00:00"/>
    <s v="Mangal Arambh  Kora Kendra Near McDonald's  Borivali (W)"/>
    <s v="MUMBAI"/>
    <x v="6"/>
    <n v="400103"/>
    <s v="West Zone"/>
    <x v="3"/>
    <s v="Apr-10"/>
  </r>
  <r>
    <n v="20312"/>
    <s v="APOLLO BGS HOSPITALS"/>
    <d v="2010-04-28T00:00:00"/>
    <s v="Adi Chunchangiri Road  Kuvempunagar"/>
    <s v="MYSORE"/>
    <x v="3"/>
    <n v="570023"/>
    <s v="South Zone"/>
    <x v="1"/>
    <s v="Apr-10"/>
  </r>
  <r>
    <n v="20314"/>
    <s v="RAINBOW CHILDREN'S HOSPITAL &amp; PERINATAL CENTRE"/>
    <d v="2010-04-28T00:00:00"/>
    <s v="ROAD NO. 10 BANJARAHILLS HYD"/>
    <s v="HYDERABAD"/>
    <x v="5"/>
    <n v="500034"/>
    <s v="South Zone"/>
    <x v="2"/>
    <s v="Apr-10"/>
  </r>
  <r>
    <n v="20315"/>
    <s v="RAINBOW CHILDREN'S HOSPITAL"/>
    <d v="2010-04-28T00:00:00"/>
    <s v="PLOT NO. C 17 VIKRAMPURI COLONY HYD"/>
    <s v="SECUNDERABAD"/>
    <x v="5"/>
    <n v="500026"/>
    <s v="South Zone"/>
    <x v="2"/>
    <s v="Apr-10"/>
  </r>
  <r>
    <n v="20316"/>
    <s v="SAKET HOSPITAL (A UNIT OF SAKET MEDICARE &amp; RESEARCH CENTRE)"/>
    <d v="2010-04-29T00:00:00"/>
    <s v="Sector 10  Meera Marg  Agarwal FarmMansarovar"/>
    <s v="JAIPUR"/>
    <x v="8"/>
    <n v="302020"/>
    <s v="North Zone"/>
    <x v="0"/>
    <s v="Apr-10"/>
  </r>
  <r>
    <n v="20317"/>
    <s v="Sirish Hospital"/>
    <d v="2010-04-29T00:00:00"/>
    <s v="B-XX 1140 Krishna Nagar"/>
    <s v="LUDHIANA"/>
    <x v="14"/>
    <n v="141001"/>
    <s v="North Zone"/>
    <x v="0"/>
    <s v="Apr-10"/>
  </r>
  <r>
    <n v="20320"/>
    <s v="GOPINATH HOSPITAL"/>
    <d v="2010-05-03T00:00:00"/>
    <s v="Pratap Nagar  Sanganer"/>
    <s v="JAIPUR"/>
    <x v="8"/>
    <n v="302033"/>
    <s v="North Zone"/>
    <x v="0"/>
    <s v="May-10"/>
  </r>
  <r>
    <n v="20321"/>
    <s v="Sathya Kidney Centre &amp; Super Speciality Hospitals"/>
    <d v="2010-05-03T00:00:00"/>
    <s v="3-6-426  Street No. 4  Himayatnagar"/>
    <s v="HYDERABAD"/>
    <x v="5"/>
    <n v="500029"/>
    <s v="South Zone"/>
    <x v="2"/>
    <s v="May-10"/>
  </r>
  <r>
    <n v="20323"/>
    <s v="The Guest Hospital"/>
    <d v="2010-05-06T00:00:00"/>
    <s v="372 PH Road Kilpauk"/>
    <s v="CHENNAI"/>
    <x v="4"/>
    <n v="600010"/>
    <s v="South Zone"/>
    <x v="1"/>
    <s v="May-10"/>
  </r>
  <r>
    <n v="20325"/>
    <s v="Medipoint Hospital Pvt. Ltd."/>
    <d v="2010-05-06T00:00:00"/>
    <s v="241/1  New D. P. Road  Near Sai HeritageAund"/>
    <s v="PUNE"/>
    <x v="6"/>
    <n v="411007"/>
    <s v="West Zone"/>
    <x v="3"/>
    <s v="May-10"/>
  </r>
  <r>
    <n v="20326"/>
    <s v="DHANVANTARI HOSPITAL PVT. LTD."/>
    <d v="2010-05-06T00:00:00"/>
    <s v="Thakkar Plaza  Ground Floor  Main Road Kulgaon  Badlapur (E)"/>
    <s v="THANE"/>
    <x v="6"/>
    <n v="421503"/>
    <s v="West Zone"/>
    <x v="3"/>
    <s v="May-10"/>
  </r>
  <r>
    <n v="20327"/>
    <s v="Bansal Hospital"/>
    <d v="2010-05-06T00:00:00"/>
    <s v="B-106  Janpath  Shyam Nagar "/>
    <s v="JAIPUR"/>
    <x v="8"/>
    <n v="302019"/>
    <s v="North Zone"/>
    <x v="0"/>
    <s v="May-10"/>
  </r>
  <r>
    <n v="20328"/>
    <s v="Global Heart &amp; General Hospital"/>
    <d v="2010-05-06T00:00:00"/>
    <s v="C-1  27  29  Opp. Bharat ApartmentChitrakoot  Jaipur"/>
    <s v="JAIPUR"/>
    <x v="8"/>
    <n v="302021"/>
    <s v="North Zone"/>
    <x v="0"/>
    <s v="May-10"/>
  </r>
  <r>
    <n v="20329"/>
    <s v="National Heart Institute"/>
    <d v="2010-05-06T00:00:00"/>
    <s v="49-50  Community Centre  East of Kailash"/>
    <s v="SOUTH DELHI"/>
    <x v="0"/>
    <n v="110065"/>
    <s v="North Zone"/>
    <x v="0"/>
    <s v="May-10"/>
  </r>
  <r>
    <n v="20330"/>
    <s v="STERLING HOSPITAL (A UNIT OF STERLING ADDLIFE INDIA LTD.)"/>
    <d v="2010-05-06T00:00:00"/>
    <s v="Sterling Hospital Road  Memnagar"/>
    <s v="AHMEDABAD"/>
    <x v="13"/>
    <n v="380052"/>
    <s v="West Zone"/>
    <x v="3"/>
    <s v="May-10"/>
  </r>
  <r>
    <n v="20331"/>
    <s v="Delhi Heart and Lung Institute"/>
    <d v="2010-05-06T00:00:00"/>
    <s v="3-MM II  Panchkuian Road"/>
    <s v="CENTRAL DELHI"/>
    <x v="0"/>
    <n v="110055"/>
    <s v="North Zone"/>
    <x v="0"/>
    <s v="May-10"/>
  </r>
  <r>
    <n v="20332"/>
    <s v="Basavatarakam Indo-American Cancer Hospital &amp; Research Institute"/>
    <d v="2010-05-06T00:00:00"/>
    <s v="Road No: 14  Banjara Hills"/>
    <s v="HYDERABAD"/>
    <x v="5"/>
    <n v="500034"/>
    <s v="South Zone"/>
    <x v="2"/>
    <s v="May-10"/>
  </r>
  <r>
    <n v="20333"/>
    <s v="KEM HOSPITAL"/>
    <d v="2010-05-07T00:00:00"/>
    <s v="489  Rasta Peth  Sardar Moodliar Road"/>
    <s v="PUNE"/>
    <x v="6"/>
    <n v="411011"/>
    <s v="West Zone"/>
    <x v="3"/>
    <s v="May-10"/>
  </r>
  <r>
    <n v="20335"/>
    <s v="Jaslok Hospital &amp; Research Centre"/>
    <d v="2010-05-10T00:00:00"/>
    <s v="15. Dr. G. Deshmukh Marg"/>
    <s v="MUMBAI"/>
    <x v="6"/>
    <n v="400026"/>
    <s v="West Zone"/>
    <x v="3"/>
    <s v="May-10"/>
  </r>
  <r>
    <n v="20345"/>
    <s v="Yashoda Hospital"/>
    <d v="2010-05-13T00:00:00"/>
    <s v="S.P. Road  Beside Hari Hara KalabhavanSecunderabad"/>
    <s v="SECUNDERABAD"/>
    <x v="5"/>
    <n v="500003"/>
    <s v="South Zone"/>
    <x v="2"/>
    <s v="May-10"/>
  </r>
  <r>
    <n v="20346"/>
    <s v="Yashoda Super Speciality Hospital  Malakpet"/>
    <d v="2010-05-17T00:00:00"/>
    <s v="Nalgonda 'X' Road  MalakpetRanga Reddy Dist."/>
    <s v="HYDERABAD"/>
    <x v="5"/>
    <n v="500036"/>
    <s v="South Zone"/>
    <x v="2"/>
    <s v="May-10"/>
  </r>
  <r>
    <n v="20348"/>
    <s v="YASHODA SUPER SPECIALITY HOSPITAL  Ranga Reddy"/>
    <d v="2010-05-17T00:00:00"/>
    <s v="Rajbhavan Road  SomajigudaRanga Reddy Dist."/>
    <s v="HYDERABAD"/>
    <x v="5"/>
    <n v="500082"/>
    <s v="South Zone"/>
    <x v="2"/>
    <s v="May-10"/>
  </r>
  <r>
    <n v="20354"/>
    <s v="Bhandari Hospital &amp; Research Centre"/>
    <d v="2010-05-20T00:00:00"/>
    <s v="138-A  Vasundhara Colony Gopalpura By-pass Tonk Road"/>
    <s v="JAIPUR"/>
    <x v="8"/>
    <n v="302018"/>
    <s v="North Zone"/>
    <x v="0"/>
    <s v="May-10"/>
  </r>
  <r>
    <n v="20355"/>
    <s v="APEX HOSPITAL  JAIPUR4"/>
    <d v="2010-05-24T00:00:00"/>
    <s v="SP 4 &amp; 6  MALVIYA INDUSTRIAL AREAMALVIYA NAGAR"/>
    <s v="JAIPUR"/>
    <x v="8"/>
    <n v="302017"/>
    <s v="North Zone"/>
    <x v="0"/>
    <s v="May-10"/>
  </r>
  <r>
    <n v="20356"/>
    <s v="PANCHSHIL HOSPITAL"/>
    <d v="2010-05-24T00:00:00"/>
    <s v="Highway  Ramnagar  Sabarmati"/>
    <s v="AHMEDABAD"/>
    <x v="13"/>
    <n v="380005"/>
    <s v="West Zone"/>
    <x v="3"/>
    <s v="May-10"/>
  </r>
  <r>
    <n v="20357"/>
    <s v="PRAGNA CHILDREN'S HOSPITAL"/>
    <d v="2010-05-24T00:00:00"/>
    <s v="6-3-347/22/B11  Dwarakapuri ColonyPunjagutta"/>
    <s v="HYDERABAD"/>
    <x v="5"/>
    <n v="500082"/>
    <s v="South Zone"/>
    <x v="2"/>
    <s v="May-10"/>
  </r>
  <r>
    <n v="20360"/>
    <s v="MGM New Bombay Hospital"/>
    <d v="2010-05-25T00:00:00"/>
    <s v="Plot No. 35  Sector 3  Vashi"/>
    <s v="THANE"/>
    <x v="6"/>
    <n v="400703"/>
    <s v="West Zone"/>
    <x v="3"/>
    <s v="May-10"/>
  </r>
  <r>
    <n v="20362"/>
    <s v="KAILASH HOSPITAL &amp;amp; HEART INSTITUTE"/>
    <d v="2010-05-27T00:00:00"/>
    <s v="H-33  SECTOR 27"/>
    <s v="GAUTAM BUDDHA NAGAR"/>
    <x v="2"/>
    <n v="201301"/>
    <s v="North Zone"/>
    <x v="0"/>
    <s v="May-10"/>
  </r>
  <r>
    <n v="20363"/>
    <s v="GABANI KIDNEY HOSPITAL"/>
    <d v="2010-05-27T00:00:00"/>
    <s v="Dhanlaxmi Complex  Nr. Ayurved CollegeStation-Laldarwaja Road"/>
    <s v="SURAT"/>
    <x v="13"/>
    <n v="395003"/>
    <s v="West Zone"/>
    <x v="3"/>
    <s v="May-10"/>
  </r>
  <r>
    <n v="20366"/>
    <s v="APOLLO HOSPITALS  GREAMS LANE"/>
    <d v="2010-06-01T00:00:00"/>
    <s v="21  Greams Lane  Off Greams Road"/>
    <s v="CHENNAI"/>
    <x v="4"/>
    <n v="600006"/>
    <s v="South Zone"/>
    <x v="1"/>
    <s v="Jun-10"/>
  </r>
  <r>
    <n v="20367"/>
    <s v="APOLLO CHILDRENS HOSPITALS"/>
    <d v="2010-06-01T00:00:00"/>
    <s v="15  Shafee Mohamed Road  Nungambakkam"/>
    <s v="CHENNAI"/>
    <x v="4"/>
    <n v="600006"/>
    <s v="South Zone"/>
    <x v="1"/>
    <s v="Jun-10"/>
  </r>
  <r>
    <n v="20368"/>
    <s v="APOLLO FIRST MED HOSPITALS"/>
    <d v="2010-06-01T00:00:00"/>
    <s v="154  P H Road"/>
    <s v="CHENNAI"/>
    <x v="4"/>
    <n v="600010"/>
    <s v="South Zone"/>
    <x v="1"/>
    <s v="Jun-10"/>
  </r>
  <r>
    <n v="20369"/>
    <s v="APOLLO SPECIALITY HOSPITALS"/>
    <d v="2010-06-01T00:00:00"/>
    <s v="320  Anna Salai  Nandanam  Padma Complex"/>
    <s v="CHENNAI"/>
    <x v="4"/>
    <n v="600035"/>
    <s v="South Zone"/>
    <x v="1"/>
    <s v="Jun-10"/>
  </r>
  <r>
    <n v="20370"/>
    <s v="APOLLO HOSPITALS  TONDIARPET"/>
    <d v="2010-06-01T00:00:00"/>
    <s v="645 &amp; 646  T H Road  Tondiarpet"/>
    <s v="CHENNAI"/>
    <x v="4"/>
    <n v="600081"/>
    <s v="South Zone"/>
    <x v="1"/>
    <s v="Jun-10"/>
  </r>
  <r>
    <n v="20371"/>
    <s v="POULOMI HOSPITAL PVT. LTD."/>
    <d v="2010-06-01T00:00:00"/>
    <s v="A-2  B-17  RUKMINIPURI COLONYA. S. RAO NAGARSECUNDERABAD"/>
    <s v="SECUNDERABAD"/>
    <x v="5"/>
    <n v="500062"/>
    <s v="South Zone"/>
    <x v="2"/>
    <s v="Jun-10"/>
  </r>
  <r>
    <n v="20372"/>
    <s v="SUMANA HOSPITAL"/>
    <d v="2010-06-02T00:00:00"/>
    <s v="Plot No. 687  688 Vivekananda Nagar Colony  Kukatpally"/>
    <s v="K.V.RANGAREDDY"/>
    <x v="5"/>
    <n v="500072"/>
    <s v="South Zone"/>
    <x v="2"/>
    <s v="Jun-10"/>
  </r>
  <r>
    <n v="20377"/>
    <s v="Poona Hospital &amp;amp; Research Centre"/>
    <d v="2010-06-07T00:00:00"/>
    <s v="27  Sadashiv Peth  Nr.Alka Theatre"/>
    <s v="PUNE"/>
    <x v="6"/>
    <n v="411030"/>
    <s v="West Zone"/>
    <x v="3"/>
    <s v="Jun-10"/>
  </r>
  <r>
    <n v="20378"/>
    <s v="KOTBAGI HOSPITAL PRIVATE LIMITED"/>
    <d v="2010-06-08T00:00:00"/>
    <s v="163  D. P ROAD  AUNDH"/>
    <s v="PUNE"/>
    <x v="6"/>
    <n v="411007"/>
    <s v="West Zone"/>
    <x v="3"/>
    <s v="Jun-10"/>
  </r>
  <r>
    <n v="20381"/>
    <s v="Aditi Hospital &amp; Eye Centre"/>
    <d v="2010-06-09T00:00:00"/>
    <s v="B-9/632  Chitrakoot Scheme  Ajmer Road"/>
    <s v="JAIPUR"/>
    <x v="8"/>
    <n v="302021"/>
    <s v="North Zone"/>
    <x v="0"/>
    <s v="Jun-10"/>
  </r>
  <r>
    <n v="20383"/>
    <s v="Parvathy Ortho Hospital Private Limited"/>
    <d v="2010-06-10T00:00:00"/>
    <s v="241 G.S.T Road Chromepet Kanchipuram"/>
    <s v="CHENNAI"/>
    <x v="4"/>
    <n v="600044"/>
    <s v="South Zone"/>
    <x v="1"/>
    <s v="Jun-10"/>
  </r>
  <r>
    <n v="20387"/>
    <s v="S.R. KALLA MEMORIAL GASTRO &amp; GENERAL HOSPITAL"/>
    <d v="2010-06-11T00:00:00"/>
    <s v="78  Dhuleshwar Garden  Behind HSBC BankSardar Patel Marg  C-Scheme"/>
    <s v="JAIPUR"/>
    <x v="8"/>
    <n v="302001"/>
    <s v="North Zone"/>
    <x v="0"/>
    <s v="Jun-10"/>
  </r>
  <r>
    <n v="20388"/>
    <s v="BHAGWAN MAHAVEER CANCER HOSPITAL &amp; RESEARCH CENTRE"/>
    <d v="2010-06-15T00:00:00"/>
    <s v="Jawaharlal Nehru Marg"/>
    <s v="JAIPUR"/>
    <x v="8"/>
    <n v="302017"/>
    <s v="North Zone"/>
    <x v="0"/>
    <s v="Jun-10"/>
  </r>
  <r>
    <n v="20389"/>
    <s v="SHALBY HOSPITAL"/>
    <d v="2010-06-15T00:00:00"/>
    <s v="OPP. KARNAVATI CLUBS. G. ROAD"/>
    <s v="AHMEDABAD"/>
    <x v="13"/>
    <n v="380015"/>
    <s v="West Zone"/>
    <x v="3"/>
    <s v="Jun-10"/>
  </r>
  <r>
    <n v="20390"/>
    <s v="ST. MARTHA'S HOSPITAL"/>
    <d v="2010-06-15T00:00:00"/>
    <s v="Nrupathunga Road"/>
    <s v="BENGALURU"/>
    <x v="3"/>
    <n v="560001"/>
    <s v="South Zone"/>
    <x v="1"/>
    <s v="Jun-10"/>
  </r>
  <r>
    <n v="20392"/>
    <s v="SHARANJIT HOSPITAL"/>
    <d v="2010-06-16T00:00:00"/>
    <s v="5 &amp; 10 Gujral Nagar Sharanjit Hospital Complex"/>
    <s v="JALANDHAR"/>
    <x v="14"/>
    <n v="144001"/>
    <s v="North Zone"/>
    <x v="0"/>
    <s v="Jun-10"/>
  </r>
  <r>
    <n v="20395"/>
    <s v="SANT PARMANAND HOSPITAL"/>
    <d v="2010-06-24T00:00:00"/>
    <s v="18  SHAM NATH MARG  CIVIL LINES"/>
    <s v="NORTH DELHI"/>
    <x v="0"/>
    <n v="110054"/>
    <s v="North Zone"/>
    <x v="0"/>
    <s v="Jun-10"/>
  </r>
  <r>
    <n v="20400"/>
    <s v="SHROFF EYE CENTRE  Kailash Colony"/>
    <d v="2010-06-28T00:00:00"/>
    <s v="A-9  Kailash Colony---"/>
    <s v="SOUTH DELHI"/>
    <x v="0"/>
    <n v="110048"/>
    <s v="North Zone"/>
    <x v="0"/>
    <s v="Jun-10"/>
  </r>
  <r>
    <n v="20402"/>
    <s v="SHROFF EYE CENTRE  Gurgaon"/>
    <d v="2010-06-28T00:00:00"/>
    <s v="110  1st Floor  Commercial Plaza"/>
    <s v="GURGAON"/>
    <x v="1"/>
    <n v="122002"/>
    <s v="North Zone"/>
    <x v="0"/>
    <s v="Jun-10"/>
  </r>
  <r>
    <n v="20403"/>
    <s v="SRI DEVI HOSPITAL"/>
    <d v="2010-06-28T00:00:00"/>
    <s v="#1620-A  16th Main Road  Anna Nagar"/>
    <s v="CHENNAI"/>
    <x v="4"/>
    <n v="600040"/>
    <s v="South Zone"/>
    <x v="1"/>
    <s v="Jun-10"/>
  </r>
  <r>
    <n v="20404"/>
    <s v="SRI DEVI SPECIALITY HOSPITAL"/>
    <d v="2010-06-28T00:00:00"/>
    <s v="#30  Poonamallee High Road  Koyambedu"/>
    <s v="CHENNAI"/>
    <x v="4"/>
    <n v="600107"/>
    <s v="South Zone"/>
    <x v="1"/>
    <s v="Jun-10"/>
  </r>
  <r>
    <n v="20405"/>
    <s v="LOTUS MULTISPECIALTY HOSPITAL &amp; ICU"/>
    <d v="2010-06-28T00:00:00"/>
    <s v="1st Floor  Balaji Sadan  Plot No. 20DSec-15  Near Modern College  Opp ID Grnd"/>
    <s v="THANE"/>
    <x v="6"/>
    <n v="400703"/>
    <s v="West Zone"/>
    <x v="3"/>
    <s v="Jun-10"/>
  </r>
  <r>
    <n v="20406"/>
    <s v="Action Cancer Hospital"/>
    <d v="2010-06-28T00:00:00"/>
    <s v="H-2/FC-34  A-4  Paschim Vihar"/>
    <s v="WEST DELHI"/>
    <x v="0"/>
    <n v="110063"/>
    <s v="North Zone"/>
    <x v="0"/>
    <s v="Jun-10"/>
  </r>
  <r>
    <n v="20407"/>
    <s v="J J Hospitals"/>
    <d v="2010-06-28T00:00:00"/>
    <s v="Plot No.57  Behind T.B.HospitalKalyan Nagar  Phase - I"/>
    <s v="HYDERABAD"/>
    <x v="5"/>
    <n v="500038"/>
    <s v="South Zone"/>
    <x v="2"/>
    <s v="Jun-10"/>
  </r>
  <r>
    <n v="20408"/>
    <s v="Soni Hospital"/>
    <d v="2010-06-28T00:00:00"/>
    <s v="38  Kanota Bagh  JLN Marg"/>
    <s v="JAIPUR"/>
    <x v="8"/>
    <n v="302004"/>
    <s v="North Zone"/>
    <x v="0"/>
    <s v="Jun-10"/>
  </r>
  <r>
    <n v="20409"/>
    <s v="Sanjivani Super Speciality Hospitals Pvt. Ltd."/>
    <d v="2010-06-30T00:00:00"/>
    <s v="Vastrapur Lake"/>
    <s v="AHMEDABAD"/>
    <x v="13"/>
    <n v="380015"/>
    <s v="West Zone"/>
    <x v="3"/>
    <s v="Jun-10"/>
  </r>
  <r>
    <n v="20410"/>
    <s v="Prasad Hospital  Hyderabad"/>
    <d v="2010-06-30T00:00:00"/>
    <s v="MIG-204  Road No-1 Opposite Sitara Hotel KPHB Kukatpally"/>
    <s v="K.V.RANGAREDDY"/>
    <x v="5"/>
    <n v="500072"/>
    <s v="South Zone"/>
    <x v="2"/>
    <s v="Jun-10"/>
  </r>
  <r>
    <n v="20412"/>
    <s v="FORTIS S L RAHEJA HOSPITAL"/>
    <d v="2010-07-01T00:00:00"/>
    <s v="Raheja Rugnalaya Marg  Mahim"/>
    <s v="MUMBAI"/>
    <x v="6"/>
    <n v="400016"/>
    <s v="West Zone"/>
    <x v="3"/>
    <s v="Jul-10"/>
  </r>
  <r>
    <n v="20413"/>
    <s v="SAGAR HOSPITALS  Tilaknagar"/>
    <d v="2010-07-01T00:00:00"/>
    <s v="(Jayanagar) # 44/54 30th cross Tilak NagarBannerghata Road"/>
    <s v="BENGALURU"/>
    <x v="3"/>
    <n v="560041"/>
    <s v="South Zone"/>
    <x v="1"/>
    <s v="Jul-10"/>
  </r>
  <r>
    <n v="20414"/>
    <s v="SAGAR HOSPITALS  Kumaraswamy Layout"/>
    <d v="2010-07-01T00:00:00"/>
    <s v="Shavige Malleshwara Hills  DSI CampusKumaraswamy Layout"/>
    <s v="BENGALURU"/>
    <x v="3"/>
    <n v="560078"/>
    <s v="South Zone"/>
    <x v="1"/>
    <s v="Jul-10"/>
  </r>
  <r>
    <n v="20415"/>
    <s v="RAJAGIRI VICTOR HOSPITALS"/>
    <d v="2010-07-01T00:00:00"/>
    <s v="Near Carmelite Monastery  Malbhat"/>
    <s v="SOUTH GOA"/>
    <x v="7"/>
    <n v="403601"/>
    <s v="West Zone"/>
    <x v="3"/>
    <s v="Jul-10"/>
  </r>
  <r>
    <n v="20418"/>
    <s v="Nirmal Hospital Pvt. Ltd."/>
    <d v="2010-07-05T00:00:00"/>
    <s v="Ring Road Surat"/>
    <s v="SURAT"/>
    <x v="13"/>
    <n v="395002"/>
    <s v="West Zone"/>
    <x v="3"/>
    <s v="Jul-10"/>
  </r>
  <r>
    <n v="20419"/>
    <s v="Heart &amp; General Hospital"/>
    <d v="2010-07-05T00:00:00"/>
    <s v="7-Vivekanand Marg  C-Scheme"/>
    <s v="JAIPUR"/>
    <x v="8"/>
    <n v="302001"/>
    <s v="North Zone"/>
    <x v="0"/>
    <s v="Jul-10"/>
  </r>
  <r>
    <n v="20420"/>
    <s v="Dr. Kandoi's Ashirwad Hopsitals  Ambernath (West)"/>
    <d v="2010-07-05T00:00:00"/>
    <s v="Almas Mension SVP Road New ColonyAmbernath(West)"/>
    <s v="THANE"/>
    <x v="6"/>
    <n v="421501"/>
    <s v="West Zone"/>
    <x v="3"/>
    <s v="Jul-10"/>
  </r>
  <r>
    <n v="20421"/>
    <s v="Dr. Kandoi's Ashirwad Hopsitals  Ambernath (East)"/>
    <d v="2010-07-05T00:00:00"/>
    <s v="Ganesh Ashish CHSVadavali"/>
    <s v="THANE"/>
    <x v="6"/>
    <n v="421501"/>
    <s v="West Zone"/>
    <x v="3"/>
    <s v="Jul-10"/>
  </r>
  <r>
    <n v="20423"/>
    <s v="Medanta The Medicity"/>
    <d v="2010-07-07T00:00:00"/>
    <s v="Sector 38"/>
    <s v="GURGAON"/>
    <x v="1"/>
    <n v="122001"/>
    <s v="North Zone"/>
    <x v="0"/>
    <s v="Jul-10"/>
  </r>
  <r>
    <n v="20427"/>
    <s v="St. Isabel's Hospital"/>
    <d v="2010-07-19T00:00:00"/>
    <s v="No. 49  Oliver Road  Mylapore"/>
    <s v="CHENNAI"/>
    <x v="4"/>
    <n v="600004"/>
    <s v="South Zone"/>
    <x v="1"/>
    <s v="Jul-10"/>
  </r>
  <r>
    <n v="20428"/>
    <s v="Challa Hospital"/>
    <d v="2010-07-19T00:00:00"/>
    <s v="7-1-71/A/1  Dharam Karam Road  Ameerpet"/>
    <s v="HYDERABAD"/>
    <x v="5"/>
    <n v="500016"/>
    <s v="South Zone"/>
    <x v="2"/>
    <s v="Jul-10"/>
  </r>
  <r>
    <n v="20429"/>
    <s v="Remedy Hospitals  Kukatpally"/>
    <d v="2010-07-19T00:00:00"/>
    <s v="Road No: 4  KPHB Colony  Kukatpally"/>
    <s v="K.V.RANGAREDDY"/>
    <x v="5"/>
    <n v="500072"/>
    <s v="South Zone"/>
    <x v="2"/>
    <s v="Jul-10"/>
  </r>
  <r>
    <n v="20431"/>
    <s v="Grewal Eye Institute  Chandigarh"/>
    <d v="2010-07-19T00:00:00"/>
    <s v="SCO 166-169  Sector 9-C"/>
    <s v="CHANDIGARH"/>
    <x v="16"/>
    <n v="160009"/>
    <s v="North Zone"/>
    <x v="0"/>
    <s v="Jul-10"/>
  </r>
  <r>
    <n v="20436"/>
    <s v="COSMO HOSPITAL"/>
    <d v="2010-07-19T00:00:00"/>
    <s v="Sec-62  Phase-8  Dushers GardenNear Bus Stand"/>
    <s v="MOHALI"/>
    <x v="14"/>
    <n v="160055"/>
    <s v="North Zone"/>
    <x v="0"/>
    <s v="Jul-10"/>
  </r>
  <r>
    <n v="20438"/>
    <s v="Khanna Nursing Home (Multi Speciality Centre)"/>
    <d v="2010-07-19T00:00:00"/>
    <s v="G. T. Road  Opp. Gill Petrol Pump"/>
    <s v="LUDHIANA"/>
    <x v="14"/>
    <n v="141401"/>
    <s v="North Zone"/>
    <x v="0"/>
    <s v="Jul-10"/>
  </r>
  <r>
    <n v="20439"/>
    <s v="Dhanwantri Hospital &amp; Research Centre"/>
    <d v="2010-07-19T00:00:00"/>
    <s v="67/56-A  Near Mandra Bus Stand New Sanganer Road  Mansarovar"/>
    <s v="JAIPUR"/>
    <x v="8"/>
    <n v="302020"/>
    <s v="North Zone"/>
    <x v="0"/>
    <s v="Jul-10"/>
  </r>
  <r>
    <n v="20440"/>
    <s v="St. Stephen's Hospital"/>
    <d v="2010-07-19T00:00:00"/>
    <s v="Tis Hazari"/>
    <s v="NORTH DELHI"/>
    <x v="0"/>
    <n v="110054"/>
    <s v="North Zone"/>
    <x v="0"/>
    <s v="Jul-10"/>
  </r>
  <r>
    <n v="20441"/>
    <s v="IVY HOSPITAL"/>
    <d v="2010-07-20T00:00:00"/>
    <s v="Sector - 71  PCL Chowk "/>
    <s v="MOHALI"/>
    <x v="14"/>
    <n v="160071"/>
    <s v="North Zone"/>
    <x v="0"/>
    <s v="Jul-10"/>
  </r>
  <r>
    <n v="20443"/>
    <s v="Prathima Hospitals (A Unit of Mamatha Medicare Pvt.Ltd)"/>
    <d v="2010-07-20T00:00:00"/>
    <s v="Plot No 27  Opp: Shiva Parvathi &amp;ArjunTheatre KPHB Main Road Kukatpally "/>
    <s v="K.V.RANGAREDDY"/>
    <x v="5"/>
    <n v="500072"/>
    <s v="South Zone"/>
    <x v="2"/>
    <s v="Jul-10"/>
  </r>
  <r>
    <n v="20444"/>
    <s v="BILLROTH HOSPITALS"/>
    <d v="2010-07-26T00:00:00"/>
    <s v="43 Lakshmi Talkies Road  Shenoy Nagar"/>
    <s v="CHENNAI"/>
    <x v="4"/>
    <n v="600030"/>
    <s v="South Zone"/>
    <x v="1"/>
    <s v="Jul-10"/>
  </r>
  <r>
    <n v="20445"/>
    <s v="Jaipur Golden Hospital"/>
    <d v="2010-07-26T00:00:00"/>
    <s v="2-Instituional Area  Sector-III  Rohini"/>
    <s v="NORTH WEST DELHI"/>
    <x v="0"/>
    <n v="110085"/>
    <s v="North Zone"/>
    <x v="0"/>
    <s v="Jul-10"/>
  </r>
  <r>
    <n v="20446"/>
    <s v="Sal Hospital &amp; Medical Institute"/>
    <d v="2010-07-26T00:00:00"/>
    <s v="Opp: Doordarshan  Drive-in Road"/>
    <s v="AHMEDABAD"/>
    <x v="13"/>
    <n v="380054"/>
    <s v="West Zone"/>
    <x v="3"/>
    <s v="Jul-10"/>
  </r>
  <r>
    <n v="20448"/>
    <s v="BSES MG HOSPITAL"/>
    <d v="2010-07-27T00:00:00"/>
    <s v="MANAGED BY BRAHAMKUMARI'S GLOBAL HOSPITAL &amp; RESEARCH CENTRES V Road  Opp Andheri Railway Station  Andheri (W)"/>
    <s v="MUMBAI"/>
    <x v="6"/>
    <n v="400058"/>
    <s v="West Zone"/>
    <x v="3"/>
    <s v="Jul-10"/>
  </r>
  <r>
    <n v="20453"/>
    <s v="SATGURU PARTAP SINGH HOSPITALS"/>
    <d v="2010-08-04T00:00:00"/>
    <s v="Sherpur Chowk  GT Road"/>
    <s v="LUDHIANA"/>
    <x v="14"/>
    <n v="141003"/>
    <s v="North Zone"/>
    <x v="0"/>
    <s v="Aug-10"/>
  </r>
  <r>
    <n v="20454"/>
    <s v="MALAVIA HOSPITAL"/>
    <d v="2010-08-05T00:00:00"/>
    <s v="ADITYA COMPLEX  OPP PRIME ARCADEANAND MAHAL ROADADAJAN  SURAT  GUJRAT"/>
    <s v="SURAT"/>
    <x v="13"/>
    <n v="395009"/>
    <s v="West Zone"/>
    <x v="3"/>
    <s v="Aug-10"/>
  </r>
  <r>
    <n v="20455"/>
    <s v="CITY CANCER CENTRE"/>
    <d v="2010-08-05T00:00:00"/>
    <s v="#33-25-33  CH. VENKATA KRISHNAYYASTREET  SURYARAOPET VIJAYAWADA"/>
    <s v="KRISHNA"/>
    <x v="11"/>
    <n v="520002"/>
    <s v="South Zone"/>
    <x v="2"/>
    <s v="Aug-10"/>
  </r>
  <r>
    <n v="20457"/>
    <s v="MALLIGE MEDICAL CENTRE"/>
    <d v="2010-08-10T00:00:00"/>
    <s v="31/32  CRECENT ROADBANGLORE"/>
    <s v="BENGALURU"/>
    <x v="3"/>
    <n v="560001"/>
    <s v="South Zone"/>
    <x v="1"/>
    <s v="Aug-10"/>
  </r>
  <r>
    <n v="20460"/>
    <s v="JEEWAN MALA HOSPITAL"/>
    <d v="2010-08-10T00:00:00"/>
    <s v="67/1 &amp;amp; 66 A/2  New Rohtak Road"/>
    <s v="CENTRAL DELHI"/>
    <x v="0"/>
    <n v="110005"/>
    <s v="North Zone"/>
    <x v="0"/>
    <s v="Aug-10"/>
  </r>
  <r>
    <n v="20463"/>
    <s v="LOTUS CHILDREN'S HOSPITAL"/>
    <d v="2010-08-16T00:00:00"/>
    <s v="6-2-29 LAKDI KA PUL"/>
    <s v="HYDERABAD"/>
    <x v="5"/>
    <n v="500004"/>
    <s v="South Zone"/>
    <x v="2"/>
    <s v="Aug-10"/>
  </r>
  <r>
    <n v="20467"/>
    <s v="ROTARY NARAYANA NETHRALAYA"/>
    <d v="2010-08-18T00:00:00"/>
    <s v="CN-5  SECTOR-V  SALTLAKE "/>
    <s v="KOLKATA"/>
    <x v="9"/>
    <n v="700091"/>
    <s v="East Zone"/>
    <x v="4"/>
    <s v="Aug-10"/>
  </r>
  <r>
    <n v="20468"/>
    <s v="HOLY SPIRIT HOSPITAL"/>
    <d v="2010-08-18T00:00:00"/>
    <s v="Mahakali Caves Road  Andheri (E)"/>
    <s v="MUMBAI"/>
    <x v="6"/>
    <n v="400093"/>
    <s v="West Zone"/>
    <x v="3"/>
    <s v="Aug-10"/>
  </r>
  <r>
    <n v="20469"/>
    <s v="Shanthi Hospital &amp; Research Centre Pvt Ltd"/>
    <d v="2010-08-18T00:00:00"/>
    <s v="#307  40th Cross  Jayanagar 8th Block"/>
    <s v="BENGALURU"/>
    <x v="3"/>
    <n v="560082"/>
    <s v="South Zone"/>
    <x v="1"/>
    <s v="Aug-10"/>
  </r>
  <r>
    <n v="20470"/>
    <s v="Dr. Ruban Memorial Hospital"/>
    <d v="2010-08-18T00:00:00"/>
    <s v="SOUTH GANDHI MAIDANNEAR PATLIPUTRA GOLAMBAR"/>
    <s v="PATNA"/>
    <x v="17"/>
    <n v="800001"/>
    <s v="East Zone"/>
    <x v="4"/>
    <s v="Aug-10"/>
  </r>
  <r>
    <n v="20474"/>
    <s v="Heartline Cardiac Care Centre"/>
    <d v="2010-08-25T00:00:00"/>
    <s v="14/18  Elgin Road "/>
    <s v="ALLAHABAD"/>
    <x v="2"/>
    <n v="211001"/>
    <s v="North Zone"/>
    <x v="0"/>
    <s v="Aug-10"/>
  </r>
  <r>
    <n v="20475"/>
    <s v="Chandra Mother &amp; Eye Care"/>
    <d v="2010-08-25T00:00:00"/>
    <s v="4/43  Vivek Khand  Gomti Nagar "/>
    <s v="LUCKNOW"/>
    <x v="2"/>
    <n v="226010"/>
    <s v="North Zone"/>
    <x v="0"/>
    <s v="Aug-10"/>
  </r>
  <r>
    <n v="20476"/>
    <s v="ATHENA HOSPITAL"/>
    <d v="2010-08-25T00:00:00"/>
    <s v="Falnir Road"/>
    <s v="DAKSHINA KANNADA"/>
    <x v="3"/>
    <n v="575001"/>
    <s v="South Zone"/>
    <x v="1"/>
    <s v="Aug-10"/>
  </r>
  <r>
    <n v="20477"/>
    <s v="Niramaya Hospital  Kharghar"/>
    <d v="2010-08-25T00:00:00"/>
    <s v="Plot No.5A  Sector-4  Kharghar"/>
    <s v="RAIGARH(MH)"/>
    <x v="6"/>
    <n v="410210"/>
    <s v="West Zone"/>
    <x v="3"/>
    <s v="Aug-10"/>
  </r>
  <r>
    <n v="20478"/>
    <s v="Indira Hospital"/>
    <d v="2010-08-25T00:00:00"/>
    <s v="Opp. St. Mary's School  Falnir"/>
    <s v="DAKSHINA KANNADA"/>
    <x v="3"/>
    <n v="575002"/>
    <s v="South Zone"/>
    <x v="1"/>
    <s v="Aug-10"/>
  </r>
  <r>
    <n v="20479"/>
    <s v="Gopala Gowda Shanthaveri Memorial Hospital"/>
    <d v="2010-08-25T00:00:00"/>
    <s v="Gopala Gowda Shanthaveri CircleMalaimahadeshwara Road (T. N. Pura Road)Nazarabad"/>
    <s v="MYSORE"/>
    <x v="3"/>
    <n v="570010"/>
    <s v="South Zone"/>
    <x v="1"/>
    <s v="Aug-10"/>
  </r>
  <r>
    <n v="20480"/>
    <s v="Nadkarni's 21st Century Hospital"/>
    <d v="2010-08-25T00:00:00"/>
    <s v="51/B  Dawer Plazaz  Sufi Baug Near Savera Hotel  Station Road "/>
    <s v="SURAT"/>
    <x v="13"/>
    <n v="395003"/>
    <s v="West Zone"/>
    <x v="3"/>
    <s v="Aug-10"/>
  </r>
  <r>
    <n v="20481"/>
    <s v="Baroda Heart Institute &amp; Research Centre"/>
    <d v="2010-08-25T00:00:00"/>
    <s v="44  Haribhakti Colony  Old Padra Road"/>
    <s v="VADODARA"/>
    <x v="13"/>
    <n v="390007"/>
    <s v="West Zone"/>
    <x v="3"/>
    <s v="Aug-10"/>
  </r>
  <r>
    <n v="20482"/>
    <s v="Keshubhai Mehta Eye Hospital"/>
    <d v="2010-08-25T00:00:00"/>
    <s v="Karanpara Karansinhji Main Road"/>
    <s v="RAJKOT"/>
    <x v="13"/>
    <n v="360001"/>
    <s v="West Zone"/>
    <x v="3"/>
    <s v="Aug-10"/>
  </r>
  <r>
    <n v="20483"/>
    <s v="Jaiswal Hospital &amp; Neuro Institute"/>
    <d v="2010-08-25T00:00:00"/>
    <s v="1-KA-28  Vigyan Nagar "/>
    <s v="KOTA"/>
    <x v="8"/>
    <n v="324005"/>
    <s v="North Zone"/>
    <x v="0"/>
    <s v="Aug-10"/>
  </r>
  <r>
    <n v="20484"/>
    <s v="Rama Krishna Multispeciality Hospital"/>
    <d v="2010-08-25T00:00:00"/>
    <s v="257-A  Sheela Chaudhary Road"/>
    <s v="KOTA"/>
    <x v="8"/>
    <n v="324005"/>
    <s v="North Zone"/>
    <x v="0"/>
    <s v="Aug-10"/>
  </r>
  <r>
    <n v="20485"/>
    <s v="Sudha Hospital &amp; Medical Research Centre"/>
    <d v="2010-08-26T00:00:00"/>
    <s v="11-A  Talwandi  Jhalawar Road---"/>
    <s v="KOTA"/>
    <x v="8"/>
    <n v="324005"/>
    <s v="North Zone"/>
    <x v="0"/>
    <s v="Aug-10"/>
  </r>
  <r>
    <n v="20486"/>
    <s v="Kota Heart Institute &amp; Research Cente"/>
    <d v="2010-08-26T00:00:00"/>
    <s v="10 A  Talwandi  Jhalawar Road"/>
    <s v="KOTA"/>
    <x v="8"/>
    <n v="324005"/>
    <s v="North Zone"/>
    <x v="0"/>
    <s v="Aug-10"/>
  </r>
  <r>
    <n v="20487"/>
    <s v="RAJA DIAGNOSTIC CENTRE AND HOSPITAL"/>
    <d v="2010-08-26T00:00:00"/>
    <s v="Mota Singh Road Near Civil HospitalNawanshahr"/>
    <s v="NAWANSHAHR"/>
    <x v="14"/>
    <n v="144514"/>
    <s v="North Zone"/>
    <x v="0"/>
    <s v="Aug-10"/>
  </r>
  <r>
    <n v="20488"/>
    <s v="Amar Hospital"/>
    <d v="2010-08-26T00:00:00"/>
    <s v="Income Tax Office RoadNear Rajindra Hospital"/>
    <s v="PATIALA"/>
    <x v="14"/>
    <n v="147001"/>
    <s v="North Zone"/>
    <x v="0"/>
    <s v="Aug-10"/>
  </r>
  <r>
    <n v="20489"/>
    <s v="Bombay Hospital &amp; Research Centre"/>
    <d v="2010-08-26T00:00:00"/>
    <s v="Gol Bazar"/>
    <s v="JABALPUR"/>
    <x v="18"/>
    <n v="482002"/>
    <s v="West Zone"/>
    <x v="2"/>
    <s v="Aug-10"/>
  </r>
  <r>
    <n v="20490"/>
    <s v="LORDS HOSPITAL"/>
    <d v="2010-08-26T00:00:00"/>
    <s v="Maharaja Lane  Anayara P.O."/>
    <s v="THIRUVANANTHAPURAM"/>
    <x v="19"/>
    <n v="695029"/>
    <s v="South Zone"/>
    <x v="1"/>
    <s v="Aug-10"/>
  </r>
  <r>
    <n v="20491"/>
    <s v="MATHA MEDICAL CENTRE"/>
    <d v="2010-08-26T00:00:00"/>
    <s v="Mathalil P.O."/>
    <s v="KOLLAM"/>
    <x v="19"/>
    <n v="691601"/>
    <s v="South Zone"/>
    <x v="1"/>
    <s v="Aug-10"/>
  </r>
  <r>
    <n v="20492"/>
    <s v="Sterling Hospital - Rajkot"/>
    <d v="2010-08-26T00:00:00"/>
    <s v="Plot No:251 Opp: Gandhigram PoliceStation 150 feet  Ring RoadNear Raiya Circle"/>
    <s v="RAJKOT"/>
    <x v="13"/>
    <n v="360007"/>
    <s v="West Zone"/>
    <x v="3"/>
    <s v="Aug-10"/>
  </r>
  <r>
    <n v="20493"/>
    <s v="Sterling Hospital - Vadodara"/>
    <d v="2010-08-26T00:00:00"/>
    <s v="Race Course Circle  (West)"/>
    <s v="VADODARA"/>
    <x v="13"/>
    <n v="390007"/>
    <s v="West Zone"/>
    <x v="3"/>
    <s v="Aug-10"/>
  </r>
  <r>
    <n v="20494"/>
    <s v="ANOOP HOSPITAL"/>
    <d v="2010-08-26T00:00:00"/>
    <s v="743  Guru Hargobind Nagar"/>
    <s v="KAPURTHALA"/>
    <x v="14"/>
    <n v="144401"/>
    <s v="North Zone"/>
    <x v="0"/>
    <s v="Aug-10"/>
  </r>
  <r>
    <n v="20495"/>
    <s v="TAGORE HOSPITAL &amp; HEART CARE CENTRE"/>
    <d v="2010-08-26T00:00:00"/>
    <s v="Banda Bahadur Nagar Mahavir Marg"/>
    <s v="JALANDHAR"/>
    <x v="14"/>
    <n v="144003"/>
    <s v="North Zone"/>
    <x v="0"/>
    <s v="Aug-10"/>
  </r>
  <r>
    <n v="20498"/>
    <s v="Sushrut Institute of Plastic Surgery (SIPS) Super Speciality Hospital Burn &amp; Tr"/>
    <d v="2010-08-26T00:00:00"/>
    <s v="29  Shahmina Road  Near Buddha Park KGMC Road  Chowk "/>
    <s v="LUCKNOW"/>
    <x v="2"/>
    <n v="220003"/>
    <s v="North Zone"/>
    <x v="0"/>
    <s v="Aug-10"/>
  </r>
  <r>
    <n v="20499"/>
    <s v="WALIA HOSPITAL"/>
    <d v="2010-08-27T00:00:00"/>
    <s v="33-B  Sarabha Nagar  Near pakhowar RoadRed Light"/>
    <s v="LUDHIANA"/>
    <x v="14"/>
    <n v="141002"/>
    <s v="North Zone"/>
    <x v="0"/>
    <s v="Aug-10"/>
  </r>
  <r>
    <n v="20500"/>
    <s v="Bankers Heart Institute"/>
    <d v="2010-08-27T00:00:00"/>
    <s v="Nr. Surya Kiran Complex Old Padra Road"/>
    <s v="VADODARA"/>
    <x v="13"/>
    <n v="390015"/>
    <s v="West Zone"/>
    <x v="3"/>
    <s v="Aug-10"/>
  </r>
  <r>
    <n v="20501"/>
    <s v="BBR MULTI SPECIALTY HOSPITAL"/>
    <d v="2010-08-30T00:00:00"/>
    <s v="7-4-194  Ferozguda  Balanagar "/>
    <s v="K.V.RANGAREDDY"/>
    <x v="5"/>
    <n v="500011"/>
    <s v="South Zone"/>
    <x v="2"/>
    <s v="Aug-10"/>
  </r>
  <r>
    <n v="20502"/>
    <s v="Baroda Hospital"/>
    <d v="2010-08-30T00:00:00"/>
    <s v="1st Floor  Anant ApartmentBeside Aradhana Cinema Tilak Road "/>
    <s v="VADODARA"/>
    <x v="13"/>
    <n v="390001"/>
    <s v="West Zone"/>
    <x v="3"/>
    <s v="Aug-10"/>
  </r>
  <r>
    <n v="20503"/>
    <s v="MODERN HOSPITAL"/>
    <d v="2010-08-30T00:00:00"/>
    <s v="39  Model Town"/>
    <s v="JALANDHAR"/>
    <x v="14"/>
    <n v="144003"/>
    <s v="North Zone"/>
    <x v="0"/>
    <s v="Aug-10"/>
  </r>
  <r>
    <n v="20504"/>
    <s v="KALYANI HOSPITAL"/>
    <d v="2010-08-30T00:00:00"/>
    <s v="Raikot Road"/>
    <s v="LUDHIANA"/>
    <x v="14"/>
    <n v="142026"/>
    <s v="North Zone"/>
    <x v="0"/>
    <s v="Aug-10"/>
  </r>
  <r>
    <n v="20505"/>
    <s v="Life Line Hospital Medical &amp;amp; Research Centre"/>
    <d v="2010-08-31T00:00:00"/>
    <s v="Shivaji Road  Opp S.T Bus StandDist. Raigad"/>
    <s v="RAIGARH(MH)"/>
    <x v="6"/>
    <n v="410206"/>
    <s v="West Zone"/>
    <x v="3"/>
    <s v="Aug-10"/>
  </r>
  <r>
    <n v="20506"/>
    <s v="Maharaja Agrasen Hospital"/>
    <d v="2010-08-31T00:00:00"/>
    <s v="Punjabi Bagh"/>
    <s v="WEST DELHI"/>
    <x v="0"/>
    <n v="110026"/>
    <s v="North Zone"/>
    <x v="0"/>
    <s v="Aug-10"/>
  </r>
  <r>
    <n v="20507"/>
    <s v="ASHWIN HOSPITAL"/>
    <d v="2010-08-31T00:00:00"/>
    <s v="No.1 Alamu Nagar Road"/>
    <s v="COIMBATORE"/>
    <x v="4"/>
    <n v="641012"/>
    <s v="South Zone"/>
    <x v="1"/>
    <s v="Aug-10"/>
  </r>
  <r>
    <n v="20508"/>
    <s v="St. John's Medical College Hospital"/>
    <d v="2010-08-31T00:00:00"/>
    <s v="Johnnagar  Sarjapura Road"/>
    <s v="BENGALURU"/>
    <x v="3"/>
    <n v="560034"/>
    <s v="South Zone"/>
    <x v="1"/>
    <s v="Aug-10"/>
  </r>
  <r>
    <n v="20510"/>
    <s v="SIMRITA NURSING HOME"/>
    <d v="2010-08-31T00:00:00"/>
    <s v="68 Dalima Vihar  Near Railway Fly Over"/>
    <s v="PATIALA"/>
    <x v="14"/>
    <n v="140401"/>
    <s v="North Zone"/>
    <x v="0"/>
    <s v="Aug-10"/>
  </r>
  <r>
    <n v="20511"/>
    <s v="Life Line Hospital"/>
    <d v="2010-08-31T00:00:00"/>
    <s v="14  Anoop Nagar  LIG Circle A. B. Road"/>
    <s v="INDORE"/>
    <x v="18"/>
    <n v="452008"/>
    <s v="West Zone"/>
    <x v="2"/>
    <s v="Aug-10"/>
  </r>
  <r>
    <n v="20512"/>
    <s v="SPECIALISTS' HOSPITAL"/>
    <d v="2010-08-31T00:00:00"/>
    <s v="Ernakulam NorthErnakulam Kochi"/>
    <s v="ERNAKULAM"/>
    <x v="19"/>
    <n v="682018"/>
    <s v="South Zone"/>
    <x v="1"/>
    <s v="Aug-10"/>
  </r>
  <r>
    <n v="20513"/>
    <s v="Bharat Vikas Parishad Hospital &amp; Research Centre"/>
    <d v="2010-08-31T00:00:00"/>
    <s v="Pratap Nagar  Dadabari"/>
    <s v="KOTA"/>
    <x v="8"/>
    <n v="324009"/>
    <s v="North Zone"/>
    <x v="0"/>
    <s v="Aug-10"/>
  </r>
  <r>
    <n v="20514"/>
    <s v="Kamalnayan Bajaj Hospital"/>
    <d v="2010-09-03T00:00:00"/>
    <s v="C/O- Marathawada Medical &amp; Research Institute Gut No-43  Beed Bypass Road"/>
    <s v="AURANGABAD"/>
    <x v="6"/>
    <n v="431005"/>
    <s v="West Zone"/>
    <x v="3"/>
    <s v="Sep-10"/>
  </r>
  <r>
    <n v="20515"/>
    <s v="Tagore Hospital &amp; Research Institute"/>
    <d v="2010-09-03T00:00:00"/>
    <s v="Sec-7  Shipra Path  Mansarovar"/>
    <s v="JAIPUR"/>
    <x v="8"/>
    <n v="302020"/>
    <s v="North Zone"/>
    <x v="0"/>
    <s v="Sep-10"/>
  </r>
  <r>
    <n v="20516"/>
    <s v="The Madras Medical Mission"/>
    <d v="2010-09-06T00:00:00"/>
    <s v="4A Dr. JJ Nagar MugappairTiruvallur"/>
    <s v="CHENNAI"/>
    <x v="4"/>
    <n v="600037"/>
    <s v="South Zone"/>
    <x v="1"/>
    <s v="Sep-10"/>
  </r>
  <r>
    <n v="20517"/>
    <s v="RASI HOSPITAL"/>
    <d v="2010-09-06T00:00:00"/>
    <s v="558  D.B.Road  R.S.Puram"/>
    <s v="COIMBATORE"/>
    <x v="4"/>
    <n v="641002"/>
    <s v="South Zone"/>
    <x v="1"/>
    <s v="Sep-10"/>
  </r>
  <r>
    <n v="20518"/>
    <s v="Vasantha Subramanian Hospital Pvt. Ltd."/>
    <d v="2010-09-06T00:00:00"/>
    <s v="# 13  East Spurtank Road  Chetpet"/>
    <s v="CHENNAI"/>
    <x v="4"/>
    <n v="600031"/>
    <s v="South Zone"/>
    <x v="1"/>
    <s v="Sep-10"/>
  </r>
  <r>
    <n v="20519"/>
    <s v="Kiran Care &amp; Cure Hospital"/>
    <d v="2010-09-06T00:00:00"/>
    <s v="Gr. Floor  Mistry Complex  J B NagarAndheri East"/>
    <s v="MUMBAI"/>
    <x v="6"/>
    <n v="400059"/>
    <s v="West Zone"/>
    <x v="3"/>
    <s v="Sep-10"/>
  </r>
  <r>
    <n v="20520"/>
    <s v="Suvichar Hospital"/>
    <d v="2010-09-06T00:00:00"/>
    <s v="858/898 Ganesh Baba NagarNashik - Poona Road  Dwarka"/>
    <s v="NASHIK"/>
    <x v="6"/>
    <n v="422011"/>
    <s v="West Zone"/>
    <x v="3"/>
    <s v="Sep-10"/>
  </r>
  <r>
    <n v="20525"/>
    <s v="Sparsh Hospital &amp; Critical Care Pvt. Ltd."/>
    <d v="2010-09-07T00:00:00"/>
    <s v="A-407  Saheed NagarNear Vani Vihar Square"/>
    <s v="KHORDA"/>
    <x v="10"/>
    <n v="751007"/>
    <s v="East Zone"/>
    <x v="2"/>
    <s v="Sep-10"/>
  </r>
  <r>
    <n v="20527"/>
    <s v="Forrd Hospital (A unit of Nova Hospital)"/>
    <d v="2010-09-07T00:00:00"/>
    <s v="Vikas Khand - I  Patrarkuram CrossingGomti Nagar"/>
    <s v="LUCKNOW"/>
    <x v="2"/>
    <n v="226010"/>
    <s v="North Zone"/>
    <x v="0"/>
    <s v="Sep-10"/>
  </r>
  <r>
    <n v="20528"/>
    <s v="DEOGAONKAR HOSPITAL"/>
    <d v="2010-09-07T00:00:00"/>
    <s v="Old Pandit Colony  Gangapur RoadNear K.T.H.M College"/>
    <s v="NASHIK"/>
    <x v="6"/>
    <n v="422002"/>
    <s v="West Zone"/>
    <x v="3"/>
    <s v="Sep-10"/>
  </r>
  <r>
    <n v="20531"/>
    <s v="APOLLO HOSPITALS  Jubilee Hills"/>
    <d v="2010-09-09T00:00:00"/>
    <s v="Apollo Health City Campus  Jubilee Hills"/>
    <s v="HYDERABAD"/>
    <x v="5"/>
    <n v="500033"/>
    <s v="South Zone"/>
    <x v="2"/>
    <s v="Sep-10"/>
  </r>
  <r>
    <n v="20532"/>
    <s v="APOLLO HOSPITALS  Hyderguda"/>
    <d v="2010-09-09T00:00:00"/>
    <s v="M/O V PRAHLAD RAO . 1-6-12 STATION ROADMAHBUBNAGAR--"/>
    <s v="HYDERABAD"/>
    <x v="5"/>
    <n v="500029"/>
    <s v="South Zone"/>
    <x v="2"/>
    <s v="Sep-10"/>
  </r>
  <r>
    <n v="20534"/>
    <s v="APOLLO DRDO HOSPITAL  Kanchanbagh"/>
    <d v="2010-09-09T00:00:00"/>
    <s v="DMRL X Roads Kanchanbagh"/>
    <s v="HYDERABAD"/>
    <x v="5"/>
    <n v="500058"/>
    <s v="South Zone"/>
    <x v="2"/>
    <s v="Sep-10"/>
  </r>
  <r>
    <n v="20538"/>
    <s v="Eye Q Superspeciality Hospitals  Gurgaon"/>
    <d v="2010-09-09T00:00:00"/>
    <s v="Plot No-522 sector-27 gurgaon"/>
    <s v="GURGAON"/>
    <x v="1"/>
    <n v="122009"/>
    <s v="North Zone"/>
    <x v="0"/>
    <s v="Sep-10"/>
  </r>
  <r>
    <n v="20539"/>
    <s v="Eye Q Superspeciality Hospitals Rewari"/>
    <d v="2010-09-09T00:00:00"/>
    <s v="Garhi Bolni Chowk  Circular Road "/>
    <s v="REWARI"/>
    <x v="1"/>
    <n v="123401"/>
    <s v="North Zone"/>
    <x v="0"/>
    <s v="Sep-10"/>
  </r>
  <r>
    <n v="20540"/>
    <s v="Eye Q Superspeciality Hospitals Rohtak"/>
    <d v="2010-09-09T00:00:00"/>
    <s v="Makroli House  Opp Maruti Showroom Sonipat Road"/>
    <s v="ROHTAK"/>
    <x v="1"/>
    <n v="124001"/>
    <s v="North Zone"/>
    <x v="0"/>
    <s v="Sep-10"/>
  </r>
  <r>
    <n v="20541"/>
    <s v="Eye Q Superspeciality Hospitals Haldwani"/>
    <d v="2010-09-09T00:00:00"/>
    <s v="8/6  Bhotia Parao  Opp Taxi Stand Nainital Road--"/>
    <s v="NAINITAL"/>
    <x v="20"/>
    <n v="263139"/>
    <s v="North Zone"/>
    <x v="0"/>
    <s v="Sep-10"/>
  </r>
  <r>
    <n v="20542"/>
    <s v="Eye Q Superspeciality Hospitals Saharanpur"/>
    <d v="2010-09-09T00:00:00"/>
    <s v="Hakikat Nagar Mod  Sadar Than Road "/>
    <s v="SAHARANPUR"/>
    <x v="2"/>
    <n v="247001"/>
    <s v="North Zone"/>
    <x v="0"/>
    <s v="Sep-10"/>
  </r>
  <r>
    <n v="20543"/>
    <s v="Eye Q Superspeciality Hospitals Rudrapur"/>
    <d v="2010-09-09T00:00:00"/>
    <s v="Near Sindhi Sweets chanderpuri roorkee"/>
    <s v="HARIDWAR"/>
    <x v="20"/>
    <n v="247667"/>
    <s v="North Zone"/>
    <x v="0"/>
    <s v="Sep-10"/>
  </r>
  <r>
    <n v="20545"/>
    <s v="Eye Q Superspeciality Hospitals Yamuna Nagar"/>
    <d v="2010-09-09T00:00:00"/>
    <s v="Near Sapphire Hotel  Jagadhari"/>
    <s v="AMBALA"/>
    <x v="1"/>
    <n v="135001"/>
    <s v="North Zone"/>
    <x v="0"/>
    <s v="Sep-10"/>
  </r>
  <r>
    <n v="20548"/>
    <s v="Silver Oak Hospital"/>
    <d v="2010-09-10T00:00:00"/>
    <s v="1812 Russel Chowk  Napier Town  Silver Oak Compound"/>
    <s v="JABALPUR"/>
    <x v="18"/>
    <n v="482002"/>
    <s v="West Zone"/>
    <x v="2"/>
    <s v="Sep-10"/>
  </r>
  <r>
    <n v="20549"/>
    <s v="Queens NRI Hospital"/>
    <d v="2010-09-10T00:00:00"/>
    <s v="# 50-53-14  Gurudwara Lane Seethammadhara"/>
    <s v="VISAKHAPATNAM"/>
    <x v="11"/>
    <n v="530013"/>
    <s v="South Zone"/>
    <x v="2"/>
    <s v="Sep-10"/>
  </r>
  <r>
    <n v="20550"/>
    <s v="Global Multispecialty Hospital"/>
    <d v="2010-09-10T00:00:00"/>
    <s v="# 27-39-1  M G RoadBeside Police Control Room"/>
    <s v="KRISHNA"/>
    <x v="11"/>
    <n v="520002"/>
    <s v="South Zone"/>
    <x v="2"/>
    <s v="Sep-10"/>
  </r>
  <r>
    <n v="20552"/>
    <s v="National Hospital  Calicut"/>
    <d v="2010-09-10T00:00:00"/>
    <s v="Indira Gandhi RoadMavoor Road Jn.Calicut"/>
    <s v="KOZHIKODE"/>
    <x v="19"/>
    <n v="673001"/>
    <s v="South Zone"/>
    <x v="1"/>
    <s v="Sep-10"/>
  </r>
  <r>
    <n v="20553"/>
    <s v="Appasamy Medical Centre Pvt Ltd"/>
    <d v="2010-09-10T00:00:00"/>
    <s v="# 15  Friends Avenue  Arumbakkam"/>
    <s v="CHENNAI"/>
    <x v="4"/>
    <n v="600106"/>
    <s v="South Zone"/>
    <x v="1"/>
    <s v="Sep-10"/>
  </r>
  <r>
    <n v="20559"/>
    <s v="Dr Ramesh Cardiac &amp; Multispecialty Hospital"/>
    <d v="2010-09-14T00:00:00"/>
    <s v="RING ROAD  NEAR ITI COLLEGE"/>
    <s v="KRISHNA"/>
    <x v="11"/>
    <n v="520008"/>
    <s v="South Zone"/>
    <x v="2"/>
    <s v="Sep-10"/>
  </r>
  <r>
    <n v="20562"/>
    <s v="Vivekananda Polyclinic &amp; Institute of Medical Sciences"/>
    <d v="2010-09-14T00:00:00"/>
    <s v="Vivekanand Puram  Near IT College Crossing Flyover"/>
    <s v="LUCKNOW"/>
    <x v="2"/>
    <n v="226007"/>
    <s v="North Zone"/>
    <x v="0"/>
    <s v="Sep-10"/>
  </r>
  <r>
    <n v="20563"/>
    <s v="KRISHNA HOSPITAL"/>
    <d v="2010-09-14T00:00:00"/>
    <s v="M.G. Chittoor Road"/>
    <s v="ERNAKULAM"/>
    <x v="19"/>
    <n v="682011"/>
    <s v="South Zone"/>
    <x v="1"/>
    <s v="Sep-10"/>
  </r>
  <r>
    <n v="20564"/>
    <s v="DEENDAYAL MEMORIAL HOSPITAL"/>
    <d v="2010-09-14T00:00:00"/>
    <s v="926  Fergusan College Road  Shivajinagar"/>
    <s v="PUNE"/>
    <x v="6"/>
    <n v="411004"/>
    <s v="West Zone"/>
    <x v="3"/>
    <s v="Sep-10"/>
  </r>
  <r>
    <n v="20565"/>
    <s v="Life Care Hospital"/>
    <d v="2010-09-14T00:00:00"/>
    <s v="Lekha Nagar---"/>
    <s v="NASHIK"/>
    <x v="6"/>
    <n v="422009"/>
    <s v="West Zone"/>
    <x v="3"/>
    <s v="Sep-10"/>
  </r>
  <r>
    <n v="20567"/>
    <s v="Cardinal Gracias Memoria Hospital Trust"/>
    <d v="2010-09-14T00:00:00"/>
    <s v="Banglinaka  Sandor  P.O. Vasai"/>
    <s v="THANE"/>
    <x v="6"/>
    <n v="401201"/>
    <s v="West Zone"/>
    <x v="3"/>
    <s v="Sep-10"/>
  </r>
  <r>
    <n v="20568"/>
    <s v="MALIK RADIX HEALTHCARE PVT. LTD."/>
    <d v="2010-09-15T00:00:00"/>
    <s v="C-218  Nirman Vihar"/>
    <s v="EAST DELHI"/>
    <x v="0"/>
    <n v="110092"/>
    <s v="North Zone"/>
    <x v="0"/>
    <s v="Sep-10"/>
  </r>
  <r>
    <n v="20571"/>
    <s v="Shrikrishna Hrudayalaya &amp; Critical Care Centre"/>
    <d v="2010-09-17T00:00:00"/>
    <s v="Tikekar Road  Congressnagar Square"/>
    <s v="NAGPUR"/>
    <x v="6"/>
    <n v="440012"/>
    <s v="West Zone"/>
    <x v="3"/>
    <s v="Sep-10"/>
  </r>
  <r>
    <n v="20572"/>
    <s v="Sharda Hospital &amp; Diagnostic Centre"/>
    <d v="2010-09-17T00:00:00"/>
    <s v="189- A  Aradhana Nagar  Kotra SultanabhadAradhana Nagar Kotra Sultanabhad"/>
    <s v="BHOPAL"/>
    <x v="18"/>
    <n v="462003"/>
    <s v="West Zone"/>
    <x v="2"/>
    <s v="Sep-10"/>
  </r>
  <r>
    <n v="20573"/>
    <s v="Divine Multispeciality Hospital &amp; Research Centre"/>
    <d v="2010-09-17T00:00:00"/>
    <s v="Plot No. 21  Sec-6  Ghansoli"/>
    <s v="THANE"/>
    <x v="6"/>
    <n v="400701"/>
    <s v="West Zone"/>
    <x v="3"/>
    <s v="Sep-10"/>
  </r>
  <r>
    <n v="20574"/>
    <s v="Dr Khunger's Eye Care and Research Centre Pvt Ltd"/>
    <d v="2010-09-20T00:00:00"/>
    <s v="Ramganj Beawar Road  Near Post Office"/>
    <s v="AJMER"/>
    <x v="8"/>
    <n v="305001"/>
    <s v="North Zone"/>
    <x v="0"/>
    <s v="Sep-10"/>
  </r>
  <r>
    <n v="20575"/>
    <s v="Sunshine global Hospital"/>
    <d v="2010-09-20T00:00:00"/>
    <s v="Near shereyas vidhyalaya nalini house manjalpur"/>
    <s v="VADODARA"/>
    <x v="13"/>
    <n v="390011"/>
    <s v="West Zone"/>
    <x v="3"/>
    <s v="Sep-10"/>
  </r>
  <r>
    <n v="20576"/>
    <s v="BAPS Pramukhswami Hospital"/>
    <d v="2010-09-20T00:00:00"/>
    <s v="Shree Pramukhswami Maharaj Marg  Adajan Char Rasta Adajan"/>
    <s v="SURAT"/>
    <x v="13"/>
    <n v="395009"/>
    <s v="West Zone"/>
    <x v="3"/>
    <s v="Sep-10"/>
  </r>
  <r>
    <n v="20577"/>
    <s v="Annapoorna Hospital"/>
    <d v="2010-09-21T00:00:00"/>
    <s v="#47-9-32  3rd Lane  Dwarka Nagar"/>
    <s v="VISAKHAPATNAM"/>
    <x v="11"/>
    <n v="530016"/>
    <s v="South Zone"/>
    <x v="2"/>
    <s v="Sep-10"/>
  </r>
  <r>
    <n v="20580"/>
    <s v="Indian Institute of Ophthalmology"/>
    <d v="2010-09-22T00:00:00"/>
    <s v="C-2  Greater Kailash Enclave-II"/>
    <s v="SOUTH DELHI"/>
    <x v="0"/>
    <n v="110048"/>
    <s v="North Zone"/>
    <x v="0"/>
    <s v="Sep-10"/>
  </r>
  <r>
    <n v="20584"/>
    <s v="MOHAN DAI OSWAL CANCER TREATMENT &amp; RESEARCH FOUNDATION"/>
    <d v="2010-09-23T00:00:00"/>
    <s v="GT Road  Bye Pass Sherpur"/>
    <s v="LUDHIANA"/>
    <x v="14"/>
    <n v="141009"/>
    <s v="North Zone"/>
    <x v="0"/>
    <s v="Sep-10"/>
  </r>
  <r>
    <n v="20585"/>
    <s v="Batra Hospital &amp; Medical Research Centre"/>
    <d v="2010-09-24T00:00:00"/>
    <s v="1  Tuglakabad Instituitional area"/>
    <s v="SOUTH DELHI"/>
    <x v="0"/>
    <n v="110062"/>
    <s v="North Zone"/>
    <x v="0"/>
    <s v="Sep-10"/>
  </r>
  <r>
    <n v="20587"/>
    <s v="Sakthi Hospital &amp; Reserach Centre"/>
    <d v="2010-09-27T00:00:00"/>
    <s v="# 175  Big StreetTriplicane"/>
    <s v="CHENNAI"/>
    <x v="4"/>
    <n v="600005"/>
    <s v="South Zone"/>
    <x v="1"/>
    <s v="Sep-10"/>
  </r>
  <r>
    <n v="20589"/>
    <s v="Dr. Mohan's Diabetes Specialities Centre"/>
    <d v="2010-09-27T00:00:00"/>
    <s v="6B  Conran Smith Road Gopalapuram"/>
    <s v="CHENNAI"/>
    <x v="4"/>
    <n v="600086"/>
    <s v="South Zone"/>
    <x v="1"/>
    <s v="Sep-10"/>
  </r>
  <r>
    <n v="20590"/>
    <s v="LILAVATI HOSPITAL AND RESEARCH CENTRE"/>
    <d v="2010-09-29T00:00:00"/>
    <s v="A-791 Bandra Reclamation  Bandra (W)"/>
    <s v="MUMBAI"/>
    <x v="6"/>
    <n v="400050"/>
    <s v="West Zone"/>
    <x v="3"/>
    <s v="Sep-10"/>
  </r>
  <r>
    <n v="20592"/>
    <s v="S P Fort Hospital"/>
    <d v="2010-09-29T00:00:00"/>
    <s v="Fort P O  Trivandrum"/>
    <s v="THIRUVANANTHAPURAM"/>
    <x v="19"/>
    <n v="695023"/>
    <s v="South Zone"/>
    <x v="1"/>
    <s v="Sep-10"/>
  </r>
  <r>
    <n v="20593"/>
    <s v="Sri Srinivasa Hospital"/>
    <d v="2010-09-30T00:00:00"/>
    <s v="Ram Temple Street  Gandhi Square  Anekal"/>
    <s v="BENGALURU"/>
    <x v="3"/>
    <n v="560106"/>
    <s v="South Zone"/>
    <x v="1"/>
    <s v="Sep-10"/>
  </r>
  <r>
    <n v="20594"/>
    <s v="Heritage Health Care"/>
    <d v="2010-10-01T00:00:00"/>
    <s v="Plot No. 6A  Sector-6  Airoli"/>
    <s v="THANE"/>
    <x v="6"/>
    <n v="400708"/>
    <s v="West Zone"/>
    <x v="3"/>
    <s v="Oct-10"/>
  </r>
  <r>
    <n v="20595"/>
    <s v="Sukhda Hospital"/>
    <d v="2010-10-01T00:00:00"/>
    <s v="L.S.C Pamposh Enclave  Near R-Block  G.K-1"/>
    <s v="SOUTH DELHI"/>
    <x v="0"/>
    <n v="110048"/>
    <s v="North Zone"/>
    <x v="0"/>
    <s v="Oct-10"/>
  </r>
  <r>
    <n v="20597"/>
    <s v="S K Hospital"/>
    <d v="2010-10-01T00:00:00"/>
    <s v="Edapazhinji"/>
    <s v="THIRUVANANTHAPURAM"/>
    <x v="19"/>
    <n v="695006"/>
    <s v="South Zone"/>
    <x v="1"/>
    <s v="Oct-10"/>
  </r>
  <r>
    <n v="20601"/>
    <s v="Nanavati Super Speciality Hospital"/>
    <d v="2010-10-05T00:00:00"/>
    <s v="S.V. Road  Vile Parle (West)"/>
    <s v="MUMBAI"/>
    <x v="6"/>
    <n v="400056"/>
    <s v="West Zone"/>
    <x v="3"/>
    <s v="Oct-10"/>
  </r>
  <r>
    <n v="20607"/>
    <s v="Samved Medicare Pvt. Ltd."/>
    <d v="2010-10-08T00:00:00"/>
    <s v="Near Commerce College Six RoadsNavrangpura"/>
    <s v="AHMEDABAD"/>
    <x v="13"/>
    <n v="380009"/>
    <s v="West Zone"/>
    <x v="3"/>
    <s v="Oct-10"/>
  </r>
  <r>
    <n v="20608"/>
    <s v="Medicare Nursing Home"/>
    <d v="2010-10-08T00:00:00"/>
    <s v="39 B/C  Gandhi Nagar"/>
    <s v="JAMMU"/>
    <x v="21"/>
    <n v="180004"/>
    <s v="North Zone"/>
    <x v="0"/>
    <s v="Oct-10"/>
  </r>
  <r>
    <n v="20609"/>
    <s v="BHARATHI HOSPITAL"/>
    <d v="2010-10-12T00:00:00"/>
    <s v="14-24-1  Men's Hostel Road Maharanipeta"/>
    <s v="VISAKHAPATNAM"/>
    <x v="11"/>
    <n v="530002"/>
    <s v="South Zone"/>
    <x v="2"/>
    <s v="Oct-10"/>
  </r>
  <r>
    <n v="20612"/>
    <s v="Priti Hospital"/>
    <d v="2010-10-13T00:00:00"/>
    <s v="29 B  Panna Lal Road"/>
    <s v="ALLAHABAD"/>
    <x v="2"/>
    <n v="211002"/>
    <s v="North Zone"/>
    <x v="0"/>
    <s v="Oct-10"/>
  </r>
  <r>
    <n v="20613"/>
    <s v="Priti Nursing &amp; Maternity Home"/>
    <d v="2010-10-13T00:00:00"/>
    <s v="39  C.Y.  Chintamani Road"/>
    <s v="ALLAHABAD"/>
    <x v="2"/>
    <n v="211002"/>
    <s v="North Zone"/>
    <x v="0"/>
    <s v="Oct-10"/>
  </r>
  <r>
    <n v="20615"/>
    <s v="Mata Chanan Devi Hospital"/>
    <d v="2010-10-18T00:00:00"/>
    <s v="C-1  Janak Puri"/>
    <s v="WEST DELHI"/>
    <x v="0"/>
    <n v="110058"/>
    <s v="North Zone"/>
    <x v="0"/>
    <s v="Oct-10"/>
  </r>
  <r>
    <n v="20618"/>
    <s v="GURU NANAK HOSPITAL"/>
    <d v="2010-10-18T00:00:00"/>
    <s v="Sham Nagar  Near LIC Office"/>
    <s v="PATIALA"/>
    <x v="14"/>
    <n v="140401"/>
    <s v="North Zone"/>
    <x v="0"/>
    <s v="Oct-10"/>
  </r>
  <r>
    <n v="20622"/>
    <s v="Saraswati Heart Care &amp; Research Centre Pvt Ltd"/>
    <d v="2010-10-19T00:00:00"/>
    <s v="5/1  Lowther Road  Darbhanga Colony "/>
    <s v="ALLAHABAD"/>
    <x v="2"/>
    <n v="211002"/>
    <s v="North Zone"/>
    <x v="0"/>
    <s v="Oct-10"/>
  </r>
  <r>
    <n v="20624"/>
    <s v="Apollo Rajshree Hospitals Pvt Ltd"/>
    <d v="2010-10-19T00:00:00"/>
    <s v="SCHEME NO.74-C  SEC- D  VIJAY NAGARSEC- D VIJAY NAGAR"/>
    <s v="INDORE"/>
    <x v="18"/>
    <n v="452010"/>
    <s v="West Zone"/>
    <x v="2"/>
    <s v="Oct-10"/>
  </r>
  <r>
    <n v="20625"/>
    <s v="Dayanand Medical College &amp; Hospital"/>
    <d v="2010-10-19T00:00:00"/>
    <s v="Tagore Nagar  Civil Lines"/>
    <s v="LUDHIANA"/>
    <x v="14"/>
    <n v="141001"/>
    <s v="North Zone"/>
    <x v="0"/>
    <s v="Oct-10"/>
  </r>
  <r>
    <n v="20626"/>
    <s v="Justice K S Hegde Charitable Hospital"/>
    <d v="2010-10-20T00:00:00"/>
    <s v="Deralakatte"/>
    <s v="DAKSHINA KANNADA"/>
    <x v="3"/>
    <n v="575018"/>
    <s v="South Zone"/>
    <x v="1"/>
    <s v="Oct-10"/>
  </r>
  <r>
    <n v="20627"/>
    <s v="HAJELA HOSPITAL"/>
    <d v="2010-10-20T00:00:00"/>
    <s v="Geetanjali Complex  Kotra Sultanabad"/>
    <s v="BHOPAL"/>
    <x v="18"/>
    <n v="462003"/>
    <s v="West Zone"/>
    <x v="2"/>
    <s v="Oct-10"/>
  </r>
  <r>
    <n v="20631"/>
    <s v="Kasaragod Institute of Medical Sciences"/>
    <d v="2010-10-22T00:00:00"/>
    <s v="Ashwini Nagar"/>
    <s v="KASARGOD"/>
    <x v="19"/>
    <n v="671121"/>
    <s v="South Zone"/>
    <x v="1"/>
    <s v="Oct-10"/>
  </r>
  <r>
    <n v="20632"/>
    <s v="NephroCare Health Services Pvt Ltd"/>
    <d v="2010-10-22T00:00:00"/>
    <s v="#1178  Beside RNR Auditorium  Road 12  Banjara Hills"/>
    <s v="HYDERABAD"/>
    <x v="5"/>
    <n v="500034"/>
    <s v="South Zone"/>
    <x v="2"/>
    <s v="Oct-10"/>
  </r>
  <r>
    <n v="20634"/>
    <s v="BHARATH HOSPITAL"/>
    <d v="2010-10-25T00:00:00"/>
    <s v="Azad Lane"/>
    <s v="KOTTAYAM"/>
    <x v="19"/>
    <n v="686001"/>
    <s v="South Zone"/>
    <x v="1"/>
    <s v="Oct-10"/>
  </r>
  <r>
    <n v="20635"/>
    <s v="Surya Hospital (A Unit of Suryasri Hospital Pvt Ltd)"/>
    <d v="2010-10-25T00:00:00"/>
    <s v="15-14-9/1  Krishna Nagar  Maharanipeta  Collector Office Jn"/>
    <s v="VISAKHAPATNAM"/>
    <x v="11"/>
    <n v="530002"/>
    <s v="South Zone"/>
    <x v="2"/>
    <s v="Oct-10"/>
  </r>
  <r>
    <n v="20636"/>
    <s v="Omni Hospitals"/>
    <d v="2010-10-25T00:00:00"/>
    <s v="Opp P.V.T Market  Kothapet x Road  Dilsukhnagar"/>
    <s v="HYDERABAD"/>
    <x v="5"/>
    <n v="500035"/>
    <s v="South Zone"/>
    <x v="2"/>
    <s v="Oct-10"/>
  </r>
  <r>
    <n v="20641"/>
    <s v="AXON SPECIALITY HOSPITAL"/>
    <d v="2010-10-28T00:00:00"/>
    <s v="#321 6th Main Opp. Gospel Church Indiranagar HAL 2nd Stage"/>
    <s v="BENGALURU"/>
    <x v="3"/>
    <n v="560038"/>
    <s v="South Zone"/>
    <x v="1"/>
    <s v="Oct-10"/>
  </r>
  <r>
    <n v="20642"/>
    <s v="KRISHNA HEART &amp; SUPER SPECIALTY INSTITUTE  GHUMA"/>
    <d v="2010-10-29T00:00:00"/>
    <s v="319Green City Ghuma"/>
    <s v="AHMEDABAD"/>
    <x v="13"/>
    <n v="380058"/>
    <s v="West Zone"/>
    <x v="3"/>
    <s v="Oct-10"/>
  </r>
  <r>
    <n v="20645"/>
    <s v="Goyal Hospital &amp; Research Centre"/>
    <d v="2010-10-29T00:00:00"/>
    <s v="961/3  Residency Road  Opp Rotary Hall"/>
    <s v="JODHPUR"/>
    <x v="8"/>
    <n v="342003"/>
    <s v="North Zone"/>
    <x v="0"/>
    <s v="Oct-10"/>
  </r>
  <r>
    <n v="20648"/>
    <s v="Charring Cross Nursing Home Pvt. Ltd."/>
    <d v="2010-11-01T00:00:00"/>
    <s v="2C  Motilal Basak Lane"/>
    <s v="KOLKATA"/>
    <x v="9"/>
    <n v="700054"/>
    <s v="East Zone"/>
    <x v="4"/>
    <s v="Nov-10"/>
  </r>
  <r>
    <n v="20650"/>
    <s v="FRONTIER LIFELINE PVT. LTD."/>
    <d v="2010-11-02T00:00:00"/>
    <s v="R-30-C  Ambattur Industrial Estate Road  Mogapair"/>
    <s v="CHENNAI"/>
    <x v="4"/>
    <n v="600101"/>
    <s v="South Zone"/>
    <x v="1"/>
    <s v="Nov-10"/>
  </r>
  <r>
    <n v="20651"/>
    <s v="CHL Hospital"/>
    <d v="2010-11-02T00:00:00"/>
    <s v="A.B. Road  Near L.I.G. Triangle"/>
    <s v="INDORE"/>
    <x v="18"/>
    <n v="452008"/>
    <s v="West Zone"/>
    <x v="2"/>
    <s v="Nov-10"/>
  </r>
  <r>
    <n v="20653"/>
    <s v="CHL- Jain Diwakar Hospital"/>
    <d v="2010-11-02T00:00:00"/>
    <s v="Sagod Road---"/>
    <s v="RATLAM"/>
    <x v="18"/>
    <n v="457001"/>
    <s v="West Zone"/>
    <x v="2"/>
    <s v="Nov-10"/>
  </r>
  <r>
    <n v="20654"/>
    <s v="Chandak Hospital &amp; Research Institute"/>
    <d v="2010-11-02T00:00:00"/>
    <s v="14  Hospital Road  Lashkar"/>
    <s v="GWALIOR"/>
    <x v="18"/>
    <n v="474009"/>
    <s v="West Zone"/>
    <x v="2"/>
    <s v="Nov-10"/>
  </r>
  <r>
    <n v="20655"/>
    <s v="Sai Krishna Super Specialty Neuro &amp; Poly Trauma Hospital"/>
    <d v="2010-11-02T00:00:00"/>
    <s v="# 3-4-1  Station Road  Kachiguda"/>
    <s v="HYDERABAD"/>
    <x v="5"/>
    <n v="500027"/>
    <s v="South Zone"/>
    <x v="2"/>
    <s v="Nov-10"/>
  </r>
  <r>
    <n v="20656"/>
    <s v="Welcare Hospital"/>
    <d v="2010-11-02T00:00:00"/>
    <s v="S A Road  Vyttila  Ernakulam"/>
    <s v="ERNAKULAM"/>
    <x v="19"/>
    <n v="682019"/>
    <s v="South Zone"/>
    <x v="1"/>
    <s v="Nov-10"/>
  </r>
  <r>
    <n v="20664"/>
    <s v="Lucknow Hospital"/>
    <d v="2010-11-09T00:00:00"/>
    <s v="B-1 Sindhu Nagar Kanpur Road"/>
    <s v="LUCKNOW"/>
    <x v="2"/>
    <n v="226023"/>
    <s v="North Zone"/>
    <x v="0"/>
    <s v="Nov-10"/>
  </r>
  <r>
    <n v="20667"/>
    <s v="Avanti Institute of Cardiology Pvt. Ltd"/>
    <d v="2010-11-10T00:00:00"/>
    <s v="# 5  Abhyankar Road  Dhantoli"/>
    <s v="NAGPUR"/>
    <x v="6"/>
    <n v="440012"/>
    <s v="West Zone"/>
    <x v="3"/>
    <s v="Nov-10"/>
  </r>
  <r>
    <n v="20674"/>
    <s v="SevenHills Healthcare Private Limited  Mumbai"/>
    <d v="2010-11-16T00:00:00"/>
    <s v="SevenHills Healthcity  Marol-Maroshi Road  Andheri (E)"/>
    <s v="MUMBAI"/>
    <x v="6"/>
    <n v="400059"/>
    <s v="West Zone"/>
    <x v="3"/>
    <s v="Nov-10"/>
  </r>
  <r>
    <n v="20675"/>
    <s v="SEVENHILLS HEALTHCARE PRIVATE LIMITED  Visakhapatnam"/>
    <d v="2010-11-16T00:00:00"/>
    <s v="11-4-4/A  Rockdale Layout"/>
    <s v="VISAKHAPATNAM"/>
    <x v="11"/>
    <n v="530002"/>
    <s v="South Zone"/>
    <x v="2"/>
    <s v="Nov-10"/>
  </r>
  <r>
    <n v="20676"/>
    <s v="MUKAT HOSPITAL + HEART INSTITUTE (A UNIT OF CITY CLINIC PVT. LTD.)"/>
    <d v="2010-11-16T00:00:00"/>
    <s v="SCO 47 - 49  Sector 34 - ANear Passport Office"/>
    <s v="CHANDIGARH"/>
    <x v="16"/>
    <n v="160022"/>
    <s v="North Zone"/>
    <x v="0"/>
    <s v="Nov-10"/>
  </r>
  <r>
    <n v="20680"/>
    <s v="Jakhotia Nursing Home"/>
    <d v="2010-11-18T00:00:00"/>
    <s v="Shastrinagar  Khopoli"/>
    <s v="RAIGARH(MH)"/>
    <x v="6"/>
    <n v="410203"/>
    <s v="West Zone"/>
    <x v="3"/>
    <s v="Nov-10"/>
  </r>
  <r>
    <n v="20685"/>
    <s v="Akshi Eye Care Centre"/>
    <d v="2010-11-22T00:00:00"/>
    <s v="2/344  A  Azad Nagar"/>
    <s v="KANPUR NAGAR"/>
    <x v="2"/>
    <n v="208002"/>
    <s v="North Zone"/>
    <x v="0"/>
    <s v="Nov-10"/>
  </r>
  <r>
    <n v="20686"/>
    <s v="Bhola Hospital ( A unit of Kesarwani Hospital &amp; Research Institute)"/>
    <d v="2010-11-22T00:00:00"/>
    <s v="12/13  Lowther Road  Darbhanga Colony"/>
    <s v="ALLAHABAD"/>
    <x v="2"/>
    <n v="211002"/>
    <s v="North Zone"/>
    <x v="0"/>
    <s v="Nov-10"/>
  </r>
  <r>
    <n v="20691"/>
    <s v="Jijamata Hospital"/>
    <d v="2010-11-24T00:00:00"/>
    <s v="At Jasai near Dastan Phata Panvel ( Uran)"/>
    <s v="RAIGARH(MH)"/>
    <x v="6"/>
    <n v="410206"/>
    <s v="West Zone"/>
    <x v="3"/>
    <s v="Nov-10"/>
  </r>
  <r>
    <n v="20698"/>
    <s v="NIMS HOSPITAL"/>
    <d v="2010-11-30T00:00:00"/>
    <s v="NIMS MedicityAralummooduP.O  Neyyattinkara"/>
    <s v="THIRUVANANTHAPURAM"/>
    <x v="19"/>
    <n v="695123"/>
    <s v="South Zone"/>
    <x v="1"/>
    <s v="Nov-10"/>
  </r>
  <r>
    <n v="20699"/>
    <s v="Satyam Hospital &amp; Research Center"/>
    <d v="2010-12-01T00:00:00"/>
    <s v="26  Pokaran House  Near JDA  Opp Railway Hospital"/>
    <s v="JODHPUR"/>
    <x v="8"/>
    <n v="342001"/>
    <s v="North Zone"/>
    <x v="0"/>
    <s v="Dec-10"/>
  </r>
  <r>
    <n v="20703"/>
    <s v="Choithram Hospital and Research Centre"/>
    <d v="2010-12-06T00:00:00"/>
    <s v="Manik Bagh Road"/>
    <s v="INDORE"/>
    <x v="18"/>
    <n v="452014"/>
    <s v="West Zone"/>
    <x v="2"/>
    <s v="Dec-10"/>
  </r>
  <r>
    <n v="20704"/>
    <s v="Netrayatan  Dr Grover's Eye Microsurgery &amp; Laser Centre"/>
    <d v="2010-12-06T00:00:00"/>
    <s v="S-371 GREATER KAILASH-2"/>
    <s v="SOUTH DELHI"/>
    <x v="0"/>
    <n v="110048"/>
    <s v="North Zone"/>
    <x v="0"/>
    <s v="Dec-10"/>
  </r>
  <r>
    <n v="20705"/>
    <s v="PATIALA HEART INSTITUTE"/>
    <d v="2010-12-06T00:00:00"/>
    <s v="2  Jagdish Marg  Badurgar Road"/>
    <s v="PATIALA"/>
    <x v="14"/>
    <n v="147003"/>
    <s v="North Zone"/>
    <x v="0"/>
    <s v="Dec-10"/>
  </r>
  <r>
    <n v="20707"/>
    <s v="TRUST HOSPITAL"/>
    <d v="2010-12-06T00:00:00"/>
    <s v="H. No. 40-9-58A  Kalanagar  Near Benz Circle"/>
    <s v="KRISHNA"/>
    <x v="11"/>
    <n v="520010"/>
    <s v="South Zone"/>
    <x v="2"/>
    <s v="Dec-10"/>
  </r>
  <r>
    <n v="20708"/>
    <s v="L V Prasad Eye Institute"/>
    <d v="2010-12-06T00:00:00"/>
    <s v="Kallam Anji Reddy Campus  L.V Prasad Marg  Banjara Hills"/>
    <s v="HYDERABAD"/>
    <x v="5"/>
    <n v="500034"/>
    <s v="South Zone"/>
    <x v="2"/>
    <s v="Dec-10"/>
  </r>
  <r>
    <n v="20711"/>
    <s v="Colaco Hospital (A Unit of ICMCH Trust)"/>
    <d v="2010-12-07T00:00:00"/>
    <s v="15-23-1421 Lower Bendore Main Road"/>
    <s v="DAKSHINA KANNADA"/>
    <x v="3"/>
    <n v="575002"/>
    <s v="South Zone"/>
    <x v="1"/>
    <s v="Dec-10"/>
  </r>
  <r>
    <n v="20718"/>
    <s v="Sahara Hospital"/>
    <d v="2010-12-13T00:00:00"/>
    <s v="19A  Basant Vihar"/>
    <s v="GWALIOR"/>
    <x v="18"/>
    <n v="474007"/>
    <s v="West Zone"/>
    <x v="2"/>
    <s v="Dec-10"/>
  </r>
  <r>
    <n v="20719"/>
    <s v="Hope Children's Hospital"/>
    <d v="2010-12-14T00:00:00"/>
    <s v="# 5-9-24/81  Lake Hill Road  Basheerbagh"/>
    <s v="HYDERABAD"/>
    <x v="5"/>
    <n v="500063"/>
    <s v="South Zone"/>
    <x v="2"/>
    <s v="Dec-10"/>
  </r>
  <r>
    <n v="20720"/>
    <s v="Rajasthan Hospital &amp; Research Centre"/>
    <d v="2010-12-14T00:00:00"/>
    <s v="69  I-Block  Sector-14  Hiran Magri"/>
    <s v="UDAIPUR"/>
    <x v="8"/>
    <n v="313001"/>
    <s v="North Zone"/>
    <x v="0"/>
    <s v="Dec-10"/>
  </r>
  <r>
    <n v="20723"/>
    <s v="Hyderabad Nursing Home Pvt. Ltd."/>
    <d v="2010-12-16T00:00:00"/>
    <s v="# 5-9-29/40  Basheerbagh"/>
    <s v="HYDERABAD"/>
    <x v="5"/>
    <n v="500063"/>
    <s v="South Zone"/>
    <x v="2"/>
    <s v="Dec-10"/>
  </r>
  <r>
    <n v="20725"/>
    <s v="V G Saraf Memorial Hospital (P) Ltd"/>
    <d v="2010-12-16T00:00:00"/>
    <s v="Sreekandath Road  Ravipuram"/>
    <s v="ERNAKULAM"/>
    <x v="19"/>
    <n v="682016"/>
    <s v="South Zone"/>
    <x v="1"/>
    <s v="Dec-10"/>
  </r>
  <r>
    <n v="20726"/>
    <s v="Rani Hospital"/>
    <d v="2010-12-16T00:00:00"/>
    <s v="# 27  Vazhudavur Road  Rajiv Gandhi StatueRajiv Gandhi Statue"/>
    <s v="PONDICHERRY"/>
    <x v="22"/>
    <n v="605009"/>
    <s v="South Zone"/>
    <x v="1"/>
    <s v="Dec-10"/>
  </r>
  <r>
    <n v="20727"/>
    <s v="Dr. Uppal's ENT Hospital"/>
    <d v="2010-12-16T00:00:00"/>
    <s v="Mohan Heritage  2nd Floor  Near T.M.C  Almeida Road  Panchpakhadi"/>
    <s v="THANE"/>
    <x v="6"/>
    <n v="400604"/>
    <s v="West Zone"/>
    <x v="3"/>
    <s v="Dec-10"/>
  </r>
  <r>
    <n v="20730"/>
    <s v="J.B. Hospital"/>
    <d v="2010-12-17T00:00:00"/>
    <s v="22  Hiran Magri Sector-6"/>
    <s v="UDAIPUR"/>
    <x v="8"/>
    <n v="313002"/>
    <s v="North Zone"/>
    <x v="0"/>
    <s v="Dec-10"/>
  </r>
  <r>
    <n v="20732"/>
    <s v="Unity Care &amp; Health Services Pvt Ltd"/>
    <d v="2010-12-17T00:00:00"/>
    <s v="Unit of unity Care &amp; health services pvt ltd Unity Health Complex P.O. Box-535 Kankanady"/>
    <s v="DAKSHINA KANNADA"/>
    <x v="3"/>
    <n v="575002"/>
    <s v="South Zone"/>
    <x v="1"/>
    <s v="Dec-10"/>
  </r>
  <r>
    <n v="20737"/>
    <s v="Dr. Babel's Medicare &amp; Research Centre"/>
    <d v="2010-12-22T00:00:00"/>
    <s v="21  Fatehpura"/>
    <s v="UDAIPUR"/>
    <x v="8"/>
    <n v="313004"/>
    <s v="North Zone"/>
    <x v="0"/>
    <s v="Dec-10"/>
  </r>
  <r>
    <n v="20738"/>
    <s v="Aravali Hospital"/>
    <d v="2010-12-22T00:00:00"/>
    <s v="332  Ambamata Scheme"/>
    <s v="UDAIPUR"/>
    <x v="8"/>
    <n v="313004"/>
    <s v="North Zone"/>
    <x v="0"/>
    <s v="Dec-10"/>
  </r>
  <r>
    <n v="20746"/>
    <s v="Deccan Medical Centre"/>
    <d v="2010-12-23T00:00:00"/>
    <s v="Near Railway Over bridgeGoods Shed Road"/>
    <s v="BELGAUM"/>
    <x v="3"/>
    <n v="590001"/>
    <s v="South Zone"/>
    <x v="1"/>
    <s v="Dec-10"/>
  </r>
  <r>
    <n v="20751"/>
    <s v="GARG HOSPITAL"/>
    <d v="2010-12-27T00:00:00"/>
    <s v="Main Bazar"/>
    <s v="FARIDKOT"/>
    <x v="14"/>
    <n v="151203"/>
    <s v="North Zone"/>
    <x v="0"/>
    <s v="Dec-10"/>
  </r>
  <r>
    <n v="20753"/>
    <s v="IQRAA International Hospital &amp; Research Centre"/>
    <d v="2010-12-28T00:00:00"/>
    <s v="Malaparamba  Calicut"/>
    <s v="KOZHIKODE"/>
    <x v="19"/>
    <n v="673009"/>
    <s v="South Zone"/>
    <x v="1"/>
    <s v="Dec-10"/>
  </r>
  <r>
    <n v="20757"/>
    <s v="Sooriya Hospital"/>
    <d v="2010-12-29T00:00:00"/>
    <s v="No.1 Arunachalam Road Saligram"/>
    <s v="CHENNAI"/>
    <x v="4"/>
    <n v="600093"/>
    <s v="South Zone"/>
    <x v="1"/>
    <s v="Dec-10"/>
  </r>
  <r>
    <n v="20758"/>
    <s v="Suretech Hospital &amp; Research Centre Ltd"/>
    <d v="2010-12-29T00:00:00"/>
    <s v="13 - A  Banerjee Marg  Dhantoli"/>
    <s v="NAGPUR"/>
    <x v="6"/>
    <n v="440012"/>
    <s v="West Zone"/>
    <x v="3"/>
    <s v="Dec-10"/>
  </r>
  <r>
    <n v="20759"/>
    <s v="Dr. Mahajan Hospital &amp; Industrial Trauma Centre"/>
    <d v="2010-12-29T00:00:00"/>
    <s v="J R-831 Rabale  TTC Thane-Belapur Road (Near Rabale Police Station)"/>
    <s v="THANE"/>
    <x v="6"/>
    <n v="400708"/>
    <s v="West Zone"/>
    <x v="3"/>
    <s v="Dec-10"/>
  </r>
  <r>
    <n v="20760"/>
    <s v="Vadamalayan Hospitals"/>
    <d v="2010-12-29T00:00:00"/>
    <s v="# 9 - A  Vallabai Road  Chokkikulam"/>
    <s v="MADURAI"/>
    <x v="4"/>
    <n v="625002"/>
    <s v="South Zone"/>
    <x v="1"/>
    <s v="Dec-10"/>
  </r>
  <r>
    <n v="20770"/>
    <s v="SANJEEVANI NURSING HOME pune"/>
    <d v="2011-01-03T00:00:00"/>
    <s v="Pune Solapur Road  Gadital Hadapsar"/>
    <s v="PUNE"/>
    <x v="6"/>
    <n v="411028"/>
    <s v="West Zone"/>
    <x v="3"/>
    <s v="Jan-11"/>
  </r>
  <r>
    <n v="20771"/>
    <s v="P V S HOSPITAL (P) LTD"/>
    <d v="2011-01-03T00:00:00"/>
    <s v="Railway Station Road  CalicutCalicut"/>
    <s v="KOZHIKODE"/>
    <x v="19"/>
    <n v="673002"/>
    <s v="South Zone"/>
    <x v="1"/>
    <s v="Jan-11"/>
  </r>
  <r>
    <n v="20772"/>
    <s v="Charithasri Hospitals Ltd"/>
    <d v="2011-01-03T00:00:00"/>
    <s v="#29-6-8/1  Ramachandra Rao Road  Nakkal Road  Suryarao Pet"/>
    <s v="KRISHNA"/>
    <x v="11"/>
    <n v="520002"/>
    <s v="South Zone"/>
    <x v="2"/>
    <s v="Jan-11"/>
  </r>
  <r>
    <n v="20773"/>
    <s v="HARGUN HOSPITAL"/>
    <d v="2011-01-03T00:00:00"/>
    <s v="Batala Road"/>
    <s v="AMRITSAR"/>
    <x v="14"/>
    <n v="143001"/>
    <s v="North Zone"/>
    <x v="0"/>
    <s v="Jan-11"/>
  </r>
  <r>
    <n v="20774"/>
    <s v="Sancheti Institute For Orthopaedics &amp; Rehabilitation"/>
    <d v="2011-01-05T00:00:00"/>
    <s v="16  Shivajinagar"/>
    <s v="PUNE"/>
    <x v="6"/>
    <n v="411005"/>
    <s v="West Zone"/>
    <x v="3"/>
    <s v="Jan-11"/>
  </r>
  <r>
    <n v="20780"/>
    <s v="Baroda Heart &amp; Multi Speciality Hospital"/>
    <d v="2011-01-07T00:00:00"/>
    <s v="CAPITAL BUSINESS CENTRE WING -B STATION ROAD PANCHBATTI"/>
    <s v="BHARUCH"/>
    <x v="13"/>
    <n v="392001"/>
    <s v="West Zone"/>
    <x v="3"/>
    <s v="Jan-11"/>
  </r>
  <r>
    <n v="20781"/>
    <s v="Medilife Multispeciality Hospital &amp; ICU"/>
    <d v="2011-01-07T00:00:00"/>
    <s v="Near Jyotiba Temple  Alphonsa School Road  Vijay Nagar"/>
    <s v="PUNE"/>
    <x v="6"/>
    <n v="411017"/>
    <s v="West Zone"/>
    <x v="3"/>
    <s v="Jan-11"/>
  </r>
  <r>
    <n v="20782"/>
    <s v="Pushpawati Singhania Research Institute (PSRI)"/>
    <d v="2011-01-07T00:00:00"/>
    <s v="Press Enclave Marg  Sheikh Sarai Phase-II"/>
    <s v="SOUTH DELHI"/>
    <x v="0"/>
    <n v="110017"/>
    <s v="North Zone"/>
    <x v="0"/>
    <s v="Jan-11"/>
  </r>
  <r>
    <n v="20783"/>
    <s v="NAYYAR HOSPITAL"/>
    <d v="2011-01-07T00:00:00"/>
    <s v="3 - Dasondha Singh Road Lawrence Road Extension"/>
    <s v="AMRITSAR"/>
    <x v="14"/>
    <n v="143001"/>
    <s v="North Zone"/>
    <x v="0"/>
    <s v="Jan-11"/>
  </r>
  <r>
    <n v="20786"/>
    <s v="KONARK HOSPITALS"/>
    <d v="2011-01-10T00:00:00"/>
    <s v="Plot Nos. 13 &amp; 14  Beside Sherwood Public SchoolPetbasheerabad Village  Qutubullapur Mandal  Kompally  R.R. District"/>
    <s v="K.V.RANGAREDDY"/>
    <x v="5"/>
    <n v="500055"/>
    <s v="South Zone"/>
    <x v="2"/>
    <s v="Jan-11"/>
  </r>
  <r>
    <n v="20787"/>
    <s v="Manipal Hospitals Bengaluru Private Limited"/>
    <d v="2011-01-10T00:00:00"/>
    <s v="#71/1  MILLERS ROAD"/>
    <s v="BENGALURU"/>
    <x v="3"/>
    <n v="560052"/>
    <s v="South Zone"/>
    <x v="1"/>
    <s v="Jan-11"/>
  </r>
  <r>
    <n v="20789"/>
    <s v="Padmashree Dr. D.Y. Patil Hospital and Research Centre"/>
    <d v="2011-01-11T00:00:00"/>
    <s v="Sector 5 Nerul"/>
    <s v="THANE"/>
    <x v="6"/>
    <n v="400706"/>
    <s v="West Zone"/>
    <x v="3"/>
    <s v="Jan-11"/>
  </r>
  <r>
    <n v="20790"/>
    <s v="Maruti Hospital Tiruchirappalli Pvt Ltd."/>
    <d v="2011-01-11T00:00:00"/>
    <s v="# 95  Pattabiraman Street  Tennur"/>
    <s v="TIRUCHIRAPPALLI"/>
    <x v="4"/>
    <n v="620017"/>
    <s v="South Zone"/>
    <x v="1"/>
    <s v="Jan-11"/>
  </r>
  <r>
    <n v="20792"/>
    <s v="Sunshine Hospitals"/>
    <d v="2011-01-12T00:00:00"/>
    <s v="(A Unit of Sarvejana Healthcare Pvt. Ltd.)P G Road  Besides Paradise Hotel"/>
    <s v="SECUNDERABAD"/>
    <x v="5"/>
    <n v="500003"/>
    <s v="South Zone"/>
    <x v="2"/>
    <s v="Jan-11"/>
  </r>
  <r>
    <n v="20793"/>
    <s v="Seth Nandlal Dhoot Hospital"/>
    <d v="2011-01-12T00:00:00"/>
    <s v="A-1 Chuikalthana MIDC"/>
    <s v="AURANGABAD"/>
    <x v="6"/>
    <n v="431210"/>
    <s v="West Zone"/>
    <x v="3"/>
    <s v="Jan-11"/>
  </r>
  <r>
    <n v="20794"/>
    <s v="Sugam Hospital"/>
    <d v="2011-01-12T00:00:00"/>
    <s v="349  Thiruvottiyur High Road  ThiruvottiyurTiruvallur"/>
    <s v="CHENNAI"/>
    <x v="4"/>
    <n v="600019"/>
    <s v="South Zone"/>
    <x v="1"/>
    <s v="Jan-11"/>
  </r>
  <r>
    <n v="20795"/>
    <s v="RP ORTHO HOSPITAL RESEARCH CENTRE PVT. LTD."/>
    <d v="2011-01-12T00:00:00"/>
    <s v="KaramtoliRanchi"/>
    <s v="RANCHI"/>
    <x v="15"/>
    <n v="834008"/>
    <s v="East Zone"/>
    <x v="4"/>
    <s v="Jan-11"/>
  </r>
  <r>
    <n v="20796"/>
    <s v="APEX HOSPITAL  VARANASI"/>
    <d v="2011-01-12T00:00:00"/>
    <s v="D. L. W. Hydil Road   Near D. L. W. Gate"/>
    <s v="VARANASI"/>
    <x v="2"/>
    <n v="221004"/>
    <s v="North Zone"/>
    <x v="0"/>
    <s v="Jan-11"/>
  </r>
  <r>
    <n v="20797"/>
    <s v="M.S. Ramaiah Memorial Hospital"/>
    <d v="2011-01-13T00:00:00"/>
    <s v="M S R Nagar  M S R I T Post"/>
    <s v="BENGALURU"/>
    <x v="3"/>
    <n v="560054"/>
    <s v="South Zone"/>
    <x v="1"/>
    <s v="Jan-11"/>
  </r>
  <r>
    <n v="20799"/>
    <s v="SUT HOSPITAL"/>
    <d v="2011-01-17T00:00:00"/>
    <s v="P.B. No.1052  Pattom"/>
    <s v="THIRUVANANTHAPURAM"/>
    <x v="19"/>
    <n v="695004"/>
    <s v="South Zone"/>
    <x v="1"/>
    <s v="Jan-11"/>
  </r>
  <r>
    <n v="20806"/>
    <s v="Ruby General Hospital Limited"/>
    <d v="2011-01-20T00:00:00"/>
    <s v="E.M. Bypass  Kasba Golpark"/>
    <s v="KOLKATA"/>
    <x v="9"/>
    <n v="700107"/>
    <s v="East Zone"/>
    <x v="4"/>
    <s v="Jan-11"/>
  </r>
  <r>
    <n v="20807"/>
    <s v="Anand Hospital Meerut"/>
    <d v="2011-01-20T00:00:00"/>
    <s v="A - 1  Damodar Colony   Garh RoadDamodar Colony  Garh Road"/>
    <s v="MEERUT"/>
    <x v="2"/>
    <n v="250004"/>
    <s v="North Zone"/>
    <x v="0"/>
    <s v="Jan-11"/>
  </r>
  <r>
    <n v="20813"/>
    <s v="Nagarjuna Hospitals Ltd"/>
    <d v="2011-01-24T00:00:00"/>
    <s v="D.No.: 7-70  Kanuru"/>
    <s v="KRISHNA"/>
    <x v="11"/>
    <n v="520007"/>
    <s v="South Zone"/>
    <x v="2"/>
    <s v="Jan-11"/>
  </r>
  <r>
    <n v="20821"/>
    <s v="Medica Superspecialty Hospital"/>
    <d v="2011-01-27T00:00:00"/>
    <s v="127  Mukundpur  EM Bypass"/>
    <s v="KOLKATA"/>
    <x v="9"/>
    <n v="700099"/>
    <s v="East Zone"/>
    <x v="4"/>
    <s v="Jan-11"/>
  </r>
  <r>
    <n v="20822"/>
    <s v="Kalpana Nursing Home"/>
    <d v="2011-01-27T00:00:00"/>
    <s v="214-C  Sardarpura"/>
    <s v="UDAIPUR"/>
    <x v="8"/>
    <n v="313001"/>
    <s v="North Zone"/>
    <x v="0"/>
    <s v="Jan-11"/>
  </r>
  <r>
    <n v="20827"/>
    <s v="IIMT HOSPITAL AND RESEARCH CENTRE"/>
    <d v="2011-02-01T00:00:00"/>
    <s v="Ganesh Nagar Lawyers Colony Bye Pass Road-"/>
    <s v="AGRA"/>
    <x v="2"/>
    <n v="282005"/>
    <s v="North Zone"/>
    <x v="0"/>
    <s v="Feb-11"/>
  </r>
  <r>
    <n v="20830"/>
    <s v="PPM Medical Research &amp;amp; Trauma Centre"/>
    <d v="2011-02-01T00:00:00"/>
    <s v="127/194  W-1  Saket NagarSaket Nagar"/>
    <s v="KANPUR NAGAR"/>
    <x v="2"/>
    <n v="208014"/>
    <s v="North Zone"/>
    <x v="0"/>
    <s v="Feb-11"/>
  </r>
  <r>
    <n v="20835"/>
    <s v="Raghavendhar Hospital"/>
    <d v="2011-02-03T00:00:00"/>
    <s v="# 36  E  Kuruvikaransalai"/>
    <s v="MADURAI"/>
    <x v="4"/>
    <n v="625009"/>
    <s v="South Zone"/>
    <x v="1"/>
    <s v="Feb-11"/>
  </r>
  <r>
    <n v="20837"/>
    <s v="INDUS HOSPITALS ( A UNIT OF M/S VASUGAN MEDICAL SPECIALITIES PVT LTD)"/>
    <d v="2011-02-04T00:00:00"/>
    <s v="#18-1-6 K.G.H. Down Road Maharanipeta"/>
    <s v="VISAKHAPATNAM"/>
    <x v="11"/>
    <n v="530002"/>
    <s v="South Zone"/>
    <x v="2"/>
    <s v="Feb-11"/>
  </r>
  <r>
    <n v="20838"/>
    <s v="INDUS HOSPITAL &amp; ICCU PVT. LTD.  Sabarmati"/>
    <d v="2011-02-04T00:00:00"/>
    <s v="Opp: Adani CNG Pump  Near Octroi Naka  Sabarmati"/>
    <s v="AHMEDABAD"/>
    <x v="13"/>
    <n v="380005"/>
    <s v="West Zone"/>
    <x v="3"/>
    <s v="Feb-11"/>
  </r>
  <r>
    <n v="20841"/>
    <s v="Manipal  Hospital -Ghaziabad"/>
    <d v="2011-02-08T00:00:00"/>
    <s v="Nh -24  Hapur Road  Opp Bahmeta Village  Near Land Craft Golf Links"/>
    <s v="GHAZIABAD"/>
    <x v="2"/>
    <n v="201002"/>
    <s v="North Zone"/>
    <x v="0"/>
    <s v="Feb-11"/>
  </r>
  <r>
    <n v="20842"/>
    <s v="Aswene Soundra Hospital and Research Centre"/>
    <d v="2011-02-08T00:00:00"/>
    <s v="# 24  Kasturi Rangan Road  Teynampet"/>
    <s v="CHENNAI"/>
    <x v="4"/>
    <n v="600018"/>
    <s v="South Zone"/>
    <x v="1"/>
    <s v="Feb-11"/>
  </r>
  <r>
    <n v="20843"/>
    <s v="Ananthapuri Hospitals &amp; Research Institute"/>
    <d v="2011-02-08T00:00:00"/>
    <s v="Chacka  N H Bypass"/>
    <s v="THIRUVANANTHAPURAM"/>
    <x v="19"/>
    <n v="695024"/>
    <s v="South Zone"/>
    <x v="1"/>
    <s v="Feb-11"/>
  </r>
  <r>
    <n v="20844"/>
    <s v="Narayana Hrudayalaya  Jaipur"/>
    <d v="2011-02-09T00:00:00"/>
    <s v="Sector -28  Pratap Nagar  Sanganer"/>
    <s v="JAIPUR"/>
    <x v="8"/>
    <n v="302033"/>
    <s v="North Zone"/>
    <x v="0"/>
    <s v="Feb-11"/>
  </r>
  <r>
    <n v="20845"/>
    <s v="BHS LAKEVIEW HOSPITAL"/>
    <d v="2011-02-09T00:00:00"/>
    <s v="Opp: Fort Lake Gandhi Nagar"/>
    <s v="BELGAUM"/>
    <x v="3"/>
    <n v="590016"/>
    <s v="South Zone"/>
    <x v="1"/>
    <s v="Feb-11"/>
  </r>
  <r>
    <n v="20856"/>
    <s v="UPASANA HOSPITAL"/>
    <d v="2011-02-15T00:00:00"/>
    <s v="Q S Road  Chinnakada"/>
    <s v="KOLLAM"/>
    <x v="19"/>
    <n v="691001"/>
    <s v="South Zone"/>
    <x v="1"/>
    <s v="Feb-11"/>
  </r>
  <r>
    <n v="20857"/>
    <s v="Kongunad Hospital Private Limited"/>
    <d v="2011-02-15T00:00:00"/>
    <s v="# 116  117 Tatabad 11th Street"/>
    <s v="COIMBATORE"/>
    <x v="4"/>
    <n v="641012"/>
    <s v="South Zone"/>
    <x v="1"/>
    <s v="Feb-11"/>
  </r>
  <r>
    <n v="20870"/>
    <s v="Saravana Hospital"/>
    <d v="2011-02-21T00:00:00"/>
    <s v="7A  Maruthupandiar Nagar  4th Main Road  Narimedu"/>
    <s v="MADURAI"/>
    <x v="4"/>
    <n v="625002"/>
    <s v="South Zone"/>
    <x v="1"/>
    <s v="Feb-11"/>
  </r>
  <r>
    <n v="20898"/>
    <s v="Susrut Eye Foundation &amp; Research Centre"/>
    <d v="2011-03-07T00:00:00"/>
    <s v="HB-36/A/1  Sector-III  Salt Lake City"/>
    <s v="NORTH 24 PARGANAS"/>
    <x v="9"/>
    <n v="700106"/>
    <s v="East Zone"/>
    <x v="4"/>
    <s v="Mar-11"/>
  </r>
  <r>
    <n v="20899"/>
    <s v="Anupama Hospital"/>
    <d v="2011-03-07T00:00:00"/>
    <s v="6th Phase  KPHB Colony  JNTU Road  Kukatpally"/>
    <s v="K.V.RANGAREDDY"/>
    <x v="5"/>
    <n v="500072"/>
    <s v="South Zone"/>
    <x v="2"/>
    <s v="Mar-11"/>
  </r>
  <r>
    <n v="20900"/>
    <s v="Agadi Hospital &amp; Research Centre"/>
    <d v="2011-03-07T00:00:00"/>
    <s v="# 35  H.S.SIDDAIAH ROAD "/>
    <s v="BENGALURU"/>
    <x v="3"/>
    <n v="560027"/>
    <s v="South Zone"/>
    <x v="1"/>
    <s v="Mar-11"/>
  </r>
  <r>
    <n v="20912"/>
    <s v="B.P. Poddar Hospital &amp; Medical Research Ltd"/>
    <d v="2011-03-14T00:00:00"/>
    <s v="71/1  Humayun Kabir Sarani  New Alipore  Block-G"/>
    <s v="KOLKATA"/>
    <x v="9"/>
    <n v="700053"/>
    <s v="East Zone"/>
    <x v="4"/>
    <s v="Mar-11"/>
  </r>
  <r>
    <n v="20916"/>
    <s v="CREDENCE HOSPITAL"/>
    <d v="2011-03-15T00:00:00"/>
    <s v="Ulloor"/>
    <s v="THIRUVANANTHAPURAM"/>
    <x v="19"/>
    <n v="695011"/>
    <s v="South Zone"/>
    <x v="1"/>
    <s v="Mar-11"/>
  </r>
  <r>
    <n v="20917"/>
    <s v="COMBINED MEDICAL INSTITUTE HOSPITAL"/>
    <d v="2011-03-16T00:00:00"/>
    <s v="54  Hardwar Road  Prince Chowk"/>
    <s v="DEHRADUN"/>
    <x v="20"/>
    <n v="248001"/>
    <s v="North Zone"/>
    <x v="0"/>
    <s v="Mar-11"/>
  </r>
  <r>
    <n v="20923"/>
    <s v="GBH American Hospital"/>
    <d v="2011-03-18T00:00:00"/>
    <s v="101  Kothi Bagh  Bhatt Ji Ki Bahri"/>
    <s v="UDAIPUR"/>
    <x v="8"/>
    <n v="313001"/>
    <s v="North Zone"/>
    <x v="0"/>
    <s v="Mar-11"/>
  </r>
  <r>
    <n v="20934"/>
    <s v="ONP TULIP"/>
    <d v="2011-03-22T00:00:00"/>
    <s v="402/A  Gokhalenagar  Off Senapati Bapat Road  Near Dominos Pizza"/>
    <s v="PUNE"/>
    <x v="6"/>
    <n v="411016"/>
    <s v="West Zone"/>
    <x v="3"/>
    <s v="Mar-11"/>
  </r>
  <r>
    <n v="20935"/>
    <s v="Mayom Hospital"/>
    <d v="2011-03-23T00:00:00"/>
    <s v="D-Block  South City-I"/>
    <s v="GURGAON"/>
    <x v="1"/>
    <n v="122002"/>
    <s v="North Zone"/>
    <x v="0"/>
    <s v="Mar-11"/>
  </r>
  <r>
    <n v="20936"/>
    <s v="City Hospital"/>
    <d v="2011-03-23T00:00:00"/>
    <s v="Behind Alankar Theatre  Vidyaranya Marg"/>
    <s v="UDUPI"/>
    <x v="3"/>
    <n v="576101"/>
    <s v="South Zone"/>
    <x v="1"/>
    <s v="Mar-11"/>
  </r>
  <r>
    <n v="20937"/>
    <s v="Rattan Multispeciality Hospital &amp; Diagnostic Centre"/>
    <d v="2011-03-23T00:00:00"/>
    <s v="Harcharn Nagar St. No. 2  Samrala Road"/>
    <s v="LUDHIANA"/>
    <x v="14"/>
    <n v="141008"/>
    <s v="North Zone"/>
    <x v="0"/>
    <s v="Mar-11"/>
  </r>
  <r>
    <n v="20941"/>
    <s v="Orange City Hospital &amp; Research Institute"/>
    <d v="2011-03-23T00:00:00"/>
    <s v="19  Pande Layout  Khamla Road-Ring Road Junction  Veer Sawarkar Square"/>
    <s v="NAGPUR"/>
    <x v="6"/>
    <n v="440015"/>
    <s v="West Zone"/>
    <x v="3"/>
    <s v="Mar-11"/>
  </r>
  <r>
    <n v="20944"/>
    <s v="Mitra Hospital"/>
    <d v="2011-03-24T00:00:00"/>
    <s v="Mitra Priya  Old Post Office Road"/>
    <s v="UDUPI"/>
    <x v="3"/>
    <n v="576101"/>
    <s v="South Zone"/>
    <x v="1"/>
    <s v="Mar-11"/>
  </r>
  <r>
    <n v="20950"/>
    <s v="Bombay Hospital &amp; Medical Research Centre  Mumbai"/>
    <d v="2011-03-25T00:00:00"/>
    <s v="12  New Marine LinesNew Marine Lines"/>
    <s v="MUMBAI"/>
    <x v="6"/>
    <n v="400020"/>
    <s v="West Zone"/>
    <x v="3"/>
    <s v="Mar-11"/>
  </r>
  <r>
    <n v="20951"/>
    <s v="Bombay Hospital  Indore"/>
    <d v="2011-03-25T00:00:00"/>
    <s v="IDA Scheme No. 94/95  Ring Road"/>
    <s v="INDORE"/>
    <x v="18"/>
    <n v="452010"/>
    <s v="West Zone"/>
    <x v="2"/>
    <s v="Mar-11"/>
  </r>
  <r>
    <n v="20952"/>
    <s v="Prasad Netralaya"/>
    <d v="2011-03-25T00:00:00"/>
    <s v="A.J. Alse Road  Behind Alankar Theatre"/>
    <s v="UDUPI"/>
    <x v="3"/>
    <n v="576101"/>
    <s v="South Zone"/>
    <x v="1"/>
    <s v="Mar-11"/>
  </r>
  <r>
    <n v="20953"/>
    <s v="Sawan Neelu Angel's Nursing Home"/>
    <d v="2011-03-28T00:00:00"/>
    <s v="J-Block 293 Saket Opp J Block Market"/>
    <s v="SOUTH DELHI"/>
    <x v="0"/>
    <n v="110017"/>
    <s v="North Zone"/>
    <x v="0"/>
    <s v="Mar-11"/>
  </r>
  <r>
    <n v="20954"/>
    <s v="J. P. HOSPITAL"/>
    <d v="2011-03-29T00:00:00"/>
    <s v="Humayunpur South  Tarang Railway Crossing"/>
    <s v="GORAKHPUR"/>
    <x v="2"/>
    <n v="273001"/>
    <s v="North Zone"/>
    <x v="0"/>
    <s v="Mar-11"/>
  </r>
  <r>
    <n v="20955"/>
    <s v="Dr. Agarwal's Eye Hospital  Periyar Nagar"/>
    <d v="2011-03-29T00:00:00"/>
    <s v="The Federation Square  B-63  Siva Elango Salai  (70 Feet Road)  Periyar Nagar"/>
    <s v="CHENNAI"/>
    <x v="4"/>
    <n v="600082"/>
    <s v="South Zone"/>
    <x v="1"/>
    <s v="Mar-11"/>
  </r>
  <r>
    <n v="20956"/>
    <s v="Dr. Agarwal's Eye Hospital  Nanganallur"/>
    <d v="2011-03-29T00:00:00"/>
    <s v="Ophthalmology Department  Margaret Sydney Hospital  13  2nd street  Nanganallur1st Manin roadNanganallur Kanchipuram"/>
    <s v="CHENNAI"/>
    <x v="4"/>
    <n v="600061"/>
    <s v="South Zone"/>
    <x v="1"/>
    <s v="Mar-11"/>
  </r>
  <r>
    <n v="20957"/>
    <s v="Dr. Agarwal's Eye Hospital  Tirunelveli"/>
    <d v="2011-03-29T00:00:00"/>
    <s v="(Represented by Dr.Agarwal's Health Care Ltd) Land Mark Tower  No.10  South Bye Pass Road  Vannarpet---"/>
    <s v="TIRUNELVELI"/>
    <x v="4"/>
    <n v="627003"/>
    <s v="South Zone"/>
    <x v="1"/>
    <s v="Mar-11"/>
  </r>
  <r>
    <n v="20958"/>
    <s v="Dr. Agarwal's Eye Hospital  Tambaram"/>
    <d v="2011-03-29T00:00:00"/>
    <s v="(Represented by Dr.Agarwal's Health Care Ltd) TDK Towers  No.6  Duraisamy Reddy Street  TambaramKanchipuram"/>
    <s v="CHENNAI"/>
    <x v="4"/>
    <n v="600045"/>
    <s v="South Zone"/>
    <x v="1"/>
    <s v="Mar-11"/>
  </r>
  <r>
    <n v="20959"/>
    <s v="Dr. Agarwal's Eye Hospital  Bannergatta Road"/>
    <d v="2011-03-29T00:00:00"/>
    <s v="(Represented by Dr.Agarwal's Health Care Ltd) No.11  7th Cross  N.S. Palya  Kaveriappa Industrial Ar"/>
    <s v="BENGALURU"/>
    <x v="3"/>
    <n v="560076"/>
    <s v="South Zone"/>
    <x v="1"/>
    <s v="Mar-11"/>
  </r>
  <r>
    <n v="20965"/>
    <s v="Sanjeevani Hospital"/>
    <d v="2011-03-29T00:00:00"/>
    <s v="Bhavani Chambers  Kedarmal Road  off Rani Sati Marg  Malad East"/>
    <s v="MUMBAI"/>
    <x v="6"/>
    <n v="400097"/>
    <s v="West Zone"/>
    <x v="3"/>
    <s v="Mar-11"/>
  </r>
  <r>
    <n v="20975"/>
    <s v="The Bangalore Hospital"/>
    <d v="2011-04-04T00:00:00"/>
    <s v="No-202 R.V. Road"/>
    <s v="BENGALURU"/>
    <x v="3"/>
    <n v="560004"/>
    <s v="South Zone"/>
    <x v="1"/>
    <s v="Apr-11"/>
  </r>
  <r>
    <n v="20983"/>
    <s v="INAMDAR HOSPITAL (CRESCENT INDIA MEDICAL EDUCATION TRUST)"/>
    <d v="2011-04-05T00:00:00"/>
    <s v="Survey No. 15  Fatimanagar Wanowrie"/>
    <s v="PUNE"/>
    <x v="6"/>
    <n v="411040"/>
    <s v="West Zone"/>
    <x v="3"/>
    <s v="Apr-11"/>
  </r>
  <r>
    <n v="20991"/>
    <s v="Bangalore Baptist Hospital"/>
    <d v="2011-04-08T00:00:00"/>
    <s v="Bellary Road Hebbal"/>
    <s v="BENGALURU"/>
    <x v="3"/>
    <n v="560024"/>
    <s v="South Zone"/>
    <x v="1"/>
    <s v="Apr-11"/>
  </r>
  <r>
    <n v="20994"/>
    <s v="Lazarus Hospital  Visakhapatnam"/>
    <d v="2011-04-08T00:00:00"/>
    <s v="D.No. 10-50-2  Waltair Main Road"/>
    <s v="VISAKHAPATNAM"/>
    <x v="11"/>
    <n v="530002"/>
    <s v="South Zone"/>
    <x v="2"/>
    <s v="Apr-11"/>
  </r>
  <r>
    <n v="20997"/>
    <s v="N. G. Hospital Private Limited"/>
    <d v="2011-04-12T00:00:00"/>
    <s v="No. 577  Trichy Road  Singanallur"/>
    <s v="COIMBATORE"/>
    <x v="4"/>
    <n v="641005"/>
    <s v="South Zone"/>
    <x v="1"/>
    <s v="Apr-11"/>
  </r>
  <r>
    <n v="21000"/>
    <s v="KAISHVI HEALTH &amp; MATERNITY CENTRE"/>
    <d v="2011-04-12T00:00:00"/>
    <s v="Pharenda Road  Near Dist. Hospital"/>
    <s v="MAHARAJGANJ"/>
    <x v="2"/>
    <n v="273303"/>
    <s v="North Zone"/>
    <x v="0"/>
    <s v="Apr-11"/>
  </r>
  <r>
    <n v="21003"/>
    <s v="Genesis Hospital"/>
    <d v="2011-04-13T00:00:00"/>
    <s v="1470Rajdanga Main Road Near Kasba Golpark"/>
    <s v="KOLKATA"/>
    <x v="9"/>
    <n v="700107"/>
    <s v="East Zone"/>
    <x v="4"/>
    <s v="Apr-11"/>
  </r>
  <r>
    <n v="21004"/>
    <s v="Desun Hospital &amp; Heart Institute"/>
    <d v="2011-04-13T00:00:00"/>
    <s v="(A unit of P N Memorial Neurocentre &amp; Research Institute Ltd)Desun More  EM Bypass  Kasba Golpark"/>
    <s v="KOLKATA"/>
    <x v="9"/>
    <n v="700107"/>
    <s v="East Zone"/>
    <x v="4"/>
    <s v="Apr-11"/>
  </r>
  <r>
    <n v="21009"/>
    <s v="Bhailal Amin General Hospital"/>
    <d v="2011-04-14T00:00:00"/>
    <s v="Bhailal Amin Marg  Gorwa"/>
    <s v="VADODARA"/>
    <x v="13"/>
    <n v="390003"/>
    <s v="West Zone"/>
    <x v="3"/>
    <s v="Apr-11"/>
  </r>
  <r>
    <n v="21010"/>
    <s v="City Hospital Research &amp; Diagnostic Centre"/>
    <d v="2011-04-14T00:00:00"/>
    <s v="Pound Garden  Kadri"/>
    <s v="DAKSHINA KANNADA"/>
    <x v="3"/>
    <n v="575003"/>
    <s v="South Zone"/>
    <x v="1"/>
    <s v="Apr-11"/>
  </r>
  <r>
    <n v="21014"/>
    <s v="Vasundhara Hospital"/>
    <d v="2011-04-18T00:00:00"/>
    <s v="15/NH-1 Vasundhara Near Atal Chowk"/>
    <s v="GHAZIABAD"/>
    <x v="2"/>
    <n v="201012"/>
    <s v="North Zone"/>
    <x v="0"/>
    <s v="Apr-11"/>
  </r>
  <r>
    <n v="21026"/>
    <s v="City Hospital  Karol Bagh"/>
    <d v="2011-04-21T00:00:00"/>
    <s v="(A unit of Conner Institute of Health Care &amp; Research Centre Pvt Ltd.)B-1/1  Pusa Road  Karol Bagh"/>
    <s v="CENTRAL DELHI"/>
    <x v="0"/>
    <n v="110060"/>
    <s v="North Zone"/>
    <x v="0"/>
    <s v="Apr-11"/>
  </r>
  <r>
    <n v="21030"/>
    <s v="Priya Nursing Home"/>
    <d v="2011-04-25T00:00:00"/>
    <s v="No-82 Kappal Polu Street"/>
    <s v="CHENNAI"/>
    <x v="4"/>
    <n v="600021"/>
    <s v="South Zone"/>
    <x v="1"/>
    <s v="Apr-11"/>
  </r>
  <r>
    <n v="21036"/>
    <s v="Apollo Gleneagles Hospitals"/>
    <d v="2011-04-25T00:00:00"/>
    <s v="#58  Canal Circular Road"/>
    <s v="KOLKATA"/>
    <x v="9"/>
    <n v="700054"/>
    <s v="East Zone"/>
    <x v="4"/>
    <s v="Apr-11"/>
  </r>
  <r>
    <n v="21039"/>
    <s v="GOYAL NURSING HOME"/>
    <d v="2011-04-27T00:00:00"/>
    <s v="Near Bus Stand  Delhi Mathura Road"/>
    <s v="FARIDABAD"/>
    <x v="1"/>
    <n v="121102"/>
    <s v="North Zone"/>
    <x v="0"/>
    <s v="Apr-11"/>
  </r>
  <r>
    <n v="21041"/>
    <s v="ANAND HOSPITAL MULTISPECIALITY"/>
    <d v="2011-04-27T00:00:00"/>
    <s v="Mukeriganj"/>
    <s v="AZAMGARH"/>
    <x v="2"/>
    <n v="276001"/>
    <s v="North Zone"/>
    <x v="0"/>
    <s v="Apr-11"/>
  </r>
  <r>
    <n v="21047"/>
    <s v="Prime Hospitals  Ameerpet"/>
    <d v="2011-04-29T00:00:00"/>
    <s v="(A Unit of Sainathan Multi Speciality Hospital Pvt. Ltd.)Plot No-4 Behind Mythrivanam BuildingBesides Blue Fox Hotel Ameerpet"/>
    <s v="HYDERABAD"/>
    <x v="5"/>
    <n v="500038"/>
    <s v="South Zone"/>
    <x v="2"/>
    <s v="Apr-11"/>
  </r>
  <r>
    <n v="21049"/>
    <s v="Westfort Hi-Tech Hospital Ltd"/>
    <d v="2011-05-02T00:00:00"/>
    <s v="P B No. 930  Guruvayoor Road  Punkunnam"/>
    <s v="THRISSUR"/>
    <x v="19"/>
    <n v="680002"/>
    <s v="South Zone"/>
    <x v="1"/>
    <s v="May-11"/>
  </r>
  <r>
    <n v="21050"/>
    <s v="Ernakulam Medical Centre"/>
    <d v="2011-05-02T00:00:00"/>
    <s v="N H Bypass  Palarivattom"/>
    <s v="ERNAKULAM"/>
    <x v="19"/>
    <n v="682028"/>
    <s v="South Zone"/>
    <x v="1"/>
    <s v="May-11"/>
  </r>
  <r>
    <n v="21051"/>
    <s v="Modern Hospital Kodungallur Ltd"/>
    <d v="2011-05-02T00:00:00"/>
    <s v="P B No. 22  Chathedathu  Parambu  Kodungallur Post  District-Thrissur"/>
    <s v="THRISSUR"/>
    <x v="19"/>
    <n v="680664"/>
    <s v="South Zone"/>
    <x v="1"/>
    <s v="May-11"/>
  </r>
  <r>
    <n v="21052"/>
    <s v="Apollo Hospitals  Visakhapatnam"/>
    <d v="2011-05-02T00:00:00"/>
    <s v="Waltair Main Road"/>
    <s v="VISAKHAPATNAM"/>
    <x v="11"/>
    <n v="530002"/>
    <s v="South Zone"/>
    <x v="2"/>
    <s v="May-11"/>
  </r>
  <r>
    <n v="21069"/>
    <s v="Greenview Healthcare Pvt Ltd"/>
    <d v="2011-05-06T00:00:00"/>
    <s v="# 20 &amp; 21  14th Main  5th Sector  HSR Layout  Opp. Agaram Lake"/>
    <s v="BENGALURU"/>
    <x v="3"/>
    <n v="560034"/>
    <s v="South Zone"/>
    <x v="1"/>
    <s v="May-11"/>
  </r>
  <r>
    <n v="21083"/>
    <s v="B. M. Birla Heart Research Centre"/>
    <d v="2011-05-11T00:00:00"/>
    <s v="1/1  National Library Avenue"/>
    <s v="KOLKATA"/>
    <x v="9"/>
    <n v="700027"/>
    <s v="East Zone"/>
    <x v="4"/>
    <s v="May-11"/>
  </r>
  <r>
    <n v="21085"/>
    <s v="Life Line Diagnostic Centre Cum Nursing Home"/>
    <d v="2011-05-11T00:00:00"/>
    <s v="4A  Wood Street"/>
    <s v="KOLKATA"/>
    <x v="9"/>
    <n v="700016"/>
    <s v="East Zone"/>
    <x v="4"/>
    <s v="May-11"/>
  </r>
  <r>
    <n v="21101"/>
    <s v="ADARSH HOSPITAL PVT. LTD."/>
    <d v="2011-05-16T00:00:00"/>
    <s v="Doctor House   Halar Road"/>
    <s v="VALSAD"/>
    <x v="13"/>
    <n v="396001"/>
    <s v="West Zone"/>
    <x v="3"/>
    <s v="May-11"/>
  </r>
  <r>
    <n v="21107"/>
    <s v="Alpha Medical Services Pvt Ltd  Kolkata"/>
    <d v="2011-05-16T00:00:00"/>
    <s v="13  Lala Lajpat Rai Sarani  Elgin Road"/>
    <s v="KOLKATA"/>
    <x v="9"/>
    <n v="700020"/>
    <s v="East Zone"/>
    <x v="4"/>
    <s v="May-11"/>
  </r>
  <r>
    <n v="21108"/>
    <s v="Alpha Medical Services Pvt Ltd  Howrah"/>
    <d v="2011-05-16T00:00:00"/>
    <s v="21/1  Dobson Road"/>
    <s v="HOWRAH"/>
    <x v="9"/>
    <n v="711101"/>
    <s v="East Zone"/>
    <x v="4"/>
    <s v="May-11"/>
  </r>
  <r>
    <n v="21109"/>
    <s v="Peerless Hospitex Hospital &amp; Research Centre"/>
    <d v="2011-05-16T00:00:00"/>
    <s v="360  Panchasayar"/>
    <s v="KOLKATA"/>
    <x v="9"/>
    <n v="700094"/>
    <s v="East Zone"/>
    <x v="4"/>
    <s v="May-11"/>
  </r>
  <r>
    <n v="21110"/>
    <s v="Life Line Institute of Medical Sciences"/>
    <d v="2011-05-16T00:00:00"/>
    <s v="Opp Godara Petrol Pump Azad Nagar"/>
    <s v="HISAR"/>
    <x v="1"/>
    <n v="125001"/>
    <s v="North Zone"/>
    <x v="0"/>
    <s v="May-11"/>
  </r>
  <r>
    <n v="21123"/>
    <s v="Lifeline Hospital &amp; Heart Centre"/>
    <d v="2011-05-19T00:00:00"/>
    <s v="B-49  Mandir Marg  Mahanagar"/>
    <s v="LUCKNOW"/>
    <x v="2"/>
    <n v="226006"/>
    <s v="North Zone"/>
    <x v="0"/>
    <s v="May-11"/>
  </r>
  <r>
    <n v="21125"/>
    <s v="VASAN EYE CARE HOSPITAL  COIMBATORE"/>
    <d v="2011-05-20T00:00:00"/>
    <s v="81/83  T.V.Sami Road West Opp to Kamatchiamman Temple  R.S.Puram"/>
    <s v="COIMBATORE"/>
    <x v="4"/>
    <n v="641002"/>
    <s v="South Zone"/>
    <x v="1"/>
    <s v="May-11"/>
  </r>
  <r>
    <n v="21132"/>
    <s v="Omega Hospitals"/>
    <d v="2011-05-24T00:00:00"/>
    <s v="MLA Colony  Road No 12  Banjara Hills"/>
    <s v="HYDERABAD"/>
    <x v="5"/>
    <n v="500034"/>
    <s v="South Zone"/>
    <x v="2"/>
    <s v="May-11"/>
  </r>
  <r>
    <n v="21149"/>
    <s v="VIVEKANAND MEDICAL MISSION LTD."/>
    <d v="2011-05-31T00:00:00"/>
    <s v="4 / 54 /  55 Fire Station Square Baramunda"/>
    <s v="KHORDA"/>
    <x v="10"/>
    <n v="751003"/>
    <s v="East Zone"/>
    <x v="2"/>
    <s v="May-11"/>
  </r>
  <r>
    <n v="21150"/>
    <s v="GOPI KRISHNA HOSPITAL"/>
    <d v="2011-05-31T00:00:00"/>
    <s v="General Ganj  Near Holigate  Near Nagar Palika Office"/>
    <s v="MATHURA"/>
    <x v="2"/>
    <n v="281001"/>
    <s v="North Zone"/>
    <x v="0"/>
    <s v="May-11"/>
  </r>
  <r>
    <n v="21151"/>
    <s v="Jaya Hospital"/>
    <d v="2011-05-31T00:00:00"/>
    <s v="Chowrastha  Hanumakonda"/>
    <s v="WARANGAL"/>
    <x v="5"/>
    <n v="506011"/>
    <s v="South Zone"/>
    <x v="2"/>
    <s v="May-11"/>
  </r>
  <r>
    <n v="21152"/>
    <s v="Yatharth Wellness Hospital &amp; Trauma Centre"/>
    <d v="2011-05-31T00:00:00"/>
    <s v="(A UNIT OF YATHARTH HOSPITAL &amp; TRAUMA CARE SERVICES PVT LTD)32  Omega-I  Near Senior Citizen ApartmentGREATER NOIDA"/>
    <s v="GAUTAM BUDDHA NAGAR"/>
    <x v="2"/>
    <n v="201308"/>
    <s v="North Zone"/>
    <x v="0"/>
    <s v="May-11"/>
  </r>
  <r>
    <n v="21153"/>
    <s v="The Deccan Hospital (A Unit of Park Health Systems Pvt Ltd)"/>
    <d v="2011-06-01T00:00:00"/>
    <s v="6-3-903/A&amp;B  Somajiguda"/>
    <s v="HYDERABAD"/>
    <x v="5"/>
    <n v="500082"/>
    <s v="South Zone"/>
    <x v="2"/>
    <s v="Jun-11"/>
  </r>
  <r>
    <n v="21176"/>
    <s v="ARCHANA HOSPITAL"/>
    <d v="2011-06-08T00:00:00"/>
    <s v="123 - A  Mahindra Vihar (Behind Hotel Surbhi Palace) Ballupur Road"/>
    <s v="DEHRADUN"/>
    <x v="20"/>
    <n v="248001"/>
    <s v="North Zone"/>
    <x v="0"/>
    <s v="Jun-11"/>
  </r>
  <r>
    <n v="21177"/>
    <s v="Dhanwantri Hospital &amp; Research Centre  Jodhpur"/>
    <d v="2011-06-08T00:00:00"/>
    <s v="21-22  Ruwati Ram Nagar  Khema ka Kua  Pal Road"/>
    <s v="JODHPUR"/>
    <x v="8"/>
    <n v="342008"/>
    <s v="North Zone"/>
    <x v="0"/>
    <s v="Jun-11"/>
  </r>
  <r>
    <n v="21178"/>
    <s v="CRADLE CALICUT MATERNITY CARE PVT. LTD."/>
    <d v="2011-06-08T00:00:00"/>
    <s v="NH-17 Bypass Road  Calicut---"/>
    <s v="KOZHIKODE"/>
    <x v="19"/>
    <n v="673014"/>
    <s v="South Zone"/>
    <x v="1"/>
    <s v="Jun-11"/>
  </r>
  <r>
    <n v="21179"/>
    <s v="Bone and Joint Hospital Research Centre"/>
    <d v="2011-06-08T00:00:00"/>
    <s v="Shyam Nagar  Pal Link Road"/>
    <s v="JODHPUR"/>
    <x v="8"/>
    <n v="342003"/>
    <s v="North Zone"/>
    <x v="0"/>
    <s v="Jun-11"/>
  </r>
  <r>
    <n v="21181"/>
    <s v="Smt. Paarvati Devi Hospital"/>
    <d v="2011-06-08T00:00:00"/>
    <s v="(RAI BAHADUR KISHOR CHAND MAHESHWARI CHARITABLE TRUST)A - Block   Ranjit Avenue Market Opposite Red Cross Bhavan"/>
    <s v="AMRITSAR"/>
    <x v="14"/>
    <n v="143001"/>
    <s v="North Zone"/>
    <x v="0"/>
    <s v="Jun-11"/>
  </r>
  <r>
    <n v="21182"/>
    <s v="ROSHAN EYE HOSPITAL AND LASER CENTER"/>
    <d v="2011-06-10T00:00:00"/>
    <s v="Ist floor 1st Floor  Om Shivam Complex  Opp. Gyaneshwar Mahadev Mandir  Adajan"/>
    <s v="SURAT"/>
    <x v="13"/>
    <n v="395009"/>
    <s v="West Zone"/>
    <x v="3"/>
    <s v="Jun-11"/>
  </r>
  <r>
    <n v="21192"/>
    <s v="Dwarka Hospital"/>
    <d v="2011-06-13T00:00:00"/>
    <s v="5/4  K.P. Kakkar Road  Near Chandralok CinemaNEAR CHANDRALOK"/>
    <s v="ALLAHABAD"/>
    <x v="2"/>
    <n v="211003"/>
    <s v="North Zone"/>
    <x v="0"/>
    <s v="Jun-11"/>
  </r>
  <r>
    <n v="21203"/>
    <s v="Panacea Hospital-Basaveshwaranagar"/>
    <d v="2011-06-14T00:00:00"/>
    <s v="334 Sr. Siddaiah Puranik Road 3rd stage  IV block  basaveshwaranagar"/>
    <s v="BENGALURU"/>
    <x v="3"/>
    <n v="560079"/>
    <s v="South Zone"/>
    <x v="1"/>
    <s v="Jun-11"/>
  </r>
  <r>
    <n v="21206"/>
    <s v="MGM Medical Centre &amp; Research Institute"/>
    <d v="2011-06-14T00:00:00"/>
    <s v="No.6  Cidco Jalna Road"/>
    <s v="AURANGABAD"/>
    <x v="6"/>
    <n v="431003"/>
    <s v="West Zone"/>
    <x v="3"/>
    <s v="Jun-11"/>
  </r>
  <r>
    <n v="21207"/>
    <s v="Madhu Polyclinic &amp; Nursing Home"/>
    <d v="2011-06-15T00:00:00"/>
    <s v="Mini Apartment  Opp. Sarvodaya Nagar  Jungle Managal Road  Bhandup (West)"/>
    <s v="MUMBAI"/>
    <x v="6"/>
    <n v="400078"/>
    <s v="West Zone"/>
    <x v="3"/>
    <s v="Jun-11"/>
  </r>
  <r>
    <n v="21208"/>
    <s v="Ushahkal Nursing Home"/>
    <d v="2011-06-15T00:00:00"/>
    <s v="Opp. Zilla Parishad  Miraj Road"/>
    <s v="SANGLI"/>
    <x v="6"/>
    <n v="416416"/>
    <s v="West Zone"/>
    <x v="3"/>
    <s v="Jun-11"/>
  </r>
  <r>
    <n v="21209"/>
    <s v="MAHESHWARI HOSPITAL PVT. LTD."/>
    <d v="2011-06-15T00:00:00"/>
    <s v="Byepass  Near Paraag Dairy P. O. Chhatikara"/>
    <s v="MATHURA"/>
    <x v="2"/>
    <n v="281001"/>
    <s v="North Zone"/>
    <x v="0"/>
    <s v="Jun-11"/>
  </r>
  <r>
    <n v="21210"/>
    <s v="Karothukuzhi Hospital Pvt. Ltd."/>
    <d v="2011-06-15T00:00:00"/>
    <s v="Karathukuzhi Junction"/>
    <s v="ERNAKULAM"/>
    <x v="19"/>
    <n v="683101"/>
    <s v="South Zone"/>
    <x v="1"/>
    <s v="Jun-11"/>
  </r>
  <r>
    <n v="21224"/>
    <s v="USHA MULLAPUDI CARDIAC CENTRE"/>
    <d v="2011-06-21T00:00:00"/>
    <s v="Gajularamaram  Qutubullapur Municipality  Jeedimetla"/>
    <s v="K.V.RANGAREDDY"/>
    <x v="5"/>
    <n v="500055"/>
    <s v="South Zone"/>
    <x v="2"/>
    <s v="Jun-11"/>
  </r>
  <r>
    <n v="21240"/>
    <s v="Centre for Sight  Rohini"/>
    <d v="2011-06-23T00:00:00"/>
    <s v="304-309  Ring Road Mall  Sector-3  Rohini"/>
    <s v="NORTH WEST DELHI"/>
    <x v="0"/>
    <n v="110085"/>
    <s v="North Zone"/>
    <x v="0"/>
    <s v="Jun-11"/>
  </r>
  <r>
    <n v="21241"/>
    <s v="Centre for Sight  Agra 2"/>
    <d v="2011-06-23T00:00:00"/>
    <s v="116  Delhi Gate"/>
    <s v="AGRA"/>
    <x v="2"/>
    <n v="282003"/>
    <s v="North Zone"/>
    <x v="0"/>
    <s v="Jun-11"/>
  </r>
  <r>
    <n v="21242"/>
    <s v="Centre for Sight  Moradabad"/>
    <d v="2011-06-23T00:00:00"/>
    <s v="Vivekananda Hospital  Kanth Road"/>
    <s v="MORADABAD"/>
    <x v="2"/>
    <n v="244001"/>
    <s v="North Zone"/>
    <x v="0"/>
    <s v="Jun-11"/>
  </r>
  <r>
    <n v="21243"/>
    <s v="Centre for Sight  Jodhpur"/>
    <d v="2011-06-23T00:00:00"/>
    <s v="Ram Rishi Laser Centre  562 7th  c  road  near Satsang Bhawan  Sardarpura"/>
    <s v="JODHPUR"/>
    <x v="8"/>
    <n v="342001"/>
    <s v="North Zone"/>
    <x v="0"/>
    <s v="Jun-11"/>
  </r>
  <r>
    <n v="21247"/>
    <s v="Sangeeth Nursing Home"/>
    <d v="2011-06-24T00:00:00"/>
    <s v="# 5/1496  South Cherlai"/>
    <s v="ERNAKULAM"/>
    <x v="19"/>
    <n v="682002"/>
    <s v="South Zone"/>
    <x v="1"/>
    <s v="Jun-11"/>
  </r>
  <r>
    <n v="21248"/>
    <s v="Hitech Medicare Hospital"/>
    <d v="2011-06-24T00:00:00"/>
    <s v="N.H.17  Ambalapany"/>
    <s v="UDUPI"/>
    <x v="3"/>
    <n v="576103"/>
    <s v="South Zone"/>
    <x v="1"/>
    <s v="Jun-11"/>
  </r>
  <r>
    <n v="21249"/>
    <s v="Kalyani Hospital (Sree Thirumala Medicare &amp; DRC Pvt Ltd)"/>
    <d v="2011-06-24T00:00:00"/>
    <s v="6-1-69  Stadium Road  Hanamkonda"/>
    <s v="WARANGAL"/>
    <x v="5"/>
    <n v="506001"/>
    <s v="South Zone"/>
    <x v="2"/>
    <s v="Jun-11"/>
  </r>
  <r>
    <n v="21250"/>
    <s v="Gautham Hospital"/>
    <d v="2011-06-24T00:00:00"/>
    <s v="P. B. No. 868  Panayapilly"/>
    <s v="ERNAKULAM"/>
    <x v="19"/>
    <n v="682005"/>
    <s v="South Zone"/>
    <x v="1"/>
    <s v="Jun-11"/>
  </r>
  <r>
    <n v="21251"/>
    <s v="Anandalok Hospital  DK-7/3"/>
    <d v="2011-06-24T00:00:00"/>
    <s v="DK-7/3  Salt Lake"/>
    <s v="KOLKATA"/>
    <x v="9"/>
    <n v="700091"/>
    <s v="East Zone"/>
    <x v="4"/>
    <s v="Jun-11"/>
  </r>
  <r>
    <n v="21254"/>
    <s v="Capitol Nursing Home"/>
    <d v="2011-06-24T00:00:00"/>
    <s v="288/2  A.P.C Road"/>
    <s v="KOLKATA"/>
    <x v="9"/>
    <n v="700009"/>
    <s v="East Zone"/>
    <x v="4"/>
    <s v="Jun-11"/>
  </r>
  <r>
    <n v="21255"/>
    <s v="Landmark Hospital"/>
    <d v="2011-06-24T00:00:00"/>
    <s v="Sector-33 C  (Near Terraced Garden)"/>
    <s v="CHANDIGARH"/>
    <x v="16"/>
    <n v="160034"/>
    <s v="North Zone"/>
    <x v="0"/>
    <s v="Jun-11"/>
  </r>
  <r>
    <n v="21262"/>
    <s v="New City Hospital"/>
    <d v="2011-06-24T00:00:00"/>
    <s v="Opp. Shanishwar Temple  Vidyaranya Marg  Kadubettu"/>
    <s v="UDUPI"/>
    <x v="3"/>
    <n v="576101"/>
    <s v="South Zone"/>
    <x v="1"/>
    <s v="Jun-11"/>
  </r>
  <r>
    <n v="21265"/>
    <s v="MAGADH HOSPITAL"/>
    <d v="2011-06-27T00:00:00"/>
    <s v="(A Unit of Magadh Health Care Pvt. Ltd)  Road No. 2 B   Rajendra Nagar"/>
    <s v="PATNA"/>
    <x v="17"/>
    <n v="800016"/>
    <s v="East Zone"/>
    <x v="4"/>
    <s v="Jun-11"/>
  </r>
  <r>
    <n v="21266"/>
    <s v="Sumananjali Nursing Home"/>
    <d v="2011-06-27T00:00:00"/>
    <s v="Plot No-3  N-2  CIDCO  Airport Road"/>
    <s v="AURANGABAD"/>
    <x v="6"/>
    <n v="431210"/>
    <s v="West Zone"/>
    <x v="3"/>
    <s v="Jun-11"/>
  </r>
  <r>
    <n v="21283"/>
    <s v="Apollo Reach Hospitals"/>
    <d v="2011-06-30T00:00:00"/>
    <s v="(A Unit of Apollo Hospitals) 4-72  Near Railway Station"/>
    <s v="KARIM NAGAR"/>
    <x v="5"/>
    <n v="505001"/>
    <s v="South Zone"/>
    <x v="2"/>
    <s v="Jun-11"/>
  </r>
  <r>
    <n v="21286"/>
    <s v="Grace Intensive Cardiac Care Centre &amp; General Hospital"/>
    <d v="2011-06-30T00:00:00"/>
    <s v="Opp B.P.S Club  Pajifond  Behind Asro Housing Society"/>
    <s v="SOUTH GOA"/>
    <x v="7"/>
    <n v="403601"/>
    <s v="West Zone"/>
    <x v="3"/>
    <s v="Jun-11"/>
  </r>
  <r>
    <n v="21287"/>
    <s v="Platinum Hospital"/>
    <d v="2011-06-30T00:00:00"/>
    <s v="G/103  Colour Scape Mall  Near Mulund Check Naka DDU Marg  Mulund"/>
    <s v="MUMBAI"/>
    <x v="6"/>
    <n v="400080"/>
    <s v="West Zone"/>
    <x v="3"/>
    <s v="Jun-11"/>
  </r>
  <r>
    <n v="21288"/>
    <s v="HERO DMC HEART INSTITUTE"/>
    <d v="2011-06-30T00:00:00"/>
    <s v="Tagore Nagar  Civil Lines"/>
    <s v="LUDHIANA"/>
    <x v="14"/>
    <n v="141001"/>
    <s v="North Zone"/>
    <x v="0"/>
    <s v="Jun-11"/>
  </r>
  <r>
    <n v="21294"/>
    <s v="Dwivedi hospital"/>
    <d v="2011-07-01T00:00:00"/>
    <s v="117/H-2/168A  Pandu Nagar"/>
    <s v="KANPUR NAGAR"/>
    <x v="2"/>
    <n v="208005"/>
    <s v="North Zone"/>
    <x v="0"/>
    <s v="Jul-11"/>
  </r>
  <r>
    <n v="21295"/>
    <s v="Apollo Hospitals  Secunderabad"/>
    <d v="2011-07-04T00:00:00"/>
    <s v="St. John's Road"/>
    <s v="SECUNDERABAD"/>
    <x v="5"/>
    <n v="500003"/>
    <s v="South Zone"/>
    <x v="2"/>
    <s v="Jul-11"/>
  </r>
  <r>
    <n v="21302"/>
    <s v="Midland Nursing Home Pvt. Ltd."/>
    <d v="2011-07-05T00:00:00"/>
    <s v="33  Anupama Road"/>
    <s v="KOLKATA"/>
    <x v="9"/>
    <n v="700056"/>
    <s v="East Zone"/>
    <x v="4"/>
    <s v="Jul-11"/>
  </r>
  <r>
    <n v="21303"/>
    <s v="Rajan Hospital &amp; Heart Centre"/>
    <d v="2011-07-05T00:00:00"/>
    <s v="Faridkot Road  Kotkapura"/>
    <s v="FARIDKOT"/>
    <x v="14"/>
    <n v="151204"/>
    <s v="North Zone"/>
    <x v="0"/>
    <s v="Jul-11"/>
  </r>
  <r>
    <n v="21319"/>
    <s v="Suraksha Childrens Hospital"/>
    <d v="2011-07-11T00:00:00"/>
    <s v="12-13-64  Beside Tarnaka Flyover  Tarnaka"/>
    <s v="SECUNDERABAD"/>
    <x v="5"/>
    <n v="500017"/>
    <s v="South Zone"/>
    <x v="2"/>
    <s v="Jul-11"/>
  </r>
  <r>
    <n v="21329"/>
    <s v="Park Medical Research and Welfare Society"/>
    <d v="2011-07-12T00:00:00"/>
    <s v="4  Gorky Terrace"/>
    <s v="KOLKATA"/>
    <x v="9"/>
    <n v="700017"/>
    <s v="East Zone"/>
    <x v="4"/>
    <s v="Jul-11"/>
  </r>
  <r>
    <n v="21330"/>
    <s v="MAA SHAKTI HOSPITAL"/>
    <d v="2011-07-12T00:00:00"/>
    <s v="Plot No. 168  Ekamra Marg Unit - 6"/>
    <s v="KHORDA"/>
    <x v="10"/>
    <n v="751001"/>
    <s v="East Zone"/>
    <x v="2"/>
    <s v="Jul-11"/>
  </r>
  <r>
    <n v="21331"/>
    <s v="A.J. HOSPITAL &amp; RESEARCH CENTRE"/>
    <d v="2011-07-12T00:00:00"/>
    <s v="NH 17  Kuntikana"/>
    <s v="DAKSHINA KANNADA"/>
    <x v="3"/>
    <n v="575004"/>
    <s v="South Zone"/>
    <x v="1"/>
    <s v="Jul-11"/>
  </r>
  <r>
    <n v="21345"/>
    <s v="TIRATH RAM SHAH CHARITABLE HOSPITAL"/>
    <d v="2011-07-18T00:00:00"/>
    <s v="2A RBL Ishar Das Sawhney Marg  Rajpur Road"/>
    <s v="NORTH DELHI"/>
    <x v="0"/>
    <n v="110054"/>
    <s v="North Zone"/>
    <x v="0"/>
    <s v="Jul-11"/>
  </r>
  <r>
    <n v="21355"/>
    <s v="Dr. Agarwal's Eye Hospital  Triplicane"/>
    <d v="2011-07-20T00:00:00"/>
    <s v="No: 360  Triplicane High Road  Triplicane"/>
    <s v="CHENNAI"/>
    <x v="4"/>
    <n v="600005"/>
    <s v="South Zone"/>
    <x v="1"/>
    <s v="Jul-11"/>
  </r>
  <r>
    <n v="21356"/>
    <s v="Dr. Agarwal's Eye Hospital  Tuticorin"/>
    <d v="2011-07-20T00:00:00"/>
    <s v="(Represented by Dr. Agarwal's Health Care Ltd.)No:138/4  Palayamkottai Main Road"/>
    <s v="TUTICORIN"/>
    <x v="4"/>
    <n v="628003"/>
    <s v="South Zone"/>
    <x v="1"/>
    <s v="Jul-11"/>
  </r>
  <r>
    <n v="21357"/>
    <s v="Dr. Agarwal's Eye Hospital  Dilsukhnagar"/>
    <d v="2011-07-20T00:00:00"/>
    <s v="(Rep by Dr. Agarwal's Healthcare Ltd)S.S Towers  No.18-92/C  D  E  Chaitanyapuri  X Roads  Dilsukhnagar"/>
    <s v="HYDERABAD"/>
    <x v="5"/>
    <n v="500060"/>
    <s v="South Zone"/>
    <x v="2"/>
    <s v="Jul-11"/>
  </r>
  <r>
    <n v="21362"/>
    <s v="Dr. Agarwal's Eye Hospital  Padmanabha Nagar"/>
    <d v="2011-07-20T00:00:00"/>
    <s v="(Rep by Dr. Agarwal's Healthcare Ltd)Pavanadhama  No.30  80 Feet Road  R.K Layout  Padmanabha Nagar"/>
    <s v="BENGALURU"/>
    <x v="3"/>
    <n v="560070"/>
    <s v="South Zone"/>
    <x v="1"/>
    <s v="Jul-11"/>
  </r>
  <r>
    <n v="21365"/>
    <s v="Dr A Tungekar's Hospital"/>
    <d v="2011-07-21T00:00:00"/>
    <s v="630  Nasir Apts  Bazar Peth  Uran  Navi Mumbai"/>
    <s v="RAIGARH(MH)"/>
    <x v="6"/>
    <n v="400702"/>
    <s v="West Zone"/>
    <x v="3"/>
    <s v="Jul-11"/>
  </r>
  <r>
    <n v="21366"/>
    <s v="Christian Mission Hospital"/>
    <d v="2011-07-21T00:00:00"/>
    <s v="M.C. Road  Pandalam"/>
    <s v="PATHANAMTHITTA"/>
    <x v="19"/>
    <n v="689501"/>
    <s v="South Zone"/>
    <x v="1"/>
    <s v="Jul-11"/>
  </r>
  <r>
    <n v="21371"/>
    <s v="SHRI BALAJI SUPER SPECIALITY HOSPITAL"/>
    <d v="2011-07-27T00:00:00"/>
    <s v="(A Unit of Shri Balaji Institute of Medical Science Pvt. Ltd.)Ekta Chowk  Dubey Colony  Mova"/>
    <s v="RAIPUR"/>
    <x v="12"/>
    <n v="429010"/>
    <s v="West Zone"/>
    <x v="2"/>
    <s v="Jul-11"/>
  </r>
  <r>
    <n v="21372"/>
    <s v="SHAISHAV CHILDREN HOSPITAL &amp; NEONATAL CARE NURSERY"/>
    <d v="2011-08-01T00:00:00"/>
    <s v="Opp. Ipcowala Hall   Near Ice Factory Compound  Santram Road  Kheda"/>
    <s v="KHEDA"/>
    <x v="13"/>
    <n v="387001"/>
    <s v="West Zone"/>
    <x v="3"/>
    <s v="Aug-11"/>
  </r>
  <r>
    <n v="21381"/>
    <s v="GANADHIPATI PURUSHOTTAM SHEKHAWATI HOSPITAL &amp; RESEARCH CENTRE"/>
    <d v="2011-08-01T00:00:00"/>
    <s v="A/2 Opposite time Sqaure Central spine  Vidhyadhar Nagar"/>
    <s v="JAIPUR"/>
    <x v="8"/>
    <n v="302023"/>
    <s v="North Zone"/>
    <x v="0"/>
    <s v="Aug-11"/>
  </r>
  <r>
    <n v="21402"/>
    <s v="Patel Hospital"/>
    <d v="2011-08-03T00:00:00"/>
    <s v="Civil Lines"/>
    <s v="JALANDHAR"/>
    <x v="14"/>
    <n v="144001"/>
    <s v="North Zone"/>
    <x v="0"/>
    <s v="Aug-11"/>
  </r>
  <r>
    <n v="21403"/>
    <s v="Crescent Hospital and Heart Centre"/>
    <d v="2011-08-03T00:00:00"/>
    <s v="Near lokmat square  Dhantoli"/>
    <s v="NAGPUR"/>
    <x v="6"/>
    <n v="440012"/>
    <s v="West Zone"/>
    <x v="3"/>
    <s v="Aug-11"/>
  </r>
  <r>
    <n v="21423"/>
    <s v="Gamma Centauri Healthcare Private Limited"/>
    <d v="2011-08-08T00:00:00"/>
    <s v="3B  Albert Road"/>
    <s v="KOLKATA"/>
    <x v="9"/>
    <n v="700017"/>
    <s v="East Zone"/>
    <x v="4"/>
    <s v="Aug-11"/>
  </r>
  <r>
    <n v="21424"/>
    <s v="Soham Hospital and Medical Foundation Pvt. Ltd."/>
    <d v="2011-08-08T00:00:00"/>
    <s v="3rd Floor  Suyojit Sankul  Near Rajiv Gandhi Bhavan  Sharanpur RoadCanada Corner"/>
    <s v="NASHIK"/>
    <x v="6"/>
    <n v="422002"/>
    <s v="West Zone"/>
    <x v="3"/>
    <s v="Aug-11"/>
  </r>
  <r>
    <n v="21441"/>
    <s v="Mayo Medical Centre Pvt Ltd"/>
    <d v="2011-08-10T00:00:00"/>
    <s v="Vikas Khand-II  Gomti Nagar"/>
    <s v="LUCKNOW"/>
    <x v="2"/>
    <n v="226010"/>
    <s v="North Zone"/>
    <x v="0"/>
    <s v="Aug-11"/>
  </r>
  <r>
    <n v="21462"/>
    <s v="AMBIKA SEBA SADAN"/>
    <d v="2011-08-17T00:00:00"/>
    <s v="RAMNAGAR  PURBANIDNAPUR"/>
    <s v="EAST MIDNAPORE"/>
    <x v="9"/>
    <n v="721441"/>
    <s v="East Zone"/>
    <x v="4"/>
    <s v="Aug-11"/>
  </r>
  <r>
    <n v="21463"/>
    <s v="ANANDALOKE MEDICAL CENTRE PVT.LTD."/>
    <d v="2011-08-17T00:00:00"/>
    <s v="2nd MILE  SEVOKE ROAD"/>
    <s v="DARJILING"/>
    <x v="9"/>
    <n v="734001"/>
    <s v="East Zone"/>
    <x v="4"/>
    <s v="Aug-11"/>
  </r>
  <r>
    <n v="21485"/>
    <s v="Agarwal Maternity And General Hospital"/>
    <d v="2011-08-23T00:00:00"/>
    <s v="Sangharsh Chowk  Kharadi Road  Chandan Nagar"/>
    <s v="PUNE"/>
    <x v="6"/>
    <n v="411014"/>
    <s v="West Zone"/>
    <x v="3"/>
    <s v="Aug-11"/>
  </r>
  <r>
    <n v="21496"/>
    <s v="Noble Hospital  Chennai"/>
    <d v="2011-08-23T00:00:00"/>
    <s v="# 4  Audiappa Street  Purasawalkam"/>
    <s v="CHENNAI"/>
    <x v="4"/>
    <n v="600084"/>
    <s v="South Zone"/>
    <x v="1"/>
    <s v="Aug-11"/>
  </r>
  <r>
    <n v="21506"/>
    <s v="Khandelwal Nursing Home &amp; Research Centre"/>
    <d v="2011-08-26T00:00:00"/>
    <s v="Mpa-18 Mahaveer Nagar 2 Near C.P. School"/>
    <s v="KOTA"/>
    <x v="8"/>
    <n v="324005"/>
    <s v="North Zone"/>
    <x v="0"/>
    <s v="Aug-11"/>
  </r>
  <r>
    <n v="21541"/>
    <s v="Godrej Memorial Hospital"/>
    <d v="2011-09-01T00:00:00"/>
    <s v="Pirojshanagar  Vikhroli (E)"/>
    <s v="MUMBAI"/>
    <x v="6"/>
    <n v="400079"/>
    <s v="West Zone"/>
    <x v="3"/>
    <s v="Sep-11"/>
  </r>
  <r>
    <n v="21551"/>
    <s v="BIJOY KRISHNA MEMORIAL SHANTINIKETAN"/>
    <d v="2011-09-05T00:00:00"/>
    <s v="3  HOSPITAL ROAD---"/>
    <s v="NORTH 24 PARGANAS"/>
    <x v="9"/>
    <n v="743263"/>
    <s v="East Zone"/>
    <x v="4"/>
    <s v="Sep-11"/>
  </r>
  <r>
    <n v="21552"/>
    <s v="APEX HOSPITAL &amp; RESEARCH CENTRE"/>
    <d v="2011-09-05T00:00:00"/>
    <s v="CIRCULAR ROAD---"/>
    <s v="SIRSA"/>
    <x v="1"/>
    <n v="125055"/>
    <s v="North Zone"/>
    <x v="0"/>
    <s v="Sep-11"/>
  </r>
  <r>
    <n v="21553"/>
    <s v="BARRACKPORE MEDICARE &amp; RECOVERY CENTRE LTD."/>
    <d v="2011-09-05T00:00:00"/>
    <s v="6/6 B T ROAD"/>
    <s v="NORTH 24 PARGANAS"/>
    <x v="9"/>
    <n v="700123"/>
    <s v="East Zone"/>
    <x v="4"/>
    <s v="Sep-11"/>
  </r>
  <r>
    <n v="21554"/>
    <s v="BHIM NURSING HOME"/>
    <d v="2011-09-05T00:00:00"/>
    <s v="HANDIAYA BAZAR"/>
    <s v="BARNALA"/>
    <x v="14"/>
    <n v="148101"/>
    <s v="North Zone"/>
    <x v="0"/>
    <s v="Sep-11"/>
  </r>
  <r>
    <n v="21555"/>
    <s v="BOSE EYE MICROSURGERY &amp; LASER CENTRE PVT. LTD."/>
    <d v="2011-09-05T00:00:00"/>
    <s v="BARABAZAR HOOGLY  CHINSURAH"/>
    <s v="HOOGHLY"/>
    <x v="9"/>
    <n v="712101"/>
    <s v="East Zone"/>
    <x v="4"/>
    <s v="Sep-11"/>
  </r>
  <r>
    <n v="21556"/>
    <s v="CARE AND CURE HOSPITAL"/>
    <d v="2011-09-05T00:00:00"/>
    <s v="S. N. ROAD NABAPALLY BARASAT"/>
    <s v="NORTH 24 PARGANAS"/>
    <x v="9"/>
    <n v="700126"/>
    <s v="East Zone"/>
    <x v="4"/>
    <s v="Sep-11"/>
  </r>
  <r>
    <n v="21557"/>
    <s v="CENTRAL NURSING HOME"/>
    <d v="2011-09-05T00:00:00"/>
    <s v="85/1 RABINDRASARANI NADIA  RANAGHAT"/>
    <s v="NADIA"/>
    <x v="9"/>
    <n v="741201"/>
    <s v="East Zone"/>
    <x v="4"/>
    <s v="Sep-11"/>
  </r>
  <r>
    <n v="21558"/>
    <s v="ECO HOSPITALS &amp; DIAGNOSTICS"/>
    <d v="2011-09-05T00:00:00"/>
    <s v="111/1 JESSORE ROAD"/>
    <s v="NORTH 24 PARGANAS"/>
    <x v="9"/>
    <n v="700124"/>
    <s v="East Zone"/>
    <x v="4"/>
    <s v="Sep-11"/>
  </r>
  <r>
    <n v="21559"/>
    <s v="GARG HOSPITAL  Moga"/>
    <d v="2011-09-05T00:00:00"/>
    <s v="MAIN BAZAR  OPPOSITE SBI"/>
    <s v="MOGA"/>
    <x v="14"/>
    <n v="142001"/>
    <s v="North Zone"/>
    <x v="0"/>
    <s v="Sep-11"/>
  </r>
  <r>
    <n v="21561"/>
    <s v="HIND HOSPITAL"/>
    <d v="2011-09-05T00:00:00"/>
    <s v="AHMEDGARH"/>
    <s v="LUDHIANA"/>
    <x v="14"/>
    <n v="148021"/>
    <s v="North Zone"/>
    <x v="0"/>
    <s v="Sep-11"/>
  </r>
  <r>
    <n v="21562"/>
    <s v="LITTLE HEART CHILDRENS HOSPITAL PVT LTD"/>
    <d v="2011-09-05T00:00:00"/>
    <s v="271/7/1 TARAGOTI SAMANTA ROAD"/>
    <s v="BANKURA"/>
    <x v="9"/>
    <n v="722102"/>
    <s v="East Zone"/>
    <x v="4"/>
    <s v="Sep-11"/>
  </r>
  <r>
    <n v="21565"/>
    <s v="LOONA NURSING HOME"/>
    <d v="2011-09-05T00:00:00"/>
    <s v="SITO ROAD FAZILKA"/>
    <s v="FIROZPUR"/>
    <x v="14"/>
    <n v="152116"/>
    <s v="North Zone"/>
    <x v="0"/>
    <s v="Sep-11"/>
  </r>
  <r>
    <n v="21568"/>
    <s v="MAA MAHAMAYA MATERNITY &amp; NURSING HOME"/>
    <d v="2011-09-05T00:00:00"/>
    <s v="KENDUADIHI---"/>
    <s v="BANKURA"/>
    <x v="9"/>
    <n v="722012"/>
    <s v="East Zone"/>
    <x v="4"/>
    <s v="Sep-11"/>
  </r>
  <r>
    <n v="21569"/>
    <s v="Sri Ramakrishna Hospital"/>
    <d v="2011-09-05T00:00:00"/>
    <s v="395  Sarojini Naidu Road  Sidhapudur"/>
    <s v="COIMBATORE"/>
    <x v="4"/>
    <n v="641044"/>
    <s v="South Zone"/>
    <x v="1"/>
    <s v="Sep-11"/>
  </r>
  <r>
    <n v="21577"/>
    <s v="NILKANTHA DIAGNOSTIC &amp; CURE CENTRE PVT LTD"/>
    <d v="2011-09-06T00:00:00"/>
    <s v="B.T.C RD."/>
    <s v="HOOGHLY"/>
    <x v="9"/>
    <n v="712416"/>
    <s v="East Zone"/>
    <x v="4"/>
    <s v="Sep-11"/>
  </r>
  <r>
    <n v="21578"/>
    <s v="PANACEA NURSING HOME"/>
    <d v="2011-09-06T00:00:00"/>
    <s v="32(8) BARASAT ROAD"/>
    <s v="NORTH 24 PARGANAS"/>
    <x v="9"/>
    <n v="700122"/>
    <s v="East Zone"/>
    <x v="4"/>
    <s v="Sep-11"/>
  </r>
  <r>
    <n v="21579"/>
    <s v="PARAMOUNT HEALTH CARE"/>
    <d v="2011-09-06T00:00:00"/>
    <s v="148 &amp; 151  G.T. ROAD  MANIKTALA"/>
    <s v="HOOGHLY"/>
    <x v="9"/>
    <n v="712201"/>
    <s v="East Zone"/>
    <x v="4"/>
    <s v="Sep-11"/>
  </r>
  <r>
    <n v="21581"/>
    <s v="RAINBOW NURSING HOME"/>
    <d v="2011-09-06T00:00:00"/>
    <s v="277  VIVEKANANDA ROADLAL BAGH--"/>
    <s v="MURSHIDABAD"/>
    <x v="9"/>
    <n v="742149"/>
    <s v="East Zone"/>
    <x v="4"/>
    <s v="Sep-11"/>
  </r>
  <r>
    <n v="21584"/>
    <s v="RE- LIFE"/>
    <d v="2011-09-06T00:00:00"/>
    <s v="252/5 K.G.T ROAD KOTRANG HADRAKALI"/>
    <s v="HOOGHLY"/>
    <x v="9"/>
    <n v="712233"/>
    <s v="East Zone"/>
    <x v="4"/>
    <s v="Sep-11"/>
  </r>
  <r>
    <n v="21586"/>
    <s v="SAI HOSPITAL &amp; LAPAROSCOPIC SURGERY CENTRE"/>
    <d v="2011-09-06T00:00:00"/>
    <s v="COLLEGE ROAD  FAZILKA"/>
    <s v="FIROZPUR"/>
    <x v="14"/>
    <n v="152116"/>
    <s v="North Zone"/>
    <x v="0"/>
    <s v="Sep-11"/>
  </r>
  <r>
    <n v="21590"/>
    <s v="SAPTARSHI NURSING HOME &amp; DIAGNOSTIC CENTRE PVT. LTD."/>
    <d v="2011-09-06T00:00:00"/>
    <s v="JESSORE ROADHABRA"/>
    <s v="NORTH 24 PARGANAS"/>
    <x v="9"/>
    <n v="743263"/>
    <s v="East Zone"/>
    <x v="4"/>
    <s v="Sep-11"/>
  </r>
  <r>
    <n v="21593"/>
    <s v="SERAMPORE SURGICAL NURSING HOME PVT LTD"/>
    <d v="2011-09-06T00:00:00"/>
    <s v="8A  K.M. SHA ST."/>
    <s v="HOOGHLY"/>
    <x v="9"/>
    <n v="712201"/>
    <s v="East Zone"/>
    <x v="4"/>
    <s v="Sep-11"/>
  </r>
  <r>
    <n v="21595"/>
    <s v="VASAN EYE CARE HOSPITAL  SAIDAPET"/>
    <d v="2011-09-06T00:00:00"/>
    <s v="No.383  Annasalai  Saidapet"/>
    <s v="CHENNAI"/>
    <x v="4"/>
    <n v="600015"/>
    <s v="South Zone"/>
    <x v="1"/>
    <s v="Sep-11"/>
  </r>
  <r>
    <n v="21596"/>
    <s v="SHESHRAJ MEDICARE"/>
    <d v="2011-09-06T00:00:00"/>
    <s v="KAMLABARI H . NO-34"/>
    <s v="MALDA"/>
    <x v="9"/>
    <n v="732103"/>
    <s v="East Zone"/>
    <x v="4"/>
    <s v="Sep-11"/>
  </r>
  <r>
    <n v="21597"/>
    <s v="SIBIA HEALTHCARE PVT. LTD."/>
    <d v="2011-09-06T00:00:00"/>
    <s v="JIND ROAD"/>
    <s v="SANGRUR"/>
    <x v="14"/>
    <n v="148001"/>
    <s v="North Zone"/>
    <x v="0"/>
    <s v="Sep-11"/>
  </r>
  <r>
    <n v="21599"/>
    <s v="SINGH MEDICARE INSTITUTE PVT LTD"/>
    <d v="2011-09-06T00:00:00"/>
    <s v="263/3 G.T. ROAD"/>
    <s v="HOWRAH"/>
    <x v="9"/>
    <n v="711102"/>
    <s v="East Zone"/>
    <x v="4"/>
    <s v="Sep-11"/>
  </r>
  <r>
    <n v="21600"/>
    <s v="SQUARE NURSING HOME"/>
    <d v="2011-09-06T00:00:00"/>
    <s v="3  NO. GOVT COLONY   MALDA---"/>
    <s v="MALDA"/>
    <x v="9"/>
    <n v="732101"/>
    <s v="East Zone"/>
    <x v="4"/>
    <s v="Sep-11"/>
  </r>
  <r>
    <n v="21601"/>
    <s v="SUNRISE NURSING HOME PVT LTD"/>
    <d v="2011-09-06T00:00:00"/>
    <s v="UDHAM SINGH SARANI ASHRAMPARA  SEVOKE ROAD"/>
    <s v="DARJILING"/>
    <x v="9"/>
    <n v="734001"/>
    <s v="East Zone"/>
    <x v="4"/>
    <s v="Sep-11"/>
  </r>
  <r>
    <n v="21602"/>
    <s v="TALWAR NURSING HOME"/>
    <d v="2011-09-06T00:00:00"/>
    <s v="HISAR ROAD  SIRSA"/>
    <s v="SIRSA"/>
    <x v="1"/>
    <n v="125055"/>
    <s v="North Zone"/>
    <x v="0"/>
    <s v="Sep-11"/>
  </r>
  <r>
    <n v="21603"/>
    <s v="THE HAPPY SONI CLINIC"/>
    <d v="2011-09-06T00:00:00"/>
    <s v="A-9/10 KALYANI NADIA"/>
    <s v="NADIA"/>
    <x v="9"/>
    <n v="741235"/>
    <s v="East Zone"/>
    <x v="4"/>
    <s v="Sep-11"/>
  </r>
  <r>
    <n v="21604"/>
    <s v="USHA NURSING HOME"/>
    <d v="2011-09-06T00:00:00"/>
    <s v="BINOY SARKAR ROAD  MALDA TOWN  P.S ENGLISH BAZAR"/>
    <s v="MALDA"/>
    <x v="9"/>
    <n v="732101"/>
    <s v="East Zone"/>
    <x v="4"/>
    <s v="Sep-11"/>
  </r>
  <r>
    <n v="21605"/>
    <s v="WE CARE"/>
    <d v="2011-09-06T00:00:00"/>
    <s v="101/1/Z/Z/M R S VERMA ROAD"/>
    <s v="HOOGHLY"/>
    <x v="9"/>
    <n v="712258"/>
    <s v="East Zone"/>
    <x v="4"/>
    <s v="Sep-11"/>
  </r>
  <r>
    <n v="21606"/>
    <s v="KANAK NURSING HOME"/>
    <d v="2011-09-06T00:00:00"/>
    <s v="1  NETAJI PARK G.T ROAD"/>
    <s v="HOOGHLY"/>
    <x v="9"/>
    <n v="712123"/>
    <s v="East Zone"/>
    <x v="4"/>
    <s v="Sep-11"/>
  </r>
  <r>
    <n v="21607"/>
    <s v="L.B.G. NURSING HOME"/>
    <d v="2011-09-06T00:00:00"/>
    <s v="TALGENHARI"/>
    <s v="EAST MIDNAPORE"/>
    <x v="9"/>
    <n v="721441"/>
    <s v="East Zone"/>
    <x v="4"/>
    <s v="Sep-11"/>
  </r>
  <r>
    <n v="21608"/>
    <s v="DR. NARESH HOSPITAL &amp; HEART CENTRE"/>
    <d v="2011-09-06T00:00:00"/>
    <s v="K.C. ROAD"/>
    <s v="BARNALA"/>
    <x v="14"/>
    <n v="148101"/>
    <s v="North Zone"/>
    <x v="0"/>
    <s v="Sep-11"/>
  </r>
  <r>
    <n v="21609"/>
    <s v="PARK MEDICARE CENTRE (P) LTD"/>
    <d v="2011-09-06T00:00:00"/>
    <s v="30A/148 DR. PT LAHA STREET"/>
    <s v="HOOGHLY"/>
    <x v="9"/>
    <n v="712248"/>
    <s v="East Zone"/>
    <x v="4"/>
    <s v="Sep-11"/>
  </r>
  <r>
    <n v="21610"/>
    <s v="Apex Institute of Medical Sciences"/>
    <d v="2011-09-06T00:00:00"/>
    <s v="1219SurveyParkSantoshpur"/>
    <s v="KOLKATA"/>
    <x v="9"/>
    <n v="700075"/>
    <s v="East Zone"/>
    <x v="4"/>
    <s v="Sep-11"/>
  </r>
  <r>
    <n v="21611"/>
    <s v="VIP Apex Medical Centre Pvt Ltd"/>
    <d v="2011-09-06T00:00:00"/>
    <s v="H/1-16  Sachindralal Sarani  Baguiati  Joramandir  VIP Road"/>
    <s v="KOLKATA"/>
    <x v="9"/>
    <n v="700059"/>
    <s v="East Zone"/>
    <x v="4"/>
    <s v="Sep-11"/>
  </r>
  <r>
    <n v="21612"/>
    <s v="Siddhivinayak Hospital  Jalgaon"/>
    <d v="2011-09-06T00:00:00"/>
    <s v="Icchadevi Square"/>
    <s v="JALGAON"/>
    <x v="6"/>
    <n v="425001"/>
    <s v="West Zone"/>
    <x v="3"/>
    <s v="Sep-11"/>
  </r>
  <r>
    <n v="21613"/>
    <s v="Giriraj Hospital and Intensive Care Unit"/>
    <d v="2011-09-06T00:00:00"/>
    <s v="A/P-Indapur Road  Near Bus Stand"/>
    <s v="PUNE"/>
    <x v="6"/>
    <n v="413102"/>
    <s v="West Zone"/>
    <x v="3"/>
    <s v="Sep-11"/>
  </r>
  <r>
    <n v="21615"/>
    <s v="Dr. Nair's Hospital"/>
    <d v="2011-09-07T00:00:00"/>
    <s v="# 445  Residency Road  Asramam"/>
    <s v="KOLLAM"/>
    <x v="19"/>
    <n v="691002"/>
    <s v="South Zone"/>
    <x v="1"/>
    <s v="Sep-11"/>
  </r>
  <r>
    <n v="21619"/>
    <s v="Royd Nursing Home &amp; Health Care Ltd"/>
    <d v="2011-09-07T00:00:00"/>
    <s v="5B  Royd Street"/>
    <s v="KOLKATA"/>
    <x v="9"/>
    <n v="700016"/>
    <s v="East Zone"/>
    <x v="4"/>
    <s v="Sep-11"/>
  </r>
  <r>
    <n v="21620"/>
    <s v="JEEVAK HEART HOSPITAL &amp; RESEARCH CENTRE"/>
    <d v="2011-09-07T00:00:00"/>
    <s v="6  Doctors Colony Kankarbagh"/>
    <s v="PATNA"/>
    <x v="17"/>
    <n v="800020"/>
    <s v="East Zone"/>
    <x v="4"/>
    <s v="Sep-11"/>
  </r>
  <r>
    <n v="21621"/>
    <s v="A. B. Eye Institute"/>
    <d v="2011-09-07T00:00:00"/>
    <s v="Rajendra Nagar  Road # 12 Near Bahadurpur Gumti"/>
    <s v="PATNA"/>
    <x v="17"/>
    <n v="800016"/>
    <s v="East Zone"/>
    <x v="4"/>
    <s v="Sep-11"/>
  </r>
  <r>
    <n v="21622"/>
    <s v="Avasthi Bone &amp;amp; Joint Clinic &amp;amp; Hospital"/>
    <d v="2011-09-07T00:00:00"/>
    <s v="135  Green Park  Opp. Prince Hostel  Civil Lines"/>
    <s v="LUDHIANA"/>
    <x v="14"/>
    <n v="141001"/>
    <s v="North Zone"/>
    <x v="0"/>
    <s v="Sep-11"/>
  </r>
  <r>
    <n v="21623"/>
    <s v="Heritage Hospitals Ltd."/>
    <d v="2011-09-07T00:00:00"/>
    <s v="Lanka   Banaras Hindu University"/>
    <s v="VARANASI"/>
    <x v="2"/>
    <n v="221005"/>
    <s v="North Zone"/>
    <x v="0"/>
    <s v="Sep-11"/>
  </r>
  <r>
    <n v="21624"/>
    <s v="Bassi Nursing Home Pvt Ltd"/>
    <d v="2011-09-07T00:00:00"/>
    <s v="970  B  Rajpura Road  Near Dhobi Ghat  Civil Lines"/>
    <s v="LUDHIANA"/>
    <x v="14"/>
    <n v="141001"/>
    <s v="North Zone"/>
    <x v="0"/>
    <s v="Sep-11"/>
  </r>
  <r>
    <n v="21625"/>
    <s v="Varanasi Hospital and Medical Research Centre"/>
    <d v="2011-09-07T00:00:00"/>
    <s v="B. 50  Jawahar Nagar Ext.  Gurudham Colony  Bhelupur"/>
    <s v="VARANASI"/>
    <x v="2"/>
    <n v="221010"/>
    <s v="North Zone"/>
    <x v="0"/>
    <s v="Sep-11"/>
  </r>
  <r>
    <n v="21626"/>
    <s v="Sun Medical And Research Centre (A Unit of Trichur Heart Hospital Ltd )"/>
    <d v="2011-09-07T00:00:00"/>
    <s v="Opp S T Nagar Bus Stand  ST Nagar"/>
    <s v="THRISSUR"/>
    <x v="19"/>
    <n v="680001"/>
    <s v="South Zone"/>
    <x v="1"/>
    <s v="Sep-11"/>
  </r>
  <r>
    <n v="21627"/>
    <s v="Vasanthi Hospital"/>
    <d v="2011-09-07T00:00:00"/>
    <s v="20-199  Doctor's Colony  Miryalguda"/>
    <s v="NALGONDA"/>
    <x v="5"/>
    <n v="508207"/>
    <s v="South Zone"/>
    <x v="2"/>
    <s v="Sep-11"/>
  </r>
  <r>
    <n v="21628"/>
    <s v="Niramaya Medical Foundation &amp; Research Centre Pvt Ltd"/>
    <d v="2011-09-07T00:00:00"/>
    <s v="Ashok Nagar"/>
    <s v="PUNE"/>
    <x v="6"/>
    <n v="413102"/>
    <s v="West Zone"/>
    <x v="3"/>
    <s v="Sep-11"/>
  </r>
  <r>
    <n v="21630"/>
    <s v="MERIDIAN NURSING HOME &amp; HOSPITAL PVT. LTD."/>
    <d v="2011-09-07T00:00:00"/>
    <s v="Ledupur  Ashapur"/>
    <s v="VARANASI"/>
    <x v="2"/>
    <n v="221007"/>
    <s v="North Zone"/>
    <x v="0"/>
    <s v="Sep-11"/>
  </r>
  <r>
    <n v="21635"/>
    <s v="JSF's Anand Rishiji Hospital &amp;amp; M.R.C"/>
    <d v="2011-09-07T00:00:00"/>
    <s v="124  Anand Rishiji Marg"/>
    <s v="AHMED NAGAR"/>
    <x v="6"/>
    <n v="414001"/>
    <s v="West Zone"/>
    <x v="3"/>
    <s v="Sep-11"/>
  </r>
  <r>
    <n v="21636"/>
    <s v="AMBAY HOSPITAL"/>
    <d v="2011-09-08T00:00:00"/>
    <s v="1  LAJPAT NAGAR  SAHIBABAD"/>
    <s v="GHAZIABAD"/>
    <x v="2"/>
    <n v="201005"/>
    <s v="North Zone"/>
    <x v="0"/>
    <s v="Sep-11"/>
  </r>
  <r>
    <n v="21639"/>
    <s v="CIMS HOSPITAL PVT  LTD"/>
    <d v="2011-09-08T00:00:00"/>
    <s v="NR. SUKAN MALL  OFF SCIENCE CITY ROAD  SOLA"/>
    <s v="AHMEDABAD"/>
    <x v="13"/>
    <n v="380060"/>
    <s v="West Zone"/>
    <x v="3"/>
    <s v="Sep-11"/>
  </r>
  <r>
    <n v="21659"/>
    <s v="The Calcutta Medical Research Institute"/>
    <d v="2011-09-13T00:00:00"/>
    <s v="7/2  Diamond Harbour Road"/>
    <s v="KOLKATA"/>
    <x v="9"/>
    <n v="700027"/>
    <s v="East Zone"/>
    <x v="4"/>
    <s v="Sep-11"/>
  </r>
  <r>
    <n v="21660"/>
    <s v="Sanjeevan Hospital"/>
    <d v="2011-09-13T00:00:00"/>
    <s v="Plot no 23  Off Karve Road  Erandawane"/>
    <s v="PUNE"/>
    <x v="6"/>
    <n v="411004"/>
    <s v="West Zone"/>
    <x v="3"/>
    <s v="Sep-11"/>
  </r>
  <r>
    <n v="21662"/>
    <s v="Chaudhary Nursing Home"/>
    <d v="2011-09-14T00:00:00"/>
    <s v="Bijnore Road"/>
    <s v="JYOTIBA PHULE NAGAR"/>
    <x v="2"/>
    <n v="244221"/>
    <s v="North Zone"/>
    <x v="0"/>
    <s v="Sep-11"/>
  </r>
  <r>
    <n v="21683"/>
    <s v="Shivam Hospital"/>
    <d v="2011-09-14T00:00:00"/>
    <s v="Phagwara Road  Near Railway Crossing"/>
    <s v="HOSHIARPUR"/>
    <x v="14"/>
    <n v="146001"/>
    <s v="North Zone"/>
    <x v="0"/>
    <s v="Sep-11"/>
  </r>
  <r>
    <n v="21684"/>
    <s v="Prameela Hospitals"/>
    <d v="2011-09-14T00:00:00"/>
    <s v="10-3-206  Kotakommala Street"/>
    <s v="CHITTOOR"/>
    <x v="11"/>
    <n v="517501"/>
    <s v="South Zone"/>
    <x v="2"/>
    <s v="Sep-11"/>
  </r>
  <r>
    <n v="21685"/>
    <s v="Surya Nursing Home"/>
    <d v="2011-09-14T00:00:00"/>
    <s v="C V R N Road  Opp Mission Hospital"/>
    <s v="KARIM NAGAR"/>
    <x v="5"/>
    <n v="505001"/>
    <s v="South Zone"/>
    <x v="2"/>
    <s v="Sep-11"/>
  </r>
  <r>
    <n v="21686"/>
    <s v="Leelawati Hospital"/>
    <d v="2011-09-14T00:00:00"/>
    <s v="9  Inder Nagar  Police Line  Ambala City"/>
    <s v="AMBALA"/>
    <x v="1"/>
    <n v="134003"/>
    <s v="North Zone"/>
    <x v="0"/>
    <s v="Sep-11"/>
  </r>
  <r>
    <n v="21687"/>
    <s v="Mann Mediciti Wellness Centre (P) Ltd"/>
    <d v="2011-09-14T00:00:00"/>
    <s v="Adda Khambra  Near TV Tower  Nakodar Road"/>
    <s v="JALANDHAR"/>
    <x v="14"/>
    <n v="144001"/>
    <s v="North Zone"/>
    <x v="0"/>
    <s v="Sep-11"/>
  </r>
  <r>
    <n v="21688"/>
    <s v="AMRITA INSTITUTE OF MEDICAL SCIENCES"/>
    <d v="2011-09-15T00:00:00"/>
    <s v="Amrita Lane"/>
    <s v="ERNAKULAM"/>
    <x v="19"/>
    <n v="682041"/>
    <s v="South Zone"/>
    <x v="1"/>
    <s v="Sep-11"/>
  </r>
  <r>
    <n v="21690"/>
    <s v="Dr Shroff's Charity Eye Hospital  New Delhi"/>
    <d v="2011-09-15T00:00:00"/>
    <s v="5027  Kedarnath Road  Daryaganj"/>
    <s v="CENTRAL DELHI"/>
    <x v="0"/>
    <n v="110002"/>
    <s v="North Zone"/>
    <x v="0"/>
    <s v="Sep-11"/>
  </r>
  <r>
    <n v="21694"/>
    <s v="AJANTA HOSPITAL &amp;amp; IVF CENTRE"/>
    <d v="2011-09-15T00:00:00"/>
    <s v="765  ABC COMPLEX  KANPUR ROAD ALAMBAGH"/>
    <s v="LUCKNOW"/>
    <x v="2"/>
    <n v="226005"/>
    <s v="North Zone"/>
    <x v="0"/>
    <s v="Sep-11"/>
  </r>
  <r>
    <n v="21696"/>
    <s v="Bhagirathi Neotia Woman &amp; Child Care Centre"/>
    <d v="2011-09-16T00:00:00"/>
    <s v="2 Rawdon Street"/>
    <s v="KOLKATA"/>
    <x v="9"/>
    <n v="700017"/>
    <s v="East Zone"/>
    <x v="4"/>
    <s v="Sep-11"/>
  </r>
  <r>
    <n v="21701"/>
    <s v="Santosh Hospital  Bangalore"/>
    <d v="2011-09-16T00:00:00"/>
    <s v="#6  PROMENADE ROADNEAR COLES PARK"/>
    <s v="BENGALURU"/>
    <x v="3"/>
    <n v="560005"/>
    <s v="South Zone"/>
    <x v="1"/>
    <s v="Sep-11"/>
  </r>
  <r>
    <n v="21721"/>
    <s v="Vaatsalya Hospital  Hubli"/>
    <d v="2011-09-20T00:00:00"/>
    <s v="IMZ Plaza Dollars Colony Gokul Road`"/>
    <s v="DHARWARD"/>
    <x v="3"/>
    <n v="580030"/>
    <s v="South Zone"/>
    <x v="1"/>
    <s v="Sep-11"/>
  </r>
  <r>
    <n v="21722"/>
    <s v="DIPLOMAT NURSING HOME"/>
    <d v="2011-09-21T00:00:00"/>
    <s v="14 R.B. GHOSH ROAD  KHOSHBAGAN"/>
    <s v="BARDHAMAN"/>
    <x v="9"/>
    <n v="713101"/>
    <s v="East Zone"/>
    <x v="4"/>
    <s v="Sep-11"/>
  </r>
  <r>
    <n v="21723"/>
    <s v="MAA SARADA NURSING HOME"/>
    <d v="2011-09-21T00:00:00"/>
    <s v="PAHARI COMPLEX  ATHILAGORI CONTAI"/>
    <s v="EAST MIDNAPORE"/>
    <x v="9"/>
    <n v="721401"/>
    <s v="East Zone"/>
    <x v="4"/>
    <s v="Sep-11"/>
  </r>
  <r>
    <n v="21724"/>
    <s v="MEDICARE NURSING HOME MEDINIPUR"/>
    <d v="2011-09-21T00:00:00"/>
    <s v="SANKARA TAMLUK PURBA MEDINIPUR"/>
    <s v="EAST MIDNAPORE"/>
    <x v="9"/>
    <n v="721636"/>
    <s v="East Zone"/>
    <x v="4"/>
    <s v="Sep-11"/>
  </r>
  <r>
    <n v="21725"/>
    <s v="MAMATA NURSING HOME"/>
    <d v="2011-09-21T00:00:00"/>
    <s v="DAHARPUR  PO+PS- TAMLUK"/>
    <s v="EAST MIDNAPORE"/>
    <x v="9"/>
    <n v="721636"/>
    <s v="East Zone"/>
    <x v="4"/>
    <s v="Sep-11"/>
  </r>
  <r>
    <n v="21726"/>
    <s v="NABA JEEBAN NURSING HOME"/>
    <d v="2011-09-21T00:00:00"/>
    <s v="HPL LINK ROAD BASUDEVPURPURBAMEDINI PURHALDIA"/>
    <s v="EAST MIDNAPORE"/>
    <x v="9"/>
    <n v="721602"/>
    <s v="East Zone"/>
    <x v="4"/>
    <s v="Sep-11"/>
  </r>
  <r>
    <n v="21727"/>
    <s v="AROGYA NIKETAN CLINIC &amp; NURSING HOME"/>
    <d v="2011-09-21T00:00:00"/>
    <s v="TELEPHONE MAIDAN KATWA"/>
    <s v="BARDHAMAN"/>
    <x v="9"/>
    <n v="713130"/>
    <s v="East Zone"/>
    <x v="4"/>
    <s v="Sep-11"/>
  </r>
  <r>
    <n v="21728"/>
    <s v="NEW AMBIKA NURSING HOME"/>
    <d v="2011-09-21T00:00:00"/>
    <s v="BAIDYAPUR-MORE"/>
    <s v="BARDHAMAN"/>
    <x v="9"/>
    <n v="713409"/>
    <s v="East Zone"/>
    <x v="4"/>
    <s v="Sep-11"/>
  </r>
  <r>
    <n v="21729"/>
    <s v="SEVA NURSING HOME"/>
    <d v="2011-09-21T00:00:00"/>
    <s v="VILL-PADUMBASEM"/>
    <s v="EAST MIDNAPORE"/>
    <x v="9"/>
    <n v="721636"/>
    <s v="East Zone"/>
    <x v="4"/>
    <s v="Sep-11"/>
  </r>
  <r>
    <n v="21730"/>
    <s v="SHARANYA"/>
    <d v="2011-09-21T00:00:00"/>
    <s v="BAMCHNADAIPUR  NH-2 "/>
    <s v="BARDHAMAN"/>
    <x v="9"/>
    <n v="713101"/>
    <s v="East Zone"/>
    <x v="4"/>
    <s v="Sep-11"/>
  </r>
  <r>
    <n v="21733"/>
    <s v="SANIA HOSPITAL"/>
    <d v="2011-09-21T00:00:00"/>
    <s v="249  NEB  SUBHASH NAGAR"/>
    <s v="ALWAR"/>
    <x v="8"/>
    <n v="301001"/>
    <s v="North Zone"/>
    <x v="0"/>
    <s v="Sep-11"/>
  </r>
  <r>
    <n v="21734"/>
    <s v="NIBEDITA NURSING HOME"/>
    <d v="2011-09-21T00:00:00"/>
    <s v="TOWN+POST-ARAMBAGH"/>
    <s v="HOOGHLY"/>
    <x v="9"/>
    <n v="712601"/>
    <s v="East Zone"/>
    <x v="4"/>
    <s v="Sep-11"/>
  </r>
  <r>
    <n v="21735"/>
    <s v="SHREE DIGAMBER HOSPITAL PVT LTD."/>
    <d v="2011-09-21T00:00:00"/>
    <s v="GULZARBAGH. BHARATPUR"/>
    <s v="BHARATPUR"/>
    <x v="8"/>
    <n v="321001"/>
    <s v="North Zone"/>
    <x v="0"/>
    <s v="Sep-11"/>
  </r>
  <r>
    <n v="21737"/>
    <s v="NETRA KIRAN EYE FOUNDATION"/>
    <d v="2011-09-22T00:00:00"/>
    <s v="58  THAKURDAS BABU LANE"/>
    <s v="HOOGHLY"/>
    <x v="9"/>
    <n v="712201"/>
    <s v="East Zone"/>
    <x v="4"/>
    <s v="Sep-11"/>
  </r>
  <r>
    <n v="21738"/>
    <s v="NETRA JYOTI EYE CARE CENTRE"/>
    <d v="2011-09-22T00:00:00"/>
    <s v="116/1  G.T ROAD  (OPP. BALLY HOUSE) BALLY"/>
    <s v="HOWRAH"/>
    <x v="9"/>
    <n v="711201"/>
    <s v="East Zone"/>
    <x v="4"/>
    <s v="Sep-11"/>
  </r>
  <r>
    <n v="21739"/>
    <s v="BHARAJ LIFE-CARE HOSPITAL &amp; TRAUMA CENTRE"/>
    <d v="2011-09-22T00:00:00"/>
    <s v="NEAR PRABHAT CHOWK  JALANDHAR ROAD"/>
    <s v="HOSHIARPUR"/>
    <x v="14"/>
    <n v="146001"/>
    <s v="North Zone"/>
    <x v="0"/>
    <s v="Sep-11"/>
  </r>
  <r>
    <n v="21740"/>
    <s v="NARAD HOSPITAL"/>
    <d v="2011-09-22T00:00:00"/>
    <s v="FATEHGARH ROAD  NEW SESSION CHOWK"/>
    <s v="HOSHIARPUR"/>
    <x v="14"/>
    <n v="146001"/>
    <s v="North Zone"/>
    <x v="0"/>
    <s v="Sep-11"/>
  </r>
  <r>
    <n v="21741"/>
    <s v="Xenia Hospitals"/>
    <d v="2011-09-22T00:00:00"/>
    <s v="Plot No-43 EC Extension ECILl"/>
    <s v="SECUNDERABAD"/>
    <x v="5"/>
    <n v="500062"/>
    <s v="South Zone"/>
    <x v="2"/>
    <s v="Sep-11"/>
  </r>
  <r>
    <n v="21742"/>
    <s v="SOOD HOSPITAL"/>
    <d v="2011-09-22T00:00:00"/>
    <s v="AHMEDGARH"/>
    <s v="LUDHIANA"/>
    <x v="14"/>
    <n v="148021"/>
    <s v="North Zone"/>
    <x v="0"/>
    <s v="Sep-11"/>
  </r>
  <r>
    <n v="21743"/>
    <s v="MEDILAND NURSING HOME"/>
    <d v="2011-09-22T00:00:00"/>
    <s v="HPL. LINK ROAD  BASUDEVPUR"/>
    <s v="EAST MIDNAPORE"/>
    <x v="9"/>
    <n v="721602"/>
    <s v="East Zone"/>
    <x v="4"/>
    <s v="Sep-11"/>
  </r>
  <r>
    <n v="21744"/>
    <s v="NOOR MULTISPECIALITY HOSPITAL &amp; TRAUMA CENTRE"/>
    <d v="2011-09-22T00:00:00"/>
    <s v="THIKRIWALA ROAD  BARNALA"/>
    <s v="BARNALA"/>
    <x v="14"/>
    <n v="148101"/>
    <s v="North Zone"/>
    <x v="0"/>
    <s v="Sep-11"/>
  </r>
  <r>
    <n v="21745"/>
    <s v="UTTARAN NURSING HOME"/>
    <d v="2011-09-22T00:00:00"/>
    <s v="CINTAI"/>
    <s v="EAST MIDNAPORE"/>
    <x v="9"/>
    <n v="721401"/>
    <s v="East Zone"/>
    <x v="4"/>
    <s v="Sep-11"/>
  </r>
  <r>
    <n v="21746"/>
    <s v="NEW LIFE NURSING HOME"/>
    <d v="2011-09-22T00:00:00"/>
    <s v="S.T.K.K. ROAD  KALNA"/>
    <s v="BARDHAMAN"/>
    <x v="9"/>
    <n v="713409"/>
    <s v="East Zone"/>
    <x v="4"/>
    <s v="Sep-11"/>
  </r>
  <r>
    <n v="21747"/>
    <s v="DEBNATH HOSPITAL"/>
    <d v="2011-09-22T00:00:00"/>
    <s v="WARD NO-13"/>
    <s v="HOOGHLY"/>
    <x v="9"/>
    <n v="712601"/>
    <s v="East Zone"/>
    <x v="4"/>
    <s v="Sep-11"/>
  </r>
  <r>
    <n v="21748"/>
    <s v="MAJUMDER NURSING HOME"/>
    <d v="2011-09-22T00:00:00"/>
    <s v="RAGHUNATHPUR  B.T. PARK"/>
    <s v="SOUTH DINAJPUR"/>
    <x v="9"/>
    <n v="733103"/>
    <s v="East Zone"/>
    <x v="4"/>
    <s v="Sep-11"/>
  </r>
  <r>
    <n v="21761"/>
    <s v="AMRI Hospitals Ltd"/>
    <d v="2011-09-27T00:00:00"/>
    <s v="JC-16 &amp; 17  Salt Lake City"/>
    <s v="KOLKATA"/>
    <x v="9"/>
    <n v="700098"/>
    <s v="East Zone"/>
    <x v="4"/>
    <s v="Sep-11"/>
  </r>
  <r>
    <n v="21762"/>
    <s v="AMRI Women &amp; Children Hospital"/>
    <d v="2011-09-27T00:00:00"/>
    <s v="(A Unit of AMRI Hospitals Ltd)230  Barakhola Lane Jadavpur Purba"/>
    <s v="KOLKATA"/>
    <x v="9"/>
    <n v="700099"/>
    <s v="East Zone"/>
    <x v="4"/>
    <s v="Sep-11"/>
  </r>
  <r>
    <n v="21763"/>
    <s v="AMRI Medical Centre"/>
    <d v="2011-09-27T00:00:00"/>
    <s v="97 A  Southern Avenue"/>
    <s v="KOLKATA"/>
    <x v="9"/>
    <n v="700029"/>
    <s v="East Zone"/>
    <x v="4"/>
    <s v="Sep-11"/>
  </r>
  <r>
    <n v="21765"/>
    <s v="AYUSH HOSPITAL &amp; TRAUMA CARE (P) LTD."/>
    <d v="2011-09-27T00:00:00"/>
    <s v="Plot No. 13  14 Bhoinagar  Acharya Vihar Square"/>
    <s v="KHORDA"/>
    <x v="10"/>
    <n v="751022"/>
    <s v="East Zone"/>
    <x v="2"/>
    <s v="Sep-11"/>
  </r>
  <r>
    <n v="21766"/>
    <s v="Sri Sai Krupa Nursing Home"/>
    <d v="2011-09-27T00:00:00"/>
    <s v="D No 10/368  Sarojini Road"/>
    <s v="ANANTHAPUR"/>
    <x v="11"/>
    <n v="515001"/>
    <s v="South Zone"/>
    <x v="2"/>
    <s v="Sep-11"/>
  </r>
  <r>
    <n v="21767"/>
    <s v="PATEL HOSPITAL  Sant Kabir Nagar"/>
    <d v="2011-09-27T00:00:00"/>
    <s v="Village &amp; PO: Bhujaini  10 Kms West From Khalilabad (N.H.28)"/>
    <s v="SANT KABIR NAGAR"/>
    <x v="2"/>
    <n v="272175"/>
    <s v="North Zone"/>
    <x v="0"/>
    <s v="Sep-11"/>
  </r>
  <r>
    <n v="21793"/>
    <s v="Tiruvalla Medical Mission"/>
    <d v="2011-09-27T00:00:00"/>
    <s v="POST BOX NO-50"/>
    <s v="PATHANAMTHITTA"/>
    <x v="19"/>
    <n v="689101"/>
    <s v="South Zone"/>
    <x v="1"/>
    <s v="Sep-11"/>
  </r>
  <r>
    <n v="21808"/>
    <s v="SUMAN HOSPITAL Ludhiana"/>
    <d v="2011-10-03T00:00:00"/>
    <s v="537  MODEL TOWN"/>
    <s v="LUDHIANA"/>
    <x v="14"/>
    <n v="141001"/>
    <s v="North Zone"/>
    <x v="0"/>
    <s v="Oct-11"/>
  </r>
  <r>
    <n v="21809"/>
    <s v="Shingala Hospital"/>
    <d v="2011-10-04T00:00:00"/>
    <s v="Near ST Bus Depot  Opp Bank of Baroda"/>
    <s v="JAMNAGAR"/>
    <x v="13"/>
    <n v="361005"/>
    <s v="West Zone"/>
    <x v="3"/>
    <s v="Oct-11"/>
  </r>
  <r>
    <n v="21810"/>
    <s v="PPK Hospital"/>
    <d v="2011-10-04T00:00:00"/>
    <s v="Main Road  Marthandam"/>
    <s v="KANYAKUMARI"/>
    <x v="4"/>
    <n v="629165"/>
    <s v="South Zone"/>
    <x v="1"/>
    <s v="Oct-11"/>
  </r>
  <r>
    <n v="21811"/>
    <s v="Hitech Urology Centre"/>
    <d v="2011-10-04T00:00:00"/>
    <s v="Ground Floor  Sushobhan  Sarojini Naidu Road  Kandivali"/>
    <s v="MUMBAI"/>
    <x v="6"/>
    <n v="400067"/>
    <s v="West Zone"/>
    <x v="3"/>
    <s v="Oct-11"/>
  </r>
  <r>
    <n v="21812"/>
    <s v="Nagpal Super Specialty Hospital"/>
    <d v="2011-10-05T00:00:00"/>
    <s v="The Mall  Near Hanuman Murti"/>
    <s v="BATHINDA"/>
    <x v="14"/>
    <n v="151001"/>
    <s v="North Zone"/>
    <x v="0"/>
    <s v="Oct-11"/>
  </r>
  <r>
    <n v="21813"/>
    <s v="Chodankar Nursing Home and Research Centre"/>
    <d v="2011-10-05T00:00:00"/>
    <s v="NH-17  Next to HDFC Bank  Alto Porvorim"/>
    <s v="NORTH GOA"/>
    <x v="7"/>
    <n v="403521"/>
    <s v="West Zone"/>
    <x v="3"/>
    <s v="Oct-11"/>
  </r>
  <r>
    <n v="21814"/>
    <s v="Lokmanya Hospital Pvt Ltd"/>
    <d v="2011-10-05T00:00:00"/>
    <s v="328  Royal Plaza  Dabholkar Corner"/>
    <s v="KOLHAPUR"/>
    <x v="6"/>
    <n v="416001"/>
    <s v="West Zone"/>
    <x v="3"/>
    <s v="Oct-11"/>
  </r>
  <r>
    <n v="21817"/>
    <s v="Handa Hospital &amp; Heart Care Centre"/>
    <d v="2011-10-07T00:00:00"/>
    <s v="Sarang Road  Near Railway Station"/>
    <s v="SONIPAT"/>
    <x v="1"/>
    <n v="131001"/>
    <s v="North Zone"/>
    <x v="0"/>
    <s v="Oct-11"/>
  </r>
  <r>
    <n v="21818"/>
    <s v="APOLLO HOSPITALS ENTERPRISE LTD."/>
    <d v="2011-10-07T00:00:00"/>
    <s v="Plot No-251  Sainik School Road  Unit-15"/>
    <s v="KHORDA"/>
    <x v="10"/>
    <n v="751005"/>
    <s v="East Zone"/>
    <x v="2"/>
    <s v="Oct-11"/>
  </r>
  <r>
    <n v="21821"/>
    <s v="Parveen Hospital Pvt Ltd"/>
    <d v="2011-10-10T00:00:00"/>
    <s v="786  Jernaily Kothi  Dyal Singh College Road"/>
    <s v="KARNAL"/>
    <x v="1"/>
    <n v="132001"/>
    <s v="North Zone"/>
    <x v="0"/>
    <s v="Oct-11"/>
  </r>
  <r>
    <n v="21822"/>
    <s v="NABA DEEPALOK NURSING HOME"/>
    <d v="2011-10-10T00:00:00"/>
    <s v="RAMSITA PARA"/>
    <s v="NADIA"/>
    <x v="9"/>
    <n v="741302"/>
    <s v="East Zone"/>
    <x v="4"/>
    <s v="Oct-11"/>
  </r>
  <r>
    <n v="21823"/>
    <s v="COOCHBEHAR EYE CARE &amp; RESEARCH CENTRE PVT.LTD."/>
    <d v="2011-10-10T00:00:00"/>
    <s v="R.R.N ROAD  COOCHBEHAR"/>
    <s v="COOCH BEHAR"/>
    <x v="9"/>
    <n v="736101"/>
    <s v="East Zone"/>
    <x v="4"/>
    <s v="Oct-11"/>
  </r>
  <r>
    <n v="21824"/>
    <s v="LAXMINARAYAN AROGYA NIKETAN &amp; NURSING HOME"/>
    <d v="2011-10-10T00:00:00"/>
    <s v="STATION ROAD  JHALDA"/>
    <s v="PURULIYA"/>
    <x v="9"/>
    <n v="723202"/>
    <s v="East Zone"/>
    <x v="4"/>
    <s v="Oct-11"/>
  </r>
  <r>
    <n v="21825"/>
    <s v="Dr. G. C. Gupta Hospital"/>
    <d v="2011-10-10T00:00:00"/>
    <s v="372-373 Huda  Phase-1  Sector-11-12"/>
    <s v="PANIPAT"/>
    <x v="1"/>
    <n v="132103"/>
    <s v="North Zone"/>
    <x v="0"/>
    <s v="Oct-11"/>
  </r>
  <r>
    <n v="21826"/>
    <s v="SWARUPANANDA SEVA SADAN &amp; NURSHING HOME"/>
    <d v="2011-10-10T00:00:00"/>
    <s v="JHALDA  NEW BAKMUNDI ROAD  PURULIA"/>
    <s v="PURULIYA"/>
    <x v="9"/>
    <n v="723101"/>
    <s v="East Zone"/>
    <x v="4"/>
    <s v="Oct-11"/>
  </r>
  <r>
    <n v="21828"/>
    <s v="DIPTI EYE CARE &amp; GENERAL NURSING HOME"/>
    <d v="2011-10-10T00:00:00"/>
    <s v="BARAKAR ROAD  RAGHUNATHPUR  PURULIA"/>
    <s v="PURULIYA"/>
    <x v="9"/>
    <n v="723133"/>
    <s v="East Zone"/>
    <x v="4"/>
    <s v="Oct-11"/>
  </r>
  <r>
    <n v="21830"/>
    <s v="GOPINATH NURSING HOME"/>
    <d v="2011-10-10T00:00:00"/>
    <s v="HARANATH MONDIR ROAD"/>
    <s v="BANKURA"/>
    <x v="9"/>
    <n v="722207"/>
    <s v="East Zone"/>
    <x v="4"/>
    <s v="Oct-11"/>
  </r>
  <r>
    <n v="21831"/>
    <s v="SRINIBAS NURSING HOME"/>
    <d v="2011-10-10T00:00:00"/>
    <s v="PO+PS-SONA MUKHI BANKURA---"/>
    <s v="BANKURA"/>
    <x v="9"/>
    <n v="722207"/>
    <s v="East Zone"/>
    <x v="4"/>
    <s v="Oct-11"/>
  </r>
  <r>
    <n v="21832"/>
    <s v="SOUREN EYE CLINIC &amp; NURSING HOME"/>
    <d v="2011-10-10T00:00:00"/>
    <s v="NNTACHATI  BANKURA---"/>
    <s v="BANKURA"/>
    <x v="9"/>
    <n v="722101"/>
    <s v="East Zone"/>
    <x v="4"/>
    <s v="Oct-11"/>
  </r>
  <r>
    <n v="21833"/>
    <s v="DR. N. C. DUTTA MEMORIAL HOSPITAL"/>
    <d v="2011-10-10T00:00:00"/>
    <s v="NEW HOSPITAL ROAD  RAMPURHAT  BIRBHUM"/>
    <s v="BIRBHUM"/>
    <x v="9"/>
    <n v="731224"/>
    <s v="East Zone"/>
    <x v="4"/>
    <s v="Oct-11"/>
  </r>
  <r>
    <n v="21834"/>
    <s v="SAB NURSING HOME &amp; DIAGNOSTIC CENTRE"/>
    <d v="2011-10-10T00:00:00"/>
    <s v="HPI LINK ROAD  BASUDEVPUR  DURGATHAK PURBA MEDINIPUR"/>
    <s v="EAST MIDNAPORE"/>
    <x v="9"/>
    <n v="721602"/>
    <s v="East Zone"/>
    <x v="4"/>
    <s v="Oct-11"/>
  </r>
  <r>
    <n v="21835"/>
    <s v="NIRAMOY NURSING HOME"/>
    <d v="2011-10-10T00:00:00"/>
    <s v="BARSALAPARA  P.O. RAMPURHAT DIST BIRBHUM"/>
    <s v="BIRBHUM"/>
    <x v="9"/>
    <n v="731224"/>
    <s v="East Zone"/>
    <x v="4"/>
    <s v="Oct-11"/>
  </r>
  <r>
    <n v="21836"/>
    <s v="MILI NURSING HOME"/>
    <d v="2011-10-10T00:00:00"/>
    <s v="Coochbehar"/>
    <s v="COOCH BEHAR"/>
    <x v="9"/>
    <n v="736146"/>
    <s v="East Zone"/>
    <x v="4"/>
    <s v="Oct-11"/>
  </r>
  <r>
    <n v="21837"/>
    <s v="MAJUMDER MILLENIUM NURSING HOME &amp; RELIABLE DIAGNOSTIC CENTRE PVT. LTD."/>
    <d v="2011-10-10T00:00:00"/>
    <s v="A-9X/3CA KALYANI NADIA"/>
    <s v="NADIA"/>
    <x v="9"/>
    <n v="741235"/>
    <s v="East Zone"/>
    <x v="4"/>
    <s v="Oct-11"/>
  </r>
  <r>
    <n v="21838"/>
    <s v="GANGA NURSING HOME"/>
    <d v="2011-10-10T00:00:00"/>
    <s v="VILL-GHOLUI  POST-BALICHAK  PASCHIM PEDINIPUR  KHARAGPUR  BALICHAK"/>
    <s v="WEST MIDNAPORE"/>
    <x v="9"/>
    <n v="721124"/>
    <s v="East Zone"/>
    <x v="4"/>
    <s v="Oct-11"/>
  </r>
  <r>
    <n v="21860"/>
    <s v="Parmar Multispeciality Hospital And Maternity Home"/>
    <d v="2011-10-12T00:00:00"/>
    <s v="Plot 13 S. NO. 157  Parihar Chowk  Behind polka Dots  Aundh`"/>
    <s v="PUNE"/>
    <x v="6"/>
    <n v="411007"/>
    <s v="West Zone"/>
    <x v="3"/>
    <s v="Oct-11"/>
  </r>
  <r>
    <n v="21866"/>
    <s v="VASAN EYE CARE HOSPITAL  VADAPALANI"/>
    <d v="2011-10-12T00:00:00"/>
    <s v="No: 154/2  Arcot Road Vadapalani"/>
    <s v="CHENNAI"/>
    <x v="4"/>
    <n v="600026"/>
    <s v="South Zone"/>
    <x v="1"/>
    <s v="Oct-11"/>
  </r>
  <r>
    <n v="21868"/>
    <s v="Paras Hospital -Ghaziabad"/>
    <d v="2011-10-13T00:00:00"/>
    <s v="130  Sector-4  Vaishali"/>
    <s v="GHAZIABAD"/>
    <x v="2"/>
    <n v="201010"/>
    <s v="North Zone"/>
    <x v="0"/>
    <s v="Oct-11"/>
  </r>
  <r>
    <n v="21880"/>
    <s v="Ushakiran Hospital"/>
    <d v="2011-10-14T00:00:00"/>
    <s v="S No 229/1A  Kamdhenu Estate  Hadapsar"/>
    <s v="PUNE"/>
    <x v="6"/>
    <n v="411028"/>
    <s v="West Zone"/>
    <x v="3"/>
    <s v="Oct-11"/>
  </r>
  <r>
    <n v="21882"/>
    <s v="KALAVATI HOSPITAL"/>
    <d v="2011-10-14T00:00:00"/>
    <s v="D-187/188/189 Daji Nagar Co-Op Housing Society Harni Warasiya Ring Road"/>
    <s v="VADODARA"/>
    <x v="13"/>
    <n v="390006"/>
    <s v="West Zone"/>
    <x v="3"/>
    <s v="Oct-11"/>
  </r>
  <r>
    <n v="21885"/>
    <s v="VISHW EYE HOSPITAL"/>
    <d v="2011-10-14T00:00:00"/>
    <s v="Jay Gurudutt Shopping Centre Hr Hanuman Temple Modhera Cross road Mehsana"/>
    <s v="MAHESANA"/>
    <x v="13"/>
    <n v="384002"/>
    <s v="West Zone"/>
    <x v="3"/>
    <s v="Oct-11"/>
  </r>
  <r>
    <n v="21895"/>
    <s v="Dr. Chidgupkar Hospital Pvt Ltd"/>
    <d v="2011-10-14T00:00:00"/>
    <s v="190  Budhwar Peth"/>
    <s v="SOLAPUR"/>
    <x v="6"/>
    <n v="413002"/>
    <s v="West Zone"/>
    <x v="3"/>
    <s v="Oct-11"/>
  </r>
  <r>
    <n v="21898"/>
    <s v="Jabalpur Hospital And Research Centre"/>
    <d v="2011-10-17T00:00:00"/>
    <s v="Napier Town  Russel Crossing"/>
    <s v="JABALPUR"/>
    <x v="18"/>
    <n v="482002"/>
    <s v="West Zone"/>
    <x v="2"/>
    <s v="Oct-11"/>
  </r>
  <r>
    <n v="21903"/>
    <s v="Aasha Hospital"/>
    <d v="2011-10-17T00:00:00"/>
    <s v="A Unit of Venkat Sai Health Care Pvt Ltd7/201  Court Road"/>
    <s v="ANANTHAPUR"/>
    <x v="11"/>
    <n v="515001"/>
    <s v="South Zone"/>
    <x v="2"/>
    <s v="Oct-11"/>
  </r>
  <r>
    <n v="21904"/>
    <s v="SINGH HOSPITAL UTTAR PRADESH"/>
    <d v="2011-10-17T00:00:00"/>
    <s v="B-30  Gandhi Nagar"/>
    <s v="MORADABAD"/>
    <x v="2"/>
    <n v="244001"/>
    <s v="North Zone"/>
    <x v="0"/>
    <s v="Oct-11"/>
  </r>
  <r>
    <n v="21905"/>
    <s v="DR. SOLANKI HOSPITAL"/>
    <d v="2011-10-17T00:00:00"/>
    <s v="Near S. T. Bus Stand"/>
    <s v="KHEDA"/>
    <x v="13"/>
    <n v="387001"/>
    <s v="West Zone"/>
    <x v="3"/>
    <s v="Oct-11"/>
  </r>
  <r>
    <n v="21906"/>
    <s v="Gursimran Hospital"/>
    <d v="2011-10-17T00:00:00"/>
    <s v="Naldian Chowk  Dasuya Road  Hargobind Nagar"/>
    <s v="HOSHIARPUR"/>
    <x v="14"/>
    <n v="146001"/>
    <s v="North Zone"/>
    <x v="0"/>
    <s v="Oct-11"/>
  </r>
  <r>
    <n v="21908"/>
    <s v="Madhuraj Nursing Home Pvt. ltd(A unit of Madhuraj Hospital Pvt. ltd)"/>
    <d v="2011-10-17T00:00:00"/>
    <s v="113/121A  Swaroop Nagar"/>
    <s v="KANPUR NAGAR"/>
    <x v="2"/>
    <n v="208002"/>
    <s v="North Zone"/>
    <x v="0"/>
    <s v="Oct-11"/>
  </r>
  <r>
    <n v="21909"/>
    <s v="Apex Hospital &amp; Trauma Centre &amp; Apex Healthcare"/>
    <d v="2011-10-17T00:00:00"/>
    <s v="Plot No. 5  Sector -6  (Near NH-8 &amp; SBI)  Dharuhera"/>
    <s v="REWARI"/>
    <x v="1"/>
    <n v="123106"/>
    <s v="North Zone"/>
    <x v="0"/>
    <s v="Oct-11"/>
  </r>
  <r>
    <n v="21910"/>
    <s v="M.B. Nursing Home Pvt Ltd"/>
    <d v="2011-10-17T00:00:00"/>
    <s v="55B/1  Dilkusha Street  Near Park Circus 4 No. Bridge"/>
    <s v="KOLKATA"/>
    <x v="9"/>
    <n v="700017"/>
    <s v="East Zone"/>
    <x v="4"/>
    <s v="Oct-11"/>
  </r>
  <r>
    <n v="21911"/>
    <s v="A.G. Padmavathis Hospital Ltd."/>
    <d v="2011-10-17T00:00:00"/>
    <s v="# 127/1A  Villianur Main Road  Arumparthapuram"/>
    <s v="PONDICHERRY"/>
    <x v="22"/>
    <n v="605110"/>
    <s v="South Zone"/>
    <x v="1"/>
    <s v="Oct-11"/>
  </r>
  <r>
    <n v="21921"/>
    <s v="KATHURIA HOSPITAL"/>
    <d v="2011-10-20T00:00:00"/>
    <s v="19/8  Model Town  Opp. S. D. School  Khandsa Road"/>
    <s v="GURGAON"/>
    <x v="1"/>
    <n v="122001"/>
    <s v="North Zone"/>
    <x v="0"/>
    <s v="Oct-11"/>
  </r>
  <r>
    <n v="21924"/>
    <s v="RSV Hospital Pvt. Ltd."/>
    <d v="2011-10-20T00:00:00"/>
    <s v="Deshapran Sasmal Road"/>
    <s v="KOLKATA"/>
    <x v="9"/>
    <n v="700033"/>
    <s v="East Zone"/>
    <x v="4"/>
    <s v="Oct-11"/>
  </r>
  <r>
    <n v="21941"/>
    <s v="P.S. MISSION HOSPITAL"/>
    <d v="2011-10-21T00:00:00"/>
    <s v="Maradu P.O. Kochi Ernakulam"/>
    <s v="ERNAKULAM"/>
    <x v="19"/>
    <n v="682304"/>
    <s v="South Zone"/>
    <x v="1"/>
    <s v="Oct-11"/>
  </r>
  <r>
    <n v="21943"/>
    <s v="Matha Hospital"/>
    <d v="2011-10-27T00:00:00"/>
    <s v="Thellakom"/>
    <s v="KOTTAYAM"/>
    <x v="19"/>
    <n v="686016"/>
    <s v="South Zone"/>
    <x v="1"/>
    <s v="Oct-11"/>
  </r>
  <r>
    <n v="21944"/>
    <s v="Help Hospital"/>
    <d v="2011-10-27T00:00:00"/>
    <s v="# 27-29-23  Behind Victoria Museum  M.G Road  Governorpet  Krishna Dist."/>
    <s v="KRISHNA"/>
    <x v="11"/>
    <n v="520002"/>
    <s v="South Zone"/>
    <x v="2"/>
    <s v="Oct-11"/>
  </r>
  <r>
    <n v="21945"/>
    <s v="Joshi Super Specialty &amp; Multispecialty Hospital"/>
    <d v="2011-10-27T00:00:00"/>
    <s v="Kapurthala Chowk"/>
    <s v="JALANDHAR"/>
    <x v="14"/>
    <n v="144001"/>
    <s v="North Zone"/>
    <x v="0"/>
    <s v="Oct-11"/>
  </r>
  <r>
    <n v="21947"/>
    <s v="KMC Speciality Hospitals (I) Ltd."/>
    <d v="2011-10-27T00:00:00"/>
    <s v="# 6  Royal Road  Cantonment"/>
    <s v="TIRUCHIRAPPALLI"/>
    <x v="4"/>
    <n v="620001"/>
    <s v="South Zone"/>
    <x v="1"/>
    <s v="Oct-11"/>
  </r>
  <r>
    <n v="21948"/>
    <s v="MAHESHWARI ORTHOPAEDIC HOSPITAL"/>
    <d v="2011-10-27T00:00:00"/>
    <s v="P. N. Marg  Panchmukhi Shopping Centre  Beside Amber Cinema"/>
    <s v="JAMNAGAR"/>
    <x v="13"/>
    <n v="361008"/>
    <s v="West Zone"/>
    <x v="3"/>
    <s v="Oct-11"/>
  </r>
  <r>
    <n v="21951"/>
    <s v="KERALA INSTITUTE OF MEDICAL SCIENCES (KIMS)"/>
    <d v="2011-10-27T00:00:00"/>
    <s v="Anayara Anamukham"/>
    <s v="THIRUVANANTHAPURAM"/>
    <x v="19"/>
    <n v="695029"/>
    <s v="South Zone"/>
    <x v="1"/>
    <s v="Oct-11"/>
  </r>
  <r>
    <n v="21961"/>
    <s v="Tulsi Hospitals Ltd"/>
    <d v="2011-10-27T00:00:00"/>
    <s v="14/116-A  Civil Lines"/>
    <s v="KANPUR DEHAT"/>
    <x v="2"/>
    <n v="208001"/>
    <s v="North Zone"/>
    <x v="0"/>
    <s v="Oct-11"/>
  </r>
  <r>
    <n v="21962"/>
    <s v="Tilak Hospital"/>
    <d v="2011-10-27T00:00:00"/>
    <s v="Dhangu Road"/>
    <s v="GURDASPUR"/>
    <x v="14"/>
    <n v="145001"/>
    <s v="North Zone"/>
    <x v="0"/>
    <s v="Oct-11"/>
  </r>
  <r>
    <n v="21966"/>
    <s v="WOODLANDS MULTISPECIALITY HOSPITAL LIMITED"/>
    <d v="2011-10-28T00:00:00"/>
    <s v="8/5  ALIPORE ROAD"/>
    <s v="KOLKATA"/>
    <x v="9"/>
    <n v="700027"/>
    <s v="East Zone"/>
    <x v="4"/>
    <s v="Oct-11"/>
  </r>
  <r>
    <n v="21968"/>
    <s v="Navjivan Hospital  Amravati"/>
    <d v="2011-10-28T00:00:00"/>
    <s v="Camp"/>
    <s v="AMRAVATI"/>
    <x v="6"/>
    <n v="444602"/>
    <s v="West Zone"/>
    <x v="3"/>
    <s v="Oct-11"/>
  </r>
  <r>
    <n v="21969"/>
    <s v="Jain Nursing Home"/>
    <d v="2011-10-28T00:00:00"/>
    <s v="Munshiganj"/>
    <s v="BARABANKI"/>
    <x v="2"/>
    <n v="225001"/>
    <s v="North Zone"/>
    <x v="0"/>
    <s v="Oct-11"/>
  </r>
  <r>
    <n v="21971"/>
    <s v="Dewa Hospital"/>
    <d v="2011-10-28T00:00:00"/>
    <s v="Lucknow Road"/>
    <s v="BARABANKI"/>
    <x v="2"/>
    <n v="225001"/>
    <s v="North Zone"/>
    <x v="0"/>
    <s v="Oct-11"/>
  </r>
  <r>
    <n v="21972"/>
    <s v="Mamta Hospital  Latur"/>
    <d v="2011-10-28T00:00:00"/>
    <s v="Mitra Nagar"/>
    <s v="LATUR"/>
    <x v="6"/>
    <n v="413531"/>
    <s v="West Zone"/>
    <x v="3"/>
    <s v="Oct-11"/>
  </r>
  <r>
    <n v="21973"/>
    <s v="Pushpagiri Medical College Hospital"/>
    <d v="2011-10-31T00:00:00"/>
    <s v="Pathanamthitta Dist"/>
    <s v="PATHANAMTHITTA"/>
    <x v="19"/>
    <n v="689101"/>
    <s v="South Zone"/>
    <x v="1"/>
    <s v="Oct-11"/>
  </r>
  <r>
    <n v="22000"/>
    <s v="Republic Hospital"/>
    <d v="2011-11-04T00:00:00"/>
    <s v="# 5  Langford Gardens"/>
    <s v="BENGALURU"/>
    <x v="3"/>
    <n v="560025"/>
    <s v="South Zone"/>
    <x v="1"/>
    <s v="Nov-11"/>
  </r>
  <r>
    <n v="22001"/>
    <s v="Lavekar Hospital"/>
    <d v="2011-11-04T00:00:00"/>
    <s v="Subhash Road"/>
    <s v="NANDED"/>
    <x v="6"/>
    <n v="431601"/>
    <s v="West Zone"/>
    <x v="3"/>
    <s v="Nov-11"/>
  </r>
  <r>
    <n v="22003"/>
    <s v="Shah Accident Hospital"/>
    <d v="2011-11-04T00:00:00"/>
    <s v="Neeta Park  Airport Road  Near Gunjan Cinema  Yerawada"/>
    <s v="PUNE"/>
    <x v="6"/>
    <n v="411006"/>
    <s v="West Zone"/>
    <x v="3"/>
    <s v="Nov-11"/>
  </r>
  <r>
    <n v="22033"/>
    <s v="Ravi Hospital"/>
    <d v="2011-11-09T00:00:00"/>
    <s v="50  Anand Nagar  Navghar  Vasai (West)"/>
    <s v="THANE"/>
    <x v="6"/>
    <n v="401202"/>
    <s v="West Zone"/>
    <x v="3"/>
    <s v="Nov-11"/>
  </r>
  <r>
    <n v="22047"/>
    <s v="Leela Hospital  Moti Nagar"/>
    <d v="2011-11-11T00:00:00"/>
    <s v="Plot No-112C And 112D Moti Nagar Rangareddy"/>
    <s v="HYDERABAD"/>
    <x v="5"/>
    <n v="500018"/>
    <s v="South Zone"/>
    <x v="2"/>
    <s v="Nov-11"/>
  </r>
  <r>
    <n v="22049"/>
    <s v="Add Hospital Pvt. Ltd."/>
    <d v="2011-11-11T00:00:00"/>
    <s v="Junuspatna College Square"/>
    <s v="CUTTACK"/>
    <x v="10"/>
    <n v="753003"/>
    <s v="East Zone"/>
    <x v="2"/>
    <s v="Nov-11"/>
  </r>
  <r>
    <n v="22063"/>
    <s v="New Hope Medical Centre"/>
    <d v="2011-11-11T00:00:00"/>
    <s v="No 814  Poonamallee High Road"/>
    <s v="CHENNAI"/>
    <x v="4"/>
    <n v="600010"/>
    <s v="South Zone"/>
    <x v="1"/>
    <s v="Nov-11"/>
  </r>
  <r>
    <n v="22068"/>
    <s v="KAYAKALPA SADAN"/>
    <d v="2011-11-14T00:00:00"/>
    <s v="9/11A  PANDIT L.K. MATRA ROAD NADIA---"/>
    <s v="NADIA"/>
    <x v="9"/>
    <n v="741101"/>
    <s v="East Zone"/>
    <x v="4"/>
    <s v="Nov-11"/>
  </r>
  <r>
    <n v="22069"/>
    <s v="NEW DIGHA NURSING HOME"/>
    <d v="2011-11-14T00:00:00"/>
    <s v="P.S-DIGHA  POST-NEW DIGHA  PURBA MEDINAPUR---"/>
    <s v="EAST MIDNAPORE"/>
    <x v="9"/>
    <n v="721463"/>
    <s v="East Zone"/>
    <x v="4"/>
    <s v="Nov-11"/>
  </r>
  <r>
    <n v="22070"/>
    <s v="SEBAA NURSING HOME"/>
    <d v="2011-11-14T00:00:00"/>
    <s v="54/1/2  NILMONI BHATTARJEE LANE  BERHAMPUR  MURSHIDABAD---"/>
    <s v="MURSHIDABAD"/>
    <x v="9"/>
    <n v="742101"/>
    <s v="East Zone"/>
    <x v="4"/>
    <s v="Nov-11"/>
  </r>
  <r>
    <n v="22072"/>
    <s v="ASHADEEP NURSING HOME"/>
    <d v="2011-11-14T00:00:00"/>
    <s v="RAGHUNATH GANJ BUS STAND  P.S. RAGHUNATHGANJ  MURSHIDABAD"/>
    <s v="MURSHIDABAD"/>
    <x v="9"/>
    <n v="742225"/>
    <s v="East Zone"/>
    <x v="4"/>
    <s v="Nov-11"/>
  </r>
  <r>
    <n v="22074"/>
    <s v="Vinod Memorial Multispeciality Hospital"/>
    <d v="2011-11-14T00:00:00"/>
    <s v="CTS No-285  Sr No 113  Alandi Road Vishrantwadi"/>
    <s v="PUNE"/>
    <x v="6"/>
    <n v="411015"/>
    <s v="West Zone"/>
    <x v="3"/>
    <s v="Nov-11"/>
  </r>
  <r>
    <n v="22078"/>
    <s v="DREAMLAND NURSING HOME"/>
    <d v="2011-11-16T00:00:00"/>
    <s v="SANJIB SARANI DURGAPUR---"/>
    <s v="BARDHAMAN"/>
    <x v="9"/>
    <n v="713201"/>
    <s v="East Zone"/>
    <x v="4"/>
    <s v="Nov-11"/>
  </r>
  <r>
    <n v="22079"/>
    <s v="DAFFODIL MEDICAL CENTRE"/>
    <d v="2011-11-16T00:00:00"/>
    <s v="UPPER CHERIDANGA S.B. GORAI ROADASANSOL"/>
    <s v="BARDHAMAN"/>
    <x v="9"/>
    <n v="713304"/>
    <s v="East Zone"/>
    <x v="4"/>
    <s v="Nov-11"/>
  </r>
  <r>
    <n v="22088"/>
    <s v="Spark Hospitals"/>
    <d v="2011-11-16T00:00:00"/>
    <s v="Plot No-2 &amp; 3 Near Uppal Peerzadiguda"/>
    <s v="HYDERABAD"/>
    <x v="5"/>
    <n v="500039"/>
    <s v="South Zone"/>
    <x v="2"/>
    <s v="Nov-11"/>
  </r>
  <r>
    <n v="22090"/>
    <s v="Bhumi Nursing Home"/>
    <d v="2011-11-16T00:00:00"/>
    <s v="Opp-Karelibaug Police Station Khadi GramodhyogKhadi Gramodhyog Hujarat Paga Road"/>
    <s v="VADODARA"/>
    <x v="13"/>
    <n v="390001"/>
    <s v="West Zone"/>
    <x v="3"/>
    <s v="Nov-11"/>
  </r>
  <r>
    <n v="22105"/>
    <s v="VASAN EYE CARE HOSPITAL  BEGAMPET"/>
    <d v="2011-11-16T00:00:00"/>
    <s v="1/10-44/1  Begampet Main Road  Begampet"/>
    <s v="SECUNDERABAD"/>
    <x v="5"/>
    <n v="500060"/>
    <s v="South Zone"/>
    <x v="2"/>
    <s v="Nov-11"/>
  </r>
  <r>
    <n v="22109"/>
    <s v="Aster Eye Care"/>
    <d v="2011-11-16T00:00:00"/>
    <s v="5E/08 B.P NIT Neel am Chowk Railway Road"/>
    <s v="FARIDABAD"/>
    <x v="1"/>
    <n v="121001"/>
    <s v="North Zone"/>
    <x v="0"/>
    <s v="Nov-11"/>
  </r>
  <r>
    <n v="22115"/>
    <s v="Dr. Kirpekar's Utkarsha Hospital Private Limited"/>
    <d v="2011-11-17T00:00:00"/>
    <s v="1640  Civil Lines Near Sat Rasta"/>
    <s v="SOLAPUR"/>
    <x v="6"/>
    <n v="413003"/>
    <s v="West Zone"/>
    <x v="3"/>
    <s v="Nov-11"/>
  </r>
  <r>
    <n v="22116"/>
    <s v="Time Hospital"/>
    <d v="2011-11-18T00:00:00"/>
    <s v="D. No-9-127-1  Ashok Nagr Bus Stop  M.G. Road"/>
    <s v="KRISHNA"/>
    <x v="11"/>
    <n v="520007"/>
    <s v="South Zone"/>
    <x v="2"/>
    <s v="Nov-11"/>
  </r>
  <r>
    <n v="22139"/>
    <s v="SAHAI HOSPITAL &amp; RESEARCH CENTRE"/>
    <d v="2011-11-21T00:00:00"/>
    <s v="Bhabha Marg Moti Dungri"/>
    <s v="JAIPUR"/>
    <x v="8"/>
    <n v="302004"/>
    <s v="North Zone"/>
    <x v="0"/>
    <s v="Nov-11"/>
  </r>
  <r>
    <n v="22140"/>
    <s v="Assured Best Care Hospital Pvt Ltd."/>
    <d v="2011-11-21T00:00:00"/>
    <s v="1  Annamalai Nagar Main Road Near Karur Bypass Road"/>
    <s v="TIRUCHIRAPPALLI"/>
    <x v="4"/>
    <n v="620018"/>
    <s v="South Zone"/>
    <x v="1"/>
    <s v="Nov-11"/>
  </r>
  <r>
    <n v="22142"/>
    <s v="Central Hospital -Aligarh"/>
    <d v="2011-11-21T00:00:00"/>
    <s v="Chauraha Masoodabad  G.T Road"/>
    <s v="ALIGARH"/>
    <x v="2"/>
    <n v="202001"/>
    <s v="North Zone"/>
    <x v="0"/>
    <s v="Nov-11"/>
  </r>
  <r>
    <n v="22144"/>
    <s v="Dr Choudhary ENT Maternity &amp; General Health Care Centre"/>
    <d v="2011-11-22T00:00:00"/>
    <s v="Katra Khazana  Near Old State Bank of India"/>
    <s v="AMRITSAR"/>
    <x v="14"/>
    <n v="143001"/>
    <s v="North Zone"/>
    <x v="0"/>
    <s v="Nov-11"/>
  </r>
  <r>
    <n v="22145"/>
    <s v="B. K. HEART HOSPITAL PVT. LTD."/>
    <d v="2011-11-24T00:00:00"/>
    <s v="N 7/1 R-12  Bhikharipur  Newada"/>
    <s v="VARANASI"/>
    <x v="2"/>
    <n v="221001"/>
    <s v="North Zone"/>
    <x v="0"/>
    <s v="Nov-11"/>
  </r>
  <r>
    <n v="22162"/>
    <s v="Surya Hospital  Pune"/>
    <d v="2011-11-24T00:00:00"/>
    <s v="Shikrapur Taluka Shirur"/>
    <s v="PUNE"/>
    <x v="6"/>
    <n v="412208"/>
    <s v="West Zone"/>
    <x v="3"/>
    <s v="Nov-11"/>
  </r>
  <r>
    <n v="22175"/>
    <s v="Indus Hospital  Mohali"/>
    <d v="2011-11-25T00:00:00"/>
    <s v="S.C.O. 98-100 Phase-3B2 S.A.S Nagar"/>
    <s v="MOHALI"/>
    <x v="14"/>
    <n v="160059"/>
    <s v="North Zone"/>
    <x v="0"/>
    <s v="Nov-11"/>
  </r>
  <r>
    <n v="22176"/>
    <s v="KOTHARI MEDICAL &amp;amp; RESEARCH INSTITUTE"/>
    <d v="2011-11-25T00:00:00"/>
    <s v="Kothari Hospital Marg Bangla Nagar"/>
    <s v="BIKANER"/>
    <x v="8"/>
    <n v="334004"/>
    <s v="North Zone"/>
    <x v="0"/>
    <s v="Nov-11"/>
  </r>
  <r>
    <n v="22177"/>
    <s v="INDUS SUPER SPECIALTY HOSPITAL"/>
    <d v="2011-11-25T00:00:00"/>
    <s v="Opp. DC Office Phase-1 S.A.S Nagar"/>
    <s v="MOHALI"/>
    <x v="14"/>
    <n v="160055"/>
    <s v="North Zone"/>
    <x v="0"/>
    <s v="Nov-11"/>
  </r>
  <r>
    <n v="22178"/>
    <s v="Dr Shroff's Charity Eye Hospital  Alwar"/>
    <d v="2011-11-28T00:00:00"/>
    <s v="1st  Floor  APEX Hospital Building  Plot 138 Subhash Nagar"/>
    <s v="ALWAR"/>
    <x v="8"/>
    <n v="301001"/>
    <s v="North Zone"/>
    <x v="0"/>
    <s v="Nov-11"/>
  </r>
  <r>
    <n v="22180"/>
    <s v="Dr Shroff's Charity Eye Hospital  Meerut"/>
    <d v="2011-11-28T00:00:00"/>
    <s v="BUDHANA GATE  MEERUT  UTTAR PRADESH"/>
    <s v="MEERUT"/>
    <x v="2"/>
    <n v="250001"/>
    <s v="North Zone"/>
    <x v="0"/>
    <s v="Nov-11"/>
  </r>
  <r>
    <n v="22181"/>
    <s v="Dr Shroff's Charity Eye Hospital  Saharanpur"/>
    <d v="2011-11-28T00:00:00"/>
    <s v="Near Mother land School  Telipura  Delhi-Saharanpur Road  Rampur-Maniharan"/>
    <s v="SAHARANPUR"/>
    <x v="2"/>
    <n v="247001"/>
    <s v="North Zone"/>
    <x v="0"/>
    <s v="Nov-11"/>
  </r>
  <r>
    <n v="22182"/>
    <s v="Dr Shroff's Charity Eye Hospital  Lakhimpur Kheri"/>
    <d v="2011-11-28T00:00:00"/>
    <s v="Shahjan Pur Road  Near Garg Crusher  P.O. Mohmedih"/>
    <s v="KHERI"/>
    <x v="2"/>
    <n v="262701"/>
    <s v="North Zone"/>
    <x v="0"/>
    <s v="Nov-11"/>
  </r>
  <r>
    <n v="22186"/>
    <s v="Malhotra Super Speciality Hospital"/>
    <d v="2011-11-29T00:00:00"/>
    <s v="(A Unit of  Malhotra Clinics Pvt Ltd.) Site No-8  HIMUDA Bhatoli Kalan Solan"/>
    <s v="SOLAN"/>
    <x v="23"/>
    <n v="173205"/>
    <s v="North Zone"/>
    <x v="0"/>
    <s v="Nov-11"/>
  </r>
  <r>
    <n v="22187"/>
    <s v="Delhi Heart Institute &amp;Multispeciality Hospital"/>
    <d v="2011-11-29T00:00:00"/>
    <s v="G.T. Road Near Tinkoni"/>
    <s v="BATHINDA"/>
    <x v="14"/>
    <n v="151001"/>
    <s v="North Zone"/>
    <x v="0"/>
    <s v="Nov-11"/>
  </r>
  <r>
    <n v="22188"/>
    <s v="K. K. HOSPITAL &amp; KIDNEY CENTRE"/>
    <d v="2011-11-29T00:00:00"/>
    <s v="A-364  Rajendra Nagar"/>
    <s v="BAREILLY"/>
    <x v="2"/>
    <n v="243122"/>
    <s v="North Zone"/>
    <x v="0"/>
    <s v="Nov-11"/>
  </r>
  <r>
    <n v="22190"/>
    <s v="Criti Care Centre"/>
    <d v="2011-11-29T00:00:00"/>
    <s v="28  Kalyani Estate  Opp. Z.P."/>
    <s v="SATARA"/>
    <x v="6"/>
    <n v="415001"/>
    <s v="West Zone"/>
    <x v="3"/>
    <s v="Nov-11"/>
  </r>
  <r>
    <n v="22191"/>
    <s v="Priyadarshi Hospital &amp; Research Centre Private Limited"/>
    <d v="2011-11-30T00:00:00"/>
    <s v="Street No-1  Near Bank Colony Modi Nagar"/>
    <s v="GHAZIABAD"/>
    <x v="2"/>
    <n v="201201"/>
    <s v="North Zone"/>
    <x v="0"/>
    <s v="Nov-11"/>
  </r>
  <r>
    <n v="22200"/>
    <s v="Anantshree Hospital"/>
    <d v="2011-11-30T00:00:00"/>
    <s v="40-A Sector Indrapuri Raisen Road"/>
    <s v="BHOPAL"/>
    <x v="18"/>
    <n v="462021"/>
    <s v="West Zone"/>
    <x v="2"/>
    <s v="Nov-11"/>
  </r>
  <r>
    <n v="22203"/>
    <s v="Indo Gulf Hospital"/>
    <d v="2011-12-01T00:00:00"/>
    <s v="B-498 A Sector-19 Noida"/>
    <s v="GAUTAM BUDDHA NAGAR"/>
    <x v="2"/>
    <n v="201301"/>
    <s v="North Zone"/>
    <x v="0"/>
    <s v="Dec-11"/>
  </r>
  <r>
    <n v="22212"/>
    <s v="Karne Hospital Pvt Ltd"/>
    <d v="2011-12-02T00:00:00"/>
    <s v="Near Laxminarayan Theatre  Satara Road"/>
    <s v="PUNE"/>
    <x v="6"/>
    <n v="411037"/>
    <s v="West Zone"/>
    <x v="3"/>
    <s v="Dec-11"/>
  </r>
  <r>
    <n v="22216"/>
    <s v="Max Super Speciality Hospital  Shalimar Bagh"/>
    <d v="2011-12-02T00:00:00"/>
    <s v="F- 50  C &amp; D block  Shalimar Bagh"/>
    <s v="NORTH WEST DELHI"/>
    <x v="0"/>
    <n v="110088"/>
    <s v="North Zone"/>
    <x v="0"/>
    <s v="Dec-11"/>
  </r>
  <r>
    <n v="22248"/>
    <s v="Dr. Anil Kulkarni Eye Hospital"/>
    <d v="2011-12-05T00:00:00"/>
    <s v="21 Hirenath Plots Near Ventamure Corner"/>
    <s v="SANGLI"/>
    <x v="6"/>
    <n v="416410"/>
    <s v="West Zone"/>
    <x v="3"/>
    <s v="Dec-11"/>
  </r>
  <r>
    <n v="22249"/>
    <s v="VASAN EYE CARE HOSPITAL  ADYAR"/>
    <d v="2011-12-05T00:00:00"/>
    <s v="Old No.115/1 New No.22 Kamaraj Avenue 2nd Street   Adyar"/>
    <s v="CHENNAI"/>
    <x v="4"/>
    <n v="600020"/>
    <s v="South Zone"/>
    <x v="1"/>
    <s v="Dec-11"/>
  </r>
  <r>
    <n v="22250"/>
    <s v="VASAN EYE CARE HOSPITAL  ALWARPET"/>
    <d v="2011-12-06T00:00:00"/>
    <s v="No.310 TTK Road Alwarpet"/>
    <s v="CHENNAI"/>
    <x v="4"/>
    <n v="600018"/>
    <s v="South Zone"/>
    <x v="1"/>
    <s v="Dec-11"/>
  </r>
  <r>
    <n v="22251"/>
    <s v="VASAN EYE CARE HOSPITAL  ANNA NAGAR"/>
    <d v="2011-12-06T00:00:00"/>
    <s v="M-77  IIIrd Avenue Anna Nagar East"/>
    <s v="CHENNAI"/>
    <x v="4"/>
    <n v="600102"/>
    <s v="South Zone"/>
    <x v="1"/>
    <s v="Dec-11"/>
  </r>
  <r>
    <n v="22252"/>
    <s v="VASAN EYE CARE HOSPITAL  CHROMPET"/>
    <d v="2011-12-06T00:00:00"/>
    <s v="Door No: 201  GST Road ChrompetKanchipuram"/>
    <s v="CHENNAI"/>
    <x v="4"/>
    <n v="600044"/>
    <s v="South Zone"/>
    <x v="1"/>
    <s v="Dec-11"/>
  </r>
  <r>
    <n v="22253"/>
    <s v="VASAN EYE CARE HOSPITAL  MADIPAKKAM"/>
    <d v="2011-12-06T00:00:00"/>
    <s v="No: 683/5 Mahalingam Street ( Near SBI)MadipakkamKanchipuram"/>
    <s v="CHENNAI"/>
    <x v="4"/>
    <n v="600091"/>
    <s v="South Zone"/>
    <x v="1"/>
    <s v="Dec-11"/>
  </r>
  <r>
    <n v="22254"/>
    <s v="VASAN EYE CARE HOSPITAL  NEELANKARAI"/>
    <d v="2011-12-06T00:00:00"/>
    <s v="No.20  Thamirabarani Towers ECR Road  Kabaliswarer Nagar  NeelankaraiKanchipuram"/>
    <s v="CHENNAI"/>
    <x v="4"/>
    <n v="600041"/>
    <s v="South Zone"/>
    <x v="1"/>
    <s v="Dec-11"/>
  </r>
  <r>
    <n v="22255"/>
    <s v="VASAN EYE CARE HOSPITAL  PERAMBUR"/>
    <d v="2011-12-06T00:00:00"/>
    <s v="No:286  Door .No.149 Paper Mills Road Perambur"/>
    <s v="CHENNAI"/>
    <x v="4"/>
    <n v="600082"/>
    <s v="South Zone"/>
    <x v="1"/>
    <s v="Dec-11"/>
  </r>
  <r>
    <n v="22256"/>
    <s v="VASAN EYE CARE HOSPITAL  KILPAUK"/>
    <d v="2011-12-06T00:00:00"/>
    <s v="Old No.880  New No.190 Poonamallee High Road Kilpauk (Near Sangam Theatre &amp; opp to nehru park)"/>
    <s v="CHENNAI"/>
    <x v="4"/>
    <n v="600084"/>
    <s v="South Zone"/>
    <x v="1"/>
    <s v="Dec-11"/>
  </r>
  <r>
    <n v="22257"/>
    <s v="VASAN EYE CARE HOSPITAL  POONAMALLEE"/>
    <d v="2011-12-06T00:00:00"/>
    <s v="No.780  Trunk Road PoonamalleDist Kanchipuram"/>
    <s v="CHENNAI"/>
    <x v="4"/>
    <n v="600056"/>
    <s v="South Zone"/>
    <x v="1"/>
    <s v="Dec-11"/>
  </r>
  <r>
    <n v="22258"/>
    <s v="VASAN EYE CARE HOSPITAL  TONDIARPET"/>
    <d v="2011-12-06T00:00:00"/>
    <s v="New No.976  Old No.447 T.H.Road Old Washermenpet Opp to Nirmala Silks "/>
    <s v="CHENNAI"/>
    <x v="4"/>
    <n v="600021"/>
    <s v="South Zone"/>
    <x v="1"/>
    <s v="Dec-11"/>
  </r>
  <r>
    <n v="22259"/>
    <s v="VASAN EYE CARE HOSPITAL  VALASARAVAKKAM"/>
    <d v="2011-12-06T00:00:00"/>
    <s v="No.50  Arcot Raod  ValasaravakkamTiruvallur--"/>
    <s v="CHENNAI"/>
    <x v="4"/>
    <n v="600087"/>
    <s v="South Zone"/>
    <x v="1"/>
    <s v="Dec-11"/>
  </r>
  <r>
    <n v="22260"/>
    <s v="VASAN EYE CARE HOSPITAL  TRIPLICANE"/>
    <d v="2011-12-06T00:00:00"/>
    <s v="No.100/101  Triplicane high road"/>
    <s v="CHENNAI"/>
    <x v="4"/>
    <n v="600005"/>
    <s v="South Zone"/>
    <x v="1"/>
    <s v="Dec-11"/>
  </r>
  <r>
    <n v="22261"/>
    <s v="VASAN EYE CARE HOSPITAL  VELLORE"/>
    <d v="2011-12-06T00:00:00"/>
    <s v="No.30 /1  Officers Lane"/>
    <s v="VELLORE"/>
    <x v="4"/>
    <n v="632001"/>
    <s v="South Zone"/>
    <x v="1"/>
    <s v="Dec-11"/>
  </r>
  <r>
    <n v="22262"/>
    <s v="VASAN EYE CARE HOSPITAL  PONDICHERRY"/>
    <d v="2011-12-06T00:00:00"/>
    <s v="No.1  Villupuram Main Road Indira Gandhi Square"/>
    <s v="PONDICHERRY"/>
    <x v="22"/>
    <n v="605005"/>
    <s v="South Zone"/>
    <x v="1"/>
    <s v="Dec-11"/>
  </r>
  <r>
    <n v="22263"/>
    <s v="VASAN EYE CARE HOSPITAL  THUDIYALUR"/>
    <d v="2011-12-06T00:00:00"/>
    <s v="Nanjammas building 1/80-1  metupallayam road  thudiyalur"/>
    <s v="COIMBATORE"/>
    <x v="4"/>
    <n v="641034"/>
    <s v="South Zone"/>
    <x v="1"/>
    <s v="Dec-11"/>
  </r>
  <r>
    <n v="22264"/>
    <s v="VASAN EYE CARE HOSPITAL  DHARMAPURI"/>
    <d v="2011-12-06T00:00:00"/>
    <s v="Dharmapuri Bus Owners Association Buildg Opp to Senthilkumar Textiles  No.1A  V.R.Sundaram Street  Dharmapuri"/>
    <s v="DHARMAPURI"/>
    <x v="4"/>
    <n v="636701"/>
    <s v="South Zone"/>
    <x v="1"/>
    <s v="Dec-11"/>
  </r>
  <r>
    <n v="22265"/>
    <s v="VASAN EYE CARE HOSPITAL  DINDUGUL"/>
    <d v="2011-12-06T00:00:00"/>
    <s v="3-A-6 RAILWAY STATION ROAD NEAR GANESH THEATER  DINDUGUL"/>
    <s v="DINDIGUL"/>
    <x v="4"/>
    <n v="624001"/>
    <s v="South Zone"/>
    <x v="1"/>
    <s v="Dec-11"/>
  </r>
  <r>
    <n v="22266"/>
    <s v="VASAN EYE CARE HOSPITAL  ERODE"/>
    <d v="2011-12-06T00:00:00"/>
    <s v="New No:285  Old No.352 E.V.Nanjappa Road Erode"/>
    <s v="ERODE"/>
    <x v="4"/>
    <n v="638009"/>
    <s v="South Zone"/>
    <x v="1"/>
    <s v="Dec-11"/>
  </r>
  <r>
    <n v="22267"/>
    <s v="VASAN EYE CARE HOSPITAL  HOSUR"/>
    <d v="2011-12-06T00:00:00"/>
    <s v="8o Ft Rd Bangalore Bypass Road Vaishnavi Nagar Hosur"/>
    <s v="KRISHNAGIRI"/>
    <x v="4"/>
    <n v="635109"/>
    <s v="South Zone"/>
    <x v="1"/>
    <s v="Dec-11"/>
  </r>
  <r>
    <n v="22268"/>
    <s v="VASAN EYE CARE HOSPITAL  KARUR"/>
    <d v="2011-12-06T00:00:00"/>
    <s v="No.121  Sakthi Plaza Kovai Road"/>
    <s v="KARUR"/>
    <x v="4"/>
    <n v="639002"/>
    <s v="South Zone"/>
    <x v="1"/>
    <s v="Dec-11"/>
  </r>
  <r>
    <n v="22269"/>
    <s v="VASAN EYE CARE HOSPITAL  KUMBAKONAM"/>
    <d v="2011-12-06T00:00:00"/>
    <s v="No:23/38  Nageswaran East Street Kumbakonam"/>
    <s v="THANJAVUR"/>
    <x v="4"/>
    <n v="612002"/>
    <s v="South Zone"/>
    <x v="1"/>
    <s v="Dec-11"/>
  </r>
  <r>
    <n v="22270"/>
    <s v="VASAN EYE CARE HOSPITAL  LAXMI MILLS"/>
    <d v="2011-12-06T00:00:00"/>
    <s v="No.777  Puliyakulam Road Laxmi Mills Jn  P.N.Palayam"/>
    <s v="COIMBATORE"/>
    <x v="4"/>
    <n v="641037"/>
    <s v="South Zone"/>
    <x v="1"/>
    <s v="Dec-11"/>
  </r>
  <r>
    <n v="22271"/>
    <s v="VASAN EYE CARE HOSPITAL  THIRUNAGAR"/>
    <d v="2011-12-06T00:00:00"/>
    <s v="272/1  gst road harvipatti bus stop tiruparakundrum"/>
    <s v="MADURAI"/>
    <x v="4"/>
    <n v="625005"/>
    <s v="South Zone"/>
    <x v="1"/>
    <s v="Dec-11"/>
  </r>
  <r>
    <n v="22272"/>
    <s v="VASAN EYE CARE HOSPITAL  MADURAI"/>
    <d v="2011-12-06T00:00:00"/>
    <s v="No:342  80 Feet Road Anna Nagar"/>
    <s v="MADURAI"/>
    <x v="4"/>
    <n v="625020"/>
    <s v="South Zone"/>
    <x v="1"/>
    <s v="Dec-11"/>
  </r>
  <r>
    <n v="22273"/>
    <s v="VASAN EYE CARE HOSPITAL  NAGERCOIL"/>
    <d v="2011-12-06T00:00:00"/>
    <s v="No.56/57  M.S Road Vadesry Nagercoil---"/>
    <s v="KANYAKUMARI"/>
    <x v="4"/>
    <n v="629001"/>
    <s v="South Zone"/>
    <x v="1"/>
    <s v="Dec-11"/>
  </r>
  <r>
    <n v="22274"/>
    <s v="VASAN EYE CARE HOSPITAL  RAMNAD"/>
    <d v="2011-12-06T00:00:00"/>
    <s v="78/143  Salai St  Aringnar anna salai  Ramanathpuram"/>
    <s v="RAMANATHAPURAM"/>
    <x v="4"/>
    <n v="623501"/>
    <s v="South Zone"/>
    <x v="1"/>
    <s v="Dec-11"/>
  </r>
  <r>
    <n v="22275"/>
    <s v="VASAN EYE CARE HOSPITAL  TIRUNELVELI"/>
    <d v="2011-12-06T00:00:00"/>
    <s v="341/2  North Bye pass road  Vannarpettai---"/>
    <s v="TIRUNELVELI"/>
    <x v="4"/>
    <n v="627003"/>
    <s v="South Zone"/>
    <x v="1"/>
    <s v="Dec-11"/>
  </r>
  <r>
    <n v="22276"/>
    <s v="VASAN EYE CARE HOSPITAL  POLLACHI"/>
    <d v="2011-12-06T00:00:00"/>
    <s v="KA complex  32  New Scheme Road  Pollachi"/>
    <s v="COIMBATORE"/>
    <x v="4"/>
    <n v="642001"/>
    <s v="South Zone"/>
    <x v="1"/>
    <s v="Dec-11"/>
  </r>
  <r>
    <n v="22277"/>
    <s v="VASAN EYE CARE HOSPITAL  PERAMBALUR"/>
    <d v="2011-12-06T00:00:00"/>
    <s v="No.183  A-NHB Road  Near Old Bus stand"/>
    <s v="PERAMBALUR"/>
    <x v="4"/>
    <n v="621212"/>
    <s v="South Zone"/>
    <x v="1"/>
    <s v="Dec-11"/>
  </r>
  <r>
    <n v="22278"/>
    <s v="VASAN EYE CARE HOSPITAL  PUDUKOTTAI"/>
    <d v="2011-12-06T00:00:00"/>
    <s v="No.806  Brindavan Corner Kelarajavethi"/>
    <s v="PUDUKKOTTAI"/>
    <x v="4"/>
    <n v="622001"/>
    <s v="South Zone"/>
    <x v="1"/>
    <s v="Dec-11"/>
  </r>
  <r>
    <n v="22279"/>
    <s v="VASAN EYE CARE HOSPITAL  SALEM"/>
    <d v="2011-12-06T00:00:00"/>
    <s v="No: F - 22  Raman Road AVK Nagar  Opp to Salem New Bus Stand"/>
    <s v="SALEM"/>
    <x v="4"/>
    <n v="636004"/>
    <s v="South Zone"/>
    <x v="1"/>
    <s v="Dec-11"/>
  </r>
  <r>
    <n v="22280"/>
    <s v="VASAN EYE CARE HOSPITAL  MADURAI SS COLONY"/>
    <d v="2011-12-06T00:00:00"/>
    <s v="No:72/128 A.V.A.R Plaza Ponmeniputur  Byepass-Road"/>
    <s v="MADURAI"/>
    <x v="4"/>
    <n v="625106"/>
    <s v="South Zone"/>
    <x v="1"/>
    <s v="Dec-11"/>
  </r>
  <r>
    <n v="22281"/>
    <s v="VASAN EYE CARE HOSPITAL  TANJORE"/>
    <d v="2011-12-06T00:00:00"/>
    <s v="No:51 Gandhiji road Near Railway Station  Tanjore"/>
    <s v="THANJAVUR"/>
    <x v="4"/>
    <n v="613004"/>
    <s v="South Zone"/>
    <x v="1"/>
    <s v="Dec-11"/>
  </r>
  <r>
    <n v="22282"/>
    <s v="VASAN EYE CARE HOSPITAL  TIRUPUR"/>
    <d v="2011-12-07T00:00:00"/>
    <s v="No.83  Perumanallur Road Nesavalar Colony Tirupur"/>
    <s v="COIMBATORE"/>
    <x v="4"/>
    <n v="641602"/>
    <s v="South Zone"/>
    <x v="1"/>
    <s v="Dec-11"/>
  </r>
  <r>
    <n v="22283"/>
    <s v="VASAN EYE CARE HOSPITAL  KUNIAMUTHOOR"/>
    <d v="2011-12-07T00:00:00"/>
    <s v="No.450-D  Palakad Main Road Kuniamuthoor"/>
    <s v="COIMBATORE"/>
    <x v="4"/>
    <n v="641008"/>
    <s v="South Zone"/>
    <x v="1"/>
    <s v="Dec-11"/>
  </r>
  <r>
    <n v="22284"/>
    <s v="VASAN EYE CARE HOSPITAL  KARAIKUDI"/>
    <d v="2011-12-07T00:00:00"/>
    <s v="no.16  Sukkanendal village Managiri"/>
    <s v="SIVAGANGA"/>
    <x v="4"/>
    <n v="630307"/>
    <s v="South Zone"/>
    <x v="1"/>
    <s v="Dec-11"/>
  </r>
  <r>
    <n v="22285"/>
    <s v="VASAN EYE CARE HOSPITAL  THENI"/>
    <d v="2011-12-07T00:00:00"/>
    <s v="440 &amp; 440 A  NEHRUJI ROAD (PERIYAKULAM ROAD)THENI"/>
    <s v="THENI"/>
    <x v="4"/>
    <n v="625531"/>
    <s v="South Zone"/>
    <x v="1"/>
    <s v="Dec-11"/>
  </r>
  <r>
    <n v="22286"/>
    <s v="VASAN EYE CARE HOSPITAL  NAMAKKAL"/>
    <d v="2011-12-07T00:00:00"/>
    <s v="No.106-B  Sivananam Street Ganesha puram Namakkal"/>
    <s v="NAMAKKAL"/>
    <x v="4"/>
    <n v="637001"/>
    <s v="South Zone"/>
    <x v="1"/>
    <s v="Dec-11"/>
  </r>
  <r>
    <n v="22287"/>
    <s v="VASAN EYE CARE HOSPITAL  TRICHY"/>
    <d v="2011-12-07T00:00:00"/>
    <s v="No: 10   Annamalai Nagar Main Road Trichy"/>
    <s v="TIRUCHIRAPPALLI"/>
    <x v="4"/>
    <n v="620018"/>
    <s v="South Zone"/>
    <x v="1"/>
    <s v="Dec-11"/>
  </r>
  <r>
    <n v="22288"/>
    <s v="VASAN EYE CARE HOSPITAL  KATTUR"/>
    <d v="2011-12-07T00:00:00"/>
    <s v="No:77/4-B  Vignes Nagar Kattur"/>
    <s v="CHENNAI"/>
    <x v="4"/>
    <n v="600014"/>
    <s v="South Zone"/>
    <x v="1"/>
    <s v="Dec-11"/>
  </r>
  <r>
    <n v="22289"/>
    <s v="VASAN EYE CARE HOSPITAL  TUTICORIN"/>
    <d v="2011-12-07T00:00:00"/>
    <s v="258-B  V.E.Road  Tuticorin"/>
    <s v="TUTICORIN"/>
    <x v="4"/>
    <n v="628003"/>
    <s v="South Zone"/>
    <x v="1"/>
    <s v="Dec-11"/>
  </r>
  <r>
    <n v="22290"/>
    <s v="VASAN EYE CARE HOSPITAL  HIMAYATH NAGAR"/>
    <d v="2011-12-07T00:00:00"/>
    <s v="3-6-611  Himayath Nagar"/>
    <s v="HYDERABAD"/>
    <x v="5"/>
    <n v="500029"/>
    <s v="South Zone"/>
    <x v="2"/>
    <s v="Dec-11"/>
  </r>
  <r>
    <n v="22291"/>
    <s v="VASAN EYE CARE HOSPITAL  DILSHIUK NAGAR"/>
    <d v="2011-12-07T00:00:00"/>
    <s v="Old.No.60/11 N.No.741/10 Flat-G-1  Moosarambagh Dilshiuk Naugar"/>
    <s v="HYDERABAD"/>
    <x v="5"/>
    <n v="500060"/>
    <s v="South Zone"/>
    <x v="2"/>
    <s v="Dec-11"/>
  </r>
  <r>
    <n v="22293"/>
    <s v="VASAN EYE CARE HOSPITAL  AMEERPET"/>
    <d v="2011-12-07T00:00:00"/>
    <s v="No.8-3-903/A Nagaarjuna Nagar Colony Yellareddyguda Ameerpet"/>
    <s v="HYDERABAD"/>
    <x v="5"/>
    <n v="500073"/>
    <s v="South Zone"/>
    <x v="2"/>
    <s v="Dec-11"/>
  </r>
  <r>
    <n v="22294"/>
    <s v="VASAN EYE CARE HOSPITAL  Jubilee Hills"/>
    <d v="2011-12-07T00:00:00"/>
    <s v="8-2-293/82/a/1132/4 No.36  Jubilee Hills---"/>
    <s v="HYDERABAD"/>
    <x v="5"/>
    <n v="500033"/>
    <s v="South Zone"/>
    <x v="2"/>
    <s v="Dec-11"/>
  </r>
  <r>
    <n v="22295"/>
    <s v="VASAN EYE CARE HOSPITAL  Guntur"/>
    <d v="2011-12-07T00:00:00"/>
    <s v="#12-25-174  Kothepeta  opp to Shivalayam---"/>
    <s v="GUNTUR"/>
    <x v="11"/>
    <n v="522001"/>
    <s v="South Zone"/>
    <x v="2"/>
    <s v="Dec-11"/>
  </r>
  <r>
    <n v="22296"/>
    <s v="VASAN EYE CARE HOSPITAL  KAKINADA"/>
    <d v="2011-12-07T00:00:00"/>
    <s v="6-1-37/Nookalamma temple st  Suryaraopet kakinada"/>
    <s v="EAST GODAVARI"/>
    <x v="11"/>
    <n v="533004"/>
    <s v="South Zone"/>
    <x v="2"/>
    <s v="Dec-11"/>
  </r>
  <r>
    <n v="22297"/>
    <s v="VASAN EYE CARE HOSPITAL  NELLORE"/>
    <d v="2011-12-07T00:00:00"/>
    <s v="15-365  Brindavanam Nellore"/>
    <s v="NELLORE"/>
    <x v="11"/>
    <n v="524001"/>
    <s v="South Zone"/>
    <x v="2"/>
    <s v="Dec-11"/>
  </r>
  <r>
    <n v="22298"/>
    <s v="VASAN EYE CARE HOSPITAL  TIRUPATI"/>
    <d v="2011-12-07T00:00:00"/>
    <s v="Gayathri Towers 13-5-531  D/11  Tuda Office Road Tata Nagar"/>
    <s v="CHITTOOR"/>
    <x v="11"/>
    <n v="517501"/>
    <s v="South Zone"/>
    <x v="2"/>
    <s v="Dec-11"/>
  </r>
  <r>
    <n v="22299"/>
    <s v="VASAN EYE CARE HOSPITAL  VIJAYAWADA"/>
    <d v="2011-12-07T00:00:00"/>
    <s v="29-14-44  Prakasam Road Suryaraopet"/>
    <s v="KRISHNA"/>
    <x v="11"/>
    <n v="520002"/>
    <s v="South Zone"/>
    <x v="2"/>
    <s v="Dec-11"/>
  </r>
  <r>
    <n v="22300"/>
    <s v="VASAN EYE CARE HOSPITAL  VISAKHAPATNAM"/>
    <d v="2011-12-07T00:00:00"/>
    <s v="10-50-81  Waltair Main Road Rock Dale Layout Visakapatnam"/>
    <s v="VISAKHAPATNAM"/>
    <x v="11"/>
    <n v="530006"/>
    <s v="South Zone"/>
    <x v="2"/>
    <s v="Dec-11"/>
  </r>
  <r>
    <n v="22301"/>
    <s v="VASAN EYE CARE HOSPITAL  KORMANGALA"/>
    <d v="2011-12-07T00:00:00"/>
    <s v="# 897/C  6th Block  80 Feet Road Koramangala(Opp. IBP Petrol Bunk)"/>
    <s v="BENGALURU"/>
    <x v="3"/>
    <n v="560034"/>
    <s v="South Zone"/>
    <x v="1"/>
    <s v="Dec-11"/>
  </r>
  <r>
    <n v="22302"/>
    <s v="VASAN EYE CARE HOSPITAL  RAJAJI NAGAR"/>
    <d v="2011-12-07T00:00:00"/>
    <s v="# 46  19th Main Road  1st Block Rajaji Nagar"/>
    <s v="BENGALURU"/>
    <x v="3"/>
    <n v="560010"/>
    <s v="South Zone"/>
    <x v="1"/>
    <s v="Dec-11"/>
  </r>
  <r>
    <n v="22303"/>
    <s v="VASAN EYE CARE HOSPITAL  RAJARAJESWARI NAGAR"/>
    <d v="2011-12-07T00:00:00"/>
    <s v="#483  16th cross  8th main  rajarajeswarinagar"/>
    <s v="BENGALURU"/>
    <x v="3"/>
    <n v="560098"/>
    <s v="South Zone"/>
    <x v="1"/>
    <s v="Dec-11"/>
  </r>
  <r>
    <n v="22304"/>
    <s v="VASAN EYE CARE HOSPITAL  MARATHALLI"/>
    <d v="2011-12-07T00:00:00"/>
    <s v="No.25/5-D  Outer Ring road Marathalli"/>
    <s v="BENGALURU"/>
    <x v="3"/>
    <n v="560037"/>
    <s v="South Zone"/>
    <x v="1"/>
    <s v="Dec-11"/>
  </r>
  <r>
    <n v="22305"/>
    <s v="VASAN EYE CARE HOSPITAL  JAYA NAGAR"/>
    <d v="2011-12-07T00:00:00"/>
    <s v="No.28&amp;29  7th Main Diagnal Road Jaynagr 4th Blook"/>
    <s v="BENGALURU"/>
    <x v="3"/>
    <n v="560011"/>
    <s v="South Zone"/>
    <x v="1"/>
    <s v="Dec-11"/>
  </r>
  <r>
    <n v="22306"/>
    <s v="VASAN EYE CARE HOSPITAL  BANASWADI"/>
    <d v="2011-12-07T00:00:00"/>
    <s v="No.205-4C  4th Cross 3rd Block HRBR Layout Next to Hennur Bus depo"/>
    <s v="BENGALURU"/>
    <x v="3"/>
    <n v="560043"/>
    <s v="South Zone"/>
    <x v="1"/>
    <s v="Dec-11"/>
  </r>
  <r>
    <n v="22307"/>
    <s v="VASAN EYE CARE HOSPITAL  BELGAUM"/>
    <d v="2011-12-07T00:00:00"/>
    <s v="3935/72   Near Channama CircleKali AmraiAbove T JSB BankCollege Road"/>
    <s v="BELGAUM"/>
    <x v="3"/>
    <n v="590001"/>
    <s v="South Zone"/>
    <x v="1"/>
    <s v="Dec-11"/>
  </r>
  <r>
    <n v="22308"/>
    <s v="VASAN EYE CARE HOSPITAL  DHARWAD"/>
    <d v="2011-12-07T00:00:00"/>
    <s v="Bikkannavar Building Opp Hotel Hoysala  PB Road Dharwad"/>
    <s v="DHARWARD"/>
    <x v="3"/>
    <n v="580001"/>
    <s v="South Zone"/>
    <x v="1"/>
    <s v="Dec-11"/>
  </r>
  <r>
    <n v="22309"/>
    <s v="VASAN EYE CARE HOSPITAL  HUBLI"/>
    <d v="2011-12-07T00:00:00"/>
    <s v="Karunkar ShettyBuilding Raghavendra ArcadeNear Vetinary HospitalCivil Hospital road"/>
    <s v="DHARWARD"/>
    <x v="3"/>
    <n v="580008"/>
    <s v="South Zone"/>
    <x v="1"/>
    <s v="Dec-11"/>
  </r>
  <r>
    <n v="22310"/>
    <s v="VASAN EYE CARE HOSPITAL  MANGALORE"/>
    <d v="2011-12-07T00:00:00"/>
    <s v="Ali Hajj Building Kannkanady Bendoor Well Opp. Dena Bank Mangalore"/>
    <s v="DAKSHINA KANNADA"/>
    <x v="3"/>
    <n v="575002"/>
    <s v="South Zone"/>
    <x v="1"/>
    <s v="Dec-11"/>
  </r>
  <r>
    <n v="22311"/>
    <s v="VASAN EYE CARE HOSPITAL  MYSORE"/>
    <d v="2011-12-07T00:00:00"/>
    <s v="966/2  JLB Road  Chamrajamohalla  Lakshmipuram"/>
    <s v="MYSORE"/>
    <x v="3"/>
    <n v="570004"/>
    <s v="South Zone"/>
    <x v="1"/>
    <s v="Dec-11"/>
  </r>
  <r>
    <n v="22312"/>
    <s v="VASAN EYE CARE HOSPITAL  CALICUT"/>
    <d v="2011-12-07T00:00:00"/>
    <s v="No: 825-C  Byepass Road Areyadhuthapalam Junction"/>
    <s v="KOZHIKODE"/>
    <x v="19"/>
    <n v="673004"/>
    <s v="South Zone"/>
    <x v="1"/>
    <s v="Dec-11"/>
  </r>
  <r>
    <n v="22313"/>
    <s v="VASAN EYE CARE HOSPITAL  COCHIN"/>
    <d v="2011-12-07T00:00:00"/>
    <s v="27/3215 Opp.Shipyard  M.G.Road"/>
    <s v="ERNAKULAM"/>
    <x v="19"/>
    <n v="682015"/>
    <s v="South Zone"/>
    <x v="1"/>
    <s v="Dec-11"/>
  </r>
  <r>
    <n v="22314"/>
    <s v="VASAN EYE CARE HOSPITAL  KOTTAYAM"/>
    <d v="2011-12-07T00:00:00"/>
    <s v="Anughraha House Union Club Road Karapuzha"/>
    <s v="KOTTAYAM"/>
    <x v="19"/>
    <n v="686003"/>
    <s v="South Zone"/>
    <x v="1"/>
    <s v="Dec-11"/>
  </r>
  <r>
    <n v="22315"/>
    <s v="VASAN EYE CARE HOSPITAL  PALAKAD"/>
    <d v="2011-12-07T00:00:00"/>
    <s v="Near EastfortMythan Kunnathur Medu P.O Chittoore Road"/>
    <s v="PALAKKAD"/>
    <x v="19"/>
    <n v="678013"/>
    <s v="South Zone"/>
    <x v="1"/>
    <s v="Dec-11"/>
  </r>
  <r>
    <n v="22316"/>
    <s v="VASAN EYE CARE HOSPITAL  PALARIVATTOM"/>
    <d v="2011-12-07T00:00:00"/>
    <s v="34/563  A-1  opp to India Vision NH Bye Pass Road Palarivattom"/>
    <s v="ERNAKULAM"/>
    <x v="19"/>
    <n v="682025"/>
    <s v="South Zone"/>
    <x v="1"/>
    <s v="Dec-11"/>
  </r>
  <r>
    <n v="22317"/>
    <s v="VASAN EYE CARE HOSPITAL  THRISSUR"/>
    <d v="2011-12-07T00:00:00"/>
    <s v="TC IX/376 TB Road opp IMA office  near Sakthi stand"/>
    <s v="THRISSUR"/>
    <x v="19"/>
    <n v="680001"/>
    <s v="South Zone"/>
    <x v="1"/>
    <s v="Dec-11"/>
  </r>
  <r>
    <n v="22318"/>
    <s v="VASAN EYE CARE HOSPITAL  TRIVANDRUM"/>
    <d v="2011-12-07T00:00:00"/>
    <s v="TC-2/1360  Trinity Tower Opp Vidyuthi Bhavan Pattom  Trivandrum - 695 004"/>
    <s v="THIRUVANANTHAPURAM"/>
    <x v="19"/>
    <n v="695004"/>
    <s v="South Zone"/>
    <x v="1"/>
    <s v="Dec-11"/>
  </r>
  <r>
    <n v="22319"/>
    <s v="VASAN EYE CARE HOSPITAL  KANNUR"/>
    <d v="2011-12-07T00:00:00"/>
    <s v="Nethra Building  Fort Road Near SBI"/>
    <s v="KANNUR"/>
    <x v="19"/>
    <n v="670001"/>
    <s v="South Zone"/>
    <x v="1"/>
    <s v="Dec-11"/>
  </r>
  <r>
    <n v="22320"/>
    <s v="VASAN EYE CARE HOSPITAL  JANAKPURI"/>
    <d v="2011-12-07T00:00:00"/>
    <s v="A-120  JANAKPURI"/>
    <s v="WEST DELHI"/>
    <x v="0"/>
    <n v="110058"/>
    <s v="North Zone"/>
    <x v="0"/>
    <s v="Dec-11"/>
  </r>
  <r>
    <n v="22321"/>
    <s v="VASAN EYE CARE HOSPITAL  Indore"/>
    <d v="2011-12-07T00:00:00"/>
    <s v="No.19  Dimond colony  janjeerwala square"/>
    <s v="INDORE"/>
    <x v="18"/>
    <n v="452001"/>
    <s v="West Zone"/>
    <x v="2"/>
    <s v="Dec-11"/>
  </r>
  <r>
    <n v="22322"/>
    <s v="VASAN EYE CARE HOSPITAL  SALT LAKE"/>
    <d v="2011-12-07T00:00:00"/>
    <s v="Andromeda DD-30 Sector -1  Saltlake City"/>
    <s v="KOLKATA"/>
    <x v="9"/>
    <n v="700064"/>
    <s v="East Zone"/>
    <x v="4"/>
    <s v="Dec-11"/>
  </r>
  <r>
    <n v="22323"/>
    <s v="VASAN EYE CARE HOSPITAL  SURAT"/>
    <d v="2011-12-07T00:00:00"/>
    <s v="Plot 7&amp;8  Harrinagar  Majura gate"/>
    <s v="SURAT"/>
    <x v="13"/>
    <n v="395001"/>
    <s v="West Zone"/>
    <x v="3"/>
    <s v="Dec-11"/>
  </r>
  <r>
    <n v="22324"/>
    <s v="VASAN EYE CARE HOSPITAL  KAROLBAGH"/>
    <d v="2011-12-07T00:00:00"/>
    <s v="Parvtesh tower  36-B  Pusa road  Karol bagh"/>
    <s v="CENTRAL DELHI"/>
    <x v="0"/>
    <n v="110005"/>
    <s v="North Zone"/>
    <x v="0"/>
    <s v="Dec-11"/>
  </r>
  <r>
    <n v="22325"/>
    <s v="VASAN EYE CARE HOSPITAL  KOLHAPUR"/>
    <d v="2011-12-07T00:00:00"/>
    <s v="Ashoka Arcade  517 /A/1  E ward Plot No. 4  Station Road  Kawla Naka Shivaji Park---"/>
    <s v="KOLHAPUR"/>
    <x v="6"/>
    <n v="416003"/>
    <s v="West Zone"/>
    <x v="3"/>
    <s v="Dec-11"/>
  </r>
  <r>
    <n v="22326"/>
    <s v="VASAN EYE CARE HOSPITAL  HOWRAH"/>
    <d v="2011-12-07T00:00:00"/>
    <s v="Ambika point  27  Moulana  Abul Kalam Azad road"/>
    <s v="HOWRAH"/>
    <x v="9"/>
    <n v="711101"/>
    <s v="East Zone"/>
    <x v="4"/>
    <s v="Dec-11"/>
  </r>
  <r>
    <n v="22337"/>
    <s v="P.D. Hinduja National Hospital &amp; Medical Research Center- Khar"/>
    <d v="2011-12-08T00:00:00"/>
    <s v="724  11th Road  Near Khar Tel. Exch."/>
    <s v="MUMBAI"/>
    <x v="6"/>
    <n v="400052"/>
    <s v="West Zone"/>
    <x v="3"/>
    <s v="Dec-11"/>
  </r>
  <r>
    <n v="22338"/>
    <s v="Columbia Hospital and Research Centre"/>
    <d v="2011-12-08T00:00:00"/>
    <s v="Hyatt Medicare  3rd Floor  Dr. N.B Khare Marg Dhantoli"/>
    <s v="NAGPUR"/>
    <x v="6"/>
    <n v="400012"/>
    <s v="West Zone"/>
    <x v="3"/>
    <s v="Dec-11"/>
  </r>
  <r>
    <n v="22342"/>
    <s v="GANGASHEEL ADVANCED MEDICAL RESEARCH INSTITUTE"/>
    <d v="2011-12-08T00:00:00"/>
    <s v="C-17  Deen Dayal Puram Behind Stadium"/>
    <s v="BAREILLY"/>
    <x v="2"/>
    <n v="243122"/>
    <s v="North Zone"/>
    <x v="0"/>
    <s v="Dec-11"/>
  </r>
  <r>
    <n v="22349"/>
    <s v="Delhi Hospital &amp; Nursing Home"/>
    <d v="2011-12-09T00:00:00"/>
    <s v="Main Delhi-Rohtak Road"/>
    <s v="JHAJJAR"/>
    <x v="1"/>
    <n v="124507"/>
    <s v="North Zone"/>
    <x v="0"/>
    <s v="Dec-11"/>
  </r>
  <r>
    <n v="22359"/>
    <s v="PMC AMERICAN HOSPITAL"/>
    <d v="2011-12-14T00:00:00"/>
    <s v="CP-13  Indra Vihar"/>
    <s v="KOTA"/>
    <x v="8"/>
    <n v="324005"/>
    <s v="North Zone"/>
    <x v="0"/>
    <s v="Dec-11"/>
  </r>
  <r>
    <n v="22374"/>
    <s v="CHUGH HOSPITAL"/>
    <d v="2011-12-14T00:00:00"/>
    <s v="Meham Gate"/>
    <s v="BHIWANI"/>
    <x v="1"/>
    <n v="127021"/>
    <s v="North Zone"/>
    <x v="0"/>
    <s v="Dec-11"/>
  </r>
  <r>
    <n v="22375"/>
    <s v="Balaji Hospitals Private Ltd"/>
    <d v="2011-12-14T00:00:00"/>
    <s v="# 1  Lawyer Jaganathan Street  Guindy"/>
    <s v="CHENNAI"/>
    <x v="4"/>
    <n v="600032"/>
    <s v="South Zone"/>
    <x v="1"/>
    <s v="Dec-11"/>
  </r>
  <r>
    <n v="22376"/>
    <s v="Laxmi Hospital"/>
    <d v="2011-12-14T00:00:00"/>
    <s v="Panayapally"/>
    <s v="ERNAKULAM"/>
    <x v="19"/>
    <n v="682005"/>
    <s v="South Zone"/>
    <x v="1"/>
    <s v="Dec-11"/>
  </r>
  <r>
    <n v="22382"/>
    <s v="RG Stone Urology &amp; Laparoscopy Hospital  Andheri (W)"/>
    <d v="2011-12-15T00:00:00"/>
    <s v="C Wing  Dhananjay Apartment  Behind Balaji Studio  Off Veera Desai Road  Andheri (W)"/>
    <s v="MUMBAI"/>
    <x v="6"/>
    <n v="400059"/>
    <s v="West Zone"/>
    <x v="3"/>
    <s v="Dec-11"/>
  </r>
  <r>
    <n v="22404"/>
    <s v="Kasturi Medical Research Centre Pvt Ltd"/>
    <d v="2011-12-19T00:00:00"/>
    <s v="Diamond Harbour Rd. 3A Bus Stand P.O.-Joka"/>
    <s v="SOUTH 24 PARGANAS"/>
    <x v="9"/>
    <n v="700104"/>
    <s v="East Zone"/>
    <x v="4"/>
    <s v="Dec-11"/>
  </r>
  <r>
    <n v="22428"/>
    <s v="BRIJLAL HOSPITAL &amp; RESEARCH CENTRE PVT. LTD."/>
    <d v="2011-12-21T00:00:00"/>
    <s v="Anandi Tower  Nainital Road Nainital"/>
    <s v="NAINITAL"/>
    <x v="20"/>
    <n v="263139"/>
    <s v="North Zone"/>
    <x v="0"/>
    <s v="Dec-11"/>
  </r>
  <r>
    <n v="22438"/>
    <s v="Chirayu Health and Medicare Pvt Ltd"/>
    <d v="2011-12-23T00:00:00"/>
    <s v="6  Malipura"/>
    <s v="BHOPAL"/>
    <x v="18"/>
    <n v="462001"/>
    <s v="West Zone"/>
    <x v="2"/>
    <s v="Dec-11"/>
  </r>
  <r>
    <n v="22441"/>
    <s v="Paramount Hospital Private Limited"/>
    <d v="2011-12-23T00:00:00"/>
    <s v="Mangal Pandey Road Darjeeling"/>
    <s v="DARJILING"/>
    <x v="9"/>
    <n v="734005"/>
    <s v="East Zone"/>
    <x v="4"/>
    <s v="Dec-11"/>
  </r>
  <r>
    <n v="22450"/>
    <s v="Bhandare Hospital"/>
    <d v="2011-12-23T00:00:00"/>
    <s v="Near S.T. Stand"/>
    <s v="PUNE"/>
    <x v="6"/>
    <n v="413102"/>
    <s v="West Zone"/>
    <x v="3"/>
    <s v="Dec-11"/>
  </r>
  <r>
    <n v="22466"/>
    <s v="F.I. Hospital"/>
    <d v="2011-12-27T00:00:00"/>
    <s v="37  Cantt Road"/>
    <s v="LUCKNOW"/>
    <x v="2"/>
    <n v="226001"/>
    <s v="North Zone"/>
    <x v="0"/>
    <s v="Dec-11"/>
  </r>
  <r>
    <n v="22467"/>
    <s v="Senthil Multi Speciality Hospital"/>
    <d v="2011-12-27T00:00:00"/>
    <s v="No-547  Perun Durai Road"/>
    <s v="ERODE"/>
    <x v="4"/>
    <n v="638011"/>
    <s v="South Zone"/>
    <x v="1"/>
    <s v="Dec-11"/>
  </r>
  <r>
    <n v="22468"/>
    <s v="Sanjeevan ICU Pvt Ltd"/>
    <d v="2011-12-28T00:00:00"/>
    <s v="Civil hospital road Sadar bazar"/>
    <s v="SATARA"/>
    <x v="6"/>
    <n v="415001"/>
    <s v="West Zone"/>
    <x v="3"/>
    <s v="Dec-11"/>
  </r>
  <r>
    <n v="22469"/>
    <s v="SPANDAN MULTISPECIALTY HOSPITAL"/>
    <d v="2011-12-28T00:00:00"/>
    <s v="Sindhwai Mata Road Manjalpur"/>
    <s v="VADODARA"/>
    <x v="13"/>
    <n v="390011"/>
    <s v="West Zone"/>
    <x v="3"/>
    <s v="Dec-11"/>
  </r>
  <r>
    <n v="22470"/>
    <s v="CITY HOSPITAL &amp; RESEARCH CENTRE"/>
    <d v="2011-12-28T00:00:00"/>
    <s v="Bareily Road Teen Pani"/>
    <s v="NAINITAL"/>
    <x v="20"/>
    <n v="263139"/>
    <s v="North Zone"/>
    <x v="0"/>
    <s v="Dec-11"/>
  </r>
  <r>
    <n v="22473"/>
    <s v="Grover Eye and ENT Hospital"/>
    <d v="2011-12-28T00:00:00"/>
    <s v="Near ITI Gate  The Mall Road---"/>
    <s v="SOLAN"/>
    <x v="23"/>
    <n v="173212"/>
    <s v="North Zone"/>
    <x v="0"/>
    <s v="Dec-11"/>
  </r>
  <r>
    <n v="22474"/>
    <s v="Kohakade Hospital"/>
    <d v="2011-12-28T00:00:00"/>
    <s v="SN 49/2  Pune-Nagar Road Chandannagar"/>
    <s v="PUNE"/>
    <x v="6"/>
    <n v="411014"/>
    <s v="West Zone"/>
    <x v="3"/>
    <s v="Dec-11"/>
  </r>
  <r>
    <n v="22475"/>
    <s v="ANCHAL MULTISPECIALITY HOSPITAL AND MATERNITY CENTER"/>
    <d v="2011-12-28T00:00:00"/>
    <s v="Dinod Gate Chowk"/>
    <s v="BHIWANI"/>
    <x v="1"/>
    <n v="127021"/>
    <s v="North Zone"/>
    <x v="0"/>
    <s v="Dec-11"/>
  </r>
  <r>
    <n v="22485"/>
    <s v="BALAJI HOSPITAL"/>
    <d v="2011-12-29T00:00:00"/>
    <s v="Samta Ashrm Gali Rampur Road"/>
    <s v="NAINITAL"/>
    <x v="20"/>
    <n v="263139"/>
    <s v="North Zone"/>
    <x v="0"/>
    <s v="Dec-11"/>
  </r>
  <r>
    <n v="22491"/>
    <s v="BAHL HOSPITAL &amp; MEDICAL RESEARCH CENTRE"/>
    <d v="2011-12-29T00:00:00"/>
    <s v="Hanuman Garh Road"/>
    <s v="GANGANAGAR"/>
    <x v="8"/>
    <n v="335001"/>
    <s v="North Zone"/>
    <x v="0"/>
    <s v="Dec-11"/>
  </r>
  <r>
    <n v="22499"/>
    <s v="AYUSHMAN HOSPITAL &amp; TRAUMA CENTRE"/>
    <d v="2011-12-30T00:00:00"/>
    <s v="J 25/59  Alaipur G.T Road (Opp. City Railway Station)"/>
    <s v="VARANASI"/>
    <x v="2"/>
    <n v="221001"/>
    <s v="North Zone"/>
    <x v="0"/>
    <s v="Dec-11"/>
  </r>
  <r>
    <n v="22509"/>
    <s v="GABA HOSPITAL"/>
    <d v="2012-01-02T00:00:00"/>
    <s v="BY PASS ROAD"/>
    <s v="AMBALA"/>
    <x v="1"/>
    <n v="135001"/>
    <s v="North Zone"/>
    <x v="0"/>
    <s v="Jan-12"/>
  </r>
  <r>
    <n v="22512"/>
    <s v="Shreedevi Hospital"/>
    <d v="2012-01-02T00:00:00"/>
    <s v="Near Bhanusagar Theatre Thane"/>
    <s v="THANE"/>
    <x v="6"/>
    <n v="421301"/>
    <s v="West Zone"/>
    <x v="3"/>
    <s v="Jan-12"/>
  </r>
  <r>
    <n v="22551"/>
    <s v="Shanti Memorial Hospital Pvt. Ltd."/>
    <d v="2012-01-04T00:00:00"/>
    <s v="Patnaik Colony Thoria Sahi"/>
    <s v="CUTTACK"/>
    <x v="10"/>
    <n v="753002"/>
    <s v="East Zone"/>
    <x v="2"/>
    <s v="Jan-12"/>
  </r>
  <r>
    <n v="22554"/>
    <s v="Durgapur City Clinic &amp; Nursing Home Pvt. Ltd."/>
    <d v="2012-01-04T00:00:00"/>
    <s v="4th &amp; 5th Street Central Park City Centre"/>
    <s v="BARDHAMAN"/>
    <x v="9"/>
    <n v="713216"/>
    <s v="East Zone"/>
    <x v="4"/>
    <s v="Jan-12"/>
  </r>
  <r>
    <n v="22564"/>
    <s v="Shah Lifeline Hospital and Heart Institute Pvt Ltd"/>
    <d v="2012-01-05T00:00:00"/>
    <s v="Geeta Nagar Phase-VII Mira Bhayandar Road Near Flyover Bridge Meera Road East"/>
    <s v="THANE"/>
    <x v="6"/>
    <n v="401107"/>
    <s v="West Zone"/>
    <x v="3"/>
    <s v="Jan-12"/>
  </r>
  <r>
    <n v="22565"/>
    <s v="Waryam Singh Hospital"/>
    <d v="2012-01-05T00:00:00"/>
    <s v="Jagadhri Road  Yamuna Nagar"/>
    <s v="AMBALA"/>
    <x v="1"/>
    <n v="135001"/>
    <s v="North Zone"/>
    <x v="0"/>
    <s v="Jan-12"/>
  </r>
  <r>
    <n v="22566"/>
    <s v="GEETA HOSPITAL AND RESEARCH CENTRE"/>
    <d v="2012-01-05T00:00:00"/>
    <s v="1248/5 Nehru Nagar Dariyapur"/>
    <s v="SULTANPUR"/>
    <x v="2"/>
    <n v="228001"/>
    <s v="North Zone"/>
    <x v="0"/>
    <s v="Jan-12"/>
  </r>
  <r>
    <n v="22567"/>
    <s v="Chhabra Hospital  Panipat"/>
    <d v="2012-01-05T00:00:00"/>
    <s v="1-A  Narain Sing Park"/>
    <s v="PANIPAT"/>
    <x v="1"/>
    <n v="132103"/>
    <s v="North Zone"/>
    <x v="0"/>
    <s v="Jan-12"/>
  </r>
  <r>
    <n v="22568"/>
    <s v="KRISHNA HOSPITAL &amp;amp; RESEARCH CENTRE"/>
    <d v="2012-01-06T00:00:00"/>
    <s v="3-136 Gurunanak Pura Nainital Road"/>
    <s v="NAINITAL"/>
    <x v="20"/>
    <n v="263139"/>
    <s v="North Zone"/>
    <x v="0"/>
    <s v="Jan-12"/>
  </r>
  <r>
    <n v="22573"/>
    <s v="Poornima Hospital"/>
    <d v="2012-01-09T00:00:00"/>
    <s v="# 200/A  HMT Layout R.T.Nagar"/>
    <s v="BENGALURU"/>
    <x v="3"/>
    <n v="560032"/>
    <s v="South Zone"/>
    <x v="1"/>
    <s v="Jan-12"/>
  </r>
  <r>
    <n v="22581"/>
    <s v="BLUEPRINT NURSING HOME DIAGNOSTICS AND POLYCLINIC"/>
    <d v="2012-01-10T00:00:00"/>
    <s v="313/1  ASHOKENAGAR "/>
    <s v="NORTH 24 PARGANAS"/>
    <x v="9"/>
    <n v="743222"/>
    <s v="East Zone"/>
    <x v="4"/>
    <s v="Jan-12"/>
  </r>
  <r>
    <n v="22582"/>
    <s v="MODI NURSING HOME"/>
    <d v="2012-01-10T00:00:00"/>
    <s v="NEAR PRABHAT CHOWK"/>
    <s v="HOSHIARPUR"/>
    <x v="14"/>
    <n v="146001"/>
    <s v="North Zone"/>
    <x v="0"/>
    <s v="Jan-12"/>
  </r>
  <r>
    <n v="22583"/>
    <s v="SIDVIN HOSPITAL PVT LTD."/>
    <d v="2012-01-11T00:00:00"/>
    <s v="#1031 20TH MAIN ROAD 5TH BLOK rajaji nagar"/>
    <s v="BENGALURU"/>
    <x v="3"/>
    <n v="560010"/>
    <s v="South Zone"/>
    <x v="1"/>
    <s v="Jan-12"/>
  </r>
  <r>
    <n v="22590"/>
    <s v="Phoenix Hospital"/>
    <d v="2012-01-11T00:00:00"/>
    <s v="Opp. Rhythm Society Kalewadi Phata"/>
    <s v="PUNE"/>
    <x v="6"/>
    <n v="411033"/>
    <s v="West Zone"/>
    <x v="3"/>
    <s v="Jan-12"/>
  </r>
  <r>
    <n v="22607"/>
    <s v="Shree Hospital Vashi"/>
    <d v="2012-01-11T00:00:00"/>
    <s v="2nd Floor Raikar Bhavan Sector-17 Vashi"/>
    <s v="THANE"/>
    <x v="6"/>
    <n v="400705"/>
    <s v="West Zone"/>
    <x v="3"/>
    <s v="Jan-12"/>
  </r>
  <r>
    <n v="22611"/>
    <s v="Kular Hospital"/>
    <d v="2012-01-12T00:00:00"/>
    <s v="G.T Road  Bija   Khanna"/>
    <s v="LUDHIANA"/>
    <x v="14"/>
    <n v="141412"/>
    <s v="North Zone"/>
    <x v="0"/>
    <s v="Jan-12"/>
  </r>
  <r>
    <n v="22620"/>
    <s v="Sai Sanjivani Hospital"/>
    <d v="2012-01-13T00:00:00"/>
    <s v="The Mall"/>
    <s v="SOLAN"/>
    <x v="23"/>
    <n v="173212"/>
    <s v="North Zone"/>
    <x v="0"/>
    <s v="Jan-12"/>
  </r>
  <r>
    <n v="22630"/>
    <s v="INSTITUTE OF LIVER &amp; BILIARY SCIENCES"/>
    <d v="2012-01-16T00:00:00"/>
    <s v="D-1  VASANT KUNJ"/>
    <s v="SOUTH WEST DELHI"/>
    <x v="0"/>
    <n v="110070"/>
    <s v="North Zone"/>
    <x v="0"/>
    <s v="Jan-12"/>
  </r>
  <r>
    <n v="22648"/>
    <s v="Sapthagiri Hospital"/>
    <d v="2012-01-18T00:00:00"/>
    <s v="# 15 Chikkasandra Hesaragatta Main Road"/>
    <s v="BANGALORE RURAL"/>
    <x v="3"/>
    <n v="560090"/>
    <s v="South Zone"/>
    <x v="1"/>
    <s v="Jan-12"/>
  </r>
  <r>
    <n v="22674"/>
    <s v="Ozone Multispeciality Hospital (A unit of VNRN Health Services Pvt Ltd)"/>
    <d v="2012-01-18T00:00:00"/>
    <s v="Holy Cross Convent Road. Kedia Plot"/>
    <s v="AKOLA"/>
    <x v="6"/>
    <n v="444001"/>
    <s v="West Zone"/>
    <x v="3"/>
    <s v="Jan-12"/>
  </r>
  <r>
    <n v="22675"/>
    <s v="Sanjeevani Criticare and Research Centre Pvt Ltd"/>
    <d v="2012-01-18T00:00:00"/>
    <s v="Narayan Sankul Near Mahalaxmi Talkies Dindori Road Panchvati"/>
    <s v="NASHIK"/>
    <x v="6"/>
    <n v="422003"/>
    <s v="West Zone"/>
    <x v="3"/>
    <s v="Jan-12"/>
  </r>
  <r>
    <n v="22689"/>
    <s v="Lala Harbhagwan Dass Mamorial &amp; Dr Prem Hospital Pvt Ltd."/>
    <d v="2012-01-21T00:00:00"/>
    <s v="Bishan Sarup Colony"/>
    <s v="PANIPAT"/>
    <x v="1"/>
    <n v="132103"/>
    <s v="North Zone"/>
    <x v="0"/>
    <s v="Jan-12"/>
  </r>
  <r>
    <n v="22690"/>
    <s v="Children's Hospital"/>
    <d v="2012-01-23T00:00:00"/>
    <s v="Swastik Vihar MDC Sector-5  Phase-1"/>
    <s v="PANCHKULA"/>
    <x v="1"/>
    <n v="134109"/>
    <s v="North Zone"/>
    <x v="0"/>
    <s v="Jan-12"/>
  </r>
  <r>
    <n v="22692"/>
    <s v="Healix Hospitals"/>
    <d v="2012-01-24T00:00:00"/>
    <s v="Plot-204  Mythri Nagar  Madinaguda  Miyapur"/>
    <s v="K.V.RANGAREDDY"/>
    <x v="5"/>
    <n v="500049"/>
    <s v="South Zone"/>
    <x v="2"/>
    <s v="Jan-12"/>
  </r>
  <r>
    <n v="22740"/>
    <s v="DOWN TOWN HOSPITAL LTD."/>
    <d v="2012-01-27T00:00:00"/>
    <s v="G. S. Road Dispur"/>
    <s v="KAMRUP"/>
    <x v="24"/>
    <n v="781006"/>
    <s v="East Zone"/>
    <x v="4"/>
    <s v="Jan-12"/>
  </r>
  <r>
    <n v="22741"/>
    <s v="Bharat Cancer Hospital &amp; Research Institute &amp; Nirali Memorial Radiation Centre"/>
    <d v="2012-01-27T00:00:00"/>
    <s v="Manavdaya Trust Complex Surat Bardoli Road Saroli"/>
    <s v="SURAT"/>
    <x v="13"/>
    <n v="395010"/>
    <s v="West Zone"/>
    <x v="3"/>
    <s v="Jan-12"/>
  </r>
  <r>
    <n v="22769"/>
    <s v="K D Hospital"/>
    <d v="2012-01-31T00:00:00"/>
    <s v="7  Circular Road"/>
    <s v="AMRITSAR"/>
    <x v="14"/>
    <n v="143001"/>
    <s v="North Zone"/>
    <x v="0"/>
    <s v="Jan-12"/>
  </r>
  <r>
    <n v="22790"/>
    <s v="SEN HOSPITAL"/>
    <d v="2012-02-02T00:00:00"/>
    <s v="NO.18  BUNDER GARDEN STREET  PERAMBUR"/>
    <s v="CHENNAI"/>
    <x v="4"/>
    <n v="600011"/>
    <s v="South Zone"/>
    <x v="1"/>
    <s v="Feb-12"/>
  </r>
  <r>
    <n v="22830"/>
    <s v="PARAMITHA CHILDREN'S HOSPITAL PVT LTD"/>
    <d v="2012-02-07T00:00:00"/>
    <s v="H.No-B and C IN Sy.No-7/DWard No-11 Block No-13Green Hills Colony Saroor NagarRanga Reddy Dist."/>
    <s v="HYDERABAD"/>
    <x v="5"/>
    <n v="500035"/>
    <s v="South Zone"/>
    <x v="2"/>
    <s v="Feb-12"/>
  </r>
  <r>
    <n v="22831"/>
    <s v="Srijoni Healing Home"/>
    <d v="2012-02-08T00:00:00"/>
    <s v="56  Hemchandra Naskar Road   Beleghata"/>
    <s v="KOLKATA"/>
    <x v="9"/>
    <n v="700010"/>
    <s v="East Zone"/>
    <x v="4"/>
    <s v="Feb-12"/>
  </r>
  <r>
    <n v="22837"/>
    <s v="SANGHA HOSPITAL"/>
    <d v="2012-02-08T00:00:00"/>
    <s v="ZAIL SINGH NAGAR NEAR RADHA SWAMI SATSANG BHAWAN"/>
    <s v="ROPAR"/>
    <x v="14"/>
    <n v="140001"/>
    <s v="North Zone"/>
    <x v="0"/>
    <s v="Feb-12"/>
  </r>
  <r>
    <n v="22860"/>
    <s v="Mission of Mercy Hospital &amp; Research Centre"/>
    <d v="2012-02-10T00:00:00"/>
    <s v="125/1  Park Street"/>
    <s v="KOLKATA"/>
    <x v="9"/>
    <n v="700017"/>
    <s v="East Zone"/>
    <x v="4"/>
    <s v="Feb-12"/>
  </r>
  <r>
    <n v="22871"/>
    <s v="Kidney Hospital &amp; Lifeline Medical Institutions"/>
    <d v="2012-02-14T00:00:00"/>
    <s v="63  Waryam Nagar  Cool Road"/>
    <s v="JALANDHAR"/>
    <x v="14"/>
    <n v="144001"/>
    <s v="North Zone"/>
    <x v="0"/>
    <s v="Feb-12"/>
  </r>
  <r>
    <n v="22889"/>
    <s v="Kailash Nursing Home Private Limited"/>
    <d v="2012-02-16T00:00:00"/>
    <s v="49 South Patel Nagar"/>
    <s v="NORTH WEST DELHI"/>
    <x v="0"/>
    <n v="110008"/>
    <s v="North Zone"/>
    <x v="0"/>
    <s v="Feb-12"/>
  </r>
  <r>
    <n v="22913"/>
    <s v="Rabindranath Thakur Diagnostic And Medical Care Center"/>
    <d v="2012-02-20T00:00:00"/>
    <s v="C.R. Das Road(Beside NBSTC Bus Stand)"/>
    <s v="MURSHIDABAD"/>
    <x v="9"/>
    <n v="742101"/>
    <s v="East Zone"/>
    <x v="4"/>
    <s v="Feb-12"/>
  </r>
  <r>
    <n v="22934"/>
    <s v="K. G. HOSPITAL"/>
    <d v="2012-02-21T00:00:00"/>
    <s v="5  Arts College Road"/>
    <s v="COIMBATORE"/>
    <x v="4"/>
    <n v="641018"/>
    <s v="South Zone"/>
    <x v="1"/>
    <s v="Feb-12"/>
  </r>
  <r>
    <n v="22950"/>
    <s v="ILS Hospital"/>
    <d v="2012-02-23T00:00:00"/>
    <s v="DD-6  Salt Lake City  Sector-1"/>
    <s v="KOLKATA"/>
    <x v="9"/>
    <n v="700064"/>
    <s v="East Zone"/>
    <x v="4"/>
    <s v="Feb-12"/>
  </r>
  <r>
    <n v="22968"/>
    <s v="Susrut Eye Foundation &amp; Research Centre  Murshidabad"/>
    <d v="2012-02-24T00:00:00"/>
    <s v="25/1  Kalikapore Rd.  Berhampore"/>
    <s v="MURSHIDABAD"/>
    <x v="9"/>
    <n v="742101"/>
    <s v="East Zone"/>
    <x v="4"/>
    <s v="Feb-12"/>
  </r>
  <r>
    <n v="22978"/>
    <s v="Regency Hospital Ltd."/>
    <d v="2012-02-27T00:00:00"/>
    <s v="A-2 SARVODAYA NAGAR"/>
    <s v="KANPUR NAGAR"/>
    <x v="2"/>
    <n v="208005"/>
    <s v="North Zone"/>
    <x v="0"/>
    <s v="Feb-12"/>
  </r>
  <r>
    <n v="22988"/>
    <s v="Kothari Medical Centre"/>
    <d v="2012-02-27T00:00:00"/>
    <s v="8/3  Alipur Road"/>
    <s v="KOLKATA"/>
    <x v="9"/>
    <n v="700027"/>
    <s v="East Zone"/>
    <x v="4"/>
    <s v="Feb-12"/>
  </r>
  <r>
    <n v="22992"/>
    <s v="Max Super Specialty Hospital -Bathinda"/>
    <d v="2012-02-28T00:00:00"/>
    <s v="Civil Hospital Premises  NH-64  Mansa Road"/>
    <s v="BATHINDA"/>
    <x v="14"/>
    <n v="151001"/>
    <s v="North Zone"/>
    <x v="0"/>
    <s v="Feb-12"/>
  </r>
  <r>
    <n v="22993"/>
    <s v="Max Super Specialty Hospital  Mohali"/>
    <d v="2012-02-28T00:00:00"/>
    <s v="Near Civil Hospital  Phase-6  SAS Nagar"/>
    <s v="MOHALI"/>
    <x v="14"/>
    <n v="160062"/>
    <s v="North Zone"/>
    <x v="0"/>
    <s v="Feb-12"/>
  </r>
  <r>
    <n v="23041"/>
    <s v="Sree Resmika Hospital"/>
    <d v="2012-03-02T00:00:00"/>
    <s v="193/145 Pollachi Main Road Sundarapuram"/>
    <s v="COIMBATORE"/>
    <x v="4"/>
    <n v="641024"/>
    <s v="South Zone"/>
    <x v="1"/>
    <s v="Mar-12"/>
  </r>
  <r>
    <n v="23042"/>
    <s v="Alam Hospital and Research Centre Pvt Ltd"/>
    <d v="2012-03-02T00:00:00"/>
    <s v="Booty Road Bariatu"/>
    <s v="RANCHI"/>
    <x v="15"/>
    <n v="834009"/>
    <s v="East Zone"/>
    <x v="4"/>
    <s v="Mar-12"/>
  </r>
  <r>
    <n v="23054"/>
    <s v="Mangala Hospital"/>
    <d v="2012-03-05T00:00:00"/>
    <s v="K. R Puram"/>
    <s v="HASSAN"/>
    <x v="3"/>
    <n v="573201"/>
    <s v="South Zone"/>
    <x v="1"/>
    <s v="Mar-12"/>
  </r>
  <r>
    <n v="23055"/>
    <s v="Shree Narayana Hospital"/>
    <d v="2012-03-05T00:00:00"/>
    <s v="Near Ganj Mandi Behind Sec-5 Devendra Nagar Pandri"/>
    <s v="RAIPUR"/>
    <x v="12"/>
    <n v="492001"/>
    <s v="West Zone"/>
    <x v="2"/>
    <s v="Mar-12"/>
  </r>
  <r>
    <n v="23079"/>
    <s v="Thind Eye Hospital"/>
    <d v="2012-03-07T00:00:00"/>
    <s v="701-L  Mall Road Model Town"/>
    <s v="JALANDHAR"/>
    <x v="14"/>
    <n v="144003"/>
    <s v="North Zone"/>
    <x v="0"/>
    <s v="Mar-12"/>
  </r>
  <r>
    <n v="23089"/>
    <s v="Yashlok Hospital And Nursing Home Pvt. Ltd"/>
    <d v="2012-03-09T00:00:00"/>
    <s v="Eastern Kutchery Road Shivaji Marg"/>
    <s v="MEERUT"/>
    <x v="2"/>
    <n v="250001"/>
    <s v="North Zone"/>
    <x v="0"/>
    <s v="Mar-12"/>
  </r>
  <r>
    <n v="23117"/>
    <s v="Naik Hospital"/>
    <d v="2012-03-13T00:00:00"/>
    <s v="781/82  shukarwar Peth  Laxmi Chayya  Near Jain Mandir"/>
    <s v="PUNE"/>
    <x v="6"/>
    <n v="411002"/>
    <s v="West Zone"/>
    <x v="3"/>
    <s v="Mar-12"/>
  </r>
  <r>
    <n v="23122"/>
    <s v="SRI VINAYAK HOSPITAL"/>
    <d v="2012-03-13T00:00:00"/>
    <s v="S-63  Dhaba Complex bhiwadi"/>
    <s v="ALWAR"/>
    <x v="8"/>
    <n v="301019"/>
    <s v="North Zone"/>
    <x v="0"/>
    <s v="Mar-12"/>
  </r>
  <r>
    <n v="23123"/>
    <s v="J. P. Surgical Hospital"/>
    <d v="2012-03-13T00:00:00"/>
    <s v="Polytechnic Chowk"/>
    <s v="AMBALA"/>
    <x v="1"/>
    <n v="134003"/>
    <s v="North Zone"/>
    <x v="0"/>
    <s v="Mar-12"/>
  </r>
  <r>
    <n v="23128"/>
    <s v="Jindal Hospital &amp; Nursing home"/>
    <d v="2012-03-13T00:00:00"/>
    <s v="Eves CrossingHapur Road"/>
    <s v="MEERUT"/>
    <x v="2"/>
    <n v="250001"/>
    <s v="North Zone"/>
    <x v="0"/>
    <s v="Mar-12"/>
  </r>
  <r>
    <n v="23129"/>
    <s v="Vivekananda Hospital Pvt Ltd"/>
    <d v="2012-03-13T00:00:00"/>
    <s v="Dr. zakir Hussain AvenueBurdwanBidhan Nagar-"/>
    <s v="BARDHAMAN"/>
    <x v="9"/>
    <n v="713206"/>
    <s v="East Zone"/>
    <x v="4"/>
    <s v="Mar-12"/>
  </r>
  <r>
    <n v="23141"/>
    <s v="Century Hospital"/>
    <d v="2012-03-15T00:00:00"/>
    <s v="Mulakuzha Alapuzha"/>
    <s v="ALAPPUZHA"/>
    <x v="19"/>
    <n v="689505"/>
    <s v="South Zone"/>
    <x v="1"/>
    <s v="Mar-12"/>
  </r>
  <r>
    <n v="23142"/>
    <s v="SHRI SAI CARDIAC CENTRE (UNIT OF MAHALAXMI HRUDAYALAY PVT LTD)"/>
    <d v="2012-03-15T00:00:00"/>
    <s v="2021/B E  Ward Rajarampuri 6th Lane"/>
    <s v="KOLHAPUR"/>
    <x v="6"/>
    <n v="416008"/>
    <s v="West Zone"/>
    <x v="3"/>
    <s v="Mar-12"/>
  </r>
  <r>
    <n v="23143"/>
    <s v="Lalithaa Hospital"/>
    <d v="2012-03-15T00:00:00"/>
    <s v="828-A  Cross Cut Road"/>
    <s v="COIMBATORE"/>
    <x v="4"/>
    <n v="641012"/>
    <s v="South Zone"/>
    <x v="1"/>
    <s v="Mar-12"/>
  </r>
  <r>
    <n v="23165"/>
    <s v="Lovy Nursing &amp; Maternity Home"/>
    <d v="2012-03-16T00:00:00"/>
    <s v="Rahe Raza"/>
    <s v="RAMPUR"/>
    <x v="2"/>
    <n v="244901"/>
    <s v="North Zone"/>
    <x v="0"/>
    <s v="Mar-12"/>
  </r>
  <r>
    <n v="23166"/>
    <s v="Sethi Hospital"/>
    <d v="2012-03-16T00:00:00"/>
    <s v="Near Regency School"/>
    <s v="SITAPUR"/>
    <x v="2"/>
    <n v="261001"/>
    <s v="North Zone"/>
    <x v="0"/>
    <s v="Mar-12"/>
  </r>
  <r>
    <n v="23169"/>
    <s v="Garg Surgical Centre"/>
    <d v="2012-03-16T00:00:00"/>
    <s v="Jai Om Nagar  Near Satyam Vatika  J P Nagar"/>
    <s v="JYOTIBA PHULE NAGAR"/>
    <x v="2"/>
    <n v="244221"/>
    <s v="North Zone"/>
    <x v="0"/>
    <s v="Mar-12"/>
  </r>
  <r>
    <n v="23170"/>
    <s v="Agrawal Hospital"/>
    <d v="2012-03-16T00:00:00"/>
    <s v="Park Plaza City  Swai Madhopur Road"/>
    <s v="TONK"/>
    <x v="8"/>
    <n v="304001"/>
    <s v="North Zone"/>
    <x v="0"/>
    <s v="Mar-12"/>
  </r>
  <r>
    <n v="23171"/>
    <s v="Saksham Nursing Home"/>
    <d v="2012-03-16T00:00:00"/>
    <s v="Oppsite 2nd Batalian PAC"/>
    <s v="SITAPUR"/>
    <x v="2"/>
    <n v="261001"/>
    <s v="North Zone"/>
    <x v="0"/>
    <s v="Mar-12"/>
  </r>
  <r>
    <n v="23176"/>
    <s v="Dispur Polyclinic &amp; Nursing Home"/>
    <d v="2012-03-19T00:00:00"/>
    <s v="Ganeshguri Chariali Dispur Kamrup"/>
    <s v="KAMRUP"/>
    <x v="24"/>
    <n v="781006"/>
    <s v="East Zone"/>
    <x v="4"/>
    <s v="Mar-12"/>
  </r>
  <r>
    <n v="23186"/>
    <s v="Noble Hospital &amp; Research Centre"/>
    <d v="2012-03-19T00:00:00"/>
    <s v="Dhanaji Nagar  Premdan Chow Savedi"/>
    <s v="AHMED NAGAR"/>
    <x v="6"/>
    <n v="414003"/>
    <s v="West Zone"/>
    <x v="3"/>
    <s v="Mar-12"/>
  </r>
  <r>
    <n v="23187"/>
    <s v="Goyal Eye Institute"/>
    <d v="2012-03-19T00:00:00"/>
    <s v="1/10  East Patel Nagar"/>
    <s v="CENTRAL DELHI"/>
    <x v="0"/>
    <n v="110008"/>
    <s v="North Zone"/>
    <x v="0"/>
    <s v="Mar-12"/>
  </r>
  <r>
    <n v="23208"/>
    <s v="Yadgire Superspeciality Hospital and Critical Care Unit"/>
    <d v="2012-03-21T00:00:00"/>
    <s v="Vijay Colony Congress Nagar Road"/>
    <s v="AMRAVATI"/>
    <x v="6"/>
    <n v="444606"/>
    <s v="West Zone"/>
    <x v="3"/>
    <s v="Mar-12"/>
  </r>
  <r>
    <n v="23239"/>
    <s v="Jindal Super Speciality Hospital"/>
    <d v="2012-03-23T00:00:00"/>
    <s v="S P mukherjee Nagar"/>
    <s v="BHARATPUR"/>
    <x v="8"/>
    <n v="321001"/>
    <s v="North Zone"/>
    <x v="0"/>
    <s v="Mar-12"/>
  </r>
  <r>
    <n v="23266"/>
    <s v="Amrutha Nursing Home"/>
    <d v="2012-03-26T00:00:00"/>
    <s v="H. No-3-3-168  Sawaran Street"/>
    <s v="KARIM NAGAR"/>
    <x v="5"/>
    <n v="505001"/>
    <s v="South Zone"/>
    <x v="2"/>
    <s v="Mar-12"/>
  </r>
  <r>
    <n v="23271"/>
    <s v="Chintamani Hospital"/>
    <d v="2012-03-27T00:00:00"/>
    <s v="53/Jedhe Nagar  Bibwewadi"/>
    <s v="PUNE"/>
    <x v="6"/>
    <n v="411037"/>
    <s v="West Zone"/>
    <x v="3"/>
    <s v="Mar-12"/>
  </r>
  <r>
    <n v="23309"/>
    <s v="Apollo Speciality Hospital  Madurai"/>
    <d v="2012-03-29T00:00:00"/>
    <s v="LAKE VIEW ROAD K.K. NAGAR"/>
    <s v="MADURAI"/>
    <x v="4"/>
    <n v="625020"/>
    <s v="South Zone"/>
    <x v="1"/>
    <s v="Mar-12"/>
  </r>
  <r>
    <n v="23370"/>
    <s v="SATYA MEDICAL CENTRE"/>
    <d v="2012-04-06T00:00:00"/>
    <s v="A-98A SECTOR-34 NOIDA"/>
    <s v="GAUTAM BUDDHA NAGAR"/>
    <x v="2"/>
    <n v="201307"/>
    <s v="North Zone"/>
    <x v="0"/>
    <s v="Apr-12"/>
  </r>
  <r>
    <n v="23372"/>
    <s v="Phoenix Hospital  Panchkula"/>
    <d v="2012-04-06T00:00:00"/>
    <s v="SCO-8  Sector-16"/>
    <s v="PANCHKULA"/>
    <x v="1"/>
    <n v="134109"/>
    <s v="North Zone"/>
    <x v="0"/>
    <s v="Apr-12"/>
  </r>
  <r>
    <n v="23390"/>
    <s v="SHUBH HOSPITAL"/>
    <d v="2012-04-12T00:00:00"/>
    <s v="A-35 Vidyut Nagar Ajmer Road"/>
    <s v="JAIPUR"/>
    <x v="8"/>
    <n v="302021"/>
    <s v="North Zone"/>
    <x v="0"/>
    <s v="Apr-12"/>
  </r>
  <r>
    <n v="23410"/>
    <s v="Jeevan Jyoti Netralya"/>
    <d v="2012-04-12T00:00:00"/>
    <s v="City Centre  Near Hotel Central Park  Site No 1"/>
    <s v="GWALIOR"/>
    <x v="18"/>
    <n v="474011"/>
    <s v="West Zone"/>
    <x v="2"/>
    <s v="Apr-12"/>
  </r>
  <r>
    <n v="23430"/>
    <s v="Centre For Sight  Rajouri Garden"/>
    <d v="2012-04-13T00:00:00"/>
    <s v="J-12/30  Rajouri Garden"/>
    <s v="WEST DELHI"/>
    <x v="0"/>
    <n v="110027"/>
    <s v="North Zone"/>
    <x v="0"/>
    <s v="Apr-12"/>
  </r>
  <r>
    <n v="23433"/>
    <s v="Centre For Sight  Dwarka"/>
    <d v="2012-04-13T00:00:00"/>
    <s v="Plot No-9Sector-9Dwarka"/>
    <s v="SOUTH WEST DELHI"/>
    <x v="0"/>
    <n v="110077"/>
    <s v="North Zone"/>
    <x v="0"/>
    <s v="Apr-12"/>
  </r>
  <r>
    <n v="23438"/>
    <s v="A. K. Eye Hospital Pvt. Ltd."/>
    <d v="2012-04-16T00:00:00"/>
    <s v="1136 Sanjay Nagar Stadium Road"/>
    <s v="BAREILLY"/>
    <x v="2"/>
    <n v="243001"/>
    <s v="North Zone"/>
    <x v="0"/>
    <s v="Apr-12"/>
  </r>
  <r>
    <n v="23439"/>
    <s v="Zenith Super Specialist Hospital"/>
    <d v="2012-04-16T00:00:00"/>
    <s v="9/3 Feeder Road Belghoria"/>
    <s v="KOLKATA"/>
    <x v="9"/>
    <n v="700056"/>
    <s v="East Zone"/>
    <x v="4"/>
    <s v="Apr-12"/>
  </r>
  <r>
    <n v="23456"/>
    <s v="BRIJ MEDICAL CENTRE PRIVATE LIMITED"/>
    <d v="2012-04-17T00:00:00"/>
    <s v="94  E Block  Panki"/>
    <s v="KANPUR NAGAR"/>
    <x v="2"/>
    <n v="208020"/>
    <s v="North Zone"/>
    <x v="0"/>
    <s v="Apr-12"/>
  </r>
  <r>
    <n v="23462"/>
    <s v="Pratiksha Hospital"/>
    <d v="2012-04-17T00:00:00"/>
    <s v="VIP Road Barbari"/>
    <s v="KAMRUP"/>
    <x v="24"/>
    <n v="781036"/>
    <s v="East Zone"/>
    <x v="4"/>
    <s v="Apr-12"/>
  </r>
  <r>
    <n v="23464"/>
    <s v="Rao Nursing Home"/>
    <d v="2012-04-17T00:00:00"/>
    <s v="S. N. 691A/1A-1"/>
    <s v="PUNE"/>
    <x v="6"/>
    <n v="411037"/>
    <s v="West Zone"/>
    <x v="3"/>
    <s v="Apr-12"/>
  </r>
  <r>
    <n v="23474"/>
    <s v="Hill View Hospital And Research Center"/>
    <d v="2012-04-18T00:00:00"/>
    <s v="Hill View Road Bariatu"/>
    <s v="RANCHI"/>
    <x v="15"/>
    <n v="834009"/>
    <s v="East Zone"/>
    <x v="4"/>
    <s v="Apr-12"/>
  </r>
  <r>
    <n v="23492"/>
    <s v="Dhameliya Kidney Hospital and Lithotripsy Centre"/>
    <d v="2012-04-19T00:00:00"/>
    <s v="402 Ayush Doctor HouseLal Darwaja  Station Road"/>
    <s v="SURAT"/>
    <x v="13"/>
    <n v="395003"/>
    <s v="West Zone"/>
    <x v="3"/>
    <s v="Apr-12"/>
  </r>
  <r>
    <n v="23506"/>
    <s v="Meditrina Institute of Medical Sciences"/>
    <d v="2012-04-19T00:00:00"/>
    <s v="278 Central Bazar Road Ramdaspeth"/>
    <s v="NAGPUR"/>
    <x v="6"/>
    <n v="440010"/>
    <s v="West Zone"/>
    <x v="3"/>
    <s v="Apr-12"/>
  </r>
  <r>
    <n v="23508"/>
    <s v="Hardoi Nursing Home"/>
    <d v="2012-04-20T00:00:00"/>
    <s v="Chhota Chauraha Belagram Road"/>
    <s v="HARDOI"/>
    <x v="2"/>
    <n v="241001"/>
    <s v="North Zone"/>
    <x v="0"/>
    <s v="Apr-12"/>
  </r>
  <r>
    <n v="23511"/>
    <s v="Medipoint Hospital"/>
    <d v="2012-04-20T00:00:00"/>
    <s v="Plot No-38  Sr No 49/2 Shivaji Chowk Chandan Nagar-Kharadi"/>
    <s v="PUNE"/>
    <x v="6"/>
    <n v="411014"/>
    <s v="West Zone"/>
    <x v="3"/>
    <s v="Apr-12"/>
  </r>
  <r>
    <n v="23516"/>
    <s v="Shakeel Nursing Home"/>
    <d v="2012-04-23T00:00:00"/>
    <s v="Bijnor Road"/>
    <s v="JYOTIBA PHULE NAGAR"/>
    <x v="2"/>
    <n v="244221"/>
    <s v="North Zone"/>
    <x v="0"/>
    <s v="Apr-12"/>
  </r>
  <r>
    <n v="23517"/>
    <s v="Aashish Hospital"/>
    <d v="2012-04-23T00:00:00"/>
    <s v="Civil Lines"/>
    <s v="TONK"/>
    <x v="8"/>
    <n v="304001"/>
    <s v="North Zone"/>
    <x v="0"/>
    <s v="Apr-12"/>
  </r>
  <r>
    <n v="23523"/>
    <s v="JYOTHI HOSPITALS-MIRYALGUDA"/>
    <d v="2012-04-23T00:00:00"/>
    <s v="BChurch Road  Near Anjaneyaswami Temple  Nalgonda"/>
    <s v="NALGONDA"/>
    <x v="5"/>
    <n v="508207"/>
    <s v="South Zone"/>
    <x v="2"/>
    <s v="Apr-12"/>
  </r>
  <r>
    <n v="23543"/>
    <s v="JYOTI NURSING HOME PVT. LTD."/>
    <d v="2012-04-23T00:00:00"/>
    <s v="Opp. SBI Bank Road No-4 VKIA"/>
    <s v="JAIPUR"/>
    <x v="8"/>
    <n v="302013"/>
    <s v="North Zone"/>
    <x v="0"/>
    <s v="Apr-12"/>
  </r>
  <r>
    <n v="23544"/>
    <s v="Jain Eye Clinic &amp; Hospital"/>
    <d v="2012-04-23T00:00:00"/>
    <s v="K4A  Fatehtiba M.D. RoadAdarsh Nagar"/>
    <s v="JAIPUR"/>
    <x v="8"/>
    <n v="302004"/>
    <s v="North Zone"/>
    <x v="0"/>
    <s v="Apr-12"/>
  </r>
  <r>
    <n v="23561"/>
    <s v="Institute of Neurosciences Kolkata"/>
    <d v="2012-04-24T00:00:00"/>
    <s v="185/1  AJC Bose Road Mallick Bazar"/>
    <s v="KOLKATA"/>
    <x v="9"/>
    <n v="700017"/>
    <s v="East Zone"/>
    <x v="4"/>
    <s v="Apr-12"/>
  </r>
  <r>
    <n v="23562"/>
    <s v="Matoshree Madanbai Dhariwal Hospital"/>
    <d v="2012-04-24T00:00:00"/>
    <s v="2223 Revenue Colony Tal-Shirur"/>
    <s v="PUNE"/>
    <x v="6"/>
    <n v="412210"/>
    <s v="West Zone"/>
    <x v="3"/>
    <s v="Apr-12"/>
  </r>
  <r>
    <n v="23566"/>
    <s v="NIRAMAY HOSPITAL  Ahmedabad"/>
    <d v="2012-04-24T00:00:00"/>
    <s v="Nr. Anandnagar Cross Road"/>
    <s v="AHMEDABAD"/>
    <x v="13"/>
    <n v="380015"/>
    <s v="West Zone"/>
    <x v="3"/>
    <s v="Apr-12"/>
  </r>
  <r>
    <n v="23579"/>
    <s v="HOSMAT HOSPITAL"/>
    <d v="2012-04-24T00:00:00"/>
    <s v="45 MAGRATH ROAD"/>
    <s v="BENGALURU"/>
    <x v="3"/>
    <n v="560025"/>
    <s v="South Zone"/>
    <x v="1"/>
    <s v="Apr-12"/>
  </r>
  <r>
    <n v="23609"/>
    <s v="Ganga Valley Hospital"/>
    <d v="2012-04-26T00:00:00"/>
    <s v="Kankhal"/>
    <s v="HARIDWAR"/>
    <x v="20"/>
    <n v="249408"/>
    <s v="North Zone"/>
    <x v="0"/>
    <s v="Apr-12"/>
  </r>
  <r>
    <n v="23668"/>
    <s v="Shah Hospital"/>
    <d v="2012-05-02T00:00:00"/>
    <s v="B/H Janta market 2"/>
    <s v="BHARUCH"/>
    <x v="13"/>
    <n v="392001"/>
    <s v="West Zone"/>
    <x v="3"/>
    <s v="May-12"/>
  </r>
  <r>
    <n v="23669"/>
    <s v="Shri Krishan Hospital"/>
    <d v="2012-05-03T00:00:00"/>
    <s v="Lal Sot Road"/>
    <s v="DAUSA"/>
    <x v="8"/>
    <n v="303303"/>
    <s v="North Zone"/>
    <x v="0"/>
    <s v="May-12"/>
  </r>
  <r>
    <n v="23736"/>
    <s v="Disha Eye Hospitals &amp; Research Centre Pvt. Ltd. Durgapur"/>
    <d v="2012-05-09T00:00:00"/>
    <s v="RD-100  Palasdiha Durgapur"/>
    <s v="BARDHAMAN"/>
    <x v="9"/>
    <n v="713208"/>
    <s v="East Zone"/>
    <x v="4"/>
    <s v="May-12"/>
  </r>
  <r>
    <n v="23740"/>
    <s v="Ajay Pratima Hospital"/>
    <d v="2012-05-10T00:00:00"/>
    <s v="57  Brijlok ColonyNear Sood Dharam Kanta"/>
    <s v="BAREILLY"/>
    <x v="2"/>
    <n v="243005"/>
    <s v="North Zone"/>
    <x v="0"/>
    <s v="May-12"/>
  </r>
  <r>
    <n v="23838"/>
    <s v="Parul Hospital Pvt Ltd"/>
    <d v="2012-05-18T00:00:00"/>
    <s v="Shivaji Nagar  6 1/2 NO.BUS STOP"/>
    <s v="BHOPAL"/>
    <x v="18"/>
    <n v="462016"/>
    <s v="West Zone"/>
    <x v="2"/>
    <s v="May-12"/>
  </r>
  <r>
    <n v="23840"/>
    <s v="Jaswant Rai Speciality Hospital"/>
    <d v="2012-05-18T00:00:00"/>
    <s v="Opposite Sports Stadium Civil Lines"/>
    <s v="MEERUT"/>
    <x v="2"/>
    <n v="250001"/>
    <s v="North Zone"/>
    <x v="0"/>
    <s v="May-12"/>
  </r>
  <r>
    <n v="23848"/>
    <s v="North Bengal Clinic Pvt. Ltd."/>
    <d v="2012-05-18T00:00:00"/>
    <s v="Meghnad Saha Sarani Pradhan Nagar Siliguri---"/>
    <s v="DARJILING"/>
    <x v="9"/>
    <n v="734003"/>
    <s v="East Zone"/>
    <x v="4"/>
    <s v="May-12"/>
  </r>
  <r>
    <n v="23859"/>
    <s v="Labbaik Medical Centre Pvt Ltd"/>
    <d v="2012-05-21T00:00:00"/>
    <s v="40  Ekbal Pore Road"/>
    <s v="KOLKATA"/>
    <x v="9"/>
    <n v="700023"/>
    <s v="East Zone"/>
    <x v="4"/>
    <s v="May-12"/>
  </r>
  <r>
    <n v="23879"/>
    <s v="Zenith Hospital"/>
    <d v="2012-05-21T00:00:00"/>
    <s v="141 Shivaji Nagar"/>
    <s v="NAGPUR"/>
    <x v="6"/>
    <n v="440010"/>
    <s v="West Zone"/>
    <x v="3"/>
    <s v="May-12"/>
  </r>
  <r>
    <n v="23893"/>
    <s v="Dr. Ravindera Maternity &amp; General Hospital"/>
    <d v="2012-05-22T00:00:00"/>
    <s v="638  Model Town  Panipat"/>
    <s v="PANIPAT"/>
    <x v="1"/>
    <n v="132103"/>
    <s v="North Zone"/>
    <x v="0"/>
    <s v="May-12"/>
  </r>
  <r>
    <n v="23905"/>
    <s v="Tulasi Hospitals"/>
    <d v="2012-05-23T00:00:00"/>
    <s v="A-12  Electronic ComplexECIL 'X' Roads Kushaiguda"/>
    <s v="SECUNDERABAD"/>
    <x v="5"/>
    <n v="500062"/>
    <s v="South Zone"/>
    <x v="2"/>
    <s v="May-12"/>
  </r>
  <r>
    <n v="23911"/>
    <s v="Disha Eye Hospitals &amp; Research Centre Pvt. Ltd. Barrackpore"/>
    <d v="2012-05-24T00:00:00"/>
    <s v="88(63A)  Ghosh Para Road Barrackpore"/>
    <s v="NORTH 24 PARGANAS"/>
    <x v="9"/>
    <n v="700120"/>
    <s v="East Zone"/>
    <x v="4"/>
    <s v="May-12"/>
  </r>
  <r>
    <n v="23992"/>
    <s v="Uma Medical Related Institute (P) Ltd"/>
    <d v="2012-06-01T00:00:00"/>
    <s v="V. I. P. Road  Teghoria "/>
    <s v="NORTH 24 PARGANAS"/>
    <x v="9"/>
    <n v="700157"/>
    <s v="East Zone"/>
    <x v="4"/>
    <s v="Jun-12"/>
  </r>
  <r>
    <n v="24003"/>
    <s v="SANCHET HOSPITAL"/>
    <d v="2012-06-04T00:00:00"/>
    <s v="436  BHERA ENCLAVE  PASCHIM VIHAR"/>
    <s v="WEST DELHI"/>
    <x v="0"/>
    <n v="110087"/>
    <s v="North Zone"/>
    <x v="0"/>
    <s v="Jun-12"/>
  </r>
  <r>
    <n v="24023"/>
    <s v="Arya Hospital (A Unit of NEMRI Ltd.)"/>
    <d v="2012-06-04T00:00:00"/>
    <s v="Opp. Apsara Cinema Hall A M Road Rehabari Kamrup"/>
    <s v="KAMRUP"/>
    <x v="24"/>
    <n v="781008"/>
    <s v="East Zone"/>
    <x v="4"/>
    <s v="Jun-12"/>
  </r>
  <r>
    <n v="24043"/>
    <s v="ASIAN INSTITUTE OF MEDICAL SCIENCES THANE"/>
    <d v="2012-06-06T00:00:00"/>
    <s v="PLOT NO  P-72  MILAP NAGAR  MIDC DOMBIVALI"/>
    <s v="THANE"/>
    <x v="6"/>
    <n v="421202"/>
    <s v="West Zone"/>
    <x v="3"/>
    <s v="Jun-12"/>
  </r>
  <r>
    <n v="24085"/>
    <s v="Arogya Niketan Pvt. Ltd."/>
    <d v="2012-06-12T00:00:00"/>
    <s v="105 R.S. VERMA ROAD UTTARPARA(HOOGHLY)"/>
    <s v="HOOGHLY"/>
    <x v="9"/>
    <n v="712258"/>
    <s v="East Zone"/>
    <x v="4"/>
    <s v="Jun-12"/>
  </r>
  <r>
    <n v="24087"/>
    <s v="Brahmananada Narayana Hrudayalaya Hospital"/>
    <d v="2012-06-13T00:00:00"/>
    <s v="Tamolia(Dist-Saraiekela Kharsawan) Near Paridh Chowk NH-33"/>
    <s v="EAST SINGHBHUM"/>
    <x v="15"/>
    <n v="831012"/>
    <s v="East Zone"/>
    <x v="4"/>
    <s v="Jun-12"/>
  </r>
  <r>
    <n v="24088"/>
    <s v="Sareen Hospital"/>
    <d v="2012-06-13T00:00:00"/>
    <s v="Sandhu Avenue Near Auto Piston Batala Road"/>
    <s v="AMRITSAR"/>
    <x v="14"/>
    <n v="143001"/>
    <s v="North Zone"/>
    <x v="0"/>
    <s v="Jun-12"/>
  </r>
  <r>
    <n v="24089"/>
    <s v="Parmar Nursing Home  Ropar"/>
    <d v="2012-06-13T00:00:00"/>
    <s v="Bela Road"/>
    <s v="ROPAR"/>
    <x v="14"/>
    <n v="140001"/>
    <s v="North Zone"/>
    <x v="0"/>
    <s v="Jun-12"/>
  </r>
  <r>
    <n v="24118"/>
    <s v="Chandralok Hospital"/>
    <d v="2012-06-15T00:00:00"/>
    <s v="Pilibhit Bypass Road"/>
    <s v="BAREILLY"/>
    <x v="2"/>
    <n v="243006"/>
    <s v="North Zone"/>
    <x v="0"/>
    <s v="Jun-12"/>
  </r>
  <r>
    <n v="24129"/>
    <s v="Morya Hospital And Research Centre  Satara"/>
    <d v="2012-06-15T00:00:00"/>
    <s v="serve No.21 . Plot No. 10 11  Satara-Koregaon Road Satara  Infront Of Natraj Mandir  Bombay Restaurant Chowk  Satara"/>
    <s v="SATARA"/>
    <x v="6"/>
    <n v="415002"/>
    <s v="West Zone"/>
    <x v="3"/>
    <s v="Jun-12"/>
  </r>
  <r>
    <n v="24142"/>
    <s v="Max Super Specialty Hospital  Dehradun"/>
    <d v="2012-06-16T00:00:00"/>
    <s v="Malsi  Mussoorie Diversion Road"/>
    <s v="DEHRADUN"/>
    <x v="20"/>
    <n v="248001"/>
    <s v="North Zone"/>
    <x v="0"/>
    <s v="Jun-12"/>
  </r>
  <r>
    <n v="24159"/>
    <s v="Xcellent Care Super-Speciality Hospital (P) Ltd"/>
    <d v="2012-06-16T00:00:00"/>
    <s v="7TH CROSS STREETRAJALAKSHMI NAGAR VELACHERY"/>
    <s v="CHENNAI"/>
    <x v="4"/>
    <n v="600042"/>
    <s v="South Zone"/>
    <x v="1"/>
    <s v="Jun-12"/>
  </r>
  <r>
    <n v="24162"/>
    <s v="Centre for Sight  Indore"/>
    <d v="2012-06-18T00:00:00"/>
    <s v="Plot 124  Sector AB  Scheme 54"/>
    <s v="INDORE"/>
    <x v="18"/>
    <n v="452010"/>
    <s v="West Zone"/>
    <x v="2"/>
    <s v="Jun-12"/>
  </r>
  <r>
    <n v="24164"/>
    <s v="Krishna Super Specialty Hospital"/>
    <d v="2012-06-18T00:00:00"/>
    <s v="363 Harrisganj near tatmil chowraha"/>
    <s v="KANPUR DEHAT"/>
    <x v="2"/>
    <n v="208001"/>
    <s v="North Zone"/>
    <x v="0"/>
    <s v="Jun-12"/>
  </r>
  <r>
    <n v="24185"/>
    <s v="Orange Hospital"/>
    <d v="2012-06-20T00:00:00"/>
    <s v="B/S  H P Petrol Pump Thakor Wadi Street Station Road"/>
    <s v="NAVSARI"/>
    <x v="13"/>
    <n v="396445"/>
    <s v="West Zone"/>
    <x v="3"/>
    <s v="Jun-12"/>
  </r>
  <r>
    <n v="24220"/>
    <s v="Kapadia Multispeciality Hospital"/>
    <d v="2012-06-21T00:00:00"/>
    <s v="M G Road Goregaon(West)"/>
    <s v="MUMBAI"/>
    <x v="6"/>
    <n v="400062"/>
    <s v="West Zone"/>
    <x v="3"/>
    <s v="Jun-12"/>
  </r>
  <r>
    <n v="24251"/>
    <s v="Devi Super Speciality Eye Hospital Private Limited"/>
    <d v="2012-06-25T00:00:00"/>
    <s v="434 18th Main  80 feet Road  6th Block Koramangala"/>
    <s v="BENGALURU"/>
    <x v="3"/>
    <n v="560095"/>
    <s v="South Zone"/>
    <x v="1"/>
    <s v="Jun-12"/>
  </r>
  <r>
    <n v="24264"/>
    <s v="Dr. R.B. Patil Hospital"/>
    <d v="2012-06-28T00:00:00"/>
    <s v="VidyanagarBehind Commerce CollegeP.B.Road"/>
    <s v="DHARWARD"/>
    <x v="3"/>
    <n v="580021"/>
    <s v="South Zone"/>
    <x v="1"/>
    <s v="Jun-12"/>
  </r>
  <r>
    <n v="24324"/>
    <s v="Pooja Nursing Home"/>
    <d v="2012-07-02T00:00:00"/>
    <s v="Kunj Plaza C Tower Palace Road"/>
    <s v="VADODARA"/>
    <x v="13"/>
    <n v="390011"/>
    <s v="West Zone"/>
    <x v="3"/>
    <s v="Jul-12"/>
  </r>
  <r>
    <n v="24359"/>
    <s v="Gowri Gopal Hospitals Pvt Ltd"/>
    <d v="2012-07-05T00:00:00"/>
    <s v="46-87  Budhawar Peta"/>
    <s v="KURNOOL"/>
    <x v="11"/>
    <n v="518002"/>
    <s v="South Zone"/>
    <x v="2"/>
    <s v="Jul-12"/>
  </r>
  <r>
    <n v="24366"/>
    <s v="Binayak Multispecialty Hospital"/>
    <d v="2012-07-09T00:00:00"/>
    <s v="59  Kalicharan Ghosh Road  Sinthi More"/>
    <s v="KOLKATA"/>
    <x v="9"/>
    <n v="700050"/>
    <s v="East Zone"/>
    <x v="4"/>
    <s v="Jul-12"/>
  </r>
  <r>
    <n v="24415"/>
    <s v="ZION HOSPITAL &amp; RESEARCH CENTRE PVT. LTD."/>
    <d v="2012-07-13T00:00:00"/>
    <s v="83/1 Kammanahalli Main Road"/>
    <s v="BENGALURU"/>
    <x v="3"/>
    <n v="560084"/>
    <s v="South Zone"/>
    <x v="1"/>
    <s v="Jul-12"/>
  </r>
  <r>
    <n v="24431"/>
    <s v="Ivy Hospital  Super Speciality Healthcare"/>
    <d v="2012-07-16T00:00:00"/>
    <s v="NawanShahr Road"/>
    <s v="NAWANSHAHR"/>
    <x v="14"/>
    <n v="144514"/>
    <s v="North Zone"/>
    <x v="0"/>
    <s v="Jul-12"/>
  </r>
  <r>
    <n v="24432"/>
    <s v="Dr. Agarwal's Eye Hospital  Madurai"/>
    <d v="2012-07-16T00:00:00"/>
    <s v="61 Plot No.1  DD Main Road"/>
    <s v="MADURAI"/>
    <x v="4"/>
    <n v="625016"/>
    <s v="South Zone"/>
    <x v="1"/>
    <s v="Jul-12"/>
  </r>
  <r>
    <n v="24433"/>
    <s v="Dr. Agarwal's Eye Hospital  Secunderabad"/>
    <d v="2012-07-16T00:00:00"/>
    <s v="Matarani Sensation 8-1-386 387&amp;467 Rastrapati Road8-1-386 387 &amp; 467Rastrapati RoadNear Chandana Brothers"/>
    <s v="SECUNDERABAD"/>
    <x v="5"/>
    <n v="500003"/>
    <s v="South Zone"/>
    <x v="2"/>
    <s v="Jul-12"/>
  </r>
  <r>
    <n v="24434"/>
    <s v="Dr. Agarwal's Eye Hospital  Cuttack"/>
    <d v="2012-07-16T00:00:00"/>
    <s v="Bbc Tower Link Road Square MadhupatnaOpposite to Madhupatna Police Station"/>
    <s v="CUTTACK"/>
    <x v="10"/>
    <n v="753010"/>
    <s v="East Zone"/>
    <x v="2"/>
    <s v="Jul-12"/>
  </r>
  <r>
    <n v="24435"/>
    <s v="Dr. Agarwal's Eye Hospital  Punjagutta"/>
    <d v="2012-07-16T00:00:00"/>
    <s v="Datla Pride - 6-3-712/80 &amp; 81  Punjagutta ColonyPunjagutta ColonySrinagar Colony Cross Road"/>
    <s v="HYDERABAD"/>
    <x v="5"/>
    <n v="500082"/>
    <s v="South Zone"/>
    <x v="2"/>
    <s v="Jul-12"/>
  </r>
  <r>
    <n v="24436"/>
    <s v="Dr. Agarwal's Eye Hospital  Yelahanka"/>
    <d v="2012-07-16T00:00:00"/>
    <s v="Hig 2557 Sector B 3Rd Stage"/>
    <s v="BENGALURU"/>
    <x v="3"/>
    <n v="560064"/>
    <s v="South Zone"/>
    <x v="1"/>
    <s v="Jul-12"/>
  </r>
  <r>
    <n v="24437"/>
    <s v="Dr. Agarwal's Eye Hospital  Coles Road"/>
    <d v="2012-07-16T00:00:00"/>
    <s v="No.33. Coles Road  Frazer Town"/>
    <s v="BENGALURU"/>
    <x v="3"/>
    <n v="560005"/>
    <s v="South Zone"/>
    <x v="1"/>
    <s v="Jul-12"/>
  </r>
  <r>
    <n v="24507"/>
    <s v="EYE CARE HOSPITAL PVT. LTD."/>
    <d v="2012-07-19T00:00:00"/>
    <s v="Polytechnic Rd  Ambawadi"/>
    <s v="AHMEDABAD"/>
    <x v="13"/>
    <n v="380015"/>
    <s v="West Zone"/>
    <x v="3"/>
    <s v="Jul-12"/>
  </r>
  <r>
    <n v="24515"/>
    <s v="Satyam Hospital  Vadodara"/>
    <d v="2012-07-19T00:00:00"/>
    <s v="Opp.Zenith Tin Workers  N.H No-8 Chhani"/>
    <s v="VADODARA"/>
    <x v="13"/>
    <n v="391740"/>
    <s v="West Zone"/>
    <x v="3"/>
    <s v="Jul-12"/>
  </r>
  <r>
    <n v="24539"/>
    <s v="CBL Memorial Holy Family Hospital"/>
    <d v="2012-07-19T00:00:00"/>
    <s v="43 Ashok Vihar Ambabari BridgeJhotwara Road"/>
    <s v="JAIPUR"/>
    <x v="8"/>
    <n v="302012"/>
    <s v="North Zone"/>
    <x v="0"/>
    <s v="Jul-12"/>
  </r>
  <r>
    <n v="24541"/>
    <s v="Christudas Orthopaedic Speciality Hospital"/>
    <d v="2012-07-19T00:00:00"/>
    <s v="No-9 DuraiSwami Nagar IAF Road East Tambaram Kanchipuram"/>
    <s v="CHENNAI"/>
    <x v="4"/>
    <n v="600059"/>
    <s v="South Zone"/>
    <x v="1"/>
    <s v="Jul-12"/>
  </r>
  <r>
    <n v="24550"/>
    <s v="Balaji Hospital  Kurnool"/>
    <d v="2012-07-20T00:00:00"/>
    <s v="43/19  N. R. PET"/>
    <s v="KURNOOL"/>
    <x v="11"/>
    <n v="518004"/>
    <s v="South Zone"/>
    <x v="2"/>
    <s v="Jul-12"/>
  </r>
  <r>
    <n v="24556"/>
    <s v="SRI KUMARAN MULTI SPECIALITY HOSPITAL"/>
    <d v="2012-07-20T00:00:00"/>
    <s v="532 SURIYA NARAYANA STREET  ROYAPURAM."/>
    <s v="CHENNAI"/>
    <x v="4"/>
    <n v="600013"/>
    <s v="South Zone"/>
    <x v="1"/>
    <s v="Jul-12"/>
  </r>
  <r>
    <n v="24580"/>
    <s v="SETHI CHILDREN HOSPITAL"/>
    <d v="2012-07-24T00:00:00"/>
    <s v="19 LAJPAT NAGAR SCHEME NO.2 VIJAY MANDIR ROAD"/>
    <s v="ALWAR"/>
    <x v="8"/>
    <n v="301001"/>
    <s v="North Zone"/>
    <x v="0"/>
    <s v="Jul-12"/>
  </r>
  <r>
    <n v="24609"/>
    <s v="DHANVANTRI JEEVAN REKHA LIMITED"/>
    <d v="2012-07-27T00:00:00"/>
    <s v="1  SAKETNear Gol Market"/>
    <s v="MEERUT"/>
    <x v="2"/>
    <n v="250001"/>
    <s v="North Zone"/>
    <x v="0"/>
    <s v="Jul-12"/>
  </r>
  <r>
    <n v="24639"/>
    <s v="Premier Hospital"/>
    <d v="2012-07-30T00:00:00"/>
    <s v="12-2-710 Gudimalkapur Road Nanal Nagar Mehdipatnam"/>
    <s v="HYDERABAD"/>
    <x v="5"/>
    <n v="500028"/>
    <s v="South Zone"/>
    <x v="2"/>
    <s v="Jul-12"/>
  </r>
  <r>
    <n v="24644"/>
    <s v="JOGLEKAR HOSPITAL"/>
    <d v="2012-07-30T00:00:00"/>
    <s v="1066-A GOKHALE ROAD SHIVAJINAGAR"/>
    <s v="PUNE"/>
    <x v="6"/>
    <n v="411016"/>
    <s v="West Zone"/>
    <x v="3"/>
    <s v="Jul-12"/>
  </r>
  <r>
    <n v="24657"/>
    <s v="Pristine Hospital"/>
    <d v="2012-07-31T00:00:00"/>
    <s v="#877 Modi Hospital Road Rajajinagar"/>
    <s v="BENGALURU"/>
    <x v="3"/>
    <n v="560086"/>
    <s v="South Zone"/>
    <x v="1"/>
    <s v="Jul-12"/>
  </r>
  <r>
    <n v="24692"/>
    <s v="Dev Hospital &amp; ICCU"/>
    <d v="2012-08-01T00:00:00"/>
    <s v="Dev Commerical Complex  Near Nathubhai Centre  Gotri Road"/>
    <s v="VADODARA"/>
    <x v="13"/>
    <n v="390007"/>
    <s v="West Zone"/>
    <x v="3"/>
    <s v="Aug-12"/>
  </r>
  <r>
    <n v="24693"/>
    <s v="Brindavan Hospital &amp; Research Centre Pvt. Ltd."/>
    <d v="2012-08-01T00:00:00"/>
    <s v="Ranchi Road Marar "/>
    <s v="RAMGARH"/>
    <x v="15"/>
    <n v="829117"/>
    <s v="East Zone"/>
    <x v="4"/>
    <s v="Aug-12"/>
  </r>
  <r>
    <n v="24697"/>
    <s v="MEENAKSHI MISSION HOSPITAL AND RESEARCH CENTRE"/>
    <d v="2012-08-02T00:00:00"/>
    <s v="LAKE AREA   NELUR ROAD"/>
    <s v="MADURAI"/>
    <x v="4"/>
    <n v="625107"/>
    <s v="South Zone"/>
    <x v="1"/>
    <s v="Aug-12"/>
  </r>
  <r>
    <n v="24714"/>
    <s v="Sri Venkateshwara Hospital"/>
    <d v="2012-08-02T00:00:00"/>
    <s v="#86  Hosur Main Road  Madiwala "/>
    <s v="BENGALURU"/>
    <x v="3"/>
    <n v="560068"/>
    <s v="South Zone"/>
    <x v="1"/>
    <s v="Aug-12"/>
  </r>
  <r>
    <n v="24717"/>
    <s v="Coastal Care Hospital"/>
    <d v="2012-08-02T00:00:00"/>
    <s v="8th Lane GunturivarithotaOld Club Road Opp RTC Bus StandKothapet"/>
    <s v="GUNTUR"/>
    <x v="11"/>
    <n v="522001"/>
    <s v="South Zone"/>
    <x v="2"/>
    <s v="Aug-12"/>
  </r>
  <r>
    <n v="24735"/>
    <s v="Narayana HrudayalayaMMI Hospital"/>
    <d v="2012-08-06T00:00:00"/>
    <s v="Dhamtari Road LalpurBehind Sector-5 Devendra NagarPandri"/>
    <s v="RAIPUR"/>
    <x v="12"/>
    <n v="492001"/>
    <s v="West Zone"/>
    <x v="2"/>
    <s v="Aug-12"/>
  </r>
  <r>
    <n v="24746"/>
    <s v="S.G.L. Super Speciality Charitable Hospital"/>
    <d v="2012-08-09T00:00:00"/>
    <s v="2 Roop Nagar  Garha Road "/>
    <s v="JALANDHAR"/>
    <x v="14"/>
    <n v="144022"/>
    <s v="North Zone"/>
    <x v="0"/>
    <s v="Aug-12"/>
  </r>
  <r>
    <n v="24759"/>
    <s v="DIVA HEALTHCARE PVT.LTD"/>
    <d v="2012-08-09T00:00:00"/>
    <s v="17 PARIMAL SOCIETY CORE HOUSE LANE PARIMAL GARDENCore House Lane"/>
    <s v="AHMEDABAD"/>
    <x v="13"/>
    <n v="380006"/>
    <s v="West Zone"/>
    <x v="3"/>
    <s v="Aug-12"/>
  </r>
  <r>
    <n v="24768"/>
    <s v="Sterling Hospital  Kolkata"/>
    <d v="2012-08-14T00:00:00"/>
    <s v="55/1  Bhupen Bose avenue"/>
    <s v="KOLKATA"/>
    <x v="9"/>
    <n v="700004"/>
    <s v="East Zone"/>
    <x v="4"/>
    <s v="Aug-12"/>
  </r>
  <r>
    <n v="24813"/>
    <s v="ASOPA HOSPITAL"/>
    <d v="2012-08-17T00:00:00"/>
    <s v="93 B TAGORE NAGAR AJMER ROAD"/>
    <s v="JAIPUR"/>
    <x v="8"/>
    <n v="302006"/>
    <s v="North Zone"/>
    <x v="0"/>
    <s v="Aug-12"/>
  </r>
  <r>
    <n v="24835"/>
    <s v="Asirvatham Speciality Hospital"/>
    <d v="2012-08-17T00:00:00"/>
    <s v="22 Rajaji Street  Gandhi Nagar"/>
    <s v="MADURAI"/>
    <x v="4"/>
    <n v="625020"/>
    <s v="South Zone"/>
    <x v="1"/>
    <s v="Aug-12"/>
  </r>
  <r>
    <n v="24860"/>
    <s v="Devpushp Maternity &amp; Laparoscopic Hospital"/>
    <d v="2012-08-22T00:00:00"/>
    <s v="Devpushp Complex Rr. Tulsidham Cross Road Manjalpur"/>
    <s v="VADODARA"/>
    <x v="13"/>
    <n v="390011"/>
    <s v="West Zone"/>
    <x v="3"/>
    <s v="Aug-12"/>
  </r>
  <r>
    <n v="24922"/>
    <s v="GLOBAL MODI HOSPITAL (A UNIT OF BARODA MEDICARE PVT. LTD.)"/>
    <d v="2012-08-25T00:00:00"/>
    <s v="SWAMI VIVEKANAND NAGARR.H.B. COLONY"/>
    <s v="KOTA"/>
    <x v="8"/>
    <n v="324010"/>
    <s v="North Zone"/>
    <x v="0"/>
    <s v="Aug-12"/>
  </r>
  <r>
    <n v="24923"/>
    <s v="Welcare Hospital."/>
    <d v="2012-08-25T00:00:00"/>
    <s v="102/103 AKASHGANGA COMPLEX NEAR VANIJYA BHAWAN RACE COURSE CIRCLEAtladara-Vadsar Road Atladara"/>
    <s v="VADODARA"/>
    <x v="13"/>
    <n v="390007"/>
    <s v="West Zone"/>
    <x v="3"/>
    <s v="Aug-12"/>
  </r>
  <r>
    <n v="24929"/>
    <s v="Sai Spoorthy Hospital"/>
    <d v="2012-08-27T00:00:00"/>
    <s v="47-9-35 3rd Lane Dwarkanagar"/>
    <s v="VISAKHAPATNAM"/>
    <x v="11"/>
    <n v="530016"/>
    <s v="South Zone"/>
    <x v="2"/>
    <s v="Aug-12"/>
  </r>
  <r>
    <n v="24953"/>
    <s v="Ashutosh Hospital  Vadodara"/>
    <d v="2012-08-28T00:00:00"/>
    <s v="Nr Akshar Chowk  Munj MahudaMUNJ MAHUDA "/>
    <s v="VADODARA"/>
    <x v="13"/>
    <n v="390020"/>
    <s v="West Zone"/>
    <x v="3"/>
    <s v="Aug-12"/>
  </r>
  <r>
    <n v="24970"/>
    <s v="Panacea Hospital-Nagarbhavi"/>
    <d v="2012-08-29T00:00:00"/>
    <s v="611 612 2nd StageVinayak LayoutNagarbhavi Main Road"/>
    <s v="BENGALURU"/>
    <x v="3"/>
    <n v="560072"/>
    <s v="South Zone"/>
    <x v="1"/>
    <s v="Aug-12"/>
  </r>
  <r>
    <n v="25053"/>
    <s v="Ludhiana Mediways"/>
    <d v="2012-09-04T00:00:00"/>
    <s v="Near Octori PostFerozepur Road"/>
    <s v="LUDHIANA"/>
    <x v="14"/>
    <n v="142027"/>
    <s v="North Zone"/>
    <x v="0"/>
    <s v="Sep-12"/>
  </r>
  <r>
    <n v="25054"/>
    <s v="Medicure Centre (Malpani Hospital &amp; Research Institute)"/>
    <d v="2012-09-04T00:00:00"/>
    <s v="Rajamaidan Raod"/>
    <s v="JORHAT"/>
    <x v="24"/>
    <n v="785001"/>
    <s v="East Zone"/>
    <x v="4"/>
    <s v="Sep-12"/>
  </r>
  <r>
    <n v="25057"/>
    <s v="MAMTA CHILDREN HOSPITAL  AHMEDABAD"/>
    <d v="2012-09-04T00:00:00"/>
    <s v="O/1-A  Maruti Towers  Satellite Road"/>
    <s v="AHMEDABAD"/>
    <x v="13"/>
    <n v="380015"/>
    <s v="West Zone"/>
    <x v="3"/>
    <s v="Sep-12"/>
  </r>
  <r>
    <n v="25064"/>
    <s v="Janki Hospital"/>
    <d v="2012-09-04T00:00:00"/>
    <s v="RZ-89  Old Roshanpura"/>
    <s v="SOUTH WEST DELHI"/>
    <x v="0"/>
    <n v="110043"/>
    <s v="North Zone"/>
    <x v="0"/>
    <s v="Sep-12"/>
  </r>
  <r>
    <n v="25069"/>
    <s v="MONILEK HOSPITAL &amp; RESEARCH CENTRE"/>
    <d v="2012-09-04T00:00:00"/>
    <s v="SEC-4  JAWAHAR NAGAR"/>
    <s v="JAIPUR"/>
    <x v="8"/>
    <n v="302004"/>
    <s v="North Zone"/>
    <x v="0"/>
    <s v="Sep-12"/>
  </r>
  <r>
    <n v="25074"/>
    <s v="Glocal Health Care Systems Pvt. Ltd.  Birbhum"/>
    <d v="2012-09-04T00:00:00"/>
    <s v="Layek Bazar Bolpur Nanur Road(Sian)"/>
    <s v="BIRBHUM"/>
    <x v="9"/>
    <n v="731204"/>
    <s v="East Zone"/>
    <x v="4"/>
    <s v="Sep-12"/>
  </r>
  <r>
    <n v="25088"/>
    <s v="Jaipur Hospital"/>
    <d v="2012-09-05T00:00:00"/>
    <s v="Mahaveer Nagr Gopalpura FlyoverMain Tonk Road"/>
    <s v="JAIPUR"/>
    <x v="8"/>
    <n v="302018"/>
    <s v="North Zone"/>
    <x v="0"/>
    <s v="Sep-12"/>
  </r>
  <r>
    <n v="25101"/>
    <s v="Ashtvinayak Hospital"/>
    <d v="2012-09-06T00:00:00"/>
    <s v="Plot No-10 Sector-6 Khanda Colony New Panvel(W)Khanda Colony New Panvel(W)"/>
    <s v="RAIGARH(MH)"/>
    <x v="6"/>
    <n v="410206"/>
    <s v="West Zone"/>
    <x v="3"/>
    <s v="Sep-12"/>
  </r>
  <r>
    <n v="25102"/>
    <s v="Anil Baghi Hospital Firozpur"/>
    <d v="2012-09-06T00:00:00"/>
    <s v="Anil Baghi Road"/>
    <s v="FIROZPUR"/>
    <x v="14"/>
    <n v="152002"/>
    <s v="North Zone"/>
    <x v="0"/>
    <s v="Sep-12"/>
  </r>
  <r>
    <n v="25121"/>
    <s v="Daksh Hospital"/>
    <d v="2012-09-06T00:00:00"/>
    <s v="397  Gandhi Nagar Scheme No. 8"/>
    <s v="ALWAR"/>
    <x v="8"/>
    <n v="301001"/>
    <s v="North Zone"/>
    <x v="0"/>
    <s v="Sep-12"/>
  </r>
  <r>
    <n v="25155"/>
    <s v="Renaissance Hospital Pvt Ltd"/>
    <d v="2012-09-11T00:00:00"/>
    <s v="Nazrul Islam Avenue Teghoria"/>
    <s v="KOLKATA"/>
    <x v="9"/>
    <n v="700059"/>
    <s v="East Zone"/>
    <x v="4"/>
    <s v="Sep-12"/>
  </r>
  <r>
    <n v="25180"/>
    <s v="Ahalya Nursing Home"/>
    <d v="2012-09-13T00:00:00"/>
    <s v="12-10-16/A Beside Sivalayam Kothapet"/>
    <s v="GUNTUR"/>
    <x v="11"/>
    <n v="522002"/>
    <s v="South Zone"/>
    <x v="2"/>
    <s v="Sep-12"/>
  </r>
  <r>
    <n v="25209"/>
    <s v="KPC Medical College and Hospital Jadavpur"/>
    <d v="2012-09-14T00:00:00"/>
    <s v="1F Raja S.C. Mullick Road Jadavpur"/>
    <s v="KOLKATA"/>
    <x v="9"/>
    <n v="700032"/>
    <s v="East Zone"/>
    <x v="4"/>
    <s v="Sep-12"/>
  </r>
  <r>
    <n v="25227"/>
    <s v="Manjalpur Hospital"/>
    <d v="2012-09-17T00:00:00"/>
    <s v="1st Floor  Abhishek House Opp. Tulsidham Aptt. Manjalpur"/>
    <s v="VADODARA"/>
    <x v="13"/>
    <n v="390011"/>
    <s v="West Zone"/>
    <x v="3"/>
    <s v="Sep-12"/>
  </r>
  <r>
    <n v="25228"/>
    <s v="New Life Nursing Home  Kolkata"/>
    <d v="2012-09-17T00:00:00"/>
    <s v="Sahabagan  Jyangara  Rajarhat Road  Baguiati"/>
    <s v="KOLKATA"/>
    <x v="9"/>
    <n v="700059"/>
    <s v="East Zone"/>
    <x v="4"/>
    <s v="Sep-12"/>
  </r>
  <r>
    <n v="25232"/>
    <s v="Apex Citi Hospital (A Unit Of Sidhartha Health Care Pvt.Ltd.)"/>
    <d v="2012-09-17T00:00:00"/>
    <s v="D-440 West Vinod Nagar I.P Extension"/>
    <s v="EAST DELHI"/>
    <x v="0"/>
    <n v="110092"/>
    <s v="North Zone"/>
    <x v="0"/>
    <s v="Sep-12"/>
  </r>
  <r>
    <n v="25244"/>
    <s v="All Asia Medical Institute (A Unit of Harsh Medical Centre Pvt. Ltd.)"/>
    <d v="2012-09-18T00:00:00"/>
    <s v="8B Garcha 1st Lane Gariahat Pantaloons"/>
    <s v="KOLKATA"/>
    <x v="9"/>
    <n v="700019"/>
    <s v="East Zone"/>
    <x v="4"/>
    <s v="Sep-12"/>
  </r>
  <r>
    <n v="25252"/>
    <s v="Dr. Raman Handa Eye Hospital"/>
    <d v="2012-09-19T00:00:00"/>
    <s v="B-5  Yogeshwar Prak Society  Makarpura Road  Opposite Kabir Plaza"/>
    <s v="VADODARA"/>
    <x v="13"/>
    <n v="390011"/>
    <s v="West Zone"/>
    <x v="3"/>
    <s v="Sep-12"/>
  </r>
  <r>
    <n v="25259"/>
    <s v="HARTEJ HOSPITAL"/>
    <d v="2012-09-19T00:00:00"/>
    <s v="A-290-93 Ranjit AvenueAjnala Road Nr. District Court"/>
    <s v="AMRITSAR"/>
    <x v="14"/>
    <n v="143001"/>
    <s v="North Zone"/>
    <x v="0"/>
    <s v="Sep-12"/>
  </r>
  <r>
    <n v="25262"/>
    <s v="Davita Nephrolife India Pvt Ltd.  Chennai"/>
    <d v="2012-09-19T00:00:00"/>
    <s v="No-8 New Avadi RoadKilpauk"/>
    <s v="CHENNAI"/>
    <x v="4"/>
    <n v="600010"/>
    <s v="South Zone"/>
    <x v="1"/>
    <s v="Sep-12"/>
  </r>
  <r>
    <n v="25281"/>
    <s v="Disha Childrens Hospital"/>
    <d v="2012-09-20T00:00:00"/>
    <s v="H No-3-11-142/N  DVN Complex  Opp Kamineni Hospital  LB Nagar"/>
    <s v="HYDERABAD"/>
    <x v="5"/>
    <n v="500074"/>
    <s v="South Zone"/>
    <x v="2"/>
    <s v="Sep-12"/>
  </r>
  <r>
    <n v="25291"/>
    <s v="Parakh Hospital"/>
    <d v="2012-09-20T00:00:00"/>
    <s v="Khokhani Lane Opp. Rly Station Ghatkopar"/>
    <s v="MUMBAI"/>
    <x v="6"/>
    <n v="400077"/>
    <s v="West Zone"/>
    <x v="3"/>
    <s v="Sep-12"/>
  </r>
  <r>
    <n v="25310"/>
    <s v="Ramalayam Hospital"/>
    <d v="2012-09-21T00:00:00"/>
    <s v="Dr. Gondkar Building Panchwati"/>
    <s v="NASHIK"/>
    <x v="6"/>
    <n v="422003"/>
    <s v="West Zone"/>
    <x v="3"/>
    <s v="Sep-12"/>
  </r>
  <r>
    <n v="25349"/>
    <s v="Apex Hospital (Unit Of Chaudhary Medicare Hospital Pvt.Ltd)"/>
    <d v="2012-09-25T00:00:00"/>
    <s v="166 New Baradwari East Singhbhum"/>
    <s v="EAST SINGHBHUM"/>
    <x v="15"/>
    <n v="831001"/>
    <s v="East Zone"/>
    <x v="4"/>
    <s v="Sep-12"/>
  </r>
  <r>
    <n v="25373"/>
    <s v="Sainath Hospital"/>
    <d v="2012-09-26T00:00:00"/>
    <s v="Sector No.-4 MoshiPradhikaranPune-Nashik Highway"/>
    <s v="PUNE"/>
    <x v="6"/>
    <n v="412105"/>
    <s v="West Zone"/>
    <x v="3"/>
    <s v="Sep-12"/>
  </r>
  <r>
    <n v="25392"/>
    <s v="Hope Clinic &amp; Maternity Centre Private Limited"/>
    <d v="2012-09-28T00:00:00"/>
    <s v="H.NO-1184  Sector- 21-B"/>
    <s v="CHANDIGARH"/>
    <x v="16"/>
    <n v="160002"/>
    <s v="North Zone"/>
    <x v="0"/>
    <s v="Sep-12"/>
  </r>
  <r>
    <n v="25438"/>
    <s v="Kamat Kidney &amp; Eye Hospital Pvt. Ltd."/>
    <d v="2012-10-04T00:00:00"/>
    <s v="15 Vinayak Society  Opp. SNDT College B/H  Akota Stadium  Akota"/>
    <s v="VADODARA"/>
    <x v="13"/>
    <n v="390020"/>
    <s v="West Zone"/>
    <x v="3"/>
    <s v="Oct-12"/>
  </r>
  <r>
    <n v="25441"/>
    <s v="INLAKS HOSPITAL"/>
    <d v="2012-10-04T00:00:00"/>
    <s v="INLAKS HOSPITAL ROAD  CHEMBUR COLONY"/>
    <s v="MUMBAI"/>
    <x v="6"/>
    <n v="400074"/>
    <s v="West Zone"/>
    <x v="3"/>
    <s v="Oct-12"/>
  </r>
  <r>
    <n v="25492"/>
    <s v="Dr. Kolwalkar's Galaxy Hospital"/>
    <d v="2012-10-09T00:00:00"/>
    <s v="Xelpem Duler MapusaMapusa"/>
    <s v="NORTH GOA"/>
    <x v="7"/>
    <n v="403507"/>
    <s v="West Zone"/>
    <x v="3"/>
    <s v="Oct-12"/>
  </r>
  <r>
    <n v="25498"/>
    <s v="Sankara Eye Hospital (Sri Kanchi Kamakoti Medical Trust)"/>
    <d v="2012-10-09T00:00:00"/>
    <s v="Vipul World Vill.-BhanoharPost DhakaNear Wadi Haven"/>
    <s v="LUDHIANA"/>
    <x v="14"/>
    <n v="141001"/>
    <s v="North Zone"/>
    <x v="0"/>
    <s v="Oct-12"/>
  </r>
  <r>
    <n v="25532"/>
    <s v="R.L. JALAPPA NARAYANA HRUDAYALAYA HEART CENTRE"/>
    <d v="2012-10-11T00:00:00"/>
    <s v="TAMAKA  KOLAR"/>
    <s v="KOLAR"/>
    <x v="3"/>
    <n v="563101"/>
    <s v="South Zone"/>
    <x v="1"/>
    <s v="Oct-12"/>
  </r>
  <r>
    <n v="25547"/>
    <s v="Ankura Childrens Hospital"/>
    <d v="2012-10-12T00:00:00"/>
    <s v="Plot No. 55&amp;56Near Malaysia TownshipHiTechCity Railway Station  Jntu-Hitech City RdKPHB Colony  Hyderabad"/>
    <s v="K.V.RANGAREDDY"/>
    <x v="5"/>
    <n v="500072"/>
    <s v="South Zone"/>
    <x v="2"/>
    <s v="Oct-12"/>
  </r>
  <r>
    <n v="25549"/>
    <s v="Life Line 24*7 ICU &amp; Hospital"/>
    <d v="2012-10-12T00:00:00"/>
    <s v="Shivasheel Multiplex  Opp New Bus StandGokul Road"/>
    <s v="DHARWARD"/>
    <x v="3"/>
    <n v="580030"/>
    <s v="South Zone"/>
    <x v="1"/>
    <s v="Oct-12"/>
  </r>
  <r>
    <n v="25599"/>
    <s v="RKB Maxima Heart Institute &amp; Research Center"/>
    <d v="2012-10-15T00:00:00"/>
    <s v="D-78 Ghiya MargBanipark"/>
    <s v="JAIPUR"/>
    <x v="8"/>
    <n v="302016"/>
    <s v="North Zone"/>
    <x v="0"/>
    <s v="Oct-12"/>
  </r>
  <r>
    <n v="25605"/>
    <s v="Pataskar Hospital"/>
    <d v="2012-10-16T00:00:00"/>
    <s v="Jay Ganesh Samrajay Opp. Payar Pol Bhosari"/>
    <s v="PUNE"/>
    <x v="6"/>
    <n v="411039"/>
    <s v="West Zone"/>
    <x v="3"/>
    <s v="Oct-12"/>
  </r>
  <r>
    <n v="25610"/>
    <s v="The Mission Hospital"/>
    <d v="2012-10-17T00:00:00"/>
    <s v="219(P) Imman Kalyan Sarani Sec-2C Bidhan Nagar"/>
    <s v="BARDHAMAN"/>
    <x v="9"/>
    <n v="713212"/>
    <s v="East Zone"/>
    <x v="4"/>
    <s v="Oct-12"/>
  </r>
  <r>
    <n v="25701"/>
    <s v="CHANDNA MEDICAL CENTRE  Faridabad"/>
    <d v="2012-10-23T00:00:00"/>
    <s v="52 53 &amp; 85 Sector-18A"/>
    <s v="FARIDABAD"/>
    <x v="1"/>
    <n v="121002"/>
    <s v="North Zone"/>
    <x v="0"/>
    <s v="Oct-12"/>
  </r>
  <r>
    <n v="25732"/>
    <s v="Deeksha Hospital"/>
    <d v="2012-10-26T00:00:00"/>
    <s v="387/347 NEXT TO POST OFFICE B.B.ROAD NEHRU NAGAR YELAHANKA OLD TOWN"/>
    <s v="BENGALURU"/>
    <x v="3"/>
    <n v="560064"/>
    <s v="South Zone"/>
    <x v="1"/>
    <s v="Oct-12"/>
  </r>
  <r>
    <n v="25735"/>
    <s v="SPARSH HOSPITAL FOR ADVANCED SURGERIES"/>
    <d v="2012-10-26T00:00:00"/>
    <s v="146  INFANTRY ROAD"/>
    <s v="BENGALURU"/>
    <x v="3"/>
    <n v="560001"/>
    <s v="South Zone"/>
    <x v="1"/>
    <s v="Oct-12"/>
  </r>
  <r>
    <n v="25748"/>
    <s v="Vaatsalya Hospital  Mysore"/>
    <d v="2012-10-26T00:00:00"/>
    <s v="Sitaranga Healthcare Complex #1660 N.S. Road Laxmipuram"/>
    <s v="MYSORE"/>
    <x v="3"/>
    <n v="570004"/>
    <s v="South Zone"/>
    <x v="1"/>
    <s v="Oct-12"/>
  </r>
  <r>
    <n v="25751"/>
    <s v="Shashwat Nursing Home"/>
    <d v="2012-10-26T00:00:00"/>
    <s v="D/14  Amar Nagar Society  Arunachal Road  Subhanpura"/>
    <s v="VADODARA"/>
    <x v="13"/>
    <n v="390023"/>
    <s v="West Zone"/>
    <x v="3"/>
    <s v="Oct-12"/>
  </r>
  <r>
    <n v="25758"/>
    <s v="Kedarnath General Hospital"/>
    <d v="2012-10-26T00:00:00"/>
    <s v="Tirupati Complex  Pune Allahabad  Vishrantwadi"/>
    <s v="PUNE"/>
    <x v="6"/>
    <n v="411015"/>
    <s v="West Zone"/>
    <x v="3"/>
    <s v="Oct-12"/>
  </r>
  <r>
    <n v="25812"/>
    <s v="Kurinji Super Specialities Hospital Private Limited"/>
    <d v="2012-10-30T00:00:00"/>
    <s v="Dr.T.J. Salai  5 Roads"/>
    <s v="SALEM"/>
    <x v="4"/>
    <n v="636016"/>
    <s v="South Zone"/>
    <x v="1"/>
    <s v="Oct-12"/>
  </r>
  <r>
    <n v="25825"/>
    <s v="Maheshwari Nursing Home"/>
    <d v="2012-10-31T00:00:00"/>
    <s v="85 Laxmi Bai Colony Padav"/>
    <s v="GWALIOR"/>
    <x v="18"/>
    <n v="474002"/>
    <s v="West Zone"/>
    <x v="2"/>
    <s v="Oct-12"/>
  </r>
  <r>
    <n v="25830"/>
    <s v="Chavan Hospital"/>
    <d v="2012-10-31T00:00:00"/>
    <s v="54.Stadium Road AjmeraPimpri"/>
    <s v="PUNE"/>
    <x v="6"/>
    <n v="411018"/>
    <s v="West Zone"/>
    <x v="3"/>
    <s v="Oct-12"/>
  </r>
  <r>
    <n v="25831"/>
    <s v="Ortho Relief Hospital and Research Centre"/>
    <d v="2012-10-31T00:00:00"/>
    <s v="Plot No-19 Dhantoli"/>
    <s v="NAGPUR"/>
    <x v="6"/>
    <n v="440012"/>
    <s v="West Zone"/>
    <x v="3"/>
    <s v="Oct-12"/>
  </r>
  <r>
    <n v="25879"/>
    <s v="Geetanjali Medical College &amp; Hospital"/>
    <d v="2012-11-05T00:00:00"/>
    <s v="(A Unit of Geetanjali University Trust)Geetanjali Medicity Hiran Magri Extn. N.H. 8 By Pass ManwakheraNear Eklingpura Chauraha"/>
    <s v="UDAIPUR"/>
    <x v="8"/>
    <n v="313002"/>
    <s v="North Zone"/>
    <x v="0"/>
    <s v="Nov-12"/>
  </r>
  <r>
    <n v="25904"/>
    <s v="Shree Vijayalakshmi Hospital &amp; Trauma Care Centre"/>
    <d v="2012-11-07T00:00:00"/>
    <s v="3/666  Hennur Bande  Hennur Main Road  Kalyan Nagar Post "/>
    <s v="BENGALURU"/>
    <x v="3"/>
    <n v="560043"/>
    <s v="South Zone"/>
    <x v="1"/>
    <s v="Nov-12"/>
  </r>
  <r>
    <n v="25951"/>
    <s v="FORTIS C-DOC HEALTHCARE LTD."/>
    <d v="2012-11-10T00:00:00"/>
    <s v="B-16 CHIRAG ENCLAVE"/>
    <s v="SOUTH DELHI"/>
    <x v="0"/>
    <n v="110048"/>
    <s v="North Zone"/>
    <x v="0"/>
    <s v="Nov-12"/>
  </r>
  <r>
    <n v="25972"/>
    <s v="Shri Medishine Hospital"/>
    <d v="2012-11-12T00:00:00"/>
    <s v="New Rajendra Nagar"/>
    <s v="RAIPUR"/>
    <x v="12"/>
    <n v="492015"/>
    <s v="West Zone"/>
    <x v="2"/>
    <s v="Nov-12"/>
  </r>
  <r>
    <n v="25973"/>
    <s v="Swastik Clinic &amp; Seva Sadan Pvt Ltd"/>
    <d v="2012-11-12T00:00:00"/>
    <s v="Puratan Lane Dangal Para P.O. Suri"/>
    <s v="BIRBHUM"/>
    <x v="9"/>
    <n v="731101"/>
    <s v="East Zone"/>
    <x v="4"/>
    <s v="Nov-12"/>
  </r>
  <r>
    <n v="25974"/>
    <s v="R-Flemming Hospital"/>
    <d v="2012-11-12T00:00:00"/>
    <s v="11A/1H Topsia Road East South 24 Parganas"/>
    <s v="KOLKATA"/>
    <x v="9"/>
    <n v="700046"/>
    <s v="East Zone"/>
    <x v="4"/>
    <s v="Nov-12"/>
  </r>
  <r>
    <n v="25980"/>
    <s v="Fortis Escorts Hospital  Dehradun"/>
    <d v="2012-11-15T00:00:00"/>
    <s v="2nd Floor Coronation Hospital Curzon Road Dalanwala"/>
    <s v="DEHRADUN"/>
    <x v="20"/>
    <n v="248001"/>
    <s v="North Zone"/>
    <x v="0"/>
    <s v="Nov-12"/>
  </r>
  <r>
    <n v="26027"/>
    <s v="Revathi Medical Centre"/>
    <d v="2012-11-21T00:00:00"/>
    <s v="No.10  Valayankadu Main Road  Kumar Nagar West"/>
    <s v="COIMBATORE"/>
    <x v="4"/>
    <n v="641603"/>
    <s v="South Zone"/>
    <x v="1"/>
    <s v="Nov-12"/>
  </r>
  <r>
    <n v="26028"/>
    <s v="Udbhava Children's Hospital"/>
    <d v="2012-11-21T00:00:00"/>
    <s v="MIG 196 ROAD NO 1 KPHB COLONY"/>
    <s v="K.V.RANGAREDDY"/>
    <x v="5"/>
    <n v="500072"/>
    <s v="South Zone"/>
    <x v="2"/>
    <s v="Nov-12"/>
  </r>
  <r>
    <n v="26035"/>
    <s v="Kosmos Superspeciality Hospital( A unit of Kosmos Super Speciality Hosp UOSMPL)"/>
    <d v="2012-11-21T00:00:00"/>
    <s v="C 59  60 ANAND VIHAR"/>
    <s v="EAST DELHI"/>
    <x v="0"/>
    <n v="110092"/>
    <s v="North Zone"/>
    <x v="0"/>
    <s v="Nov-12"/>
  </r>
  <r>
    <n v="26100"/>
    <s v="Sachin Hospital  Aurangabad"/>
    <d v="2012-11-26T00:00:00"/>
    <s v="Khadkeshwar  Opp. Anjali Big Cinema"/>
    <s v="AURANGABAD"/>
    <x v="6"/>
    <n v="431001"/>
    <s v="West Zone"/>
    <x v="3"/>
    <s v="Nov-12"/>
  </r>
  <r>
    <n v="26105"/>
    <s v="AMRAVATI AMUSEMENT &amp; HEALTH CARE PVT LTD"/>
    <d v="2012-11-27T00:00:00"/>
    <s v="Rajapeth"/>
    <s v="AMRAVATI"/>
    <x v="6"/>
    <n v="444606"/>
    <s v="West Zone"/>
    <x v="3"/>
    <s v="Nov-12"/>
  </r>
  <r>
    <n v="26106"/>
    <s v="G. R. Hospital"/>
    <d v="2012-11-27T00:00:00"/>
    <s v="30  Ram Gardens  Sowripalayam Road"/>
    <s v="COIMBATORE"/>
    <x v="4"/>
    <n v="641028"/>
    <s v="South Zone"/>
    <x v="1"/>
    <s v="Nov-12"/>
  </r>
  <r>
    <n v="26161"/>
    <s v="Shreeya Hospital  Dharward"/>
    <d v="2012-11-30T00:00:00"/>
    <s v="Irkal Complex  Opp. District Court"/>
    <s v="DHARWARD"/>
    <x v="3"/>
    <n v="580008"/>
    <s v="South Zone"/>
    <x v="1"/>
    <s v="Nov-12"/>
  </r>
  <r>
    <n v="26162"/>
    <s v="Prakash Eyecare and Laser Centre"/>
    <d v="2012-11-30T00:00:00"/>
    <s v="Plot-131/14  Zone 2  M. P. Nagar"/>
    <s v="BHOPAL"/>
    <x v="18"/>
    <n v="462011"/>
    <s v="West Zone"/>
    <x v="2"/>
    <s v="Nov-12"/>
  </r>
  <r>
    <n v="26163"/>
    <s v="Shri Sai Hospital  Patna"/>
    <d v="2012-11-30T00:00:00"/>
    <s v="DS/2 Kankerbagh  Behind Geological Survey Of IND"/>
    <s v="PATNA"/>
    <x v="17"/>
    <n v="800020"/>
    <s v="East Zone"/>
    <x v="4"/>
    <s v="Nov-12"/>
  </r>
  <r>
    <n v="26203"/>
    <s v="Jindal Eye Hospital"/>
    <d v="2012-12-05T00:00:00"/>
    <s v="10/62  CHITRAKOOT  OPP. PRATAP STADIUM VAISHALI NAGAR"/>
    <s v="JAIPUR"/>
    <x v="8"/>
    <n v="302021"/>
    <s v="North Zone"/>
    <x v="0"/>
    <s v="Dec-12"/>
  </r>
  <r>
    <n v="26224"/>
    <s v="Jeevan Jyoti Hospital  Ballia"/>
    <d v="2012-12-07T00:00:00"/>
    <s v="Kadamtar Bariya"/>
    <s v="BALLIA"/>
    <x v="2"/>
    <n v="277001"/>
    <s v="North Zone"/>
    <x v="0"/>
    <s v="Dec-12"/>
  </r>
  <r>
    <n v="26246"/>
    <s v="NU Hospitals Pvt Ltd"/>
    <d v="2012-12-08T00:00:00"/>
    <s v="CA 6 11th Cross 15th Main Padmanabhnagar"/>
    <s v="BENGALURU"/>
    <x v="3"/>
    <n v="560070"/>
    <s v="South Zone"/>
    <x v="1"/>
    <s v="Dec-12"/>
  </r>
  <r>
    <n v="26247"/>
    <s v="Aditya Super Speciality Hospital and Trauma Centre"/>
    <d v="2012-12-08T00:00:00"/>
    <s v="Opp. Little Kingdom School MLB School Road Napier Town"/>
    <s v="JABALPUR"/>
    <x v="18"/>
    <n v="482004"/>
    <s v="West Zone"/>
    <x v="2"/>
    <s v="Dec-12"/>
  </r>
  <r>
    <n v="26248"/>
    <s v="Manipal  Hospital -Doddaballapur"/>
    <d v="2012-12-08T00:00:00"/>
    <s v="SV No-22/1B 55/2 Bashettihalli  DoddaballapurBashettihalli Doddaballapur"/>
    <s v="BANGALORE RURAL"/>
    <x v="3"/>
    <n v="561203"/>
    <s v="South Zone"/>
    <x v="1"/>
    <s v="Dec-12"/>
  </r>
  <r>
    <n v="26249"/>
    <s v="Nimjai Healthcare Pvt Ltd"/>
    <d v="2012-12-08T00:00:00"/>
    <s v="2674/A/2 Maher Building Opp. Session CourtMaher Building Opp. Session Court"/>
    <s v="JALGAON"/>
    <x v="6"/>
    <n v="425001"/>
    <s v="West Zone"/>
    <x v="3"/>
    <s v="Dec-12"/>
  </r>
  <r>
    <n v="26250"/>
    <s v="Ruby Hall Clinic  Wanowarie"/>
    <d v="2012-12-10T00:00:00"/>
    <s v="59 Azadnagar Wanowarie"/>
    <s v="PUNE"/>
    <x v="6"/>
    <n v="411040"/>
    <s v="West Zone"/>
    <x v="3"/>
    <s v="Dec-12"/>
  </r>
  <r>
    <n v="26252"/>
    <s v="Orchid Medical Centre Private Limited"/>
    <d v="2012-12-10T00:00:00"/>
    <s v="H.B.ROAD"/>
    <s v="RANCHI"/>
    <x v="15"/>
    <n v="834001"/>
    <s v="East Zone"/>
    <x v="4"/>
    <s v="Dec-12"/>
  </r>
  <r>
    <n v="26255"/>
    <s v="Zenith Hospital  Mumbai"/>
    <d v="2012-12-10T00:00:00"/>
    <s v="Mith Chowki Link Road Malad(W)"/>
    <s v="MUMBAI"/>
    <x v="6"/>
    <n v="400064"/>
    <s v="West Zone"/>
    <x v="3"/>
    <s v="Dec-12"/>
  </r>
  <r>
    <n v="26261"/>
    <s v="Vijaya Hospital  Nellore"/>
    <d v="2012-12-11T00:00:00"/>
    <s v="16 II/41A Pogathota"/>
    <s v="NELLORE"/>
    <x v="11"/>
    <n v="524001"/>
    <s v="South Zone"/>
    <x v="2"/>
    <s v="Dec-12"/>
  </r>
  <r>
    <n v="26288"/>
    <s v="Elite Hospital Limited"/>
    <d v="2012-12-12T00:00:00"/>
    <s v="NH-33 Dimna-Pardin Road"/>
    <s v="EAST SINGHBHUM"/>
    <x v="15"/>
    <n v="831012"/>
    <s v="East Zone"/>
    <x v="4"/>
    <s v="Dec-12"/>
  </r>
  <r>
    <n v="26290"/>
    <s v="Vasan Eye Care Hospital  Ahmedabad"/>
    <d v="2012-12-12T00:00:00"/>
    <s v="Panchavati circle  Law garden road  Ahmedabad"/>
    <s v="AHMEDABAD"/>
    <x v="13"/>
    <n v="380007"/>
    <s v="West Zone"/>
    <x v="3"/>
    <s v="Dec-12"/>
  </r>
  <r>
    <n v="26293"/>
    <s v="Vrundavan Shalby Hospital-Mapusa"/>
    <d v="2012-12-12T00:00:00"/>
    <s v="NH-17 Karaswada Mapusa"/>
    <s v="NORTH GOA"/>
    <x v="7"/>
    <n v="403526"/>
    <s v="West Zone"/>
    <x v="3"/>
    <s v="Dec-12"/>
  </r>
  <r>
    <n v="26296"/>
    <s v="RG Stone Urology &amp; Laparoscopy Hospital  Kolkata"/>
    <d v="2012-12-12T00:00:00"/>
    <s v="33 Gariahat Road(S)"/>
    <s v="KOLKATA"/>
    <x v="9"/>
    <n v="700031"/>
    <s v="East Zone"/>
    <x v="4"/>
    <s v="Dec-12"/>
  </r>
  <r>
    <n v="26307"/>
    <s v="Paramount Medical Services Pvt Ltd"/>
    <d v="2012-12-12T00:00:00"/>
    <s v="Paramount House Near Rupali Theatre Panvel"/>
    <s v="RAIGARH(MH)"/>
    <x v="6"/>
    <n v="410206"/>
    <s v="West Zone"/>
    <x v="3"/>
    <s v="Dec-12"/>
  </r>
  <r>
    <n v="26323"/>
    <s v="Moon Hospitals Pvt. Ltd."/>
    <d v="2012-12-14T00:00:00"/>
    <s v="Plot No-1141 Mahanadi Vihar"/>
    <s v="CUTTACK"/>
    <x v="10"/>
    <n v="753004"/>
    <s v="East Zone"/>
    <x v="2"/>
    <s v="Dec-12"/>
  </r>
  <r>
    <n v="26336"/>
    <s v="Sriram Hospital  Balasore"/>
    <d v="2012-12-14T00:00:00"/>
    <s v="Suelpur Near Town Hall"/>
    <s v="BALESWAR"/>
    <x v="10"/>
    <n v="756003"/>
    <s v="East Zone"/>
    <x v="2"/>
    <s v="Dec-12"/>
  </r>
  <r>
    <n v="26338"/>
    <s v="HCG Multi Specialty Hospital"/>
    <d v="2012-12-15T00:00:00"/>
    <s v="Mithakhali  Ellisbridge"/>
    <s v="AHMEDABAD"/>
    <x v="13"/>
    <n v="380006"/>
    <s v="West Zone"/>
    <x v="3"/>
    <s v="Dec-12"/>
  </r>
  <r>
    <n v="26344"/>
    <s v="Kauvery HCG Cancer Center (A unit of HealthCare Global Enterprises Ltd)"/>
    <d v="2012-12-15T00:00:00"/>
    <s v="MBC Tower  #199/90  Luz Church Road  Alwarpet Junction  Mylapore"/>
    <s v="CHENNAI"/>
    <x v="4"/>
    <n v="600004"/>
    <s v="South Zone"/>
    <x v="1"/>
    <s v="Dec-12"/>
  </r>
  <r>
    <n v="26394"/>
    <s v="Platinum Hospital  Vasai"/>
    <d v="2012-12-18T00:00:00"/>
    <s v="Sankalp Sidhi Complex Opp-Range Office Vasai-East"/>
    <s v="THANE"/>
    <x v="6"/>
    <n v="401204"/>
    <s v="West Zone"/>
    <x v="3"/>
    <s v="Dec-12"/>
  </r>
  <r>
    <n v="26396"/>
    <s v="Regency Hospital Ltd. Renal Sciences Centre"/>
    <d v="2012-12-18T00:00:00"/>
    <s v="113/104A Swaroop Nagar Opposite Moti Jheel"/>
    <s v="KANPUR NAGAR"/>
    <x v="2"/>
    <n v="208002"/>
    <s v="North Zone"/>
    <x v="0"/>
    <s v="Dec-12"/>
  </r>
  <r>
    <n v="26420"/>
    <s v="Jeevandhara Nursing Home"/>
    <d v="2012-12-18T00:00:00"/>
    <s v="Nuladri Vihar Chauliaganj"/>
    <s v="CUTTACK"/>
    <x v="10"/>
    <n v="753004"/>
    <s v="East Zone"/>
    <x v="2"/>
    <s v="Dec-12"/>
  </r>
  <r>
    <n v="26421"/>
    <s v="Revival Nursing Home"/>
    <d v="2012-12-18T00:00:00"/>
    <s v="183/3 B.B. Chatterjee Road"/>
    <s v="KOLKATA"/>
    <x v="9"/>
    <n v="700042"/>
    <s v="East Zone"/>
    <x v="4"/>
    <s v="Dec-12"/>
  </r>
  <r>
    <n v="26422"/>
    <s v="Trilochan Netralaya"/>
    <d v="2012-12-18T00:00:00"/>
    <s v="Budharaja Phatak SBI Campus"/>
    <s v="SAMBALPUR"/>
    <x v="10"/>
    <n v="768004"/>
    <s v="East Zone"/>
    <x v="2"/>
    <s v="Dec-12"/>
  </r>
  <r>
    <n v="26423"/>
    <s v="Marudhar Hospital"/>
    <d v="2012-12-19T00:00:00"/>
    <s v="A-93-99  Singh Bhoomi  Khatipura"/>
    <s v="JAIPUR"/>
    <x v="8"/>
    <n v="302012"/>
    <s v="North Zone"/>
    <x v="0"/>
    <s v="Dec-12"/>
  </r>
  <r>
    <n v="26433"/>
    <s v="SUNAYANA EYE HOSPITAL"/>
    <d v="2012-12-19T00:00:00"/>
    <s v="No-1156  26th Main Road  4th Block  Jayanagar"/>
    <s v="BENGALURU"/>
    <x v="3"/>
    <n v="560041"/>
    <s v="South Zone"/>
    <x v="1"/>
    <s v="Dec-12"/>
  </r>
  <r>
    <n v="26488"/>
    <s v="MJM Hospital"/>
    <d v="2012-12-21T00:00:00"/>
    <s v="1194/23 Janardan Sadan Ghole Road"/>
    <s v="PUNE"/>
    <x v="6"/>
    <n v="411005"/>
    <s v="West Zone"/>
    <x v="3"/>
    <s v="Dec-12"/>
  </r>
  <r>
    <n v="26490"/>
    <s v="Bharathi Hospital  Kadapa"/>
    <d v="2012-12-22T00:00:00"/>
    <s v="Yerramukkapalli"/>
    <s v="CUDDAPAH"/>
    <x v="11"/>
    <n v="516004"/>
    <s v="South Zone"/>
    <x v="2"/>
    <s v="Dec-12"/>
  </r>
  <r>
    <n v="26526"/>
    <s v="Dhanush Hospital"/>
    <d v="2012-12-26T00:00:00"/>
    <s v="# 63  Byraveshwar Nagar  2nd Main Road  Nagarbhavi Main Road "/>
    <s v="BENGALURU"/>
    <x v="3"/>
    <n v="560072"/>
    <s v="South Zone"/>
    <x v="1"/>
    <s v="Dec-12"/>
  </r>
  <r>
    <n v="26529"/>
    <s v="AIMS Hospital and Research Center"/>
    <d v="2012-12-26T00:00:00"/>
    <s v="Near Marutrao Gaikwad Garden Aundh"/>
    <s v="PUNE"/>
    <x v="6"/>
    <n v="411007"/>
    <s v="West Zone"/>
    <x v="3"/>
    <s v="Dec-12"/>
  </r>
  <r>
    <n v="26530"/>
    <s v="Riddhi Vinayak Multispeciality Hospital"/>
    <d v="2012-12-26T00:00:00"/>
    <s v="Plot No-302 Ahead of Yashwant Nagar Behind New Railway Yard Virar Link Road Nallasopara(West)"/>
    <s v="THANE"/>
    <x v="6"/>
    <n v="401303"/>
    <s v="West Zone"/>
    <x v="3"/>
    <s v="Dec-12"/>
  </r>
  <r>
    <n v="26546"/>
    <s v="Jivdani Hospitals Pvt Ltd"/>
    <d v="2012-12-26T00:00:00"/>
    <s v="C/O Alliance Hospital Tulinj Road Nallasopara"/>
    <s v="THANE"/>
    <x v="6"/>
    <n v="401209"/>
    <s v="West Zone"/>
    <x v="3"/>
    <s v="Dec-12"/>
  </r>
  <r>
    <n v="26548"/>
    <s v="Gouri Devi Hospital &amp; Research Institute"/>
    <d v="2012-12-26T00:00:00"/>
    <s v="National Highway-2 G T Road Beside IOC Terminal Rajbandh"/>
    <s v="BARDHAMAN"/>
    <x v="9"/>
    <n v="713212"/>
    <s v="East Zone"/>
    <x v="4"/>
    <s v="Dec-12"/>
  </r>
  <r>
    <n v="26566"/>
    <s v="Sant Dnyaneshwar Medical Education Research Centre"/>
    <d v="2012-12-27T00:00:00"/>
    <s v="695A.Sadashiv Peth Opp. Vijay Cinema Laxmi Rd."/>
    <s v="PUNE"/>
    <x v="6"/>
    <n v="411030"/>
    <s v="West Zone"/>
    <x v="3"/>
    <s v="Dec-12"/>
  </r>
  <r>
    <n v="26567"/>
    <s v="Boppana Super Speciality Hospital (A Unit of Boppana Medicare Ltd)"/>
    <d v="2012-12-27T00:00:00"/>
    <s v="15-177/1 Poranki"/>
    <s v="KRISHNA"/>
    <x v="11"/>
    <n v="521137"/>
    <s v="South Zone"/>
    <x v="2"/>
    <s v="Dec-12"/>
  </r>
  <r>
    <n v="26570"/>
    <s v="JEEWAN HOSPITAL &amp; NURSING HOME GATE NO. 2"/>
    <d v="2012-12-28T00:00:00"/>
    <s v="150 Jeewan Nagar Ashram"/>
    <s v="SOUTH DELHI"/>
    <x v="0"/>
    <n v="110014"/>
    <s v="North Zone"/>
    <x v="0"/>
    <s v="Dec-12"/>
  </r>
  <r>
    <n v="26581"/>
    <s v="Vaatsalya Hospital  Chikmagalur"/>
    <d v="2012-12-28T00:00:00"/>
    <s v="Joldal Health Care Complex Rathnagiri Road"/>
    <s v="CHICKMAGALUR"/>
    <x v="3"/>
    <n v="577101"/>
    <s v="South Zone"/>
    <x v="1"/>
    <s v="Dec-12"/>
  </r>
  <r>
    <n v="26583"/>
    <s v="Vaatsalya Hospital  Gadag"/>
    <d v="2012-12-28T00:00:00"/>
    <s v="Vivekananda Road 4th Cross Masari"/>
    <s v="GADAG"/>
    <x v="3"/>
    <n v="582101"/>
    <s v="South Zone"/>
    <x v="1"/>
    <s v="Dec-12"/>
  </r>
  <r>
    <n v="26587"/>
    <s v="Vaatsalya Hospital  Shimoga"/>
    <d v="2012-12-28T00:00:00"/>
    <s v="Park Extn Road  Near Mahatma Gandhi Park"/>
    <s v="SHIMOGA"/>
    <x v="3"/>
    <n v="577201"/>
    <s v="South Zone"/>
    <x v="1"/>
    <s v="Dec-12"/>
  </r>
  <r>
    <n v="26590"/>
    <s v="Vaatsalya Hospital  Hassan"/>
    <d v="2012-12-28T00:00:00"/>
    <s v="Bharathi Healthcare Complex R C Road"/>
    <s v="HASSAN"/>
    <x v="3"/>
    <n v="573201"/>
    <s v="South Zone"/>
    <x v="1"/>
    <s v="Dec-12"/>
  </r>
  <r>
    <n v="26594"/>
    <s v="Vaatsalya Hospital  Pandavapura"/>
    <d v="2012-12-28T00:00:00"/>
    <s v="Dr. Babu Healthcare Complex Old SBJ Road Mandya Dt."/>
    <s v="MANDYA"/>
    <x v="3"/>
    <n v="571434"/>
    <s v="South Zone"/>
    <x v="1"/>
    <s v="Dec-12"/>
  </r>
  <r>
    <n v="26616"/>
    <s v="HLG Memorial Charitable Hospital &amp; Research Institute Private Limited"/>
    <d v="2012-12-31T00:00:00"/>
    <s v="Housing More  Senraleigh Road"/>
    <s v="BARDHAMAN"/>
    <x v="9"/>
    <n v="713304"/>
    <s v="East Zone"/>
    <x v="4"/>
    <s v="Dec-12"/>
  </r>
  <r>
    <n v="26617"/>
    <s v="Shakti Hospital"/>
    <d v="2012-12-31T00:00:00"/>
    <s v="Plot No. 444  Mahanadi Vihar  Naya Bazar"/>
    <s v="CUTTACK"/>
    <x v="10"/>
    <n v="753004"/>
    <s v="East Zone"/>
    <x v="2"/>
    <s v="Dec-12"/>
  </r>
  <r>
    <n v="26625"/>
    <s v="ORTHO ONE ORTHOPAEDIC SPECIALITY CENTRE (P) LTD (A Unit of SARC)"/>
    <d v="2012-12-31T00:00:00"/>
    <s v="657  Trichy Road  Singanallur"/>
    <s v="COIMBATORE"/>
    <x v="4"/>
    <n v="641005"/>
    <s v="South Zone"/>
    <x v="1"/>
    <s v="Dec-12"/>
  </r>
  <r>
    <n v="26642"/>
    <s v="Nephroplus Kidney Care Hospital  Secunderabad"/>
    <d v="2013-01-03T00:00:00"/>
    <s v="1st And 2nd Floor Gudes Plaza East Maredpally"/>
    <s v="SECUNDERABAD"/>
    <x v="5"/>
    <n v="500026"/>
    <s v="South Zone"/>
    <x v="2"/>
    <s v="Jan-13"/>
  </r>
  <r>
    <n v="26644"/>
    <s v="Nephroplus Kidney Care Hospital  Mahbubnagar"/>
    <d v="2013-01-03T00:00:00"/>
    <s v="SVS Medical College Venukonda"/>
    <s v="MAHABUB NAGAR"/>
    <x v="5"/>
    <n v="509001"/>
    <s v="South Zone"/>
    <x v="2"/>
    <s v="Jan-13"/>
  </r>
  <r>
    <n v="26645"/>
    <s v="Nephroplus Kidney Care Hospital  Santosh Nagar"/>
    <d v="2013-01-03T00:00:00"/>
    <s v="Nightingale Hospital 17-1-383/9 Opp. Ambar Biscuit Factory Santosh Nagar"/>
    <s v="HYDERABAD"/>
    <x v="5"/>
    <n v="500059"/>
    <s v="South Zone"/>
    <x v="2"/>
    <s v="Jan-13"/>
  </r>
  <r>
    <n v="26654"/>
    <s v="SHRI GANGA CHARAN HOSPITAL"/>
    <d v="2013-01-03T00:00:00"/>
    <s v="A-2  Rampur Garden"/>
    <s v="BAREILLY"/>
    <x v="2"/>
    <n v="243001"/>
    <s v="North Zone"/>
    <x v="0"/>
    <s v="Jan-13"/>
  </r>
  <r>
    <n v="26656"/>
    <s v="Preethi Hospital"/>
    <d v="2013-01-03T00:00:00"/>
    <s v="27 Ganesh Nagar 120 feet Road Opp. Muthutavani Bus Stand"/>
    <s v="MADURAI"/>
    <x v="4"/>
    <n v="625007"/>
    <s v="South Zone"/>
    <x v="1"/>
    <s v="Jan-13"/>
  </r>
  <r>
    <n v="26666"/>
    <s v="Vinayak Netralay"/>
    <d v="2013-01-04T00:00:00"/>
    <s v="Devendra Nagar Road Near Choti Rail Line Crossing Devendra Nagar"/>
    <s v="RAIPUR"/>
    <x v="12"/>
    <n v="492001"/>
    <s v="West Zone"/>
    <x v="2"/>
    <s v="Jan-13"/>
  </r>
  <r>
    <n v="26667"/>
    <s v="Mydhili Hospital"/>
    <d v="2013-01-04T00:00:00"/>
    <s v="14/20  I.C.S Road  SPSR Nellore"/>
    <s v="NELLORE"/>
    <x v="11"/>
    <n v="524101"/>
    <s v="South Zone"/>
    <x v="2"/>
    <s v="Jan-13"/>
  </r>
  <r>
    <n v="26668"/>
    <s v="Nephroplus Kidney Care Hospital Marathahalli"/>
    <d v="2013-01-04T00:00:00"/>
    <s v="VIMS Hospital Outer Ring Road Marathahalli"/>
    <s v="BENGALURU"/>
    <x v="3"/>
    <n v="560037"/>
    <s v="South Zone"/>
    <x v="1"/>
    <s v="Jan-13"/>
  </r>
  <r>
    <n v="26699"/>
    <s v="Sri Balaji Hospital  Chennai"/>
    <d v="2013-01-07T00:00:00"/>
    <s v="36  Brickkiln Road"/>
    <s v="CHENNAI"/>
    <x v="4"/>
    <n v="600012"/>
    <s v="South Zone"/>
    <x v="1"/>
    <s v="Jan-13"/>
  </r>
  <r>
    <n v="26700"/>
    <s v="Global Hospital and Research Institute"/>
    <d v="2013-01-08T00:00:00"/>
    <s v="577/2 Near Dattawadi Police ChowkNear Dattawadi Police Chowk"/>
    <s v="PUNE"/>
    <x v="6"/>
    <n v="411030"/>
    <s v="West Zone"/>
    <x v="3"/>
    <s v="Jan-13"/>
  </r>
  <r>
    <n v="26704"/>
    <s v="INDOWESTERN BRAIN &amp; SPINE HOSPITAL"/>
    <d v="2013-01-08T00:00:00"/>
    <s v="Near New Vidhan Sabha Lalkothi"/>
    <s v="JAIPUR"/>
    <x v="8"/>
    <n v="302015"/>
    <s v="North Zone"/>
    <x v="0"/>
    <s v="Jan-13"/>
  </r>
  <r>
    <n v="26724"/>
    <s v="JINDAL HOSPITAL"/>
    <d v="2013-01-09T00:00:00"/>
    <s v="Sec-17  HUDAYamunanagar"/>
    <s v="YAMUNA NAGAR"/>
    <x v="1"/>
    <n v="135003"/>
    <s v="North Zone"/>
    <x v="0"/>
    <s v="Jan-13"/>
  </r>
  <r>
    <n v="26725"/>
    <s v="JIYA HOSPITAL"/>
    <d v="2013-01-09T00:00:00"/>
    <s v="Hospital Road B/H Dr Delhiwala Hospital Vijay Nagar"/>
    <s v="KACHCHH"/>
    <x v="13"/>
    <n v="370001"/>
    <s v="West Zone"/>
    <x v="3"/>
    <s v="Jan-13"/>
  </r>
  <r>
    <n v="26734"/>
    <s v="BARALA HOSPITAL &amp; RESEARCH CENTRE"/>
    <d v="2013-01-09T00:00:00"/>
    <s v="Opp. Radha Swami Bagh NH-11 Chomu Jaipur Road Chomu"/>
    <s v="JAIPUR"/>
    <x v="8"/>
    <n v="303704"/>
    <s v="North Zone"/>
    <x v="0"/>
    <s v="Jan-13"/>
  </r>
  <r>
    <n v="26746"/>
    <s v="Sahara Nursing Home"/>
    <d v="2013-01-10T00:00:00"/>
    <s v="Kathagola Mangalabag"/>
    <s v="CUTTACK"/>
    <x v="10"/>
    <n v="753001"/>
    <s v="East Zone"/>
    <x v="2"/>
    <s v="Jan-13"/>
  </r>
  <r>
    <n v="26748"/>
    <s v="Ganpati Hospital"/>
    <d v="2013-01-10T00:00:00"/>
    <s v="Akashwani Chowk"/>
    <s v="JALGAON"/>
    <x v="6"/>
    <n v="425001"/>
    <s v="West Zone"/>
    <x v="3"/>
    <s v="Jan-13"/>
  </r>
  <r>
    <n v="26784"/>
    <s v="Samarth Hospital  Kada"/>
    <d v="2013-01-16T00:00:00"/>
    <s v="Plot No-1487 Dhaman Gaon Road"/>
    <s v="BEED"/>
    <x v="6"/>
    <n v="414202"/>
    <s v="West Zone"/>
    <x v="3"/>
    <s v="Jan-13"/>
  </r>
  <r>
    <n v="26789"/>
    <s v="Galaxy Hospital And Apex Critical Care"/>
    <d v="2013-01-16T00:00:00"/>
    <s v="Kolhatkar Mangal  Karyalaya Road  Rajapeth"/>
    <s v="AMRAVATI"/>
    <x v="6"/>
    <n v="444605"/>
    <s v="West Zone"/>
    <x v="3"/>
    <s v="Jan-13"/>
  </r>
  <r>
    <n v="26832"/>
    <s v="Eye Care Clinic &amp; Nursing Home"/>
    <d v="2013-01-21T00:00:00"/>
    <s v="A/13 Amarabati Sodepur"/>
    <s v="NORTH 24 PARGANAS"/>
    <x v="9"/>
    <n v="700110"/>
    <s v="East Zone"/>
    <x v="4"/>
    <s v="Jan-13"/>
  </r>
  <r>
    <n v="26835"/>
    <s v="BEHGAL HOSPITAL"/>
    <d v="2013-01-21T00:00:00"/>
    <s v="SCF 11 12 PHASE 5 MOHALI"/>
    <s v="MOHALI"/>
    <x v="14"/>
    <n v="160059"/>
    <s v="North Zone"/>
    <x v="0"/>
    <s v="Jan-13"/>
  </r>
  <r>
    <n v="26854"/>
    <s v="Kamadakinkar Memorial ISAP Hospital (Managed by Glocal Healthcare Systems Pvt.Lt"/>
    <d v="2013-01-22T00:00:00"/>
    <s v="Vill+Post-Nagar PS-Khargram"/>
    <s v="MURSHIDABAD"/>
    <x v="9"/>
    <n v="742159"/>
    <s v="East Zone"/>
    <x v="4"/>
    <s v="Jan-13"/>
  </r>
  <r>
    <n v="26855"/>
    <s v="Glocal Health Care Systems Pvt. Ltd.  Dubrajpur"/>
    <d v="2013-01-22T00:00:00"/>
    <s v="Nabadiganta Market Complex Power House More"/>
    <s v="BIRBHUM"/>
    <x v="9"/>
    <n v="731123"/>
    <s v="East Zone"/>
    <x v="4"/>
    <s v="Jan-13"/>
  </r>
  <r>
    <n v="26856"/>
    <s v="Glocal Health Care Systems Pvt. Ltd.  Bankura"/>
    <d v="2013-01-22T00:00:00"/>
    <s v="Ganganidanga burdwan Road Sonamukhi"/>
    <s v="BANKURA"/>
    <x v="9"/>
    <n v="722207"/>
    <s v="East Zone"/>
    <x v="4"/>
    <s v="Jan-13"/>
  </r>
  <r>
    <n v="26857"/>
    <s v="Glocal Health Care Systems Pvt. Ltd.  Murshidabad"/>
    <d v="2013-01-22T00:00:00"/>
    <s v="Vill-Radhikanagar PO-Koshibazar Raj P.S.Berhampore"/>
    <s v="MURSHIDABAD"/>
    <x v="9"/>
    <n v="742102"/>
    <s v="East Zone"/>
    <x v="4"/>
    <s v="Jan-13"/>
  </r>
  <r>
    <n v="26858"/>
    <s v="MEERA HOSPITAL  Jaipur"/>
    <d v="2013-01-22T00:00:00"/>
    <s v="Kartavya B-13 Shiv Marg Banipark"/>
    <s v="JAIPUR"/>
    <x v="8"/>
    <n v="302016"/>
    <s v="North Zone"/>
    <x v="0"/>
    <s v="Jan-13"/>
  </r>
  <r>
    <n v="26859"/>
    <s v="ADVANCED NEUROLOGY &amp; SUPERSPECIALITY HOSPITAL"/>
    <d v="2013-01-23T00:00:00"/>
    <s v="Brain Tower B-358 Malviya Nagar"/>
    <s v="JAIPUR"/>
    <x v="8"/>
    <n v="302017"/>
    <s v="North Zone"/>
    <x v="0"/>
    <s v="Jan-13"/>
  </r>
  <r>
    <n v="26883"/>
    <s v="Sanjeevini Hospital (A Unit of SMHIPL)"/>
    <d v="2013-01-24T00:00:00"/>
    <s v="7#760  7th Main  Last bus Stop  Near Swimming Pool  Mahalakshmi Layout"/>
    <s v="BENGALURU"/>
    <x v="3"/>
    <n v="560086"/>
    <s v="South Zone"/>
    <x v="1"/>
    <s v="Jan-13"/>
  </r>
  <r>
    <n v="26894"/>
    <s v="Bopal Multispeciality Hospital Pvt. Ltd."/>
    <d v="2013-01-25T00:00:00"/>
    <s v="1st Floor  Abhinandan Complex  Bopal "/>
    <s v="AHMEDABAD"/>
    <x v="13"/>
    <n v="380058"/>
    <s v="West Zone"/>
    <x v="3"/>
    <s v="Jan-13"/>
  </r>
  <r>
    <n v="26949"/>
    <s v="ETERNITY HOSPITAL"/>
    <d v="2013-01-29T00:00:00"/>
    <s v="914  NITI KHAND-1"/>
    <s v="GHAZIABAD"/>
    <x v="2"/>
    <n v="201014"/>
    <s v="North Zone"/>
    <x v="0"/>
    <s v="Jan-13"/>
  </r>
  <r>
    <n v="26957"/>
    <s v="Sanjiv Hospital"/>
    <d v="2013-01-29T00:00:00"/>
    <s v="Nr. Central S. T. Depot Opp. Railway Station Road"/>
    <s v="VADODARA"/>
    <x v="13"/>
    <n v="390002"/>
    <s v="West Zone"/>
    <x v="3"/>
    <s v="Jan-13"/>
  </r>
  <r>
    <n v="26975"/>
    <s v="AANVI ENDOSCOPY &amp; SURGERY CENTRE"/>
    <d v="2013-01-30T00:00:00"/>
    <s v="12-117 First Floor Maruti Plaza Complex Modi Compound Panchbatti"/>
    <s v="BHARUCH"/>
    <x v="13"/>
    <n v="392001"/>
    <s v="West Zone"/>
    <x v="3"/>
    <s v="Jan-13"/>
  </r>
  <r>
    <n v="26981"/>
    <s v="Ek Omkar Hospital-Kharghar"/>
    <d v="2013-01-31T00:00:00"/>
    <s v="Plot No-F/3 Sanjeevani Centre Near Gokhale High School Kharghar"/>
    <s v="RAIGARH(MH)"/>
    <x v="6"/>
    <n v="410210"/>
    <s v="West Zone"/>
    <x v="3"/>
    <s v="Jan-13"/>
  </r>
  <r>
    <n v="27116"/>
    <s v="O P Jindal Hospital &amp; Research Center"/>
    <d v="2013-02-11T00:00:00"/>
    <s v="Kharsia Road"/>
    <s v="RAIGARH"/>
    <x v="12"/>
    <n v="496001"/>
    <s v="West Zone"/>
    <x v="2"/>
    <s v="Feb-13"/>
  </r>
  <r>
    <n v="27121"/>
    <s v="Cygnus Maharaja Aggarsain Hospital"/>
    <d v="2013-02-12T00:00:00"/>
    <s v="Opp. Devi Mandir"/>
    <s v="PANIPAT"/>
    <x v="1"/>
    <n v="132103"/>
    <s v="North Zone"/>
    <x v="0"/>
    <s v="Feb-13"/>
  </r>
  <r>
    <n v="27191"/>
    <s v="Apollo Speciality Hospitals  Bangalore"/>
    <d v="2013-02-15T00:00:00"/>
    <s v="No-21/2 (2) 3rd Block 14th Cross"/>
    <s v="BENGALURU"/>
    <x v="3"/>
    <n v="560011"/>
    <s v="South Zone"/>
    <x v="1"/>
    <s v="Feb-13"/>
  </r>
  <r>
    <n v="27195"/>
    <s v="ILS HOSPITALS WEST TRIPURA"/>
    <d v="2013-02-15T00:00:00"/>
    <s v="AGARTALA  CAPITAL COMPLEX  P.O. KUNJABEN"/>
    <s v="WEST TRIPURA"/>
    <x v="25"/>
    <n v="799006"/>
    <s v="East Zone"/>
    <x v="4"/>
    <s v="Feb-13"/>
  </r>
  <r>
    <n v="27205"/>
    <s v="NEW LEELAMANI HOSPITAL"/>
    <d v="2013-02-16T00:00:00"/>
    <s v="14/116 C-1 CIVIL LINES"/>
    <s v="KANPUR DEHAT"/>
    <x v="2"/>
    <n v="208001"/>
    <s v="North Zone"/>
    <x v="0"/>
    <s v="Feb-13"/>
  </r>
  <r>
    <n v="27230"/>
    <s v="Neotia Getwel Healthcare Centre"/>
    <d v="2013-02-20T00:00:00"/>
    <s v="Uttarayam Matigara Darjeeling"/>
    <s v="DARJILING"/>
    <x v="9"/>
    <n v="734010"/>
    <s v="East Zone"/>
    <x v="4"/>
    <s v="Feb-13"/>
  </r>
  <r>
    <n v="27254"/>
    <s v="Kunal Hospital"/>
    <d v="2013-02-21T00:00:00"/>
    <s v="Koradi Main Road  Mankapur"/>
    <s v="NAGPUR"/>
    <x v="6"/>
    <n v="440030"/>
    <s v="West Zone"/>
    <x v="3"/>
    <s v="Feb-13"/>
  </r>
  <r>
    <n v="27276"/>
    <s v="Medway Medical Centre"/>
    <d v="2013-02-22T00:00:00"/>
    <s v="8/22 4th Cross Street Trustpuram Kodambakkam"/>
    <s v="CHENNAI"/>
    <x v="4"/>
    <n v="600024"/>
    <s v="South Zone"/>
    <x v="1"/>
    <s v="Feb-13"/>
  </r>
  <r>
    <n v="27279"/>
    <s v="GLOBAL HOSPITAL MUMBAI"/>
    <d v="2013-02-22T00:00:00"/>
    <s v="35  DR. E. BORGES ROAD  HOSPITAL AVENUE  PARELOPP. SHIRODKAR HIGH SCHOOL"/>
    <s v="MUMBAI"/>
    <x v="6"/>
    <n v="400012"/>
    <s v="West Zone"/>
    <x v="3"/>
    <s v="Feb-13"/>
  </r>
  <r>
    <n v="27347"/>
    <s v="SHIRDI SAI HOSPITAL PVT. LTD."/>
    <d v="2013-02-27T00:00:00"/>
    <s v="519  2nd Main Nethravathi Street Devasandra"/>
    <s v="BENGALURU"/>
    <x v="3"/>
    <n v="560054"/>
    <s v="South Zone"/>
    <x v="1"/>
    <s v="Feb-13"/>
  </r>
  <r>
    <n v="27357"/>
    <s v="Sanjiban Hospital (A Unit of Chikisabrati Udyog)"/>
    <d v="2013-02-28T00:00:00"/>
    <s v="Baikunthapur Sijberia Uluberia"/>
    <s v="HOWRAH"/>
    <x v="9"/>
    <n v="711316"/>
    <s v="East Zone"/>
    <x v="4"/>
    <s v="Feb-13"/>
  </r>
  <r>
    <n v="27371"/>
    <s v="Aayush NRI LEPL Health Pvt Ltd"/>
    <d v="2013-03-01T00:00:00"/>
    <s v="Opp. Siddhartha Medical College Ring Road/Krishna"/>
    <s v="KRISHNA"/>
    <x v="11"/>
    <n v="520008"/>
    <s v="South Zone"/>
    <x v="2"/>
    <s v="Mar-13"/>
  </r>
  <r>
    <n v="27377"/>
    <s v="CHL- CBCC Cancer Center"/>
    <d v="2013-03-04T00:00:00"/>
    <s v="LIG Square Near CHL Hospital  AB Road"/>
    <s v="INDORE"/>
    <x v="18"/>
    <n v="452008"/>
    <s v="West Zone"/>
    <x v="2"/>
    <s v="Mar-13"/>
  </r>
  <r>
    <n v="27384"/>
    <s v="Dhvani Ent Hospital"/>
    <d v="2013-03-04T00:00:00"/>
    <s v="Near GPO Kharivav Road Raopura"/>
    <s v="VADODARA"/>
    <x v="13"/>
    <n v="390001"/>
    <s v="West Zone"/>
    <x v="3"/>
    <s v="Mar-13"/>
  </r>
  <r>
    <n v="27407"/>
    <s v="Leela Hospital  Suryanagar"/>
    <d v="2013-03-05T00:00:00"/>
    <s v="Plot No-14 &amp; 15 Surya Nagar Colony Medchal R R District"/>
    <s v="K.V.RANGAREDDY"/>
    <x v="5"/>
    <n v="501401"/>
    <s v="South Zone"/>
    <x v="2"/>
    <s v="Mar-13"/>
  </r>
  <r>
    <n v="27411"/>
    <s v="RRM Central Hospital"/>
    <d v="2013-03-05T00:00:00"/>
    <s v="Street No-3  Central Town  Opposite Manvata Mandir Sutehri RoadOpposite Manvata Mandir Sutehri Road "/>
    <s v="HOSHIARPUR"/>
    <x v="14"/>
    <n v="146001"/>
    <s v="North Zone"/>
    <x v="0"/>
    <s v="Mar-13"/>
  </r>
  <r>
    <n v="27450"/>
    <s v="Kataria Hospital"/>
    <d v="2013-03-09T00:00:00"/>
    <s v="Nagar Road  Yerwada  Above UCO Bank"/>
    <s v="PUNE"/>
    <x v="6"/>
    <n v="411006"/>
    <s v="West Zone"/>
    <x v="3"/>
    <s v="Mar-13"/>
  </r>
  <r>
    <n v="27583"/>
    <s v="JANANI HOSPITAL Hosur"/>
    <d v="2013-03-18T00:00:00"/>
    <s v="Bangalore Main Road Krishangiri"/>
    <s v="KRISHNAGIRI"/>
    <x v="4"/>
    <n v="635126"/>
    <s v="South Zone"/>
    <x v="1"/>
    <s v="Mar-13"/>
  </r>
  <r>
    <n v="27596"/>
    <s v="Shivam Hospital  Thane"/>
    <d v="2013-03-20T00:00:00"/>
    <s v="Plot No 57  C.R.W C.H.S  Near MIDC Water Tank  Kalyan Road  Dombivli"/>
    <s v="THANE"/>
    <x v="6"/>
    <n v="421201"/>
    <s v="West Zone"/>
    <x v="3"/>
    <s v="Mar-13"/>
  </r>
  <r>
    <n v="27603"/>
    <s v="ANNAPOORNA ORTHOPAEDIC AND SPECIALITY HOSPITAL"/>
    <d v="2013-03-22T00:00:00"/>
    <s v="No-953 Kantharaj URS Road Lakshmipuram"/>
    <s v="MYSORE"/>
    <x v="3"/>
    <n v="570004"/>
    <s v="South Zone"/>
    <x v="1"/>
    <s v="Mar-13"/>
  </r>
  <r>
    <n v="27604"/>
    <s v="RAO HOSPITAL"/>
    <d v="2013-03-22T00:00:00"/>
    <s v="120 West Periasamy Road R. S. Puram"/>
    <s v="COIMBATORE"/>
    <x v="4"/>
    <n v="641002"/>
    <s v="South Zone"/>
    <x v="1"/>
    <s v="Mar-13"/>
  </r>
  <r>
    <n v="27611"/>
    <s v="NRT HOSPITAL"/>
    <d v="2013-03-23T00:00:00"/>
    <s v="No-132 Madurai Road"/>
    <s v="THENI"/>
    <x v="4"/>
    <n v="625531"/>
    <s v="South Zone"/>
    <x v="1"/>
    <s v="Mar-13"/>
  </r>
  <r>
    <n v="27625"/>
    <s v="Metro Hospital Raigarh"/>
    <d v="2013-03-28T00:00:00"/>
    <s v="Near Pahad Mandir  Chakradhar Nagar"/>
    <s v="RAIGARH"/>
    <x v="12"/>
    <n v="496001"/>
    <s v="West Zone"/>
    <x v="2"/>
    <s v="Mar-13"/>
  </r>
  <r>
    <n v="27626"/>
    <s v="Khadke Hospital and Healthcare Pvt Ltd"/>
    <d v="2013-03-28T00:00:00"/>
    <s v="M. J. College Road Near Bhaskar Market"/>
    <s v="JALGAON"/>
    <x v="6"/>
    <n v="425001"/>
    <s v="West Zone"/>
    <x v="3"/>
    <s v="Mar-13"/>
  </r>
  <r>
    <n v="27651"/>
    <s v="SRI SAI KRUPA HOSPITAL Gulbarga"/>
    <d v="2013-03-30T00:00:00"/>
    <s v="Public Garden Road"/>
    <s v="GULBARGA"/>
    <x v="3"/>
    <n v="585102"/>
    <s v="South Zone"/>
    <x v="1"/>
    <s v="Mar-13"/>
  </r>
  <r>
    <n v="27652"/>
    <s v="VINAYAKA HOSPITAL  Tumkur"/>
    <d v="2013-03-30T00:00:00"/>
    <s v="1st Main Road Ashok Nagar Behind TYS Ninne Opp. Govt. College"/>
    <s v="TUMKUR"/>
    <x v="3"/>
    <n v="572103"/>
    <s v="South Zone"/>
    <x v="1"/>
    <s v="Mar-13"/>
  </r>
  <r>
    <n v="27694"/>
    <s v="Sai Snehdeep Hospital"/>
    <d v="2013-04-02T00:00:00"/>
    <s v="PLOT NO 12/13  SECTOR-20   KOPAR KHAIRANE"/>
    <s v="THANE"/>
    <x v="6"/>
    <n v="400709"/>
    <s v="West Zone"/>
    <x v="3"/>
    <s v="Apr-13"/>
  </r>
  <r>
    <n v="27700"/>
    <s v="Jeevika Hospital"/>
    <d v="2013-04-03T00:00:00"/>
    <s v="# 95/3 Marathalli  Outer Ring Road  Doddanekundi"/>
    <s v="BENGALURU"/>
    <x v="3"/>
    <n v="560037"/>
    <s v="South Zone"/>
    <x v="1"/>
    <s v="Apr-13"/>
  </r>
  <r>
    <n v="27783"/>
    <s v="American Oncology Institute"/>
    <d v="2013-04-09T00:00:00"/>
    <s v="Nallagandla  Serilingampally"/>
    <s v="K.V.RANGAREDDY"/>
    <x v="5"/>
    <n v="500019"/>
    <s v="South Zone"/>
    <x v="2"/>
    <s v="Apr-13"/>
  </r>
  <r>
    <n v="27784"/>
    <s v="Natasha Eye Care and Research Centre  Pimple Saudagar"/>
    <d v="2013-04-09T00:00:00"/>
    <s v="Building 'A' Sai Saheb Pimple Saudagar"/>
    <s v="PUNE"/>
    <x v="6"/>
    <n v="411027"/>
    <s v="West Zone"/>
    <x v="3"/>
    <s v="Apr-13"/>
  </r>
  <r>
    <n v="27820"/>
    <s v="Bankura Nursing Home"/>
    <d v="2013-04-12T00:00:00"/>
    <s v="Patpur"/>
    <s v="BANKURA"/>
    <x v="9"/>
    <n v="722101"/>
    <s v="East Zone"/>
    <x v="4"/>
    <s v="Apr-13"/>
  </r>
  <r>
    <n v="27879"/>
    <s v="ESHAN HOSPITALS PRIVATE LIMITED"/>
    <d v="2013-04-17T00:00:00"/>
    <s v="F-1  Rampur Garden  opp. Vikas Bhawan"/>
    <s v="BAREILLY"/>
    <x v="2"/>
    <n v="243001"/>
    <s v="North Zone"/>
    <x v="0"/>
    <s v="Apr-13"/>
  </r>
  <r>
    <n v="27891"/>
    <s v="Anukriti Hospital &amp; ICU"/>
    <d v="2013-04-20T00:00:00"/>
    <s v="A-143/144 Aum Nagar Susen Tarsali Ring Road"/>
    <s v="VADODARA"/>
    <x v="13"/>
    <n v="390009"/>
    <s v="West Zone"/>
    <x v="3"/>
    <s v="Apr-13"/>
  </r>
  <r>
    <n v="27935"/>
    <s v="Centre for Sight  Hyderabad"/>
    <d v="2013-04-23T00:00:00"/>
    <s v="ROAD NO-2  BANJARA HILLS"/>
    <s v="HYDERABAD"/>
    <x v="5"/>
    <n v="500034"/>
    <s v="South Zone"/>
    <x v="2"/>
    <s v="Apr-13"/>
  </r>
  <r>
    <n v="27946"/>
    <s v="Sri Sri Holistic Hospitals"/>
    <d v="2013-04-24T00:00:00"/>
    <s v="1-2-49/138NIZAMPET ROAD HYDERNAGAR KUKAT PALLY"/>
    <s v="K.V.RANGAREDDY"/>
    <x v="5"/>
    <n v="500072"/>
    <s v="South Zone"/>
    <x v="2"/>
    <s v="Apr-13"/>
  </r>
  <r>
    <n v="27947"/>
    <s v="DEVADOSS MULTISPECIALITY HOSPITAL"/>
    <d v="2013-04-24T00:00:00"/>
    <s v="75/1  ALAGAR KOVIL  MAIN ROAD"/>
    <s v="MADURAI"/>
    <x v="4"/>
    <n v="625007"/>
    <s v="South Zone"/>
    <x v="1"/>
    <s v="Apr-13"/>
  </r>
  <r>
    <n v="27949"/>
    <s v="SMS Multispeciality Hospitals"/>
    <d v="2013-04-25T00:00:00"/>
    <s v="11/A  HSR LAYOUT  SECTOR 6  Outer Ring RoadRING ROAD"/>
    <s v="BENGALURU"/>
    <x v="3"/>
    <n v="560102"/>
    <s v="South Zone"/>
    <x v="1"/>
    <s v="Apr-13"/>
  </r>
  <r>
    <n v="27975"/>
    <s v="AGRAWAL HOSPITAL  Patan"/>
    <d v="2013-04-26T00:00:00"/>
    <s v="KILACAHAND CENTER  FIFTH LANE  FIRST FLOOR STATION ROAD"/>
    <s v="PATAN"/>
    <x v="13"/>
    <n v="384265"/>
    <s v="West Zone"/>
    <x v="3"/>
    <s v="Apr-13"/>
  </r>
  <r>
    <n v="27976"/>
    <s v="MANGALAM ORTHOPAEDIC HOSPITAL"/>
    <d v="2013-04-26T00:00:00"/>
    <s v="Nivednam Complex  Soma Talav Char Rasta Dabhoi Road"/>
    <s v="VADODARA"/>
    <x v="13"/>
    <n v="390004"/>
    <s v="West Zone"/>
    <x v="3"/>
    <s v="Apr-13"/>
  </r>
  <r>
    <n v="27994"/>
    <s v="Arihant Hospital and Research Centre"/>
    <d v="2013-04-27T00:00:00"/>
    <s v="283-A  GUMASTA NAGAR"/>
    <s v="INDORE"/>
    <x v="18"/>
    <n v="452009"/>
    <s v="West Zone"/>
    <x v="2"/>
    <s v="Apr-13"/>
  </r>
  <r>
    <n v="27995"/>
    <s v="Shree Hospital and Critical Care Centre"/>
    <d v="2013-04-27T00:00:00"/>
    <s v="799  OM NAGAR  OPP.TAJSHREE BUILDING SAKKARDARA SQ."/>
    <s v="NAGPUR"/>
    <x v="6"/>
    <n v="440009"/>
    <s v="West Zone"/>
    <x v="3"/>
    <s v="Apr-13"/>
  </r>
  <r>
    <n v="28010"/>
    <s v="Bina Clinic Eye Care Centre"/>
    <d v="2013-04-30T00:00:00"/>
    <s v="11/B  Sampatrao Colony R. C. Dutt Road Alkapuri"/>
    <s v="VADODARA"/>
    <x v="13"/>
    <n v="390007"/>
    <s v="West Zone"/>
    <x v="3"/>
    <s v="Apr-13"/>
  </r>
  <r>
    <n v="28061"/>
    <s v="Kar Vision Eye Hospital"/>
    <d v="2013-05-01T00:00:00"/>
    <s v="Plot No. 10  SatyaNagar"/>
    <s v="KHORDA"/>
    <x v="10"/>
    <n v="751007"/>
    <s v="East Zone"/>
    <x v="2"/>
    <s v="May-13"/>
  </r>
  <r>
    <n v="28064"/>
    <s v="Chikitsa ENT Hospital"/>
    <d v="2013-05-01T00:00:00"/>
    <s v="60  Pink Plaza  O/S Hall Gate "/>
    <s v="AMRITSAR"/>
    <x v="14"/>
    <n v="143001"/>
    <s v="North Zone"/>
    <x v="0"/>
    <s v="May-13"/>
  </r>
  <r>
    <n v="28135"/>
    <s v="Max Smart Super Speciality Hospital"/>
    <d v="2013-05-06T00:00:00"/>
    <s v="(A Unit of Gujarmal Modi Hospital &amp; Reserch Centre for Medical Sciences) Press Enclave Road  Mandir"/>
    <s v="SOUTH DELHI"/>
    <x v="0"/>
    <n v="110017"/>
    <s v="North Zone"/>
    <x v="0"/>
    <s v="May-13"/>
  </r>
  <r>
    <n v="28139"/>
    <s v="HEALING TOUCH SUPER SPECIALTY HOSPITAL"/>
    <d v="2013-05-06T00:00:00"/>
    <s v="Plot No-195  Sultanpur Chowk  Ambala City"/>
    <s v="AMBALA"/>
    <x v="1"/>
    <n v="134003"/>
    <s v="North Zone"/>
    <x v="0"/>
    <s v="May-13"/>
  </r>
  <r>
    <n v="28140"/>
    <s v="JEEVAN JOT HOSPITAL"/>
    <d v="2013-05-06T00:00:00"/>
    <s v="13-Kamla Devi Avenue  F.G.C Road"/>
    <s v="AMRITSAR"/>
    <x v="14"/>
    <n v="143001"/>
    <s v="North Zone"/>
    <x v="0"/>
    <s v="May-13"/>
  </r>
  <r>
    <n v="28147"/>
    <s v="METRO MAS HEARTCARE &amp; MULTISPECIALITY HOSPITAL"/>
    <d v="2013-05-07T00:00:00"/>
    <s v="Manas Arogya Sadan  Near Technology Park  Sitipra Path  Mansarovar"/>
    <s v="JAIPUR"/>
    <x v="8"/>
    <n v="302020"/>
    <s v="North Zone"/>
    <x v="0"/>
    <s v="May-13"/>
  </r>
  <r>
    <n v="28160"/>
    <s v="Ajay Hospital"/>
    <d v="2013-05-08T00:00:00"/>
    <s v="Bhopal Vihar  Near Radha Govind Engineering College  Garh Road"/>
    <s v="MEERUT"/>
    <x v="2"/>
    <n v="250004"/>
    <s v="North Zone"/>
    <x v="0"/>
    <s v="May-13"/>
  </r>
  <r>
    <n v="28166"/>
    <s v="K.M. MULTISPECIALITY HOSPITAL"/>
    <d v="2013-05-08T00:00:00"/>
    <s v="No-8 &amp; 9  Annai Velankani Nagar  MMC Road"/>
    <s v="TIRUVALLUR"/>
    <x v="4"/>
    <n v="600051"/>
    <s v="South Zone"/>
    <x v="1"/>
    <s v="May-13"/>
  </r>
  <r>
    <n v="28167"/>
    <s v="Jeevan Hospital"/>
    <d v="2013-05-08T00:00:00"/>
    <s v="8-4-21/5  Karmanghat"/>
    <s v="HYDERABAD"/>
    <x v="5"/>
    <n v="500079"/>
    <s v="South Zone"/>
    <x v="2"/>
    <s v="May-13"/>
  </r>
  <r>
    <n v="28168"/>
    <s v="Rainbow Hospital for Women and Children"/>
    <d v="2013-05-08T00:00:00"/>
    <s v="Plot No-32 &amp; 33  Survay No-12  Whitefield  Kondapur"/>
    <s v="HYDERABAD"/>
    <x v="5"/>
    <n v="500081"/>
    <s v="South Zone"/>
    <x v="2"/>
    <s v="May-13"/>
  </r>
  <r>
    <n v="28169"/>
    <s v="BHANAVI HOSPITAL"/>
    <d v="2013-05-08T00:00:00"/>
    <s v="#P2  JCST  Anikethana road  E &amp; F Block  Kuvempunagar"/>
    <s v="MYSORE"/>
    <x v="3"/>
    <n v="570023"/>
    <s v="South Zone"/>
    <x v="1"/>
    <s v="May-13"/>
  </r>
  <r>
    <n v="28170"/>
    <s v="MS Hospital"/>
    <d v="2013-05-08T00:00:00"/>
    <s v="18-2-263  Abbanna Colony  Chittor"/>
    <s v="CHITTOOR"/>
    <x v="11"/>
    <n v="517501"/>
    <s v="South Zone"/>
    <x v="2"/>
    <s v="May-13"/>
  </r>
  <r>
    <n v="28185"/>
    <s v="Santevita Hospital"/>
    <d v="2013-05-09T00:00:00"/>
    <s v="1  H.B. Road  Near Firayalal Chowk"/>
    <s v="RANCHI"/>
    <x v="15"/>
    <n v="834001"/>
    <s v="East Zone"/>
    <x v="4"/>
    <s v="May-13"/>
  </r>
  <r>
    <n v="28186"/>
    <s v="RAJARAJESWARI MEDICAL COLLEGE &amp; HOSPITAL"/>
    <d v="2013-05-09T00:00:00"/>
    <s v="Kambipura  Mysore Road"/>
    <s v="BENGALURU"/>
    <x v="3"/>
    <n v="560074"/>
    <s v="South Zone"/>
    <x v="1"/>
    <s v="May-13"/>
  </r>
  <r>
    <n v="28221"/>
    <s v="Apollo Hospitals  Ayanambakkam"/>
    <d v="2013-05-13T00:00:00"/>
    <s v="No.64  Vanagaram to Ambattur main Rd  AyanambakkamTiruvallur"/>
    <s v="CHENNAI"/>
    <x v="4"/>
    <n v="600095"/>
    <s v="South Zone"/>
    <x v="1"/>
    <s v="May-13"/>
  </r>
  <r>
    <n v="28227"/>
    <s v="Karthik Netralaya Institute of Ophthalmology Pvt Ltd"/>
    <d v="2013-05-13T00:00:00"/>
    <s v="# 87  7th Cross  N.R.Colony"/>
    <s v="BENGALURU"/>
    <x v="3"/>
    <n v="560050"/>
    <s v="South Zone"/>
    <x v="1"/>
    <s v="May-13"/>
  </r>
  <r>
    <n v="28264"/>
    <s v="Rahate Surgical Hospital"/>
    <d v="2013-05-15T00:00:00"/>
    <s v="Telephone Exchange  Old Mangalwari  Central Avenue"/>
    <s v="NAGPUR"/>
    <x v="6"/>
    <n v="440008"/>
    <s v="West Zone"/>
    <x v="3"/>
    <s v="May-13"/>
  </r>
  <r>
    <n v="28279"/>
    <s v="NARAYANA HRUDAYALAYA SURGICAL HOSPITAL PVT LTD"/>
    <d v="2013-05-16T00:00:00"/>
    <s v="CAH-1  3rd Stage  Devanur"/>
    <s v="MYSORE"/>
    <x v="3"/>
    <n v="570019"/>
    <s v="South Zone"/>
    <x v="1"/>
    <s v="May-13"/>
  </r>
  <r>
    <n v="28327"/>
    <s v="Manipal  Hospital -Pune"/>
    <d v="2013-05-20T00:00:00"/>
    <s v="22/2A  Near Nyati Empire  Kharadi Bypass Rd  Kharadi"/>
    <s v="PUNE"/>
    <x v="6"/>
    <n v="411014"/>
    <s v="West Zone"/>
    <x v="3"/>
    <s v="May-13"/>
  </r>
  <r>
    <n v="28328"/>
    <s v="SBS HOSPITAL (P) LTD"/>
    <d v="2013-05-20T00:00:00"/>
    <s v="Tank Street  krishnagiri"/>
    <s v="KRISHNAGIRI"/>
    <x v="4"/>
    <n v="635109"/>
    <s v="South Zone"/>
    <x v="1"/>
    <s v="May-13"/>
  </r>
  <r>
    <n v="28358"/>
    <s v="Dr Shah's Eye and Laser Centre"/>
    <d v="2013-05-22T00:00:00"/>
    <s v="Plot No-33  Aasara Apt.  Nr. Ropee Co-op Bank"/>
    <s v="THANE"/>
    <x v="6"/>
    <n v="421105"/>
    <s v="West Zone"/>
    <x v="3"/>
    <s v="May-13"/>
  </r>
  <r>
    <n v="28365"/>
    <s v="BAPS SHASTRIJI MAHARAJ HOSPITAL"/>
    <d v="2013-05-23T00:00:00"/>
    <s v="Opp. Shree Baps Swaminarayan Mandir  Atladara"/>
    <s v="VADODARA"/>
    <x v="13"/>
    <n v="390012"/>
    <s v="West Zone"/>
    <x v="3"/>
    <s v="May-13"/>
  </r>
  <r>
    <n v="28374"/>
    <s v="Swasthya Hospital Medical Research Center"/>
    <d v="2013-05-24T00:00:00"/>
    <s v="Laltaki Road  Anna Bhau Sathe Chowk"/>
    <s v="AHMED NAGAR"/>
    <x v="6"/>
    <n v="414001"/>
    <s v="West Zone"/>
    <x v="3"/>
    <s v="May-13"/>
  </r>
  <r>
    <n v="28375"/>
    <s v="Bhagwati Healthcare Pvt Ltd"/>
    <d v="2013-05-24T00:00:00"/>
    <s v="Plot No-2  Rameshwadi  Badlapur(W)"/>
    <s v="THANE"/>
    <x v="6"/>
    <n v="421503"/>
    <s v="West Zone"/>
    <x v="3"/>
    <s v="May-13"/>
  </r>
  <r>
    <n v="28376"/>
    <s v="Continental Hospitals Ltd"/>
    <d v="2013-05-24T00:00:00"/>
    <s v="Plot No-3  Road No-2  IT &amp; Financial District  Nanakramguda"/>
    <s v="HYDERABAD"/>
    <x v="5"/>
    <n v="500035"/>
    <s v="South Zone"/>
    <x v="2"/>
    <s v="May-13"/>
  </r>
  <r>
    <n v="28386"/>
    <s v="SINGLA NURSING &amp; EYE HOSPITAL"/>
    <d v="2013-05-27T00:00:00"/>
    <s v="Fauji Road  near Railway Over Bridge  Faridkot"/>
    <s v="FARIDKOT"/>
    <x v="14"/>
    <n v="151204"/>
    <s v="North Zone"/>
    <x v="0"/>
    <s v="May-13"/>
  </r>
  <r>
    <n v="28387"/>
    <s v="CYGNUS J.K. HINDU HOSPITAL"/>
    <d v="2013-05-27T00:00:00"/>
    <s v="(a Unit of Cygnus Medicare Pvt. Ltd.)Industrial Area  Near  Hindu Engineering Collage"/>
    <s v="SONIPAT"/>
    <x v="1"/>
    <n v="131001"/>
    <s v="North Zone"/>
    <x v="0"/>
    <s v="May-13"/>
  </r>
  <r>
    <n v="28394"/>
    <s v="VIRK HOSPITAL PVT LIMITED"/>
    <d v="2013-05-28T00:00:00"/>
    <s v="363  Randhir Lane"/>
    <s v="KARNAL"/>
    <x v="1"/>
    <n v="132001"/>
    <s v="North Zone"/>
    <x v="0"/>
    <s v="May-13"/>
  </r>
  <r>
    <n v="28395"/>
    <s v="SPM HOSPITAL RESEARCH &amp;amp; TRAUMA CENTRE"/>
    <d v="2013-05-28T00:00:00"/>
    <s v="C-46-50  Kalyanpur  G.T. Road Opp. Kalyanpur Police Station"/>
    <s v="KANPUR NAGAR"/>
    <x v="2"/>
    <n v="208017"/>
    <s v="North Zone"/>
    <x v="0"/>
    <s v="May-13"/>
  </r>
  <r>
    <n v="28410"/>
    <s v="Lalita Memorial Hospital Pvt. Ltd."/>
    <d v="2013-05-29T00:00:00"/>
    <s v="Opp. Hanuman Mandir  Bara Talab"/>
    <s v="REWARI"/>
    <x v="1"/>
    <n v="123401"/>
    <s v="North Zone"/>
    <x v="0"/>
    <s v="May-13"/>
  </r>
  <r>
    <n v="28411"/>
    <s v="GURU NANAK MISSION GENERAL HOSPITAL"/>
    <d v="2013-05-29T00:00:00"/>
    <s v="Purani Chungi  Mehta Road  Opp. SSSS College for Women"/>
    <s v="AMRITSAR"/>
    <x v="14"/>
    <n v="143001"/>
    <s v="North Zone"/>
    <x v="0"/>
    <s v="May-13"/>
  </r>
  <r>
    <n v="28414"/>
    <s v="Sahaj Hospitals Pvt Ltd"/>
    <d v="2013-05-29T00:00:00"/>
    <s v="15/2  South Tukoganj"/>
    <s v="INDORE"/>
    <x v="18"/>
    <n v="452001"/>
    <s v="West Zone"/>
    <x v="2"/>
    <s v="May-13"/>
  </r>
  <r>
    <n v="28415"/>
    <s v="THAREJA NURSING HOME"/>
    <d v="2013-05-29T00:00:00"/>
    <s v="Company Bagh Road"/>
    <s v="ALWAR"/>
    <x v="8"/>
    <n v="301001"/>
    <s v="North Zone"/>
    <x v="0"/>
    <s v="May-13"/>
  </r>
  <r>
    <n v="28416"/>
    <s v="MADHULOK HOSPITAL"/>
    <d v="2013-05-29T00:00:00"/>
    <s v="628  K Block  Kidwai Nagar  Kanpur Nagar"/>
    <s v="KANPUR NAGAR"/>
    <x v="2"/>
    <n v="208011"/>
    <s v="North Zone"/>
    <x v="0"/>
    <s v="May-13"/>
  </r>
  <r>
    <n v="28417"/>
    <s v="SANJIVANI HEART &amp; MEDICAL HOSPITAL"/>
    <d v="2013-05-29T00:00:00"/>
    <s v="Sanjeevani Complex  Opp. Mehsana Society  Nava Vadaj Road"/>
    <s v="AHMEDABAD"/>
    <x v="13"/>
    <n v="380013"/>
    <s v="West Zone"/>
    <x v="3"/>
    <s v="May-13"/>
  </r>
  <r>
    <n v="28418"/>
    <s v="NAVRANG HOSPITAL"/>
    <d v="2013-05-29T00:00:00"/>
    <s v="NR HDFC Bank  VIP Road Kareli Baug"/>
    <s v="VADODARA"/>
    <x v="13"/>
    <n v="390018"/>
    <s v="West Zone"/>
    <x v="3"/>
    <s v="May-13"/>
  </r>
  <r>
    <n v="28420"/>
    <s v="Mahavir Hospital  Vadodara"/>
    <d v="2013-05-30T00:00:00"/>
    <s v="A/6  Kiran Nagar  Opp. Vrundavan Bus Stop"/>
    <s v="VADODARA"/>
    <x v="13"/>
    <n v="390019"/>
    <s v="West Zone"/>
    <x v="3"/>
    <s v="May-13"/>
  </r>
  <r>
    <n v="28425"/>
    <s v="Vardhaman Accident Hospital"/>
    <d v="2013-05-30T00:00:00"/>
    <s v="M. J. College Road  Bhaskar Market Area"/>
    <s v="JALGAON"/>
    <x v="6"/>
    <n v="425001"/>
    <s v="West Zone"/>
    <x v="3"/>
    <s v="May-13"/>
  </r>
  <r>
    <n v="28433"/>
    <s v="SYNERGY INSTITUTE OF MEDICAL SCIENCES"/>
    <d v="2013-05-31T00:00:00"/>
    <s v="Ballupur Canal Road"/>
    <s v="DEHRADUN"/>
    <x v="20"/>
    <n v="248001"/>
    <s v="North Zone"/>
    <x v="0"/>
    <s v="May-13"/>
  </r>
  <r>
    <n v="28436"/>
    <s v="GCS MEDICAL COLLEGE  HOSPITAL &amp; RESEARCH CENTRE"/>
    <d v="2013-05-31T00:00:00"/>
    <s v="Opp. DRM Office  Nr. Chamunda Bridge  Naroda Road"/>
    <s v="AHMEDABAD"/>
    <x v="13"/>
    <n v="380025"/>
    <s v="West Zone"/>
    <x v="3"/>
    <s v="May-13"/>
  </r>
  <r>
    <n v="28445"/>
    <s v="ANURAG EYE &amp; MATERNITY CENTRE"/>
    <d v="2013-06-01T00:00:00"/>
    <s v="Opp. Kalimata Mandir  Chhoti Haibowal  Hambran Road"/>
    <s v="LUDHIANA"/>
    <x v="14"/>
    <n v="141001"/>
    <s v="North Zone"/>
    <x v="0"/>
    <s v="Jun-13"/>
  </r>
  <r>
    <n v="28446"/>
    <s v="SINGLA EYE HOSPITAL"/>
    <d v="2013-06-01T00:00:00"/>
    <s v="23 Acre Extn.  Near Fountain Chowk"/>
    <s v="BARNALA"/>
    <x v="14"/>
    <n v="148101"/>
    <s v="North Zone"/>
    <x v="0"/>
    <s v="Jun-13"/>
  </r>
  <r>
    <n v="28449"/>
    <s v="Sana Nursing Home"/>
    <d v="2013-06-01T00:00:00"/>
    <s v="5/1A  Nurulla Doctor Lane  Behind Bangaldesh High Commision Office"/>
    <s v="KOLKATA"/>
    <x v="9"/>
    <n v="700017"/>
    <s v="East Zone"/>
    <x v="4"/>
    <s v="Jun-13"/>
  </r>
  <r>
    <n v="28450"/>
    <s v="K M Memorial Hospital &amp; Research Centre Pvt. Ltd."/>
    <d v="2013-06-01T00:00:00"/>
    <s v="Bye Pass Road  Chas Bokaro"/>
    <s v="BOKARO"/>
    <x v="15"/>
    <n v="827013"/>
    <s v="East Zone"/>
    <x v="4"/>
    <s v="Jun-13"/>
  </r>
  <r>
    <n v="28451"/>
    <s v="ILS Hospital  Dumdum"/>
    <d v="2013-06-01T00:00:00"/>
    <s v="1  Khudiram Bose Sarani  Mall Road"/>
    <s v="KOLKATA"/>
    <x v="9"/>
    <n v="700080"/>
    <s v="East Zone"/>
    <x v="4"/>
    <s v="Jun-13"/>
  </r>
  <r>
    <n v="28455"/>
    <s v="Amit Jaggi Memorial Hospital"/>
    <d v="2013-06-03T00:00:00"/>
    <s v="Vibhav Nagar"/>
    <s v="AGRA"/>
    <x v="2"/>
    <n v="282001"/>
    <s v="North Zone"/>
    <x v="0"/>
    <s v="Jun-13"/>
  </r>
  <r>
    <n v="28606"/>
    <s v="Pulse Hospital (A Unit of SOH Medcare Pvt Ltd)"/>
    <d v="2013-06-13T00:00:00"/>
    <s v="Maqbool Pura  Purani Chungi  Mehta Road"/>
    <s v="AMRITSAR"/>
    <x v="14"/>
    <n v="143001"/>
    <s v="North Zone"/>
    <x v="0"/>
    <s v="Jun-13"/>
  </r>
  <r>
    <n v="28630"/>
    <s v="KAIZEN HOSPITAL"/>
    <d v="2013-06-17T00:00:00"/>
    <s v="132 FT RING ROAD  HELMET  MEMNAGR"/>
    <s v="AHMEDABAD"/>
    <x v="13"/>
    <n v="380052"/>
    <s v="West Zone"/>
    <x v="3"/>
    <s v="Jun-13"/>
  </r>
  <r>
    <n v="28678"/>
    <s v="Nethradhama Superspeciality Eye Hospital  Rajajinagar"/>
    <d v="2013-06-20T00:00:00"/>
    <s v="807/77  1st Main Road  Dr. Rajlumar Road  2nd Block"/>
    <s v="BENGALURU"/>
    <x v="3"/>
    <n v="560021"/>
    <s v="South Zone"/>
    <x v="1"/>
    <s v="Jun-13"/>
  </r>
  <r>
    <n v="28679"/>
    <s v="Nethradhama Superspeciality Eye Hospital  Indiranagar"/>
    <d v="2013-06-20T00:00:00"/>
    <s v="66  Indranagar Double Road  Hal 2Nd Stage"/>
    <s v="BENGALURU"/>
    <x v="3"/>
    <n v="560038"/>
    <s v="South Zone"/>
    <x v="1"/>
    <s v="Jun-13"/>
  </r>
  <r>
    <n v="28680"/>
    <s v="Luthra Nursing Home"/>
    <d v="2013-06-20T00:00:00"/>
    <s v="11  Yogi Vihar  Twalapur"/>
    <s v="HARIDWAR"/>
    <x v="20"/>
    <n v="249407"/>
    <s v="North Zone"/>
    <x v="0"/>
    <s v="Jun-13"/>
  </r>
  <r>
    <n v="28682"/>
    <s v="Arneja Institute of Cardiology Pvt Ltd"/>
    <d v="2013-06-20T00:00:00"/>
    <s v="123  Ramdaspeth"/>
    <s v="NAGPUR"/>
    <x v="6"/>
    <n v="440010"/>
    <s v="West Zone"/>
    <x v="3"/>
    <s v="Jun-13"/>
  </r>
  <r>
    <n v="28685"/>
    <s v="Ivy Health &amp; Life Sciences Pvt. Ltd."/>
    <d v="2013-06-20T00:00:00"/>
    <s v="G.T. Road  Opp. Khanna City Centre"/>
    <s v="LUDHIANA"/>
    <x v="14"/>
    <n v="141401"/>
    <s v="North Zone"/>
    <x v="0"/>
    <s v="Jun-13"/>
  </r>
  <r>
    <n v="28686"/>
    <s v="Vasan Eye Care Hospital  Kanchipuram"/>
    <d v="2013-06-20T00:00:00"/>
    <s v="No.1  Vallal Pachaiyappan street"/>
    <s v="KANCHIPURAM"/>
    <x v="4"/>
    <n v="631501"/>
    <s v="South Zone"/>
    <x v="1"/>
    <s v="Jun-13"/>
  </r>
  <r>
    <n v="28687"/>
    <s v="Vasan Eye Care Hospital  Cuddalore"/>
    <d v="2013-06-20T00:00:00"/>
    <s v="No. 18-19  Lawerence Road  Thirupapuliyar"/>
    <s v="CUDDALORE"/>
    <x v="4"/>
    <n v="607001"/>
    <s v="South Zone"/>
    <x v="1"/>
    <s v="Jun-13"/>
  </r>
  <r>
    <n v="28688"/>
    <s v="Vasan Eye Care Hospital  Ambattur"/>
    <d v="2013-06-20T00:00:00"/>
    <s v="No. 10  Redhill road  AmbatturTiruvallur"/>
    <s v="CHENNAI"/>
    <x v="4"/>
    <n v="600053"/>
    <s v="South Zone"/>
    <x v="1"/>
    <s v="Jun-13"/>
  </r>
  <r>
    <n v="28689"/>
    <s v="Vasan Eye Care Hospital  Tambaram"/>
    <d v="2013-06-20T00:00:00"/>
    <s v="No. 118  Rajiji Road  West tambaramKanchipuram"/>
    <s v="CHENNAI"/>
    <x v="4"/>
    <n v="600045"/>
    <s v="South Zone"/>
    <x v="1"/>
    <s v="Jun-13"/>
  </r>
  <r>
    <n v="28690"/>
    <s v="Vasan Eye Care Hospital  Madhavaram"/>
    <d v="2013-06-20T00:00:00"/>
    <s v="50  Bazaar street  Madhavaram Redhills Road"/>
    <s v="CHENNAI"/>
    <x v="4"/>
    <n v="600001"/>
    <s v="South Zone"/>
    <x v="1"/>
    <s v="Jun-13"/>
  </r>
  <r>
    <n v="28691"/>
    <s v="Vasan Eye Care Hospital  Mogappair"/>
    <d v="2013-06-20T00:00:00"/>
    <s v="No. PC2/2  Mogappair Main Road  Noolabur 1st Avenue"/>
    <s v="CHENNAI"/>
    <x v="4"/>
    <n v="600001"/>
    <s v="South Zone"/>
    <x v="1"/>
    <s v="Jun-13"/>
  </r>
  <r>
    <n v="28692"/>
    <s v="Vasan Eye Care Hospital  SN Patty"/>
    <d v="2013-06-20T00:00:00"/>
    <s v="3/63  Trichy Main Road  Seelanaickenpatty"/>
    <s v="SALEM"/>
    <x v="4"/>
    <n v="636201"/>
    <s v="South Zone"/>
    <x v="1"/>
    <s v="Jun-13"/>
  </r>
  <r>
    <n v="28693"/>
    <s v="Vasan Eye Care Hospital  Singanallur"/>
    <d v="2013-06-20T00:00:00"/>
    <s v="No.1 Meenakshi Building  Trichy Bain road"/>
    <s v="COIMBATORE"/>
    <x v="4"/>
    <n v="641005"/>
    <s v="South Zone"/>
    <x v="1"/>
    <s v="Jun-13"/>
  </r>
  <r>
    <n v="28694"/>
    <s v="Vasan Eye Care Hospital  Ammapet"/>
    <d v="2013-06-20T00:00:00"/>
    <s v="No.132  Cuddalore Main Road"/>
    <s v="SALEM"/>
    <x v="4"/>
    <n v="636003"/>
    <s v="South Zone"/>
    <x v="1"/>
    <s v="Jun-13"/>
  </r>
  <r>
    <n v="28695"/>
    <s v="Vasan Eye Care Hospital  Mehdipatnam"/>
    <d v="2013-06-20T00:00:00"/>
    <s v="No. 10-3-13  Samous plaza"/>
    <s v="HYDERABAD"/>
    <x v="5"/>
    <n v="500028"/>
    <s v="South Zone"/>
    <x v="2"/>
    <s v="Jun-13"/>
  </r>
  <r>
    <n v="28696"/>
    <s v="Vasan Eye Care Hospital  Secunderabad"/>
    <d v="2013-06-20T00:00:00"/>
    <s v="No.8-1-5/7  Janak Plaza  Opp Clock Tower  SD road"/>
    <s v="SECUNDERABAD"/>
    <x v="5"/>
    <n v="500003"/>
    <s v="South Zone"/>
    <x v="2"/>
    <s v="Jun-13"/>
  </r>
  <r>
    <n v="28698"/>
    <s v="Vasan Eye Care Hospital  A.S. Rao Nagar"/>
    <d v="2013-06-20T00:00:00"/>
    <s v="1-1-256/7  Srinivas nagar colony  kabra circuit keesaramandal  A.S. Rao nagar(opp Kotak bank) Hyd"/>
    <s v="SECUNDERABAD"/>
    <x v="5"/>
    <n v="500013"/>
    <s v="South Zone"/>
    <x v="2"/>
    <s v="Jun-13"/>
  </r>
  <r>
    <n v="28699"/>
    <s v="Vasan Eye Care Hospital  Santosh Nagar"/>
    <d v="2013-06-20T00:00:00"/>
    <s v="17-1-382/R/15Sri Maanvitha mansionAsprtc officers  Colony Santosh NagarSaidabad"/>
    <s v="HYDERABAD"/>
    <x v="5"/>
    <n v="500013"/>
    <s v="South Zone"/>
    <x v="2"/>
    <s v="Jun-13"/>
  </r>
  <r>
    <n v="28700"/>
    <s v="Vasan Eye Care Hospital  Chanda Nagar"/>
    <d v="2013-06-20T00:00:00"/>
    <s v="Plot no 86 Chanda nagar serilingampally Ranga reddy"/>
    <s v="K.V.RANGAREDDY"/>
    <x v="5"/>
    <n v="500050"/>
    <s v="South Zone"/>
    <x v="2"/>
    <s v="Jun-13"/>
  </r>
  <r>
    <n v="28701"/>
    <s v="Vasan Eye Care Hospital  Bomanahalli"/>
    <d v="2013-06-20T00:00:00"/>
    <s v="Sri murthy complex  No.43  Garvey bhav palya Hongasandra villageBegur  Hobli  hosur main road Bommanahalli BNG"/>
    <s v="BENGALURU"/>
    <x v="3"/>
    <n v="560068"/>
    <s v="South Zone"/>
    <x v="1"/>
    <s v="Jun-13"/>
  </r>
  <r>
    <n v="28702"/>
    <s v="Vasan Eye Care Hospital  RT Nagar"/>
    <d v="2013-06-20T00:00:00"/>
    <s v="Building no 533  Ganga nagar Bangalore"/>
    <s v="BENGALURU"/>
    <x v="3"/>
    <n v="560032"/>
    <s v="South Zone"/>
    <x v="1"/>
    <s v="Jun-13"/>
  </r>
  <r>
    <n v="28703"/>
    <s v="Vasan Eye Care Hospital  HSR Layout"/>
    <d v="2013-06-20T00:00:00"/>
    <s v="No 1127/A 7th Sector HSR layout BDA complex bng"/>
    <s v="BENGALURU"/>
    <x v="3"/>
    <n v="560102"/>
    <s v="South Zone"/>
    <x v="1"/>
    <s v="Jun-13"/>
  </r>
  <r>
    <n v="28704"/>
    <s v="Vasan Eye Care Hospital  Shimoga"/>
    <d v="2013-06-20T00:00:00"/>
    <s v="HE Commercial Kuvempu Road Near Nanjappa Hospital"/>
    <s v="SHIMOGA"/>
    <x v="3"/>
    <n v="577202"/>
    <s v="South Zone"/>
    <x v="1"/>
    <s v="Jun-13"/>
  </r>
  <r>
    <n v="28705"/>
    <s v="Vasan Eye Care Hospital  Tumkur"/>
    <d v="2013-06-20T00:00:00"/>
    <s v="78/1/10  14th cross Dr. Radhakrishna road SS Puram"/>
    <s v="TUMKUR"/>
    <x v="3"/>
    <n v="572102"/>
    <s v="South Zone"/>
    <x v="1"/>
    <s v="Jun-13"/>
  </r>
  <r>
    <n v="28706"/>
    <s v="Vasan Eye Care Hospital  Davangere"/>
    <d v="2013-06-20T00:00:00"/>
    <s v="No336/1-2-3  Cg Hospital Road  9th Division 5th ward PJ Ext"/>
    <s v="DAVANAGERE"/>
    <x v="3"/>
    <n v="577002"/>
    <s v="South Zone"/>
    <x v="1"/>
    <s v="Jun-13"/>
  </r>
  <r>
    <n v="28707"/>
    <s v="Vasan Eye Care Hospital  Patteri"/>
    <d v="2013-06-20T00:00:00"/>
    <s v="No.27/743A  Mavoor road  near kseb office  Patteri  claicut -"/>
    <s v="KOZHIKODE"/>
    <x v="19"/>
    <n v="673016"/>
    <s v="South Zone"/>
    <x v="1"/>
    <s v="Jun-13"/>
  </r>
  <r>
    <n v="28708"/>
    <s v="Vasan Eye Care Hospital  Tiruvalla"/>
    <d v="2013-06-20T00:00:00"/>
    <s v="No 640/1  ward no.7  MC road Tiruvalla (near Indusand bank)"/>
    <s v="PATHANAMTHITTA"/>
    <x v="19"/>
    <n v="689101"/>
    <s v="South Zone"/>
    <x v="1"/>
    <s v="Jun-13"/>
  </r>
  <r>
    <n v="28711"/>
    <s v="Vasan Eye Care Hospital  Preet Vihar"/>
    <d v="2013-06-20T00:00:00"/>
    <s v="F14  metro pillar no 94  preet vihar  New delhi "/>
    <s v="EAST DELHI"/>
    <x v="0"/>
    <n v="110092"/>
    <s v="North Zone"/>
    <x v="0"/>
    <s v="Jun-13"/>
  </r>
  <r>
    <n v="28712"/>
    <s v="Vasan Eye Care Hospital  Sodephur"/>
    <d v="2013-06-20T00:00:00"/>
    <s v="177F BT road  Panihati Sodepur   kolkata"/>
    <s v="KOLKATA"/>
    <x v="9"/>
    <n v="700114"/>
    <s v="East Zone"/>
    <x v="4"/>
    <s v="Jun-13"/>
  </r>
  <r>
    <n v="28714"/>
    <s v="Vasan Eye Care Hospital  Siliguri"/>
    <d v="2013-06-20T00:00:00"/>
    <s v="utham singh sarani ashrampara siliguri -"/>
    <s v="DARJILING"/>
    <x v="9"/>
    <n v="734001"/>
    <s v="East Zone"/>
    <x v="4"/>
    <s v="Jun-13"/>
  </r>
  <r>
    <n v="28715"/>
    <s v="Vasan Eye Care Hospital  Nashik"/>
    <d v="2013-06-20T00:00:00"/>
    <s v="Bhabha nagar  corner Mubai naka  Nasik Maharastra"/>
    <s v="NASHIK"/>
    <x v="6"/>
    <n v="422001"/>
    <s v="West Zone"/>
    <x v="3"/>
    <s v="Jun-13"/>
  </r>
  <r>
    <n v="28716"/>
    <s v="Vasan Eye Care Hospital  Vashi"/>
    <d v="2013-06-20T00:00:00"/>
    <s v="Mahavir rathan building  plot no.113  sector 12  Vasi navi Mumbai"/>
    <s v="THANE"/>
    <x v="6"/>
    <n v="400705"/>
    <s v="West Zone"/>
    <x v="3"/>
    <s v="Jun-13"/>
  </r>
  <r>
    <n v="28717"/>
    <s v="Vasan Eye Care Hospital  Mehsana"/>
    <d v="2013-06-20T00:00:00"/>
    <s v="near raval clinic panchlimdi mehsana"/>
    <s v="MAHESANA"/>
    <x v="13"/>
    <n v="384001"/>
    <s v="West Zone"/>
    <x v="3"/>
    <s v="Jun-13"/>
  </r>
  <r>
    <n v="28718"/>
    <s v="Vasan Eye Care Hospital  Jabalpur"/>
    <d v="2013-06-20T00:00:00"/>
    <s v="811-napeier town near pharwarpal garden jabalpur-"/>
    <s v="JABALPUR"/>
    <x v="18"/>
    <n v="482001"/>
    <s v="West Zone"/>
    <x v="2"/>
    <s v="Jun-13"/>
  </r>
  <r>
    <n v="28719"/>
    <s v="Vasan Eye Care Hospital  Jodhpur"/>
    <d v="2013-06-20T00:00:00"/>
    <s v="Utsav plaza 5th road circle geetha bhavan road Jodhpur"/>
    <s v="JODHPUR"/>
    <x v="8"/>
    <n v="342001"/>
    <s v="North Zone"/>
    <x v="0"/>
    <s v="Jun-13"/>
  </r>
  <r>
    <n v="28721"/>
    <s v="Bellevue Multispeciality Hospital"/>
    <d v="2013-06-20T00:00:00"/>
    <s v="1st Floor  The Link  Next to Audi Showroom  Opp Star Bazaar "/>
    <s v="MUMBAI"/>
    <x v="6"/>
    <n v="400053"/>
    <s v="West Zone"/>
    <x v="3"/>
    <s v="Jun-13"/>
  </r>
  <r>
    <n v="28722"/>
    <s v="Chittaranjan Advanced Medical Referral Institute (CAMRI)"/>
    <d v="2013-06-20T00:00:00"/>
    <s v="Bamchandaipur G.T Road"/>
    <s v="BARDHAMAN"/>
    <x v="9"/>
    <n v="713101"/>
    <s v="East Zone"/>
    <x v="4"/>
    <s v="Jun-13"/>
  </r>
  <r>
    <n v="28723"/>
    <s v="Rich Hospitals"/>
    <d v="2013-06-20T00:00:00"/>
    <s v="16-11/131  Kasturidevi Nagar"/>
    <s v="NELLORE"/>
    <x v="11"/>
    <n v="524001"/>
    <s v="South Zone"/>
    <x v="2"/>
    <s v="Jun-13"/>
  </r>
  <r>
    <n v="28724"/>
    <s v="Prasad Netralaya  Mangalore"/>
    <d v="2013-06-20T00:00:00"/>
    <s v="Shree Krishna Prasad Bld MG Rd Lal Bagh"/>
    <s v="DAKSHINA KANNADA"/>
    <x v="3"/>
    <n v="575003"/>
    <s v="South Zone"/>
    <x v="1"/>
    <s v="Jun-13"/>
  </r>
  <r>
    <n v="28726"/>
    <s v="Shrinivas Hospital"/>
    <d v="2013-06-20T00:00:00"/>
    <s v="A/60  Near Lohiya Park  Kankarbagh Near Shalimar Sweets Patna"/>
    <s v="PATNA"/>
    <x v="17"/>
    <n v="800020"/>
    <s v="East Zone"/>
    <x v="4"/>
    <s v="Jun-13"/>
  </r>
  <r>
    <n v="28727"/>
    <s v="Shusrusha Nursing Home Pvt. Ltd."/>
    <d v="2013-06-20T00:00:00"/>
    <s v="P-290 CIT SCHEME VI M  U.C BANERJEE ROAD"/>
    <s v="KOLKATA"/>
    <x v="9"/>
    <n v="700054"/>
    <s v="East Zone"/>
    <x v="4"/>
    <s v="Jun-13"/>
  </r>
  <r>
    <n v="28728"/>
    <s v="Shree Durga Nursing Home"/>
    <d v="2013-06-20T00:00:00"/>
    <s v="106  Madhu Sarani(Rambagan)  Searsole  Rajbari  Raniganj Bardwan"/>
    <s v="BARDHAMAN"/>
    <x v="9"/>
    <n v="713358"/>
    <s v="East Zone"/>
    <x v="4"/>
    <s v="Jun-13"/>
  </r>
  <r>
    <n v="28729"/>
    <s v="Devanshi Hospital Pvt. Ltd."/>
    <d v="2013-06-20T00:00:00"/>
    <s v="13-C  Nursery  Talwandi "/>
    <s v="KOTA"/>
    <x v="8"/>
    <n v="324001"/>
    <s v="North Zone"/>
    <x v="0"/>
    <s v="Jun-13"/>
  </r>
  <r>
    <n v="28730"/>
    <s v="Pooja Surgical Hospital"/>
    <d v="2013-06-20T00:00:00"/>
    <s v="Opp- Sadar thana  New Hospital Road"/>
    <s v="DUNGARPUR"/>
    <x v="8"/>
    <n v="314001"/>
    <s v="North Zone"/>
    <x v="0"/>
    <s v="Jun-13"/>
  </r>
  <r>
    <n v="28731"/>
    <s v="Global Hospital Institute of Opthalmology"/>
    <d v="2013-06-20T00:00:00"/>
    <s v="Opp. Modern Insulators Talhati"/>
    <s v="SIROHI"/>
    <x v="8"/>
    <n v="307026"/>
    <s v="North Zone"/>
    <x v="0"/>
    <s v="Jun-13"/>
  </r>
  <r>
    <n v="28732"/>
    <s v="Brijrani Hospital"/>
    <d v="2013-06-20T00:00:00"/>
    <s v="Ondera Road Rath"/>
    <s v="HAMIRPUR"/>
    <x v="2"/>
    <n v="210431"/>
    <s v="North Zone"/>
    <x v="0"/>
    <s v="Jun-13"/>
  </r>
  <r>
    <n v="28733"/>
    <s v="Bundelkhand Hospital"/>
    <d v="2013-06-20T00:00:00"/>
    <s v="By Pass RoadKALPI"/>
    <s v="JALAUN"/>
    <x v="2"/>
    <n v="285204"/>
    <s v="North Zone"/>
    <x v="0"/>
    <s v="Jun-13"/>
  </r>
  <r>
    <n v="28735"/>
    <s v="City Hospital Tuticorin"/>
    <d v="2013-06-20T00:00:00"/>
    <s v="106G/8A   Palai Main Road "/>
    <s v="TUTICORIN"/>
    <x v="4"/>
    <n v="628008"/>
    <s v="South Zone"/>
    <x v="1"/>
    <s v="Jun-13"/>
  </r>
  <r>
    <n v="28737"/>
    <s v="Dr Gaikwad's Critical Care Centre Pvt Ltd"/>
    <d v="2013-06-20T00:00:00"/>
    <s v="31  Reshimbag  Sakkardara Square  Umrer Road"/>
    <s v="NAGPUR"/>
    <x v="6"/>
    <n v="440009"/>
    <s v="West Zone"/>
    <x v="3"/>
    <s v="Jun-13"/>
  </r>
  <r>
    <n v="28738"/>
    <s v="Muskan Hospital &amp; Research Centre"/>
    <d v="2013-06-20T00:00:00"/>
    <s v="Ram Nagar Colony  Chas"/>
    <s v="BOKARO"/>
    <x v="15"/>
    <n v="827013"/>
    <s v="East Zone"/>
    <x v="4"/>
    <s v="Jun-13"/>
  </r>
  <r>
    <n v="28739"/>
    <s v="Muskan Eye Hospital"/>
    <d v="2013-06-20T00:00:00"/>
    <s v="Plot HG3 City Centre Sec 4"/>
    <s v="BOKARO"/>
    <x v="15"/>
    <n v="827004"/>
    <s v="East Zone"/>
    <x v="4"/>
    <s v="Jun-13"/>
  </r>
  <r>
    <n v="28740"/>
    <s v="Nagri Hospital &amp; Research Centre"/>
    <d v="2013-06-20T00:00:00"/>
    <s v="Near Jama Masjid  Durga Mandir Road  NH-23  Piska- Nagri"/>
    <s v="RANCHI"/>
    <x v="15"/>
    <n v="835303"/>
    <s v="East Zone"/>
    <x v="4"/>
    <s v="Jun-13"/>
  </r>
  <r>
    <n v="28741"/>
    <s v="Pink City Fracture &amp; General Hospital"/>
    <d v="2013-06-20T00:00:00"/>
    <s v="Kalyan Ji Ka Rasta  Chandpole Bazar"/>
    <s v="JAIPUR"/>
    <x v="8"/>
    <n v="302001"/>
    <s v="North Zone"/>
    <x v="0"/>
    <s v="Jun-13"/>
  </r>
  <r>
    <n v="28743"/>
    <s v="Opera City Hospital"/>
    <d v="2013-06-20T00:00:00"/>
    <s v="Opp. Forest Office  Kota Road"/>
    <s v="BARAN"/>
    <x v="8"/>
    <n v="325205"/>
    <s v="North Zone"/>
    <x v="0"/>
    <s v="Jun-13"/>
  </r>
  <r>
    <n v="28744"/>
    <s v="Goyal Hospital &amp; Emergency Care Centre"/>
    <d v="2013-06-20T00:00:00"/>
    <s v="Behind Sanshtha Dharmada Dharamshala  Govt Hospital Road"/>
    <s v="BARAN"/>
    <x v="8"/>
    <n v="325205"/>
    <s v="North Zone"/>
    <x v="0"/>
    <s v="Jun-13"/>
  </r>
  <r>
    <n v="28745"/>
    <s v="Ayushman Hospital  Dholpur"/>
    <d v="2013-06-20T00:00:00"/>
    <s v="Near Ghanta Ghar  Gourav Path"/>
    <s v="DHOLPUR"/>
    <x v="8"/>
    <n v="328001"/>
    <s v="North Zone"/>
    <x v="0"/>
    <s v="Jun-13"/>
  </r>
  <r>
    <n v="28747"/>
    <s v="Upasana Jeevanraksha Hospital"/>
    <d v="2013-06-20T00:00:00"/>
    <s v="Vijayganj Colony  Near Old Bus Stand"/>
    <s v="DUNGARPUR"/>
    <x v="8"/>
    <n v="314001"/>
    <s v="North Zone"/>
    <x v="0"/>
    <s v="Jun-13"/>
  </r>
  <r>
    <n v="28748"/>
    <s v="Bhagwan Mahaveer Netra Ortho &amp; Gen. Hospital"/>
    <d v="2013-06-20T00:00:00"/>
    <s v="New Hospital Road"/>
    <s v="DUNGARPUR"/>
    <x v="8"/>
    <n v="314001"/>
    <s v="North Zone"/>
    <x v="0"/>
    <s v="Jun-13"/>
  </r>
  <r>
    <n v="28749"/>
    <s v="Shri Maheshwari Hospital &amp; Res Centre"/>
    <d v="2013-06-20T00:00:00"/>
    <s v="Barmer Road"/>
    <s v="JAISALMER"/>
    <x v="8"/>
    <n v="345001"/>
    <s v="North Zone"/>
    <x v="0"/>
    <s v="Jun-13"/>
  </r>
  <r>
    <n v="28750"/>
    <s v="New Rajasthan Fertility Hospital &amp; Research Centre"/>
    <d v="2013-06-20T00:00:00"/>
    <s v="Gandhi ColonyJaisalmer"/>
    <s v="JAISALMER"/>
    <x v="8"/>
    <n v="345001"/>
    <s v="North Zone"/>
    <x v="0"/>
    <s v="Jun-13"/>
  </r>
  <r>
    <n v="28751"/>
    <s v="Vardan Hospital"/>
    <d v="2013-06-20T00:00:00"/>
    <s v="Baskhari"/>
    <s v="AMBEDKAR NAGAR"/>
    <x v="2"/>
    <n v="224129"/>
    <s v="North Zone"/>
    <x v="0"/>
    <s v="Jun-13"/>
  </r>
  <r>
    <n v="28755"/>
    <s v="Prakash Eye Hospital &amp; Laser Centre  Rudrapur"/>
    <d v="2013-06-20T00:00:00"/>
    <s v="Doctor's Colony  Civil Lins"/>
    <s v="UDHAM SINGH NAGAR"/>
    <x v="20"/>
    <n v="263153"/>
    <s v="North Zone"/>
    <x v="0"/>
    <s v="Jun-13"/>
  </r>
  <r>
    <n v="28757"/>
    <s v="Lifeline Medical &amp; Surgical Health Care Centre"/>
    <d v="2013-06-20T00:00:00"/>
    <s v="15  New Colony  Amghat"/>
    <s v="GHAZIPUR"/>
    <x v="2"/>
    <n v="233001"/>
    <s v="North Zone"/>
    <x v="0"/>
    <s v="Jun-13"/>
  </r>
  <r>
    <n v="28760"/>
    <s v="M.M. Hospital"/>
    <d v="2013-06-20T00:00:00"/>
    <s v="Pipra Babu  RampurwaGorakhpur road"/>
    <s v="MAHARAJGANJ"/>
    <x v="2"/>
    <n v="273303"/>
    <s v="North Zone"/>
    <x v="0"/>
    <s v="Jun-13"/>
  </r>
  <r>
    <n v="28762"/>
    <s v="Bani Park Hospital"/>
    <d v="2013-06-20T00:00:00"/>
    <s v="D-9  Kabir Mrag Bani Park"/>
    <s v="JAIPUR"/>
    <x v="8"/>
    <n v="302016"/>
    <s v="North Zone"/>
    <x v="0"/>
    <s v="Jun-13"/>
  </r>
  <r>
    <n v="28764"/>
    <s v="Star Hospital  Sant Kabir Nagar"/>
    <d v="2013-06-20T00:00:00"/>
    <s v="Near Railway Bus Stand  Khalilabad"/>
    <s v="SANT KABIR NAGAR"/>
    <x v="2"/>
    <n v="272199"/>
    <s v="North Zone"/>
    <x v="0"/>
    <s v="Jun-13"/>
  </r>
  <r>
    <n v="28767"/>
    <s v="Yashoda Polyclinic"/>
    <d v="2013-06-20T00:00:00"/>
    <s v="TILAULI BAZAR---"/>
    <s v="SIDDHARTHNAGAR"/>
    <x v="2"/>
    <n v="272153"/>
    <s v="North Zone"/>
    <x v="0"/>
    <s v="Jun-13"/>
  </r>
  <r>
    <n v="28768"/>
    <s v="Tosh Hospitals Pvt Ltd"/>
    <d v="2013-06-20T00:00:00"/>
    <s v="34/72 Ormes Road  Kilpauk"/>
    <s v="CHENNAI"/>
    <x v="4"/>
    <n v="600010"/>
    <s v="South Zone"/>
    <x v="1"/>
    <s v="Jun-13"/>
  </r>
  <r>
    <n v="28770"/>
    <s v="City Hospital  Kolhapur"/>
    <d v="2013-06-20T00:00:00"/>
    <s v="1708/E  8th Lane  Main Road  Rajarampuri"/>
    <s v="KOLHAPUR"/>
    <x v="6"/>
    <n v="416008"/>
    <s v="West Zone"/>
    <x v="3"/>
    <s v="Jun-13"/>
  </r>
  <r>
    <n v="28771"/>
    <s v="Navjeevan Hospital  Gwalior"/>
    <d v="2013-06-20T00:00:00"/>
    <s v="Opp Scindia Kanya Vidyalaya  Moti Mahal Road "/>
    <s v="GWALIOR"/>
    <x v="18"/>
    <n v="474008"/>
    <s v="West Zone"/>
    <x v="2"/>
    <s v="Jun-13"/>
  </r>
  <r>
    <n v="28773"/>
    <s v="Elite Multi Speciality Hospitals Pvt Ltd"/>
    <d v="2013-06-20T00:00:00"/>
    <s v="10-14-576/6  R&amp;R Colony  Opp Municipal Office"/>
    <s v="CHITTOOR"/>
    <x v="11"/>
    <n v="517501"/>
    <s v="South Zone"/>
    <x v="2"/>
    <s v="Jun-13"/>
  </r>
  <r>
    <n v="28774"/>
    <s v="Sapra Multispeciality Hospital"/>
    <d v="2013-06-20T00:00:00"/>
    <s v="RajgarhRoad"/>
    <s v="HISAR"/>
    <x v="1"/>
    <n v="125001"/>
    <s v="North Zone"/>
    <x v="0"/>
    <s v="Jun-13"/>
  </r>
  <r>
    <n v="28775"/>
    <s v="Lotus Hospital And Research Centre And Maternity Home"/>
    <d v="2013-06-20T00:00:00"/>
    <s v="205 Omnagar  Sakkardara Police Station RoadTiranga Square"/>
    <s v="NAGPUR"/>
    <x v="6"/>
    <n v="440009"/>
    <s v="West Zone"/>
    <x v="3"/>
    <s v="Jun-13"/>
  </r>
  <r>
    <n v="28776"/>
    <s v="Riya Hospital"/>
    <d v="2013-06-20T00:00:00"/>
    <s v="Saloda Mode  Gangapur City  Sawaimadhopur "/>
    <s v="SAWAI MADHOPUR"/>
    <x v="8"/>
    <n v="322201"/>
    <s v="North Zone"/>
    <x v="0"/>
    <s v="Jun-13"/>
  </r>
  <r>
    <n v="28777"/>
    <s v="Tarini Cancer Hospital &amp; Research Institute"/>
    <d v="2013-06-20T00:00:00"/>
    <s v="E-2  MIA  Near Lohiya Ka Tiwara  Near IET College"/>
    <s v="ALWAR"/>
    <x v="8"/>
    <n v="301030"/>
    <s v="North Zone"/>
    <x v="0"/>
    <s v="Jun-13"/>
  </r>
  <r>
    <n v="28779"/>
    <s v="Tewari Maternity Centre &amp; Nursing Home"/>
    <d v="2013-06-20T00:00:00"/>
    <s v="Kaladungi road  Mukahani  Near Sai Hospital"/>
    <s v="NAINITAL"/>
    <x v="20"/>
    <n v="263139"/>
    <s v="North Zone"/>
    <x v="0"/>
    <s v="Jun-13"/>
  </r>
  <r>
    <n v="28780"/>
    <s v="Multicare Hospital"/>
    <d v="2013-06-20T00:00:00"/>
    <s v="A-9/14(s)  Kalyani"/>
    <s v="NADIA"/>
    <x v="9"/>
    <n v="741235"/>
    <s v="East Zone"/>
    <x v="4"/>
    <s v="Jun-13"/>
  </r>
  <r>
    <n v="28784"/>
    <s v="Brahmanand Nursing Home"/>
    <d v="2013-06-20T00:00:00"/>
    <s v="Rani Gate Rath"/>
    <s v="HAMIRPUR"/>
    <x v="2"/>
    <n v="210431"/>
    <s v="North Zone"/>
    <x v="0"/>
    <s v="Jun-13"/>
  </r>
  <r>
    <n v="28788"/>
    <s v="Kamla Clinic Maternity Home"/>
    <d v="2013-06-20T00:00:00"/>
    <s v="Banda Road  Atarra"/>
    <s v="BANDA"/>
    <x v="2"/>
    <n v="210201"/>
    <s v="North Zone"/>
    <x v="0"/>
    <s v="Jun-13"/>
  </r>
  <r>
    <n v="28792"/>
    <s v="Rahul Nursing Home"/>
    <d v="2013-06-20T00:00:00"/>
    <s v="SHADATPURA"/>
    <s v="MAU"/>
    <x v="2"/>
    <n v="275101"/>
    <s v="North Zone"/>
    <x v="0"/>
    <s v="Jun-13"/>
  </r>
  <r>
    <n v="28793"/>
    <s v="Pragati Nursing Home"/>
    <d v="2013-06-20T00:00:00"/>
    <s v="Jail Road  Near Railway Crossing"/>
    <s v="SITAPUR"/>
    <x v="2"/>
    <n v="261001"/>
    <s v="North Zone"/>
    <x v="0"/>
    <s v="Jun-13"/>
  </r>
  <r>
    <n v="28794"/>
    <s v="Dr. K. Narasimhaiah Hospital"/>
    <d v="2013-06-20T00:00:00"/>
    <s v="Dr. k. Narasimhaiah Hospital  4th Main  Gandhi Nagar "/>
    <s v="TUMKUR"/>
    <x v="3"/>
    <n v="572101"/>
    <s v="South Zone"/>
    <x v="1"/>
    <s v="Jun-13"/>
  </r>
  <r>
    <n v="28795"/>
    <s v="Anand Multispeciality Hospitals Private Limited"/>
    <d v="2013-06-20T00:00:00"/>
    <s v="White House   Opposite Rajasthan Hospitals   Shahibaug"/>
    <s v="AHMEDABAD"/>
    <x v="13"/>
    <n v="380004"/>
    <s v="West Zone"/>
    <x v="3"/>
    <s v="Jun-13"/>
  </r>
  <r>
    <n v="28797"/>
    <s v="Kumar Surgical And Laparoscopic Clinic (Unit-II)"/>
    <d v="2013-06-20T00:00:00"/>
    <s v="348/47  N. S. C. Bose Road  Naktala "/>
    <s v="KOLKATA"/>
    <x v="9"/>
    <n v="700047"/>
    <s v="East Zone"/>
    <x v="4"/>
    <s v="Jun-13"/>
  </r>
  <r>
    <n v="28799"/>
    <s v="Uran Children Hospital And Premature Care Unit"/>
    <d v="2013-06-20T00:00:00"/>
    <s v="1St Floor  Plot No-3 S No-79E "/>
    <s v="RAIGARH(MH)"/>
    <x v="6"/>
    <n v="400702"/>
    <s v="West Zone"/>
    <x v="3"/>
    <s v="Jun-13"/>
  </r>
  <r>
    <n v="28800"/>
    <s v="Suvidha Polyclinic And Research Centre Private Limited"/>
    <d v="2013-06-20T00:00:00"/>
    <s v="230 Near Chhoti Line PhatakMadan Mahal Road"/>
    <s v="JABALPUR"/>
    <x v="18"/>
    <n v="482001"/>
    <s v="West Zone"/>
    <x v="2"/>
    <s v="Jun-13"/>
  </r>
  <r>
    <n v="28801"/>
    <s v="Bopal Eye Care Centre"/>
    <d v="2013-06-20T00:00:00"/>
    <s v="Office No: BS 22 TO 25  Second Floor  Amrapali Mall"/>
    <s v="AHMEDABAD"/>
    <x v="13"/>
    <n v="380058"/>
    <s v="West Zone"/>
    <x v="3"/>
    <s v="Jun-13"/>
  </r>
  <r>
    <n v="28802"/>
    <s v="Ithape Hospital"/>
    <d v="2013-06-20T00:00:00"/>
    <s v="Tajane Mala Ne3w Nagar Road  Sangamner"/>
    <s v="AHMED NAGAR"/>
    <x v="6"/>
    <n v="422605"/>
    <s v="West Zone"/>
    <x v="3"/>
    <s v="Jun-13"/>
  </r>
  <r>
    <n v="28803"/>
    <s v="Shriniwas Hospital"/>
    <d v="2013-06-20T00:00:00"/>
    <s v="Plot-No L.C-5A  Sector No 21  Yamuna Nagar  Nigdi"/>
    <s v="PUNE"/>
    <x v="6"/>
    <n v="411044"/>
    <s v="West Zone"/>
    <x v="3"/>
    <s v="Jun-13"/>
  </r>
  <r>
    <n v="28804"/>
    <s v="Shashwat Hospital-Aundh"/>
    <d v="2013-06-20T00:00:00"/>
    <s v="Opp DAV School   Opp Aundh Telephone Exchange  Anudh"/>
    <s v="PUNE"/>
    <x v="6"/>
    <n v="411007"/>
    <s v="West Zone"/>
    <x v="3"/>
    <s v="Jun-13"/>
  </r>
  <r>
    <n v="28805"/>
    <s v="Deepak Hospital ( A Unit Of Rakh Hospitals Pvt Ltd )"/>
    <d v="2013-06-20T00:00:00"/>
    <s v="Near Town Hall  Old Jalna"/>
    <s v="JALNA"/>
    <x v="6"/>
    <n v="431203"/>
    <s v="West Zone"/>
    <x v="3"/>
    <s v="Jun-13"/>
  </r>
  <r>
    <n v="28806"/>
    <s v="Global Multispeciality Hospitals"/>
    <d v="2013-06-20T00:00:00"/>
    <s v="3rd Cross  Matadakani Road  Urwa "/>
    <s v="DAKSHINA KANNADA"/>
    <x v="3"/>
    <n v="575006"/>
    <s v="South Zone"/>
    <x v="1"/>
    <s v="Jun-13"/>
  </r>
  <r>
    <n v="28807"/>
    <s v="Atul Nursing Home"/>
    <d v="2013-06-20T00:00:00"/>
    <s v="1/58  Delhi Gate"/>
    <s v="AGRA"/>
    <x v="2"/>
    <n v="282002"/>
    <s v="North Zone"/>
    <x v="0"/>
    <s v="Jun-13"/>
  </r>
  <r>
    <n v="28808"/>
    <s v="Dr. Nihar Munsi Eye Foundation"/>
    <d v="2013-06-20T00:00:00"/>
    <s v="1/3 Dover Place"/>
    <s v="KOLKATA"/>
    <x v="9"/>
    <n v="700019"/>
    <s v="East Zone"/>
    <x v="4"/>
    <s v="Jun-13"/>
  </r>
  <r>
    <n v="28809"/>
    <s v="Health Cure Nursing Home"/>
    <d v="2013-06-20T00:00:00"/>
    <s v="Block A  Plot No. 677  Lake Town"/>
    <s v="KOLKATA"/>
    <x v="9"/>
    <n v="700089"/>
    <s v="East Zone"/>
    <x v="4"/>
    <s v="Jun-13"/>
  </r>
  <r>
    <n v="28810"/>
    <s v="Care Well Hospital"/>
    <d v="2013-06-20T00:00:00"/>
    <s v="A-8  TYC  Ferozabad Road  Rambagh"/>
    <s v="AGRA"/>
    <x v="2"/>
    <n v="282006"/>
    <s v="North Zone"/>
    <x v="0"/>
    <s v="Jun-13"/>
  </r>
  <r>
    <n v="28812"/>
    <s v="Ravi Hospital  Agra"/>
    <d v="2013-06-20T00:00:00"/>
    <s v="1/55  Delhi Gate  Mathura RoadDelhi Gate Mathura Road"/>
    <s v="AGRA"/>
    <x v="2"/>
    <n v="282002"/>
    <s v="North Zone"/>
    <x v="0"/>
    <s v="Jun-13"/>
  </r>
  <r>
    <n v="28814"/>
    <s v="Health India Hospital"/>
    <d v="2013-06-20T00:00:00"/>
    <s v="7 6th Cross"/>
    <s v="BENGALURU"/>
    <x v="3"/>
    <n v="560029"/>
    <s v="South Zone"/>
    <x v="1"/>
    <s v="Jun-13"/>
  </r>
  <r>
    <n v="28816"/>
    <s v="Chord Road Hospital Pvt Ltd"/>
    <d v="2013-06-20T00:00:00"/>
    <s v="No.100/101  LIC Colony Basaveshwar Nagar  West of Chord Road"/>
    <s v="BENGALURU"/>
    <x v="3"/>
    <n v="560002"/>
    <s v="South Zone"/>
    <x v="1"/>
    <s v="Jun-13"/>
  </r>
  <r>
    <n v="28818"/>
    <s v="Ashwin Hospital  Erode"/>
    <d v="2013-06-20T00:00:00"/>
    <s v="545 S.K.C Road Near Surampatti Nall Road"/>
    <s v="ERODE"/>
    <x v="4"/>
    <n v="638001"/>
    <s v="South Zone"/>
    <x v="1"/>
    <s v="Jun-13"/>
  </r>
  <r>
    <n v="28819"/>
    <s v="Cure Centre Nursing Home"/>
    <d v="2013-06-20T00:00:00"/>
    <s v="377/3  Prince Anwar Shah Road"/>
    <s v="KOLKATA"/>
    <x v="9"/>
    <n v="700068"/>
    <s v="East Zone"/>
    <x v="4"/>
    <s v="Jun-13"/>
  </r>
  <r>
    <n v="28820"/>
    <s v="Dum Dum Eye-Microsurgery Centre"/>
    <d v="2013-06-20T00:00:00"/>
    <s v="5/1/1C  Kalicharan Seth Lane "/>
    <s v="KOLKATA"/>
    <x v="9"/>
    <n v="700030"/>
    <s v="East Zone"/>
    <x v="4"/>
    <s v="Jun-13"/>
  </r>
  <r>
    <n v="28821"/>
    <s v="Sri Sai Hospital  Bokaro"/>
    <d v="2013-06-20T00:00:00"/>
    <s v="Plot No GG-8 City Center  Sector-4"/>
    <s v="BOKARO"/>
    <x v="15"/>
    <n v="827004"/>
    <s v="East Zone"/>
    <x v="4"/>
    <s v="Jun-13"/>
  </r>
  <r>
    <n v="28822"/>
    <s v="Kota Eye Hospital &amp;amp; Research Foundation"/>
    <d v="2013-06-20T00:00:00"/>
    <s v="88  Shakti Nagar  Near Dushahara Ground"/>
    <s v="KOTA"/>
    <x v="8"/>
    <n v="324009"/>
    <s v="North Zone"/>
    <x v="0"/>
    <s v="Jun-13"/>
  </r>
  <r>
    <n v="28825"/>
    <s v="Eves Hospital"/>
    <d v="2013-06-20T00:00:00"/>
    <s v="Eves Crossing Hapur Road  Meerut City"/>
    <s v="MEERUT"/>
    <x v="2"/>
    <n v="250002"/>
    <s v="North Zone"/>
    <x v="0"/>
    <s v="Jun-13"/>
  </r>
  <r>
    <n v="28826"/>
    <s v="Vijaya Hospitals"/>
    <d v="2013-06-20T00:00:00"/>
    <s v="Opp- Bus Stand  Rajiv Road Poddapelly"/>
    <s v="KARIM NAGAR"/>
    <x v="5"/>
    <n v="505172"/>
    <s v="South Zone"/>
    <x v="2"/>
    <s v="Jun-13"/>
  </r>
  <r>
    <n v="28827"/>
    <s v="Shenbagam Hospitals Pvt Ltd"/>
    <d v="2013-06-20T00:00:00"/>
    <s v="# 15 16 North Cross  3rd Street  Anna Nagar"/>
    <s v="MADURAI"/>
    <x v="4"/>
    <n v="625020"/>
    <s v="South Zone"/>
    <x v="1"/>
    <s v="Jun-13"/>
  </r>
  <r>
    <n v="28828"/>
    <s v="Hi-Tech Hospital"/>
    <d v="2013-06-20T00:00:00"/>
    <s v="4 Krishna Colony  Bone Tower  Hi-Tech Hospital  Ambedkar Circle  Alwar"/>
    <s v="ALWAR"/>
    <x v="8"/>
    <n v="301001"/>
    <s v="North Zone"/>
    <x v="0"/>
    <s v="Jun-13"/>
  </r>
  <r>
    <n v="28829"/>
    <s v="Rainbow Hospitals (A Unit of Dr. S.N Malhotra Hospitals-LLP)"/>
    <d v="2013-06-20T00:00:00"/>
    <s v="NH-2 Near Guru Ka Tal  Sikandara"/>
    <s v="AGRA"/>
    <x v="2"/>
    <n v="282007"/>
    <s v="North Zone"/>
    <x v="0"/>
    <s v="Jun-13"/>
  </r>
  <r>
    <n v="28831"/>
    <s v="Nandana Health Care Services (India) Pvt Ltd"/>
    <d v="2013-06-20T00:00:00"/>
    <s v="Unit Kaade Hospital"/>
    <s v="BENGALURU"/>
    <x v="3"/>
    <n v="560010"/>
    <s v="South Zone"/>
    <x v="1"/>
    <s v="Jun-13"/>
  </r>
  <r>
    <n v="28832"/>
    <s v="Usha Mohan Hospital"/>
    <d v="2013-06-20T00:00:00"/>
    <s v="Pillar No 143 Hyderguda  Rajendra Nagar Ring Road  H.No 3-4-181/1  Hyderguda"/>
    <s v="HYDERABAD"/>
    <x v="5"/>
    <n v="500048"/>
    <s v="South Zone"/>
    <x v="2"/>
    <s v="Jun-13"/>
  </r>
  <r>
    <n v="28833"/>
    <s v="Sree Thirumala Hospital"/>
    <d v="2013-06-20T00:00:00"/>
    <s v="Sontha Linganna Colony  Gandhinagar"/>
    <s v="BELLARY"/>
    <x v="3"/>
    <n v="583103"/>
    <s v="South Zone"/>
    <x v="1"/>
    <s v="Jun-13"/>
  </r>
  <r>
    <n v="28834"/>
    <s v="Tarde Hospital"/>
    <d v="2013-06-20T00:00:00"/>
    <s v="Behind Hotel Premdan  Near Shahar Bank  Savedi Road"/>
    <s v="AHMED NAGAR"/>
    <x v="6"/>
    <n v="414003"/>
    <s v="West Zone"/>
    <x v="3"/>
    <s v="Jun-13"/>
  </r>
  <r>
    <n v="28835"/>
    <s v="East-End Hospital And Critical Care Unit"/>
    <d v="2013-06-20T00:00:00"/>
    <s v="1208/737  Deshpande Lay-Out  Central Avenue Road"/>
    <s v="NAGPUR"/>
    <x v="6"/>
    <n v="440008"/>
    <s v="West Zone"/>
    <x v="3"/>
    <s v="Jun-13"/>
  </r>
  <r>
    <n v="28836"/>
    <s v="Punya Hospitals India Pvt Ltd"/>
    <d v="2013-06-20T00:00:00"/>
    <s v="# 52-53/10  80ft Road  MIG KHB Colony   2nd Stage  Basaveshwaranagar"/>
    <s v="BENGALURU"/>
    <x v="3"/>
    <n v="560079"/>
    <s v="South Zone"/>
    <x v="1"/>
    <s v="Jun-13"/>
  </r>
  <r>
    <n v="28838"/>
    <s v="Sri Thirumala Hospital  Challakere"/>
    <d v="2013-06-20T00:00:00"/>
    <s v="Shanthi Nagar  Behind LIC Office"/>
    <s v="CHITRADURGA"/>
    <x v="3"/>
    <n v="577522"/>
    <s v="South Zone"/>
    <x v="1"/>
    <s v="Jun-13"/>
  </r>
  <r>
    <n v="28839"/>
    <s v="Arihant Surgical And Maternity Hospital"/>
    <d v="2013-06-20T00:00:00"/>
    <s v="Parshawanath BhawanGandhibag  Opposite Daga Hospital"/>
    <s v="NAGPUR"/>
    <x v="6"/>
    <n v="440002"/>
    <s v="West Zone"/>
    <x v="3"/>
    <s v="Jun-13"/>
  </r>
  <r>
    <n v="28841"/>
    <s v="Atlas Hospitals"/>
    <d v="2013-06-20T00:00:00"/>
    <s v="34/1  1st Cross  V.N.Nagar  Karur Road "/>
    <s v="TIRUCHIRAPPALLI"/>
    <x v="4"/>
    <n v="620002"/>
    <s v="South Zone"/>
    <x v="1"/>
    <s v="Jun-13"/>
  </r>
  <r>
    <n v="28842"/>
    <s v="Dr. N.S.K. Hospital"/>
    <d v="2013-06-20T00:00:00"/>
    <s v="#5  Muthukaruppana Street  Gandhi Nagar "/>
    <s v="ERODE"/>
    <x v="4"/>
    <n v="638009"/>
    <s v="South Zone"/>
    <x v="1"/>
    <s v="Jun-13"/>
  </r>
  <r>
    <n v="28845"/>
    <s v="Shree Ram Nursing Home Pvt. Ltd."/>
    <d v="2013-06-20T00:00:00"/>
    <s v="128/A - 817  K Block  Kidwai Nagar  At Reserve Bank Colony Road"/>
    <s v="KANPUR NAGAR"/>
    <x v="2"/>
    <n v="208011"/>
    <s v="North Zone"/>
    <x v="0"/>
    <s v="Jun-13"/>
  </r>
  <r>
    <n v="28847"/>
    <s v="Samir Hospital"/>
    <d v="2013-06-20T00:00:00"/>
    <s v="Lakdipul Dandia Bazar Main Road Dandi Bazar"/>
    <s v="VADODARA"/>
    <x v="13"/>
    <n v="390001"/>
    <s v="West Zone"/>
    <x v="3"/>
    <s v="Jun-13"/>
  </r>
  <r>
    <n v="28848"/>
    <s v="Sanjiv Nursing Home"/>
    <d v="2013-06-20T00:00:00"/>
    <s v="16 / A  Parth Housing Complex  Akota"/>
    <s v="VADODARA"/>
    <x v="13"/>
    <n v="390020"/>
    <s v="West Zone"/>
    <x v="3"/>
    <s v="Jun-13"/>
  </r>
  <r>
    <n v="28850"/>
    <s v="K G Nursing Home"/>
    <d v="2013-06-20T00:00:00"/>
    <s v="# 47  METTUR ROAD"/>
    <s v="ERODE"/>
    <x v="4"/>
    <n v="638011"/>
    <s v="South Zone"/>
    <x v="1"/>
    <s v="Jun-13"/>
  </r>
  <r>
    <n v="28851"/>
    <s v="Shanmuga Hospitals &amp; Salem Cancer Institute"/>
    <d v="2013-06-20T00:00:00"/>
    <s v="# 24  Saradha College Road"/>
    <s v="SALEM"/>
    <x v="4"/>
    <n v="636007"/>
    <s v="South Zone"/>
    <x v="1"/>
    <s v="Jun-13"/>
  </r>
  <r>
    <n v="28853"/>
    <s v="Mahalakshmi Nursing Home"/>
    <d v="2013-06-20T00:00:00"/>
    <s v="# 3-2-320  S.S.Street "/>
    <s v="SECUNDERABAD"/>
    <x v="5"/>
    <n v="500003"/>
    <s v="South Zone"/>
    <x v="2"/>
    <s v="Jun-13"/>
  </r>
  <r>
    <n v="28855"/>
    <s v="Sharma Eye Hospital &amp; Laser Centre"/>
    <d v="2013-06-20T00:00:00"/>
    <s v="Giani Zail Singh NagarOpp BSNL TowerNear Radha soami Satsang GharRopar"/>
    <s v="ROPAR"/>
    <x v="14"/>
    <n v="140001"/>
    <s v="North Zone"/>
    <x v="0"/>
    <s v="Jun-13"/>
  </r>
  <r>
    <n v="28856"/>
    <s v="Chandan Hospital &amp; ICU"/>
    <d v="2013-06-20T00:00:00"/>
    <s v="Old Navrang Talkies  Opp- Hotel Utsav Raopura  Vadodara"/>
    <s v="VADODARA"/>
    <x v="13"/>
    <n v="390001"/>
    <s v="West Zone"/>
    <x v="3"/>
    <s v="Jun-13"/>
  </r>
  <r>
    <n v="28857"/>
    <s v="Paavan Hospital"/>
    <d v="2013-06-20T00:00:00"/>
    <s v="Subh Laxmi Complex  Opp- Vidyavihar School  New IPCC Road  Subhanpura"/>
    <s v="VADODARA"/>
    <x v="13"/>
    <n v="390023"/>
    <s v="West Zone"/>
    <x v="3"/>
    <s v="Jun-13"/>
  </r>
  <r>
    <n v="28858"/>
    <s v="Balaji Hospital  Vadodara"/>
    <d v="2013-06-20T00:00:00"/>
    <s v="Plot no 400 Opp- Vidya Vikas School  Subhanpura"/>
    <s v="VADODARA"/>
    <x v="13"/>
    <n v="390023"/>
    <s v="West Zone"/>
    <x v="3"/>
    <s v="Jun-13"/>
  </r>
  <r>
    <n v="28859"/>
    <s v="Pawananjali Hospital"/>
    <d v="2013-06-20T00:00:00"/>
    <s v="Near Babail Chowk  Sanoli Road"/>
    <s v="PANIPAT"/>
    <x v="1"/>
    <n v="132103"/>
    <s v="North Zone"/>
    <x v="0"/>
    <s v="Jun-13"/>
  </r>
  <r>
    <n v="28861"/>
    <s v="Ashwini Multispeciality Hospital"/>
    <d v="2013-06-20T00:00:00"/>
    <s v="Govindnagar Chowk No 5  Behind Hotel Prakash Mumbai Naka "/>
    <s v="NASHIK"/>
    <x v="6"/>
    <n v="422009"/>
    <s v="West Zone"/>
    <x v="3"/>
    <s v="Jun-13"/>
  </r>
  <r>
    <n v="28862"/>
    <s v="Jeevan Jyoti Hospital  Pune"/>
    <d v="2013-06-20T00:00:00"/>
    <s v="Opp Shivaratna Hotel  Mhaske Complex"/>
    <s v="PUNE"/>
    <x v="6"/>
    <n v="411017"/>
    <s v="West Zone"/>
    <x v="3"/>
    <s v="Jun-13"/>
  </r>
  <r>
    <n v="28863"/>
    <s v="ZOI Hospitals ( A Unit Of Panchvaiid Healthcare Pvt Ltd)"/>
    <d v="2013-06-20T00:00:00"/>
    <s v="#6-3-1106/A  Adjt. HSBC Bank  Rajbhavan Road  Somajiguda "/>
    <s v="HYDERABAD"/>
    <x v="5"/>
    <n v="500082"/>
    <s v="South Zone"/>
    <x v="2"/>
    <s v="Jun-13"/>
  </r>
  <r>
    <n v="28864"/>
    <s v="URO Care Hospital"/>
    <d v="2013-06-20T00:00:00"/>
    <s v="Behind Vaccine Institute   Off Old Padra Road"/>
    <s v="VADODARA"/>
    <x v="13"/>
    <n v="390007"/>
    <s v="West Zone"/>
    <x v="3"/>
    <s v="Jun-13"/>
  </r>
  <r>
    <n v="28866"/>
    <s v="Sujay Urological Hospital"/>
    <d v="2013-06-20T00:00:00"/>
    <s v="15  Vishwas Colony  Alkapuri"/>
    <s v="VADODARA"/>
    <x v="13"/>
    <n v="390005"/>
    <s v="West Zone"/>
    <x v="3"/>
    <s v="Jun-13"/>
  </r>
  <r>
    <n v="28867"/>
    <s v="R Yadav Surgical And Rekha Eye Hospital"/>
    <d v="2013-06-20T00:00:00"/>
    <s v="Opp.Govt Girls School Circular Road "/>
    <s v="REWARI"/>
    <x v="1"/>
    <n v="123401"/>
    <s v="North Zone"/>
    <x v="0"/>
    <s v="Jun-13"/>
  </r>
  <r>
    <n v="28869"/>
    <s v="Bhide Hospital"/>
    <d v="2013-06-20T00:00:00"/>
    <s v="18  Laxmi Park  Navi Peth"/>
    <s v="PUNE"/>
    <x v="6"/>
    <n v="411030"/>
    <s v="West Zone"/>
    <x v="3"/>
    <s v="Jun-13"/>
  </r>
  <r>
    <n v="28871"/>
    <s v="Dr. YSR Memorial Hospitals"/>
    <d v="2013-06-20T00:00:00"/>
    <s v="# 12-2-878  1ST Cross  Sai Nagar "/>
    <s v="ANANTHAPUR"/>
    <x v="11"/>
    <n v="515001"/>
    <s v="South Zone"/>
    <x v="2"/>
    <s v="Jun-13"/>
  </r>
  <r>
    <n v="28872"/>
    <s v="Harsh Eye Clinic"/>
    <d v="2013-06-20T00:00:00"/>
    <s v="Q-217  Mayur Trade Center  Chinchwad Station "/>
    <s v="PUNE"/>
    <x v="6"/>
    <n v="411019"/>
    <s v="West Zone"/>
    <x v="3"/>
    <s v="Jun-13"/>
  </r>
  <r>
    <n v="28873"/>
    <s v="Dr R N Patil's Suraj Neurological And Multispeciality Hospital"/>
    <d v="2013-06-20T00:00:00"/>
    <s v="Sun Palm View Building  Plot No 1&amp;1A  Sector 15  Sanpada"/>
    <s v="THANE"/>
    <x v="6"/>
    <n v="400705"/>
    <s v="West Zone"/>
    <x v="3"/>
    <s v="Jun-13"/>
  </r>
  <r>
    <n v="28874"/>
    <s v="Pooja Hospital Mumbai"/>
    <d v="2013-06-20T00:00:00"/>
    <s v="101  Onxy Towers  1st Floor  Next to Reliance Energy Office  S.V Road  Goregaon (West)"/>
    <s v="MUMBAI"/>
    <x v="6"/>
    <n v="400104"/>
    <s v="West Zone"/>
    <x v="3"/>
    <s v="Jun-13"/>
  </r>
  <r>
    <n v="28875"/>
    <s v="Dattatreya Nursing Home"/>
    <d v="2013-06-20T00:00:00"/>
    <s v="Datta Mandir Road  Opp Bandhutva CHS  Vakola Bridge  Santacruz (East)"/>
    <s v="MUMBAI"/>
    <x v="6"/>
    <n v="400055"/>
    <s v="West Zone"/>
    <x v="3"/>
    <s v="Jun-13"/>
  </r>
  <r>
    <n v="28876"/>
    <s v="Dharwadkar Nursing Home"/>
    <d v="2013-06-20T00:00:00"/>
    <s v="Near St Alex Church  Dongarpur  Naika Vaddo  Bardez "/>
    <s v="NORTH GOA"/>
    <x v="7"/>
    <n v="403516"/>
    <s v="West Zone"/>
    <x v="3"/>
    <s v="Jun-13"/>
  </r>
  <r>
    <n v="28877"/>
    <s v="Sri Rajarajeshwari Hospital"/>
    <d v="2013-06-20T00:00:00"/>
    <s v="Block No: 2  Industrial Area   Near Patrika Bhavan"/>
    <s v="KODAGU"/>
    <x v="3"/>
    <n v="571201"/>
    <s v="South Zone"/>
    <x v="1"/>
    <s v="Jun-13"/>
  </r>
  <r>
    <n v="28878"/>
    <s v="Daule Hospital"/>
    <d v="2013-06-20T00:00:00"/>
    <s v="Savedi Road  Near Panchashil Hotel  Nagar-Manmad Road "/>
    <s v="AHMED NAGAR"/>
    <x v="6"/>
    <n v="414004"/>
    <s v="West Zone"/>
    <x v="3"/>
    <s v="Jun-13"/>
  </r>
  <r>
    <n v="28879"/>
    <s v="Life Line Hospital  Varanasi"/>
    <d v="2013-06-20T00:00:00"/>
    <s v="H-2  Bridge Enclave  B-Block  Sunderpur "/>
    <s v="VARANASI"/>
    <x v="2"/>
    <n v="221005"/>
    <s v="North Zone"/>
    <x v="0"/>
    <s v="Jun-13"/>
  </r>
  <r>
    <n v="28880"/>
    <s v="Chandni Hospital Pvt Ltd"/>
    <d v="2013-06-20T00:00:00"/>
    <s v="9/60  Arya Nagar  Near Akashwani"/>
    <s v="KANPUR NAGAR"/>
    <x v="2"/>
    <n v="208002"/>
    <s v="North Zone"/>
    <x v="0"/>
    <s v="Jun-13"/>
  </r>
  <r>
    <n v="28882"/>
    <s v="J.C. Maternity Centre"/>
    <d v="2013-06-20T00:00:00"/>
    <s v="10-E  Lala Lajpat Rai Road  New Katra"/>
    <s v="ALLAHABAD"/>
    <x v="2"/>
    <n v="211002"/>
    <s v="North Zone"/>
    <x v="0"/>
    <s v="Jun-13"/>
  </r>
  <r>
    <n v="28885"/>
    <s v="Dhanush Hospital  Bagalkot"/>
    <d v="2013-06-20T00:00:00"/>
    <s v="Mahaveer Road  Near Durga Vihar  Extension Area"/>
    <s v="BAGALKOT"/>
    <x v="3"/>
    <n v="587101"/>
    <s v="South Zone"/>
    <x v="1"/>
    <s v="Jun-13"/>
  </r>
  <r>
    <n v="28886"/>
    <s v="Pushpagiri Vitreo Retina Institute"/>
    <d v="2013-06-20T00:00:00"/>
    <s v="Plot No 241Uma Plaza West Marredpally"/>
    <s v="SECUNDERABAD"/>
    <x v="5"/>
    <n v="500026"/>
    <s v="South Zone"/>
    <x v="2"/>
    <s v="Jun-13"/>
  </r>
  <r>
    <n v="28888"/>
    <s v="Chaitanya Medical Centre"/>
    <d v="2013-06-20T00:00:00"/>
    <s v="# 971/24 KHB COLONY opp KHB Apartments Yelahanka New town"/>
    <s v="BENGALURU"/>
    <x v="3"/>
    <n v="560064"/>
    <s v="South Zone"/>
    <x v="1"/>
    <s v="Jun-13"/>
  </r>
  <r>
    <n v="28889"/>
    <s v="Lakshmi Hospital"/>
    <d v="2013-06-20T00:00:00"/>
    <s v="# 27  Tank Street  Krishnagiri Dist "/>
    <s v="KRISHNAGIRI"/>
    <x v="4"/>
    <n v="635109"/>
    <s v="South Zone"/>
    <x v="1"/>
    <s v="Jun-13"/>
  </r>
  <r>
    <n v="28890"/>
    <s v="Balaji Heart Hospital And Diagnostic Centre"/>
    <d v="2013-06-20T00:00:00"/>
    <s v="Victoria Road  Cross Lane 3Byculla (East)Savtya Marg"/>
    <s v="MUMBAI"/>
    <x v="6"/>
    <n v="400027"/>
    <s v="West Zone"/>
    <x v="3"/>
    <s v="Jun-13"/>
  </r>
  <r>
    <n v="28891"/>
    <s v="Om Hospital"/>
    <d v="2013-06-20T00:00:00"/>
    <s v="Commerce Centre  Tandon Road  Dombivli (East)"/>
    <s v="THANE"/>
    <x v="6"/>
    <n v="421201"/>
    <s v="West Zone"/>
    <x v="3"/>
    <s v="Jun-13"/>
  </r>
  <r>
    <n v="28892"/>
    <s v="GT Padole Hospital"/>
    <d v="2013-06-20T00:00:00"/>
    <s v="Deendyal Nagar  Ring Road "/>
    <s v="NAGPUR"/>
    <x v="6"/>
    <n v="440022"/>
    <s v="West Zone"/>
    <x v="3"/>
    <s v="Jun-13"/>
  </r>
  <r>
    <n v="28893"/>
    <s v="Kapase Eye Clinic"/>
    <d v="2013-06-20T00:00:00"/>
    <s v="Behind West Court  Court Galli"/>
    <s v="AHMED NAGAR"/>
    <x v="6"/>
    <n v="414001"/>
    <s v="West Zone"/>
    <x v="3"/>
    <s v="Jun-13"/>
  </r>
  <r>
    <n v="28894"/>
    <s v="Pratap Memorial Hospital &amp; Research Centre"/>
    <d v="2013-06-20T00:00:00"/>
    <s v="Nr India Motors Circle  Kutchery Road"/>
    <s v="AJMER"/>
    <x v="8"/>
    <n v="305001"/>
    <s v="North Zone"/>
    <x v="0"/>
    <s v="Jun-13"/>
  </r>
  <r>
    <n v="28895"/>
    <s v="Akansha Orthopaedic Centre"/>
    <d v="2013-06-20T00:00:00"/>
    <s v="5-A-2  Vigyan Nagar"/>
    <s v="KOTA"/>
    <x v="8"/>
    <n v="324005"/>
    <s v="North Zone"/>
    <x v="0"/>
    <s v="Jun-13"/>
  </r>
  <r>
    <n v="28896"/>
    <s v="Ambika Hospital"/>
    <d v="2013-06-20T00:00:00"/>
    <s v="Opp ST Stand  Murarji Peth"/>
    <s v="SOLAPUR"/>
    <x v="6"/>
    <n v="413002"/>
    <s v="West Zone"/>
    <x v="3"/>
    <s v="Jun-13"/>
  </r>
  <r>
    <n v="28897"/>
    <s v="Valentis Cancer Hospital"/>
    <d v="2013-06-20T00:00:00"/>
    <s v="Lawar Mussoorie  Mawana Road"/>
    <s v="MEERUT"/>
    <x v="2"/>
    <n v="250001"/>
    <s v="North Zone"/>
    <x v="0"/>
    <s v="Jun-13"/>
  </r>
  <r>
    <n v="28898"/>
    <s v="Subbaiah Hospital"/>
    <d v="2013-06-20T00:00:00"/>
    <s v="SUBBAIAH HOSPITAL COMPLEX  S.R.ROAD "/>
    <s v="SHIMOGA"/>
    <x v="3"/>
    <n v="577201"/>
    <s v="South Zone"/>
    <x v="1"/>
    <s v="Jun-13"/>
  </r>
  <r>
    <n v="28899"/>
    <s v="Hemavathi Orthopaedic &amp; Trauma Care"/>
    <d v="2013-06-20T00:00:00"/>
    <s v="Gnana Mahal  Dr.Radha Krishna Road  S.S.Puram "/>
    <s v="TUMKUR"/>
    <x v="3"/>
    <n v="572102"/>
    <s v="South Zone"/>
    <x v="1"/>
    <s v="Jun-13"/>
  </r>
  <r>
    <n v="28900"/>
    <s v="Meerut Kidney Hospital"/>
    <d v="2013-06-20T00:00:00"/>
    <s v="LIC Road  Prabhat Nagar"/>
    <s v="MEERUT"/>
    <x v="2"/>
    <n v="250001"/>
    <s v="North Zone"/>
    <x v="0"/>
    <s v="Jun-13"/>
  </r>
  <r>
    <n v="28905"/>
    <s v="Brindavan Nursing Home"/>
    <d v="2013-06-20T00:00:00"/>
    <s v="JB 9 City Centre Sector-4"/>
    <s v="BOKARO"/>
    <x v="15"/>
    <n v="827004"/>
    <s v="East Zone"/>
    <x v="4"/>
    <s v="Jun-13"/>
  </r>
  <r>
    <n v="28906"/>
    <s v="Kiruba Hospital"/>
    <d v="2013-06-20T00:00:00"/>
    <s v="Rajaji Road"/>
    <s v="SALEM"/>
    <x v="4"/>
    <n v="636007"/>
    <s v="South Zone"/>
    <x v="1"/>
    <s v="Jun-13"/>
  </r>
  <r>
    <n v="28909"/>
    <s v="Mittal Hospital"/>
    <d v="2013-06-20T00:00:00"/>
    <s v="Near Agarsen Circle "/>
    <s v="ALWAR"/>
    <x v="8"/>
    <n v="301404"/>
    <s v="North Zone"/>
    <x v="0"/>
    <s v="Jun-13"/>
  </r>
  <r>
    <n v="28910"/>
    <s v="Shalimar Hospital"/>
    <d v="2013-06-20T00:00:00"/>
    <s v="A989  Indira Nagar Ram Sagar Dushra Nagar"/>
    <s v="LUCKNOW"/>
    <x v="2"/>
    <n v="226016"/>
    <s v="North Zone"/>
    <x v="0"/>
    <s v="Jun-13"/>
  </r>
  <r>
    <n v="28911"/>
    <s v="Harish Hospital Pvt. Ltd."/>
    <d v="2013-06-20T00:00:00"/>
    <s v="1  Raghu Commercial Complex Near Jail Circle"/>
    <s v="ALWAR"/>
    <x v="8"/>
    <n v="301001"/>
    <s v="North Zone"/>
    <x v="0"/>
    <s v="Jun-13"/>
  </r>
  <r>
    <n v="28912"/>
    <s v="Anand Multispeciality Hospital  Vadodara"/>
    <d v="2013-06-20T00:00:00"/>
    <s v="B- Tower  Sundervan Complex Besides Iocl Petrol Pump Near Gorwa Iti"/>
    <s v="VADODARA"/>
    <x v="13"/>
    <n v="390016"/>
    <s v="West Zone"/>
    <x v="3"/>
    <s v="Jun-13"/>
  </r>
  <r>
    <n v="28914"/>
    <s v="Chugh Eye Surgery Centre"/>
    <d v="2013-06-20T00:00:00"/>
    <s v="637   Model Town  Opp Icici Bank  Jawadi Road"/>
    <s v="LUDHIANA"/>
    <x v="14"/>
    <n v="141002"/>
    <s v="North Zone"/>
    <x v="0"/>
    <s v="Jun-13"/>
  </r>
  <r>
    <n v="28915"/>
    <s v="Kamala Hospital"/>
    <d v="2013-06-20T00:00:00"/>
    <s v="256  2nd Agraharam  Shree Krishna Complex "/>
    <s v="SALEM"/>
    <x v="4"/>
    <n v="636001"/>
    <s v="South Zone"/>
    <x v="1"/>
    <s v="Jun-13"/>
  </r>
  <r>
    <n v="28916"/>
    <s v="Vijay Hospital"/>
    <d v="2013-06-20T00:00:00"/>
    <s v="#76-R Old Bangalore Rd"/>
    <s v="KRISHNAGIRI"/>
    <x v="4"/>
    <n v="635109"/>
    <s v="South Zone"/>
    <x v="1"/>
    <s v="Jun-13"/>
  </r>
  <r>
    <n v="28917"/>
    <s v="Marikamba Hospital &amp; Diagnostic Center"/>
    <d v="2013-06-20T00:00:00"/>
    <s v="Veer Savarakar Road Devikere Cricle"/>
    <s v="UTTARA KANNADA"/>
    <x v="3"/>
    <n v="581401"/>
    <s v="South Zone"/>
    <x v="1"/>
    <s v="Jun-13"/>
  </r>
  <r>
    <n v="28918"/>
    <s v="Get Well Hospital &amp; Maternity Home"/>
    <d v="2013-06-20T00:00:00"/>
    <s v="Near Hotel Mansingh Palace  A. S.C. Road"/>
    <s v="AJMER"/>
    <x v="8"/>
    <n v="305001"/>
    <s v="North Zone"/>
    <x v="0"/>
    <s v="Jun-13"/>
  </r>
  <r>
    <n v="28919"/>
    <s v="Rotary Eye Care Centre"/>
    <d v="2013-06-20T00:00:00"/>
    <s v="56- 57 Tughlakabad Institutional AreaNew Delhi"/>
    <s v="SOUTH DELHI"/>
    <x v="0"/>
    <n v="110062"/>
    <s v="North Zone"/>
    <x v="0"/>
    <s v="Jun-13"/>
  </r>
  <r>
    <n v="28922"/>
    <s v="Five Point Micro Surgery Centre Pvt Ltd"/>
    <d v="2013-06-20T00:00:00"/>
    <s v="Five Point Micro Surgery Centre Pvt. Ltd ."/>
    <s v="KOLKATA"/>
    <x v="9"/>
    <n v="700004"/>
    <s v="East Zone"/>
    <x v="4"/>
    <s v="Jun-13"/>
  </r>
  <r>
    <n v="28924"/>
    <s v="Dewan Medicare"/>
    <d v="2013-06-20T00:00:00"/>
    <s v="48  Ambagan Road  Sukchar  B. T. Road  Sukchar"/>
    <s v="NORTH 24 PARGANAS"/>
    <x v="9"/>
    <n v="700155"/>
    <s v="East Zone"/>
    <x v="4"/>
    <s v="Jun-13"/>
  </r>
  <r>
    <n v="28926"/>
    <s v="Netaji Subhash Nursing Home &amp; Diagnostic Centre"/>
    <d v="2013-06-20T00:00:00"/>
    <s v="19A Ekbal Pore Zone  Khidderpur"/>
    <s v="KOLKATA"/>
    <x v="9"/>
    <n v="700023"/>
    <s v="East Zone"/>
    <x v="4"/>
    <s v="Jun-13"/>
  </r>
  <r>
    <n v="28927"/>
    <s v="Indus Nursing Home Pvt. Ltd."/>
    <d v="2013-06-20T00:00:00"/>
    <s v="Andul Road  Padrah"/>
    <s v="HOWRAH"/>
    <x v="9"/>
    <n v="711109"/>
    <s v="East Zone"/>
    <x v="4"/>
    <s v="Jun-13"/>
  </r>
  <r>
    <n v="28928"/>
    <s v="Ace Heart &amp; Vascular Institute(a unit of prime cardiac care pvt.ltd)"/>
    <d v="2013-06-20T00:00:00"/>
    <s v="Sector 59"/>
    <s v="MOHALI"/>
    <x v="14"/>
    <n v="160062"/>
    <s v="North Zone"/>
    <x v="0"/>
    <s v="Jun-13"/>
  </r>
  <r>
    <n v="28929"/>
    <s v="Amar Hospital  Mohali"/>
    <d v="2013-06-20T00:00:00"/>
    <s v="Sector-70   S.A.S. Nagar"/>
    <s v="MOHALI"/>
    <x v="14"/>
    <n v="160071"/>
    <s v="North Zone"/>
    <x v="0"/>
    <s v="Jun-13"/>
  </r>
  <r>
    <n v="28930"/>
    <s v="Dr Madkaikar's City Hopital"/>
    <d v="2013-06-20T00:00:00"/>
    <s v="1st Floor  Isidore Baptista Road "/>
    <s v="SOUTH GOA"/>
    <x v="7"/>
    <n v="403601"/>
    <s v="West Zone"/>
    <x v="3"/>
    <s v="Jun-13"/>
  </r>
  <r>
    <n v="28931"/>
    <s v="Chhabra Eye Hospitals"/>
    <d v="2013-06-20T00:00:00"/>
    <s v="5  FIRST FLOOR  GOLD COIN - B COMPLEX  JODHPUR CHAR RASTA"/>
    <s v="AHMEDABAD"/>
    <x v="13"/>
    <n v="380015"/>
    <s v="West Zone"/>
    <x v="3"/>
    <s v="Jun-13"/>
  </r>
  <r>
    <n v="28933"/>
    <s v="Dr. Saurabh Shah Orthopedic Hospital"/>
    <d v="2013-06-20T00:00:00"/>
    <s v="3/B  Hasmukh ColonyOpposite Vijay NagarNaranpura"/>
    <s v="AHMEDABAD"/>
    <x v="13"/>
    <n v="380013"/>
    <s v="West Zone"/>
    <x v="3"/>
    <s v="Jun-13"/>
  </r>
  <r>
    <n v="28935"/>
    <s v="Vahibhavi Children's Hospital Pvt Ltd"/>
    <d v="2013-06-20T00:00:00"/>
    <s v="Raghukul Plaza  Opp-Akashwani Tower  Solapur Road"/>
    <s v="PUNE"/>
    <x v="6"/>
    <n v="411028"/>
    <s v="West Zone"/>
    <x v="3"/>
    <s v="Jun-13"/>
  </r>
  <r>
    <n v="28936"/>
    <s v="S.S.M Hospital"/>
    <d v="2013-06-20T00:00:00"/>
    <s v="Shankar Mutt Road"/>
    <s v="HASSAN"/>
    <x v="3"/>
    <n v="573201"/>
    <s v="South Zone"/>
    <x v="1"/>
    <s v="Jun-13"/>
  </r>
  <r>
    <n v="28937"/>
    <s v="Shridevi Institute of Medical Sciences &amp; Research Hospital"/>
    <d v="2013-06-20T00:00:00"/>
    <s v="NH-04 Sira Road"/>
    <s v="TUMKUR"/>
    <x v="3"/>
    <n v="572106"/>
    <s v="South Zone"/>
    <x v="1"/>
    <s v="Jun-13"/>
  </r>
  <r>
    <n v="28939"/>
    <s v="Dr. Andal's Lakshmi Fertility Research &amp; Laparoscopic Surgical Centre"/>
    <d v="2013-06-20T00:00:00"/>
    <s v="16-2-94  Pogathota "/>
    <s v="NELLORE"/>
    <x v="11"/>
    <n v="524001"/>
    <s v="South Zone"/>
    <x v="2"/>
    <s v="Jun-13"/>
  </r>
  <r>
    <n v="28940"/>
    <s v="Babylon Hospital Pvt Ltd"/>
    <d v="2013-06-20T00:00:00"/>
    <s v="311  Adarsh Nagar"/>
    <s v="JAIPUR"/>
    <x v="8"/>
    <n v="302004"/>
    <s v="North Zone"/>
    <x v="0"/>
    <s v="Jun-13"/>
  </r>
  <r>
    <n v="28941"/>
    <s v="Dharan Hospital"/>
    <d v="2013-06-20T00:00:00"/>
    <s v="No 14  Seelanaickenpatty  Byepass"/>
    <s v="SALEM"/>
    <x v="4"/>
    <n v="636201"/>
    <s v="South Zone"/>
    <x v="1"/>
    <s v="Jun-13"/>
  </r>
  <r>
    <n v="28942"/>
    <s v="Kesar Hospital  New Delhi"/>
    <d v="2013-06-20T00:00:00"/>
    <s v="AH-11  Shalimar Bagh"/>
    <s v="NORTH WEST DELHI"/>
    <x v="0"/>
    <n v="110088"/>
    <s v="North Zone"/>
    <x v="0"/>
    <s v="Jun-13"/>
  </r>
  <r>
    <n v="28943"/>
    <s v="Neera Hospital"/>
    <d v="2013-06-20T00:00:00"/>
    <s v="B-2  Mahanagar Extension  Aliganj Crossing"/>
    <s v="LUCKNOW"/>
    <x v="2"/>
    <n v="226007"/>
    <s v="North Zone"/>
    <x v="0"/>
    <s v="Jun-13"/>
  </r>
  <r>
    <n v="28944"/>
    <s v="Drishti Eye Hospital"/>
    <d v="2013-06-20T00:00:00"/>
    <s v="SCO-26  Sector-11"/>
    <s v="PANCHKULA"/>
    <x v="1"/>
    <n v="134109"/>
    <s v="North Zone"/>
    <x v="0"/>
    <s v="Jun-13"/>
  </r>
  <r>
    <n v="28945"/>
    <s v="Shoor Multi-Super  Speciality Hospital"/>
    <d v="2013-06-20T00:00:00"/>
    <s v="Khajana Gate"/>
    <s v="AMRITSAR"/>
    <x v="14"/>
    <n v="143001"/>
    <s v="North Zone"/>
    <x v="0"/>
    <s v="Jun-13"/>
  </r>
  <r>
    <n v="28946"/>
    <s v="Sunflower Nursing Home"/>
    <d v="2013-06-20T00:00:00"/>
    <s v="1/ IA MonoMohan  Pandey Road  Goabagan Street"/>
    <s v="KOLKATA"/>
    <x v="9"/>
    <n v="700006"/>
    <s v="East Zone"/>
    <x v="4"/>
    <s v="Jun-13"/>
  </r>
  <r>
    <n v="28947"/>
    <s v="Swastik Seva Sadan"/>
    <d v="2013-06-20T00:00:00"/>
    <s v="16 C  Tiljala Road"/>
    <s v="KOLKATA"/>
    <x v="9"/>
    <n v="700046"/>
    <s v="East Zone"/>
    <x v="4"/>
    <s v="Jun-13"/>
  </r>
  <r>
    <n v="28948"/>
    <s v="SS Narayana Hrudayalaya Heart Centre"/>
    <d v="2013-06-20T00:00:00"/>
    <s v="1  N.H-4  Bypass Road  Jnanashankara "/>
    <s v="DAVANAGERE"/>
    <x v="3"/>
    <n v="577005"/>
    <s v="South Zone"/>
    <x v="1"/>
    <s v="Jun-13"/>
  </r>
  <r>
    <n v="28949"/>
    <s v="Sanjeevni Hospital"/>
    <d v="2013-06-20T00:00:00"/>
    <s v="NH-14"/>
    <s v="SIROHI"/>
    <x v="8"/>
    <n v="307001"/>
    <s v="North Zone"/>
    <x v="0"/>
    <s v="Jun-13"/>
  </r>
  <r>
    <n v="28950"/>
    <s v="J.P. HOSPITAL  Bulandshahr"/>
    <d v="2013-06-20T00:00:00"/>
    <s v="New Shivpuri  Infront Of Jatia Hospital  Khurja"/>
    <s v="BULANDSHAHR"/>
    <x v="2"/>
    <n v="203001"/>
    <s v="North Zone"/>
    <x v="0"/>
    <s v="Jun-13"/>
  </r>
  <r>
    <n v="28954"/>
    <s v="Aastha Multispeciality Hospital  Baghpat"/>
    <d v="2013-06-20T00:00:00"/>
    <s v="Near PN Snarna  Park Delhi  Shahjahapur Highway  Baraut"/>
    <s v="BAGPAT"/>
    <x v="2"/>
    <n v="250611"/>
    <s v="North Zone"/>
    <x v="0"/>
    <s v="Jun-13"/>
  </r>
  <r>
    <n v="28955"/>
    <s v="Jeevandeep Hospital"/>
    <d v="2013-06-20T00:00:00"/>
    <s v="Near Meerut Road  Delhi Road Byepass"/>
    <s v="BAGPAT"/>
    <x v="2"/>
    <n v="250609"/>
    <s v="North Zone"/>
    <x v="0"/>
    <s v="Jun-13"/>
  </r>
  <r>
    <n v="28959"/>
    <s v="Sri Narayan Netralaya"/>
    <d v="2013-06-20T00:00:00"/>
    <s v="Bai Pass Road  BEHIND THAKKAR BAPA SCHOOL"/>
    <s v="JALAUN"/>
    <x v="2"/>
    <n v="285204"/>
    <s v="North Zone"/>
    <x v="0"/>
    <s v="Jun-13"/>
  </r>
  <r>
    <n v="28963"/>
    <s v="Indrapuri Hospital"/>
    <d v="2013-06-20T00:00:00"/>
    <s v="Uma Char Rasta   Waghodia Road"/>
    <s v="VADODARA"/>
    <x v="13"/>
    <n v="390019"/>
    <s v="West Zone"/>
    <x v="3"/>
    <s v="Jun-13"/>
  </r>
  <r>
    <n v="28964"/>
    <s v="Spandana Health Care"/>
    <d v="2013-06-20T00:00:00"/>
    <s v="Sy.No: 236/2  29th Main  5th Block  Nandini Layout (Coconut Garden)  Near Ring Road Bridge "/>
    <s v="BENGALURU"/>
    <x v="3"/>
    <n v="560096"/>
    <s v="South Zone"/>
    <x v="1"/>
    <s v="Jun-13"/>
  </r>
  <r>
    <n v="28965"/>
    <s v="Sri Vinayaka Multispeciality Hospital &amp; Trauma Centre"/>
    <d v="2013-06-20T00:00:00"/>
    <s v="Mylanahalli  B.K. Halli Post  Behind B.I.A  Jala Hobli  Bangalore North"/>
    <s v="BENGALURU"/>
    <x v="3"/>
    <n v="562149"/>
    <s v="South Zone"/>
    <x v="1"/>
    <s v="Jun-13"/>
  </r>
  <r>
    <n v="28966"/>
    <s v="Dr. M. Prakash Hospital &amp; Medical Research Centre"/>
    <d v="2013-06-20T00:00:00"/>
    <s v="Mission Compound  Begum Bridge Road"/>
    <s v="MEERUT"/>
    <x v="2"/>
    <n v="250001"/>
    <s v="North Zone"/>
    <x v="0"/>
    <s v="Jun-13"/>
  </r>
  <r>
    <n v="28967"/>
    <s v="Madhu Nursing Home"/>
    <d v="2013-06-20T00:00:00"/>
    <s v="44-A  Nai Sarak  Garh Road  Shastri Nagar"/>
    <s v="MEERUT"/>
    <x v="2"/>
    <n v="250004"/>
    <s v="North Zone"/>
    <x v="0"/>
    <s v="Jun-13"/>
  </r>
  <r>
    <n v="28969"/>
    <s v="MKW Jan Kalyan Hospital"/>
    <d v="2013-06-20T00:00:00"/>
    <s v="J-Block  Community Centre  Rajouri Garden"/>
    <s v="WEST DELHI"/>
    <x v="0"/>
    <n v="110027"/>
    <s v="North Zone"/>
    <x v="0"/>
    <s v="Jun-13"/>
  </r>
  <r>
    <n v="28970"/>
    <s v="J L Rohatgi Hospital"/>
    <d v="2013-06-20T00:00:00"/>
    <s v="117/52  Sarvodaya Nagar"/>
    <s v="KANPUR NAGAR"/>
    <x v="2"/>
    <n v="208005"/>
    <s v="North Zone"/>
    <x v="0"/>
    <s v="Jun-13"/>
  </r>
  <r>
    <n v="28973"/>
    <s v="Advanced Eye Care Clinic"/>
    <d v="2013-06-20T00:00:00"/>
    <s v="1 4 5 Shantam Green Opp Sant Kabir School Vansa Road"/>
    <s v="VADODARA"/>
    <x v="13"/>
    <n v="390015"/>
    <s v="West Zone"/>
    <x v="3"/>
    <s v="Jun-13"/>
  </r>
  <r>
    <n v="28974"/>
    <s v="Akshar Orthopaedic Hospital"/>
    <d v="2013-06-20T00:00:00"/>
    <s v="Old Padra Road  Near Hero Honda Showroom  Akshar Chowk"/>
    <s v="VADODARA"/>
    <x v="13"/>
    <n v="390020"/>
    <s v="West Zone"/>
    <x v="3"/>
    <s v="Jun-13"/>
  </r>
  <r>
    <n v="28975"/>
    <s v="Bodyline Hospitals"/>
    <d v="2013-06-20T00:00:00"/>
    <s v="Opp. Annapurna Hall  Near Dev Status  Nava Vikas Gruh Road  Paldi "/>
    <s v="AHMEDABAD"/>
    <x v="13"/>
    <n v="380007"/>
    <s v="West Zone"/>
    <x v="3"/>
    <s v="Jun-13"/>
  </r>
  <r>
    <n v="28976"/>
    <s v="Viroc Hospital"/>
    <d v="2013-06-20T00:00:00"/>
    <s v="5/B  Nivruti Colony  Aryakanya Vidyalaya Road  Karelibaug"/>
    <s v="VADODARA"/>
    <x v="13"/>
    <n v="390018"/>
    <s v="West Zone"/>
    <x v="3"/>
    <s v="Jun-13"/>
  </r>
  <r>
    <n v="28977"/>
    <s v="Maitri Hospital"/>
    <d v="2013-06-20T00:00:00"/>
    <s v="Labh Complex  Second Floor  Jetalpur Road"/>
    <s v="VADODARA"/>
    <x v="13"/>
    <n v="390007"/>
    <s v="West Zone"/>
    <x v="3"/>
    <s v="Jun-13"/>
  </r>
  <r>
    <n v="28978"/>
    <s v="CSN Eye Hospital Pvt. Ltd."/>
    <d v="2013-06-20T00:00:00"/>
    <s v="C/O CSN Netralaya  Kundan Complex  Kankarbagh  Colonymore"/>
    <s v="PATNA"/>
    <x v="17"/>
    <n v="800020"/>
    <s v="East Zone"/>
    <x v="4"/>
    <s v="Jun-13"/>
  </r>
  <r>
    <n v="28979"/>
    <s v="Mateshree ENT Hospital"/>
    <d v="2013-06-20T00:00:00"/>
    <s v="C/15-16  Capital Business Center"/>
    <s v="BHARUCH"/>
    <x v="13"/>
    <n v="392001"/>
    <s v="West Zone"/>
    <x v="3"/>
    <s v="Jun-13"/>
  </r>
  <r>
    <n v="28981"/>
    <s v="Satyam Hospital  Jalandhar"/>
    <d v="2013-06-20T00:00:00"/>
    <s v="392  Adarsh Nagar   Kapurthala Nagar"/>
    <s v="JALANDHAR"/>
    <x v="14"/>
    <n v="144008"/>
    <s v="North Zone"/>
    <x v="0"/>
    <s v="Jun-13"/>
  </r>
  <r>
    <n v="28982"/>
    <s v="Bath Hospital"/>
    <d v="2013-06-20T00:00:00"/>
    <s v="230-Mota Singh Nagar "/>
    <s v="JALANDHAR"/>
    <x v="14"/>
    <n v="144001"/>
    <s v="North Zone"/>
    <x v="0"/>
    <s v="Jun-13"/>
  </r>
  <r>
    <n v="28983"/>
    <s v="SAS Grewal Multispeciality Hospital"/>
    <d v="2013-06-20T00:00:00"/>
    <s v="95-96/Gurdev Nagar"/>
    <s v="LUDHIANA"/>
    <x v="14"/>
    <n v="141001"/>
    <s v="North Zone"/>
    <x v="0"/>
    <s v="Jun-13"/>
  </r>
  <r>
    <n v="28987"/>
    <s v="Ratnadeep Hospital And Research Centre"/>
    <d v="2013-06-20T00:00:00"/>
    <s v="I-6 Moti Vihar 117/K/13 Sarvodya Nagar"/>
    <s v="KANPUR NAGAR"/>
    <x v="2"/>
    <n v="208025"/>
    <s v="North Zone"/>
    <x v="0"/>
    <s v="Jun-13"/>
  </r>
  <r>
    <n v="28988"/>
    <s v="Mansarovar Eye Hospital"/>
    <d v="2013-06-20T00:00:00"/>
    <s v="H.No 47/53  Vidan Sabha Marg  Opposite Akashwani"/>
    <s v="LUCKNOW"/>
    <x v="2"/>
    <n v="226001"/>
    <s v="North Zone"/>
    <x v="0"/>
    <s v="Jun-13"/>
  </r>
  <r>
    <n v="28990"/>
    <s v="Chawla Nursing Home &amp; Maternity Hospital"/>
    <d v="2013-06-20T00:00:00"/>
    <s v="9  Lajpat Nagar   Link Road  "/>
    <s v="JALANDHAR"/>
    <x v="14"/>
    <n v="144001"/>
    <s v="North Zone"/>
    <x v="0"/>
    <s v="Jun-13"/>
  </r>
  <r>
    <n v="28992"/>
    <s v="Satija Health Care"/>
    <d v="2013-06-20T00:00:00"/>
    <s v="Krishna Nagar  Camp Chowk Behind Reliance Fresh"/>
    <s v="HISAR"/>
    <x v="1"/>
    <n v="125001"/>
    <s v="North Zone"/>
    <x v="0"/>
    <s v="Jun-13"/>
  </r>
  <r>
    <n v="28994"/>
    <s v="Hope Hospitals"/>
    <d v="2013-06-20T00:00:00"/>
    <s v="51  Dhantoli"/>
    <s v="NAGPUR"/>
    <x v="6"/>
    <n v="440012"/>
    <s v="West Zone"/>
    <x v="3"/>
    <s v="Jun-13"/>
  </r>
  <r>
    <n v="28995"/>
    <s v="AARYAN INSTITUTE OF MEDICAL SCIENCE"/>
    <d v="2013-06-20T00:00:00"/>
    <s v="Mandvi-KutchNr. NavanakaOpp Swami Narayan Temple"/>
    <s v="KACHCHH"/>
    <x v="13"/>
    <n v="370465"/>
    <s v="West Zone"/>
    <x v="3"/>
    <s v="Jun-13"/>
  </r>
  <r>
    <n v="28996"/>
    <s v="SAS Healthcare Pvt Ltd"/>
    <d v="2013-06-20T00:00:00"/>
    <s v="23- C &amp; D  Mini Land  Tank Road  Bhandup (W)"/>
    <s v="MUMBAI"/>
    <x v="6"/>
    <n v="400078"/>
    <s v="West Zone"/>
    <x v="3"/>
    <s v="Jun-13"/>
  </r>
  <r>
    <n v="29022"/>
    <s v="VATSALYA MATERNITY &amp; SURGICAL CENTRE PVT. LTD."/>
    <d v="2013-06-22T00:00:00"/>
    <s v="6/8  ELGIN ROAD  CIVIL LNES"/>
    <s v="ALLAHABAD"/>
    <x v="2"/>
    <n v="211001"/>
    <s v="North Zone"/>
    <x v="0"/>
    <s v="Jun-13"/>
  </r>
  <r>
    <n v="29036"/>
    <s v="SHREEJI HOSPITAL  Waghodia Road"/>
    <d v="2013-06-24T00:00:00"/>
    <s v="1st Floor  Vallabh Complex  Parivar Char Rasta  Waghodia Road"/>
    <s v="VADODARA"/>
    <x v="13"/>
    <n v="390019"/>
    <s v="West Zone"/>
    <x v="3"/>
    <s v="Jun-13"/>
  </r>
  <r>
    <n v="29037"/>
    <s v="DIVA EYE INSTITUTE"/>
    <d v="2013-06-24T00:00:00"/>
    <s v="17 PARIMAL SOCIETY CORE HOUSE LANE PARIMAL GARDEN"/>
    <s v="AHMEDABAD"/>
    <x v="13"/>
    <n v="380006"/>
    <s v="West Zone"/>
    <x v="3"/>
    <s v="Jun-13"/>
  </r>
  <r>
    <n v="29153"/>
    <s v="TULIP HOSPITAL"/>
    <d v="2013-07-03T00:00:00"/>
    <s v="Kala Tirth  Above HDFC Bank  Prerenatorth  Derasar Road  Jodhpur"/>
    <s v="AHMEDABAD"/>
    <x v="13"/>
    <n v="380015"/>
    <s v="West Zone"/>
    <x v="3"/>
    <s v="Jul-13"/>
  </r>
  <r>
    <n v="29154"/>
    <s v="SHREEJI ORTHOPAEDIC &amp; ENT HOSPITAL"/>
    <d v="2013-07-03T00:00:00"/>
    <s v="F-5  Vimurti Complex  Opp. Oxford Tower  Gurukul Road  Memnagar"/>
    <s v="AHMEDABAD"/>
    <x v="13"/>
    <n v="380052"/>
    <s v="West Zone"/>
    <x v="3"/>
    <s v="Jul-13"/>
  </r>
  <r>
    <n v="29165"/>
    <s v="MAMTA HOSPITAL  Ahmedabad"/>
    <d v="2013-07-04T00:00:00"/>
    <s v="1  2  3 Aarohi Arcade  Near Sarkari Tubewell  Opposite Petrol Pump  Bopal"/>
    <s v="AHMEDABAD"/>
    <x v="13"/>
    <n v="380052"/>
    <s v="West Zone"/>
    <x v="3"/>
    <s v="Jul-13"/>
  </r>
  <r>
    <n v="29166"/>
    <s v="PARTH HOSPITAL  Ahmedabad"/>
    <d v="2013-07-04T00:00:00"/>
    <s v="Ambika Chowk  Ramji Mandir  Ramnagar"/>
    <s v="AHMEDABAD"/>
    <x v="13"/>
    <n v="380005"/>
    <s v="West Zone"/>
    <x v="3"/>
    <s v="Jul-13"/>
  </r>
  <r>
    <n v="29167"/>
    <s v="SANJIVAN HEART AND MEDICAL HOSPITAL"/>
    <d v="2013-07-04T00:00:00"/>
    <s v="Near Kali Mata Temple  Ramnagar Chowk  Sabarmati"/>
    <s v="AHMEDABAD"/>
    <x v="13"/>
    <n v="380005"/>
    <s v="West Zone"/>
    <x v="3"/>
    <s v="Jul-13"/>
  </r>
  <r>
    <n v="29168"/>
    <s v="KIRAN SURGICAL HOSPITAL  Ahmedabad"/>
    <d v="2013-07-04T00:00:00"/>
    <s v="301  Prartham Mangal Complex  Vasna"/>
    <s v="AHMEDABAD"/>
    <x v="13"/>
    <n v="380007"/>
    <s v="West Zone"/>
    <x v="3"/>
    <s v="Jul-13"/>
  </r>
  <r>
    <n v="29173"/>
    <s v="Sahyadri Narayana Hrudayalaya"/>
    <d v="2013-07-04T00:00:00"/>
    <s v="New Tirthahalli Road  Harakere"/>
    <s v="SHIMOGA"/>
    <x v="3"/>
    <n v="577202"/>
    <s v="South Zone"/>
    <x v="1"/>
    <s v="Jul-13"/>
  </r>
  <r>
    <n v="29174"/>
    <s v="SRINIVASA INSTITUTE OF MEDICAL SCIENCES &amp; RESEARCH CENTRE HOSPITAL"/>
    <d v="2013-07-04T00:00:00"/>
    <s v="Mukka Village  Next to NITK Campus  Suratkal  Mulki Taluk"/>
    <s v="DAKSHINA KANNADA"/>
    <x v="3"/>
    <n v="574146"/>
    <s v="South Zone"/>
    <x v="1"/>
    <s v="Jul-13"/>
  </r>
  <r>
    <n v="29175"/>
    <s v="LAXMI HOSPITAL &amp; DIAGNOSTIC CENTRE"/>
    <d v="2013-07-04T00:00:00"/>
    <s v="1 &amp; 2nd Floor  Samarpan Comple  Ambali Bopal Ring Road Char Rasta  Ambali"/>
    <s v="AHMEDABAD"/>
    <x v="13"/>
    <n v="380058"/>
    <s v="West Zone"/>
    <x v="3"/>
    <s v="Jul-13"/>
  </r>
  <r>
    <n v="29343"/>
    <s v="UMA SANJEEVANI HEALTH CENTRE PVT LTD"/>
    <d v="2013-07-16T00:00:00"/>
    <s v="1  Dakshin MargDLF Phase-II"/>
    <s v="GURGAON"/>
    <x v="1"/>
    <n v="122002"/>
    <s v="North Zone"/>
    <x v="0"/>
    <s v="Jul-13"/>
  </r>
  <r>
    <n v="29429"/>
    <s v="SARVAMANGAL MATERNITY &amp; NURSING HOME"/>
    <d v="2013-07-20T00:00:00"/>
    <s v="3rd Floor  Jyoti Complex Nr. Parekh School Shyamal Char Rasta  Satellite"/>
    <s v="AHMEDABAD"/>
    <x v="13"/>
    <n v="380015"/>
    <s v="West Zone"/>
    <x v="3"/>
    <s v="Jul-13"/>
  </r>
  <r>
    <n v="29450"/>
    <s v="SWAPN HEALTHCARE HOSPITALS PVT. LTD."/>
    <d v="2013-07-22T00:00:00"/>
    <s v="Ground Floor  Sardar Complex  Opp. Govindwadi  Isanpur"/>
    <s v="AHMEDABAD"/>
    <x v="13"/>
    <n v="382443"/>
    <s v="West Zone"/>
    <x v="3"/>
    <s v="Jul-13"/>
  </r>
  <r>
    <n v="29465"/>
    <s v="PARIMAL HOSPITAL"/>
    <d v="2013-07-23T00:00:00"/>
    <s v="Punit Marg  Under Khokhra Bridge  B/H Canara Bank  Maninagar"/>
    <s v="AHMEDABAD"/>
    <x v="13"/>
    <n v="380008"/>
    <s v="West Zone"/>
    <x v="3"/>
    <s v="Jul-13"/>
  </r>
  <r>
    <n v="29686"/>
    <s v="SHREYA EYE CENTRE"/>
    <d v="2013-08-02T00:00:00"/>
    <s v="D-163Surajmal ViharNEAR Yamuna Sports Complex"/>
    <s v="EAST DELHI"/>
    <x v="0"/>
    <n v="110092"/>
    <s v="North Zone"/>
    <x v="0"/>
    <s v="Aug-13"/>
  </r>
  <r>
    <n v="29693"/>
    <s v="LALL EYE CARE CENTRE"/>
    <d v="2013-08-05T00:00:00"/>
    <s v="365/4Miyawali ColonyNew Railway Road"/>
    <s v="GURGAON"/>
    <x v="1"/>
    <n v="122001"/>
    <s v="North Zone"/>
    <x v="0"/>
    <s v="Aug-13"/>
  </r>
  <r>
    <n v="29698"/>
    <s v="LALL NURSING AND MATERNITY HOME"/>
    <d v="2013-08-05T00:00:00"/>
    <s v="365/4Miyawali ColonyNew Railway Road"/>
    <s v="GURGAON"/>
    <x v="1"/>
    <n v="122001"/>
    <s v="North Zone"/>
    <x v="0"/>
    <s v="Aug-13"/>
  </r>
  <r>
    <n v="29755"/>
    <s v="CHAHAL HOSPITAL"/>
    <d v="2013-08-08T00:00:00"/>
    <s v="2516PHASE-XISECTOR-65"/>
    <s v="MOHALI"/>
    <x v="14"/>
    <n v="160062"/>
    <s v="North Zone"/>
    <x v="0"/>
    <s v="Aug-13"/>
  </r>
  <r>
    <n v="29775"/>
    <s v="THE GUJARAT RESEARCH AND MEDICAL INSTITUTE"/>
    <d v="2013-08-09T00:00:00"/>
    <s v="Camp Road  Shahibaug"/>
    <s v="AHMEDABAD"/>
    <x v="13"/>
    <n v="380004"/>
    <s v="West Zone"/>
    <x v="3"/>
    <s v="Aug-13"/>
  </r>
  <r>
    <n v="29939"/>
    <s v="GEETANJALI HOSPITAL"/>
    <d v="2013-08-22T00:00:00"/>
    <s v="270-NGurudwara RoadModel Town"/>
    <s v="HISAR"/>
    <x v="1"/>
    <n v="125005"/>
    <s v="North Zone"/>
    <x v="0"/>
    <s v="Aug-13"/>
  </r>
  <r>
    <n v="29978"/>
    <s v="SITA BHATEJA SPECIALITY HOSPITAL"/>
    <d v="2013-08-23T00:00:00"/>
    <s v="8&amp;9  O'Shaughnessy Road  Langford Gardens Langford Gardens "/>
    <s v="BENGALURU"/>
    <x v="3"/>
    <n v="560025"/>
    <s v="South Zone"/>
    <x v="1"/>
    <s v="Aug-13"/>
  </r>
  <r>
    <n v="30030"/>
    <s v="MAXCARE HOSPITAL AND LAPROSCOPIC SURGERY INSTITUTE"/>
    <d v="2013-08-27T00:00:00"/>
    <s v="1st Floor  Plot No 12Hyatt MedicareKhare MargDhantoli"/>
    <s v="NAGPUR"/>
    <x v="6"/>
    <n v="440012"/>
    <s v="West Zone"/>
    <x v="3"/>
    <s v="Aug-13"/>
  </r>
  <r>
    <n v="30052"/>
    <s v="KOLEKAR HOSPITAL  Mumbai"/>
    <d v="2013-08-28T00:00:00"/>
    <s v="Omprakash Arcade  R No 209Near Ambedkar GardenChembur"/>
    <s v="MUMBAI"/>
    <x v="6"/>
    <n v="400071"/>
    <s v="West Zone"/>
    <x v="3"/>
    <s v="Aug-13"/>
  </r>
  <r>
    <n v="30056"/>
    <s v="JANHITARTH HOSPITAL  Pune"/>
    <d v="2013-08-28T00:00:00"/>
    <s v="1st Floor  Raghunandan ComplexGaneshnagarFursungi  Near HP Petrol Pump"/>
    <s v="PUNE"/>
    <x v="6"/>
    <n v="412308"/>
    <s v="West Zone"/>
    <x v="3"/>
    <s v="Aug-13"/>
  </r>
  <r>
    <n v="30066"/>
    <s v="Gurushree Hitech Multi Speciality Hospital"/>
    <d v="2013-08-28T00:00:00"/>
    <s v="#1558  Opp. Chandra Layout Bus Stand Chandra LayoutVijayanagar"/>
    <s v="BENGALURU"/>
    <x v="3"/>
    <n v="560040"/>
    <s v="South Zone"/>
    <x v="1"/>
    <s v="Aug-13"/>
  </r>
  <r>
    <n v="30088"/>
    <s v="GOLDEN PARK HOSPITAL  Thane"/>
    <d v="2013-08-30T00:00:00"/>
    <s v="Behind Parvati Cine Mall Sai Nagar Vasai Road (W)"/>
    <s v="THANE"/>
    <x v="6"/>
    <n v="401202"/>
    <s v="West Zone"/>
    <x v="3"/>
    <s v="Aug-13"/>
  </r>
  <r>
    <n v="30163"/>
    <s v="RUSA MEDICAL CENTRE"/>
    <d v="2013-09-03T00:00:00"/>
    <s v="6th Km.Milestone StoneAgra Road Aligarh"/>
    <s v="ALIGARH"/>
    <x v="2"/>
    <n v="202001"/>
    <s v="North Zone"/>
    <x v="0"/>
    <s v="Sep-13"/>
  </r>
  <r>
    <n v="30168"/>
    <s v="AIMC BASSI HOSPITAL  Ludhina"/>
    <d v="2013-09-03T00:00:00"/>
    <s v="200  Tagore Nagar"/>
    <s v="LUDHIANA"/>
    <x v="14"/>
    <n v="141001"/>
    <s v="North Zone"/>
    <x v="0"/>
    <s v="Sep-13"/>
  </r>
  <r>
    <n v="30175"/>
    <s v="JASPAL NURSING HOME"/>
    <d v="2013-09-03T00:00:00"/>
    <s v="69 Model Town Ambala City"/>
    <s v="AMBALA"/>
    <x v="1"/>
    <n v="134002"/>
    <s v="North Zone"/>
    <x v="0"/>
    <s v="Sep-13"/>
  </r>
  <r>
    <n v="30185"/>
    <s v="PARAM JYOTI EYE CENTER"/>
    <d v="2013-09-04T00:00:00"/>
    <s v="Plot No-481 Friend's SocietySector-12  Vasundhara"/>
    <s v="GHAZIABAD"/>
    <x v="2"/>
    <n v="201012"/>
    <s v="North Zone"/>
    <x v="0"/>
    <s v="Sep-13"/>
  </r>
  <r>
    <n v="30233"/>
    <s v="ASHRAYA HOSPITAL Chickmagalur"/>
    <d v="2013-09-06T00:00:00"/>
    <s v="Naidu Street P.B.No:77"/>
    <s v="CHICKMAGALUR"/>
    <x v="3"/>
    <n v="577101"/>
    <s v="South Zone"/>
    <x v="1"/>
    <s v="Sep-13"/>
  </r>
  <r>
    <n v="30246"/>
    <s v="MEENAKSHI MULTISPECIALITY HOSPITAL"/>
    <d v="2013-09-07T00:00:00"/>
    <s v="244/2  Trichy Main RoadNear New Bus Stand Nilagiri Therkku Thottam"/>
    <s v="THANJAVUR"/>
    <x v="4"/>
    <n v="613005"/>
    <s v="South Zone"/>
    <x v="1"/>
    <s v="Sep-13"/>
  </r>
  <r>
    <n v="30249"/>
    <s v="KRISHNAVENI MULTI SPECIALITY HOSPITAL"/>
    <d v="2013-09-07T00:00:00"/>
    <s v="4-9-437/1/NR RTC COLONYHAAYTHNAGAR"/>
    <s v="HYDERABAD"/>
    <x v="5"/>
    <n v="501505"/>
    <s v="South Zone"/>
    <x v="2"/>
    <s v="Sep-13"/>
  </r>
  <r>
    <n v="30400"/>
    <s v="SAI SANJEEVINI HOSPITALS"/>
    <d v="2013-09-19T00:00:00"/>
    <s v="Plot No: 7  Narasimhapuri ColonyOpp.CMR Shopping MallKothapet"/>
    <s v="HYDERABAD"/>
    <x v="5"/>
    <n v="500035"/>
    <s v="South Zone"/>
    <x v="2"/>
    <s v="Sep-13"/>
  </r>
  <r>
    <n v="30405"/>
    <s v="SUNRISE HOSPITAL (A UNIT OF TRINITY SUNRISE HEALTHCARE PVT. LTD.)"/>
    <d v="2013-09-19T00:00:00"/>
    <s v="F-1 Kalindi Colony"/>
    <s v="SOUTH DELHI"/>
    <x v="0"/>
    <n v="110065"/>
    <s v="North Zone"/>
    <x v="0"/>
    <s v="Sep-13"/>
  </r>
  <r>
    <n v="30408"/>
    <s v="Brinda Hospital"/>
    <d v="2013-09-19T00:00:00"/>
    <s v="No.4  5th Cross 2nd StageNagarbhavi"/>
    <s v="BENGALURU"/>
    <x v="3"/>
    <n v="560072"/>
    <s v="South Zone"/>
    <x v="1"/>
    <s v="Sep-13"/>
  </r>
  <r>
    <n v="30410"/>
    <s v="SECUNDERABAD WOMEN'S HOSPITAL"/>
    <d v="2013-09-19T00:00:00"/>
    <s v="1-8-32/62 &amp; 1/32/62/1  Minister RoadSecunderabad"/>
    <s v="SECUNDERABAD"/>
    <x v="5"/>
    <n v="500003"/>
    <s v="South Zone"/>
    <x v="2"/>
    <s v="Sep-13"/>
  </r>
  <r>
    <n v="30416"/>
    <s v="OLYMPIA HOSPITAL &amp; RESEARCH CENTRE"/>
    <d v="2013-09-20T00:00:00"/>
    <s v="47  47 A  PUTHUR HIGH ROADPUTHURTRICHY"/>
    <s v="TIRUCHIRAPPALLI"/>
    <x v="4"/>
    <n v="620017"/>
    <s v="South Zone"/>
    <x v="1"/>
    <s v="Sep-13"/>
  </r>
  <r>
    <n v="30455"/>
    <s v="HIMAGIRI HOSPITALS PVT LTD"/>
    <d v="2013-09-21T00:00:00"/>
    <s v="Plot No: 4 5  23 &amp; 24 Stadium Main RoadGachibowliHyderabad"/>
    <s v="K.V.RANGAREDDY"/>
    <x v="5"/>
    <n v="500032"/>
    <s v="South Zone"/>
    <x v="2"/>
    <s v="Sep-13"/>
  </r>
  <r>
    <n v="30523"/>
    <s v="Dishari Health Point Pvt. Ltd."/>
    <d v="2013-09-26T00:00:00"/>
    <s v="19 B.G ROAD MOKDUMPUR"/>
    <s v="MALDA"/>
    <x v="9"/>
    <n v="732103"/>
    <s v="East Zone"/>
    <x v="4"/>
    <s v="Sep-13"/>
  </r>
  <r>
    <n v="30588"/>
    <s v="GUPTA MULTIPECIALITY HOSPITAL"/>
    <d v="2013-10-01T00:00:00"/>
    <s v="B-20  Vivek Vihar  Shahdara"/>
    <s v="EAST DELHI"/>
    <x v="0"/>
    <n v="110095"/>
    <s v="North Zone"/>
    <x v="0"/>
    <s v="Oct-13"/>
  </r>
  <r>
    <n v="30606"/>
    <s v="DR. PANICKERS SANJEEVANI HOSPITAL PVT. LTD."/>
    <d v="2013-10-03T00:00:00"/>
    <s v="F-58-B Kalidas Marg Bani Park"/>
    <s v="JAIPUR"/>
    <x v="8"/>
    <n v="302016"/>
    <s v="North Zone"/>
    <x v="0"/>
    <s v="Oct-13"/>
  </r>
  <r>
    <n v="30617"/>
    <s v="JJ INSTITUTE OF MEDICAL SCIENCES PVT LTD"/>
    <d v="2013-10-03T00:00:00"/>
    <s v="MIE Part-B Main Delhi  Rohtak Road"/>
    <s v="JHAJJAR"/>
    <x v="1"/>
    <n v="124507"/>
    <s v="North Zone"/>
    <x v="0"/>
    <s v="Oct-13"/>
  </r>
  <r>
    <n v="30623"/>
    <s v="SUSHILA GENERAL HOSPITAL"/>
    <d v="2013-10-04T00:00:00"/>
    <s v="974  W-1  Saket Vihar"/>
    <s v="KANPUR NAGAR"/>
    <x v="2"/>
    <n v="208014"/>
    <s v="North Zone"/>
    <x v="0"/>
    <s v="Oct-13"/>
  </r>
  <r>
    <n v="30628"/>
    <s v="SHANTI EYE HOSPITAL"/>
    <d v="2013-10-04T00:00:00"/>
    <s v="Opp Subzi Mandi Near DIG ResidenceDelhi Road"/>
    <s v="SAHARANPUR"/>
    <x v="2"/>
    <n v="247001"/>
    <s v="North Zone"/>
    <x v="0"/>
    <s v="Oct-13"/>
  </r>
  <r>
    <n v="30633"/>
    <s v="JAIN SURGICAL HOSPITAL"/>
    <d v="2013-10-04T00:00:00"/>
    <s v="Plot No. 559  Sector -A Shrinathpuram"/>
    <s v="KOTA"/>
    <x v="8"/>
    <n v="324005"/>
    <s v="North Zone"/>
    <x v="0"/>
    <s v="Oct-13"/>
  </r>
  <r>
    <n v="30635"/>
    <s v="TOOR HOSPITAL"/>
    <d v="2013-10-04T00:00:00"/>
    <s v="1191/10 MAIN ROAD  HAIBOWAL KALAN"/>
    <s v="LUDHIANA"/>
    <x v="14"/>
    <n v="141001"/>
    <s v="North Zone"/>
    <x v="0"/>
    <s v="Oct-13"/>
  </r>
  <r>
    <n v="30651"/>
    <s v="AASTHA KIDNEY &amp; SUPER SPECIALITY HOSPITAL"/>
    <d v="2013-10-07T00:00:00"/>
    <s v="B-20 1197/1 Krishna Nagar Civil Line"/>
    <s v="LUDHIANA"/>
    <x v="14"/>
    <n v="141001"/>
    <s v="North Zone"/>
    <x v="0"/>
    <s v="Oct-13"/>
  </r>
  <r>
    <n v="30661"/>
    <s v="SWASTIK MATERNITY &amp; MEDICAL CENTRE"/>
    <d v="2013-10-07T00:00:00"/>
    <s v="78-H Vijay Park Opp. PWD Office"/>
    <s v="GURGAON"/>
    <x v="1"/>
    <n v="122001"/>
    <s v="North Zone"/>
    <x v="0"/>
    <s v="Oct-13"/>
  </r>
  <r>
    <n v="30668"/>
    <s v="ORTHOPAEDIC &amp; SPINE CENTRE"/>
    <d v="2013-10-07T00:00:00"/>
    <s v="Partap BaghNear Bhagat Singh Chowk"/>
    <s v="JALANDHAR"/>
    <x v="14"/>
    <n v="144001"/>
    <s v="North Zone"/>
    <x v="0"/>
    <s v="Oct-13"/>
  </r>
  <r>
    <n v="30681"/>
    <s v="AVANTIKA HOSPITAL"/>
    <d v="2013-10-08T00:00:00"/>
    <s v="137 Niti Khand-II Indirapuram"/>
    <s v="GHAZIABAD"/>
    <x v="2"/>
    <n v="201014"/>
    <s v="North Zone"/>
    <x v="0"/>
    <s v="Oct-13"/>
  </r>
  <r>
    <n v="30686"/>
    <s v="AGARWAL NURSING HOME  Kurukshetra"/>
    <d v="2013-10-08T00:00:00"/>
    <s v="Salarpur Road  Kurukshetra"/>
    <s v="KURUKSHETRA"/>
    <x v="1"/>
    <n v="136118"/>
    <s v="North Zone"/>
    <x v="0"/>
    <s v="Oct-13"/>
  </r>
  <r>
    <n v="30690"/>
    <s v="DR.KARAM SINGH MEMORIAL ORTHOPEDICS &amp; MULTISPECIALITY HOSPITAL &amp; RESARCH CENTRE"/>
    <d v="2013-10-08T00:00:00"/>
    <s v="16-A Circular Road  Amritsar"/>
    <s v="AMRITSAR"/>
    <x v="14"/>
    <n v="143001"/>
    <s v="North Zone"/>
    <x v="0"/>
    <s v="Oct-13"/>
  </r>
  <r>
    <n v="30693"/>
    <s v="NAWAL HOSPITAL Hisar"/>
    <d v="2013-10-08T00:00:00"/>
    <s v="Tayal Garden Barwala Road"/>
    <s v="HISAR"/>
    <x v="1"/>
    <n v="125001"/>
    <s v="North Zone"/>
    <x v="0"/>
    <s v="Oct-13"/>
  </r>
  <r>
    <n v="30694"/>
    <s v="BANSAL HOSPITAL &amp; RESEARCH CENTRE"/>
    <d v="2013-10-08T00:00:00"/>
    <s v="4  Janakpuri -Ist Imli Phatak"/>
    <s v="JAIPUR"/>
    <x v="8"/>
    <n v="302005"/>
    <s v="North Zone"/>
    <x v="0"/>
    <s v="Oct-13"/>
  </r>
  <r>
    <n v="30717"/>
    <s v="CHANDNI HOSPITAL"/>
    <d v="2013-10-09T00:00:00"/>
    <s v="3-L-1 2  Talwandi  Kota"/>
    <s v="KOTA"/>
    <x v="8"/>
    <n v="324005"/>
    <s v="North Zone"/>
    <x v="0"/>
    <s v="Oct-13"/>
  </r>
  <r>
    <n v="30719"/>
    <s v="JODHPUR MEDICAL COLLEGE &amp; HOSPITAL (A UNIT OF KUSHAL EDUCATION TRUST)"/>
    <d v="2013-10-09T00:00:00"/>
    <s v="Narnadi Jhanwar Road Boranada"/>
    <s v="JODHPUR"/>
    <x v="8"/>
    <n v="342001"/>
    <s v="North Zone"/>
    <x v="0"/>
    <s v="Oct-13"/>
  </r>
  <r>
    <n v="30723"/>
    <s v="LOKPRIYA HOSPITAL"/>
    <d v="2013-10-09T00:00:00"/>
    <s v="Samrat Palace  Garh Road"/>
    <s v="MEERUT"/>
    <x v="2"/>
    <n v="250002"/>
    <s v="North Zone"/>
    <x v="0"/>
    <s v="Oct-13"/>
  </r>
  <r>
    <n v="30724"/>
    <s v="MEWAR HOSPITAL PVT. LTD. (A UNIT OF MEWAR ORTHOPEDIC HOSPITAL PVT. LTD.)"/>
    <d v="2013-10-09T00:00:00"/>
    <s v="Priyadarshani Nagar Bedla"/>
    <s v="UDAIPUR"/>
    <x v="8"/>
    <n v="313011"/>
    <s v="North Zone"/>
    <x v="0"/>
    <s v="Oct-13"/>
  </r>
  <r>
    <n v="30726"/>
    <s v="ANDHRA HOSPITALS (BHAVANIPURAM) Pvt.Ltd"/>
    <d v="2013-10-09T00:00:00"/>
    <s v="D.No: 16-72/1 Opp.HIGH SCHOOL GOLLAPUDI VIJAYAWADA"/>
    <s v="KRISHNA"/>
    <x v="11"/>
    <n v="521225"/>
    <s v="South Zone"/>
    <x v="2"/>
    <s v="Oct-13"/>
  </r>
  <r>
    <n v="30733"/>
    <s v="PMC HOSPITAL PVT. LTD."/>
    <d v="2013-10-09T00:00:00"/>
    <s v="Ravindra Puri Extn.Behind Durgakund"/>
    <s v="VARANASI"/>
    <x v="2"/>
    <n v="221005"/>
    <s v="North Zone"/>
    <x v="0"/>
    <s v="Oct-13"/>
  </r>
  <r>
    <n v="30735"/>
    <s v="Orchid Hospital"/>
    <d v="2013-10-09T00:00:00"/>
    <s v="C-3/91-92Janakpuri"/>
    <s v="SOUTH WEST DELHI"/>
    <x v="0"/>
    <n v="110058"/>
    <s v="North Zone"/>
    <x v="0"/>
    <s v="Oct-13"/>
  </r>
  <r>
    <n v="30752"/>
    <s v="SANTOSH NURSING HOME"/>
    <d v="2013-10-10T00:00:00"/>
    <s v="Garh Colony  Near Water Tank  Kotputli"/>
    <s v="JAIPUR"/>
    <x v="8"/>
    <n v="303108"/>
    <s v="North Zone"/>
    <x v="0"/>
    <s v="Oct-13"/>
  </r>
  <r>
    <n v="30753"/>
    <s v="SWAMY SUPER SPECIALITY NETRALAYAM &amp; SKIN CARE CENTRE"/>
    <d v="2013-10-10T00:00:00"/>
    <s v="Beside Satya Sai Kalyana Mandapam  Sanjeeva Nagar Nandyal"/>
    <s v="KURNOOL"/>
    <x v="11"/>
    <n v="518501"/>
    <s v="South Zone"/>
    <x v="2"/>
    <s v="Oct-13"/>
  </r>
  <r>
    <n v="30754"/>
    <s v="A G EYE CARE HOSPITALS"/>
    <d v="2013-10-10T00:00:00"/>
    <s v="No:106  R.K.Mutt RoadMylapore"/>
    <s v="CHENNAI"/>
    <x v="4"/>
    <n v="600004"/>
    <s v="South Zone"/>
    <x v="1"/>
    <s v="Oct-13"/>
  </r>
  <r>
    <n v="30762"/>
    <s v="GUNTUR CITY HOSPITALS LLP"/>
    <d v="2013-10-10T00:00:00"/>
    <s v="OLD CLUB ROAD  NEAR BOSE STATUE  KOTHAPET"/>
    <s v="GUNTUR"/>
    <x v="11"/>
    <n v="522001"/>
    <s v="South Zone"/>
    <x v="2"/>
    <s v="Oct-13"/>
  </r>
  <r>
    <n v="30771"/>
    <s v="DEEP NURSING HOME  BARNALA"/>
    <d v="2013-10-11T00:00:00"/>
    <s v="College Road"/>
    <s v="BARNALA"/>
    <x v="14"/>
    <n v="148101"/>
    <s v="North Zone"/>
    <x v="0"/>
    <s v="Oct-13"/>
  </r>
  <r>
    <n v="30775"/>
    <s v="BANSAL EYE HOSPITAL AND LASER CENTRE"/>
    <d v="2013-10-11T00:00:00"/>
    <s v="41 BANK COLONY  KHALSA COLLEGE ROAD"/>
    <s v="PATIALA"/>
    <x v="14"/>
    <n v="147001"/>
    <s v="North Zone"/>
    <x v="0"/>
    <s v="Oct-13"/>
  </r>
  <r>
    <n v="30780"/>
    <s v="CIIGMA Hospital"/>
    <d v="2013-10-11T00:00:00"/>
    <s v="3  Raghuveernagar Jalna RoadOpp SFS High School"/>
    <s v="AURANGABAD"/>
    <x v="6"/>
    <n v="431005"/>
    <s v="West Zone"/>
    <x v="3"/>
    <s v="Oct-13"/>
  </r>
  <r>
    <n v="30785"/>
    <s v="Sri Ramachandra Medical Centre"/>
    <d v="2013-10-11T00:00:00"/>
    <s v="No:1  Ramachandra Nagar Porur"/>
    <s v="CHENNAI"/>
    <x v="4"/>
    <n v="600116"/>
    <s v="South Zone"/>
    <x v="1"/>
    <s v="Oct-13"/>
  </r>
  <r>
    <n v="30811"/>
    <s v="LASER EYE CLINIC"/>
    <d v="2013-10-14T00:00:00"/>
    <s v="S.C.O. 833-34  OPP. PARADE GROUNDSECTOR-22A"/>
    <s v="CHANDIGARH"/>
    <x v="16"/>
    <n v="160002"/>
    <s v="North Zone"/>
    <x v="0"/>
    <s v="Oct-13"/>
  </r>
  <r>
    <n v="30816"/>
    <s v="Futela Hospital"/>
    <d v="2013-10-14T00:00:00"/>
    <s v="18/01  D1 D2  Civil Lines NH87Nainital Road  Rudrapur"/>
    <s v="UDHAM SINGH NAGAR"/>
    <x v="20"/>
    <n v="263153"/>
    <s v="North Zone"/>
    <x v="0"/>
    <s v="Oct-13"/>
  </r>
  <r>
    <n v="30823"/>
    <s v="MEWAR HOSPITAL PVT. LTD.  Chittorgarh"/>
    <d v="2013-10-14T00:00:00"/>
    <s v="27 KUMBHA NAGAR SCHEM NO.6  SHREE PUROSHOTAM TAWER NEAR RAILWAY GET BAIPUSS ROAD CHITTOR"/>
    <s v="CHITTORGARH"/>
    <x v="8"/>
    <n v="313011"/>
    <s v="North Zone"/>
    <x v="0"/>
    <s v="Oct-13"/>
  </r>
  <r>
    <n v="30829"/>
    <s v="MEWAR HOSPITAL PVT. LTD.  Mandsour"/>
    <d v="2013-10-15T00:00:00"/>
    <s v="Priyadarshani Nagar BedlaPOLISE LINE CHORAHIA SBI BANK KE PASS MAHU- NEEMUCH ROAD MANDSOUR (M.P.)"/>
    <s v="MANDSAUR"/>
    <x v="18"/>
    <n v="458001"/>
    <s v="West Zone"/>
    <x v="2"/>
    <s v="Oct-13"/>
  </r>
  <r>
    <n v="30834"/>
    <s v="MEWAR HOSPITAL PVT. LTD.  Ujjain"/>
    <d v="2013-10-15T00:00:00"/>
    <s v="1-B SHANPAK MARG  G.D.C. ROAD BEHIND LIC &amp; BSNL UJJAIN (M.P.)"/>
    <s v="UJJAIN"/>
    <x v="18"/>
    <n v="456010"/>
    <s v="West Zone"/>
    <x v="2"/>
    <s v="Oct-13"/>
  </r>
  <r>
    <n v="30841"/>
    <s v="DELHI HOSPITAL &amp; MATERNITY HOME  JIND"/>
    <d v="2013-10-15T00:00:00"/>
    <s v="1151  Urban Estate"/>
    <s v="JIND"/>
    <x v="1"/>
    <n v="126102"/>
    <s v="North Zone"/>
    <x v="0"/>
    <s v="Oct-13"/>
  </r>
  <r>
    <n v="30850"/>
    <s v="KARNAL NURSING HOME"/>
    <d v="2013-10-17T00:00:00"/>
    <s v="26 Dugal Colony  Opp. Push Pustakalya"/>
    <s v="KARNAL"/>
    <x v="1"/>
    <n v="132001"/>
    <s v="North Zone"/>
    <x v="0"/>
    <s v="Oct-13"/>
  </r>
  <r>
    <n v="30867"/>
    <s v="A.V.HOSPITALS"/>
    <d v="2013-10-17T00:00:00"/>
    <s v="# 97 &amp; 172  Soliappan Street OLD Washermanpet "/>
    <s v="CHENNAI"/>
    <x v="4"/>
    <n v="600021"/>
    <s v="South Zone"/>
    <x v="1"/>
    <s v="Oct-13"/>
  </r>
  <r>
    <n v="30868"/>
    <s v="HARYANA MULTISPECIALITY HOSPITAL"/>
    <d v="2013-10-17T00:00:00"/>
    <s v="Vivahand Chocks  Delhi Road  Back - L G Show Room"/>
    <s v="SONIPAT"/>
    <x v="1"/>
    <n v="131001"/>
    <s v="North Zone"/>
    <x v="0"/>
    <s v="Oct-13"/>
  </r>
  <r>
    <n v="30869"/>
    <s v="KAPOOR'S KIDNEY &amp; UROSTONE CENTRE PVT LTD"/>
    <d v="2013-10-17T00:00:00"/>
    <s v="SITE NO 2  SECTOR 46 D NEAR TRAFFIC LIGHTS SEC 45-46"/>
    <s v="CHANDIGARH"/>
    <x v="16"/>
    <n v="160047"/>
    <s v="North Zone"/>
    <x v="0"/>
    <s v="Oct-13"/>
  </r>
  <r>
    <n v="30877"/>
    <s v="SEKHON NURSING HOME  Chandigarh"/>
    <d v="2013-10-18T00:00:00"/>
    <s v="No. 1386  Sector - 33C"/>
    <s v="CHANDIGARH"/>
    <x v="16"/>
    <n v="160033"/>
    <s v="North Zone"/>
    <x v="0"/>
    <s v="Oct-13"/>
  </r>
  <r>
    <n v="30883"/>
    <s v="HARMONY HOSPITAL"/>
    <d v="2013-10-18T00:00:00"/>
    <s v="SCO 116-A/B  SHAHI MAJRA  PH-5  INDL. AREA  SECTOR 58"/>
    <s v="MOHALI"/>
    <x v="14"/>
    <n v="160058"/>
    <s v="North Zone"/>
    <x v="0"/>
    <s v="Oct-13"/>
  </r>
  <r>
    <n v="30886"/>
    <s v="SITA HOSPITAL  Sonipat"/>
    <d v="2013-10-18T00:00:00"/>
    <s v="453 B  Railway Road  Ward No. 9"/>
    <s v="SONIPAT"/>
    <x v="1"/>
    <n v="131001"/>
    <s v="North Zone"/>
    <x v="0"/>
    <s v="Oct-13"/>
  </r>
  <r>
    <n v="30896"/>
    <s v="ISHAN HOSPITAL PVT. LTD."/>
    <d v="2013-10-18T00:00:00"/>
    <s v="Plot No.1  Pocket-8B  Sector-19 Rohini"/>
    <s v="NORTH WEST DELHI"/>
    <x v="0"/>
    <n v="110089"/>
    <s v="North Zone"/>
    <x v="0"/>
    <s v="Oct-13"/>
  </r>
  <r>
    <n v="30901"/>
    <s v="BAGAL NURSING HOME"/>
    <d v="2013-10-19T00:00:00"/>
    <s v="Viraj Estate  Opp Tarakpur S.T Stand"/>
    <s v="AHMED NAGAR"/>
    <x v="6"/>
    <n v="414003"/>
    <s v="West Zone"/>
    <x v="3"/>
    <s v="Oct-13"/>
  </r>
  <r>
    <n v="30902"/>
    <s v="CENTRAL AVENUE CRITICAL CARE HOSPITAL AND ICCU"/>
    <d v="2013-10-19T00:00:00"/>
    <s v="1st Floor  Mahalaxmi Complex  Darodkar Square  Central Avenue"/>
    <s v="NAGPUR"/>
    <x v="6"/>
    <n v="440002"/>
    <s v="West Zone"/>
    <x v="3"/>
    <s v="Oct-13"/>
  </r>
  <r>
    <n v="30911"/>
    <s v="DR PIMPRIKAR HOSPITAL"/>
    <d v="2013-10-19T00:00:00"/>
    <s v="Govind Nagar  Chowk No 4 Behind Hotel Prakash"/>
    <s v="NASHIK"/>
    <x v="6"/>
    <n v="422009"/>
    <s v="West Zone"/>
    <x v="3"/>
    <s v="Oct-13"/>
  </r>
  <r>
    <n v="30915"/>
    <s v="GUPTA HOSPITAL AND MATERNITY HOME"/>
    <d v="2013-10-19T00:00:00"/>
    <s v="Ram Nagar  Ratanlal Plot  Near LRT College"/>
    <s v="AKOLA"/>
    <x v="6"/>
    <n v="444001"/>
    <s v="West Zone"/>
    <x v="3"/>
    <s v="Oct-13"/>
  </r>
  <r>
    <n v="30917"/>
    <s v="BEMBDE HOSPITAL"/>
    <d v="2013-10-19T00:00:00"/>
    <s v="14  Beed Bypass Road  Near Renuka Mata MandirSatara Parisar"/>
    <s v="AURANGABAD"/>
    <x v="6"/>
    <n v="431010"/>
    <s v="West Zone"/>
    <x v="3"/>
    <s v="Oct-13"/>
  </r>
  <r>
    <n v="30918"/>
    <s v="SHRAVAN HOSPITAL AND KIDNEY INSTITUTE"/>
    <d v="2013-10-19T00:00:00"/>
    <s v="Nandanvan Cement Road  Near Shikshak Sahakari Bank"/>
    <s v="NAGPUR"/>
    <x v="6"/>
    <n v="440009"/>
    <s v="West Zone"/>
    <x v="3"/>
    <s v="Oct-13"/>
  </r>
  <r>
    <n v="30939"/>
    <s v="SHREE SAMARTH HOSPITAL"/>
    <d v="2013-10-21T00:00:00"/>
    <s v="Kediya Plot  Near Maharashtra Kanya School  Plot no 8/10A"/>
    <s v="AKOLA"/>
    <x v="6"/>
    <n v="444001"/>
    <s v="West Zone"/>
    <x v="3"/>
    <s v="Oct-13"/>
  </r>
  <r>
    <n v="30942"/>
    <s v="UNITED CIIGMA HOSPITAL"/>
    <d v="2013-10-21T00:00:00"/>
    <s v="6 7  33 to 35  Survey No 10  Shahanoor Wadi  Opp Esayday Mall"/>
    <s v="AURANGABAD"/>
    <x v="6"/>
    <n v="431005"/>
    <s v="West Zone"/>
    <x v="3"/>
    <s v="Oct-13"/>
  </r>
  <r>
    <n v="30943"/>
    <s v="SAHAYOG HOSPITAL AND RESEARCH CENTER"/>
    <d v="2013-10-21T00:00:00"/>
    <s v="Near MGM School  Yashwant Vihar Complex  Bolinj Virar West"/>
    <s v="THANE"/>
    <x v="6"/>
    <n v="401303"/>
    <s v="West Zone"/>
    <x v="3"/>
    <s v="Oct-13"/>
  </r>
  <r>
    <n v="30944"/>
    <s v="KOLDIKERI MEMORIAL HOSPITAL"/>
    <d v="2013-10-21T00:00:00"/>
    <s v="8  Manjeet Nagar  Opp Akashwani"/>
    <s v="AURANGABAD"/>
    <x v="6"/>
    <n v="431005"/>
    <s v="West Zone"/>
    <x v="3"/>
    <s v="Oct-13"/>
  </r>
  <r>
    <n v="30945"/>
    <s v="CHINTAMANI HOSPITAL SASWAD"/>
    <d v="2013-10-21T00:00:00"/>
    <s v="Near Rashtrawadi BhawanHudco RoadSaswad"/>
    <s v="PUNE"/>
    <x v="6"/>
    <n v="412301"/>
    <s v="West Zone"/>
    <x v="3"/>
    <s v="Oct-13"/>
  </r>
  <r>
    <n v="30947"/>
    <s v="CHAKRAVARTY NURSING HOME  Panchkula"/>
    <d v="2013-10-21T00:00:00"/>
    <s v="#207-208Sector-10"/>
    <s v="PANCHKULA"/>
    <x v="1"/>
    <n v="134109"/>
    <s v="North Zone"/>
    <x v="0"/>
    <s v="Oct-13"/>
  </r>
  <r>
    <n v="30959"/>
    <s v="HORIZON HOSPITAL"/>
    <d v="2013-10-21T00:00:00"/>
    <s v="Malati Mohan BungalowOpp Naupada Telephone ExchangeM.G Road"/>
    <s v="THANE"/>
    <x v="6"/>
    <n v="400602"/>
    <s v="West Zone"/>
    <x v="3"/>
    <s v="Oct-13"/>
  </r>
  <r>
    <n v="30960"/>
    <s v="YOG MULTISPECIALITY HOSPITAL AND RESEARCH CENTER"/>
    <d v="2013-10-22T00:00:00"/>
    <s v="Sr No 85/1/2  Manjri GreensOpp Manjri Stud Farm"/>
    <s v="PUNE"/>
    <x v="6"/>
    <n v="412307"/>
    <s v="West Zone"/>
    <x v="3"/>
    <s v="Oct-13"/>
  </r>
  <r>
    <n v="30962"/>
    <s v="ARPAN HOSPITAL AND RESEARCH CENTRE"/>
    <d v="2013-10-22T00:00:00"/>
    <s v="151/2  Imli Bazaar  Rajwada"/>
    <s v="INDORE"/>
    <x v="18"/>
    <n v="452001"/>
    <s v="West Zone"/>
    <x v="2"/>
    <s v="Oct-13"/>
  </r>
  <r>
    <n v="30963"/>
    <s v="MANGAL ANAND HOSPITAL"/>
    <d v="2013-10-22T00:00:00"/>
    <s v="48  Swastik ParkSion Trombay RoadChembur"/>
    <s v="MUMBAI"/>
    <x v="6"/>
    <n v="400071"/>
    <s v="West Zone"/>
    <x v="3"/>
    <s v="Oct-13"/>
  </r>
  <r>
    <n v="30966"/>
    <s v="DR ROYCHOWDHURY'S INSTITUTE OF UROLOGY &amp;amp; LAPAROSCOPIC SURGERY"/>
    <d v="2013-10-22T00:00:00"/>
    <s v="4- A TILAK MARG  OPP. UDYOG BHAWAN  C- SCHEME"/>
    <s v="JAIPUR"/>
    <x v="8"/>
    <n v="302005"/>
    <s v="North Zone"/>
    <x v="0"/>
    <s v="Oct-13"/>
  </r>
  <r>
    <n v="30972"/>
    <s v="KATARIA EYE &amp;amp; ENT HOSPITAL PVT LTD"/>
    <d v="2013-10-22T00:00:00"/>
    <s v="1  Gujral Nagar"/>
    <s v="JALANDHAR"/>
    <x v="14"/>
    <n v="144001"/>
    <s v="North Zone"/>
    <x v="0"/>
    <s v="Oct-13"/>
  </r>
  <r>
    <n v="30973"/>
    <s v="ALLIANCE HOSPITAL  Varanasi"/>
    <d v="2013-10-22T00:00:00"/>
    <s v="C-20/1 - 73  Ramakant Nagar  Pishachmochan"/>
    <s v="VARANASI"/>
    <x v="2"/>
    <n v="221010"/>
    <s v="North Zone"/>
    <x v="0"/>
    <s v="Oct-13"/>
  </r>
  <r>
    <n v="30974"/>
    <s v="Bhola Hospital"/>
    <d v="2013-10-22T00:00:00"/>
    <s v="Railway Road  Opp. Sec-17 "/>
    <s v="KURUKSHETRA"/>
    <x v="1"/>
    <n v="136118"/>
    <s v="North Zone"/>
    <x v="0"/>
    <s v="Oct-13"/>
  </r>
  <r>
    <n v="30975"/>
    <s v="KRISHNA HOSPITAL TRAUMA CENTRE"/>
    <d v="2013-10-22T00:00:00"/>
    <s v="J 85Patel Nagar I"/>
    <s v="GHAZIABAD"/>
    <x v="2"/>
    <n v="201001"/>
    <s v="North Zone"/>
    <x v="0"/>
    <s v="Oct-13"/>
  </r>
  <r>
    <n v="30976"/>
    <s v="SINGLA SURGICAL HOSPITAL"/>
    <d v="2013-10-22T00:00:00"/>
    <s v="Dhuri Road"/>
    <s v="SANGRUR"/>
    <x v="14"/>
    <n v="148001"/>
    <s v="North Zone"/>
    <x v="0"/>
    <s v="Oct-13"/>
  </r>
  <r>
    <n v="30977"/>
    <s v="VISION EYE CENTRE  Siri Fort Road"/>
    <d v="2013-10-22T00:00:00"/>
    <s v="19  Siri Fort Road  Near Gargi College"/>
    <s v="SOUTH DELHI"/>
    <x v="0"/>
    <n v="110049"/>
    <s v="North Zone"/>
    <x v="0"/>
    <s v="Oct-13"/>
  </r>
  <r>
    <n v="30978"/>
    <s v="LUCKY HOSPITAL  Jaipur"/>
    <d v="2013-10-22T00:00:00"/>
    <s v="Lakshy BhawanOpp Balaji MarketMuhanaSanganer"/>
    <s v="JAIPUR"/>
    <x v="8"/>
    <n v="302029"/>
    <s v="North Zone"/>
    <x v="0"/>
    <s v="Oct-13"/>
  </r>
  <r>
    <n v="30980"/>
    <s v="SARVODAYA HOSPITAL AND RESEARCH CENTRE"/>
    <d v="2013-10-22T00:00:00"/>
    <s v="KJ -7  Kavi Nagar"/>
    <s v="GHAZIABAD"/>
    <x v="2"/>
    <n v="201002"/>
    <s v="North Zone"/>
    <x v="0"/>
    <s v="Oct-13"/>
  </r>
  <r>
    <n v="30985"/>
    <s v="SARVODAYA SUPER SPECIALTY HOSPITAL AND HEART CENTRE"/>
    <d v="2013-10-22T00:00:00"/>
    <s v="D-3  Near Diamond Fly Over  Industrial Area  Kavi Nagar"/>
    <s v="GHAZIABAD"/>
    <x v="2"/>
    <n v="201002"/>
    <s v="North Zone"/>
    <x v="0"/>
    <s v="Oct-13"/>
  </r>
  <r>
    <n v="30987"/>
    <s v="Navjeevan Hospital  Pitampura"/>
    <d v="2013-10-22T00:00:00"/>
    <s v="A-12  Pushpanjali Enclave  Opp. Jaipur Golden Red LightOuter Ring Road  Pitampura"/>
    <s v="NORTH WEST DELHI"/>
    <x v="0"/>
    <n v="110088"/>
    <s v="North Zone"/>
    <x v="0"/>
    <s v="Oct-13"/>
  </r>
  <r>
    <n v="30991"/>
    <s v="SPARSH HOSPITAL  Jaipur"/>
    <d v="2013-10-23T00:00:00"/>
    <s v="Asind Nagar  New Sanganer Road  Sanganer"/>
    <s v="JAIPUR"/>
    <x v="8"/>
    <n v="302029"/>
    <s v="North Zone"/>
    <x v="0"/>
    <s v="Oct-13"/>
  </r>
  <r>
    <n v="30992"/>
    <s v="KAMLA NEHRU MEMORIAL HOSPITAL"/>
    <d v="2013-10-23T00:00:00"/>
    <s v="1  Hashimpur Road  Colonelganj"/>
    <s v="ALLAHABAD"/>
    <x v="2"/>
    <n v="211002"/>
    <s v="North Zone"/>
    <x v="0"/>
    <s v="Oct-13"/>
  </r>
  <r>
    <n v="30998"/>
    <s v="Mamta Hospital- Gurgaon"/>
    <d v="2013-10-23T00:00:00"/>
    <s v="877/2  Mata Road  Near Sec ¿ 12A"/>
    <s v="GURGAON"/>
    <x v="1"/>
    <n v="122001"/>
    <s v="North Zone"/>
    <x v="0"/>
    <s v="Oct-13"/>
  </r>
  <r>
    <n v="31004"/>
    <s v="ATAM PRAKASH YADAV HOSPITAL"/>
    <d v="2013-10-23T00:00:00"/>
    <s v="Near New Grain Market  Bharawas Road"/>
    <s v="REWARI"/>
    <x v="1"/>
    <n v="123401"/>
    <s v="North Zone"/>
    <x v="0"/>
    <s v="Oct-13"/>
  </r>
  <r>
    <n v="31006"/>
    <s v="FORESIGHT EYE CLINIC"/>
    <d v="2013-10-23T00:00:00"/>
    <s v="106RPS FlatsSheikh Sarai  PH-1Malviya Nagar  Opp. Appejay School"/>
    <s v="SOUTH DELHI"/>
    <x v="0"/>
    <n v="110017"/>
    <s v="North Zone"/>
    <x v="0"/>
    <s v="Oct-13"/>
  </r>
  <r>
    <n v="31007"/>
    <s v="MAHAJAN EYE CENTRE"/>
    <d v="2013-10-23T00:00:00"/>
    <s v="AD-21ANear Pitampura Metro StationPitampuraOuter Ring Road"/>
    <s v="NORTH WEST DELHI"/>
    <x v="0"/>
    <n v="110034"/>
    <s v="North Zone"/>
    <x v="0"/>
    <s v="Oct-13"/>
  </r>
  <r>
    <n v="31013"/>
    <s v="SRI RAM MURTI SMARAK INSTITUTE OF MEDICAL SCIENCES"/>
    <d v="2013-10-24T00:00:00"/>
    <s v="13- KM  Bariely Nanital Road "/>
    <s v="BAREILLY"/>
    <x v="2"/>
    <n v="243202"/>
    <s v="North Zone"/>
    <x v="0"/>
    <s v="Oct-13"/>
  </r>
  <r>
    <n v="31015"/>
    <s v="ARUNODAYA HOSPITAL"/>
    <d v="2013-10-24T00:00:00"/>
    <s v="Srinagar Colony  Near Welcome Gate  Siruguppa Road  Havambhavi"/>
    <s v="BELLARY"/>
    <x v="3"/>
    <n v="583102"/>
    <s v="South Zone"/>
    <x v="1"/>
    <s v="Oct-13"/>
  </r>
  <r>
    <n v="31016"/>
    <s v="Sun Rise Hospitals"/>
    <d v="2013-10-24T00:00:00"/>
    <s v="# 4-9-321 Plot No: 427 Hayatnagar"/>
    <s v="K.V.RANGAREDDY"/>
    <x v="5"/>
    <n v="501506"/>
    <s v="South Zone"/>
    <x v="2"/>
    <s v="Oct-13"/>
  </r>
  <r>
    <n v="31017"/>
    <s v="Tulasi Multi Speciality Hospital"/>
    <d v="2013-10-24T00:00:00"/>
    <s v="5th Lane  Gunturivari Thota  Old Club Road"/>
    <s v="GUNTUR"/>
    <x v="11"/>
    <n v="522001"/>
    <s v="South Zone"/>
    <x v="2"/>
    <s v="Oct-13"/>
  </r>
  <r>
    <n v="31018"/>
    <s v="Shri Gangadhareshwarar Health Services Private Limited"/>
    <d v="2013-10-24T00:00:00"/>
    <s v="# 16  6th Cross StreetNew ColonyChrompet"/>
    <s v="CHENNAI"/>
    <x v="4"/>
    <n v="600044"/>
    <s v="South Zone"/>
    <x v="1"/>
    <s v="Oct-13"/>
  </r>
  <r>
    <n v="31019"/>
    <s v="PURNAS REMEDY HOSPITAL"/>
    <d v="2013-10-24T00:00:00"/>
    <s v="DOOR NO:-6-7-559  HARE RAMA ROAD"/>
    <s v="CHITTOOR"/>
    <x v="11"/>
    <n v="517501"/>
    <s v="South Zone"/>
    <x v="2"/>
    <s v="Oct-13"/>
  </r>
  <r>
    <n v="31020"/>
    <s v="K.K.EYE HEALTH CARE &amp; RESEARCH CENTRE"/>
    <d v="2013-10-24T00:00:00"/>
    <s v="NO:34  Gandhi RoadWest Tambaram"/>
    <s v="CHENNAI"/>
    <x v="4"/>
    <n v="600045"/>
    <s v="South Zone"/>
    <x v="1"/>
    <s v="Oct-13"/>
  </r>
  <r>
    <n v="31021"/>
    <s v="Dr.K.K.SURGICAL &amp; PAEDIATRIC CENTRE"/>
    <d v="2013-10-24T00:00:00"/>
    <s v="238/310  Velachery Main Road  East Tambaram  Selaiyur"/>
    <s v="CHENNAI"/>
    <x v="4"/>
    <n v="600073"/>
    <s v="South Zone"/>
    <x v="1"/>
    <s v="Oct-13"/>
  </r>
  <r>
    <n v="31023"/>
    <s v="PRABHA EYE CLINIC &amp; RESEARCH CENTER"/>
    <d v="2013-10-24T00:00:00"/>
    <s v="# 504  40th Cross  8th Block  Jayanagar"/>
    <s v="BENGALURU"/>
    <x v="3"/>
    <n v="560070"/>
    <s v="South Zone"/>
    <x v="1"/>
    <s v="Oct-13"/>
  </r>
  <r>
    <n v="31028"/>
    <s v="MANGALORE INSTITUTE OF ONCOLOGY"/>
    <d v="2013-10-24T00:00:00"/>
    <s v="Pumpwell CircleKankanadyMangalore"/>
    <s v="DAKSHINA KANNADA"/>
    <x v="3"/>
    <n v="575002"/>
    <s v="South Zone"/>
    <x v="1"/>
    <s v="Oct-13"/>
  </r>
  <r>
    <n v="31035"/>
    <s v="DIPALI HOSPITAL"/>
    <d v="2013-10-25T00:00:00"/>
    <s v="1st Main  8th CrossBashveshwara BadavaneHOSPET"/>
    <s v="BELLARY"/>
    <x v="3"/>
    <n v="583201"/>
    <s v="South Zone"/>
    <x v="1"/>
    <s v="Oct-13"/>
  </r>
  <r>
    <n v="31040"/>
    <s v="NAYANA SUPER SPECIALITY EYE HOSPITAL &amp;  RESEARCH CENTER"/>
    <d v="2013-10-25T00:00:00"/>
    <s v="1ST Main  MCC Block Center "/>
    <s v="DAVANAGERE"/>
    <x v="3"/>
    <n v="577004"/>
    <s v="South Zone"/>
    <x v="1"/>
    <s v="Oct-13"/>
  </r>
  <r>
    <n v="31045"/>
    <s v="ARCHANA HOSPITAL PVT LTD"/>
    <d v="2013-10-25T00:00:00"/>
    <s v="Plot No: 99/A  Madina Guda  Hyderabad"/>
    <s v="K.V.RANGAREDDY"/>
    <x v="5"/>
    <n v="500049"/>
    <s v="South Zone"/>
    <x v="2"/>
    <s v="Oct-13"/>
  </r>
  <r>
    <n v="31049"/>
    <s v="SHAH CHILDREN HOSPITAL  Mumbai"/>
    <d v="2013-10-25T00:00:00"/>
    <s v="A Wing  1st Floor  Arunoday Tower  Kokan Nagar  J.M Road  Bhandup (West)"/>
    <s v="MUMBAI"/>
    <x v="6"/>
    <n v="400078"/>
    <s v="West Zone"/>
    <x v="3"/>
    <s v="Oct-13"/>
  </r>
  <r>
    <n v="31066"/>
    <s v="Vijayashree Hospitals - Jigani"/>
    <d v="2013-10-25T00:00:00"/>
    <s v="187/2(511)  Vinayaka CircleAnekal  TalukJigani Link Road-"/>
    <s v="BENGALURU"/>
    <x v="3"/>
    <n v="560105"/>
    <s v="South Zone"/>
    <x v="1"/>
    <s v="Oct-13"/>
  </r>
  <r>
    <n v="31070"/>
    <s v="PADMAVATHY SUPER SPECIALITY HOSPITAL"/>
    <d v="2013-10-25T00:00:00"/>
    <s v="Opp. to Post OfficeKothapet"/>
    <s v="GUNTUR"/>
    <x v="11"/>
    <n v="522001"/>
    <s v="South Zone"/>
    <x v="2"/>
    <s v="Oct-13"/>
  </r>
  <r>
    <n v="31075"/>
    <s v="ARYAN HOSPITAL PVT. LTD."/>
    <d v="2013-10-25T00:00:00"/>
    <s v="Old Railway Road"/>
    <s v="GURGAON"/>
    <x v="1"/>
    <n v="122001"/>
    <s v="North Zone"/>
    <x v="0"/>
    <s v="Oct-13"/>
  </r>
  <r>
    <n v="31076"/>
    <s v="Metro Superspeciality Hospitals"/>
    <d v="2013-10-26T00:00:00"/>
    <s v="29-14-32  Nakkal Road Cross Junction  Prakasam Road  Suryaraopet"/>
    <s v="KRISHNA"/>
    <x v="11"/>
    <n v="520002"/>
    <s v="South Zone"/>
    <x v="2"/>
    <s v="Oct-13"/>
  </r>
  <r>
    <n v="31077"/>
    <s v="ARUNA HOSPITAL  Guntur"/>
    <d v="2013-10-26T00:00:00"/>
    <s v="7-5-86  Prakasam RoadTenali H.O"/>
    <s v="GUNTUR"/>
    <x v="11"/>
    <n v="522201"/>
    <s v="South Zone"/>
    <x v="2"/>
    <s v="Oct-13"/>
  </r>
  <r>
    <n v="31078"/>
    <s v="GANESH AARTHI MEDICAL RESEARCH FOUNDATION"/>
    <d v="2013-10-26T00:00:00"/>
    <s v="528  East Main Street  Opp.Palace"/>
    <s v="THANJAVUR"/>
    <x v="4"/>
    <n v="613001"/>
    <s v="South Zone"/>
    <x v="1"/>
    <s v="Oct-13"/>
  </r>
  <r>
    <n v="31079"/>
    <s v="UNITY LIFELINE HOSPITAL (INDIA) PVT.LTD"/>
    <d v="2013-10-26T00:00:00"/>
    <s v="EKADANTHA  # 193  2nd Block  2nd Stage  Nagarbhavi  Near BDA Complex"/>
    <s v="BENGALURU"/>
    <x v="3"/>
    <n v="560072"/>
    <s v="South Zone"/>
    <x v="1"/>
    <s v="Oct-13"/>
  </r>
  <r>
    <n v="31080"/>
    <s v="SAARTHI HEALTHCARE"/>
    <d v="2013-10-26T00:00:00"/>
    <s v="Jamuna SadanPaanch RastaM.G RoadMulund"/>
    <s v="MUMBAI"/>
    <x v="6"/>
    <n v="400080"/>
    <s v="West Zone"/>
    <x v="3"/>
    <s v="Oct-13"/>
  </r>
  <r>
    <n v="31082"/>
    <s v="CRYSTAL HOSPITALS LIMITED"/>
    <d v="2013-10-26T00:00:00"/>
    <s v="Waman Rao Sawant Road Maratha Colony  Near Dahisar East Railway StationDahisar East"/>
    <s v="MUMBAI"/>
    <x v="6"/>
    <n v="400068"/>
    <s v="West Zone"/>
    <x v="3"/>
    <s v="Oct-13"/>
  </r>
  <r>
    <n v="31084"/>
    <s v="MUVVA GOPALA HOSPITALS PVT LTD"/>
    <d v="2013-10-26T00:00:00"/>
    <s v="18-1-10  Jidduvari St Kota Junction"/>
    <s v="VIZIANAGARAM"/>
    <x v="11"/>
    <n v="535002"/>
    <s v="South Zone"/>
    <x v="2"/>
    <s v="Oct-13"/>
  </r>
  <r>
    <n v="31089"/>
    <s v="NRI GENERAL HOSPITAL"/>
    <d v="2013-10-26T00:00:00"/>
    <s v="(A UNIT OF NRI ACADEMY OF SCIENCES)  ChinakakaniMangalagiri MandalGuntur"/>
    <s v="GUNTUR"/>
    <x v="11"/>
    <n v="522503"/>
    <s v="South Zone"/>
    <x v="2"/>
    <s v="Oct-13"/>
  </r>
  <r>
    <n v="31093"/>
    <s v="ADVANCED EYE HOSPITAL AND INSTITUTE"/>
    <d v="2013-10-26T00:00:00"/>
    <s v="30  The Affaires  Palm Beach Road  Sector-17  Sanpada"/>
    <s v="THANE"/>
    <x v="6"/>
    <n v="400705"/>
    <s v="West Zone"/>
    <x v="3"/>
    <s v="Oct-13"/>
  </r>
  <r>
    <n v="31094"/>
    <s v="MARBLE CITY HOSPITAL AND RESEARCH CENTRE"/>
    <d v="2013-10-26T00:00:00"/>
    <s v="21  North Civil LinesNear 2nd Bridge"/>
    <s v="JABALPUR"/>
    <x v="18"/>
    <n v="482001"/>
    <s v="West Zone"/>
    <x v="2"/>
    <s v="Oct-13"/>
  </r>
  <r>
    <n v="31097"/>
    <s v="SARASWATI HOSPITAL  Mumbai"/>
    <d v="2013-10-26T00:00:00"/>
    <s v="1st Floor  Divya Smruti BuildingOpp Toyota ShowroomMalad Link RoadMalad West"/>
    <s v="MUMBAI"/>
    <x v="6"/>
    <n v="400064"/>
    <s v="West Zone"/>
    <x v="3"/>
    <s v="Oct-13"/>
  </r>
  <r>
    <n v="31098"/>
    <s v="DR SONAGRA MEDICAL AND SURGICAL CENTRE"/>
    <d v="2013-10-26T00:00:00"/>
    <s v="Shiv Plaza Premises CHSGhatkopar Telephone ExchangeLBS RoadGhatkopar West"/>
    <s v="MUMBAI"/>
    <x v="6"/>
    <n v="400086"/>
    <s v="West Zone"/>
    <x v="3"/>
    <s v="Oct-13"/>
  </r>
  <r>
    <n v="31100"/>
    <s v="SARASWATI HOSPITAL  Kandivali"/>
    <d v="2013-10-28T00:00:00"/>
    <s v="Shusila Sadan  Ground FloorNext to Charkop Bus DepotNear MTNL CharkopKandivali West"/>
    <s v="MUMBAI"/>
    <x v="6"/>
    <n v="400067"/>
    <s v="West Zone"/>
    <x v="3"/>
    <s v="Oct-13"/>
  </r>
  <r>
    <n v="31103"/>
    <s v="CITI HOSPITAL  Bhopal"/>
    <d v="2013-10-28T00:00:00"/>
    <s v="115  Zone 2  M.P Nagar"/>
    <s v="BHOPAL"/>
    <x v="18"/>
    <n v="462011"/>
    <s v="West Zone"/>
    <x v="2"/>
    <s v="Oct-13"/>
  </r>
  <r>
    <n v="31106"/>
    <s v="CITY GENERAL HOSPITAL"/>
    <d v="2013-10-28T00:00:00"/>
    <s v="Above Yes Bank  Tarapur Road  Boisar"/>
    <s v="THANE"/>
    <x v="6"/>
    <n v="401502"/>
    <s v="West Zone"/>
    <x v="3"/>
    <s v="Oct-13"/>
  </r>
  <r>
    <n v="31107"/>
    <s v="PAPALKAR NURSING HOME  Yavatmal"/>
    <d v="2013-10-28T00:00:00"/>
    <s v="Near T.V Centre  Talao Layout"/>
    <s v="YAVATMAL"/>
    <x v="6"/>
    <n v="445204"/>
    <s v="West Zone"/>
    <x v="3"/>
    <s v="Oct-13"/>
  </r>
  <r>
    <n v="31108"/>
    <s v="EYE CLINIC"/>
    <d v="2013-10-28T00:00:00"/>
    <s v="77C/90C  K.P.Kakkar Road"/>
    <s v="ALLAHABAD"/>
    <x v="2"/>
    <n v="211003"/>
    <s v="North Zone"/>
    <x v="0"/>
    <s v="Oct-13"/>
  </r>
  <r>
    <n v="31110"/>
    <s v="SWAMI SATYANAND HOSPITAL"/>
    <d v="2013-10-28T00:00:00"/>
    <s v="SCO-32  Puda Complex  Opp. Tehsil Complex"/>
    <s v="JALANDHAR"/>
    <x v="14"/>
    <n v="144001"/>
    <s v="North Zone"/>
    <x v="0"/>
    <s v="Oct-13"/>
  </r>
  <r>
    <n v="31111"/>
    <s v="PARVEEN SAINI HOSPITAL"/>
    <d v="2013-10-29T00:00:00"/>
    <s v="70-BTaylor RoadOpp Gandhi Grounds"/>
    <s v="AMRITSAR"/>
    <x v="14"/>
    <n v="143001"/>
    <s v="North Zone"/>
    <x v="0"/>
    <s v="Oct-13"/>
  </r>
  <r>
    <n v="31112"/>
    <s v="KAMAL HOSPITAL  Ghaziabad"/>
    <d v="2013-10-29T00:00:00"/>
    <s v="( A UNIT OF GOAPL NUSRING HOME SERVICES PVT.LTD.) KA -BLOCKKAUSHAMBINEAR METRO STATIONKAUSHAMBI"/>
    <s v="GHAZIABAD"/>
    <x v="2"/>
    <n v="201010"/>
    <s v="North Zone"/>
    <x v="0"/>
    <s v="Oct-13"/>
  </r>
  <r>
    <n v="31114"/>
    <s v="GG Medical Institute &amp; Research Centre"/>
    <d v="2013-10-29T00:00:00"/>
    <s v="106/2  Sanjay Palace"/>
    <s v="AGRA"/>
    <x v="2"/>
    <n v="282002"/>
    <s v="North Zone"/>
    <x v="0"/>
    <s v="Oct-13"/>
  </r>
  <r>
    <n v="31117"/>
    <s v="Khushlok Hospital (A Unit Of Murlax Enterprises Pvt. Ltd.)"/>
    <d v="2013-10-29T00:00:00"/>
    <s v="Near Police Chowki  Model Town  Sindhi MarketStadium Road"/>
    <s v="BAREILLY"/>
    <x v="2"/>
    <n v="243005"/>
    <s v="North Zone"/>
    <x v="0"/>
    <s v="Oct-13"/>
  </r>
  <r>
    <n v="31119"/>
    <s v="Sai Hospital -Nainital"/>
    <d v="2013-10-29T00:00:00"/>
    <s v="Mukhani Chauraha  Haldwani"/>
    <s v="NAINITAL"/>
    <x v="20"/>
    <n v="263139"/>
    <s v="North Zone"/>
    <x v="0"/>
    <s v="Oct-13"/>
  </r>
  <r>
    <n v="31123"/>
    <s v="SAPNA HOSPITAL"/>
    <d v="2013-10-29T00:00:00"/>
    <s v="46 B  Punjabi Colony  Naini"/>
    <s v="ALLAHABAD"/>
    <x v="2"/>
    <n v="211008"/>
    <s v="North Zone"/>
    <x v="0"/>
    <s v="Oct-13"/>
  </r>
  <r>
    <n v="31127"/>
    <s v="ABHISHEK HOSPITAL LASER AND CSC"/>
    <d v="2013-10-29T00:00:00"/>
    <s v="3-B-III  Near Dharam Singh CircleMoti Doongri Road"/>
    <s v="JAIPUR"/>
    <x v="8"/>
    <n v="302004"/>
    <s v="North Zone"/>
    <x v="0"/>
    <s v="Oct-13"/>
  </r>
  <r>
    <n v="31130"/>
    <s v="Chaudhary Eye Centre &amp; Laser Vision"/>
    <d v="2013-10-29T00:00:00"/>
    <s v="4802  Bharat Ram Road  24Daryaganj"/>
    <s v="CENTRAL DELHI"/>
    <x v="0"/>
    <n v="110002"/>
    <s v="North Zone"/>
    <x v="0"/>
    <s v="Oct-13"/>
  </r>
  <r>
    <n v="31133"/>
    <s v="VOHRA HOSPITAL PVT. LTD."/>
    <d v="2013-10-29T00:00:00"/>
    <s v="4  Ground Floor  Laxman Nagar  Near Arjun NagarKheria Road"/>
    <s v="AGRA"/>
    <x v="2"/>
    <n v="282001"/>
    <s v="North Zone"/>
    <x v="0"/>
    <s v="Oct-13"/>
  </r>
  <r>
    <n v="31148"/>
    <s v="ASG HOSPITAL PVT. LTD.  Mandore Road"/>
    <d v="2013-10-30T00:00:00"/>
    <s v="Plot No. 7&amp;8  Manji ka Hatha  Mandore Road"/>
    <s v="JODHPUR"/>
    <x v="8"/>
    <n v="342003"/>
    <s v="North Zone"/>
    <x v="0"/>
    <s v="Oct-13"/>
  </r>
  <r>
    <n v="31151"/>
    <s v="ASG HOSPITAL PVT. LTD.  Saraswati Nagar"/>
    <d v="2013-10-30T00:00:00"/>
    <s v="Plot No. 136-B Sector- A SAraswati Nagar  Basni"/>
    <s v="JODHPUR"/>
    <x v="8"/>
    <n v="342003"/>
    <s v="North Zone"/>
    <x v="0"/>
    <s v="Oct-13"/>
  </r>
  <r>
    <n v="31154"/>
    <s v="ASG HOSPITAL PVT. LTD.  Sardarpura"/>
    <d v="2013-10-30T00:00:00"/>
    <s v="438 2nd D-road  Sardarpura"/>
    <s v="JODHPUR"/>
    <x v="8"/>
    <n v="342003"/>
    <s v="North Zone"/>
    <x v="0"/>
    <s v="Oct-13"/>
  </r>
  <r>
    <n v="31157"/>
    <s v="ASG HOSPITAL PVT. LTD.  Nagaur"/>
    <d v="2013-10-30T00:00:00"/>
    <s v="30  Sainik Basti  Near Sugan Singh Circle"/>
    <s v="NAGAUR"/>
    <x v="8"/>
    <n v="341001"/>
    <s v="North Zone"/>
    <x v="0"/>
    <s v="Oct-13"/>
  </r>
  <r>
    <n v="31158"/>
    <s v="ASG HOSPITAL PVT. LTD.  Bikaner"/>
    <d v="2013-10-30T00:00:00"/>
    <s v="Near Khadi Emporium  Opp.Khaturiya House  Rani Bazar"/>
    <s v="BIKANER"/>
    <x v="8"/>
    <n v="342003"/>
    <s v="North Zone"/>
    <x v="0"/>
    <s v="Oct-13"/>
  </r>
  <r>
    <n v="31160"/>
    <s v="ASG HOSPITAL PVT. LTD. "/>
    <d v="2013-10-30T00:00:00"/>
    <s v="Plot No. C - 20- A Ground Floor JTN Anukampa Plaza Bhagwan Das road C- SCHME JAIPUR"/>
    <s v="JAIPUR"/>
    <x v="8"/>
    <n v="302016"/>
    <s v="North Zone"/>
    <x v="0"/>
    <s v="Oct-13"/>
  </r>
  <r>
    <n v="31170"/>
    <s v="ASG HOSPITAL PVT. LTD.  Udaipur"/>
    <d v="2013-10-30T00:00:00"/>
    <s v="7C-2  Meera Marg  Near Mirabai Girls CollegeMadhuban"/>
    <s v="UDAIPUR"/>
    <x v="8"/>
    <n v="313001"/>
    <s v="North Zone"/>
    <x v="0"/>
    <s v="Oct-13"/>
  </r>
  <r>
    <n v="31202"/>
    <s v="ASG HOSPITAL PVT. LTD.  Raipur"/>
    <d v="2013-11-01T00:00:00"/>
    <s v="Shakti Nagar Building  Shakti Nagar Main Road"/>
    <s v="RAIPUR"/>
    <x v="12"/>
    <n v="492001"/>
    <s v="West Zone"/>
    <x v="2"/>
    <s v="Nov-13"/>
  </r>
  <r>
    <n v="31207"/>
    <s v="VISION EYE CENTRE  New Delhi"/>
    <d v="2013-11-01T00:00:00"/>
    <s v="12/27  West Patel Nagar  Near Arya Samaj Mandir"/>
    <s v="CENTRAL DELHI"/>
    <x v="0"/>
    <n v="110008"/>
    <s v="North Zone"/>
    <x v="0"/>
    <s v="Nov-13"/>
  </r>
  <r>
    <n v="31211"/>
    <s v="SUBBAIH MEDICAL COLLEGE HOSPITAL &amp; RESEARCH CENTRE"/>
    <d v="2013-11-01T00:00:00"/>
    <s v="NH-13 PURLAE"/>
    <s v="SHIMOGA"/>
    <x v="3"/>
    <n v="577222"/>
    <s v="South Zone"/>
    <x v="1"/>
    <s v="Nov-13"/>
  </r>
  <r>
    <n v="31215"/>
    <s v="DR GANORKAR HOSPITAL"/>
    <d v="2013-11-01T00:00:00"/>
    <s v="Mumbai Naka  Behind Mahamarg Bus Stand"/>
    <s v="NASHIK"/>
    <x v="6"/>
    <n v="422002"/>
    <s v="West Zone"/>
    <x v="3"/>
    <s v="Nov-13"/>
  </r>
  <r>
    <n v="31253"/>
    <s v="SANJIVANI HOSPITAL  Mumbai"/>
    <d v="2013-11-06T00:00:00"/>
    <s v="Rajkamal Building  1st Floor  Opp Bus Depot  Sector 3  Airoli"/>
    <s v="THANE"/>
    <x v="6"/>
    <n v="400708"/>
    <s v="West Zone"/>
    <x v="3"/>
    <s v="Nov-13"/>
  </r>
  <r>
    <n v="31268"/>
    <s v="CHAITANYA HOSPITAL  Ahmed Nagar"/>
    <d v="2013-11-07T00:00:00"/>
    <s v="New Nagar Road  Tajane Mala Front of Nagare HospitalSangamner"/>
    <s v="AHMED NAGAR"/>
    <x v="6"/>
    <n v="422605"/>
    <s v="West Zone"/>
    <x v="3"/>
    <s v="Nov-13"/>
  </r>
  <r>
    <n v="31269"/>
    <s v="TIRUMALA SUPER SPECIALITY HOSPITALS (INDIA) PVT LTD"/>
    <d v="2013-11-07T00:00:00"/>
    <s v="D.No: 8-24  P.S.R.Complex Near RTC ComplexLower Tank Bund Road"/>
    <s v="VIZIANAGARAM"/>
    <x v="11"/>
    <n v="535003"/>
    <s v="South Zone"/>
    <x v="2"/>
    <s v="Nov-13"/>
  </r>
  <r>
    <n v="31283"/>
    <s v="DR.RUDRAPPA'S HOSPITAL"/>
    <d v="2013-11-08T00:00:00"/>
    <s v="No.5  Raja Ram Mohan Roy Coss Road  Richmond Circle"/>
    <s v="BENGALURU"/>
    <x v="3"/>
    <n v="560025"/>
    <s v="South Zone"/>
    <x v="1"/>
    <s v="Nov-13"/>
  </r>
  <r>
    <n v="31290"/>
    <s v="MEGUR EYE CARE CENTRE"/>
    <d v="2013-11-08T00:00:00"/>
    <s v="Behind Akkamahadevi college"/>
    <s v="BIDAR"/>
    <x v="3"/>
    <n v="585401"/>
    <s v="South Zone"/>
    <x v="1"/>
    <s v="Nov-13"/>
  </r>
  <r>
    <n v="31302"/>
    <s v="VIJAY ORTHOPAEDIC &amp; ACCIDENT CARE"/>
    <d v="2013-11-09T00:00:00"/>
    <s v="#29-5-7  Cherukupalli vari Street Near Sapthagiri College GovernerpetVijayawada"/>
    <s v="KRISHNA"/>
    <x v="11"/>
    <n v="520002"/>
    <s v="South Zone"/>
    <x v="2"/>
    <s v="Nov-13"/>
  </r>
  <r>
    <n v="31303"/>
    <s v="ANJANI SUPER SPECIALITY HOSPITAL"/>
    <d v="2013-11-09T00:00:00"/>
    <s v="Old Club Road Near Bose StatueKothapet"/>
    <s v="GUNTUR"/>
    <x v="11"/>
    <n v="522001"/>
    <s v="South Zone"/>
    <x v="2"/>
    <s v="Nov-13"/>
  </r>
  <r>
    <n v="31306"/>
    <s v="SURANA SETHIA HOSPITAL AND RESEARCH CENTRE"/>
    <d v="2013-11-09T00:00:00"/>
    <s v="Suman Nagar Sion Vashi Road Chembur East"/>
    <s v="MUMBAI"/>
    <x v="6"/>
    <n v="400071"/>
    <s v="West Zone"/>
    <x v="3"/>
    <s v="Nov-13"/>
  </r>
  <r>
    <n v="31308"/>
    <s v="KLES Dr PRABHAKAR KORE HOSPITAL &amp; MRC"/>
    <d v="2013-11-09T00:00:00"/>
    <s v="NEHRU NAGAR  BELGAUM"/>
    <s v="BELGAUM"/>
    <x v="3"/>
    <n v="590010"/>
    <s v="South Zone"/>
    <x v="1"/>
    <s v="Nov-13"/>
  </r>
  <r>
    <n v="31323"/>
    <s v="AASHRITHA HOSPITAL"/>
    <d v="2013-11-11T00:00:00"/>
    <s v="# 3-4-100/2M V Rama Rao ComplexMallapur Main RoadSecunderabad"/>
    <s v="SECUNDERABAD"/>
    <x v="5"/>
    <n v="500076"/>
    <s v="South Zone"/>
    <x v="2"/>
    <s v="Nov-13"/>
  </r>
  <r>
    <n v="31324"/>
    <s v="DR AJAYAN MULTISPECIALITY HOSPITAL"/>
    <d v="2013-11-11T00:00:00"/>
    <s v="Sector 9  Plot No 6  Koperkhairane"/>
    <s v="MUMBAI"/>
    <x v="6"/>
    <n v="400709"/>
    <s v="West Zone"/>
    <x v="3"/>
    <s v="Nov-13"/>
  </r>
  <r>
    <n v="31329"/>
    <s v="YAMINI EYE CARE"/>
    <d v="2013-11-12T00:00:00"/>
    <s v="60 Feet Road  Near Satyam Theatre  ONGOLE"/>
    <s v="PRAKASAM"/>
    <x v="11"/>
    <n v="523002"/>
    <s v="South Zone"/>
    <x v="2"/>
    <s v="Nov-13"/>
  </r>
  <r>
    <n v="31330"/>
    <s v="SUN ORTHOPAEDIC HOSPITAL"/>
    <d v="2013-11-12T00:00:00"/>
    <s v="# 24  80 ft Road  Brindavan road Mathikere"/>
    <s v="BENGALURU"/>
    <x v="3"/>
    <n v="560054"/>
    <s v="South Zone"/>
    <x v="1"/>
    <s v="Nov-13"/>
  </r>
  <r>
    <n v="31332"/>
    <s v="Aveksha Hospital(Unit Of Aarogya Health Care Services)"/>
    <d v="2013-11-12T00:00:00"/>
    <s v="#122  Varadarajaswamy LayoutSingapuraM.S.Palya"/>
    <s v="BENGALURU"/>
    <x v="3"/>
    <n v="560097"/>
    <s v="South Zone"/>
    <x v="1"/>
    <s v="Nov-13"/>
  </r>
  <r>
    <n v="31334"/>
    <s v="SRI SAI PVR HOSPITALS"/>
    <d v="2013-11-12T00:00:00"/>
    <s v="D. No. 8-10-139Behind Leelamahal TheatreUpper Tank Bund Road"/>
    <s v="VIZIANAGARAM"/>
    <x v="11"/>
    <n v="535002"/>
    <s v="South Zone"/>
    <x v="2"/>
    <s v="Nov-13"/>
  </r>
  <r>
    <n v="31335"/>
    <s v="S.S. ASSOCIATES DIVYA JYOTHI EYE HOSPITAL"/>
    <d v="2013-11-12T00:00:00"/>
    <s v="Kiresur ComplexBeside Axis BankUnkal crossP.B.Road  Hubli"/>
    <s v="DHARWARD"/>
    <x v="3"/>
    <n v="580031"/>
    <s v="South Zone"/>
    <x v="1"/>
    <s v="Nov-13"/>
  </r>
  <r>
    <n v="31346"/>
    <s v="GALAXY HOSPITAL"/>
    <d v="2013-11-13T00:00:00"/>
    <s v="Opp St Monika College Behind Zopadi Canteen Near Swami Samarth Mandir"/>
    <s v="AHMED NAGAR"/>
    <x v="6"/>
    <n v="414001"/>
    <s v="West Zone"/>
    <x v="3"/>
    <s v="Nov-13"/>
  </r>
  <r>
    <n v="31347"/>
    <s v="JUNNARKAR HOSPITAL"/>
    <d v="2013-11-13T00:00:00"/>
    <s v="Mangalwar PethJunnar"/>
    <s v="PUNE"/>
    <x v="6"/>
    <n v="410502"/>
    <s v="West Zone"/>
    <x v="3"/>
    <s v="Nov-13"/>
  </r>
  <r>
    <n v="31348"/>
    <s v="MAX NEURO HOSPITAL PVT LTD"/>
    <d v="2013-11-13T00:00:00"/>
    <s v="Opp Alfa LavalMumbai-Pune HighwayPimpri-Chinchwad"/>
    <s v="PUNE"/>
    <x v="6"/>
    <n v="411034"/>
    <s v="West Zone"/>
    <x v="3"/>
    <s v="Nov-13"/>
  </r>
  <r>
    <n v="31349"/>
    <s v="PATIL HOSPITAL GENERAL AND EYE HOSPITAL"/>
    <d v="2013-11-13T00:00:00"/>
    <s v="Main Road  Vitthalwadi  Akurdi"/>
    <s v="PUNE"/>
    <x v="6"/>
    <n v="411035"/>
    <s v="West Zone"/>
    <x v="3"/>
    <s v="Nov-13"/>
  </r>
  <r>
    <n v="31350"/>
    <s v="PRACHIN HEALTHCARE MULTISPECIALITY HOSPITAL  Raigarh"/>
    <d v="2013-11-13T00:00:00"/>
    <s v="Plot No 69/2  Behind Hotel Garden  Panvel"/>
    <s v="RAIGARH(MH)"/>
    <x v="6"/>
    <n v="410206"/>
    <s v="West Zone"/>
    <x v="3"/>
    <s v="Nov-13"/>
  </r>
  <r>
    <n v="31354"/>
    <s v="SAI ACCIDENT AND SURGICAL HOSPITAL"/>
    <d v="2013-11-13T00:00:00"/>
    <s v="Bajrangwadi Nagar  Pune Road  Talika Shirur  Shikrapur"/>
    <s v="PUNE"/>
    <x v="6"/>
    <n v="412208"/>
    <s v="West Zone"/>
    <x v="3"/>
    <s v="Nov-13"/>
  </r>
  <r>
    <n v="31360"/>
    <s v="SANKALP NETRALAYA"/>
    <d v="2013-11-13T00:00:00"/>
    <s v="Plot No 109  Zone II  M.P Nagar"/>
    <s v="BHOPAL"/>
    <x v="18"/>
    <n v="462011"/>
    <s v="West Zone"/>
    <x v="2"/>
    <s v="Nov-13"/>
  </r>
  <r>
    <n v="31364"/>
    <s v="SATYANAND HOSPITAL"/>
    <d v="2013-11-13T00:00:00"/>
    <s v="Opp Konark Puram  Kondhwa Khurd"/>
    <s v="PUNE"/>
    <x v="6"/>
    <n v="411048"/>
    <s v="West Zone"/>
    <x v="3"/>
    <s v="Nov-13"/>
  </r>
  <r>
    <n v="31374"/>
    <s v="Shree Multispeciality Hospital"/>
    <d v="2013-11-14T00:00:00"/>
    <s v="324  Old Sangavi  DhorenagarOpp Main Bus Stop"/>
    <s v="PUNE"/>
    <x v="6"/>
    <n v="411027"/>
    <s v="West Zone"/>
    <x v="3"/>
    <s v="Nov-13"/>
  </r>
  <r>
    <n v="31376"/>
    <s v="Suyash Hospital - Navi Mumbai"/>
    <d v="2013-11-14T00:00:00"/>
    <s v="51  Ugam Complex  Sector-40  Seawoods"/>
    <s v="MUMBAI"/>
    <x v="6"/>
    <n v="400706"/>
    <s v="West Zone"/>
    <x v="3"/>
    <s v="Nov-13"/>
  </r>
  <r>
    <n v="31378"/>
    <s v="YASH CLINIC"/>
    <d v="2013-11-14T00:00:00"/>
    <s v="Athashri ComplexNear SONY TV ShowroomChaupati KaranjaDelhi Gate"/>
    <s v="AHMED NAGAR"/>
    <x v="6"/>
    <n v="414001"/>
    <s v="West Zone"/>
    <x v="3"/>
    <s v="Nov-13"/>
  </r>
  <r>
    <n v="31380"/>
    <s v="YASH NURSING HOME"/>
    <d v="2013-11-14T00:00:00"/>
    <s v="Opp Reliance Petrol PumpShikrapurTaluka Shirur"/>
    <s v="PUNE"/>
    <x v="6"/>
    <n v="412208"/>
    <s v="West Zone"/>
    <x v="3"/>
    <s v="Nov-13"/>
  </r>
  <r>
    <n v="31387"/>
    <s v="ZENDE HOSPITAL"/>
    <d v="2013-11-14T00:00:00"/>
    <s v="DSP Chowk  Tarakpur Bus Stand RoadNear Hotel Thapersinn"/>
    <s v="AHMED NAGAR"/>
    <x v="6"/>
    <n v="414001"/>
    <s v="West Zone"/>
    <x v="3"/>
    <s v="Nov-13"/>
  </r>
  <r>
    <n v="31392"/>
    <s v="KHARGHAR MEDICITY HOSPITAL"/>
    <d v="2013-11-14T00:00:00"/>
    <s v="Aum Sai CHS  Plot No 23/C Sector-7  Kharghar "/>
    <s v="MUMBAI"/>
    <x v="6"/>
    <n v="410218"/>
    <s v="West Zone"/>
    <x v="3"/>
    <s v="Nov-13"/>
  </r>
  <r>
    <n v="31397"/>
    <s v="APPLE HOSPITALS AND RESEARCH INSTITUTE LIMITED"/>
    <d v="2013-11-15T00:00:00"/>
    <s v="804/2  Circuit House  Kadamwadi Road  E Ward"/>
    <s v="KOLHAPUR"/>
    <x v="6"/>
    <n v="416003"/>
    <s v="West Zone"/>
    <x v="3"/>
    <s v="Nov-13"/>
  </r>
  <r>
    <n v="31400"/>
    <s v="MODI GENERAL HOSPITAL AND ICCU"/>
    <d v="2013-11-15T00:00:00"/>
    <s v="237/3258  Tagore NagarVikroli East"/>
    <s v="MUMBAI"/>
    <x v="6"/>
    <n v="400083"/>
    <s v="West Zone"/>
    <x v="3"/>
    <s v="Nov-13"/>
  </r>
  <r>
    <n v="31403"/>
    <s v="OJAS NURSING HOME"/>
    <d v="2013-11-15T00:00:00"/>
    <s v="Sector 8/3  Near L MarketBehind MGM SchoolNerul"/>
    <s v="MUMBAI"/>
    <x v="6"/>
    <n v="400706"/>
    <s v="West Zone"/>
    <x v="3"/>
    <s v="Nov-13"/>
  </r>
  <r>
    <n v="31404"/>
    <s v="Mithraa Hospital  Madurai"/>
    <d v="2013-11-15T00:00:00"/>
    <s v="NO.22  Shivagangai Road SathamangalamNear Anna Bus Stand"/>
    <s v="MADURAI"/>
    <x v="4"/>
    <n v="625020"/>
    <s v="South Zone"/>
    <x v="1"/>
    <s v="Nov-13"/>
  </r>
  <r>
    <n v="31409"/>
    <s v="KIMS TRUST HOSPITAL(AN INITIATIVE OF KODUVALLY INSTITUTE OF MEDICAL SCIENCES PVT"/>
    <d v="2013-11-15T00:00:00"/>
    <s v="VENNAKAD  KODUVALLY  CALICUT"/>
    <s v="KOZHIKODE"/>
    <x v="19"/>
    <n v="673572"/>
    <s v="South Zone"/>
    <x v="1"/>
    <s v="Nov-13"/>
  </r>
  <r>
    <n v="31412"/>
    <s v="SANTOM HOSPITAL PVT. LTD."/>
    <d v="2013-11-15T00:00:00"/>
    <s v="D-5-6  Prashant Vihar"/>
    <s v="NORTH WEST DELHI"/>
    <x v="0"/>
    <n v="110085"/>
    <s v="North Zone"/>
    <x v="0"/>
    <s v="Nov-13"/>
  </r>
  <r>
    <n v="31413"/>
    <s v="Excel Hospital."/>
    <d v="2013-11-15T00:00:00"/>
    <s v="8-16  3rd Floor Sheetal Complex  Old L. B. Cinema Bhatar Road"/>
    <s v="SURAT"/>
    <x v="13"/>
    <n v="395001"/>
    <s v="West Zone"/>
    <x v="3"/>
    <s v="Nov-13"/>
  </r>
  <r>
    <n v="31420"/>
    <s v="GURUKRUPA HOSPITAL AND POLYCLINIC  BHAYANDER"/>
    <d v="2013-11-16T00:00:00"/>
    <s v="Savitra Apartment  B.P Road Bhayander East"/>
    <s v="THANE"/>
    <x v="6"/>
    <n v="401105"/>
    <s v="West Zone"/>
    <x v="3"/>
    <s v="Nov-13"/>
  </r>
  <r>
    <n v="31421"/>
    <s v="NUPUR NURSING HOME"/>
    <d v="2013-11-16T00:00:00"/>
    <s v="A Wing  Mangalam ApartmentThakur ComplexKandival East"/>
    <s v="MUMBAI"/>
    <x v="6"/>
    <n v="400101"/>
    <s v="West Zone"/>
    <x v="3"/>
    <s v="Nov-13"/>
  </r>
  <r>
    <n v="31422"/>
    <s v="Stree Hospital  Pune"/>
    <d v="2013-11-16T00:00:00"/>
    <s v="Vijay NagarOpp Seva Vikas BankKalewadiPimpri"/>
    <s v="PUNE"/>
    <x v="6"/>
    <n v="411017"/>
    <s v="West Zone"/>
    <x v="3"/>
    <s v="Nov-13"/>
  </r>
  <r>
    <n v="31423"/>
    <s v="SAI HOSPITAL AND ICU"/>
    <d v="2013-11-16T00:00:00"/>
    <s v="Hira Moti Shopping CentreSecond Floor  Near ChecknakaShivaji Nagar"/>
    <s v="THANE"/>
    <x v="6"/>
    <n v="400604"/>
    <s v="West Zone"/>
    <x v="3"/>
    <s v="Nov-13"/>
  </r>
  <r>
    <n v="31436"/>
    <s v="SUDITI HOSPITAL"/>
    <d v="2013-11-19T00:00:00"/>
    <s v="6-C  Vijay Nagar  Airport RoadNear Railway CrossingLalghati"/>
    <s v="BHOPAL"/>
    <x v="18"/>
    <n v="462030"/>
    <s v="West Zone"/>
    <x v="2"/>
    <s v="Nov-13"/>
  </r>
  <r>
    <n v="31464"/>
    <s v="HEALTHSTREET HOSPITALS (P) LTD."/>
    <d v="2013-11-20T00:00:00"/>
    <s v="Near Mittal City MallDr Mela Ram Bansal Road"/>
    <s v="BATHINDA"/>
    <x v="14"/>
    <n v="151001"/>
    <s v="North Zone"/>
    <x v="0"/>
    <s v="Nov-13"/>
  </r>
  <r>
    <n v="31479"/>
    <s v="KK HEALTH CARE CENTRE"/>
    <d v="2013-11-21T00:00:00"/>
    <s v="238  Sector 5  Gurgaon"/>
    <s v="GURGAON"/>
    <x v="1"/>
    <n v="122001"/>
    <s v="North Zone"/>
    <x v="0"/>
    <s v="Nov-13"/>
  </r>
  <r>
    <n v="31491"/>
    <s v="VASAN EYE CARE HOSPITAL  Mulund"/>
    <d v="2013-11-22T00:00:00"/>
    <s v="Neptune Uptown  Opp. Mulund Post Office Near Mulund railway station  Mulund (west) "/>
    <s v="MUMBAI"/>
    <x v="6"/>
    <n v="400080"/>
    <s v="West Zone"/>
    <x v="3"/>
    <s v="Nov-13"/>
  </r>
  <r>
    <n v="31495"/>
    <s v="VASAN EYE CARE HOSPITAL  Pondy 2"/>
    <d v="2013-11-22T00:00:00"/>
    <s v="No. 152 &amp; 154  Calve Subraya Chetty Street  Puducherry"/>
    <s v="PONDICHERRY"/>
    <x v="22"/>
    <n v="605001"/>
    <s v="South Zone"/>
    <x v="1"/>
    <s v="Nov-13"/>
  </r>
  <r>
    <n v="31500"/>
    <s v="VASAN EYE CARE HOSPITAL  HATIBAGN"/>
    <d v="2013-11-22T00:00:00"/>
    <s v="Plot No. 76/3  Bidhan Sarani  Hatibagan"/>
    <s v="KOLKATA"/>
    <x v="9"/>
    <n v="700006"/>
    <s v="East Zone"/>
    <x v="4"/>
    <s v="Nov-13"/>
  </r>
  <r>
    <n v="31515"/>
    <s v="VASAN EYE CARE HOSPITAL  Gurgaon"/>
    <d v="2013-11-22T00:00:00"/>
    <s v="No. 379 &amp; 380  Sector 29  Near IFFCO CHOWK Metro Station Gurgaon"/>
    <s v="GURGAON"/>
    <x v="1"/>
    <n v="122001"/>
    <s v="North Zone"/>
    <x v="0"/>
    <s v="Nov-13"/>
  </r>
  <r>
    <n v="31521"/>
    <s v="VASAN EYE CARE HOSPITAL  Greater Kailash"/>
    <d v="2013-11-23T00:00:00"/>
    <s v="E-16  Greater Kailash-1  Opposite HSBC Bank"/>
    <s v="SOUTH DELHI"/>
    <x v="0"/>
    <n v="110048"/>
    <s v="North Zone"/>
    <x v="0"/>
    <s v="Nov-13"/>
  </r>
  <r>
    <n v="31522"/>
    <s v="VASAN EYE CARE HOSPITAL  Ranchi"/>
    <d v="2013-11-23T00:00:00"/>
    <s v="Muncipal Survey Plot No.1789  Saluja Tower  Pepee Compound  Ranchi"/>
    <s v="RANCHI"/>
    <x v="15"/>
    <n v="834001"/>
    <s v="East Zone"/>
    <x v="4"/>
    <s v="Nov-13"/>
  </r>
  <r>
    <n v="31523"/>
    <s v="VASAN EYE CARE HOSPITAL  Thane"/>
    <d v="2013-11-23T00:00:00"/>
    <s v="Near Hariniwas circle  Next to Giriraj Heights  L.B.S.  Road  Thane (west) "/>
    <s v="THANE"/>
    <x v="6"/>
    <n v="400602"/>
    <s v="West Zone"/>
    <x v="3"/>
    <s v="Nov-13"/>
  </r>
  <r>
    <n v="31524"/>
    <s v="VASAN EYE CARE HOSPITAL  Pune"/>
    <d v="2013-11-23T00:00:00"/>
    <s v="Nandan square kothrud  Pune"/>
    <s v="PUNE"/>
    <x v="6"/>
    <n v="411038"/>
    <s v="West Zone"/>
    <x v="3"/>
    <s v="Nov-13"/>
  </r>
  <r>
    <n v="31525"/>
    <s v="VASAN EYE CARE HOSPITAL  Nagpur"/>
    <d v="2013-11-23T00:00:00"/>
    <s v="46  Hump Yard Road  Nagpur"/>
    <s v="NAGPUR"/>
    <x v="6"/>
    <n v="440012"/>
    <s v="West Zone"/>
    <x v="3"/>
    <s v="Nov-13"/>
  </r>
  <r>
    <n v="31530"/>
    <s v="VASAN EYE CARE HOSPITAL  Kanpur"/>
    <d v="2013-11-23T00:00:00"/>
    <s v="1 2 3 Canal Express Road  naronha chauraha  Mall Road Kanpur"/>
    <s v="KANPUR DEHAT"/>
    <x v="2"/>
    <n v="208001"/>
    <s v="North Zone"/>
    <x v="0"/>
    <s v="Nov-13"/>
  </r>
  <r>
    <n v="31548"/>
    <s v="VASAN EYE CARE HOSPITAL  Warangal"/>
    <d v="2013-11-25T00:00:00"/>
    <s v="6-1-35  6-1-36  Lashkar Bazar  Near Govt Maternity Hospital Hanumakonda  Warangal"/>
    <s v="WARANGAL"/>
    <x v="5"/>
    <n v="506001"/>
    <s v="South Zone"/>
    <x v="2"/>
    <s v="Nov-13"/>
  </r>
  <r>
    <n v="31553"/>
    <s v="VASAN EYE CARE HOSPITAL  Villupuram"/>
    <d v="2013-11-25T00:00:00"/>
    <s v="No.13  Hospital Road  Opp. State Bank  Villupuram"/>
    <s v="VILLUPURAM"/>
    <x v="4"/>
    <n v="605602"/>
    <s v="South Zone"/>
    <x v="1"/>
    <s v="Nov-13"/>
  </r>
  <r>
    <n v="31558"/>
    <s v="VASAN EYE CARE HOSPITAL  Chidambaram"/>
    <d v="2013-11-25T00:00:00"/>
    <s v="VASAN EYE CARE HOSPITAL  Chidambaram"/>
    <s v="CUDDALORE"/>
    <x v="4"/>
    <n v="608001"/>
    <s v="South Zone"/>
    <x v="1"/>
    <s v="Nov-13"/>
  </r>
  <r>
    <n v="31559"/>
    <s v="VASAN EYE CARE HOSPITAL  Jalpaiguri"/>
    <d v="2013-11-25T00:00:00"/>
    <s v="ommercial Complex Kamarpara  Merchant Road Jalpaiguri"/>
    <s v="JALPAIGURI"/>
    <x v="9"/>
    <n v="735101"/>
    <s v="East Zone"/>
    <x v="4"/>
    <s v="Nov-13"/>
  </r>
  <r>
    <n v="31560"/>
    <s v="VASAN EYE CARE HOSPITAL  Madikeri"/>
    <d v="2013-11-25T00:00:00"/>
    <s v="No-45  Block No-11Kohinoor Road - Madikeri--"/>
    <s v="KODAGU"/>
    <x v="3"/>
    <n v="571201"/>
    <s v="South Zone"/>
    <x v="1"/>
    <s v="Nov-13"/>
  </r>
  <r>
    <n v="31561"/>
    <s v="VASAN EYE CARE HOSPITAL  Thalassery"/>
    <d v="2013-11-25T00:00:00"/>
    <s v="Opp. Sithara Shopping Complex  N.C.C Road  Thalassery"/>
    <s v="KANNUR"/>
    <x v="19"/>
    <n v="670101"/>
    <s v="South Zone"/>
    <x v="1"/>
    <s v="Nov-13"/>
  </r>
  <r>
    <n v="31562"/>
    <s v="VASAN EYE CARE HOSPITAL  Panchsheel park"/>
    <d v="2013-11-25T00:00:00"/>
    <s v="S-61Panchsheel Park--"/>
    <s v="SOUTH DELHI"/>
    <x v="0"/>
    <n v="110017"/>
    <s v="North Zone"/>
    <x v="0"/>
    <s v="Nov-13"/>
  </r>
  <r>
    <n v="31563"/>
    <s v="VASAN EYE CARE HOSPITAL  SriRangam"/>
    <d v="2013-11-25T00:00:00"/>
    <s v="NO.14 Renganatha puram srirangam  Trichy"/>
    <s v="TIRUCHIRAPPALLI"/>
    <x v="4"/>
    <n v="620006"/>
    <s v="South Zone"/>
    <x v="1"/>
    <s v="Nov-13"/>
  </r>
  <r>
    <n v="31566"/>
    <s v="VASAN EYE CARE HOSPITAL  Paramakudi"/>
    <d v="2013-11-25T00:00:00"/>
    <s v="No. 2/262 - D  Railway Feeder Road Paramakudi  Ramnad District"/>
    <s v="RAMANATHAPURAM"/>
    <x v="4"/>
    <n v="623707"/>
    <s v="South Zone"/>
    <x v="1"/>
    <s v="Nov-13"/>
  </r>
  <r>
    <n v="31567"/>
    <s v="VASAN EYE CARE HOSPITAL  Khammam"/>
    <d v="2013-11-25T00:00:00"/>
    <s v="11-5-8/9/10 Beside Nagabhushanam Hospital  Wyra RoadKhammam--"/>
    <s v="KHAMMAM"/>
    <x v="5"/>
    <n v="507001"/>
    <s v="South Zone"/>
    <x v="2"/>
    <s v="Nov-13"/>
  </r>
  <r>
    <n v="31568"/>
    <s v="VASAN EYE CARE HOSPITAL  Barasat"/>
    <d v="2013-11-25T00:00:00"/>
    <s v="30/1 Jessore Road Barasat Kolkata"/>
    <s v="KOLKATA"/>
    <x v="9"/>
    <n v="700124"/>
    <s v="East Zone"/>
    <x v="4"/>
    <s v="Nov-13"/>
  </r>
  <r>
    <n v="31569"/>
    <s v="HOLY FAMILY HOSPITAL - SOUTH DELHI"/>
    <d v="2013-11-25T00:00:00"/>
    <s v="Okhla Road"/>
    <s v="SOUTH DELHI"/>
    <x v="0"/>
    <n v="110025"/>
    <s v="North Zone"/>
    <x v="0"/>
    <s v="Nov-13"/>
  </r>
  <r>
    <n v="31576"/>
    <s v="Drishti Eye Foundation Meerut"/>
    <d v="2013-11-25T00:00:00"/>
    <s v="First FloorTirupati PlazaNear Baccha Park"/>
    <s v="MEERUT"/>
    <x v="2"/>
    <n v="250001"/>
    <s v="North Zone"/>
    <x v="0"/>
    <s v="Nov-13"/>
  </r>
  <r>
    <n v="31578"/>
    <s v="JETHWA EYE HOSPITAL  Anand"/>
    <d v="2013-11-26T00:00:00"/>
    <s v="Beside Naya  Padkar Press  Desai Lane  OPP. KRIJNA"/>
    <s v="ANAND"/>
    <x v="13"/>
    <n v="388001"/>
    <s v="West Zone"/>
    <x v="3"/>
    <s v="Nov-13"/>
  </r>
  <r>
    <n v="31579"/>
    <s v="MEDISTAR HOSPITAL PVT LTD"/>
    <d v="2013-11-26T00:00:00"/>
    <s v="TRIMURTI AVENUE  SAHKARI JIN ROAD  N.H-8  HIMATNAGAR"/>
    <s v="AHMEDABAD"/>
    <x v="13"/>
    <n v="383001"/>
    <s v="West Zone"/>
    <x v="3"/>
    <s v="Nov-13"/>
  </r>
  <r>
    <n v="31583"/>
    <s v="NOHERIA NURSING HOME"/>
    <d v="2013-11-26T00:00:00"/>
    <s v="House No. 807Sector - 8Panckula"/>
    <s v="PANCHKULA"/>
    <x v="1"/>
    <n v="134109"/>
    <s v="North Zone"/>
    <x v="0"/>
    <s v="Nov-13"/>
  </r>
  <r>
    <n v="31586"/>
    <s v="BALAJI HOSPITAL  Jind"/>
    <d v="2013-11-26T00:00:00"/>
    <s v="Rohtak Road Jind"/>
    <s v="JIND"/>
    <x v="1"/>
    <n v="126102"/>
    <s v="North Zone"/>
    <x v="0"/>
    <s v="Nov-13"/>
  </r>
  <r>
    <n v="31592"/>
    <s v="AMRITDHARA HOSPITAL PVT. LTD."/>
    <d v="2013-11-26T00:00:00"/>
    <s v="Chaura Bazar"/>
    <s v="KARNAL"/>
    <x v="1"/>
    <n v="132001"/>
    <s v="North Zone"/>
    <x v="0"/>
    <s v="Nov-13"/>
  </r>
  <r>
    <n v="31596"/>
    <s v="DR. RAMESH SUPERSPECIALTY EYE &amp; LASER CENTRE"/>
    <d v="2013-11-26T00:00:00"/>
    <s v="65-A  BHAI RANDHIR SINGH NAGARFEROZPUR ROAD NEAR VERKA MILK PLANT-"/>
    <s v="LUDHIANA"/>
    <x v="14"/>
    <n v="141001"/>
    <s v="North Zone"/>
    <x v="0"/>
    <s v="Nov-13"/>
  </r>
  <r>
    <n v="31597"/>
    <s v="Monga Hospital &amp;amp; Stone Centre"/>
    <d v="2013-11-26T00:00:00"/>
    <s v="Mahesh Nagar  Jagadhri Road  Ambala Cant"/>
    <s v="AMBALA"/>
    <x v="1"/>
    <n v="133001"/>
    <s v="North Zone"/>
    <x v="0"/>
    <s v="Nov-13"/>
  </r>
  <r>
    <n v="31599"/>
    <s v="RANA EYE AND MATERNITY HOSPITAL"/>
    <d v="2013-11-26T00:00:00"/>
    <s v="688FShaheed Bhagat Singh NagarPakhowal Road"/>
    <s v="LUDHIANA"/>
    <x v="14"/>
    <n v="141001"/>
    <s v="North Zone"/>
    <x v="0"/>
    <s v="Nov-13"/>
  </r>
  <r>
    <n v="31600"/>
    <s v="GLOBAL HEART &amp; SUPER SPECIALITY HOSPITAL"/>
    <d v="2013-11-26T00:00:00"/>
    <s v="Near Octroi Post  Ferozpur Road"/>
    <s v="LUDHIANA"/>
    <x v="14"/>
    <n v="141012"/>
    <s v="North Zone"/>
    <x v="0"/>
    <s v="Nov-13"/>
  </r>
  <r>
    <n v="31610"/>
    <s v="Sobti Neuro and Super Speciality Hospital"/>
    <d v="2013-11-27T00:00:00"/>
    <s v="973KVM School RoadCivil Lines"/>
    <s v="LUDHIANA"/>
    <x v="14"/>
    <n v="141001"/>
    <s v="North Zone"/>
    <x v="0"/>
    <s v="Nov-13"/>
  </r>
  <r>
    <n v="31617"/>
    <s v="Sumitra Hospital."/>
    <d v="2013-11-27T00:00:00"/>
    <s v="A-119 A  SECTOR-35 NOIDAG.B.NAGAR"/>
    <s v="GAUTAM BUDDHA NAGAR"/>
    <x v="2"/>
    <n v="201301"/>
    <s v="North Zone"/>
    <x v="0"/>
    <s v="Nov-13"/>
  </r>
  <r>
    <n v="31646"/>
    <s v="SUKH SAGAR HOSPITAL  Amritsar"/>
    <d v="2013-11-29T00:00:00"/>
    <s v="5  Maqbool RoadNear Anand Avenue"/>
    <s v="AMRITSAR"/>
    <x v="14"/>
    <n v="143001"/>
    <s v="North Zone"/>
    <x v="0"/>
    <s v="Nov-13"/>
  </r>
  <r>
    <n v="31653"/>
    <s v="ARVIND SURGICAL AND RESEARCH CENTER PVT LTD"/>
    <d v="2013-11-29T00:00:00"/>
    <s v="3/8CIRCULAR ROAD  RajapurNEAR T.V.TOWER"/>
    <s v="ALLAHABAD"/>
    <x v="2"/>
    <n v="211001"/>
    <s v="North Zone"/>
    <x v="0"/>
    <s v="Nov-13"/>
  </r>
  <r>
    <n v="31662"/>
    <s v="WANLESS HOSPITAL"/>
    <d v="2013-11-30T00:00:00"/>
    <s v="Dr A.G Flecther RoadGandhi ChowkMiraj"/>
    <s v="SANGLI"/>
    <x v="6"/>
    <n v="416410"/>
    <s v="West Zone"/>
    <x v="3"/>
    <s v="Nov-13"/>
  </r>
  <r>
    <n v="31663"/>
    <s v="SUYASH SURGICAL AND MATERNITY HOME"/>
    <d v="2013-11-30T00:00:00"/>
    <s v="101-102  Satyam CHSSector-2E  Opp Bharat Gas AgencyKalamboli"/>
    <s v="RAIGARH(MH)"/>
    <x v="6"/>
    <n v="410218"/>
    <s v="West Zone"/>
    <x v="3"/>
    <s v="Nov-13"/>
  </r>
  <r>
    <n v="31666"/>
    <s v="OM HOSPITAL AND RESEARCH CENTRE"/>
    <d v="2013-11-30T00:00:00"/>
    <s v="C/39  Padmnabh NagarNear Prabhat Petrol PumpRaisen Road"/>
    <s v="BHOPAL"/>
    <x v="18"/>
    <n v="462023"/>
    <s v="West Zone"/>
    <x v="2"/>
    <s v="Nov-13"/>
  </r>
  <r>
    <n v="31675"/>
    <s v="MEDICARE HOSPITAL  Mumbai"/>
    <d v="2013-11-30T00:00:00"/>
    <s v="Marol Naka  Andheri Kurla Road  Andheri East"/>
    <s v="MUMBAI"/>
    <x v="6"/>
    <n v="400059"/>
    <s v="West Zone"/>
    <x v="3"/>
    <s v="Nov-13"/>
  </r>
  <r>
    <n v="31676"/>
    <s v="PARANJPE EYE HOSPITAL"/>
    <d v="2013-11-30T00:00:00"/>
    <s v="894  Venkatesh Apartment Off F.C Road "/>
    <s v="PUNE"/>
    <x v="6"/>
    <n v="411004"/>
    <s v="West Zone"/>
    <x v="3"/>
    <s v="Nov-13"/>
  </r>
  <r>
    <n v="31679"/>
    <s v="Ambay Eye Care - Ludhiana"/>
    <d v="2013-11-30T00:00:00"/>
    <s v="917Main Gill Road Near Street No.6 Dashmesh Nagar "/>
    <s v="LUDHIANA"/>
    <x v="14"/>
    <n v="141003"/>
    <s v="North Zone"/>
    <x v="0"/>
    <s v="Nov-13"/>
  </r>
  <r>
    <n v="31680"/>
    <s v="K.K.Hospital"/>
    <d v="2013-12-02T00:00:00"/>
    <s v="87/88  Nabiullah Road  River Bank Colony"/>
    <s v="LUCKNOW"/>
    <x v="2"/>
    <n v="226018"/>
    <s v="North Zone"/>
    <x v="0"/>
    <s v="Dec-13"/>
  </r>
  <r>
    <n v="31682"/>
    <s v="PREET HOSPITAL  Amritsar"/>
    <d v="2013-12-02T00:00:00"/>
    <s v="FATEHGARH CHURIAN ROADNEAR RATTAN SINGH CHOWK"/>
    <s v="AMRITSAR"/>
    <x v="14"/>
    <n v="143001"/>
    <s v="North Zone"/>
    <x v="0"/>
    <s v="Dec-13"/>
  </r>
  <r>
    <n v="31685"/>
    <s v="MAYUR HOSPITAL AND RESEARCH CENTER  Indore"/>
    <d v="2013-12-02T00:00:00"/>
    <s v="Plot No 304  Scheme  No 94EE  Ring Road"/>
    <s v="INDORE"/>
    <x v="18"/>
    <n v="452010"/>
    <s v="West Zone"/>
    <x v="2"/>
    <s v="Dec-13"/>
  </r>
  <r>
    <n v="31688"/>
    <s v="SAMARTHA HOSPITAL"/>
    <d v="2013-12-02T00:00:00"/>
    <s v="101 102 104  Ashadeep CHSSilver Park  Opp Vijay SalesMira Road East"/>
    <s v="THANE"/>
    <x v="6"/>
    <n v="401107"/>
    <s v="West Zone"/>
    <x v="3"/>
    <s v="Dec-13"/>
  </r>
  <r>
    <n v="31690"/>
    <s v="DR BOTHRA'S HOSPITAL"/>
    <d v="2013-12-02T00:00:00"/>
    <s v="Ramkrishna Building  Gadav Naka  Bhandup West"/>
    <s v="MUMBAI"/>
    <x v="6"/>
    <n v="400078"/>
    <s v="West Zone"/>
    <x v="3"/>
    <s v="Dec-13"/>
  </r>
  <r>
    <n v="31691"/>
    <s v="NOBLE CARE HOSPITAL"/>
    <d v="2013-12-02T00:00:00"/>
    <s v="Sai Dwar  1st Floor  Plot No 64  Sector-21  Kamothe"/>
    <s v="MUMBAI"/>
    <x v="6"/>
    <n v="410209"/>
    <s v="West Zone"/>
    <x v="3"/>
    <s v="Dec-13"/>
  </r>
  <r>
    <n v="31697"/>
    <s v="SUDARSHAN HOSPITAL  Nashik"/>
    <d v="2013-12-03T00:00:00"/>
    <s v="City Plaza  Opposite Kalika Mandir  Old Agra Road"/>
    <s v="NASHIK"/>
    <x v="6"/>
    <n v="422005"/>
    <s v="West Zone"/>
    <x v="3"/>
    <s v="Dec-13"/>
  </r>
  <r>
    <n v="31699"/>
    <s v="DHANVANTARI FRACTURE ORTHOPAEDIC AND ARTHROSCOPY CENTRE"/>
    <d v="2013-12-03T00:00:00"/>
    <s v="1717/3  Rajarampuri 7th Lane"/>
    <s v="KOLHAPUR"/>
    <x v="6"/>
    <n v="416008"/>
    <s v="West Zone"/>
    <x v="3"/>
    <s v="Dec-13"/>
  </r>
  <r>
    <n v="31701"/>
    <s v="SARTAK HOSPITAL"/>
    <d v="2013-12-03T00:00:00"/>
    <s v="Doctors Colony  Opp KarachiwalagaGodawane Burudgaon Road"/>
    <s v="AHMED NAGAR"/>
    <x v="6"/>
    <n v="414001"/>
    <s v="West Zone"/>
    <x v="3"/>
    <s v="Dec-13"/>
  </r>
  <r>
    <n v="31703"/>
    <s v="OM GAGANGIRI HOSPITAL AND OCCUPATIONAL HEALTH SERVICES"/>
    <d v="2013-12-03T00:00:00"/>
    <s v="102  Shubham CHS  Plot No 77Sector 18 4  Koparkhairne"/>
    <s v="THANE"/>
    <x v="6"/>
    <n v="400709"/>
    <s v="West Zone"/>
    <x v="3"/>
    <s v="Dec-13"/>
  </r>
  <r>
    <n v="31705"/>
    <s v="PARVISH NURSING HOME PVT LTD"/>
    <d v="2013-12-03T00:00:00"/>
    <s v="12  Shiraz  Telli Gallli  Opp Citi Point  Andheri East"/>
    <s v="MUMBAI"/>
    <x v="6"/>
    <n v="400069"/>
    <s v="West Zone"/>
    <x v="3"/>
    <s v="Dec-13"/>
  </r>
  <r>
    <n v="31707"/>
    <s v="ROYALE CARE HOSPITAL  Indore"/>
    <d v="2013-12-03T00:00:00"/>
    <s v="32  Shanti Nagar  Shri Nagar Extension  Khairana Road"/>
    <s v="INDORE"/>
    <x v="18"/>
    <n v="452001"/>
    <s v="West Zone"/>
    <x v="2"/>
    <s v="Dec-13"/>
  </r>
  <r>
    <n v="31725"/>
    <s v="SSIMS Sparsh Centre For Accidents Bone &amp; Joint Care"/>
    <d v="2013-12-05T00:00:00"/>
    <s v="Jnanashankara  N.H.4  Bye Pass Road  Davangere"/>
    <s v="DAVANAGERE"/>
    <x v="3"/>
    <n v="577005"/>
    <s v="South Zone"/>
    <x v="1"/>
    <s v="Dec-13"/>
  </r>
  <r>
    <n v="31731"/>
    <s v="Kids Clinic India Pvt Ltd (Cloudnine)  Jayanagar"/>
    <d v="2013-12-05T00:00:00"/>
    <s v="1533 9th main  3rd block  Jayanagar"/>
    <s v="BENGALURU"/>
    <x v="3"/>
    <n v="560011"/>
    <s v="South Zone"/>
    <x v="1"/>
    <s v="Dec-13"/>
  </r>
  <r>
    <n v="31734"/>
    <s v="Kids Clinic India Pvt Ltd (Cloudnine)  Old Airport Road"/>
    <d v="2013-12-05T00:00:00"/>
    <s v="115  Opp. Total Mail  Kodihalli old Airport Road"/>
    <s v="BENGALURU"/>
    <x v="3"/>
    <n v="560017"/>
    <s v="South Zone"/>
    <x v="1"/>
    <s v="Dec-13"/>
  </r>
  <r>
    <n v="31737"/>
    <s v="Kids Clinic India Pvt Ltd (Cloudnine)  Malleshwaram"/>
    <d v="2013-12-05T00:00:00"/>
    <s v="47 17th Cross  11th Main  malleshwaram"/>
    <s v="BENGALURU"/>
    <x v="3"/>
    <n v="560055"/>
    <s v="South Zone"/>
    <x v="1"/>
    <s v="Dec-13"/>
  </r>
  <r>
    <n v="31749"/>
    <s v="JANAM HOSPITAL  Thane"/>
    <d v="2013-12-06T00:00:00"/>
    <s v="1st Floor  Nirmal ApartmentsUttam Angrey RoadJoshiwada Charai"/>
    <s v="THANE"/>
    <x v="6"/>
    <n v="400601"/>
    <s v="West Zone"/>
    <x v="3"/>
    <s v="Dec-13"/>
  </r>
  <r>
    <n v="31753"/>
    <s v="CHIRAYU SUPERSPECIALITY HOSPITAL"/>
    <d v="2013-12-06T00:00:00"/>
    <s v="Ground Floor  Vimal Deep BuildingSarvoday Paradise  Behind Balaji HospitalMira Bhayander RoadBhayander East"/>
    <s v="THANE"/>
    <x v="6"/>
    <n v="401105"/>
    <s v="West Zone"/>
    <x v="3"/>
    <s v="Dec-13"/>
  </r>
  <r>
    <n v="31757"/>
    <s v="Bhargava Hospital"/>
    <d v="2013-12-06T00:00:00"/>
    <s v="15/263  Civil Line"/>
    <s v="KANPUR NAGAR"/>
    <x v="2"/>
    <n v="208001"/>
    <s v="North Zone"/>
    <x v="0"/>
    <s v="Dec-13"/>
  </r>
  <r>
    <n v="31760"/>
    <s v="DHAWAN HOSPITAL"/>
    <d v="2013-12-06T00:00:00"/>
    <s v="Plot No. 1  Sector- 7"/>
    <s v="PANCHKULA"/>
    <x v="1"/>
    <n v="120613"/>
    <s v="North Zone"/>
    <x v="0"/>
    <s v="Dec-13"/>
  </r>
  <r>
    <n v="31761"/>
    <s v="MAHAVEER HOSPITAL &amp; TRAUMA CENTRE  Kanpur"/>
    <d v="2013-12-06T00:00:00"/>
    <s v="76-E  PankiPanki"/>
    <s v="KANPUR NAGAR"/>
    <x v="2"/>
    <n v="208020"/>
    <s v="North Zone"/>
    <x v="0"/>
    <s v="Dec-13"/>
  </r>
  <r>
    <n v="31773"/>
    <s v="KANPUR UROLOGY CENTRE"/>
    <d v="2013-12-10T00:00:00"/>
    <s v="111/456  80 Feet Road  Harsh Nagar"/>
    <s v="KANPUR NAGAR"/>
    <x v="2"/>
    <n v="208012"/>
    <s v="North Zone"/>
    <x v="0"/>
    <s v="Dec-13"/>
  </r>
  <r>
    <n v="31775"/>
    <s v="BALAJI HOSPITAL  Pune"/>
    <d v="2013-12-10T00:00:00"/>
    <s v="By Pass Chowk MaharashtraPune"/>
    <s v="PUNE"/>
    <x v="6"/>
    <n v="411014"/>
    <s v="West Zone"/>
    <x v="3"/>
    <s v="Dec-13"/>
  </r>
  <r>
    <n v="31779"/>
    <s v="K K Hospital"/>
    <d v="2013-12-10T00:00:00"/>
    <s v="S No 52/1/06Sriram Society  Hadapsar Bypass ChowkPune Nagar HighwayChandannagar Kharadi"/>
    <s v="PUNE"/>
    <x v="6"/>
    <n v="411014"/>
    <s v="West Zone"/>
    <x v="3"/>
    <s v="Dec-13"/>
  </r>
  <r>
    <n v="31783"/>
    <s v="DR BAKUL PALWE ACCIDENT AND SURGICAL HOSPITAL"/>
    <d v="2013-12-10T00:00:00"/>
    <s v="Vasant Tekade  Shriram ChowkPipeline Road"/>
    <s v="AHMED NAGAR"/>
    <x v="6"/>
    <n v="414003"/>
    <s v="West Zone"/>
    <x v="3"/>
    <s v="Dec-13"/>
  </r>
  <r>
    <n v="31785"/>
    <s v="MEDIHOPE HOSPITALS &amp; RESEARCH CENTER PVT LTD"/>
    <d v="2013-12-10T00:00:00"/>
    <s v="#114/1  Malleshpalya Main RoadNew Thippasandra Post"/>
    <s v="BENGALURU"/>
    <x v="3"/>
    <n v="560075"/>
    <s v="South Zone"/>
    <x v="1"/>
    <s v="Dec-13"/>
  </r>
  <r>
    <n v="31787"/>
    <s v="YOGESHWARI HOSPITAL AND ICU"/>
    <d v="2013-12-10T00:00:00"/>
    <s v="Shalimar Chowk  Daund  Dist Pune"/>
    <s v="PUNE"/>
    <x v="6"/>
    <n v="413801"/>
    <s v="West Zone"/>
    <x v="3"/>
    <s v="Dec-13"/>
  </r>
  <r>
    <n v="31791"/>
    <s v="SATYAM MULTISPECIALITY HOSPITAL"/>
    <d v="2013-12-10T00:00:00"/>
    <s v="Opposite Fire Brigade  Sector 3E/B  Near Abhyundaya Bank Kalamboli  Raigad"/>
    <s v="RAIGARH(MH)"/>
    <x v="6"/>
    <n v="410218"/>
    <s v="West Zone"/>
    <x v="3"/>
    <s v="Dec-13"/>
  </r>
  <r>
    <n v="31792"/>
    <s v="PHARANDE EYE HOSPITAL AND PHACO CENTRE"/>
    <d v="2013-12-10T00:00:00"/>
    <s v="1st Floor  Anant AptNear Santosh Hall  Anand NagarSinhgad Road"/>
    <s v="PUNE"/>
    <x v="6"/>
    <n v="411051"/>
    <s v="West Zone"/>
    <x v="3"/>
    <s v="Dec-13"/>
  </r>
  <r>
    <n v="31794"/>
    <s v="SAI HOSPITAL  Nashik"/>
    <d v="2013-12-11T00:00:00"/>
    <s v="3rd Floor  Opp Rajiv Gandhi BhavanCrown Complex  Sharanpur Road"/>
    <s v="NASHIK"/>
    <x v="6"/>
    <n v="422002"/>
    <s v="West Zone"/>
    <x v="3"/>
    <s v="Dec-13"/>
  </r>
  <r>
    <n v="31797"/>
    <s v="SHREE SAMARTH HOSPITAL  WAGHOLI"/>
    <d v="2013-12-11T00:00:00"/>
    <s v="Near Grampanchayat Office  Wagholi  A/P Wagholi  Tal-Haveli"/>
    <s v="PUNE"/>
    <x v="6"/>
    <n v="412207"/>
    <s v="West Zone"/>
    <x v="3"/>
    <s v="Dec-13"/>
  </r>
  <r>
    <n v="31799"/>
    <s v="Janseva Hospital Nashik"/>
    <d v="2013-12-11T00:00:00"/>
    <s v="Runval NagarVgaon RoadNiphad"/>
    <s v="NASHIK"/>
    <x v="6"/>
    <n v="422303"/>
    <s v="West Zone"/>
    <x v="3"/>
    <s v="Dec-13"/>
  </r>
  <r>
    <n v="31801"/>
    <s v="SNEHALATHA HOSPITALS"/>
    <d v="2013-12-11T00:00:00"/>
    <s v="D.NO. 13-3-510OPP: GANGA GOWRI CINE COMPLEXKHAJA NAGARANANTHAPURAM"/>
    <s v="ANANTHAPUR"/>
    <x v="11"/>
    <n v="515001"/>
    <s v="South Zone"/>
    <x v="2"/>
    <s v="Dec-13"/>
  </r>
  <r>
    <n v="31811"/>
    <s v="BEDI HOSPITAL"/>
    <d v="2013-12-11T00:00:00"/>
    <s v="182  Sec - 33/A"/>
    <s v="CHANDIGARH"/>
    <x v="16"/>
    <n v="230913"/>
    <s v="North Zone"/>
    <x v="0"/>
    <s v="Dec-13"/>
  </r>
  <r>
    <n v="31813"/>
    <s v="APPLE HOSPITAL Pune"/>
    <d v="2013-12-11T00:00:00"/>
    <s v="Aundh-Hinjewadi RoadJagtap Dairy  Vishal NagarNext to Bajaj Service Centre"/>
    <s v="PUNE"/>
    <x v="6"/>
    <n v="411027"/>
    <s v="West Zone"/>
    <x v="3"/>
    <s v="Dec-13"/>
  </r>
  <r>
    <n v="31814"/>
    <s v="OMKAR HOSPITAL  Mumbai"/>
    <d v="2013-12-11T00:00:00"/>
    <s v="1st Floor  Bhoomi GardenMahavir NagarKandivali West"/>
    <s v="MUMBAI"/>
    <x v="6"/>
    <n v="400067"/>
    <s v="West Zone"/>
    <x v="3"/>
    <s v="Dec-13"/>
  </r>
  <r>
    <n v="31815"/>
    <s v="SAI LEE HOSPITAL AND DIAGNOSTIC CENTER"/>
    <d v="2013-12-12T00:00:00"/>
    <s v="Prathamesh Horizon  New MHB Colony  New Link Road  Borivali West"/>
    <s v="MUMBAI"/>
    <x v="6"/>
    <n v="400091"/>
    <s v="West Zone"/>
    <x v="3"/>
    <s v="Dec-13"/>
  </r>
  <r>
    <n v="31817"/>
    <s v="JOSHI HOSPITAL AND DIALYSIS CENTRE"/>
    <d v="2013-12-12T00:00:00"/>
    <s v="23  Datta Colony  Opp Rajesh MotorsTararani ChowkKawala Naka"/>
    <s v="KOLHAPUR"/>
    <x v="6"/>
    <n v="416003"/>
    <s v="West Zone"/>
    <x v="3"/>
    <s v="Dec-13"/>
  </r>
  <r>
    <n v="31825"/>
    <s v="Trupti Nursing Home  Bharuch"/>
    <d v="2013-12-12T00:00:00"/>
    <s v="1st Floor  Behind Janata Market-2 Panchabatti "/>
    <s v="BHARUCH"/>
    <x v="13"/>
    <n v="392001"/>
    <s v="West Zone"/>
    <x v="3"/>
    <s v="Dec-13"/>
  </r>
  <r>
    <n v="31827"/>
    <s v="Dr. Kapur's The Healing Touch Eye Center"/>
    <d v="2013-12-12T00:00:00"/>
    <s v="D-8  Vikaspuri"/>
    <s v="WEST DELHI"/>
    <x v="0"/>
    <n v="110018"/>
    <s v="North Zone"/>
    <x v="0"/>
    <s v="Dec-13"/>
  </r>
  <r>
    <n v="31876"/>
    <s v="NANDRA HOSPITAL  Ambala"/>
    <d v="2013-12-17T00:00:00"/>
    <s v="4307/17  Parshuram Chowk  Jagadhri Road  Ambala Cantt"/>
    <s v="AMBALA"/>
    <x v="1"/>
    <n v="133001"/>
    <s v="North Zone"/>
    <x v="0"/>
    <s v="Dec-13"/>
  </r>
  <r>
    <n v="31884"/>
    <s v="Mediview Nursing Home Private Limited"/>
    <d v="2013-12-17T00:00:00"/>
    <s v="74 Broad Street"/>
    <s v="KOLKATA"/>
    <x v="9"/>
    <n v="700019"/>
    <s v="East Zone"/>
    <x v="4"/>
    <s v="Dec-13"/>
  </r>
  <r>
    <n v="31885"/>
    <s v="Sri Guru Ram Das Charitable Hospital Trust"/>
    <d v="2013-12-17T00:00:00"/>
    <s v="Vallah  Mehta Road"/>
    <s v="AMRITSAR"/>
    <x v="14"/>
    <n v="143501"/>
    <s v="North Zone"/>
    <x v="0"/>
    <s v="Dec-13"/>
  </r>
  <r>
    <n v="31899"/>
    <s v="DEEP HOSPITAL  Rewari"/>
    <d v="2013-12-18T00:00:00"/>
    <s v="Opp. Govt Girls SchoolCircular Road"/>
    <s v="REWARI"/>
    <x v="1"/>
    <n v="123401"/>
    <s v="North Zone"/>
    <x v="0"/>
    <s v="Dec-13"/>
  </r>
  <r>
    <n v="31915"/>
    <s v="DR SODHI'S HEALTHCARE MULTISPECIALITY HOSPITAL"/>
    <d v="2013-12-18T00:00:00"/>
    <s v="#1524Sec 69SCF 163B2"/>
    <s v="MOHALI"/>
    <x v="14"/>
    <n v="160069"/>
    <s v="North Zone"/>
    <x v="0"/>
    <s v="Dec-13"/>
  </r>
  <r>
    <n v="31923"/>
    <s v="ORTHO CENTRE"/>
    <d v="2013-12-18T00:00:00"/>
    <s v="HOUSE NO. 873SECTOR 8NEAR TEMPLE"/>
    <s v="PANCHKULA"/>
    <x v="1"/>
    <n v="134109"/>
    <s v="North Zone"/>
    <x v="0"/>
    <s v="Dec-13"/>
  </r>
  <r>
    <n v="31938"/>
    <s v="V.K.NEUROCARE &amp; TRAUMA RESEARCH HOSPITAL"/>
    <d v="2013-12-19T00:00:00"/>
    <s v="N-159  Model town Near I.T.I  Hisar "/>
    <s v="HISAR"/>
    <x v="1"/>
    <n v="125005"/>
    <s v="North Zone"/>
    <x v="0"/>
    <s v="Dec-13"/>
  </r>
  <r>
    <n v="31946"/>
    <s v="R S GROVER MEMORIAL HOSPITAL"/>
    <d v="2013-12-19T00:00:00"/>
    <s v="B-243Priyadarshini ViharLaxmi Nagar"/>
    <s v="EAST DELHI"/>
    <x v="0"/>
    <n v="110092"/>
    <s v="North Zone"/>
    <x v="0"/>
    <s v="Dec-13"/>
  </r>
  <r>
    <n v="31947"/>
    <s v="SEHGAL NEO HOSPITAL."/>
    <d v="2013-12-20T00:00:00"/>
    <s v="B-364  Meera Bagh  Outer Ring Road  Paschim Vihar"/>
    <s v="WEST DELHI"/>
    <x v="0"/>
    <n v="110063"/>
    <s v="North Zone"/>
    <x v="0"/>
    <s v="Dec-13"/>
  </r>
  <r>
    <n v="31949"/>
    <s v="SANJIVANI HOSPITAL  Udham Singh Nagar"/>
    <d v="2013-12-20T00:00:00"/>
    <s v="Kashipur Road  Rudrapur"/>
    <s v="UDHAM SINGH NAGAR"/>
    <x v="20"/>
    <n v="263153"/>
    <s v="North Zone"/>
    <x v="0"/>
    <s v="Dec-13"/>
  </r>
  <r>
    <n v="31950"/>
    <s v="S K NURSING HOME AND HOSPITAL"/>
    <d v="2013-12-20T00:00:00"/>
    <s v="Tikonia  GB Pant Marg  Haldwani"/>
    <s v="NAINITAL"/>
    <x v="20"/>
    <n v="263139"/>
    <s v="North Zone"/>
    <x v="0"/>
    <s v="Dec-13"/>
  </r>
  <r>
    <n v="31956"/>
    <s v="SHRI JAYRAM HOSPITAL &amp; TRAUMA CENTRE  Kanpur Nagar"/>
    <d v="2013-12-20T00:00:00"/>
    <s v="D- 668  BARRA 8  NEAR KARGIL FUEL PUMP"/>
    <s v="KANPUR NAGAR"/>
    <x v="2"/>
    <n v="208027"/>
    <s v="North Zone"/>
    <x v="0"/>
    <s v="Dec-13"/>
  </r>
  <r>
    <n v="31957"/>
    <s v="Mission Hospital &amp; Medical Research Centre Pvt. Ltd."/>
    <d v="2013-12-20T00:00:00"/>
    <s v="Main Delhi Rohtak RoadNear Main Bus StandJhajjar"/>
    <s v="JHAJJAR"/>
    <x v="1"/>
    <n v="124507"/>
    <s v="North Zone"/>
    <x v="0"/>
    <s v="Dec-13"/>
  </r>
  <r>
    <n v="31973"/>
    <s v="SIDDHIVANAYAK MEDICAL CENTRE"/>
    <d v="2013-12-21T00:00:00"/>
    <s v="C 15-5  Jagrati Vihar  Garh RoadOPP LLRM Medical College"/>
    <s v="MEERUT"/>
    <x v="2"/>
    <n v="250002"/>
    <s v="North Zone"/>
    <x v="0"/>
    <s v="Dec-13"/>
  </r>
  <r>
    <n v="31974"/>
    <s v="BBC HEARTCARE PRUTHI HOSPITAL"/>
    <d v="2013-12-21T00:00:00"/>
    <s v="301 Lajpat Nagar"/>
    <s v="JALANDHAR"/>
    <x v="14"/>
    <n v="144001"/>
    <s v="North Zone"/>
    <x v="0"/>
    <s v="Dec-13"/>
  </r>
  <r>
    <n v="31975"/>
    <s v="The Eye Clinic"/>
    <d v="2013-12-21T00:00:00"/>
    <s v="3-AChakrata RoadNear Doon Paramedical College"/>
    <s v="DEHRADUN"/>
    <x v="20"/>
    <n v="248001"/>
    <s v="North Zone"/>
    <x v="0"/>
    <s v="Dec-13"/>
  </r>
  <r>
    <n v="31976"/>
    <s v="Cocoon (A Unit of Lineage Healthcare Ltd.)"/>
    <d v="2013-12-21T00:00:00"/>
    <s v="Plot No-14Airport PlazaTonk RoadDurgapura"/>
    <s v="JAIPUR"/>
    <x v="8"/>
    <n v="302005"/>
    <s v="North Zone"/>
    <x v="0"/>
    <s v="Dec-13"/>
  </r>
  <r>
    <n v="31978"/>
    <s v="SANTUSHTI HOSPIITAL"/>
    <d v="2013-12-21T00:00:00"/>
    <s v="NewadaSunderpurBHU - DLW Road"/>
    <s v="VARANASI"/>
    <x v="2"/>
    <n v="221005"/>
    <s v="North Zone"/>
    <x v="0"/>
    <s v="Dec-13"/>
  </r>
  <r>
    <n v="31980"/>
    <s v="INSTITUTE OF BRAIN &amp; SPINE (A UNIT OF SRI NEUROCARE PVT. LTD.)"/>
    <d v="2013-12-21T00:00:00"/>
    <s v="Sector 16 A"/>
    <s v="FARIDABAD"/>
    <x v="1"/>
    <n v="121002"/>
    <s v="North Zone"/>
    <x v="0"/>
    <s v="Dec-13"/>
  </r>
  <r>
    <n v="31992"/>
    <s v="RAMAN HOSPITAL"/>
    <d v="2013-12-21T00:00:00"/>
    <s v="1226/3 KITCHLU NAGAREXTENSION LANE NO. 1OPP. RAM SHARNAM MINDERNEAR PETROAL PUMP"/>
    <s v="LUDHIANA"/>
    <x v="14"/>
    <n v="141003"/>
    <s v="North Zone"/>
    <x v="0"/>
    <s v="Dec-13"/>
  </r>
  <r>
    <n v="31996"/>
    <s v="MADAAN HOSPITAL  Amritsar"/>
    <d v="2013-12-23T00:00:00"/>
    <s v="Majitha Road1-Pink Avenue"/>
    <s v="AMRITSAR"/>
    <x v="14"/>
    <n v="143001"/>
    <s v="North Zone"/>
    <x v="0"/>
    <s v="Dec-13"/>
  </r>
  <r>
    <n v="31997"/>
    <s v="AGRAWAL HOSPITAL  Bhopal"/>
    <d v="2013-12-23T00:00:00"/>
    <s v="E-3/34Arera ColonyOpp Habibganj Railway Station"/>
    <s v="BHOPAL"/>
    <x v="18"/>
    <n v="462016"/>
    <s v="West Zone"/>
    <x v="2"/>
    <s v="Dec-13"/>
  </r>
  <r>
    <n v="32010"/>
    <s v="AKSHAY CHILDRENS HOSPITAL AND MATERNITY HOME"/>
    <d v="2013-12-23T00:00:00"/>
    <s v="Near Cosmic Housing SocietyBali Kashram Road"/>
    <s v="AHMED NAGAR"/>
    <x v="6"/>
    <n v="414001"/>
    <s v="West Zone"/>
    <x v="3"/>
    <s v="Dec-13"/>
  </r>
  <r>
    <n v="32013"/>
    <s v="ASHA HOSPITAL"/>
    <d v="2013-12-23T00:00:00"/>
    <s v="Akruli Road No 1Mangalam Dairy LaneNear Railway StationKandivali East"/>
    <s v="MUMBAI"/>
    <x v="6"/>
    <n v="400101"/>
    <s v="West Zone"/>
    <x v="3"/>
    <s v="Dec-13"/>
  </r>
  <r>
    <n v="32014"/>
    <s v="SAI KRIPA HOSPITAL MUMBAI"/>
    <d v="2013-12-23T00:00:00"/>
    <s v="Ashish  Raheja TownshipRani Sati RoadNear Sai Baba TempleMalad East"/>
    <s v="MUMBAI"/>
    <x v="6"/>
    <n v="400097"/>
    <s v="West Zone"/>
    <x v="3"/>
    <s v="Dec-13"/>
  </r>
  <r>
    <n v="32024"/>
    <s v="LIFELINE HOSPITAL PUNE"/>
    <d v="2013-12-24T00:00:00"/>
    <s v="Near Kesanand PhataPune Nagar RoadWagholi"/>
    <s v="PUNE"/>
    <x v="6"/>
    <n v="412207"/>
    <s v="West Zone"/>
    <x v="3"/>
    <s v="Dec-13"/>
  </r>
  <r>
    <n v="32025"/>
    <s v="Lifetron Hospital ( A Unit of Dwarka Prasad Health Care Research Private Limited"/>
    <d v="2013-12-24T00:00:00"/>
    <s v="O/BR 2SECTOR OSCHEME 1AWAS VIKAS"/>
    <s v="KANPUR DEHAT"/>
    <x v="2"/>
    <n v="208019"/>
    <s v="North Zone"/>
    <x v="0"/>
    <s v="Dec-13"/>
  </r>
  <r>
    <n v="32026"/>
    <s v="VAISHNAVI HOSPITAL"/>
    <d v="2013-12-24T00:00:00"/>
    <s v="A-2447AWAS VIKASHANSPURNAUBASTA"/>
    <s v="KANPUR NAGAR"/>
    <x v="2"/>
    <n v="208021"/>
    <s v="North Zone"/>
    <x v="0"/>
    <s v="Dec-13"/>
  </r>
  <r>
    <n v="32029"/>
    <s v="DNA MULTISPECIALITY HOSPITAL MUMBAI"/>
    <d v="2013-12-26T00:00:00"/>
    <s v="Akurli RoadKandivali (East)"/>
    <s v="MUMBAI"/>
    <x v="6"/>
    <n v="400101"/>
    <s v="West Zone"/>
    <x v="3"/>
    <s v="Dec-13"/>
  </r>
  <r>
    <n v="32032"/>
    <s v="BALAJI HOSPITAL AND NURSING HOME"/>
    <d v="2013-12-26T00:00:00"/>
    <s v="Sonam Ekta TowerFirst Floor  Near Golden NestPolice ChowkiBhayander East"/>
    <s v="THANE"/>
    <x v="6"/>
    <n v="401105"/>
    <s v="West Zone"/>
    <x v="3"/>
    <s v="Dec-13"/>
  </r>
  <r>
    <n v="32042"/>
    <s v="RAHI MEDICAL CENTRE PVT LTD"/>
    <d v="2013-12-26T00:00:00"/>
    <s v="79 NEW MIG  BARRA 2"/>
    <s v="KANPUR NAGAR"/>
    <x v="2"/>
    <n v="208027"/>
    <s v="North Zone"/>
    <x v="0"/>
    <s v="Dec-13"/>
  </r>
  <r>
    <n v="32043"/>
    <s v="KMRF'S NIKOP HOSPITAL  PHALTAN"/>
    <d v="2013-12-26T00:00:00"/>
    <s v="Ring Road"/>
    <s v="SATARA"/>
    <x v="6"/>
    <n v="415523"/>
    <s v="West Zone"/>
    <x v="3"/>
    <s v="Dec-13"/>
  </r>
  <r>
    <n v="32044"/>
    <s v="VEER HOSPITAL AND ICU"/>
    <d v="2013-12-26T00:00:00"/>
    <s v="Neel Enclave Building2nd Floor  Plot No 1Sector No 9Khanda Colony  New Panvel"/>
    <s v="MUMBAI"/>
    <x v="6"/>
    <n v="410206"/>
    <s v="West Zone"/>
    <x v="3"/>
    <s v="Dec-13"/>
  </r>
  <r>
    <n v="32045"/>
    <s v="SHRIKHANDE HOSPITAL AND RESEARCH CENTER"/>
    <d v="2013-12-27T00:00:00"/>
    <s v="34/2  Abhyankar NagarNear Ramkrushnas MathDhantoli"/>
    <s v="NAGPUR"/>
    <x v="6"/>
    <n v="440012"/>
    <s v="West Zone"/>
    <x v="3"/>
    <s v="Dec-13"/>
  </r>
  <r>
    <n v="32048"/>
    <s v="BHAKTI HOSPITAL  Pune"/>
    <d v="2013-12-27T00:00:00"/>
    <s v="Sanaswadi"/>
    <s v="PUNE"/>
    <x v="6"/>
    <n v="411220"/>
    <s v="West Zone"/>
    <x v="3"/>
    <s v="Dec-13"/>
  </r>
  <r>
    <n v="32060"/>
    <s v="SHUSHRUSHA HEART CARE CENTRE AND SPECIALITY HOSPITAL"/>
    <d v="2013-12-27T00:00:00"/>
    <s v="Off Palm Beach Road Phaze 3  Plot No 22-A Sector 6"/>
    <s v="MUMBAI"/>
    <x v="6"/>
    <n v="400706"/>
    <s v="West Zone"/>
    <x v="3"/>
    <s v="Dec-13"/>
  </r>
  <r>
    <n v="32064"/>
    <s v="NEPTUNE SUPERSPECIALITY HOSPITAL  Thane"/>
    <d v="2013-12-27T00:00:00"/>
    <s v="Jai HanumanShankara Nagar  PlazaSonarpadaDombivali East"/>
    <s v="THANE"/>
    <x v="6"/>
    <n v="421204"/>
    <s v="West Zone"/>
    <x v="3"/>
    <s v="Dec-13"/>
  </r>
  <r>
    <n v="32079"/>
    <s v="SHIVAM MULTISPECIALITY ANDACCIDENT CARE CENTER PVT LTD"/>
    <d v="2013-12-28T00:00:00"/>
    <s v="Opp Manali ResortNext to DSK Spinfocom CollegeNear Loni Kalbhor Toll NakaFursungi"/>
    <s v="PUNE"/>
    <x v="6"/>
    <n v="412304"/>
    <s v="West Zone"/>
    <x v="3"/>
    <s v="Dec-13"/>
  </r>
  <r>
    <n v="32080"/>
    <s v="LIFELINE HOSPITAL"/>
    <d v="2013-12-28T00:00:00"/>
    <s v="Sec-1  IndrayaninagarPune Nasik HighwayNar Hotel HaveliBhosari"/>
    <s v="PUNE"/>
    <x v="6"/>
    <n v="411026"/>
    <s v="West Zone"/>
    <x v="3"/>
    <s v="Dec-13"/>
  </r>
  <r>
    <n v="32089"/>
    <s v="RICHMOND HOSPITAL (P) LTD"/>
    <d v="2013-12-30T00:00:00"/>
    <s v="1287  Trichy RoadOPP TO ICICI BANK"/>
    <s v="COIMBATORE"/>
    <x v="4"/>
    <n v="641018"/>
    <s v="South Zone"/>
    <x v="1"/>
    <s v="Dec-13"/>
  </r>
  <r>
    <n v="32091"/>
    <s v="VATHEYAYATH HOSPITAL"/>
    <d v="2013-12-30T00:00:00"/>
    <s v="PP Road  PerumbavoorErnakulam Dist"/>
    <s v="ERNAKULAM"/>
    <x v="19"/>
    <n v="683542"/>
    <s v="South Zone"/>
    <x v="1"/>
    <s v="Dec-13"/>
  </r>
  <r>
    <n v="32092"/>
    <s v="VHM HOSPITALS PVT LTD"/>
    <d v="2013-12-30T00:00:00"/>
    <s v="No.4  Lal Bahadur sastri streetSatya GardenOpp to Avichi SchoolSaligramam"/>
    <s v="CHENNAI"/>
    <x v="4"/>
    <n v="600093"/>
    <s v="South Zone"/>
    <x v="1"/>
    <s v="Dec-13"/>
  </r>
  <r>
    <n v="32095"/>
    <s v="CHANDRA MOHAN'S NURSING HOME"/>
    <d v="2013-12-30T00:00:00"/>
    <s v="14-2A C.T.M. RoadBeside Next Show Room"/>
    <s v="CHITTOOR"/>
    <x v="11"/>
    <n v="517325"/>
    <s v="South Zone"/>
    <x v="2"/>
    <s v="Dec-13"/>
  </r>
  <r>
    <n v="32096"/>
    <s v="YASHDA HOSPITAL"/>
    <d v="2013-12-30T00:00:00"/>
    <s v="420  Moti ChowkRavivar Peth"/>
    <s v="PUNE"/>
    <x v="6"/>
    <n v="411002"/>
    <s v="West Zone"/>
    <x v="3"/>
    <s v="Dec-13"/>
  </r>
  <r>
    <n v="32105"/>
    <s v="Jeevan Hospital And Stone Centre"/>
    <d v="2013-12-30T00:00:00"/>
    <s v="G.T RoadOBC Bank ModinagarModinagar"/>
    <s v="GHAZIABAD"/>
    <x v="2"/>
    <n v="201201"/>
    <s v="North Zone"/>
    <x v="0"/>
    <s v="Dec-13"/>
  </r>
  <r>
    <n v="32106"/>
    <s v="BALANKU ORTHOPAEDIC &amp; MATERNITY HOSPITAL"/>
    <d v="2013-12-30T00:00:00"/>
    <s v="NEAR BASAVANA BHAVI CHOWKBASAVANAGARA"/>
    <s v="RAICHUR"/>
    <x v="3"/>
    <n v="584102"/>
    <s v="South Zone"/>
    <x v="1"/>
    <s v="Dec-13"/>
  </r>
  <r>
    <n v="32132"/>
    <s v="ABHAYA HOSPITAL  Bangalore"/>
    <d v="2013-12-31T00:00:00"/>
    <s v="17  Dr.M.H.Marigowda RoadOpp.to.9th Cross Bus StopWilson GardenHosur Main Road"/>
    <s v="BENGALURU"/>
    <x v="3"/>
    <n v="560027"/>
    <s v="South Zone"/>
    <x v="1"/>
    <s v="Dec-13"/>
  </r>
  <r>
    <n v="32135"/>
    <s v="ABHAY HOSPITAL  Bangalore"/>
    <d v="2013-12-31T00:00:00"/>
    <s v="43/2  3rd CrossUllal Main Road Jnanajyothi Nagar"/>
    <s v="BENGALURU"/>
    <x v="3"/>
    <n v="560056"/>
    <s v="South Zone"/>
    <x v="1"/>
    <s v="Dec-13"/>
  </r>
  <r>
    <n v="32136"/>
    <s v="Metro Cure Hospital"/>
    <d v="2013-12-31T00:00:00"/>
    <s v="D.No: 16-2-661/EFGH Judges Colony Malakpet"/>
    <s v="HYDERABAD"/>
    <x v="5"/>
    <n v="500036"/>
    <s v="South Zone"/>
    <x v="2"/>
    <s v="Dec-13"/>
  </r>
  <r>
    <n v="32142"/>
    <s v="CITY CENTRAL HOSPITAL PVT LTD"/>
    <d v="2013-12-31T00:00:00"/>
    <s v="No: 17  Akkamahadevi RdP.J.Extension"/>
    <s v="DAVANAGERE"/>
    <x v="3"/>
    <n v="577002"/>
    <s v="South Zone"/>
    <x v="1"/>
    <s v="Dec-13"/>
  </r>
  <r>
    <n v="32145"/>
    <s v="RAINBOW SUPER SPECIALITY HOSPITAL FOR WOMEN &amp; CHILDREN"/>
    <d v="2013-12-31T00:00:00"/>
    <s v="D NO: 48-10-12/2A Currency NagarOpp.to New Govt HospitalEluru Road  Vijayawada"/>
    <s v="KRISHNA"/>
    <x v="11"/>
    <n v="520008"/>
    <s v="South Zone"/>
    <x v="2"/>
    <s v="Dec-13"/>
  </r>
  <r>
    <n v="32146"/>
    <s v="Specialist Hospital"/>
    <d v="2013-12-31T00:00:00"/>
    <s v="(A unit of Specialist Health Systems Pvt Ltd#216  7th Main80 Feet Road 1st Block  HRBR LayoutKalyan Nagar"/>
    <s v="BENGALURU"/>
    <x v="3"/>
    <n v="560043"/>
    <s v="South Zone"/>
    <x v="1"/>
    <s v="Dec-13"/>
  </r>
  <r>
    <n v="32147"/>
    <s v="VENKATARAMA HOSPITAL  Visakhapatnam"/>
    <d v="2013-12-31T00:00:00"/>
    <s v="D.NO.47-7-43DwarakanagarVishakapatanam"/>
    <s v="VISAKHAPATNAM"/>
    <x v="11"/>
    <n v="530016"/>
    <s v="South Zone"/>
    <x v="2"/>
    <s v="Dec-13"/>
  </r>
  <r>
    <n v="32148"/>
    <s v="SURYA HOSPITAL  Tumkur"/>
    <d v="2013-12-31T00:00:00"/>
    <s v="1st MainVinayak NagarBehind Akkamahadevi Temple"/>
    <s v="TUMKUR"/>
    <x v="3"/>
    <n v="572101"/>
    <s v="South Zone"/>
    <x v="1"/>
    <s v="Dec-13"/>
  </r>
  <r>
    <n v="32151"/>
    <s v="SRIKARA HOSPITALS"/>
    <d v="2014-01-02T00:00:00"/>
    <s v="10-3-188 Opp. to Railway Reservation CounterLane Beside Hotel RamakrishnaSecunderabad"/>
    <s v="SECUNDERABAD"/>
    <x v="5"/>
    <n v="500025"/>
    <s v="South Zone"/>
    <x v="2"/>
    <s v="Jan-14"/>
  </r>
  <r>
    <n v="32155"/>
    <s v="SHRI BALAJI INSTITUTE OF NEURO SCIENCES &amp; TRAUMA"/>
    <d v="2014-01-02T00:00:00"/>
    <s v="Hosur Unkal RoadBehind Hosur KSRTC DepotVidyanagarHubli"/>
    <s v="DHARWARD"/>
    <x v="3"/>
    <n v="580021"/>
    <s v="South Zone"/>
    <x v="1"/>
    <s v="Jan-14"/>
  </r>
  <r>
    <n v="32158"/>
    <s v="SHREEJI HOSPITAL &amp; PRASUTI GRUH"/>
    <d v="2014-01-02T00:00:00"/>
    <s v="Opp. State Bank of IndiaUplivatJambusar"/>
    <s v="BHARUCH"/>
    <x v="13"/>
    <n v="392001"/>
    <s v="West Zone"/>
    <x v="3"/>
    <s v="Jan-14"/>
  </r>
  <r>
    <n v="32160"/>
    <s v="SURYA KIDNEY CARE  Mohali"/>
    <d v="2014-01-02T00:00:00"/>
    <s v="SECTOR-69MOHALI"/>
    <s v="MOHALI"/>
    <x v="14"/>
    <n v="160062"/>
    <s v="North Zone"/>
    <x v="0"/>
    <s v="Jan-14"/>
  </r>
  <r>
    <n v="32166"/>
    <s v="GUMBER EYE AND DENTAL CARE CENTRE"/>
    <d v="2014-01-02T00:00:00"/>
    <s v="PutligarhG T Road"/>
    <s v="AMRITSAR"/>
    <x v="14"/>
    <n v="143001"/>
    <s v="North Zone"/>
    <x v="0"/>
    <s v="Jan-14"/>
  </r>
  <r>
    <n v="32169"/>
    <s v="GUPTA HOSPITAL AMRITSAR"/>
    <d v="2014-01-02T00:00:00"/>
    <s v="12-F  Race Course Road Near Gurudwara"/>
    <s v="AMRITSAR"/>
    <x v="14"/>
    <n v="143001"/>
    <s v="North Zone"/>
    <x v="0"/>
    <s v="Jan-14"/>
  </r>
  <r>
    <n v="32173"/>
    <s v="YADAV HOSPITAL  Bhiwani"/>
    <d v="2014-01-02T00:00:00"/>
    <s v="Near Rohtak Road Phatak Charki Dadri"/>
    <s v="BHIWANI"/>
    <x v="1"/>
    <n v="127306"/>
    <s v="North Zone"/>
    <x v="0"/>
    <s v="Jan-14"/>
  </r>
  <r>
    <n v="32180"/>
    <s v="Eye-Q Super Speciality Eye Hospitals  Aliganj"/>
    <d v="2014-01-03T00:00:00"/>
    <s v="B-60Sector -B Aliganj"/>
    <s v="LUCKNOW"/>
    <x v="2"/>
    <n v="226020"/>
    <s v="North Zone"/>
    <x v="0"/>
    <s v="Jan-14"/>
  </r>
  <r>
    <n v="32181"/>
    <s v="CITY HOSPITAL  Patna"/>
    <d v="2014-01-03T00:00:00"/>
    <s v="Maurya Path Khajpura"/>
    <s v="PATNA"/>
    <x v="17"/>
    <n v="800014"/>
    <s v="East Zone"/>
    <x v="4"/>
    <s v="Jan-14"/>
  </r>
  <r>
    <n v="32196"/>
    <s v="SANNATI SPECIALITY HOSPITAL"/>
    <d v="2014-01-03T00:00:00"/>
    <s v="# 260  Amarjyothi LayoutInner Ring Road Domlur ExtnNear Hero Honda Showroom"/>
    <s v="BENGALURU"/>
    <x v="3"/>
    <n v="560071"/>
    <s v="South Zone"/>
    <x v="1"/>
    <s v="Jan-14"/>
  </r>
  <r>
    <n v="32201"/>
    <s v="MITR HEALTHCARE PRIVATE LIMITED"/>
    <d v="2014-01-03T00:00:00"/>
    <s v="74-79  Chaturbhuj CHSSector 12  Shilp ChowkAbove IDBI BankKharghar"/>
    <s v="MUMBAI"/>
    <x v="6"/>
    <n v="410210"/>
    <s v="West Zone"/>
    <x v="3"/>
    <s v="Jan-14"/>
  </r>
  <r>
    <n v="32216"/>
    <s v="CRITICARE SUPERSPECIALITY HOSPITAL"/>
    <d v="2014-01-06T00:00:00"/>
    <s v="Next to Korum MallEastern Express Highway"/>
    <s v="THANE"/>
    <x v="6"/>
    <n v="400602"/>
    <s v="West Zone"/>
    <x v="3"/>
    <s v="Jan-14"/>
  </r>
  <r>
    <n v="32218"/>
    <s v="LAKSHMI SRINIVASA HOSPITAL"/>
    <d v="2014-01-06T00:00:00"/>
    <s v="# 12-23-34   Anna Srinivas Rao Kalyana MantapNear Bhagat Singh StatueKothapet"/>
    <s v="GUNTUR"/>
    <x v="11"/>
    <n v="522001"/>
    <s v="South Zone"/>
    <x v="2"/>
    <s v="Jan-14"/>
  </r>
  <r>
    <n v="32226"/>
    <s v="WAGH NURSING HOME  Ahmed Nagar"/>
    <d v="2014-01-07T00:00:00"/>
    <s v="Burud Gaon RoadBehind Hotel VaibhavChanakya Chowk"/>
    <s v="AHMED NAGAR"/>
    <x v="6"/>
    <n v="414001"/>
    <s v="West Zone"/>
    <x v="3"/>
    <s v="Jan-14"/>
  </r>
  <r>
    <n v="32242"/>
    <s v="Devasya Superspeciality Kidney Institute &amp; Research Centre"/>
    <d v="2014-01-08T00:00:00"/>
    <s v="Nr Bhimjipura New Vadaj Road"/>
    <s v="AHMEDABAD"/>
    <x v="13"/>
    <n v="380013"/>
    <s v="West Zone"/>
    <x v="3"/>
    <s v="Jan-14"/>
  </r>
  <r>
    <n v="32261"/>
    <s v="SAFE HOSPITALS"/>
    <d v="2014-01-09T00:00:00"/>
    <s v="D.No: 20-14-52Pushpa Hotel CenterPrakasam Road  SuryapetVijayawada"/>
    <s v="KRISHNA"/>
    <x v="11"/>
    <n v="520001"/>
    <s v="South Zone"/>
    <x v="2"/>
    <s v="Jan-14"/>
  </r>
  <r>
    <n v="32262"/>
    <s v="H.K.Hospital"/>
    <d v="2014-01-09T00:00:00"/>
    <s v="No: 135 &amp; 106/2Banagalore - Mysore RoadKengeri"/>
    <s v="BENGALURU"/>
    <x v="3"/>
    <n v="560060"/>
    <s v="South Zone"/>
    <x v="1"/>
    <s v="Jan-14"/>
  </r>
  <r>
    <n v="32271"/>
    <s v="Subhi Hospital &amp; Trauma Centre"/>
    <d v="2014-01-09T00:00:00"/>
    <s v="SekhpurUnnao(In front of khad Godam)"/>
    <s v="UNNAO"/>
    <x v="2"/>
    <n v="209801"/>
    <s v="North Zone"/>
    <x v="0"/>
    <s v="Jan-14"/>
  </r>
  <r>
    <n v="32272"/>
    <s v="Yash Hospital"/>
    <d v="2014-01-09T00:00:00"/>
    <s v="Vidyanagar Main Road 7/8 Manhas Plot"/>
    <s v="RAJKOT"/>
    <x v="13"/>
    <n v="360002"/>
    <s v="West Zone"/>
    <x v="3"/>
    <s v="Jan-14"/>
  </r>
  <r>
    <n v="32285"/>
    <s v="CITY CARE HOSPITAL"/>
    <d v="2014-01-10T00:00:00"/>
    <s v="Viraj EstateOpp Tarakpur ST StandTarakpur"/>
    <s v="AHMED NAGAR"/>
    <x v="6"/>
    <n v="414001"/>
    <s v="West Zone"/>
    <x v="3"/>
    <s v="Jan-14"/>
  </r>
  <r>
    <n v="32286"/>
    <s v="HARIHARAN DIABETES AND HEART CARE HOSPITALS PVT LTD"/>
    <d v="2014-01-10T00:00:00"/>
    <s v="No.24 &amp; 26  Swathi29th streetNanganallur"/>
    <s v="CHENNAI"/>
    <x v="4"/>
    <n v="600061"/>
    <s v="South Zone"/>
    <x v="1"/>
    <s v="Jan-14"/>
  </r>
  <r>
    <n v="32299"/>
    <s v="Sai Shradda Multispecialty Hospital Pvt. Ltd."/>
    <d v="2014-01-11T00:00:00"/>
    <s v="Labeshwar ComplexNear Chammunda Mata TempleZadeshwar"/>
    <s v="BHARUCH"/>
    <x v="13"/>
    <n v="392011"/>
    <s v="West Zone"/>
    <x v="3"/>
    <s v="Jan-14"/>
  </r>
  <r>
    <n v="32300"/>
    <s v="Pulse Emergency Hospital Pvt. Ltd."/>
    <d v="2014-01-11T00:00:00"/>
    <s v="Opp. Patna Central SchoolNew Bye Pass Road "/>
    <s v="PATNA"/>
    <x v="17"/>
    <n v="800020"/>
    <s v="East Zone"/>
    <x v="4"/>
    <s v="Jan-14"/>
  </r>
  <r>
    <n v="32318"/>
    <s v="SHIVA SHAKTI MULTI SPECIALITY HOSPITAL"/>
    <d v="2014-01-13T00:00:00"/>
    <s v="12/2/B  Kenchapura CrossNagadevanahalliNext to HP Petrol BunkKengeri Hobli"/>
    <s v="BENGALURU"/>
    <x v="3"/>
    <n v="560056"/>
    <s v="South Zone"/>
    <x v="1"/>
    <s v="Jan-14"/>
  </r>
  <r>
    <n v="32329"/>
    <s v="SUCHETHANA HOSPITAL"/>
    <d v="2014-01-14T00:00:00"/>
    <s v="#174  3rd MainP.J.Extn  Davangere"/>
    <s v="DAVANAGERE"/>
    <x v="3"/>
    <n v="577002"/>
    <s v="South Zone"/>
    <x v="1"/>
    <s v="Jan-14"/>
  </r>
  <r>
    <n v="32333"/>
    <s v="MANGAL NURSING HOME AND RESEARCH CENTER"/>
    <d v="2014-01-14T00:00:00"/>
    <s v="2-Chandra NagarRavi Nagar Extension"/>
    <s v="GWALIOR"/>
    <x v="18"/>
    <n v="474004"/>
    <s v="West Zone"/>
    <x v="2"/>
    <s v="Jan-14"/>
  </r>
  <r>
    <n v="32338"/>
    <s v="Durgabai Deshmukh Hospital &amp; Research Centre -Hyderabad"/>
    <d v="2014-01-14T00:00:00"/>
    <s v="Osmania University RoadVidyanagarNallakunta"/>
    <s v="SECUNDERABAD"/>
    <x v="5"/>
    <n v="500044"/>
    <s v="South Zone"/>
    <x v="2"/>
    <s v="Jan-14"/>
  </r>
  <r>
    <n v="32339"/>
    <s v="SHARDA EYE HOSPITAL &amp; PHACO CENTRE"/>
    <d v="2014-01-14T00:00:00"/>
    <s v="Bhaktinagar  Opp. Sunset Row House Gurukul Road  Memnagar"/>
    <s v="AHMEDABAD"/>
    <x v="13"/>
    <n v="380052"/>
    <s v="West Zone"/>
    <x v="3"/>
    <s v="Jan-14"/>
  </r>
  <r>
    <n v="32340"/>
    <s v="KURINJI HOSPITAL  Coimbatore"/>
    <d v="2014-01-14T00:00:00"/>
    <s v="Nava IndiaSowripalayamCoimbatore"/>
    <s v="COIMBATORE"/>
    <x v="4"/>
    <n v="641028"/>
    <s v="South Zone"/>
    <x v="1"/>
    <s v="Jan-14"/>
  </r>
  <r>
    <n v="32341"/>
    <s v="BELOKAR HOSPITAL"/>
    <d v="2014-01-14T00:00:00"/>
    <s v="Vijay ColonyRukhmini Nagar"/>
    <s v="AMRAVATI"/>
    <x v="6"/>
    <n v="444606"/>
    <s v="West Zone"/>
    <x v="3"/>
    <s v="Jan-14"/>
  </r>
  <r>
    <n v="32342"/>
    <s v="KANWAL HOSPITAL AND RESEARCH CENTER-UJJAIN"/>
    <d v="2014-01-14T00:00:00"/>
    <s v="Bafna TowerShaheed ParkFreegunj"/>
    <s v="UJJAIN"/>
    <x v="18"/>
    <n v="456010"/>
    <s v="West Zone"/>
    <x v="2"/>
    <s v="Jan-14"/>
  </r>
  <r>
    <n v="32344"/>
    <s v="PAMNANI HOSPITAL AND RESEARCH CENTER"/>
    <d v="2014-01-14T00:00:00"/>
    <s v="Prem ColonyStation Road"/>
    <s v="MANDSAUR"/>
    <x v="18"/>
    <n v="458001"/>
    <s v="West Zone"/>
    <x v="2"/>
    <s v="Jan-14"/>
  </r>
  <r>
    <n v="32345"/>
    <s v="SATARA HOSPITAL AND RESEARCH CENTER"/>
    <d v="2014-01-14T00:00:00"/>
    <s v="Plot No26  Kalyani EstateOpp Zillla Parishad"/>
    <s v="SATARA"/>
    <x v="6"/>
    <n v="415002"/>
    <s v="West Zone"/>
    <x v="3"/>
    <s v="Jan-14"/>
  </r>
  <r>
    <n v="32346"/>
    <s v="YATHARTH WELLNESS SUPERSPECIALITY HOSPITAL &amp; HEART CENTRE"/>
    <d v="2014-01-14T00:00:00"/>
    <s v="Plot No - 01Sector - 110Noida"/>
    <s v="GAUTAM BUDDHA NAGAR"/>
    <x v="2"/>
    <n v="201304"/>
    <s v="North Zone"/>
    <x v="0"/>
    <s v="Jan-14"/>
  </r>
  <r>
    <n v="32347"/>
    <s v="SHREYA MULTISPECIALTY HOSPITAL PVT. LTD."/>
    <d v="2014-01-14T00:00:00"/>
    <s v="837Shalimar GardenExtension 1Sahibabad"/>
    <s v="GHAZIABAD"/>
    <x v="2"/>
    <n v="201005"/>
    <s v="North Zone"/>
    <x v="0"/>
    <s v="Jan-14"/>
  </r>
  <r>
    <n v="32348"/>
    <s v="JEEVANDEEP HOSPITAL  Udham Singh Nagar"/>
    <d v="2014-01-14T00:00:00"/>
    <s v="Nainital RoadOpp PACRudrapur"/>
    <s v="UDHAM SINGH NAGAR"/>
    <x v="20"/>
    <n v="263153"/>
    <s v="North Zone"/>
    <x v="0"/>
    <s v="Jan-14"/>
  </r>
  <r>
    <n v="32349"/>
    <s v="Tapan Hospital"/>
    <d v="2014-01-14T00:00:00"/>
    <s v="4th Floor  Radhe Mall Khokhra Circle  Maninagar (East)"/>
    <s v="AHMEDABAD"/>
    <x v="13"/>
    <n v="380008"/>
    <s v="West Zone"/>
    <x v="3"/>
    <s v="Jan-14"/>
  </r>
  <r>
    <n v="32352"/>
    <s v="Tapan Hospital  Ahmedabad"/>
    <d v="2014-01-14T00:00:00"/>
    <s v="Block No 7(A Division of Tapan Hospital Pvt. Ltd.)  Vallabh FlatNew Bapunagar  Char Rasta"/>
    <s v="AHMEDABAD"/>
    <x v="13"/>
    <n v="380024"/>
    <s v="West Zone"/>
    <x v="3"/>
    <s v="Jan-14"/>
  </r>
  <r>
    <n v="32359"/>
    <s v="JAYANANT HOSPITAL FOR CHILDREN"/>
    <d v="2014-01-14T00:00:00"/>
    <s v="Jadho LaneLonand"/>
    <s v="SATARA"/>
    <x v="6"/>
    <n v="415521"/>
    <s v="West Zone"/>
    <x v="3"/>
    <s v="Jan-14"/>
  </r>
  <r>
    <n v="32363"/>
    <s v="VISION MULTISPECIALITY HOSPITAL"/>
    <d v="2014-01-15T00:00:00"/>
    <s v="Duler  Mapusa"/>
    <s v="NORTH GOA"/>
    <x v="7"/>
    <n v="403507"/>
    <s v="West Zone"/>
    <x v="3"/>
    <s v="Jan-14"/>
  </r>
  <r>
    <n v="32365"/>
    <s v="SUVIDHA HOSPITAL AND ICCU"/>
    <d v="2014-01-15T00:00:00"/>
    <s v="4  Neelam ApartmentKokni PadaNear Triveni NagarKurar  Malad East"/>
    <s v="MUMBAI"/>
    <x v="6"/>
    <n v="400097"/>
    <s v="West Zone"/>
    <x v="3"/>
    <s v="Jan-14"/>
  </r>
  <r>
    <n v="32367"/>
    <s v="GUNJAN CHILDREN HOSPITAL AND ICU"/>
    <d v="2014-01-15T00:00:00"/>
    <s v="A/F2 INDRAPRASTH COMPLEX OPP. SWAMINARAYAN SOCIETYNEAR NIZAMPURA BUS STANDNIZAMPURA"/>
    <s v="VADODARA"/>
    <x v="13"/>
    <n v="390024"/>
    <s v="West Zone"/>
    <x v="3"/>
    <s v="Jan-14"/>
  </r>
  <r>
    <n v="32369"/>
    <s v="DR RAGHOJI KIDNEY HOSPITAL AND RESEARCH CENTRE PVT LTD"/>
    <d v="2014-01-15T00:00:00"/>
    <s v="146/2  Railway LinesNear Old RTO"/>
    <s v="SOLAPUR"/>
    <x v="6"/>
    <n v="413001"/>
    <s v="West Zone"/>
    <x v="3"/>
    <s v="Jan-14"/>
  </r>
  <r>
    <n v="32370"/>
    <s v="Patel ENT Hospital"/>
    <d v="2014-01-15T00:00:00"/>
    <s v="103  Ashvarath Centre Opp Fortune HotelAshram RoadUsmanpura Char Rasta"/>
    <s v="AHMEDABAD"/>
    <x v="13"/>
    <n v="380013"/>
    <s v="West Zone"/>
    <x v="3"/>
    <s v="Jan-14"/>
  </r>
  <r>
    <n v="32373"/>
    <s v="DR KHADE SUPERSPECIALITY HOSPITAL"/>
    <d v="2014-01-15T00:00:00"/>
    <s v="Bija Complex  1st FloorNear Chakan S.T StandOld Pune-Nashik RoadTal Khed  Chakan"/>
    <s v="PUNE"/>
    <x v="6"/>
    <n v="410501"/>
    <s v="West Zone"/>
    <x v="3"/>
    <s v="Jan-14"/>
  </r>
  <r>
    <n v="32375"/>
    <s v="GOYAL HOSPITAL  Faridabad"/>
    <d v="2014-01-15T00:00:00"/>
    <s v="Sec - 8Near Hanuman Mandir"/>
    <s v="FARIDABAD"/>
    <x v="1"/>
    <n v="121006"/>
    <s v="North Zone"/>
    <x v="0"/>
    <s v="Jan-14"/>
  </r>
  <r>
    <n v="32376"/>
    <s v="SHAKUNTALA MEMORIAL HOSPITAL"/>
    <d v="2014-01-15T00:00:00"/>
    <s v="Plot 182  Shere Punjab ColonyMahakali RoadAndheri East"/>
    <s v="MUMBAI"/>
    <x v="6"/>
    <n v="400093"/>
    <s v="West Zone"/>
    <x v="3"/>
    <s v="Jan-14"/>
  </r>
  <r>
    <n v="32379"/>
    <s v="Vision Care Eye Hospital  Bhubaneswar"/>
    <d v="2014-01-15T00:00:00"/>
    <s v="(A unit of S M Foundation)  Behind Maharshi CollegePlot No-24 (P)Saheed NagarBhubaneswar"/>
    <s v="Bhubaneshwar"/>
    <x v="10"/>
    <n v="751007"/>
    <s v="East Zone"/>
    <x v="2"/>
    <s v="Jan-14"/>
  </r>
  <r>
    <n v="32383"/>
    <s v="Mehrotra Diagnostics &amp; ENT Hospital LLP"/>
    <d v="2014-01-15T00:00:00"/>
    <s v="111/399 Ashok Nagar"/>
    <s v="KANPUR NAGAR"/>
    <x v="2"/>
    <n v="208012"/>
    <s v="North Zone"/>
    <x v="0"/>
    <s v="Jan-14"/>
  </r>
  <r>
    <n v="32388"/>
    <s v="ABHILASHA HOSPITAL"/>
    <d v="2014-01-15T00:00:00"/>
    <s v="201Sector 35 A"/>
    <s v="CHANDIGARH"/>
    <x v="16"/>
    <n v="160022"/>
    <s v="North Zone"/>
    <x v="0"/>
    <s v="Jan-14"/>
  </r>
  <r>
    <n v="32397"/>
    <s v="SANJIVANI MULTISPECIALITY HOSPITAL"/>
    <d v="2014-01-16T00:00:00"/>
    <s v="TAYAL GARDENOpp.O.P.JINDAL PARKBARWALA ROAD"/>
    <s v="HISAR"/>
    <x v="1"/>
    <n v="125001"/>
    <s v="North Zone"/>
    <x v="0"/>
    <s v="Jan-14"/>
  </r>
  <r>
    <n v="32400"/>
    <s v="Sanjeevani Multispecialty Hospital  Surat"/>
    <d v="2014-01-16T00:00:00"/>
    <s v="(A Group of Vedanshi Health Care)  2nd Floor  Western Business Park Opp. S D Jain SchoolVesu Char RastaVesu"/>
    <s v="SURAT"/>
    <x v="13"/>
    <n v="395007"/>
    <s v="West Zone"/>
    <x v="3"/>
    <s v="Jan-14"/>
  </r>
  <r>
    <n v="32404"/>
    <s v="JEEVAN SAI HOSPITALS"/>
    <d v="2014-01-16T00:00:00"/>
    <s v="Plot No: 25 &amp; 26SBH RoadOpp to Open AuditoriumVanasthalipuram  R.R.Dt"/>
    <s v="HYDERABAD"/>
    <x v="5"/>
    <n v="500070"/>
    <s v="South Zone"/>
    <x v="2"/>
    <s v="Jan-14"/>
  </r>
  <r>
    <n v="32407"/>
    <s v="KHOSLA STONE KIDNEY AND SURGICAL CENTRE"/>
    <d v="2014-01-16T00:00:00"/>
    <s v="451  MODEL TOWNNEAR CHAR KHAMBHA CHOWK"/>
    <s v="LUDHIANA"/>
    <x v="14"/>
    <n v="141002"/>
    <s v="North Zone"/>
    <x v="0"/>
    <s v="Jan-14"/>
  </r>
  <r>
    <n v="32410"/>
    <s v="MEENAKSHI HOSPITAL  Ghaziabad"/>
    <d v="2014-01-16T00:00:00"/>
    <s v="(A UNIT OF RAJSHREE HOSPITAL PVT. LTD.)  B-12 &amp; 13 KAUSHMABINEAR DABUR COORPORAT BUILDING"/>
    <s v="GHAZIABAD"/>
    <x v="2"/>
    <n v="201010"/>
    <s v="North Zone"/>
    <x v="0"/>
    <s v="Jan-14"/>
  </r>
  <r>
    <n v="32413"/>
    <s v="VINS HOSPITAL PVT. LTD."/>
    <d v="2014-01-16T00:00:00"/>
    <s v="99  Urmi Soc.  Opp. Haveli Productivity Road"/>
    <s v="VADODARA"/>
    <x v="13"/>
    <n v="390007"/>
    <s v="West Zone"/>
    <x v="3"/>
    <s v="Jan-14"/>
  </r>
  <r>
    <n v="32418"/>
    <s v="Venus Superspecialty Hospital  Vadodara"/>
    <d v="2014-01-16T00:00:00"/>
    <s v="(A Unit of Venus Medisurge Pvt. Ltd.)  7A/7B Shrinathji Park SocietyOpp Akota Ward Office-6Off. Old Padra Road"/>
    <s v="VADODARA"/>
    <x v="13"/>
    <n v="390020"/>
    <s v="West Zone"/>
    <x v="3"/>
    <s v="Jan-14"/>
  </r>
  <r>
    <n v="32421"/>
    <s v="ADITYA HOSPITALS (Promoted by Aditya Medmaxx lifecare pvt ltd)"/>
    <d v="2014-01-16T00:00:00"/>
    <s v="[  OPP BHARATH PETROL PUMPSHANTHI NAGARUppalRanga reddy district"/>
    <s v="HYDERABAD"/>
    <x v="5"/>
    <n v="500039"/>
    <s v="South Zone"/>
    <x v="2"/>
    <s v="Jan-14"/>
  </r>
  <r>
    <n v="32426"/>
    <s v="RHYTHM CARDIO-PULMONARY CARE CENTRE &amp; MEDICAL HOSPITAL"/>
    <d v="2014-01-17T00:00:00"/>
    <s v="FF  SF SHASWAT COMPLEX OPP. LADLI SAREE SHOW ROOM NARANPURA CHAR RASTA"/>
    <s v="AHMEDABAD"/>
    <x v="13"/>
    <n v="380013"/>
    <s v="West Zone"/>
    <x v="3"/>
    <s v="Jan-14"/>
  </r>
  <r>
    <n v="32427"/>
    <s v="ABHISHEK ORTHOPAEDIC HOSPITAL"/>
    <d v="2014-01-17T00:00:00"/>
    <s v="Shivalik Complex Subhanpura Main Road Vadodara"/>
    <s v="VADODARA"/>
    <x v="13"/>
    <n v="390023"/>
    <s v="West Zone"/>
    <x v="3"/>
    <s v="Jan-14"/>
  </r>
  <r>
    <n v="32430"/>
    <s v="Nisarg Orthopaedic &amp;amp; Maternity Hospital"/>
    <d v="2014-01-17T00:00:00"/>
    <s v="B-1 Panchsheel  Harni Varasia Ring Road"/>
    <s v="VADODARA"/>
    <x v="13"/>
    <n v="390022"/>
    <s v="West Zone"/>
    <x v="3"/>
    <s v="Jan-14"/>
  </r>
  <r>
    <n v="32431"/>
    <s v="RIVERINE HOSPITAL"/>
    <d v="2014-01-17T00:00:00"/>
    <s v="C.D.A SECTOR-8  NEAR KATHJODI RING ROAD"/>
    <s v="CUTTACK"/>
    <x v="10"/>
    <n v="753014"/>
    <s v="East Zone"/>
    <x v="2"/>
    <s v="Jan-14"/>
  </r>
  <r>
    <n v="32432"/>
    <s v="Rathi Hospital"/>
    <d v="2014-01-17T00:00:00"/>
    <s v="Near Anupam Shopping CentreJodhpur Cross Road  Sattelite"/>
    <s v="AHMEDABAD"/>
    <x v="13"/>
    <n v="380015"/>
    <s v="West Zone"/>
    <x v="3"/>
    <s v="Jan-14"/>
  </r>
  <r>
    <n v="32433"/>
    <s v="Priyadeep Eye Hospital Pvt. Ltd."/>
    <d v="2014-01-17T00:00:00"/>
    <s v="1st Floor  Rangoli Shopping Centre Near Big Bazaar  Station Road"/>
    <s v="BHARUCH"/>
    <x v="13"/>
    <n v="392001"/>
    <s v="West Zone"/>
    <x v="3"/>
    <s v="Jan-14"/>
  </r>
  <r>
    <n v="32434"/>
    <s v="SHUBHAM  CHILDREN HOSPITAL"/>
    <d v="2014-01-17T00:00:00"/>
    <s v="Silver Plaza ComplexOpp. Rupali Cinema  Rander Road"/>
    <s v="SURAT"/>
    <x v="13"/>
    <n v="395009"/>
    <s v="West Zone"/>
    <x v="3"/>
    <s v="Jan-14"/>
  </r>
  <r>
    <n v="32437"/>
    <s v="Dhameliya Kidney Hospital (Branch - 2)"/>
    <d v="2014-01-17T00:00:00"/>
    <s v="Udhara DarwajaRing RoadNear Parag HouseRing Road"/>
    <s v="SURAT"/>
    <x v="13"/>
    <n v="395003"/>
    <s v="West Zone"/>
    <x v="3"/>
    <s v="Jan-14"/>
  </r>
  <r>
    <n v="32440"/>
    <s v="Yashdeep eart &amp; Medical Hospital"/>
    <d v="2014-01-17T00:00:00"/>
    <s v="147/1  Sec 22  GandhinagarAhmedabad"/>
    <s v="AHMEDABAD"/>
    <x v="13"/>
    <n v="382022"/>
    <s v="West Zone"/>
    <x v="3"/>
    <s v="Jan-14"/>
  </r>
  <r>
    <n v="32442"/>
    <s v="Aruna Shakti Nursing Home"/>
    <d v="2014-01-17T00:00:00"/>
    <s v="A. N. Guha LanePandit Laxmi Narayan LaneSambalpur"/>
    <s v="SAMBALPUR"/>
    <x v="10"/>
    <n v="768001"/>
    <s v="East Zone"/>
    <x v="2"/>
    <s v="Jan-14"/>
  </r>
  <r>
    <n v="32443"/>
    <s v="YESHA SUPER SPECIALITY HOSPITAL"/>
    <d v="2014-01-17T00:00:00"/>
    <s v="NEAR RAILWAY STATION NAVSARI (EAST)"/>
    <s v="NAVSARI"/>
    <x v="13"/>
    <n v="396445"/>
    <s v="West Zone"/>
    <x v="3"/>
    <s v="Jan-14"/>
  </r>
  <r>
    <n v="32444"/>
    <s v="Dr. Munshi's Hospital"/>
    <d v="2014-01-18T00:00:00"/>
    <s v="Girdhar nivasNear Bank Of IndiaOpp. Usha KiranRaopura"/>
    <s v="VADODARA"/>
    <x v="13"/>
    <n v="390001"/>
    <s v="West Zone"/>
    <x v="3"/>
    <s v="Jan-14"/>
  </r>
  <r>
    <n v="32447"/>
    <s v="Dr. Virendra Laser  Phaco Surgery Centre"/>
    <d v="2014-01-18T00:00:00"/>
    <s v="Behind Ford Car ShowroomTonk PhatakGandhi Nagar"/>
    <s v="JAIPUR"/>
    <x v="8"/>
    <n v="302015"/>
    <s v="North Zone"/>
    <x v="0"/>
    <s v="Jan-14"/>
  </r>
  <r>
    <n v="32448"/>
    <s v="ARUNA ASPATAL"/>
    <d v="2014-01-18T00:00:00"/>
    <s v="16Rajeev ColonyMeera Market"/>
    <s v="CHITTORGARH"/>
    <x v="8"/>
    <n v="312001"/>
    <s v="North Zone"/>
    <x v="0"/>
    <s v="Jan-14"/>
  </r>
  <r>
    <n v="32450"/>
    <s v="RAJ NURSING HOME  Faridabad"/>
    <d v="2014-01-18T00:00:00"/>
    <s v="Site No 6Sector 3--"/>
    <s v="FARIDABAD"/>
    <x v="1"/>
    <n v="121004"/>
    <s v="North Zone"/>
    <x v="0"/>
    <s v="Jan-14"/>
  </r>
  <r>
    <n v="32469"/>
    <s v="KABRA EYE HOSPITAL"/>
    <d v="2014-01-20T00:00:00"/>
    <s v="JAMNA NAGARSODALAAJMER ROAD"/>
    <s v="JAIPUR"/>
    <x v="8"/>
    <n v="302006"/>
    <s v="North Zone"/>
    <x v="0"/>
    <s v="Jan-14"/>
  </r>
  <r>
    <n v="32470"/>
    <s v="GOYAL HOSPITAL  Jaipur"/>
    <d v="2014-01-20T00:00:00"/>
    <s v="A 1Pani Ki Tanki CircleShastri Nagar"/>
    <s v="JAIPUR"/>
    <x v="8"/>
    <n v="302016"/>
    <s v="North Zone"/>
    <x v="0"/>
    <s v="Jan-14"/>
  </r>
  <r>
    <n v="32471"/>
    <s v="SADHNA HOSPITAL PVT. LTD."/>
    <d v="2014-01-20T00:00:00"/>
    <s v="Jharkhand MoadKhatipura Road"/>
    <s v="JAIPUR"/>
    <x v="8"/>
    <n v="302012"/>
    <s v="North Zone"/>
    <x v="0"/>
    <s v="Jan-14"/>
  </r>
  <r>
    <n v="32472"/>
    <s v="Shantiraj Hospital Pvt Ltd"/>
    <d v="2014-01-20T00:00:00"/>
    <s v="699Arjun NagarHiran MagriSector 11"/>
    <s v="UDAIPUR"/>
    <x v="8"/>
    <n v="313001"/>
    <s v="North Zone"/>
    <x v="0"/>
    <s v="Jan-14"/>
  </r>
  <r>
    <n v="32478"/>
    <s v="DR. SUNDER LAL MEMORIAL HOSPITAL"/>
    <d v="2014-01-20T00:00:00"/>
    <s v="C- 201Jawahar ParkDeoli RoadKhanpur"/>
    <s v="SOUTH DELHI"/>
    <x v="0"/>
    <n v="110062"/>
    <s v="North Zone"/>
    <x v="0"/>
    <s v="Jan-14"/>
  </r>
  <r>
    <n v="32479"/>
    <s v="SAVE SIGHT CENTRE"/>
    <d v="2014-01-20T00:00:00"/>
    <s v="A-14G.T  Karnal RoadAdarsh Nagar"/>
    <s v="NORTH WEST DELHI"/>
    <x v="0"/>
    <n v="110033"/>
    <s v="North Zone"/>
    <x v="0"/>
    <s v="Jan-14"/>
  </r>
  <r>
    <n v="32481"/>
    <s v="BHAGAT HOSPITAL (A UNIT OF BHAGAT HOSPITALS PVT. LTD.)"/>
    <d v="2014-01-20T00:00:00"/>
    <s v="D-2/48'49Janakpuri"/>
    <s v="WEST DELHI"/>
    <x v="0"/>
    <n v="110058"/>
    <s v="North Zone"/>
    <x v="0"/>
    <s v="Jan-14"/>
  </r>
  <r>
    <n v="32482"/>
    <s v="Durga Hospital."/>
    <d v="2014-01-20T00:00:00"/>
    <s v="Noida RoadDadri"/>
    <s v="GAUTAM BUDDHA NAGAR"/>
    <x v="2"/>
    <n v="201307"/>
    <s v="North Zone"/>
    <x v="0"/>
    <s v="Jan-14"/>
  </r>
  <r>
    <n v="32486"/>
    <s v="SURBHI HOSPITAL PVT. LTD."/>
    <d v="2014-01-20T00:00:00"/>
    <s v="Golf Course RoadMornaSector 35  Noida"/>
    <s v="GAUTAM BUDDHA NAGAR"/>
    <x v="2"/>
    <n v="201301"/>
    <s v="North Zone"/>
    <x v="0"/>
    <s v="Jan-14"/>
  </r>
  <r>
    <n v="32490"/>
    <s v="LIFEAID MEDICAL CENTRE  Gurgaon"/>
    <d v="2014-01-21T00:00:00"/>
    <s v="1097 - PSector 40"/>
    <s v="GURGAON"/>
    <x v="1"/>
    <n v="122001"/>
    <s v="North Zone"/>
    <x v="0"/>
    <s v="Jan-14"/>
  </r>
  <r>
    <n v="32494"/>
    <s v="SARVODAYA HOSPITAL &amp; TRAUMA CENTRE"/>
    <d v="2014-01-21T00:00:00"/>
    <s v="342  Sector - 4Vaishali"/>
    <s v="GHAZIABAD"/>
    <x v="2"/>
    <n v="201010"/>
    <s v="North Zone"/>
    <x v="0"/>
    <s v="Jan-14"/>
  </r>
  <r>
    <n v="32498"/>
    <s v="Eye-Q Super Speciality Eye Hospitals  Dadri Road"/>
    <d v="2014-01-21T00:00:00"/>
    <s v="NEAR ROHTAK GATEDADRI ROADBHIWANI  HARYANA"/>
    <s v="BHIWANI"/>
    <x v="1"/>
    <n v="127021"/>
    <s v="North Zone"/>
    <x v="0"/>
    <s v="Jan-14"/>
  </r>
  <r>
    <n v="32501"/>
    <s v="Eye-Q Super Speciality Eye Hospitals  Fatehabad"/>
    <d v="2014-01-21T00:00:00"/>
    <s v="H.No.7-8  Model Town  Near Bus Stand"/>
    <s v="FATEHABAD"/>
    <x v="1"/>
    <n v="125050"/>
    <s v="North Zone"/>
    <x v="0"/>
    <s v="Jan-14"/>
  </r>
  <r>
    <n v="32506"/>
    <s v="Eye-Q Super Speciality Eye Hospitals  New Railway Road"/>
    <d v="2014-01-22T00:00:00"/>
    <s v="New Railway RoadGurgaon  Haryana"/>
    <s v="GURGAON"/>
    <x v="1"/>
    <n v="125120"/>
    <s v="North Zone"/>
    <x v="0"/>
    <s v="Jan-14"/>
  </r>
  <r>
    <n v="32507"/>
    <s v="Eye-Q Super Speciality Eye Hospitals  Barwala Road"/>
    <d v="2014-01-22T00:00:00"/>
    <s v="H.No-433/9C/2Tayal GardenBarwala Road  HISAR"/>
    <s v="HISAR"/>
    <x v="1"/>
    <n v="264142"/>
    <s v="North Zone"/>
    <x v="0"/>
    <s v="Jan-14"/>
  </r>
  <r>
    <n v="32508"/>
    <s v="Eye-Q Super Speciality Eye Hospitals  Jindal Chowk"/>
    <d v="2014-01-22T00:00:00"/>
    <s v="Jindal ChowkHisar  Haryana"/>
    <s v="HISAR"/>
    <x v="1"/>
    <n v="264142"/>
    <s v="North Zone"/>
    <x v="0"/>
    <s v="Jan-14"/>
  </r>
  <r>
    <n v="32509"/>
    <s v="Eye-Q Super Speciality Eye Hospitals  Swaroop Nagar"/>
    <d v="2014-01-22T00:00:00"/>
    <s v="113/57  next to Allahabad Bankopp. Moti jheelSwaroop Nagar  Kanpur-"/>
    <s v="KANPUR NAGAR"/>
    <x v="2"/>
    <n v="208002"/>
    <s v="North Zone"/>
    <x v="0"/>
    <s v="Jan-14"/>
  </r>
  <r>
    <n v="32521"/>
    <s v="Eye-Q Super Speciality Eye Hospitals  Rajajipuram"/>
    <d v="2014-01-23T00:00:00"/>
    <s v="2025 - E Block  Near Dena BankRajajipuram  Lucknow"/>
    <s v="LUCKNOW"/>
    <x v="2"/>
    <n v="226020"/>
    <s v="North Zone"/>
    <x v="0"/>
    <s v="Jan-14"/>
  </r>
  <r>
    <n v="32526"/>
    <s v="Eye-Q Super Speciality Eye Hospitals  Rander"/>
    <d v="2014-01-23T00:00:00"/>
    <s v="3rd Floor   Raina Arcade Near Navyug CollegeRander  Surat"/>
    <s v="SURAT"/>
    <x v="13"/>
    <n v="395003"/>
    <s v="West Zone"/>
    <x v="3"/>
    <s v="Jan-14"/>
  </r>
  <r>
    <n v="32528"/>
    <s v="Eye-Q Super Speciality Eye Hospitals  Udhana"/>
    <d v="2014-01-23T00:00:00"/>
    <s v="2nd Floor  SNS House Udhana Teen RastaOpposite Silicon ShoppersUdhana Main Road Udhana"/>
    <s v="SURAT"/>
    <x v="13"/>
    <n v="394210"/>
    <s v="West Zone"/>
    <x v="3"/>
    <s v="Jan-14"/>
  </r>
  <r>
    <n v="32530"/>
    <s v="KASTHURI HOSPITAL  Chennai"/>
    <d v="2014-01-23T00:00:00"/>
    <s v="No: 119Shanmugam RoadWest TambaramChennai"/>
    <s v="CHENNAI"/>
    <x v="4"/>
    <n v="600045"/>
    <s v="South Zone"/>
    <x v="1"/>
    <s v="Jan-14"/>
  </r>
  <r>
    <n v="32534"/>
    <s v="Promed Hospital  Bangalore"/>
    <d v="2014-01-23T00:00:00"/>
    <s v="(A Unit of Fine Feathers Hospital Pvt Ltd)  No: 3781  13th Cross BSK 2nd Stage Banashankari"/>
    <s v="BENGALURU"/>
    <x v="3"/>
    <n v="560070"/>
    <s v="South Zone"/>
    <x v="1"/>
    <s v="Jan-14"/>
  </r>
  <r>
    <n v="32537"/>
    <s v="NELSON MEMORIAL CHILDREN'S HOSPITAL PVT LTD"/>
    <d v="2014-01-23T00:00:00"/>
    <s v="Behind Mahamarg Bus StandOff Holkar Marg  Tidke Colony"/>
    <s v="NASHIK"/>
    <x v="6"/>
    <n v="422002"/>
    <s v="West Zone"/>
    <x v="3"/>
    <s v="Jan-14"/>
  </r>
  <r>
    <n v="32549"/>
    <s v="MANAK HEALTHCARE HOSPITAL"/>
    <d v="2014-01-24T00:00:00"/>
    <s v="Sector-8 Nerul"/>
    <s v="THANE"/>
    <x v="6"/>
    <n v="400706"/>
    <s v="West Zone"/>
    <x v="3"/>
    <s v="Jan-14"/>
  </r>
  <r>
    <n v="32550"/>
    <s v="NERLIKAR HOSPITAL"/>
    <d v="2014-01-24T00:00:00"/>
    <s v="Jehan CircleGangapur Road"/>
    <s v="NASHIK"/>
    <x v="6"/>
    <n v="422005"/>
    <s v="West Zone"/>
    <x v="3"/>
    <s v="Jan-14"/>
  </r>
  <r>
    <n v="32551"/>
    <s v="BHANDARI POLYCLINIC PRIVATE LIMITED"/>
    <d v="2014-01-24T00:00:00"/>
    <s v="659  Napier Town"/>
    <s v="JABALPUR"/>
    <x v="18"/>
    <n v="482001"/>
    <s v="West Zone"/>
    <x v="2"/>
    <s v="Jan-14"/>
  </r>
  <r>
    <n v="32552"/>
    <s v="THOMBARE HOSPITAL"/>
    <d v="2014-01-24T00:00:00"/>
    <s v="1st Floor  Riddhi CHSShop 116-119Sector-13  Khada ColonyNew Panvel (W)"/>
    <s v="MUMBAI"/>
    <x v="6"/>
    <n v="410206"/>
    <s v="West Zone"/>
    <x v="3"/>
    <s v="Jan-14"/>
  </r>
  <r>
    <n v="32553"/>
    <s v="SVJTC'S  B.K.L WALAWALKAR HOSPITAL  DIAGNOSTIC AND RESEARCH CENTRE"/>
    <d v="2014-01-24T00:00:00"/>
    <s v="Shreekshetra DervanTal.-Chiplun"/>
    <s v="RATNAGIRI"/>
    <x v="6"/>
    <n v="415606"/>
    <s v="West Zone"/>
    <x v="3"/>
    <s v="Jan-14"/>
  </r>
  <r>
    <n v="32554"/>
    <s v="SURAJ EYE INSTITUTE"/>
    <d v="2014-01-24T00:00:00"/>
    <s v="559  New ColonyByramji Town"/>
    <s v="NAGPUR"/>
    <x v="6"/>
    <n v="440001"/>
    <s v="West Zone"/>
    <x v="3"/>
    <s v="Jan-14"/>
  </r>
  <r>
    <n v="32558"/>
    <s v="Dr Anbhule Multispeciality Hospital"/>
    <d v="2014-01-24T00:00:00"/>
    <s v="Premdan ChowkSauedi Road"/>
    <s v="AHMED NAGAR"/>
    <x v="6"/>
    <n v="414001"/>
    <s v="West Zone"/>
    <x v="3"/>
    <s v="Jan-14"/>
  </r>
  <r>
    <n v="32562"/>
    <s v="ORBIT SUPER SPECIALITY HOSPITAL AND ACCIDENT CENTER"/>
    <d v="2014-01-24T00:00:00"/>
    <s v="Western Express HighwayOpp Amar Palace HotelKashmiraMira Road East"/>
    <s v="THANE"/>
    <x v="6"/>
    <n v="401107"/>
    <s v="West Zone"/>
    <x v="3"/>
    <s v="Jan-14"/>
  </r>
  <r>
    <n v="32567"/>
    <s v="LOKMANYA HOSPITAL AHMEDNAGAR"/>
    <d v="2014-01-24T00:00:00"/>
    <s v="Kashti Taluka ShrigondaNagar Baramati RoadKashti"/>
    <s v="AHMED NAGAR"/>
    <x v="6"/>
    <n v="414701"/>
    <s v="West Zone"/>
    <x v="3"/>
    <s v="Jan-14"/>
  </r>
  <r>
    <n v="32568"/>
    <s v="INDIA HOSPITAL (A UNIT OF MANHATTAN HOSPITAL PVT LTD)"/>
    <d v="2014-01-25T00:00:00"/>
    <s v="Melethampanoor  Trivandrum  kerla"/>
    <s v="THIRUVANANTHAPURAM"/>
    <x v="19"/>
    <n v="695001"/>
    <s v="South Zone"/>
    <x v="1"/>
    <s v="Jan-14"/>
  </r>
  <r>
    <n v="32569"/>
    <s v="YASH HOSPITAL  Pune"/>
    <d v="2014-01-25T00:00:00"/>
    <s v="Mumbai Pune RoadValvanLonavala"/>
    <s v="PUNE"/>
    <x v="6"/>
    <n v="410401"/>
    <s v="West Zone"/>
    <x v="3"/>
    <s v="Jan-14"/>
  </r>
  <r>
    <n v="32572"/>
    <s v="HOLY CROSS HOSPITAL  Kanyakumari"/>
    <d v="2014-01-25T00:00:00"/>
    <s v="Vettoornimadam Nagercoil Kanyakumari Dist"/>
    <s v="KANYAKUMARI"/>
    <x v="4"/>
    <n v="629003"/>
    <s v="South Zone"/>
    <x v="1"/>
    <s v="Jan-14"/>
  </r>
  <r>
    <n v="32573"/>
    <s v="ARUN HOSPITAL THENI"/>
    <d v="2014-01-25T00:00:00"/>
    <s v="No.18  Uthamapalayam RoadOpp to bus standBodinayakanur"/>
    <s v="THENI"/>
    <x v="4"/>
    <n v="625513"/>
    <s v="South Zone"/>
    <x v="1"/>
    <s v="Jan-14"/>
  </r>
  <r>
    <n v="32574"/>
    <s v="SRI VENKATESHWARA'S C.M. HOSPITAL"/>
    <d v="2014-01-25T00:00:00"/>
    <s v="No: 1  47th StreetFifth Main RoadNanganallur"/>
    <s v="CHENNAI"/>
    <x v="4"/>
    <n v="600061"/>
    <s v="South Zone"/>
    <x v="1"/>
    <s v="Jan-14"/>
  </r>
  <r>
    <n v="32578"/>
    <s v="EASVARA HOSPITAL"/>
    <d v="2014-01-25T00:00:00"/>
    <s v="1 B  Old Post Office RoadTallakulam"/>
    <s v="MADURAI"/>
    <x v="4"/>
    <n v="625002"/>
    <s v="South Zone"/>
    <x v="1"/>
    <s v="Jan-14"/>
  </r>
  <r>
    <n v="32579"/>
    <s v="SAKTHI BALA HOSPITAL"/>
    <d v="2014-01-25T00:00:00"/>
    <s v="No: 39/1  Sevalpatti StreetRajapalayam"/>
    <s v="VIRUDHUNAGAR"/>
    <x v="4"/>
    <n v="626117"/>
    <s v="South Zone"/>
    <x v="1"/>
    <s v="Jan-14"/>
  </r>
  <r>
    <n v="32583"/>
    <s v="PRAYAVI HOSPITAL &amp; DIAGNOSTICS"/>
    <d v="2014-01-25T00:00:00"/>
    <s v="Opp. Pannalal Heeralal High School Udgir Road"/>
    <s v="BIDAR"/>
    <x v="3"/>
    <n v="585401"/>
    <s v="South Zone"/>
    <x v="1"/>
    <s v="Jan-14"/>
  </r>
  <r>
    <n v="32595"/>
    <s v="Bansal Hospital Heart Care Centre"/>
    <d v="2014-01-25T00:00:00"/>
    <s v="G.T Road"/>
    <s v="FATEHABAD"/>
    <x v="1"/>
    <n v="125050"/>
    <s v="North Zone"/>
    <x v="0"/>
    <s v="Jan-14"/>
  </r>
  <r>
    <n v="32596"/>
    <s v="CHANDRAWATI MEMORIAL HOSPITAL"/>
    <d v="2014-01-25T00:00:00"/>
    <s v="Opp. Bus Stand"/>
    <s v="MAHENDRAGARH"/>
    <x v="1"/>
    <n v="123029"/>
    <s v="North Zone"/>
    <x v="0"/>
    <s v="Jan-14"/>
  </r>
  <r>
    <n v="32600"/>
    <s v="G R HOSPITAL AND RESEARCH CENTRE ( P ) LTD"/>
    <d v="2014-01-27T00:00:00"/>
    <s v="Near Bhole Baba DairyBaroli AheerShamsaBad Road"/>
    <s v="AGRA"/>
    <x v="2"/>
    <n v="283125"/>
    <s v="North Zone"/>
    <x v="0"/>
    <s v="Jan-14"/>
  </r>
  <r>
    <n v="32601"/>
    <s v="SHRI RAM HOSPITAL (UNIT OF SHRI RAM SUPER SPECIALITY SURGICAL CENTRE PVT. LTD.)"/>
    <d v="2014-01-27T00:00:00"/>
    <s v="B  Pal Road"/>
    <s v="JODHPUR"/>
    <x v="8"/>
    <n v="342003"/>
    <s v="North Zone"/>
    <x v="0"/>
    <s v="Jan-14"/>
  </r>
  <r>
    <n v="32604"/>
    <s v="Amit Hospital  Ganjam"/>
    <d v="2014-01-27T00:00:00"/>
    <s v="Canal Street  Near Radhakrishna TempleGate Bazar"/>
    <s v="GANJAM"/>
    <x v="10"/>
    <n v="760001"/>
    <s v="East Zone"/>
    <x v="2"/>
    <s v="Jan-14"/>
  </r>
  <r>
    <n v="32606"/>
    <s v="Super Surgical Hospital"/>
    <d v="2014-01-27T00:00:00"/>
    <s v="Anamay Near Hotel President C. G. Road  Swastik Char Rasta Navragpura"/>
    <s v="AHMEDABAD"/>
    <x v="13"/>
    <n v="380009"/>
    <s v="West Zone"/>
    <x v="3"/>
    <s v="Jan-14"/>
  </r>
  <r>
    <n v="32611"/>
    <s v="Sanjivani Family Hospital"/>
    <d v="2014-01-27T00:00:00"/>
    <s v="Farm RoadSambalpur"/>
    <s v="SAMBALPUR"/>
    <x v="10"/>
    <n v="768002"/>
    <s v="East Zone"/>
    <x v="2"/>
    <s v="Jan-14"/>
  </r>
  <r>
    <n v="32612"/>
    <s v="KATIYAR NURSING HOME"/>
    <d v="2014-01-27T00:00:00"/>
    <s v="Dharamshala Road"/>
    <s v="HARDOI"/>
    <x v="2"/>
    <n v="241001"/>
    <s v="North Zone"/>
    <x v="0"/>
    <s v="Jan-14"/>
  </r>
  <r>
    <n v="32614"/>
    <s v="POPULAR HOSPITAL &amp; RESEARCH CENTRE"/>
    <d v="2014-01-27T00:00:00"/>
    <s v="298/308/1singasandraNext to FIAT ShowroomHosur Road"/>
    <s v="BENGALURU"/>
    <x v="3"/>
    <n v="560068"/>
    <s v="South Zone"/>
    <x v="1"/>
    <s v="Jan-14"/>
  </r>
  <r>
    <n v="32621"/>
    <s v="SURIMS &amp; HOPITAL"/>
    <d v="2014-01-27T00:00:00"/>
    <s v="Belah bazar"/>
    <s v="MUNGER"/>
    <x v="17"/>
    <n v="811201"/>
    <s v="East Zone"/>
    <x v="4"/>
    <s v="Jan-14"/>
  </r>
  <r>
    <n v="32623"/>
    <s v="MISHARA MULTISPECIALITES HOSPITLA"/>
    <d v="2014-01-28T00:00:00"/>
    <s v="Juran Chapra Road"/>
    <s v="MUZAFFARPUR"/>
    <x v="17"/>
    <n v="842001"/>
    <s v="East Zone"/>
    <x v="4"/>
    <s v="Jan-14"/>
  </r>
  <r>
    <n v="32624"/>
    <s v="Astha Medical Centre (Unit of Rashraj Plaza Pvt. Ltd.)"/>
    <d v="2014-01-28T00:00:00"/>
    <s v="121/95-98  J. N. Mukherjee Road  (Sola Kothi)Ghusuri (Near Hanuman Jute Mill)"/>
    <s v="HOWRAH"/>
    <x v="9"/>
    <n v="711107"/>
    <s v="East Zone"/>
    <x v="4"/>
    <s v="Jan-14"/>
  </r>
  <r>
    <n v="32625"/>
    <s v="Aditya Diagnostics &amp; Hospitals"/>
    <d v="2014-01-28T00:00:00"/>
    <s v="Bardoloi Avenue"/>
    <s v="DIBRUGARH"/>
    <x v="24"/>
    <n v="786005"/>
    <s v="East Zone"/>
    <x v="4"/>
    <s v="Jan-14"/>
  </r>
  <r>
    <n v="32626"/>
    <s v="MEERA HOSPITAL SARAN"/>
    <d v="2014-01-28T00:00:00"/>
    <s v="kashi Bazar Main RoadChapra"/>
    <s v="SARAN"/>
    <x v="17"/>
    <n v="841301"/>
    <s v="East Zone"/>
    <x v="4"/>
    <s v="Jan-14"/>
  </r>
  <r>
    <n v="32631"/>
    <s v="HI- TECH CLINIC"/>
    <d v="2014-01-28T00:00:00"/>
    <s v="Opp Gov. Bus Depo"/>
    <s v="JAMUI"/>
    <x v="17"/>
    <n v="811307"/>
    <s v="East Zone"/>
    <x v="4"/>
    <s v="Jan-14"/>
  </r>
  <r>
    <n v="32632"/>
    <s v="ABROL ORTHOPAEDICS HOSPITAL"/>
    <d v="2014-01-28T00:00:00"/>
    <s v="Opposite General"/>
    <s v="FATEHABAD"/>
    <x v="1"/>
    <n v="125050"/>
    <s v="North Zone"/>
    <x v="0"/>
    <s v="Jan-14"/>
  </r>
  <r>
    <n v="32634"/>
    <s v="ASEEM HEALTH CARE &amp; TRAMA CENTRE"/>
    <d v="2014-01-28T00:00:00"/>
    <s v="Akbar ghat  Zeromile"/>
    <s v="MUZAFFARPUR"/>
    <x v="17"/>
    <n v="842002"/>
    <s v="East Zone"/>
    <x v="4"/>
    <s v="Jan-14"/>
  </r>
  <r>
    <n v="32638"/>
    <s v="SAURAV NURSING  HOME"/>
    <d v="2014-01-28T00:00:00"/>
    <s v="N. H. 31 Line Bazar"/>
    <s v="PURNIA"/>
    <x v="17"/>
    <n v="854308"/>
    <s v="East Zone"/>
    <x v="4"/>
    <s v="Jan-14"/>
  </r>
  <r>
    <n v="32639"/>
    <s v="NANDIPATH  MEMORIAL HOSPITAL"/>
    <d v="2014-01-28T00:00:00"/>
    <s v="Sitamarhi"/>
    <s v="SITAMARHI"/>
    <x v="17"/>
    <n v="843002"/>
    <s v="East Zone"/>
    <x v="4"/>
    <s v="Jan-14"/>
  </r>
  <r>
    <n v="32640"/>
    <s v="Harsha  Hospitals"/>
    <d v="2014-01-28T00:00:00"/>
    <s v="D.NO: 1-76/1/B/4 Ganga Enclave  Medchal RoadBeside SBI Kompally BranchPetbasheerabad  Secunderabad"/>
    <s v="SECUNDERABAD"/>
    <x v="5"/>
    <n v="500055"/>
    <s v="South Zone"/>
    <x v="2"/>
    <s v="Jan-14"/>
  </r>
  <r>
    <n v="32643"/>
    <s v="OM HOSPITAL Khagaria"/>
    <d v="2014-01-28T00:00:00"/>
    <s v="Hospital Road"/>
    <s v="KHAGARIA"/>
    <x v="17"/>
    <n v="851205"/>
    <s v="East Zone"/>
    <x v="4"/>
    <s v="Jan-14"/>
  </r>
  <r>
    <n v="32649"/>
    <s v="NEURO FOUNDATION"/>
    <d v="2014-01-29T00:00:00"/>
    <s v="4/1  4/2  Meyanoor main RoadThree Roads"/>
    <s v="SALEM"/>
    <x v="4"/>
    <n v="636009"/>
    <s v="South Zone"/>
    <x v="1"/>
    <s v="Jan-14"/>
  </r>
  <r>
    <n v="32650"/>
    <s v="VELAMMAL HOSPITALS"/>
    <d v="2014-01-29T00:00:00"/>
    <s v="197/3 C   School RoadT.S. Krishna NagarMogappair"/>
    <s v="CHENNAI"/>
    <x v="4"/>
    <n v="600037"/>
    <s v="South Zone"/>
    <x v="1"/>
    <s v="Jan-14"/>
  </r>
  <r>
    <n v="32651"/>
    <s v="ANNAMALAI HOSPITAL  Chennai"/>
    <d v="2014-01-29T00:00:00"/>
    <s v="No: 27  Govindan RoadWest Mambalam"/>
    <s v="CHENNAI"/>
    <x v="4"/>
    <n v="600033"/>
    <s v="South Zone"/>
    <x v="1"/>
    <s v="Jan-14"/>
  </r>
  <r>
    <n v="32652"/>
    <s v="TITAN HOSPITAL  Thane"/>
    <d v="2014-01-29T00:00:00"/>
    <s v="Ground  1st  3rd FloorSoham PlazaManpada JunctionGhodbandar Road"/>
    <s v="THANE"/>
    <x v="6"/>
    <n v="400607"/>
    <s v="West Zone"/>
    <x v="3"/>
    <s v="Jan-14"/>
  </r>
  <r>
    <n v="32656"/>
    <s v="KALA HOSPITAL PVT LTD"/>
    <d v="2014-01-29T00:00:00"/>
    <s v="47-1-104  Dwarakanagar6th Lane"/>
    <s v="VISAKHAPATNAM"/>
    <x v="11"/>
    <n v="530016"/>
    <s v="South Zone"/>
    <x v="2"/>
    <s v="Jan-14"/>
  </r>
  <r>
    <n v="32662"/>
    <s v="SHARDHA NARAYAN HEALTH CARE PVT. LTD."/>
    <d v="2014-01-29T00:00:00"/>
    <s v="Shardha Puram"/>
    <s v="MAU"/>
    <x v="2"/>
    <n v="275101"/>
    <s v="North Zone"/>
    <x v="0"/>
    <s v="Jan-14"/>
  </r>
  <r>
    <n v="32670"/>
    <s v="MARTIN NURSING HOME"/>
    <d v="2014-01-29T00:00:00"/>
    <s v="Bastar Road"/>
    <s v="DHAMTARI"/>
    <x v="12"/>
    <n v="493773"/>
    <s v="West Zone"/>
    <x v="2"/>
    <s v="Jan-14"/>
  </r>
  <r>
    <n v="32671"/>
    <s v="BANSAL NURSING HOME  BASTAR"/>
    <d v="2014-01-29T00:00:00"/>
    <s v="Balajee Word Gajdalpur"/>
    <s v="BASTAR"/>
    <x v="12"/>
    <n v="493001"/>
    <s v="West Zone"/>
    <x v="2"/>
    <s v="Jan-14"/>
  </r>
  <r>
    <n v="32676"/>
    <s v="AB NURSING HOME"/>
    <d v="2014-01-29T00:00:00"/>
    <s v="National High School Road"/>
    <s v="KISHANGANJ"/>
    <x v="17"/>
    <n v="855107"/>
    <s v="East Zone"/>
    <x v="4"/>
    <s v="Jan-14"/>
  </r>
  <r>
    <n v="32679"/>
    <s v="CARE NURSING HOME"/>
    <d v="2014-01-29T00:00:00"/>
    <s v="Madhepura"/>
    <s v="MADHEPURA"/>
    <x v="17"/>
    <n v="852127"/>
    <s v="East Zone"/>
    <x v="4"/>
    <s v="Jan-14"/>
  </r>
  <r>
    <n v="32681"/>
    <s v="MERU NURSING HOME"/>
    <d v="2014-01-30T00:00:00"/>
    <s v="75-B VidhyanagarChittranjan Chowk"/>
    <s v="BHAVNAGAR"/>
    <x v="13"/>
    <n v="364002"/>
    <s v="West Zone"/>
    <x v="3"/>
    <s v="Jan-14"/>
  </r>
  <r>
    <n v="32683"/>
    <s v="NAYAK NURSING HOME"/>
    <d v="2014-01-30T00:00:00"/>
    <s v="Lions Club Road"/>
    <s v="JANJGIR-CHAMPA"/>
    <x v="12"/>
    <n v="495671"/>
    <s v="West Zone"/>
    <x v="2"/>
    <s v="Jan-14"/>
  </r>
  <r>
    <n v="32684"/>
    <s v="D'SOUZA HOSPITAL"/>
    <d v="2014-01-30T00:00:00"/>
    <s v="Remedi  DhowaliVasai West"/>
    <s v="THANE"/>
    <x v="6"/>
    <n v="401201"/>
    <s v="West Zone"/>
    <x v="3"/>
    <s v="Jan-14"/>
  </r>
  <r>
    <n v="32685"/>
    <s v="ARPAN ORTHO hOSPITAL"/>
    <d v="2014-01-30T00:00:00"/>
    <s v="Bari Batar"/>
    <s v="MUNGER"/>
    <x v="17"/>
    <n v="811201"/>
    <s v="East Zone"/>
    <x v="4"/>
    <s v="Jan-14"/>
  </r>
  <r>
    <n v="32686"/>
    <s v="APOLLO SURGICAL &amp; UROLOGY CENTRE"/>
    <d v="2014-01-30T00:00:00"/>
    <s v="Nr. govt. Bus Stand"/>
    <s v="NALANDA"/>
    <x v="17"/>
    <n v="803101"/>
    <s v="East Zone"/>
    <x v="4"/>
    <s v="Jan-14"/>
  </r>
  <r>
    <n v="32691"/>
    <s v="IMAX Multispeciality Hospital LLP"/>
    <d v="2014-01-30T00:00:00"/>
    <s v="Pune-Nagar RoadSant Tukaram NagarOpp Kesnand PhataWagholi"/>
    <s v="PUNE"/>
    <x v="6"/>
    <n v="412207"/>
    <s v="West Zone"/>
    <x v="3"/>
    <s v="Jan-14"/>
  </r>
  <r>
    <n v="32697"/>
    <s v="SAI NURSING HOME &amp; RESEARCH CENTRE"/>
    <d v="2014-01-31T00:00:00"/>
    <s v="Adityapur  Tata kandra Main RoadShere Punjab Chowk"/>
    <s v="SERAIKELA-KHARSAWAN"/>
    <x v="15"/>
    <n v="831013"/>
    <s v="East Zone"/>
    <x v="4"/>
    <s v="Jan-14"/>
  </r>
  <r>
    <n v="32720"/>
    <s v="SURANA HOSPITAL AND RESEARCH CENTRE"/>
    <d v="2014-01-31T00:00:00"/>
    <s v="Tank Road  Next to Skywalk TowerNear Orlem ChurchMalad West"/>
    <s v="MUMBAI"/>
    <x v="6"/>
    <n v="400064"/>
    <s v="West Zone"/>
    <x v="3"/>
    <s v="Jan-14"/>
  </r>
  <r>
    <n v="32721"/>
    <s v="AZAD NURSING HOME"/>
    <d v="2014-01-31T00:00:00"/>
    <s v="Bhan Daridih"/>
    <s v="GIRIDIH"/>
    <x v="15"/>
    <n v="815301"/>
    <s v="East Zone"/>
    <x v="4"/>
    <s v="Jan-14"/>
  </r>
  <r>
    <n v="32722"/>
    <s v="BIRMOLE HOSPITAL MUMBAI"/>
    <d v="2014-02-01T00:00:00"/>
    <s v="118/1  CUF RoadCUF NagarOpp Royal Cosmo ClubOld Panvel"/>
    <s v="MUMBAI"/>
    <x v="6"/>
    <n v="410206"/>
    <s v="West Zone"/>
    <x v="3"/>
    <s v="Feb-14"/>
  </r>
  <r>
    <n v="32723"/>
    <s v="SARASWATHY HOSPITAL"/>
    <d v="2014-02-01T00:00:00"/>
    <s v="Near KSRTC Bus StopParassla"/>
    <s v="THIRUVANANTHAPURAM"/>
    <x v="19"/>
    <n v="695502"/>
    <s v="South Zone"/>
    <x v="1"/>
    <s v="Feb-14"/>
  </r>
  <r>
    <n v="32724"/>
    <s v="ASHTAVINAYAK HOSPITAL AND ICCU"/>
    <d v="2014-02-01T00:00:00"/>
    <s v="Rajdhani ApartmentKisan Nagar"/>
    <s v="THANE"/>
    <x v="6"/>
    <n v="400604"/>
    <s v="West Zone"/>
    <x v="3"/>
    <s v="Feb-14"/>
  </r>
  <r>
    <n v="32727"/>
    <s v="YASH MATERNITY AND SURGICAL HOSPITAL"/>
    <d v="2014-02-01T00:00:00"/>
    <s v="Near JT Poll HospitalRing RoadLaxminagarPhaltan"/>
    <s v="SATARA"/>
    <x v="6"/>
    <n v="415523"/>
    <s v="West Zone"/>
    <x v="3"/>
    <s v="Feb-14"/>
  </r>
  <r>
    <n v="32728"/>
    <s v="SAYKHEDKAR HOSPITAL AND RESEARCH CENTRE PVT LTD"/>
    <d v="2014-02-01T00:00:00"/>
    <s v="SN Plaza  Trimurti ChowkKamatwada  CIDCO--"/>
    <s v="NASHIK"/>
    <x v="6"/>
    <n v="422008"/>
    <s v="West Zone"/>
    <x v="3"/>
    <s v="Feb-14"/>
  </r>
  <r>
    <n v="32737"/>
    <s v="ADITYA NURSING HOME Dhamtari"/>
    <d v="2014-02-03T00:00:00"/>
    <s v="Sadar Bazar"/>
    <s v="DHAMTARI"/>
    <x v="12"/>
    <n v="493773"/>
    <s v="West Zone"/>
    <x v="2"/>
    <s v="Feb-14"/>
  </r>
  <r>
    <n v="32738"/>
    <s v="SUYOG HOSPITAL  Nashik"/>
    <d v="2014-02-03T00:00:00"/>
    <s v="2nd Floor  B WingKrushi Ytpanna Bazaar SankulDindori Road"/>
    <s v="NASHIK"/>
    <x v="6"/>
    <n v="422005"/>
    <s v="West Zone"/>
    <x v="3"/>
    <s v="Feb-14"/>
  </r>
  <r>
    <n v="32742"/>
    <s v="PARAMOUNT GENERAL HOSPITAL AND ICCU"/>
    <d v="2014-02-03T00:00:00"/>
    <s v="Laxmi Commercial PremisesNear Sakinaka JunctionAndheri Kurla RoadAndheri East"/>
    <s v="MUMBAI"/>
    <x v="6"/>
    <n v="400059"/>
    <s v="West Zone"/>
    <x v="3"/>
    <s v="Feb-14"/>
  </r>
  <r>
    <n v="32745"/>
    <s v="ADITYA SEVA SADAN"/>
    <d v="2014-02-03T00:00:00"/>
    <s v="Near Sbi Khaira Road"/>
    <s v="JAMUI"/>
    <x v="17"/>
    <n v="811307"/>
    <s v="East Zone"/>
    <x v="4"/>
    <s v="Feb-14"/>
  </r>
  <r>
    <n v="32746"/>
    <s v="NATIONAL HOSPITAL jabalpur"/>
    <d v="2014-02-03T00:00:00"/>
    <s v="703  Gol Bazaar"/>
    <s v="JABALPUR"/>
    <x v="18"/>
    <n v="482002"/>
    <s v="West Zone"/>
    <x v="2"/>
    <s v="Feb-14"/>
  </r>
  <r>
    <n v="32748"/>
    <s v="SRI KRISHANA NURSING HOME &amp; RESEARCH CENTRE"/>
    <d v="2014-02-03T00:00:00"/>
    <s v="Ganesh Cinema Roadcourt bazar"/>
    <s v="SITAMARHI"/>
    <x v="17"/>
    <n v="843302"/>
    <s v="East Zone"/>
    <x v="4"/>
    <s v="Feb-14"/>
  </r>
  <r>
    <n v="32751"/>
    <s v="KETKI NURSING HOMEAND UROLOGY HOSPITAL"/>
    <d v="2014-02-03T00:00:00"/>
    <s v="Plot No 12/2  Second FloorHyatt MedicareDr Khare MargDhantoli"/>
    <s v="NAGPUR"/>
    <x v="6"/>
    <n v="440012"/>
    <s v="West Zone"/>
    <x v="3"/>
    <s v="Feb-14"/>
  </r>
  <r>
    <n v="32754"/>
    <s v="CARE NURSING HOME  Muzaffarpur"/>
    <d v="2014-02-03T00:00:00"/>
    <s v="MIT RoadBairya Chowk"/>
    <s v="MUZAFFARPUR"/>
    <x v="17"/>
    <n v="842003"/>
    <s v="East Zone"/>
    <x v="4"/>
    <s v="Feb-14"/>
  </r>
  <r>
    <n v="32756"/>
    <s v="Kalyan Memorial and KDJ Hospital"/>
    <d v="2014-02-03T00:00:00"/>
    <s v="Baardari CrossingMorar"/>
    <s v="GWALIOR"/>
    <x v="18"/>
    <n v="474006"/>
    <s v="West Zone"/>
    <x v="2"/>
    <s v="Feb-14"/>
  </r>
  <r>
    <n v="32759"/>
    <s v="VISHVANATH HOSPITAL  Jalgon"/>
    <d v="2014-02-03T00:00:00"/>
    <s v="Jamner Road  Kanayalal PlotNear Ashtabhuja MandirBhusawal"/>
    <s v="JALGAON"/>
    <x v="6"/>
    <n v="425201"/>
    <s v="West Zone"/>
    <x v="3"/>
    <s v="Feb-14"/>
  </r>
  <r>
    <n v="32760"/>
    <s v="SAHAYAG HOSPITAL BARSHI"/>
    <d v="2014-02-03T00:00:00"/>
    <s v="1099  Raut LaneKasaba PethBarshi"/>
    <s v="SOLAPUR"/>
    <x v="6"/>
    <n v="413411"/>
    <s v="West Zone"/>
    <x v="3"/>
    <s v="Feb-14"/>
  </r>
  <r>
    <n v="32762"/>
    <s v="GAUTAM NURSING HOME Jharkhand"/>
    <d v="2014-02-03T00:00:00"/>
    <s v="Court Road  Powerganj---"/>
    <s v="LOHARDAGA"/>
    <x v="15"/>
    <n v="835302"/>
    <s v="East Zone"/>
    <x v="4"/>
    <s v="Feb-14"/>
  </r>
  <r>
    <n v="32764"/>
    <s v="NEELAM HEALTH RESEARCH SANSTHAN"/>
    <d v="2014-02-03T00:00:00"/>
    <s v="Triveni Ganj"/>
    <s v="SUPAUL"/>
    <x v="17"/>
    <n v="852139"/>
    <s v="East Zone"/>
    <x v="4"/>
    <s v="Feb-14"/>
  </r>
  <r>
    <n v="32765"/>
    <s v="ASIAN INSTITUTE OF ONCOLOGY PVT LTD"/>
    <d v="2014-02-03T00:00:00"/>
    <s v="Ground FloorKJ Somaiya HospitalOff Eastern Express HighwayEverard Nagar  Sion East"/>
    <s v="MUMBAI"/>
    <x v="6"/>
    <n v="400022"/>
    <s v="West Zone"/>
    <x v="3"/>
    <s v="Feb-14"/>
  </r>
  <r>
    <n v="32766"/>
    <s v="JEEVAN DHARA NURSING HOME"/>
    <d v="2014-02-03T00:00:00"/>
    <s v="BoroBehind Durga MandapPachamba Road"/>
    <s v="GIRIDIH"/>
    <x v="15"/>
    <n v="815316"/>
    <s v="East Zone"/>
    <x v="4"/>
    <s v="Feb-14"/>
  </r>
  <r>
    <n v="32767"/>
    <s v="JINDGI HOSPITAL"/>
    <d v="2014-02-03T00:00:00"/>
    <s v="NR Taluka PanchayatNR.Charmaria TempleOffice"/>
    <s v="SURENDRA NAGAR"/>
    <x v="13"/>
    <n v="363310"/>
    <s v="West Zone"/>
    <x v="3"/>
    <s v="Feb-14"/>
  </r>
  <r>
    <n v="32769"/>
    <s v="BHAGWATI MULTISPECIALITY HOSPITAL"/>
    <d v="2014-02-03T00:00:00"/>
    <s v="Vivekanand Nagar"/>
    <s v="DHAMTARI"/>
    <x v="12"/>
    <n v="493773"/>
    <s v="West Zone"/>
    <x v="2"/>
    <s v="Feb-14"/>
  </r>
  <r>
    <n v="32779"/>
    <s v="VVL NURSING HOME"/>
    <d v="2014-02-04T00:00:00"/>
    <s v="Paralakhemundi  Gajapati"/>
    <s v="GAJAPATI"/>
    <x v="10"/>
    <n v="761200"/>
    <s v="East Zone"/>
    <x v="2"/>
    <s v="Feb-14"/>
  </r>
  <r>
    <n v="32786"/>
    <s v="NABA JEEBAN NURSING  HOME  RAYAGADA"/>
    <d v="2014-02-04T00:00:00"/>
    <s v="Rayagada"/>
    <s v="RAYAGADA"/>
    <x v="10"/>
    <n v="765001"/>
    <s v="East Zone"/>
    <x v="2"/>
    <s v="Feb-14"/>
  </r>
  <r>
    <n v="32793"/>
    <s v="SURYA HOSPITAL SAHARSA"/>
    <d v="2014-02-04T00:00:00"/>
    <s v="Gandhi Path"/>
    <s v="SAHARSA"/>
    <x v="17"/>
    <n v="852201"/>
    <s v="East Zone"/>
    <x v="4"/>
    <s v="Feb-14"/>
  </r>
  <r>
    <n v="32794"/>
    <s v="SURGERY CENTRE"/>
    <d v="2014-02-04T00:00:00"/>
    <s v="Dam Road"/>
    <s v="BANKA"/>
    <x v="17"/>
    <n v="813104"/>
    <s v="East Zone"/>
    <x v="4"/>
    <s v="Feb-14"/>
  </r>
  <r>
    <n v="32795"/>
    <s v="SAHOO BHIKARI SEVA SADAN"/>
    <d v="2014-02-04T00:00:00"/>
    <s v="Main Road  Medical Square"/>
    <s v="NAYAGARH"/>
    <x v="10"/>
    <n v="752069"/>
    <s v="East Zone"/>
    <x v="2"/>
    <s v="Feb-14"/>
  </r>
  <r>
    <n v="32796"/>
    <s v="DR RAVI NURSING HOME"/>
    <d v="2014-02-04T00:00:00"/>
    <s v="Parlakhemundi"/>
    <s v="GAJAPATI"/>
    <x v="10"/>
    <n v="761200"/>
    <s v="East Zone"/>
    <x v="2"/>
    <s v="Feb-14"/>
  </r>
  <r>
    <n v="32797"/>
    <s v="Yashraj Hospital"/>
    <d v="2014-02-04T00:00:00"/>
    <s v="Opp.Telephone ExchangeG.T  RoadSikandrabad"/>
    <s v="BULANDSHAHR"/>
    <x v="2"/>
    <n v="203205"/>
    <s v="North Zone"/>
    <x v="0"/>
    <s v="Feb-14"/>
  </r>
  <r>
    <n v="32798"/>
    <s v="CHAUDHRY MEDICAL &amp; MATERNITY HOSPITAL"/>
    <d v="2014-02-04T00:00:00"/>
    <s v="1543-44   Urban State"/>
    <s v="KARNAL"/>
    <x v="1"/>
    <n v="132001"/>
    <s v="North Zone"/>
    <x v="0"/>
    <s v="Feb-14"/>
  </r>
  <r>
    <n v="32800"/>
    <s v="MAHAJAN HOSPITAL AMRITSAR"/>
    <d v="2014-02-04T00:00:00"/>
    <s v="Inside Gate Khazana"/>
    <s v="AMRITSAR"/>
    <x v="14"/>
    <n v="143001"/>
    <s v="North Zone"/>
    <x v="0"/>
    <s v="Feb-14"/>
  </r>
  <r>
    <n v="32801"/>
    <s v="Sarvodaya Multispeciality  &amp; Cancer Hospital"/>
    <d v="2014-02-04T00:00:00"/>
    <s v="Opp Red Cross BhawanDelhi Road"/>
    <s v="HISAR"/>
    <x v="1"/>
    <n v="125001"/>
    <s v="North Zone"/>
    <x v="0"/>
    <s v="Feb-14"/>
  </r>
  <r>
    <n v="32802"/>
    <s v="ANAND EYE CENTRE"/>
    <d v="2014-02-04T00:00:00"/>
    <s v="Opp. Union Bank of IndiaNear Gandhi Eye HospitalRamghat Road"/>
    <s v="ALIGARH"/>
    <x v="2"/>
    <n v="202001"/>
    <s v="North Zone"/>
    <x v="0"/>
    <s v="Feb-14"/>
  </r>
  <r>
    <n v="32807"/>
    <s v="GURUKRIPA HOSPITAL RESEARCH CENTRE PVT. LTD."/>
    <d v="2014-02-04T00:00:00"/>
    <s v="Jyoti Nagar  Piprali roadGurukripa CircleSikar"/>
    <s v="SIKAR"/>
    <x v="8"/>
    <n v="332001"/>
    <s v="North Zone"/>
    <x v="0"/>
    <s v="Feb-14"/>
  </r>
  <r>
    <n v="32809"/>
    <s v="MAHAJAN EYE HOSPITAL &amp;amp; MATERNITY HOME"/>
    <d v="2014-02-05T00:00:00"/>
    <s v="111Shaheed Udham Singh NagarNear Rock Garden"/>
    <s v="JALANDHAR"/>
    <x v="14"/>
    <n v="144001"/>
    <s v="North Zone"/>
    <x v="0"/>
    <s v="Feb-14"/>
  </r>
  <r>
    <n v="32810"/>
    <s v="L.N. MEMORIAL HOSPITAL &amp; RESEARCH CENTRE"/>
    <d v="2014-02-05T00:00:00"/>
    <s v="E 109Kalpatru RoadShastri Nagar"/>
    <s v="JODHPUR"/>
    <x v="8"/>
    <n v="342003"/>
    <s v="North Zone"/>
    <x v="0"/>
    <s v="Feb-14"/>
  </r>
  <r>
    <n v="32811"/>
    <s v="MAHASHWETA HOSPITAL PVT. LTD."/>
    <d v="2014-02-05T00:00:00"/>
    <s v="S-10/6A-3A-PM.A. RoadOpp District JailChaukaghat"/>
    <s v="VARANASI"/>
    <x v="2"/>
    <n v="221001"/>
    <s v="North Zone"/>
    <x v="0"/>
    <s v="Feb-14"/>
  </r>
  <r>
    <n v="32812"/>
    <s v="NEWAY HOSPITALS  Mumbai"/>
    <d v="2014-02-05T00:00:00"/>
    <s v="Plot 34  Near Ryan International SchoolSector 6Sanpada"/>
    <s v="THANE"/>
    <x v="6"/>
    <n v="400705"/>
    <s v="West Zone"/>
    <x v="3"/>
    <s v="Feb-14"/>
  </r>
  <r>
    <n v="32817"/>
    <s v="Bhagwan Mahavir Hospital.."/>
    <d v="2014-02-05T00:00:00"/>
    <s v="Sec-14 ExtensionMadhuban ChowkRohini"/>
    <s v="NORTH DELHI"/>
    <x v="0"/>
    <n v="110085"/>
    <s v="North Zone"/>
    <x v="0"/>
    <s v="Feb-14"/>
  </r>
  <r>
    <n v="32818"/>
    <s v="GLOBAL SPECIALITY HOSPITAL"/>
    <d v="2014-02-05T00:00:00"/>
    <s v="Infront of AkashwaniBehind Hotel Situ Manor"/>
    <s v="GWALIOR"/>
    <x v="18"/>
    <n v="474002"/>
    <s v="West Zone"/>
    <x v="2"/>
    <s v="Feb-14"/>
  </r>
  <r>
    <n v="32819"/>
    <s v="JAGTAP HOSPITAL"/>
    <d v="2014-02-05T00:00:00"/>
    <s v="AnandnagarSinhgadroad"/>
    <s v="PUNE"/>
    <x v="6"/>
    <n v="411051"/>
    <s v="West Zone"/>
    <x v="3"/>
    <s v="Feb-14"/>
  </r>
  <r>
    <n v="32820"/>
    <s v="YASH HOSPITAL  MUMBAI"/>
    <d v="2014-02-05T00:00:00"/>
    <s v="Trimurti ArcadePlot No 263  1st FloorUran NakaPanvel"/>
    <s v="MUMBAI"/>
    <x v="6"/>
    <n v="410206"/>
    <s v="West Zone"/>
    <x v="3"/>
    <s v="Feb-14"/>
  </r>
  <r>
    <n v="32821"/>
    <s v="CHARAK HOSPITAL AND RESEARCH CENTRE"/>
    <d v="2014-02-05T00:00:00"/>
    <s v="Old Nav Bharat Press BuildingJahangirabad"/>
    <s v="BHOPAL"/>
    <x v="18"/>
    <n v="462008"/>
    <s v="West Zone"/>
    <x v="2"/>
    <s v="Feb-14"/>
  </r>
  <r>
    <n v="32823"/>
    <s v="VANAJA HOSPITALS"/>
    <d v="2014-02-05T00:00:00"/>
    <s v="SAI BABA TEMPLE ROAD NEAR KARUR VYSYA BANK SAINATH PURAM A.S.RAO NAGAR "/>
    <s v="SECUNDERABAD"/>
    <x v="5"/>
    <n v="500062"/>
    <s v="South Zone"/>
    <x v="2"/>
    <s v="Feb-14"/>
  </r>
  <r>
    <n v="32825"/>
    <s v="SUKHMANI HOSPITAL"/>
    <d v="2014-02-05T00:00:00"/>
    <s v="B-7  Extn / 126- A Safdarjung Enclave"/>
    <s v="SOUTH DELHI"/>
    <x v="0"/>
    <n v="110029"/>
    <s v="North Zone"/>
    <x v="0"/>
    <s v="Feb-14"/>
  </r>
  <r>
    <n v="32826"/>
    <s v="SIDDHAKALA HOSPITAL  Pune"/>
    <d v="2014-02-05T00:00:00"/>
    <s v="Pune Nashik RoadManchar Taluka AmbegaonManchar"/>
    <s v="PUNE"/>
    <x v="6"/>
    <n v="411016"/>
    <s v="West Zone"/>
    <x v="3"/>
    <s v="Feb-14"/>
  </r>
  <r>
    <n v="32827"/>
    <s v="PARKAR HOSPITAL AND RESEARCH INSTITUTE"/>
    <d v="2014-02-05T00:00:00"/>
    <s v="828  Shivaji Nagar"/>
    <s v="RATNAGIRI"/>
    <x v="6"/>
    <n v="415639"/>
    <s v="West Zone"/>
    <x v="3"/>
    <s v="Feb-14"/>
  </r>
  <r>
    <n v="32828"/>
    <s v="VINAYAK HOSPITAL  Gautam Buddha Nagar"/>
    <d v="2014-02-05T00:00:00"/>
    <s v="NH-1 sector-27 noidaSECTOR-27"/>
    <s v="GAUTAM BUDDHA NAGAR"/>
    <x v="2"/>
    <n v="201301"/>
    <s v="North Zone"/>
    <x v="0"/>
    <s v="Feb-14"/>
  </r>
  <r>
    <n v="32829"/>
    <s v="SHAKER NURSING HOME"/>
    <d v="2014-02-05T00:00:00"/>
    <s v="No:260 Near 17th CrossSampige RoadMalleshwaram"/>
    <s v="BENGALURU"/>
    <x v="3"/>
    <n v="560033"/>
    <s v="South Zone"/>
    <x v="1"/>
    <s v="Feb-14"/>
  </r>
  <r>
    <n v="32831"/>
    <s v="PHOENIX HOSPITALS PVT LTD"/>
    <d v="2014-02-05T00:00:00"/>
    <s v="CTS NO 374  B/21 Padma NagarChikuwadiBorivali West"/>
    <s v="MUMBAI"/>
    <x v="6"/>
    <n v="400092"/>
    <s v="West Zone"/>
    <x v="3"/>
    <s v="Feb-14"/>
  </r>
  <r>
    <n v="32832"/>
    <s v="Life-Care Hospital -Noida"/>
    <d v="2014-02-05T00:00:00"/>
    <s v="E 1Sector 61 Noida"/>
    <s v="GAUTAM BUDDHA NAGAR"/>
    <x v="2"/>
    <n v="201307"/>
    <s v="North Zone"/>
    <x v="0"/>
    <s v="Feb-14"/>
  </r>
  <r>
    <n v="32833"/>
    <s v="DECCAN HOSPITAL"/>
    <d v="2014-02-05T00:00:00"/>
    <s v="Opp.KSRTC DepotAshwini ExtnChintamani TownChikkaballapur Town"/>
    <s v="CHIKKABALLAPUR"/>
    <x v="3"/>
    <n v="563125"/>
    <s v="South Zone"/>
    <x v="1"/>
    <s v="Feb-14"/>
  </r>
  <r>
    <n v="32834"/>
    <s v="ARPAN GENERAL HOSPITAL"/>
    <d v="2014-02-05T00:00:00"/>
    <s v="Arpan Arcade1st FloorCST RoadKurla West"/>
    <s v="MUMBAI"/>
    <x v="6"/>
    <n v="400070"/>
    <s v="West Zone"/>
    <x v="3"/>
    <s v="Feb-14"/>
  </r>
  <r>
    <n v="32835"/>
    <s v="Medicheck Hospital."/>
    <d v="2014-02-05T00:00:00"/>
    <s v="1C - 76 &amp; 53NIT"/>
    <s v="FARIDABAD"/>
    <x v="1"/>
    <n v="121001"/>
    <s v="North Zone"/>
    <x v="0"/>
    <s v="Feb-14"/>
  </r>
  <r>
    <n v="32836"/>
    <s v="ETERNAL HEARTCARE CENTRE &amp; RESEARCH INSTITUTE PVT. LTD."/>
    <d v="2014-02-05T00:00:00"/>
    <s v="3 - AJagatpura RoadJawahar Circle"/>
    <s v="JAIPUR"/>
    <x v="8"/>
    <n v="302020"/>
    <s v="North Zone"/>
    <x v="0"/>
    <s v="Feb-14"/>
  </r>
  <r>
    <n v="32841"/>
    <s v="BURUTE HOSPITAL"/>
    <d v="2014-02-06T00:00:00"/>
    <s v="Near Rupee BankGarbane WasePune Nashik RoadBhosari"/>
    <s v="PUNE"/>
    <x v="6"/>
    <n v="411039"/>
    <s v="West Zone"/>
    <x v="3"/>
    <s v="Feb-14"/>
  </r>
  <r>
    <n v="32844"/>
    <s v="ASIAN INSTITUTE OF NEPHROLOGY &amp; UROLOGY"/>
    <d v="2014-02-06T00:00:00"/>
    <s v="6-3-562/AErramanzil ColonySomajiguda"/>
    <s v="HYDERABAD"/>
    <x v="5"/>
    <n v="500082"/>
    <s v="South Zone"/>
    <x v="2"/>
    <s v="Feb-14"/>
  </r>
  <r>
    <n v="32845"/>
    <s v="MOGRE HOSPITAL (Child and Multispeciality Hospital with ICU)"/>
    <d v="2014-02-06T00:00:00"/>
    <s v="1st and 2nd FloorTajashree GovindUmrer Road  Sakkardara Square"/>
    <s v="NAGPUR"/>
    <x v="6"/>
    <n v="440009"/>
    <s v="West Zone"/>
    <x v="3"/>
    <s v="Feb-14"/>
  </r>
  <r>
    <n v="32846"/>
    <s v="BADE ACCIDENT AND MULTISPECIALITY HOSPITAL"/>
    <d v="2014-02-06T00:00:00"/>
    <s v="Somatane PhataOld Mumbai-Pune HighwayTal Maval"/>
    <s v="PUNE"/>
    <x v="6"/>
    <n v="410506"/>
    <s v="West Zone"/>
    <x v="3"/>
    <s v="Feb-14"/>
  </r>
  <r>
    <n v="32848"/>
    <s v="IASIS HOSPITAL"/>
    <d v="2014-02-06T00:00:00"/>
    <s v="Evershine CityVasai East"/>
    <s v="THANE"/>
    <x v="6"/>
    <n v="401208"/>
    <s v="West Zone"/>
    <x v="3"/>
    <s v="Feb-14"/>
  </r>
  <r>
    <n v="32849"/>
    <s v="Rajya Lakshmi Hospital"/>
    <d v="2014-02-06T00:00:00"/>
    <s v="Near Sushma Centre Bus StopN.H.9  Vanasthalipuram"/>
    <s v="HYDERABAD"/>
    <x v="5"/>
    <n v="500070"/>
    <s v="South Zone"/>
    <x v="2"/>
    <s v="Feb-14"/>
  </r>
  <r>
    <n v="32850"/>
    <s v="RAMAKRUSHNA JAISWAL HOSPITAL C/O AADARSH VIDHYA NIKETAN"/>
    <d v="2014-02-06T00:00:00"/>
    <s v="N-9  TV CenterJaiswal Hall Building"/>
    <s v="AURANGABAD"/>
    <x v="6"/>
    <n v="431003"/>
    <s v="West Zone"/>
    <x v="3"/>
    <s v="Feb-14"/>
  </r>
  <r>
    <n v="32852"/>
    <s v="ADARSH MULTI SPECIALITY HOSPITAL"/>
    <d v="2014-02-06T00:00:00"/>
    <s v="The Luminous Tower#1943  1st A Main 6th Cross Kengeri Satellite Town"/>
    <s v="BENGALURU"/>
    <x v="3"/>
    <n v="560060"/>
    <s v="South Zone"/>
    <x v="1"/>
    <s v="Feb-14"/>
  </r>
  <r>
    <n v="32853"/>
    <s v="SHIVALIK MEDICAL CENTRE PVT. LTD."/>
    <d v="2014-02-06T00:00:00"/>
    <s v="Main RoadHoshiyar PurSector 51 Noida"/>
    <s v="GAUTAM BUDDHA NAGAR"/>
    <x v="2"/>
    <n v="201301"/>
    <s v="North Zone"/>
    <x v="0"/>
    <s v="Feb-14"/>
  </r>
  <r>
    <n v="32855"/>
    <s v="ARISTO SPECIALITY HOSPITAL  Madurai"/>
    <d v="2014-02-06T00:00:00"/>
    <s v="50 - B  Bye pass RoadOpp Aparna Towers"/>
    <s v="MADURAI"/>
    <x v="4"/>
    <n v="625010"/>
    <s v="South Zone"/>
    <x v="1"/>
    <s v="Feb-14"/>
  </r>
  <r>
    <n v="32866"/>
    <s v="East Point Hospital &amp; Research Centre"/>
    <d v="2014-02-07T00:00:00"/>
    <s v="B.G. Road"/>
    <s v="SIBSAGAR"/>
    <x v="24"/>
    <n v="785640"/>
    <s v="East Zone"/>
    <x v="4"/>
    <s v="Feb-14"/>
  </r>
  <r>
    <n v="32873"/>
    <s v="Apexcare Hospital &amp; Research Centre - Dewas"/>
    <d v="2014-02-07T00:00:00"/>
    <s v="177  AB RoadDewas--"/>
    <s v="DEWAS"/>
    <x v="18"/>
    <n v="455001"/>
    <s v="West Zone"/>
    <x v="2"/>
    <s v="Feb-14"/>
  </r>
  <r>
    <n v="32874"/>
    <s v="Vatsalya Hospital &amp; Children Care"/>
    <d v="2014-02-07T00:00:00"/>
    <s v="MIG-14Niayas Colony--"/>
    <s v="HOSHANGABAD"/>
    <x v="18"/>
    <n v="461111"/>
    <s v="West Zone"/>
    <x v="2"/>
    <s v="Feb-14"/>
  </r>
  <r>
    <n v="32875"/>
    <s v="PUKHRATAN HOSPITAL"/>
    <d v="2014-02-07T00:00:00"/>
    <s v="14/3 Vikas Nagar"/>
    <s v="NEEMUCH"/>
    <x v="18"/>
    <n v="458441"/>
    <s v="West Zone"/>
    <x v="2"/>
    <s v="Feb-14"/>
  </r>
  <r>
    <n v="32876"/>
    <s v="JANAK HOSPITAL  Ratlam"/>
    <d v="2014-02-07T00:00:00"/>
    <s v="Dadi HouseFront of Soadiam"/>
    <s v="RATLAM"/>
    <x v="18"/>
    <n v="457001"/>
    <s v="West Zone"/>
    <x v="2"/>
    <s v="Feb-14"/>
  </r>
  <r>
    <n v="32881"/>
    <s v="J K NURSING HOME"/>
    <d v="2014-02-07T00:00:00"/>
    <s v="4   5 Sart NagarSindhi Colony--"/>
    <s v="UJJAIN"/>
    <x v="18"/>
    <n v="456010"/>
    <s v="West Zone"/>
    <x v="2"/>
    <s v="Feb-14"/>
  </r>
  <r>
    <n v="32883"/>
    <s v="Gautam Hospital  Thane"/>
    <d v="2014-02-08T00:00:00"/>
    <s v="Ambarnath"/>
    <s v="THANE"/>
    <x v="6"/>
    <n v="421501"/>
    <s v="West Zone"/>
    <x v="3"/>
    <s v="Feb-14"/>
  </r>
  <r>
    <n v="32885"/>
    <s v="Arth Hospital  Thane"/>
    <d v="2014-02-08T00:00:00"/>
    <s v="1 st Floor Saishwan  DashanOpp Corporation Bank--"/>
    <s v="THANE"/>
    <x v="6"/>
    <n v="401209"/>
    <s v="West Zone"/>
    <x v="3"/>
    <s v="Feb-14"/>
  </r>
  <r>
    <n v="32891"/>
    <s v="SAGAR HEART CARE CENTRE"/>
    <d v="2014-02-08T00:00:00"/>
    <s v="Medical College Road"/>
    <s v="SAGAR"/>
    <x v="18"/>
    <n v="470001"/>
    <s v="West Zone"/>
    <x v="2"/>
    <s v="Feb-14"/>
  </r>
  <r>
    <n v="32894"/>
    <s v="Pinewood Hospital  Tinsukia"/>
    <d v="2014-02-08T00:00:00"/>
    <s v="Sabochani Road"/>
    <s v="TINSUKIA"/>
    <x v="24"/>
    <n v="786125"/>
    <s v="East Zone"/>
    <x v="4"/>
    <s v="Feb-14"/>
  </r>
  <r>
    <n v="32898"/>
    <s v="MGM HOSPITAL &amp; RESEARCH CENTRE"/>
    <d v="2014-02-08T00:00:00"/>
    <s v="Kachari Chowk"/>
    <s v="KATNI"/>
    <x v="18"/>
    <n v="483501"/>
    <s v="West Zone"/>
    <x v="2"/>
    <s v="Feb-14"/>
  </r>
  <r>
    <n v="32900"/>
    <s v="MATA MANDIR HOSPITAL(Prop. Sunita Singh)"/>
    <d v="2014-02-08T00:00:00"/>
    <s v="LIC RoadGopal Nagar"/>
    <s v="HOSHANGABAD"/>
    <x v="18"/>
    <n v="461111"/>
    <s v="West Zone"/>
    <x v="2"/>
    <s v="Feb-14"/>
  </r>
  <r>
    <n v="32901"/>
    <s v="SHAHEED PRABHU NARAYAN MULTISPECIALITY HOSPITAL"/>
    <d v="2014-02-08T00:00:00"/>
    <s v="NH-31 Parmanandpur"/>
    <s v="KHAGARIA"/>
    <x v="17"/>
    <n v="851205"/>
    <s v="East Zone"/>
    <x v="4"/>
    <s v="Feb-14"/>
  </r>
  <r>
    <n v="32902"/>
    <s v="Dr Goyal's Children &amp; General Hospital"/>
    <d v="2014-02-08T00:00:00"/>
    <s v="EC- 36 Sai Vatika"/>
    <s v="THANE"/>
    <x v="6"/>
    <n v="401205"/>
    <s v="West Zone"/>
    <x v="3"/>
    <s v="Feb-14"/>
  </r>
  <r>
    <n v="32903"/>
    <s v="VARMA HOSPITAL"/>
    <d v="2014-02-08T00:00:00"/>
    <s v="Ernakulam"/>
    <s v="ERNAKULAM"/>
    <x v="19"/>
    <n v="682301"/>
    <s v="South Zone"/>
    <x v="1"/>
    <s v="Feb-14"/>
  </r>
  <r>
    <n v="32904"/>
    <s v="SAN JOE HOSPITAL"/>
    <d v="2014-02-08T00:00:00"/>
    <s v="Perumbavoor"/>
    <s v="ERNAKULAM"/>
    <x v="19"/>
    <n v="683542"/>
    <s v="South Zone"/>
    <x v="1"/>
    <s v="Feb-14"/>
  </r>
  <r>
    <n v="32905"/>
    <s v="Gupta Nursing Home  Katni"/>
    <d v="2014-02-08T00:00:00"/>
    <s v="A-19New AAC Colony"/>
    <s v="KATNI"/>
    <x v="18"/>
    <n v="483504"/>
    <s v="West Zone"/>
    <x v="2"/>
    <s v="Feb-14"/>
  </r>
  <r>
    <n v="32915"/>
    <s v="MANORMA HOSPITAL"/>
    <d v="2014-02-10T00:00:00"/>
    <s v="Plot No. 11Pratibgha Nagar"/>
    <s v="KOLHAPUR"/>
    <x v="6"/>
    <n v="416008"/>
    <s v="West Zone"/>
    <x v="3"/>
    <s v="Feb-14"/>
  </r>
  <r>
    <n v="32916"/>
    <s v="SHRADDHA GENERAL HOSPITAL"/>
    <d v="2014-02-10T00:00:00"/>
    <s v="1st floor Vishalitirra"/>
    <s v="THANE"/>
    <x v="6"/>
    <n v="421003"/>
    <s v="West Zone"/>
    <x v="3"/>
    <s v="Feb-14"/>
  </r>
  <r>
    <n v="32917"/>
    <s v="Siddhivinayak Super Speciality Hospital"/>
    <d v="2014-02-10T00:00:00"/>
    <s v="Behind State Bank Of IndiaOpp. Sinnor Bus Terminal"/>
    <s v="NASHIK"/>
    <x v="6"/>
    <n v="422103"/>
    <s v="West Zone"/>
    <x v="3"/>
    <s v="Feb-14"/>
  </r>
  <r>
    <n v="32918"/>
    <s v="SHANKAR NURSING HOME &amp; MULTISPECIALITY HOSPITAL"/>
    <d v="2014-02-10T00:00:00"/>
    <s v="Allihabad RoadNH-7Urahat"/>
    <s v="REWA"/>
    <x v="18"/>
    <n v="486001"/>
    <s v="West Zone"/>
    <x v="2"/>
    <s v="Feb-14"/>
  </r>
  <r>
    <n v="32919"/>
    <s v="CHIRAYU HOSPITAL &amp; RESEARCH CENTRE"/>
    <d v="2014-02-10T00:00:00"/>
    <s v="Tansen ComplexSirmour Chouraha"/>
    <s v="REWA"/>
    <x v="18"/>
    <n v="486001"/>
    <s v="West Zone"/>
    <x v="2"/>
    <s v="Feb-14"/>
  </r>
  <r>
    <n v="32920"/>
    <s v="Shree Sainath Hospital  Silvassa"/>
    <d v="2014-02-10T00:00:00"/>
    <s v="Frst floor Perin Complex"/>
    <s v="DADRA &amp; NAGAR HAVELI"/>
    <x v="26"/>
    <n v="396230"/>
    <s v="West Zone"/>
    <x v="3"/>
    <s v="Feb-14"/>
  </r>
  <r>
    <n v="32921"/>
    <s v="Chhabda Hospital"/>
    <d v="2014-02-10T00:00:00"/>
    <s v="Opp. sahikhath raithmanoir  new osm anpura--"/>
    <s v="AURANGABAD"/>
    <x v="6"/>
    <n v="431005"/>
    <s v="West Zone"/>
    <x v="3"/>
    <s v="Feb-14"/>
  </r>
  <r>
    <n v="32923"/>
    <s v="Chavan Accident Hospital &amp; Dental Clinic"/>
    <d v="2014-02-10T00:00:00"/>
    <s v="Infront Mula Plahra Rajkar Nagar Belapur Road"/>
    <s v="AHMED NAGAR"/>
    <x v="6"/>
    <n v="413709"/>
    <s v="West Zone"/>
    <x v="3"/>
    <s v="Feb-14"/>
  </r>
  <r>
    <n v="32924"/>
    <s v="Muvattupuzha Medical Centre"/>
    <d v="2014-02-10T00:00:00"/>
    <s v="M.C. RoadVellorkunnam"/>
    <s v="ERNAKULAM"/>
    <x v="19"/>
    <n v="686673"/>
    <s v="South Zone"/>
    <x v="1"/>
    <s v="Feb-14"/>
  </r>
  <r>
    <n v="32925"/>
    <s v="Salandi Hospital"/>
    <d v="2014-02-10T00:00:00"/>
    <s v="Motel ChhakNH-5"/>
    <s v="BHADRAK"/>
    <x v="10"/>
    <n v="756100"/>
    <s v="East Zone"/>
    <x v="2"/>
    <s v="Feb-14"/>
  </r>
  <r>
    <n v="32926"/>
    <s v="RAJGIRISH HOSPITAL"/>
    <d v="2014-02-10T00:00:00"/>
    <s v="SHEETLA MATA COLONY"/>
    <s v="KARAULI"/>
    <x v="8"/>
    <n v="322230"/>
    <s v="North Zone"/>
    <x v="0"/>
    <s v="Feb-14"/>
  </r>
  <r>
    <n v="32928"/>
    <s v="Subham Hospital"/>
    <d v="2014-02-10T00:00:00"/>
    <s v="NayabazarBhadrak"/>
    <s v="BHADRAK"/>
    <x v="10"/>
    <n v="756100"/>
    <s v="East Zone"/>
    <x v="2"/>
    <s v="Feb-14"/>
  </r>
  <r>
    <n v="32930"/>
    <s v="Sanjeevani Hospital  Critical Care and Trauma Centre"/>
    <d v="2014-02-10T00:00:00"/>
    <s v="NAdia Factory AreaShivaji Nagar"/>
    <s v="NANDED"/>
    <x v="6"/>
    <n v="431602"/>
    <s v="West Zone"/>
    <x v="3"/>
    <s v="Feb-14"/>
  </r>
  <r>
    <n v="32939"/>
    <s v="Shree Jagannath Hospital"/>
    <d v="2014-02-11T00:00:00"/>
    <s v="Naya BuildingDhenkanalGopa Bandhu Bazaar"/>
    <s v="DHENKANAL"/>
    <x v="10"/>
    <n v="759013"/>
    <s v="East Zone"/>
    <x v="2"/>
    <s v="Feb-14"/>
  </r>
  <r>
    <n v="32946"/>
    <s v="SHAH HOSPITAL KAITHAL"/>
    <d v="2014-02-11T00:00:00"/>
    <s v="Opp. Bus StandKaithal"/>
    <s v="KAITHAL"/>
    <x v="1"/>
    <n v="136027"/>
    <s v="North Zone"/>
    <x v="0"/>
    <s v="Feb-14"/>
  </r>
  <r>
    <n v="32948"/>
    <s v="Dr. S.B. Gugale Memorial Hospital"/>
    <d v="2014-02-11T00:00:00"/>
    <s v="Main RoadOpp. LDCC"/>
    <s v="LATUR"/>
    <x v="6"/>
    <n v="413512"/>
    <s v="West Zone"/>
    <x v="3"/>
    <s v="Feb-14"/>
  </r>
  <r>
    <n v="32949"/>
    <s v="PARAKH NURSING HOME"/>
    <d v="2014-02-11T00:00:00"/>
    <s v="Streat No 1LALBAGH"/>
    <s v="RAJNANDGAON"/>
    <x v="12"/>
    <n v="491441"/>
    <s v="West Zone"/>
    <x v="2"/>
    <s v="Feb-14"/>
  </r>
  <r>
    <n v="32950"/>
    <s v="DIVYA ORTHOPADIC HOSPITAL"/>
    <d v="2014-02-11T00:00:00"/>
    <s v="By Waikeshwaai near satrasta"/>
    <s v="JAMNAGAR"/>
    <x v="13"/>
    <n v="361008"/>
    <s v="West Zone"/>
    <x v="3"/>
    <s v="Feb-14"/>
  </r>
  <r>
    <n v="32951"/>
    <s v="BAHRI HOSPITAL"/>
    <d v="2014-02-11T00:00:00"/>
    <s v="G.T. RoadDinanagar"/>
    <s v="GURDASPUR"/>
    <x v="14"/>
    <n v="143531"/>
    <s v="North Zone"/>
    <x v="0"/>
    <s v="Feb-14"/>
  </r>
  <r>
    <n v="32952"/>
    <s v="Nedumchalil Trust Hospital"/>
    <d v="2014-02-11T00:00:00"/>
    <s v="Market  PO-Muvattupuzha"/>
    <s v="ERNAKULAM"/>
    <x v="19"/>
    <n v="686673"/>
    <s v="South Zone"/>
    <x v="1"/>
    <s v="Feb-14"/>
  </r>
  <r>
    <n v="32956"/>
    <s v="SINGH LIFE CARE HOSPITAL PVT LTD"/>
    <d v="2014-02-11T00:00:00"/>
    <s v="GANGA BRIDGE ROAD"/>
    <s v="GHAZIPUR"/>
    <x v="2"/>
    <n v="233001"/>
    <s v="North Zone"/>
    <x v="0"/>
    <s v="Feb-14"/>
  </r>
  <r>
    <n v="32959"/>
    <s v="DR MOPKAR'S ANKUR NURSING HOME"/>
    <d v="2014-02-11T00:00:00"/>
    <s v="Near St. Xavier's CollegeMapusaBardez"/>
    <s v="NORTH GOA"/>
    <x v="7"/>
    <n v="403002"/>
    <s v="West Zone"/>
    <x v="3"/>
    <s v="Feb-14"/>
  </r>
  <r>
    <n v="32964"/>
    <s v="GANDHI KUSTHNIWARAN PRATISTHAN"/>
    <d v="2014-02-12T00:00:00"/>
    <s v="Gandhi GramBhabuaKaimur"/>
    <s v="KAIMUR (BHABUA)"/>
    <x v="17"/>
    <n v="821101"/>
    <s v="East Zone"/>
    <x v="4"/>
    <s v="Feb-14"/>
  </r>
  <r>
    <n v="32966"/>
    <s v="KATTA HOSPITAL DAUSA"/>
    <d v="2014-02-12T00:00:00"/>
    <s v="Baswa RoadBandikui"/>
    <s v="DAUSA"/>
    <x v="8"/>
    <n v="303313"/>
    <s v="North Zone"/>
    <x v="0"/>
    <s v="Feb-14"/>
  </r>
  <r>
    <n v="32967"/>
    <s v="JEEVAN-JYOTI MEDICAL AND RESEARCH CENTRE"/>
    <d v="2014-02-12T00:00:00"/>
    <s v="Bari BazaarMunger"/>
    <s v="MUNGER"/>
    <x v="17"/>
    <n v="811201"/>
    <s v="East Zone"/>
    <x v="4"/>
    <s v="Feb-14"/>
  </r>
  <r>
    <n v="32968"/>
    <s v="SAI SEVA SADAN"/>
    <d v="2014-02-12T00:00:00"/>
    <s v="Chitrahjan RoadLakhisarai"/>
    <s v="LAKHISARAI"/>
    <x v="17"/>
    <n v="811311"/>
    <s v="East Zone"/>
    <x v="4"/>
    <s v="Feb-14"/>
  </r>
  <r>
    <n v="32969"/>
    <s v="Shivam Hospital  Nadiad"/>
    <d v="2014-02-12T00:00:00"/>
    <s v="Desai VagoKhedaNadiad"/>
    <s v="KHEDA"/>
    <x v="13"/>
    <n v="387001"/>
    <s v="West Zone"/>
    <x v="3"/>
    <s v="Feb-14"/>
  </r>
  <r>
    <n v="32973"/>
    <s v="KAUSHAL NURSING HOME"/>
    <d v="2014-02-12T00:00:00"/>
    <s v="11  Rose AveeSultanpur Bye pasChowk"/>
    <s v="KAPURTHALA"/>
    <x v="14"/>
    <n v="144601"/>
    <s v="North Zone"/>
    <x v="0"/>
    <s v="Feb-14"/>
  </r>
  <r>
    <n v="32980"/>
    <s v="Sai Kripa Hospital  Rajnandgaon"/>
    <d v="2014-02-12T00:00:00"/>
    <s v="Nagpur NakaBEHIND UTSAV PALACE--"/>
    <s v="RAJNANDGAON"/>
    <x v="12"/>
    <n v="491441"/>
    <s v="West Zone"/>
    <x v="2"/>
    <s v="Feb-14"/>
  </r>
  <r>
    <n v="32982"/>
    <s v="SOUTH HOSPITAL"/>
    <d v="2014-02-12T00:00:00"/>
    <s v="96 MIG  Barra - 3Near Shastri ChowkChauraha"/>
    <s v="KANPUR NAGAR"/>
    <x v="2"/>
    <n v="208014"/>
    <s v="North Zone"/>
    <x v="0"/>
    <s v="Feb-14"/>
  </r>
  <r>
    <n v="32983"/>
    <s v="SHANTI DEVI MEMORIAL HOSPITAL"/>
    <d v="2014-02-12T00:00:00"/>
    <s v="SECTOR 89KHERI MOREGREATER FARIDABAD"/>
    <s v="FARIDABAD"/>
    <x v="1"/>
    <n v="121002"/>
    <s v="North Zone"/>
    <x v="0"/>
    <s v="Feb-14"/>
  </r>
  <r>
    <n v="32984"/>
    <s v="Goyal Nursing Home &amp; Lithotripsy Centre"/>
    <d v="2014-02-12T00:00:00"/>
    <s v="Purani Anaj Mandi ChowkHodal"/>
    <s v="FARIDABAD"/>
    <x v="1"/>
    <n v="121106"/>
    <s v="North Zone"/>
    <x v="0"/>
    <s v="Feb-14"/>
  </r>
  <r>
    <n v="32985"/>
    <s v="MALHOTRA MOTHER AND CHILD HOSPITAL"/>
    <d v="2014-02-12T00:00:00"/>
    <s v="656-R  PURTHI CHOWK MODEL TOWN "/>
    <s v="PANIPAT"/>
    <x v="1"/>
    <n v="132103"/>
    <s v="North Zone"/>
    <x v="0"/>
    <s v="Feb-14"/>
  </r>
  <r>
    <n v="32986"/>
    <s v="SHAKUNTALA HOSPITAL C/O SHAKUNTALA DEVI HOSPITAL LTD."/>
    <d v="2014-02-12T00:00:00"/>
    <s v="Bank ColonyG T RoadModinagar"/>
    <s v="GHAZIABAD"/>
    <x v="2"/>
    <n v="201201"/>
    <s v="North Zone"/>
    <x v="0"/>
    <s v="Feb-14"/>
  </r>
  <r>
    <n v="32987"/>
    <s v="Shivam Hospital -Jhajjar"/>
    <d v="2014-02-12T00:00:00"/>
    <s v="NAHRA NAHRI ROADLINE PAR"/>
    <s v="JHAJJAR"/>
    <x v="1"/>
    <n v="124507"/>
    <s v="North Zone"/>
    <x v="0"/>
    <s v="Feb-14"/>
  </r>
  <r>
    <n v="32988"/>
    <s v="WADI HOSPITAL Lap  Surgical &amp;amp; Stone Centre"/>
    <d v="2014-02-12T00:00:00"/>
    <s v="G T Road"/>
    <s v="BATHINDA"/>
    <x v="14"/>
    <n v="151003"/>
    <s v="North Zone"/>
    <x v="0"/>
    <s v="Feb-14"/>
  </r>
  <r>
    <n v="32989"/>
    <s v="Sanjiv Bansal Cygnus Hospital"/>
    <d v="2014-02-12T00:00:00"/>
    <s v="Railway Road"/>
    <s v="KARNAL"/>
    <x v="1"/>
    <n v="134001"/>
    <s v="North Zone"/>
    <x v="0"/>
    <s v="Feb-14"/>
  </r>
  <r>
    <n v="32991"/>
    <s v="Mother Merry Hospital"/>
    <d v="2014-02-13T00:00:00"/>
    <s v="Uday nagarNear P. G. College"/>
    <s v="KANKER"/>
    <x v="12"/>
    <n v="494334"/>
    <s v="West Zone"/>
    <x v="2"/>
    <s v="Feb-14"/>
  </r>
  <r>
    <n v="32992"/>
    <s v="NANDA HOSPITAL"/>
    <d v="2014-02-13T00:00:00"/>
    <s v="Himirpur Road"/>
    <s v="UNA"/>
    <x v="23"/>
    <n v="174303"/>
    <s v="North Zone"/>
    <x v="0"/>
    <s v="Feb-14"/>
  </r>
  <r>
    <n v="32993"/>
    <s v="GURU GANESH MUTHA HOSPITAL PVT. LTD"/>
    <d v="2014-02-13T00:00:00"/>
    <s v="Near D.C. Petrol PumpS.D Road Jalna"/>
    <s v="JALNA"/>
    <x v="6"/>
    <n v="431203"/>
    <s v="West Zone"/>
    <x v="3"/>
    <s v="Feb-14"/>
  </r>
  <r>
    <n v="32995"/>
    <s v="MD MODI MEMORIAL HOSPITAL"/>
    <d v="2014-02-13T00:00:00"/>
    <s v="Vivekanand Margkachahri Chowk"/>
    <s v="JANJGIR-CHAMPA"/>
    <x v="12"/>
    <n v="495668"/>
    <s v="West Zone"/>
    <x v="2"/>
    <s v="Feb-14"/>
  </r>
  <r>
    <n v="32998"/>
    <s v="SHARBATI SURGICAL &amp; MATERNITY HOME"/>
    <d v="2014-02-13T00:00:00"/>
    <s v="Gausala Road"/>
    <s v="MAHENDRAGARH"/>
    <x v="1"/>
    <n v="123029"/>
    <s v="North Zone"/>
    <x v="0"/>
    <s v="Feb-14"/>
  </r>
  <r>
    <n v="33000"/>
    <s v="CRITI CARE ICCU MULTISPECIALITY  &amp;amp; TRAUMA CENTRE"/>
    <d v="2014-02-13T00:00:00"/>
    <s v="Plot No. 2ASwami Samarth ComplexSecter 16Airoli"/>
    <s v="MUMBAI"/>
    <x v="6"/>
    <n v="400708"/>
    <s v="West Zone"/>
    <x v="3"/>
    <s v="Feb-14"/>
  </r>
  <r>
    <n v="33002"/>
    <s v="GROVER HOSPITAL"/>
    <d v="2014-02-13T00:00:00"/>
    <s v="THE MALL"/>
    <s v="BATHINDA"/>
    <x v="14"/>
    <n v="151001"/>
    <s v="North Zone"/>
    <x v="0"/>
    <s v="Feb-14"/>
  </r>
  <r>
    <n v="33003"/>
    <s v="ROYAL MATERNITY &amp; NURSING HOME"/>
    <d v="2014-02-13T00:00:00"/>
    <s v="N 6/20 A-5CHITAIPUR CROSSINGB.H.U. ROAD-"/>
    <s v="VARANASI"/>
    <x v="2"/>
    <n v="221005"/>
    <s v="North Zone"/>
    <x v="0"/>
    <s v="Feb-14"/>
  </r>
  <r>
    <n v="33006"/>
    <s v="SAVAIKAR CLINIC AND NURSING HOME"/>
    <d v="2014-02-13T00:00:00"/>
    <s v="Warkhan DemPonda--"/>
    <s v="NORTH GOA"/>
    <x v="7"/>
    <n v="403401"/>
    <s v="West Zone"/>
    <x v="3"/>
    <s v="Feb-14"/>
  </r>
  <r>
    <n v="33009"/>
    <s v="SINGLA HOSPITAL BHIWANI"/>
    <d v="2014-02-13T00:00:00"/>
    <s v="Near KacheriCourt Road--"/>
    <s v="BHIWANI"/>
    <x v="1"/>
    <n v="125021"/>
    <s v="North Zone"/>
    <x v="0"/>
    <s v="Feb-14"/>
  </r>
  <r>
    <n v="33012"/>
    <s v="LADDHAD HOSPITAL"/>
    <d v="2014-02-13T00:00:00"/>
    <s v="WankhedeBuldhana--"/>
    <s v="BULDHANA"/>
    <x v="6"/>
    <n v="443001"/>
    <s v="West Zone"/>
    <x v="3"/>
    <s v="Feb-14"/>
  </r>
  <r>
    <n v="33015"/>
    <s v="VITHAI HOSPITAL &amp; RESEARCH CENTRE"/>
    <d v="2014-02-14T00:00:00"/>
    <s v="Jiri WadiJalna RoadDr. Lahane Farm-"/>
    <s v="BEED"/>
    <x v="6"/>
    <n v="431122"/>
    <s v="West Zone"/>
    <x v="3"/>
    <s v="Feb-14"/>
  </r>
  <r>
    <n v="33017"/>
    <s v="GURUNANAK HOSPITAL &amp; RESEARCH CENTRE"/>
    <d v="2014-02-14T00:00:00"/>
    <s v="MangoNew Purulia Road--"/>
    <s v="EAST SINGHBHUM"/>
    <x v="15"/>
    <n v="831012"/>
    <s v="East Zone"/>
    <x v="4"/>
    <s v="Feb-14"/>
  </r>
  <r>
    <n v="33019"/>
    <s v="Tapan Hospital (A Unit of Tapan Hospital Pvt. Ltd.)"/>
    <d v="2014-02-14T00:00:00"/>
    <s v="3rd Floor  Deep Shanti Complex Anjali Circle Vasna-"/>
    <s v="AHMEDABAD"/>
    <x v="13"/>
    <n v="380007"/>
    <s v="West Zone"/>
    <x v="3"/>
    <s v="Feb-14"/>
  </r>
  <r>
    <n v="33020"/>
    <s v="SATYAM MULTISPECIALITY HOSPITAL &amp; TRAUMA CENTRE"/>
    <d v="2014-02-14T00:00:00"/>
    <s v="Near D MortSector 14Navi Mumbai"/>
    <s v="MUMBAI"/>
    <x v="6"/>
    <n v="400709"/>
    <s v="West Zone"/>
    <x v="3"/>
    <s v="Feb-14"/>
  </r>
  <r>
    <n v="33021"/>
    <s v="YASHODHARA SUPER SPECIALITY HOSPITAL PVT LTD SOLAPUR"/>
    <d v="2014-02-14T00:00:00"/>
    <s v="6158  Siddheshwar PethNew ZillaParishad  Solapur-"/>
    <s v="SOLAPUR"/>
    <x v="6"/>
    <n v="413003"/>
    <s v="West Zone"/>
    <x v="3"/>
    <s v="Feb-14"/>
  </r>
  <r>
    <n v="33022"/>
    <s v="SAKRA WORLD HOSPITAL"/>
    <d v="2014-02-14T00:00:00"/>
    <s v="52/2 &amp; 52/3  DEVARABEESANAHALLI VARTHUR HOBLI  OPPOSITE INTEL OUTER RING ROADMARATHAHALLI "/>
    <s v="BENGALURU"/>
    <x v="3"/>
    <n v="560103"/>
    <s v="South Zone"/>
    <x v="1"/>
    <s v="Feb-14"/>
  </r>
  <r>
    <n v="33025"/>
    <s v="SARMA NURSING HOME"/>
    <d v="2014-02-14T00:00:00"/>
    <s v="Thana Road"/>
    <s v="SIBSAGAR"/>
    <x v="24"/>
    <n v="785690"/>
    <s v="East Zone"/>
    <x v="4"/>
    <s v="Feb-14"/>
  </r>
  <r>
    <n v="33028"/>
    <s v="Shanti Clinic &amp;amp; Hospital"/>
    <d v="2014-02-14T00:00:00"/>
    <s v="3/180  Virat KhandGomti Nagar--"/>
    <s v="LUCKNOW"/>
    <x v="2"/>
    <n v="226010"/>
    <s v="North Zone"/>
    <x v="0"/>
    <s v="Feb-14"/>
  </r>
  <r>
    <n v="33030"/>
    <s v="ANBU HOSPITAL  Thanjavur"/>
    <d v="2014-02-14T00:00:00"/>
    <s v="No. 4 &amp; 5  Lakshmi Vilas StreetKumbakonam--"/>
    <s v="THANJAVUR"/>
    <x v="4"/>
    <n v="612001"/>
    <s v="South Zone"/>
    <x v="1"/>
    <s v="Feb-14"/>
  </r>
  <r>
    <n v="33031"/>
    <s v="SHRIRAM CARDIAC CENTRE"/>
    <d v="2014-02-14T00:00:00"/>
    <s v="Kapurthala Chowk ---"/>
    <s v="JALANDHAR"/>
    <x v="14"/>
    <n v="144008"/>
    <s v="North Zone"/>
    <x v="0"/>
    <s v="Feb-14"/>
  </r>
  <r>
    <n v="33032"/>
    <s v="Centre For Sight  Jaipur"/>
    <d v="2014-02-14T00:00:00"/>
    <s v="34-35 Mouzi ColonyNear HDFC BankMalaviya Nagar"/>
    <s v="JAIPUR"/>
    <x v="8"/>
    <n v="302017"/>
    <s v="North Zone"/>
    <x v="0"/>
    <s v="Feb-14"/>
  </r>
  <r>
    <n v="33034"/>
    <s v="Vivekanand Hospital  Latur"/>
    <d v="2014-02-14T00:00:00"/>
    <s v="Vidya NagarLatur--"/>
    <s v="LATUR"/>
    <x v="6"/>
    <n v="413512"/>
    <s v="West Zone"/>
    <x v="3"/>
    <s v="Feb-14"/>
  </r>
  <r>
    <n v="33035"/>
    <s v="Centre For Sight  Gurgaon - II"/>
    <d v="2014-02-14T00:00:00"/>
    <s v="Plot No-399/1New Railway Road--"/>
    <s v="GURGAON"/>
    <x v="1"/>
    <n v="122001"/>
    <s v="North Zone"/>
    <x v="0"/>
    <s v="Feb-14"/>
  </r>
  <r>
    <n v="33037"/>
    <s v="Surya Ortho &amp; Trauma Centre"/>
    <d v="2014-02-15T00:00:00"/>
    <s v="5R / 5NIT--"/>
    <s v="FARIDABAD"/>
    <x v="1"/>
    <n v="121001"/>
    <s v="North Zone"/>
    <x v="0"/>
    <s v="Feb-14"/>
  </r>
  <r>
    <n v="33038"/>
    <s v="NOIDA MEDICARE CENTRE LTD."/>
    <d v="2014-02-15T00:00:00"/>
    <s v="16 CBlock ESector 30Noida"/>
    <s v="GAUTAM BUDDHA NAGAR"/>
    <x v="2"/>
    <n v="201303"/>
    <s v="North Zone"/>
    <x v="0"/>
    <s v="Feb-14"/>
  </r>
  <r>
    <n v="33039"/>
    <s v="Thakral Nursing &amp; Maternity Home"/>
    <d v="2014-02-15T00:00:00"/>
    <s v="316/16Shivaji NagarBehind Petrol PumpSohna Alwar Road"/>
    <s v="GURGAON"/>
    <x v="1"/>
    <n v="122103"/>
    <s v="North Zone"/>
    <x v="0"/>
    <s v="Feb-14"/>
  </r>
  <r>
    <n v="33042"/>
    <s v="Kauvery Hospital Medical Services Pvt Ltd"/>
    <d v="2014-02-15T00:00:00"/>
    <s v="No:35  Shanthi NagarOpp to CSI ChurchHosur-"/>
    <s v="KRISHNAGIRI"/>
    <x v="4"/>
    <n v="635109"/>
    <s v="South Zone"/>
    <x v="1"/>
    <s v="Feb-14"/>
  </r>
  <r>
    <n v="33043"/>
    <s v="THIRAVIAM ORTHOPAEDIC HOSPITAL"/>
    <d v="2014-02-15T00:00:00"/>
    <s v="2/191  Tirunelveli Main RoadTherekalputhoorThirupathisaramNagercoil"/>
    <s v="KANYAKUMARI"/>
    <x v="4"/>
    <n v="629901"/>
    <s v="South Zone"/>
    <x v="1"/>
    <s v="Feb-14"/>
  </r>
  <r>
    <n v="33044"/>
    <s v="Nidhi Hospital (Nidhi Healthcare Limited)"/>
    <d v="2014-02-15T00:00:00"/>
    <s v="Stadium Commerce RoadNavrangpura--"/>
    <s v="AHMEDABAD"/>
    <x v="13"/>
    <n v="380009"/>
    <s v="West Zone"/>
    <x v="3"/>
    <s v="Feb-14"/>
  </r>
  <r>
    <n v="33045"/>
    <s v="KIMS Kollam Multispeciality Hospital India Pvt Ltd"/>
    <d v="2014-02-15T00:00:00"/>
    <s v="Sithara Junction  Kottiyam  PO  KollamKollam--"/>
    <s v="KOLLAM"/>
    <x v="19"/>
    <n v="691571"/>
    <s v="South Zone"/>
    <x v="1"/>
    <s v="Feb-14"/>
  </r>
  <r>
    <n v="33047"/>
    <s v="Raj Nursing Home &amp; Endoscopic Surgical Centre"/>
    <d v="2014-02-15T00:00:00"/>
    <s v="Water Works Road---"/>
    <s v="MANSA"/>
    <x v="14"/>
    <n v="151505"/>
    <s v="North Zone"/>
    <x v="0"/>
    <s v="Feb-14"/>
  </r>
  <r>
    <n v="33050"/>
    <s v="DRUSHTI EYE INSTITUTE PRIVATE LIMITED"/>
    <d v="2014-02-15T00:00:00"/>
    <s v="139  Samarth nagar---"/>
    <s v="AURANGABAD"/>
    <x v="6"/>
    <n v="431001"/>
    <s v="West Zone"/>
    <x v="3"/>
    <s v="Feb-14"/>
  </r>
  <r>
    <n v="33051"/>
    <s v="SRI VENKATESHWARAA MEDICAL COLLEGE HOSPITAL AND RESEARCH CENTRE"/>
    <d v="2014-02-15T00:00:00"/>
    <s v="No. 13  A Pondy - VillupuramMain RoadAriyur"/>
    <s v="PONDICHERRY"/>
    <x v="22"/>
    <n v="605102"/>
    <s v="South Zone"/>
    <x v="1"/>
    <s v="Feb-14"/>
  </r>
  <r>
    <n v="33052"/>
    <s v="RISK CARE HOSPITAL AND ICCU PVT LTD"/>
    <d v="2014-02-15T00:00:00"/>
    <s v="Near Makhmali Talao---"/>
    <s v="THANE"/>
    <x v="6"/>
    <n v="400601"/>
    <s v="West Zone"/>
    <x v="3"/>
    <s v="Feb-14"/>
  </r>
  <r>
    <n v="33054"/>
    <s v="MIT Hospital And Research Institute"/>
    <d v="2014-02-15T00:00:00"/>
    <s v="N-47  Kamgar ChowkCIDCO--"/>
    <s v="AURANGABAD"/>
    <x v="6"/>
    <n v="431001"/>
    <s v="West Zone"/>
    <x v="3"/>
    <s v="Feb-14"/>
  </r>
  <r>
    <n v="33055"/>
    <s v="Karan Hospital Multi Speciality"/>
    <d v="2014-02-15T00:00:00"/>
    <s v="Plot No. 6  Shiv enclave Machhiwara Road"/>
    <s v="LUDHIANA"/>
    <x v="14"/>
    <n v="141104"/>
    <s v="North Zone"/>
    <x v="0"/>
    <s v="Feb-14"/>
  </r>
  <r>
    <n v="33058"/>
    <s v="TRIPTI HOSPITAL"/>
    <d v="2014-02-15T00:00:00"/>
    <s v="175  Gufa Mandir RoadLalghati"/>
    <s v="BHOPAL"/>
    <x v="18"/>
    <n v="462032"/>
    <s v="West Zone"/>
    <x v="2"/>
    <s v="Feb-14"/>
  </r>
  <r>
    <n v="33063"/>
    <s v="AUROMED HOSPITALS PRIVATE LIMITED"/>
    <d v="2014-02-15T00:00:00"/>
    <s v="No.1  Satagiri GardenSolai Nagar Main RoadMuthialpet-"/>
    <s v="PONDICHERRY"/>
    <x v="22"/>
    <n v="605003"/>
    <s v="South Zone"/>
    <x v="1"/>
    <s v="Feb-14"/>
  </r>
  <r>
    <n v="33065"/>
    <s v="Sanjeevani  Hospital"/>
    <d v="2014-02-15T00:00:00"/>
    <s v="B 31/82Lanka  DLW RoadRasminagar-"/>
    <s v="VARANASI"/>
    <x v="2"/>
    <n v="221005"/>
    <s v="North Zone"/>
    <x v="0"/>
    <s v="Feb-14"/>
  </r>
  <r>
    <n v="33066"/>
    <s v="KRISHNA EYE AND ENT HOSPITALS"/>
    <d v="2014-02-15T00:00:00"/>
    <s v="No: 39  Burkit RoadT.Nagar--"/>
    <s v="CHENNAI"/>
    <x v="4"/>
    <n v="600017"/>
    <s v="South Zone"/>
    <x v="1"/>
    <s v="Feb-14"/>
  </r>
  <r>
    <n v="33067"/>
    <s v="Vishwas Eye &amp; Laser Centre"/>
    <d v="2014-02-15T00:00:00"/>
    <s v="5/452  Vikram Khand - 5HIG DuplexNear Ram BhavanGomtinagar"/>
    <s v="LUCKNOW"/>
    <x v="2"/>
    <n v="226010"/>
    <s v="North Zone"/>
    <x v="0"/>
    <s v="Feb-14"/>
  </r>
  <r>
    <n v="33072"/>
    <s v="Bombay Clinic &amp; Multispeciality Hospital"/>
    <d v="2014-02-15T00:00:00"/>
    <s v="Near Arya Samj Chowk---"/>
    <s v="BATHINDA"/>
    <x v="14"/>
    <n v="151001"/>
    <s v="North Zone"/>
    <x v="0"/>
    <s v="Feb-14"/>
  </r>
  <r>
    <n v="33073"/>
    <s v="SOUTH CITY HOSPITAL"/>
    <d v="2014-02-15T00:00:00"/>
    <s v="53/1(45)  ShaliniShusheela RoadLalbagh UpparahalliNear Lalbagh West Gate"/>
    <s v="BENGALURU"/>
    <x v="3"/>
    <n v="560004"/>
    <s v="South Zone"/>
    <x v="1"/>
    <s v="Feb-14"/>
  </r>
  <r>
    <n v="33075"/>
    <s v="DR. VINOD GUPTA HOSPITAL PVT. LTD."/>
    <d v="2014-02-15T00:00:00"/>
    <s v="556Rajendra Nagar--"/>
    <s v="BHARATPUR"/>
    <x v="8"/>
    <n v="321001"/>
    <s v="North Zone"/>
    <x v="0"/>
    <s v="Feb-14"/>
  </r>
  <r>
    <n v="33076"/>
    <s v="Ram Lal Kundan Lal Orthopaedic Hospital"/>
    <d v="2014-02-15T00:00:00"/>
    <s v="Bunglow Plot No 8Pandav NagarPatparganj RoadOpp. Mother Dairy"/>
    <s v="EAST DELHI"/>
    <x v="0"/>
    <n v="110092"/>
    <s v="North Zone"/>
    <x v="0"/>
    <s v="Feb-14"/>
  </r>
  <r>
    <n v="33080"/>
    <s v="UTTAM HOSPITAL"/>
    <d v="2014-02-15T00:00:00"/>
    <s v="E-230Sector - 9New Vijay Nagar-"/>
    <s v="GHAZIABAD"/>
    <x v="2"/>
    <n v="201009"/>
    <s v="North Zone"/>
    <x v="0"/>
    <s v="Feb-14"/>
  </r>
  <r>
    <n v="33081"/>
    <s v="Jai Drishti Eye Hospital"/>
    <d v="2014-02-15T00:00:00"/>
    <s v="78Tagore NagarSector - 4Hiran Nagri"/>
    <s v="UDAIPUR"/>
    <x v="8"/>
    <n v="313004"/>
    <s v="North Zone"/>
    <x v="0"/>
    <s v="Feb-14"/>
  </r>
  <r>
    <n v="33090"/>
    <s v="MONGA MEDICAL CENTRE  New Delhi"/>
    <d v="2014-02-15T00:00:00"/>
    <s v="J - 10Krishna NagarNear BSES-"/>
    <s v="EAST DELHI"/>
    <x v="0"/>
    <n v="110051"/>
    <s v="North Zone"/>
    <x v="0"/>
    <s v="Feb-14"/>
  </r>
  <r>
    <n v="33093"/>
    <s v="Care Max Super Speciality Hospital"/>
    <d v="2014-02-15T00:00:00"/>
    <s v="333 LAJPAT NAGARNear Guru Nanak Mission Chowk JalandharPunjab-"/>
    <s v="JALANDHAR"/>
    <x v="14"/>
    <n v="144001"/>
    <s v="North Zone"/>
    <x v="0"/>
    <s v="Feb-14"/>
  </r>
  <r>
    <n v="33101"/>
    <s v="SUNRISE HOSPITAL  New Delhi"/>
    <d v="2014-02-15T00:00:00"/>
    <s v="Plot No 1Pocket 8 BSector 15Rohini"/>
    <s v="NORTH WEST DELHI"/>
    <x v="0"/>
    <n v="110085"/>
    <s v="North Zone"/>
    <x v="0"/>
    <s v="Feb-14"/>
  </r>
  <r>
    <n v="33106"/>
    <s v="SHRIRAM MEMORIAL HOSPITAL  Lucknow"/>
    <d v="2014-02-15T00:00:00"/>
    <s v="A-1030Indira Nagar--"/>
    <s v="LUCKNOW"/>
    <x v="2"/>
    <n v="226016"/>
    <s v="North Zone"/>
    <x v="0"/>
    <s v="Feb-14"/>
  </r>
  <r>
    <n v="33112"/>
    <s v="DWARIKA SANGAMNERKAR MEDICAL FOUNDATION'S  COLONY NURSING HOME"/>
    <d v="2014-02-15T00:00:00"/>
    <s v="50-51  LAXMI PARK COLONYNavi PethNeae Dandekar Pool-"/>
    <s v="PUNE"/>
    <x v="6"/>
    <n v="411030"/>
    <s v="West Zone"/>
    <x v="3"/>
    <s v="Feb-14"/>
  </r>
  <r>
    <n v="33115"/>
    <s v="KIRANMAYE INSTITUTE OF MEDICAL SCIENCES PRIVATE LIMITED"/>
    <d v="2014-02-15T00:00:00"/>
    <s v="PLOT NO : 1 2 &amp;3SHAPUR NAGAR  IDA  JEEDIMETLA-"/>
    <s v="HYDERABAD"/>
    <x v="5"/>
    <n v="500055"/>
    <s v="South Zone"/>
    <x v="2"/>
    <s v="Feb-14"/>
  </r>
  <r>
    <n v="33117"/>
    <s v="ABHINAV DRISHTI EYE HOSPITAL  Lucknow"/>
    <d v="2014-02-15T00:00:00"/>
    <s v="B-719Sec - CMahangarLUCKNOW-6"/>
    <s v="LUCKNOW"/>
    <x v="2"/>
    <n v="226006"/>
    <s v="North Zone"/>
    <x v="0"/>
    <s v="Feb-14"/>
  </r>
  <r>
    <n v="33118"/>
    <s v="MARUTHI HOSPITAL (A UNIT OF SUGAMA HEALTH CARE ASSOCIATES)"/>
    <d v="2014-02-15T00:00:00"/>
    <s v="2374/26 Platinum PlazaVijayanagar Club Road-"/>
    <s v="BENGALURU"/>
    <x v="3"/>
    <n v="560040"/>
    <s v="South Zone"/>
    <x v="1"/>
    <s v="Feb-14"/>
  </r>
  <r>
    <n v="33119"/>
    <s v="MagnasV ENT  Head &amp; Neck Super Speciality Hospital"/>
    <d v="2014-02-15T00:00:00"/>
    <s v="18-79  Manikanta Crown Complex Beside Kalanikethan Dilsukhnagar Main Raod-"/>
    <s v="HYDERABAD"/>
    <x v="5"/>
    <n v="500060"/>
    <s v="South Zone"/>
    <x v="2"/>
    <s v="Feb-14"/>
  </r>
  <r>
    <n v="33120"/>
    <s v="K.L.HOSPITALS Pvt.Ltd"/>
    <d v="2014-02-15T00:00:00"/>
    <s v="#53 KALKERE MAIN ROADKOWDANAHALLI ExtnOpp.to.United Bank OF INDIARamamurthy Nagar"/>
    <s v="BENGALURU"/>
    <x v="3"/>
    <n v="560016"/>
    <s v="South Zone"/>
    <x v="1"/>
    <s v="Feb-14"/>
  </r>
  <r>
    <n v="33121"/>
    <s v="Chandraprabha Hospital"/>
    <d v="2014-02-15T00:00:00"/>
    <s v="91  Tagore Town ColonyPanchkroshi RoadBhojubeer-"/>
    <s v="VARANASI"/>
    <x v="2"/>
    <n v="221002"/>
    <s v="North Zone"/>
    <x v="0"/>
    <s v="Feb-14"/>
  </r>
  <r>
    <n v="33122"/>
    <s v="DR MAID HOSPITAL AND MATERNITY HOME"/>
    <d v="2014-02-15T00:00:00"/>
    <s v="Nagar Manmad RoadLokruchi NagarRahata-"/>
    <s v="AHMED NAGAR"/>
    <x v="6"/>
    <n v="423109"/>
    <s v="West Zone"/>
    <x v="3"/>
    <s v="Feb-14"/>
  </r>
  <r>
    <n v="33124"/>
    <s v="AMMAYI EYE HOSPITAL"/>
    <d v="2014-02-15T00:00:00"/>
    <s v="No:80  7th Avenue Ashok Nagar--"/>
    <s v="CHENNAI"/>
    <x v="4"/>
    <n v="600078"/>
    <s v="South Zone"/>
    <x v="1"/>
    <s v="Feb-14"/>
  </r>
  <r>
    <n v="33125"/>
    <s v="ASHWINI HOSPITAL  Thane"/>
    <d v="2014-02-15T00:00:00"/>
    <s v="Near ST StandVirar (W)--"/>
    <s v="THANE"/>
    <x v="6"/>
    <n v="410303"/>
    <s v="West Zone"/>
    <x v="3"/>
    <s v="Feb-14"/>
  </r>
  <r>
    <n v="33126"/>
    <s v="AURANGABAD INSTITUTE OF MEDICAL SCIENCES PVT LTD"/>
    <d v="2014-02-15T00:00:00"/>
    <s v="Plot No 20  Sector A  N-11CIDCONear Sharad HotelTV Centre"/>
    <s v="AURANGABAD"/>
    <x v="6"/>
    <n v="431001"/>
    <s v="West Zone"/>
    <x v="3"/>
    <s v="Feb-14"/>
  </r>
  <r>
    <n v="33127"/>
    <s v="ADHAR HOSPITAL"/>
    <d v="2014-02-15T00:00:00"/>
    <s v="A/P-Pargaon  ShingveKarkhana RoadTal-Ambegaon-"/>
    <s v="PUNE"/>
    <x v="6"/>
    <n v="412406"/>
    <s v="West Zone"/>
    <x v="3"/>
    <s v="Feb-14"/>
  </r>
  <r>
    <n v="33129"/>
    <s v="PATERSON CANCER CENTER"/>
    <d v="2014-02-15T00:00:00"/>
    <s v="No: 175 NSK Salai Vadapalani"/>
    <s v="CHENNAI"/>
    <x v="4"/>
    <n v="600026"/>
    <s v="South Zone"/>
    <x v="1"/>
    <s v="Feb-14"/>
  </r>
  <r>
    <n v="33130"/>
    <s v="VITTAL EYE HOSPITAL"/>
    <d v="2014-02-15T00:00:00"/>
    <s v="Opp. to Kerudi HospitalExtension AreaBagalkot"/>
    <s v="BAGALKOT"/>
    <x v="3"/>
    <n v="587101"/>
    <s v="South Zone"/>
    <x v="1"/>
    <s v="Feb-14"/>
  </r>
  <r>
    <n v="33131"/>
    <s v="SRI DEVI HOSPITAL  Udupi"/>
    <d v="2014-02-15T00:00:00"/>
    <s v="Opp. Gandhi ParkVoderhobliKundapur-"/>
    <s v="UDUPI"/>
    <x v="3"/>
    <n v="576201"/>
    <s v="South Zone"/>
    <x v="1"/>
    <s v="Feb-14"/>
  </r>
  <r>
    <n v="33132"/>
    <s v="DR.JYOTHI'S HEALTH CARE PVT LTD"/>
    <d v="2014-02-16T00:00:00"/>
    <s v="#22  Block No:8 Dr.Rajkumar RoadJSS LayoutShakthi Nagar Post"/>
    <s v="MYSORE"/>
    <x v="3"/>
    <n v="570029"/>
    <s v="South Zone"/>
    <x v="1"/>
    <s v="Feb-14"/>
  </r>
  <r>
    <n v="33133"/>
    <s v="SAI HOSPITAL-CHEMBUR"/>
    <d v="2014-02-16T00:00:00"/>
    <s v="566 Vikas Building  Shree Ganesh CHSSion Trombay Road VN Purav Marg Chembur"/>
    <s v="MUMBAI"/>
    <x v="6"/>
    <n v="400071"/>
    <s v="West Zone"/>
    <x v="3"/>
    <s v="Feb-14"/>
  </r>
  <r>
    <n v="33134"/>
    <s v="DR.LAXMAN CHILDREN HOSPITAL"/>
    <d v="2014-02-16T00:00:00"/>
    <s v="Main Road  Shapur NagarJeedimetla--"/>
    <s v="HYDERABAD"/>
    <x v="5"/>
    <n v="500055"/>
    <s v="South Zone"/>
    <x v="2"/>
    <s v="Feb-14"/>
  </r>
  <r>
    <n v="33135"/>
    <s v="BM HOSPITAL"/>
    <d v="2014-02-16T00:00:00"/>
    <s v="No:36  Thillai ganga nagar5th Main RoadThillaiganga NagarNanganallur"/>
    <s v="CHENNAI"/>
    <x v="4"/>
    <n v="600061"/>
    <s v="South Zone"/>
    <x v="1"/>
    <s v="Feb-14"/>
  </r>
  <r>
    <n v="33136"/>
    <s v="GEM HOSPITAL &amp; RESEARCH CENTRE  (P) LTD"/>
    <d v="2014-02-16T00:00:00"/>
    <s v="45  Pankaja Mill RoadRamanathapuram--"/>
    <s v="COIMBATORE"/>
    <x v="4"/>
    <n v="641045"/>
    <s v="South Zone"/>
    <x v="1"/>
    <s v="Feb-14"/>
  </r>
  <r>
    <n v="33140"/>
    <s v="SHWAS MULTISPECIALITY HOSPITAL"/>
    <d v="2014-02-17T00:00:00"/>
    <s v="A/P Chakan Medankolwadi Mega Center Building Taluka Khed"/>
    <s v="PUNE"/>
    <x v="6"/>
    <n v="410501"/>
    <s v="West Zone"/>
    <x v="3"/>
    <s v="Feb-14"/>
  </r>
  <r>
    <n v="33141"/>
    <s v="ONKAR HOSPITAL  MATERNITY HOME AND ICU"/>
    <d v="2014-02-17T00:00:00"/>
    <s v="Opp BazartalSupa--"/>
    <s v="AHMED NAGAR"/>
    <x v="6"/>
    <n v="414301"/>
    <s v="West Zone"/>
    <x v="3"/>
    <s v="Feb-14"/>
  </r>
  <r>
    <n v="33143"/>
    <s v="ISHA HOSPITAL  Gujarat"/>
    <d v="2014-02-17T00:00:00"/>
    <s v="Behind Atlantis Opp. Vadodara Central Sarabhai Campus Sarabhai Main Road  Subhanpura"/>
    <s v="VADODARA"/>
    <x v="13"/>
    <n v="390007"/>
    <s v="West Zone"/>
    <x v="3"/>
    <s v="Feb-14"/>
  </r>
  <r>
    <n v="33148"/>
    <s v="DRISHTI NETHRALAYA  Bangalore"/>
    <d v="2014-02-17T00:00:00"/>
    <s v="#6  50 ft RdAvalahalli ExtnOpp. to Vijaya BankGirinagar"/>
    <s v="BENGALURU"/>
    <x v="3"/>
    <n v="560085"/>
    <s v="South Zone"/>
    <x v="1"/>
    <s v="Feb-14"/>
  </r>
  <r>
    <n v="33152"/>
    <s v="Swiss Park Nursing Home Pvt. Ltd."/>
    <d v="2014-02-17T00:00:00"/>
    <s v="48/4 Swiss Park Tollygunge Near Rabindra Sarobar Metro Station"/>
    <s v="KOLKATA"/>
    <x v="9"/>
    <n v="700033"/>
    <s v="East Zone"/>
    <x v="4"/>
    <s v="Feb-14"/>
  </r>
  <r>
    <n v="33154"/>
    <s v="BELLE VUE'S CAMBRIDGE HOSPITAL"/>
    <d v="2014-02-17T00:00:00"/>
    <s v="No:18/17 Cambridge RoadUlsoor-"/>
    <s v="BENGALURU"/>
    <x v="3"/>
    <n v="560008"/>
    <s v="South Zone"/>
    <x v="1"/>
    <s v="Feb-14"/>
  </r>
  <r>
    <n v="33168"/>
    <s v="Rudra Hospital"/>
    <d v="2014-02-18T00:00:00"/>
    <s v="2292  BHANAPUR N.H-5 CUTTACK--"/>
    <s v="CUTTACK"/>
    <x v="10"/>
    <n v="753013"/>
    <s v="East Zone"/>
    <x v="2"/>
    <s v="Feb-14"/>
  </r>
  <r>
    <n v="33171"/>
    <s v="Mahavir Multispecialty Hospital"/>
    <d v="2014-02-18T00:00:00"/>
    <s v="Beside Radhe Govind appartmentNear Kaladarshan Cross RoadWaghodia Road-"/>
    <s v="VADODARA"/>
    <x v="13"/>
    <n v="390019"/>
    <s v="West Zone"/>
    <x v="3"/>
    <s v="Feb-14"/>
  </r>
  <r>
    <n v="33177"/>
    <s v="BAVISHI EYE HOSPITAL"/>
    <d v="2014-02-18T00:00:00"/>
    <s v="VIDHAYA NAGAR MAIN ROAD NR RASTRIYA SHALA--"/>
    <s v="RAJKOT"/>
    <x v="13"/>
    <n v="360001"/>
    <s v="West Zone"/>
    <x v="3"/>
    <s v="Feb-14"/>
  </r>
  <r>
    <n v="33180"/>
    <s v="MEDICARE MULTISPECIALITY HOSPITAL  Mumbai"/>
    <d v="2014-02-18T00:00:00"/>
    <s v="Omkara Marvels PlazaPlot No 12/13  Sector 15Kalamboli-"/>
    <s v="MUMBAI"/>
    <x v="6"/>
    <n v="410218"/>
    <s v="West Zone"/>
    <x v="3"/>
    <s v="Feb-14"/>
  </r>
  <r>
    <n v="33183"/>
    <s v="DWARKESH HOSPITAL  Vadodara"/>
    <d v="2014-02-18T00:00:00"/>
    <s v="NR L&amp;T CIRCLE VIP ROAD VADODARA---"/>
    <s v="VADODARA"/>
    <x v="13"/>
    <n v="380018"/>
    <s v="West Zone"/>
    <x v="3"/>
    <s v="Feb-14"/>
  </r>
  <r>
    <n v="33184"/>
    <s v="SIR GANGA RAM HOSPITAL"/>
    <d v="2014-02-18T00:00:00"/>
    <s v="Sir Ganga Ram Hospital MargRajinder Nagar--"/>
    <s v="CENTRAL DELHI"/>
    <x v="0"/>
    <n v="110060"/>
    <s v="North Zone"/>
    <x v="0"/>
    <s v="Feb-14"/>
  </r>
  <r>
    <n v="33186"/>
    <s v="Manish Eye Hospital"/>
    <d v="2014-02-19T00:00:00"/>
    <s v="A 3-4 Sushmita Flat Near Mehta Chawana Opp Vasna Bus Stop-"/>
    <s v="AHMEDABAD"/>
    <x v="13"/>
    <n v="380007"/>
    <s v="West Zone"/>
    <x v="3"/>
    <s v="Feb-14"/>
  </r>
  <r>
    <n v="33187"/>
    <s v="SANTOSH MULTISPECIALITY HOSPITAL"/>
    <d v="2014-02-19T00:00:00"/>
    <s v="3F-139 NITNear Police Post 3-"/>
    <s v="FARIDABAD"/>
    <x v="1"/>
    <n v="121001"/>
    <s v="North Zone"/>
    <x v="0"/>
    <s v="Feb-14"/>
  </r>
  <r>
    <n v="33189"/>
    <s v="PANDIT ACCIDENT HOSPITAL"/>
    <d v="2014-02-19T00:00:00"/>
    <s v="Swastik Chowk Station Road"/>
    <s v="AHMED NAGAR"/>
    <x v="6"/>
    <n v="414001"/>
    <s v="West Zone"/>
    <x v="3"/>
    <s v="Feb-14"/>
  </r>
  <r>
    <n v="33190"/>
    <s v="SAHARA  FRACTURE AND GENERAL HOSPITAL"/>
    <d v="2014-02-19T00:00:00"/>
    <s v="B-113  B SectorVidhya NagarHoshangabad Road-"/>
    <s v="BHOPAL"/>
    <x v="18"/>
    <n v="462026"/>
    <s v="West Zone"/>
    <x v="2"/>
    <s v="Feb-14"/>
  </r>
  <r>
    <n v="33191"/>
    <s v="GINNI DEVI MEMORIAL HOSPITAL"/>
    <d v="2014-02-19T00:00:00"/>
    <s v="94/49-50Mansarovar--"/>
    <s v="JAIPUR"/>
    <x v="8"/>
    <n v="302020"/>
    <s v="North Zone"/>
    <x v="0"/>
    <s v="Feb-14"/>
  </r>
  <r>
    <n v="33192"/>
    <s v="NARAYANA HRUDAYALAYA PVT LTD"/>
    <d v="2014-02-19T00:00:00"/>
    <s v="Opp. to Rakhiyal Police StationRakhiyal Cross Road--"/>
    <s v="AHMEDABAD"/>
    <x v="13"/>
    <n v="380023"/>
    <s v="West Zone"/>
    <x v="3"/>
    <s v="Feb-14"/>
  </r>
  <r>
    <n v="33195"/>
    <s v="KARUNA HOSPITAL - EAST DELHI"/>
    <d v="2014-02-19T00:00:00"/>
    <s v="D-62Dilshad Colony--"/>
    <s v="EAST DELHI"/>
    <x v="0"/>
    <n v="110095"/>
    <s v="North Zone"/>
    <x v="0"/>
    <s v="Feb-14"/>
  </r>
  <r>
    <n v="33196"/>
    <s v="DR. SUSHMA JINDAL HOSPITAL  New Delhi"/>
    <d v="2014-02-19T00:00:00"/>
    <s v="488/15Dilshad Garden--"/>
    <s v="EAST DELHI"/>
    <x v="0"/>
    <n v="110095"/>
    <s v="North Zone"/>
    <x v="0"/>
    <s v="Feb-14"/>
  </r>
  <r>
    <n v="33197"/>
    <s v="PIONEER HOSPITAL"/>
    <d v="2014-02-19T00:00:00"/>
    <s v="Diamond Commerical Complex Somatane Phata Tal Maval Dist Pune"/>
    <s v="PUNE"/>
    <x v="6"/>
    <n v="410606"/>
    <s v="West Zone"/>
    <x v="3"/>
    <s v="Feb-14"/>
  </r>
  <r>
    <n v="33198"/>
    <s v="Emergency 24 Hospital Pvt. Ltd."/>
    <d v="2014-02-19T00:00:00"/>
    <s v="Dolamandap SahiTulasi Bhawan"/>
    <s v="PURI"/>
    <x v="10"/>
    <n v="752001"/>
    <s v="East Zone"/>
    <x v="2"/>
    <s v="Feb-14"/>
  </r>
  <r>
    <n v="33199"/>
    <s v="UNIQUE HOSPITAL"/>
    <d v="2014-02-19T00:00:00"/>
    <s v="392/94/422  South KasbaSolapur"/>
    <s v="SOLAPUR"/>
    <x v="6"/>
    <n v="413002"/>
    <s v="West Zone"/>
    <x v="3"/>
    <s v="Feb-14"/>
  </r>
  <r>
    <n v="33200"/>
    <s v="SHANTI KUMUD HOSPITAL  New Delhi"/>
    <d v="2014-02-19T00:00:00"/>
    <s v="A - 8Main G.T.K. RoadAdarsh NagarNear Adarsh Nagar Metro Station"/>
    <s v="NORTH WEST DELHI"/>
    <x v="0"/>
    <n v="110033"/>
    <s v="North Zone"/>
    <x v="0"/>
    <s v="Feb-14"/>
  </r>
  <r>
    <n v="33202"/>
    <s v="SUSRUTHA PEOPLE'S HOSPITAL"/>
    <d v="2014-02-19T00:00:00"/>
    <s v="1-4-80/C  New Town Mahabub Nagar"/>
    <s v="MAHABUB NAGAR"/>
    <x v="5"/>
    <n v="509001"/>
    <s v="South Zone"/>
    <x v="2"/>
    <s v="Feb-14"/>
  </r>
  <r>
    <n v="33203"/>
    <s v="MANAV SEVA SANGH PREMNIKETAN HOSPITAL"/>
    <d v="2014-02-19T00:00:00"/>
    <s v="Ashram MargNear Jawahar CircleDurgapura-"/>
    <s v="JAIPUR"/>
    <x v="8"/>
    <n v="302018"/>
    <s v="North Zone"/>
    <x v="0"/>
    <s v="Feb-14"/>
  </r>
  <r>
    <n v="33204"/>
    <s v="CUREWELL HOSPITAL  Jaipur"/>
    <d v="2014-02-19T00:00:00"/>
    <s v="1/51-53 SFSMansarovar"/>
    <s v="JAIPUR"/>
    <x v="8"/>
    <n v="302020"/>
    <s v="North Zone"/>
    <x v="0"/>
    <s v="Feb-14"/>
  </r>
  <r>
    <n v="33205"/>
    <s v="DHADA HOSPITAL PALGHAR"/>
    <d v="2014-02-19T00:00:00"/>
    <s v="Near Raj TalkiesTembhode RoadPalghar"/>
    <s v="THANE"/>
    <x v="6"/>
    <n v="401404"/>
    <s v="West Zone"/>
    <x v="3"/>
    <s v="Feb-14"/>
  </r>
  <r>
    <n v="33206"/>
    <s v="PARAS HMRI HOSPITAL (A UNIT OF PARAS HPL)"/>
    <d v="2014-02-19T00:00:00"/>
    <s v="Raza Bazar Bailey Road Patna 800014-"/>
    <s v="PATNA"/>
    <x v="17"/>
    <n v="800014"/>
    <s v="East Zone"/>
    <x v="4"/>
    <s v="Feb-14"/>
  </r>
  <r>
    <n v="33207"/>
    <s v="SHIVAS EYE CARE"/>
    <d v="2014-02-19T00:00:00"/>
    <s v="Plot No: 182418th Main RoadAnna Nagar"/>
    <s v="CHENNAI"/>
    <x v="4"/>
    <n v="600040"/>
    <s v="South Zone"/>
    <x v="1"/>
    <s v="Feb-14"/>
  </r>
  <r>
    <n v="33211"/>
    <s v="CHOPRA EYE HOSPITAL"/>
    <d v="2014-02-19T00:00:00"/>
    <s v="H No 3Pocket C 8Sector 7  Near Rohini east Metro StationRohini"/>
    <s v="NORTH WEST DELHI"/>
    <x v="0"/>
    <n v="110085"/>
    <s v="North Zone"/>
    <x v="0"/>
    <s v="Feb-14"/>
  </r>
  <r>
    <n v="33212"/>
    <s v="MAYA NURSING HOME PVT LTD"/>
    <d v="2014-02-19T00:00:00"/>
    <s v="B 225  Near Kasi Theatre15th AvenueAshok Nagar"/>
    <s v="CHENNAI"/>
    <x v="4"/>
    <n v="600083"/>
    <s v="South Zone"/>
    <x v="1"/>
    <s v="Feb-14"/>
  </r>
  <r>
    <n v="33213"/>
    <s v="NAYANA HOPITAL"/>
    <d v="2014-02-19T00:00:00"/>
    <s v="TK Road"/>
    <s v="SHIMOGA"/>
    <x v="3"/>
    <n v="577301"/>
    <s v="South Zone"/>
    <x v="1"/>
    <s v="Feb-14"/>
  </r>
  <r>
    <n v="33215"/>
    <s v="OARCHID HOSPITAL"/>
    <d v="2014-02-19T00:00:00"/>
    <s v="2-41/5  Prabhat NagarBeside HDFC BANK CHAITANYAPURI"/>
    <s v="HYDERABAD"/>
    <x v="5"/>
    <n v="500060"/>
    <s v="South Zone"/>
    <x v="2"/>
    <s v="Feb-14"/>
  </r>
  <r>
    <n v="33219"/>
    <s v="TIPPU SULTAN MATERNITY &amp; GENERAL HOSPITAL"/>
    <d v="2014-02-19T00:00:00"/>
    <s v="Millai NagarRing Road"/>
    <s v="GULBARGA"/>
    <x v="3"/>
    <n v="585101"/>
    <s v="South Zone"/>
    <x v="1"/>
    <s v="Feb-14"/>
  </r>
  <r>
    <n v="33220"/>
    <s v="Rani Hospital (A Unit of Rani Children hospital &amp; Research Centre Pvt. Ltd.)"/>
    <d v="2014-02-19T00:00:00"/>
    <s v="In front of Governor HouseBehind Machali GharBooty RoadBOOTY ROAD"/>
    <s v="RANCHI"/>
    <x v="15"/>
    <n v="834009"/>
    <s v="East Zone"/>
    <x v="4"/>
    <s v="Feb-14"/>
  </r>
  <r>
    <n v="33221"/>
    <s v="SREEKANTAPURAM HOSPITAL  Alappuzha"/>
    <d v="2014-02-19T00:00:00"/>
    <s v="kandiyurThattarambalam POMavelikaraAlapuzha Dist"/>
    <s v="ALAPPUZHA"/>
    <x v="19"/>
    <n v="690103"/>
    <s v="South Zone"/>
    <x v="1"/>
    <s v="Feb-14"/>
  </r>
  <r>
    <n v="33222"/>
    <s v="SPECTRUM HOSPITAL  Thane"/>
    <d v="2014-02-19T00:00:00"/>
    <s v="Opp BSNLAgra RoadKalyan West"/>
    <s v="THANE"/>
    <x v="6"/>
    <n v="421301"/>
    <s v="West Zone"/>
    <x v="3"/>
    <s v="Feb-14"/>
  </r>
  <r>
    <n v="33223"/>
    <s v="SUNDER NETRALAYA"/>
    <d v="2014-02-19T00:00:00"/>
    <s v="Chaupati KaranjaDelhi Gate"/>
    <s v="AHMED NAGAR"/>
    <x v="6"/>
    <n v="414001"/>
    <s v="West Zone"/>
    <x v="3"/>
    <s v="Feb-14"/>
  </r>
  <r>
    <n v="33224"/>
    <s v="SASTE HOSPITAL"/>
    <d v="2014-02-19T00:00:00"/>
    <s v="Near Durgamata MandirLonand"/>
    <s v="SATARA"/>
    <x v="6"/>
    <n v="415521"/>
    <s v="West Zone"/>
    <x v="3"/>
    <s v="Feb-14"/>
  </r>
  <r>
    <n v="33225"/>
    <s v="SYNERGY HOSPITAL AND RESEARCH CENTRE"/>
    <d v="2014-02-19T00:00:00"/>
    <s v="Waghule PlazaGeeta NagarDindori Road"/>
    <s v="NASHIK"/>
    <x v="6"/>
    <n v="422003"/>
    <s v="West Zone"/>
    <x v="3"/>
    <s v="Feb-14"/>
  </r>
  <r>
    <n v="33226"/>
    <s v="THE CRADLE (APOLLO KORAMANGALA CRADLE LTD)"/>
    <d v="2014-02-19T00:00:00"/>
    <s v="No: 58  5th Cross 18th Main  6th BlockDhanalakshmi Bank BuildingKoramangala"/>
    <s v="BENGALURU"/>
    <x v="3"/>
    <n v="560095"/>
    <s v="South Zone"/>
    <x v="1"/>
    <s v="Feb-14"/>
  </r>
  <r>
    <n v="33228"/>
    <s v="AASTHA INTENSIVE CARE CENTER"/>
    <d v="2014-02-19T00:00:00"/>
    <s v="Opp RamwadiMalegaon Road"/>
    <s v="DHULE"/>
    <x v="6"/>
    <n v="424001"/>
    <s v="West Zone"/>
    <x v="3"/>
    <s v="Feb-14"/>
  </r>
  <r>
    <n v="33230"/>
    <s v="UDAI OMNI HOSPITALS PVT LTD"/>
    <d v="2014-02-19T00:00:00"/>
    <s v="5-9-92/A1/2Chapel RoadNampally"/>
    <s v="HYDERABAD"/>
    <x v="5"/>
    <n v="500036"/>
    <s v="South Zone"/>
    <x v="2"/>
    <s v="Feb-14"/>
  </r>
  <r>
    <n v="33234"/>
    <s v="SABHARI EYE CARE HOSPITAL AND RETINA CENTRE"/>
    <d v="2014-02-19T00:00:00"/>
    <s v="No: 33//3  Rajeev NagarBagalur RoadOpp Pallavi Super Market"/>
    <s v="KRISHNAGIRI"/>
    <x v="4"/>
    <n v="635109"/>
    <s v="South Zone"/>
    <x v="1"/>
    <s v="Feb-14"/>
  </r>
  <r>
    <n v="33236"/>
    <s v="VELAN EYE HOSPITAL"/>
    <d v="2014-02-19T00:00:00"/>
    <s v="98/3/1/1000JCovai Road"/>
    <s v="KARUR"/>
    <x v="4"/>
    <n v="639001"/>
    <s v="South Zone"/>
    <x v="1"/>
    <s v="Feb-14"/>
  </r>
  <r>
    <n v="33239"/>
    <s v="SRI MANAKULA VINAYAGAR MEDICAL COLLEGE AND HOSPITAL"/>
    <d v="2014-02-19T00:00:00"/>
    <s v="kalitheerthalkuppamMadagadipet"/>
    <s v="PONDICHERRY"/>
    <x v="22"/>
    <n v="605107"/>
    <s v="South Zone"/>
    <x v="1"/>
    <s v="Feb-14"/>
  </r>
  <r>
    <n v="33241"/>
    <s v="VELACHERY K.S HOSPITAL"/>
    <d v="2014-02-19T00:00:00"/>
    <s v="14  10th cross streetAGS ColonyVelacherry"/>
    <s v="CHENNAI"/>
    <x v="4"/>
    <n v="600042"/>
    <s v="South Zone"/>
    <x v="1"/>
    <s v="Feb-14"/>
  </r>
  <r>
    <n v="33252"/>
    <s v="SAI HOSPITAL  Mumbai"/>
    <d v="2014-02-20T00:00:00"/>
    <s v="1st  2nd  3rd and 4th Floor  Masiha Islampura CHS Ltd Behind Sion Hospital Near Dharavi Police Station 90 Feet Road  Kumbharwada"/>
    <s v="MUMBAI"/>
    <x v="6"/>
    <n v="400017"/>
    <s v="West Zone"/>
    <x v="3"/>
    <s v="Feb-14"/>
  </r>
  <r>
    <n v="33253"/>
    <s v="ABHIYOG SPINE AND JOINT REPLACEMENT CENTER AND MATERNITY HOME"/>
    <d v="2014-02-20T00:00:00"/>
    <s v="481. Nehru NagarSakkardara Police Station RoadTiranga Square-"/>
    <s v="NAGPUR"/>
    <x v="6"/>
    <n v="440009"/>
    <s v="West Zone"/>
    <x v="3"/>
    <s v="Feb-14"/>
  </r>
  <r>
    <n v="33263"/>
    <s v="Manav Hospital"/>
    <d v="2014-02-20T00:00:00"/>
    <s v="B Block Kavi Nagar"/>
    <s v="GHAZIABAD"/>
    <x v="2"/>
    <n v="201002"/>
    <s v="North Zone"/>
    <x v="0"/>
    <s v="Feb-14"/>
  </r>
  <r>
    <n v="33267"/>
    <s v="PATIALA EYE HOSPITAL"/>
    <d v="2014-02-21T00:00:00"/>
    <s v="Behind New Gopal Sweets---"/>
    <s v="PATIALA"/>
    <x v="14"/>
    <n v="147001"/>
    <s v="North Zone"/>
    <x v="0"/>
    <s v="Feb-14"/>
  </r>
  <r>
    <n v="33268"/>
    <s v="Kapil Eye Hospital"/>
    <d v="2014-02-21T00:00:00"/>
    <s v="240ViveK Viharopp. PWD Rest HouseCivil Lines"/>
    <s v="AMBALA"/>
    <x v="1"/>
    <n v="134003"/>
    <s v="North Zone"/>
    <x v="0"/>
    <s v="Feb-14"/>
  </r>
  <r>
    <n v="33271"/>
    <s v="UJJAWAL EYE CARE"/>
    <d v="2014-02-21T00:00:00"/>
    <s v="Plot No.1Uni City PlazaChandigarh RoadZirakpur"/>
    <s v="MOHALI"/>
    <x v="14"/>
    <n v="140603"/>
    <s v="North Zone"/>
    <x v="0"/>
    <s v="Feb-14"/>
  </r>
  <r>
    <n v="33272"/>
    <s v="MITRA EYE HOSPITAL  Punjab"/>
    <d v="2014-02-21T00:00:00"/>
    <s v="New Patel NagarPhagwara--"/>
    <s v="KAPURTHALA"/>
    <x v="14"/>
    <n v="144401"/>
    <s v="North Zone"/>
    <x v="0"/>
    <s v="Feb-14"/>
  </r>
  <r>
    <n v="33273"/>
    <s v="KASHI NETRALAYA"/>
    <d v="2014-02-21T00:00:00"/>
    <s v="27 A  Bhuvneshvar Nagar Colony Orderly Bazzar--"/>
    <s v="VARANASI"/>
    <x v="2"/>
    <n v="221002"/>
    <s v="North Zone"/>
    <x v="0"/>
    <s v="Feb-14"/>
  </r>
  <r>
    <n v="33274"/>
    <s v="Akshaya Hospital"/>
    <d v="2014-02-21T00:00:00"/>
    <s v="Rishi NagarChar Imli Arera ColonyArera Colony-"/>
    <s v="BHOPAL"/>
    <x v="18"/>
    <n v="462016"/>
    <s v="West Zone"/>
    <x v="2"/>
    <s v="Feb-14"/>
  </r>
  <r>
    <n v="33275"/>
    <s v="Dogra Nursing Home And Endoscopy Centre"/>
    <d v="2014-02-21T00:00:00"/>
    <s v="House No. 8SECTOR 19 A--"/>
    <s v="CHANDIGARH"/>
    <x v="16"/>
    <n v="160019"/>
    <s v="North Zone"/>
    <x v="0"/>
    <s v="Feb-14"/>
  </r>
  <r>
    <n v="33290"/>
    <s v="VASAN EYE CARE HOSPITAL  Nizamabad"/>
    <d v="2014-02-22T00:00:00"/>
    <s v="# 5-6-114 Plot No.14 &amp; 15 Hyderabad Road Dawaraka Nagar"/>
    <s v="NIZAMABAD"/>
    <x v="5"/>
    <n v="503001"/>
    <s v="South Zone"/>
    <x v="2"/>
    <s v="Feb-14"/>
  </r>
  <r>
    <n v="33291"/>
    <s v="VASAN EYE CARE HOSPITAL  Arekere"/>
    <d v="2014-02-22T00:00:00"/>
    <s v="DPS Towers No.40 First FloorAbove ICICI Bank Ltd Bannerghatta Road  Arekere"/>
    <s v="BENGALURU"/>
    <x v="3"/>
    <n v="560076"/>
    <s v="South Zone"/>
    <x v="1"/>
    <s v="Feb-14"/>
  </r>
  <r>
    <n v="33292"/>
    <s v="VASAN EYE CARE HOSPITAL ( A UNIT OF VASAN HEALTH CARE PVT LTD"/>
    <d v="2014-02-22T00:00:00"/>
    <s v="No.356 Cotton Pet"/>
    <s v="KOLAR"/>
    <x v="3"/>
    <n v="563101"/>
    <s v="South Zone"/>
    <x v="1"/>
    <s v="Feb-14"/>
  </r>
  <r>
    <n v="33293"/>
    <s v="VASAN EYE CARE HOSPITAL  Sarakki"/>
    <d v="2014-02-22T00:00:00"/>
    <s v="Plot No.2(A-2) A type BBMP PID No.57-64-2 SHIVAM ARCADE 41st Main Road Kanakapura Main Road J.P.Nagar 1st Phase "/>
    <s v="BENGALURU"/>
    <x v="3"/>
    <n v="560078"/>
    <s v="South Zone"/>
    <x v="1"/>
    <s v="Feb-14"/>
  </r>
  <r>
    <n v="33294"/>
    <s v="VASAN EYE CARE HOSPITAL  Sangli"/>
    <d v="2014-02-22T00:00:00"/>
    <s v="# 354/2A Plot No. 3 Sangli Miraj Road Vishram Bagh"/>
    <s v="SANGLI"/>
    <x v="6"/>
    <n v="416415"/>
    <s v="West Zone"/>
    <x v="3"/>
    <s v="Feb-14"/>
  </r>
  <r>
    <n v="33296"/>
    <s v="VASAN EYE CARE HOSPITAL  Hadapsar"/>
    <d v="2014-02-22T00:00:00"/>
    <s v="Near Indian Overseas Bank153 magarpatta Mantra Road Hadapsar"/>
    <s v="PUNE"/>
    <x v="6"/>
    <n v="411013"/>
    <s v="West Zone"/>
    <x v="3"/>
    <s v="Feb-14"/>
  </r>
  <r>
    <n v="33299"/>
    <s v="VASAN EYE CARE HOSPITAL  Paota"/>
    <d v="2014-02-22T00:00:00"/>
    <s v="123 2Nd Polo Near Ship House Karni Marg Paota   Jodhpur - 342001-"/>
    <s v="JODHPUR"/>
    <x v="8"/>
    <n v="342001"/>
    <s v="North Zone"/>
    <x v="0"/>
    <s v="Feb-14"/>
  </r>
  <r>
    <n v="33301"/>
    <s v="VASAN EYE CARE HOSPITAL  Asansol"/>
    <d v="2014-02-22T00:00:00"/>
    <s v="# 25  GT Road Usha Gram Burdwan Asansol  - 713303-"/>
    <s v="BARDHAMAN"/>
    <x v="9"/>
    <n v="713303"/>
    <s v="East Zone"/>
    <x v="4"/>
    <s v="Feb-14"/>
  </r>
  <r>
    <n v="33305"/>
    <s v="VASAN EYE CARE HOSPITAL  Jaipur"/>
    <d v="2014-02-22T00:00:00"/>
    <s v="Ashok marg Near Ahinsa circle C scheme  Jaipur - 302001-"/>
    <s v="JAIPUR"/>
    <x v="8"/>
    <n v="302001"/>
    <s v="North Zone"/>
    <x v="0"/>
    <s v="Feb-14"/>
  </r>
  <r>
    <n v="33306"/>
    <s v="VASAN EYE CARE HOSPITAL  Hassan"/>
    <d v="2014-02-22T00:00:00"/>
    <s v="# 21   Chandu Complex Sampige Road  K.R Puram  Hassan 563201--"/>
    <s v="HASSAN"/>
    <x v="3"/>
    <n v="563201"/>
    <s v="South Zone"/>
    <x v="1"/>
    <s v="Feb-14"/>
  </r>
  <r>
    <n v="33309"/>
    <s v="GETWELL HOSPITAL AND RESEARCH INSTITUTE"/>
    <d v="2014-02-24T00:00:00"/>
    <s v="20/1  Khare Marg Behind Vijayanand Soceity Dhantoli-"/>
    <s v="NAGPUR"/>
    <x v="6"/>
    <n v="440012"/>
    <s v="West Zone"/>
    <x v="3"/>
    <s v="Feb-14"/>
  </r>
  <r>
    <n v="33311"/>
    <s v="AAROGYAM MULTISPECIALITY HOSPITAL"/>
    <d v="2014-02-24T00:00:00"/>
    <s v="Opp Mangala High SchoolNear Thane Station East--"/>
    <s v="THANE"/>
    <x v="6"/>
    <n v="400603"/>
    <s v="West Zone"/>
    <x v="3"/>
    <s v="Feb-14"/>
  </r>
  <r>
    <n v="33314"/>
    <s v="KARWA HOSPITAL"/>
    <d v="2014-02-24T00:00:00"/>
    <s v="Opp BSNL Office Post Office Near SBH Shivaji Statue-"/>
    <s v="JALNA"/>
    <x v="6"/>
    <n v="431203"/>
    <s v="West Zone"/>
    <x v="3"/>
    <s v="Feb-14"/>
  </r>
  <r>
    <n v="33322"/>
    <s v="Narayana Multispeciality Hospital  HSR Layout"/>
    <d v="2014-02-24T00:00:00"/>
    <s v="18th main opp HSR Club Sector 3 HSR Layout-"/>
    <s v="BENGALURU"/>
    <x v="3"/>
    <n v="560102"/>
    <s v="South Zone"/>
    <x v="1"/>
    <s v="Feb-14"/>
  </r>
  <r>
    <n v="33334"/>
    <s v="LAKSHYA HOSPITAL  Kanpur"/>
    <d v="2014-02-25T00:00:00"/>
    <s v="128/1006 Y Block Kidwai Nagar-"/>
    <s v="KANPUR NAGAR"/>
    <x v="2"/>
    <n v="208011"/>
    <s v="North Zone"/>
    <x v="0"/>
    <s v="Feb-14"/>
  </r>
  <r>
    <n v="33345"/>
    <s v="NICHANIS HOSPITAL"/>
    <d v="2014-02-25T00:00:00"/>
    <s v="No: 7  Arthoon RoadRoyapuram--"/>
    <s v="CHENNAI"/>
    <x v="4"/>
    <n v="600013"/>
    <s v="South Zone"/>
    <x v="1"/>
    <s v="Feb-14"/>
  </r>
  <r>
    <n v="33346"/>
    <s v="NIGHTINGALE HOSPITAL (A UNIT OF LALITHA MEDICARE PVT LTD)"/>
    <d v="2014-02-26T00:00:00"/>
    <s v="17-1-383/N-S/3&amp;4Opp. to Amber Biscuit FactoryNagarjunasagar RoadSantosh Nagar"/>
    <s v="HYDERABAD"/>
    <x v="5"/>
    <n v="500059"/>
    <s v="South Zone"/>
    <x v="2"/>
    <s v="Feb-14"/>
  </r>
  <r>
    <n v="33347"/>
    <s v="Little Stars Childrens Hospital"/>
    <d v="2014-02-26T00:00:00"/>
    <s v="Plot No: 30 Nagarjuna Hills Panjagutta-"/>
    <s v="HYDERABAD"/>
    <x v="5"/>
    <n v="500082"/>
    <s v="South Zone"/>
    <x v="2"/>
    <s v="Feb-14"/>
  </r>
  <r>
    <n v="33348"/>
    <s v="VISHWAS SUPERSPECIALITY HOSPITAL &amp; DIALYSIS CENTRE"/>
    <d v="2014-02-26T00:00:00"/>
    <s v="6-2-271 Vijaya Talkies Road Hanamkonda Warangal"/>
    <s v="WARANGAL"/>
    <x v="5"/>
    <n v="506001"/>
    <s v="South Zone"/>
    <x v="2"/>
    <s v="Feb-14"/>
  </r>
  <r>
    <n v="33349"/>
    <s v="Orchid  Multi Superspeciality Hospital"/>
    <d v="2014-02-26T00:00:00"/>
    <s v="271-272  Jilha Peth---"/>
    <s v="JALGAON"/>
    <x v="6"/>
    <n v="425001"/>
    <s v="West Zone"/>
    <x v="3"/>
    <s v="Feb-14"/>
  </r>
  <r>
    <n v="33356"/>
    <s v="Sirohi Medical Centre Pvt. Ltd."/>
    <d v="2014-02-26T00:00:00"/>
    <s v="Plot No. 4 &amp; 5 Sector - 3"/>
    <s v="FARIDABAD"/>
    <x v="1"/>
    <n v="121004"/>
    <s v="North Zone"/>
    <x v="0"/>
    <s v="Feb-14"/>
  </r>
  <r>
    <n v="33363"/>
    <s v="ZAREKAR HOSPITAL"/>
    <d v="2014-02-27T00:00:00"/>
    <s v="Sakkar ChowkNew Tilak Road--"/>
    <s v="AHMED NAGAR"/>
    <x v="6"/>
    <n v="414001"/>
    <s v="West Zone"/>
    <x v="3"/>
    <s v="Feb-14"/>
  </r>
  <r>
    <n v="33365"/>
    <s v="Fortis Hospital  Ludhiana"/>
    <d v="2014-02-27T00:00:00"/>
    <s v="Radha soami Satsang Chandigarh road Ludhiana-"/>
    <s v="LUDHIANA"/>
    <x v="14"/>
    <n v="141001"/>
    <s v="North Zone"/>
    <x v="0"/>
    <s v="Feb-14"/>
  </r>
  <r>
    <n v="33376"/>
    <s v="MEDITRINA HOSPITALS PVT LTD"/>
    <d v="2014-02-28T00:00:00"/>
    <s v="Plamoodu Pattom Thiruvananthapuram-"/>
    <s v="THIRUVANANTHAPURAM"/>
    <x v="19"/>
    <n v="695004"/>
    <s v="South Zone"/>
    <x v="1"/>
    <s v="Feb-14"/>
  </r>
  <r>
    <n v="33386"/>
    <s v="KOLHAPUR INSTITUTE OF ORTHOPAEDIC AND TRAUMA"/>
    <d v="2014-02-28T00:00:00"/>
    <s v="204  KH New Shahupuri Central bus stand-"/>
    <s v="KOLHAPUR"/>
    <x v="6"/>
    <n v="416001"/>
    <s v="West Zone"/>
    <x v="3"/>
    <s v="Feb-14"/>
  </r>
  <r>
    <n v="33430"/>
    <s v="Basant Sahney Hospitals -Hyderabad"/>
    <d v="2014-03-04T00:00:00"/>
    <s v="29/A  Road No:1West MaredpallySecunderabad"/>
    <s v="SECUNDERABAD"/>
    <x v="5"/>
    <n v="500026"/>
    <s v="South Zone"/>
    <x v="2"/>
    <s v="Mar-14"/>
  </r>
  <r>
    <n v="33434"/>
    <s v="DIPAKSHI NURSING &amp; MATERNITY HOME PVT. LTD."/>
    <d v="2014-03-05T00:00:00"/>
    <s v="C 53 ASector 33Gautam Budh NagarNoida"/>
    <s v="GAUTAM BUDDHA NAGAR"/>
    <x v="2"/>
    <n v="201301"/>
    <s v="North Zone"/>
    <x v="0"/>
    <s v="Mar-14"/>
  </r>
  <r>
    <n v="33435"/>
    <s v="SAI MADHAVI NURSING HOME guntur"/>
    <d v="2014-03-05T00:00:00"/>
    <s v="D.No: 7-5-11Prakasam RoadGanganamma PetNear RTC Bus Stand  Tenali"/>
    <s v="GUNTUR"/>
    <x v="11"/>
    <n v="522201"/>
    <s v="South Zone"/>
    <x v="2"/>
    <s v="Mar-14"/>
  </r>
  <r>
    <n v="33436"/>
    <s v="VIGNESH SUPER SPECIALITIES"/>
    <d v="2014-03-05T00:00:00"/>
    <s v="#29-29-6 Opp S.B.I Zonal OfficePrakasam RoadSuryarao Pet  Vijayawada"/>
    <s v="KRISHNA"/>
    <x v="11"/>
    <n v="520002"/>
    <s v="South Zone"/>
    <x v="2"/>
    <s v="Mar-14"/>
  </r>
  <r>
    <n v="33437"/>
    <s v="SANSKAR HOSPITAL &amp; RESEARCH CENTRE"/>
    <d v="2014-03-05T00:00:00"/>
    <s v="52-53 Kalni BaghA.B.  Road"/>
    <s v="DEWAS"/>
    <x v="18"/>
    <n v="455001"/>
    <s v="West Zone"/>
    <x v="2"/>
    <s v="Mar-14"/>
  </r>
  <r>
    <n v="33438"/>
    <s v="ASHIRWAD HOSPITAL  Bhiwandi"/>
    <d v="2014-03-05T00:00:00"/>
    <s v="2nd Floor  R. K. Business CentreAbove Towent CustomercareOpp. Gopal NagarKalyan Naka "/>
    <s v="THANE"/>
    <x v="6"/>
    <n v="421302"/>
    <s v="West Zone"/>
    <x v="3"/>
    <s v="Mar-14"/>
  </r>
  <r>
    <n v="33444"/>
    <s v="TAWDE HOSPITAL"/>
    <d v="2014-03-05T00:00:00"/>
    <s v="AwadhutwadiTiwari SquareYavatmal"/>
    <s v="YAVATMAL"/>
    <x v="6"/>
    <n v="445001"/>
    <s v="West Zone"/>
    <x v="3"/>
    <s v="Mar-14"/>
  </r>
  <r>
    <n v="33448"/>
    <s v="WASADE HOSPITAL"/>
    <d v="2014-03-05T00:00:00"/>
    <s v="Behind Axis BankNagpur RoadCivil Line-"/>
    <s v="CHANDRAPUR"/>
    <x v="6"/>
    <n v="442401"/>
    <s v="West Zone"/>
    <x v="3"/>
    <s v="Mar-14"/>
  </r>
  <r>
    <n v="33449"/>
    <s v="ANAND NURSING HOME  KOLHAPUR"/>
    <d v="2014-03-05T00:00:00"/>
    <s v="1758/B/  A WardSakoli Corner--"/>
    <s v="KOLHAPUR"/>
    <x v="6"/>
    <n v="416012"/>
    <s v="West Zone"/>
    <x v="3"/>
    <s v="Mar-14"/>
  </r>
  <r>
    <n v="33451"/>
    <s v="KIRTI NURSING HOME  mumbai"/>
    <d v="2014-03-05T00:00:00"/>
    <s v="Kedarnath  Sector 7Plot No 7  Near Charkop Bus DepotCharkopKandivali West"/>
    <s v="MUMBAI"/>
    <x v="6"/>
    <n v="400067"/>
    <s v="West Zone"/>
    <x v="3"/>
    <s v="Mar-14"/>
  </r>
  <r>
    <n v="33453"/>
    <s v="DR MAKAN SURGICAL MATERNITY AND ACCIDENT HOSPITAL"/>
    <d v="2014-03-05T00:00:00"/>
    <s v="Ganganager Sangavipune"/>
    <s v="PUNE"/>
    <x v="6"/>
    <n v="411027"/>
    <s v="West Zone"/>
    <x v="3"/>
    <s v="Mar-14"/>
  </r>
  <r>
    <n v="33454"/>
    <s v="BE WELL HOSPITALS"/>
    <d v="2014-03-05T00:00:00"/>
    <s v="No. 15  EcrLawspetGreen Gardens-"/>
    <s v="PONDICHERRY"/>
    <x v="22"/>
    <n v="605008"/>
    <s v="South Zone"/>
    <x v="1"/>
    <s v="Mar-14"/>
  </r>
  <r>
    <n v="33459"/>
    <s v="BE WELL HOSPITALS  Sivakasi"/>
    <d v="2014-03-06T00:00:00"/>
    <s v="374 A Jawaharlal nehru roadParasakhti Colony-"/>
    <s v="SIVAGANGA"/>
    <x v="4"/>
    <n v="626123"/>
    <s v="South Zone"/>
    <x v="1"/>
    <s v="Mar-14"/>
  </r>
  <r>
    <n v="33461"/>
    <s v="Be Well Hospitals  Tuticorin"/>
    <d v="2014-03-06T00:00:00"/>
    <s v="No. 26Tiruchendure Road--"/>
    <s v="TUTICORIN"/>
    <x v="4"/>
    <n v="628003"/>
    <s v="South Zone"/>
    <x v="1"/>
    <s v="Mar-14"/>
  </r>
  <r>
    <n v="33464"/>
    <s v="BE WELL HOSPITALS  Pudukkottai"/>
    <d v="2014-03-06T00:00:00"/>
    <s v="5371/5Alangudi Road--"/>
    <s v="PUDUKKOTTAI"/>
    <x v="4"/>
    <n v="622301"/>
    <s v="South Zone"/>
    <x v="1"/>
    <s v="Mar-14"/>
  </r>
  <r>
    <n v="33499"/>
    <s v="MAXI VISION EYE CARE MEDFORT HOSPITALS PVT LTD"/>
    <d v="2014-03-10T00:00:00"/>
    <s v="No: 116  Chamiers RoadNandanam"/>
    <s v="CHENNAI"/>
    <x v="4"/>
    <n v="600035"/>
    <s v="South Zone"/>
    <x v="1"/>
    <s v="Mar-14"/>
  </r>
  <r>
    <n v="33527"/>
    <s v="EBENEZER HOSPITAL"/>
    <d v="2014-03-11T00:00:00"/>
    <s v="Court RoadkayamkulamAlappuzha"/>
    <s v="ERNAKULAM"/>
    <x v="19"/>
    <n v="690502"/>
    <s v="South Zone"/>
    <x v="1"/>
    <s v="Mar-14"/>
  </r>
  <r>
    <n v="33584"/>
    <s v="CHETTINAD SUPER SPECIALITY HOSPITAL"/>
    <d v="2014-03-18T00:00:00"/>
    <s v="Rajiv Gandhi salaiKelambakkamkanchipuram Dist"/>
    <s v="CHENNAI"/>
    <x v="4"/>
    <n v="603103"/>
    <s v="South Zone"/>
    <x v="1"/>
    <s v="Mar-14"/>
  </r>
  <r>
    <n v="33656"/>
    <s v="SNR GALAXY HOSPITALS HYDERABAD PVT LTD"/>
    <d v="2014-03-24T00:00:00"/>
    <s v="Plot No: 50BhadurgudaL.B.Nagar Ring RoadHyderabad"/>
    <s v="K.V.RANGAREDDY"/>
    <x v="5"/>
    <n v="500074"/>
    <s v="South Zone"/>
    <x v="2"/>
    <s v="Mar-14"/>
  </r>
  <r>
    <n v="33669"/>
    <s v="Vishalakshi Netramandir"/>
    <d v="2014-03-25T00:00:00"/>
    <s v="104  Gopal Darshan Complex  Opp. Paras Police Station Katargam Main Road SURAT"/>
    <s v="SURAT"/>
    <x v="13"/>
    <n v="395004"/>
    <s v="West Zone"/>
    <x v="3"/>
    <s v="Mar-14"/>
  </r>
  <r>
    <n v="33738"/>
    <s v="Pragya Multispeciality Hospital &amp; Research Center Pvt. Ltd."/>
    <d v="2014-04-01T00:00:00"/>
    <s v="Airport RoadWazidpur Harahua"/>
    <s v="VARANASI"/>
    <x v="2"/>
    <n v="221002"/>
    <s v="North Zone"/>
    <x v="0"/>
    <s v="Apr-14"/>
  </r>
  <r>
    <n v="33799"/>
    <s v="NEW MEDICAL CENTRE A unit of Ms Auro care Private limited"/>
    <d v="2014-04-05T00:00:00"/>
    <s v="470  MG Road---"/>
    <s v="PONDICHERRY"/>
    <x v="22"/>
    <n v="605008"/>
    <s v="South Zone"/>
    <x v="1"/>
    <s v="Apr-14"/>
  </r>
  <r>
    <n v="33801"/>
    <s v="KRISHNA KUMAR ORTHOPAEDIC HOSPITALS AND INSTITUTE OF ORTHOPAEDICS PVT LTD"/>
    <d v="2014-04-05T00:00:00"/>
    <s v="Near Over BridgeParrathipuramkannyakumari-"/>
    <s v="KANYAKUMARI"/>
    <x v="4"/>
    <n v="629003"/>
    <s v="South Zone"/>
    <x v="1"/>
    <s v="Apr-14"/>
  </r>
  <r>
    <n v="33841"/>
    <s v="EAST DELHI MEDICAL CENTRE"/>
    <d v="2014-04-09T00:00:00"/>
    <s v="1/550G.T RoadMansarover ParkShahdara"/>
    <s v="EAST DELHI"/>
    <x v="0"/>
    <n v="110032"/>
    <s v="North Zone"/>
    <x v="0"/>
    <s v="Apr-14"/>
  </r>
  <r>
    <n v="33911"/>
    <s v="SIDDHI HOSPITAL AND LAPROSCOPY PVT LTD"/>
    <d v="2014-04-17T00:00:00"/>
    <s v="Dhankawade Patil TownshipNear Khushbu HotelPune-Satara RoadBalajinagar-Dhankawadi"/>
    <s v="PUNE"/>
    <x v="6"/>
    <n v="411043"/>
    <s v="West Zone"/>
    <x v="3"/>
    <s v="Apr-14"/>
  </r>
  <r>
    <n v="34070"/>
    <s v="Chinmaya Vision"/>
    <d v="2014-04-22T00:00:00"/>
    <s v="28Bhera EnclaveOuter Ring RoadPaschim Vihar"/>
    <s v="WEST DELHI"/>
    <x v="0"/>
    <n v="110087"/>
    <s v="North Zone"/>
    <x v="0"/>
    <s v="Apr-14"/>
  </r>
  <r>
    <n v="34093"/>
    <s v="KANDOI HOSPITAL"/>
    <d v="2014-04-23T00:00:00"/>
    <s v="98-99Mohru ViharMukundpura RoadNH-8  Ajmer Road  Bhankrota"/>
    <s v="JAIPUR"/>
    <x v="8"/>
    <n v="302026"/>
    <s v="North Zone"/>
    <x v="0"/>
    <s v="Apr-14"/>
  </r>
  <r>
    <n v="34136"/>
    <s v="LAKSHMANA MULTISPECIALITY HOSPITAL  madurai"/>
    <d v="2014-04-28T00:00:00"/>
    <s v="No: 23  TPK Road Pykara--"/>
    <s v="MADURAI"/>
    <x v="4"/>
    <n v="625004"/>
    <s v="South Zone"/>
    <x v="1"/>
    <s v="Apr-14"/>
  </r>
  <r>
    <n v="34164"/>
    <s v="M.M. HOSPITAL NAMAKKAL"/>
    <d v="2014-04-30T00:00:00"/>
    <s v="Namakkal6/288 TRICHY MAIN ROAD"/>
    <s v="NAMAKKAL"/>
    <x v="4"/>
    <n v="637001"/>
    <s v="South Zone"/>
    <x v="1"/>
    <s v="Apr-14"/>
  </r>
  <r>
    <n v="34226"/>
    <s v="Nawabganj Sewa Hospital"/>
    <d v="2014-05-06T00:00:00"/>
    <s v="Main Luckhnow  Kanpur HighwayNawabgunj"/>
    <s v="UNNAO"/>
    <x v="2"/>
    <n v="209859"/>
    <s v="North Zone"/>
    <x v="0"/>
    <s v="May-14"/>
  </r>
  <r>
    <n v="34252"/>
    <s v="Max Multispecialty Centre -Panchsheel Park"/>
    <d v="2014-05-07T00:00:00"/>
    <s v="N-110 PANCHSHEEL PARK"/>
    <s v="SOUTH WEST DELHI"/>
    <x v="0"/>
    <n v="110017"/>
    <s v="North Zone"/>
    <x v="0"/>
    <s v="May-14"/>
  </r>
  <r>
    <n v="34270"/>
    <s v="CLINIC NALLAM"/>
    <d v="2014-05-08T00:00:00"/>
    <s v="No.86  Eswaran Koil Street"/>
    <s v="PONDICHERRY"/>
    <x v="22"/>
    <n v="605001"/>
    <s v="South Zone"/>
    <x v="1"/>
    <s v="May-14"/>
  </r>
  <r>
    <n v="34271"/>
    <s v="GIRISHWARI HOSPITAL PVT LTD"/>
    <d v="2014-05-08T00:00:00"/>
    <s v="No: 19  K.B.Dhasan Road"/>
    <s v="CHENNAI"/>
    <x v="4"/>
    <n v="600018"/>
    <s v="South Zone"/>
    <x v="1"/>
    <s v="May-14"/>
  </r>
  <r>
    <n v="34272"/>
    <s v="PONMALLIGAI HOSPITAL PVT LTD"/>
    <d v="2014-05-08T00:00:00"/>
    <s v="No: 7  kakkan Nagar Main RoadAdambakkam"/>
    <s v="CHENNAI"/>
    <x v="4"/>
    <n v="600088"/>
    <s v="South Zone"/>
    <x v="1"/>
    <s v="May-14"/>
  </r>
  <r>
    <n v="34299"/>
    <s v="WEST MADRAS MEDICAL CENTRE"/>
    <d v="2014-05-12T00:00:00"/>
    <s v="W- 98  Second AvenueAnna Nagar West"/>
    <s v="CHENNAI"/>
    <x v="4"/>
    <n v="600040"/>
    <s v="South Zone"/>
    <x v="1"/>
    <s v="May-14"/>
  </r>
  <r>
    <n v="34300"/>
    <s v="TILAK HOSPITALS"/>
    <d v="2014-05-12T00:00:00"/>
    <s v="103  A/2 Devar Colony1st CrossThillainagar"/>
    <s v="TIRUCHIRAPPALLI"/>
    <x v="4"/>
    <n v="620018"/>
    <s v="South Zone"/>
    <x v="1"/>
    <s v="May-14"/>
  </r>
  <r>
    <n v="34301"/>
    <s v="Durga Nursing Home- Prakasam"/>
    <d v="2014-05-12T00:00:00"/>
    <s v="Anjaiah Road Ongole"/>
    <s v="PRAKASAM"/>
    <x v="11"/>
    <n v="523002"/>
    <s v="South Zone"/>
    <x v="2"/>
    <s v="May-14"/>
  </r>
  <r>
    <n v="34302"/>
    <s v="R.K MEMORIAL HOSPITAL"/>
    <d v="2014-05-12T00:00:00"/>
    <s v="R. K. Memorial ColonyBehind Mahalaxmi Vahan MelaMumbai-Agra RoadOzar (MIG)"/>
    <s v="NASHIK"/>
    <x v="6"/>
    <n v="422206"/>
    <s v="West Zone"/>
    <x v="3"/>
    <s v="May-14"/>
  </r>
  <r>
    <n v="34303"/>
    <s v="QUEENS HOSPITAL"/>
    <d v="2014-05-12T00:00:00"/>
    <s v="11/B  19TH MAIN 25TH CROSS  2ND SECTORHSR LAYOUT"/>
    <s v="BENGALURU"/>
    <x v="3"/>
    <n v="560102"/>
    <s v="South Zone"/>
    <x v="1"/>
    <s v="May-14"/>
  </r>
  <r>
    <n v="34313"/>
    <s v="AADHAR HOSPITAL MUMBAI"/>
    <d v="2014-05-13T00:00:00"/>
    <s v="1st Floor  Sanskar TowerDharmveer MargPanchpakhaThane West"/>
    <s v="THANE"/>
    <x v="6"/>
    <n v="400602"/>
    <s v="West Zone"/>
    <x v="3"/>
    <s v="May-14"/>
  </r>
  <r>
    <n v="34314"/>
    <s v="SAURABH EYE HOSPITAL"/>
    <d v="2014-05-13T00:00:00"/>
    <s v="Bafna Tower  Shaheed ParkFreeganj"/>
    <s v="UJJAIN"/>
    <x v="18"/>
    <n v="456010"/>
    <s v="West Zone"/>
    <x v="2"/>
    <s v="May-14"/>
  </r>
  <r>
    <n v="34322"/>
    <s v="M.N EYE HOSPITAL PVT LTD"/>
    <d v="2014-05-14T00:00:00"/>
    <s v="No: 781  T.H Road33  M. G. Road Sastry Nagar"/>
    <s v="CHENNAI"/>
    <x v="4"/>
    <n v="600020"/>
    <s v="South Zone"/>
    <x v="1"/>
    <s v="May-14"/>
  </r>
  <r>
    <n v="34331"/>
    <s v="Annai Arul Hospital"/>
    <d v="2014-05-14T00:00:00"/>
    <s v="No:270  Mudhichur RoadOld Perungaluthur"/>
    <s v="CHENNAI"/>
    <x v="4"/>
    <n v="600063"/>
    <s v="South Zone"/>
    <x v="1"/>
    <s v="May-14"/>
  </r>
  <r>
    <n v="34333"/>
    <s v="SRINIVAS PRIYA HOSPITAL (P) LTD chennai"/>
    <d v="2014-05-14T00:00:00"/>
    <s v="New No;106  Old No: 89PeramburPatel Road"/>
    <s v="CHENNAI"/>
    <x v="4"/>
    <n v="600011"/>
    <s v="South Zone"/>
    <x v="1"/>
    <s v="May-14"/>
  </r>
  <r>
    <n v="34334"/>
    <s v="SADHANA EYE HOSPITAL"/>
    <d v="2014-05-14T00:00:00"/>
    <s v="Rathnamma Madhava Rao RoadPark extensionNear to Syndicate BankDurgigudi"/>
    <s v="SHIMOGA"/>
    <x v="3"/>
    <n v="577201"/>
    <s v="South Zone"/>
    <x v="1"/>
    <s v="May-14"/>
  </r>
  <r>
    <n v="34335"/>
    <s v="SYAMALA HOSPITAL"/>
    <d v="2014-05-14T00:00:00"/>
    <s v="#17/4  Cambridge RoadHalasuruOpp. to Frank Anthony's School"/>
    <s v="BENGALURU"/>
    <x v="3"/>
    <n v="560008"/>
    <s v="South Zone"/>
    <x v="1"/>
    <s v="May-14"/>
  </r>
  <r>
    <n v="34341"/>
    <s v="Narayana General Hospital"/>
    <d v="2014-05-14T00:00:00"/>
    <s v="ChinthareddypalemMuthukur Road"/>
    <s v="NELLORE"/>
    <x v="11"/>
    <n v="524002"/>
    <s v="South Zone"/>
    <x v="2"/>
    <s v="May-14"/>
  </r>
  <r>
    <n v="34347"/>
    <s v="MANJARIE HOSPITAL"/>
    <d v="2014-05-15T00:00:00"/>
    <s v="R 270  GST RoadThirunagar 2nd Bus Stop"/>
    <s v="MADURAI"/>
    <x v="4"/>
    <n v="625006"/>
    <s v="South Zone"/>
    <x v="1"/>
    <s v="May-14"/>
  </r>
  <r>
    <n v="34392"/>
    <s v="Urocare Hospital Rajkot"/>
    <d v="2014-05-20T00:00:00"/>
    <s v="Vidyanagar Main Road Near Patel Boarding "/>
    <s v="RAJKOT"/>
    <x v="13"/>
    <n v="360002"/>
    <s v="West Zone"/>
    <x v="3"/>
    <s v="May-14"/>
  </r>
  <r>
    <n v="34395"/>
    <s v="Apollo Trauma Centre"/>
    <d v="2014-05-20T00:00:00"/>
    <s v="G/124  People's Co-operative ColonyKankarbagh Main Road"/>
    <s v="PATNA"/>
    <x v="17"/>
    <n v="800020"/>
    <s v="East Zone"/>
    <x v="4"/>
    <s v="May-14"/>
  </r>
  <r>
    <n v="34398"/>
    <s v="Hemalata Hospitals Ltd"/>
    <d v="2014-05-20T00:00:00"/>
    <s v="Nalco SquareKhurdaBhubaneswar"/>
    <s v="KHORDA"/>
    <x v="10"/>
    <n v="751023"/>
    <s v="East Zone"/>
    <x v="2"/>
    <s v="May-14"/>
  </r>
  <r>
    <n v="34401"/>
    <s v="MGM Hospital Pvt. Ltd."/>
    <d v="2014-05-20T00:00:00"/>
    <s v="Jagatnarayan RoadKadam Kuan"/>
    <s v="PATNA"/>
    <x v="17"/>
    <n v="800016"/>
    <s v="East Zone"/>
    <x v="4"/>
    <s v="May-14"/>
  </r>
  <r>
    <n v="34402"/>
    <s v="Insight Eye Hospital"/>
    <d v="2014-05-20T00:00:00"/>
    <s v="Office No-49/503rd Floor  Aagam ArcadeVesu Main Road"/>
    <s v="SURAT"/>
    <x v="13"/>
    <n v="395007"/>
    <s v="West Zone"/>
    <x v="3"/>
    <s v="May-14"/>
  </r>
  <r>
    <n v="34404"/>
    <s v="Chanakya Hospital (A Unit of Natraj Health Services Pvt. Ltd.)"/>
    <d v="2014-05-20T00:00:00"/>
    <s v="N-7  Patarkar nagar KankarbaghPatna"/>
    <s v="PATNA"/>
    <x v="17"/>
    <n v="800020"/>
    <s v="East Zone"/>
    <x v="4"/>
    <s v="May-14"/>
  </r>
  <r>
    <n v="34409"/>
    <s v="NIRMAY HOSPITAL (Unit Of Ichalkaranji Medical and Research Centre)"/>
    <d v="2014-05-20T00:00:00"/>
    <s v="691/1  Ring RoadWest Of Bohra MarketIchalkaranji"/>
    <s v="KOLHAPUR"/>
    <x v="6"/>
    <n v="416115"/>
    <s v="West Zone"/>
    <x v="3"/>
    <s v="May-14"/>
  </r>
  <r>
    <n v="34415"/>
    <s v="M.N EYE HOSPITAL PVT LTD Chennai"/>
    <d v="2014-05-20T00:00:00"/>
    <s v="33  M. G. Road Sastry NagarAdyar"/>
    <s v="CHENNAI"/>
    <x v="4"/>
    <n v="600020"/>
    <s v="South Zone"/>
    <x v="1"/>
    <s v="May-14"/>
  </r>
  <r>
    <n v="34418"/>
    <s v="ANANT NURSING HOME"/>
    <d v="2014-05-21T00:00:00"/>
    <s v="Near Madan Mahal Station RoadWright Town"/>
    <s v="JABALPUR"/>
    <x v="18"/>
    <n v="482002"/>
    <s v="West Zone"/>
    <x v="2"/>
    <s v="May-14"/>
  </r>
  <r>
    <n v="34419"/>
    <s v="KRISHNA HOSPITAL Kolhapur"/>
    <d v="2014-05-21T00:00:00"/>
    <s v="Plot No 5  R.S No 740/2Vijayananda WardNear Sambhajinagar ST Stand"/>
    <s v="KOLHAPUR"/>
    <x v="6"/>
    <n v="416012"/>
    <s v="West Zone"/>
    <x v="3"/>
    <s v="May-14"/>
  </r>
  <r>
    <n v="34425"/>
    <s v="Park Hospital  Faridabad"/>
    <d v="2014-05-21T00:00:00"/>
    <s v="J- BLOCKNEAR CORTSEC.-10"/>
    <s v="FARIDABAD"/>
    <x v="1"/>
    <n v="121004"/>
    <s v="North Zone"/>
    <x v="0"/>
    <s v="May-14"/>
  </r>
  <r>
    <n v="34516"/>
    <s v="Bhagat Chandra Hospital (A Unit of Bhagat Hospitals Pvt Ltd.)"/>
    <d v="2014-05-28T00:00:00"/>
    <s v="RZ-F1/1Mahavir Enclave"/>
    <s v="WEST DELHI"/>
    <x v="0"/>
    <n v="110045"/>
    <s v="North Zone"/>
    <x v="0"/>
    <s v="May-14"/>
  </r>
  <r>
    <n v="34519"/>
    <s v="TARA HOSPITAL"/>
    <d v="2014-05-28T00:00:00"/>
    <s v="Padam Dev Complex3rd FloorThe Ridge"/>
    <s v="SHIMLA"/>
    <x v="23"/>
    <n v="171001"/>
    <s v="North Zone"/>
    <x v="0"/>
    <s v="May-14"/>
  </r>
  <r>
    <n v="34526"/>
    <s v="PRASHANT SUPER SPECIALITY HOSPITAL"/>
    <d v="2014-05-28T00:00:00"/>
    <s v="Ramghat RoadAligarh"/>
    <s v="ALIGARH"/>
    <x v="2"/>
    <n v="202001"/>
    <s v="North Zone"/>
    <x v="0"/>
    <s v="May-14"/>
  </r>
  <r>
    <n v="34527"/>
    <s v="Cygnus Hospital (A unit of Cygnus Medicare Pvt. LTD )"/>
    <d v="2014-05-28T00:00:00"/>
    <s v="SCO 72-75Sector-17Near Bus Stand  Kurukshetra"/>
    <s v="KURUKSHETRA"/>
    <x v="1"/>
    <n v="136118"/>
    <s v="North Zone"/>
    <x v="0"/>
    <s v="May-14"/>
  </r>
  <r>
    <n v="34528"/>
    <s v="KAMAKHAYA HOSPITAL"/>
    <d v="2014-05-28T00:00:00"/>
    <s v="439/26SARAI MALI KHAN CROSSINGHARDOI ROAD CHOCK"/>
    <s v="LUCKNOW"/>
    <x v="2"/>
    <n v="226001"/>
    <s v="North Zone"/>
    <x v="0"/>
    <s v="May-14"/>
  </r>
  <r>
    <n v="34530"/>
    <s v="BHARGAVA MEDICAL &amp; TRAUMA CENTRE"/>
    <d v="2014-05-28T00:00:00"/>
    <s v="30 E  O BLOCKKIDWAI NAGAR"/>
    <s v="KANPUR NAGAR"/>
    <x v="2"/>
    <n v="208023"/>
    <s v="North Zone"/>
    <x v="0"/>
    <s v="May-14"/>
  </r>
  <r>
    <n v="34532"/>
    <s v="SHRI SIDDHIVINAYAK HOSPITAL AND CRITICARE"/>
    <d v="2014-05-28T00:00:00"/>
    <s v="Near Railway BridgeNira RoadLonandTaluka Khandala"/>
    <s v="SATARA"/>
    <x v="6"/>
    <n v="415521"/>
    <s v="West Zone"/>
    <x v="3"/>
    <s v="May-14"/>
  </r>
  <r>
    <n v="34538"/>
    <s v="Kamakshi Hospital -Mysore"/>
    <d v="2014-05-28T00:00:00"/>
    <s v="KuvempunagarMysore--"/>
    <s v="MYSORE"/>
    <x v="3"/>
    <n v="570009"/>
    <s v="South Zone"/>
    <x v="1"/>
    <s v="May-14"/>
  </r>
  <r>
    <n v="34539"/>
    <s v="J K Hospital"/>
    <d v="2014-05-29T00:00:00"/>
    <s v="Ganganammapet 2 Town Police Station RoadTenali H O"/>
    <s v="GUNTUR"/>
    <x v="11"/>
    <n v="522201"/>
    <s v="South Zone"/>
    <x v="2"/>
    <s v="May-14"/>
  </r>
  <r>
    <n v="34540"/>
    <s v="KARTHIC HOSPITAL"/>
    <d v="2014-05-29T00:00:00"/>
    <s v="No.727 - 730  T.H RoadTSR NagarThiruvottiyur"/>
    <s v="CHENNAI"/>
    <x v="4"/>
    <n v="600019"/>
    <s v="South Zone"/>
    <x v="1"/>
    <s v="May-14"/>
  </r>
  <r>
    <n v="34541"/>
    <s v="PADMINI NURSING HOME"/>
    <d v="2014-05-29T00:00:00"/>
    <s v="No:9  pachaiyappa's College Hostel RoadChetpet"/>
    <s v="CHENNAI"/>
    <x v="4"/>
    <n v="600031"/>
    <s v="South Zone"/>
    <x v="1"/>
    <s v="May-14"/>
  </r>
  <r>
    <n v="34543"/>
    <s v="RAVI NEURO &amp; EMERGENCY HOSPITAL"/>
    <d v="2014-05-29T00:00:00"/>
    <s v="# 576  Reddy &amp; Reddy ColonyOpp. to Municipal Office"/>
    <s v="CHITTOOR"/>
    <x v="11"/>
    <n v="517501"/>
    <s v="South Zone"/>
    <x v="2"/>
    <s v="May-14"/>
  </r>
  <r>
    <n v="34563"/>
    <s v="LOTUS EYE CARE HOSPITAL LTD  Coimbatore"/>
    <d v="2014-05-29T00:00:00"/>
    <s v="No.770/12  Avinashi RoadCivil Aerodrome PostCoimbatore"/>
    <s v="COIMBATORE"/>
    <x v="4"/>
    <n v="641014"/>
    <s v="South Zone"/>
    <x v="1"/>
    <s v="May-14"/>
  </r>
  <r>
    <n v="34564"/>
    <s v="LOTUS EYE CARE HOSPITAL LTD  R S Puram"/>
    <d v="2014-05-29T00:00:00"/>
    <s v="155B Eastpriyasamy RoadNear ChinthamaniNorth Coimbatore"/>
    <s v="COIMBATORE"/>
    <x v="4"/>
    <n v="641002"/>
    <s v="South Zone"/>
    <x v="1"/>
    <s v="May-14"/>
  </r>
  <r>
    <n v="34565"/>
    <s v="LOTUS EYE CARE HOSPITAL LTD  Tiruppur"/>
    <d v="2014-05-29T00:00:00"/>
    <s v="No. 5(2)Gajalakshmi Teatre RoadNear Vaarmathi Bus StopTirupur"/>
    <s v="COIMBATORE"/>
    <x v="4"/>
    <n v="641001"/>
    <s v="South Zone"/>
    <x v="1"/>
    <s v="May-14"/>
  </r>
  <r>
    <n v="34566"/>
    <s v="LOTUS EYE CARE HOSPITAL LTD  Salem"/>
    <d v="2014-05-29T00:00:00"/>
    <s v="52/2  Peramanur East St."/>
    <s v="SALEM"/>
    <x v="4"/>
    <n v="630007"/>
    <s v="South Zone"/>
    <x v="1"/>
    <s v="May-14"/>
  </r>
  <r>
    <n v="34567"/>
    <s v="LOTUS EYE CARE HOSPITAL LTD  Kochi batore"/>
    <d v="2014-05-29T00:00:00"/>
    <s v="533/33A  33FTejas TowerSA RoadKadavan Thara"/>
    <s v="ERNAKULAM"/>
    <x v="19"/>
    <n v="682020"/>
    <s v="South Zone"/>
    <x v="1"/>
    <s v="May-14"/>
  </r>
  <r>
    <n v="34568"/>
    <s v="LOTUS EYE CARE HOSPITAL LTD  Mettupalayam"/>
    <d v="2014-05-30T00:00:00"/>
    <s v="No. 28 Coimbatore Main Roadopp. Bus Stand"/>
    <s v="COIMBATORE"/>
    <x v="4"/>
    <n v="641031"/>
    <s v="South Zone"/>
    <x v="1"/>
    <s v="May-14"/>
  </r>
  <r>
    <n v="34570"/>
    <s v="SAI BABA HOSPITAL MUMBAI"/>
    <d v="2014-05-30T00:00:00"/>
    <s v="Sita EstateAziz BaugNear R.C.F Police StationChembur"/>
    <s v="MUMBAI"/>
    <x v="6"/>
    <n v="400074"/>
    <s v="West Zone"/>
    <x v="3"/>
    <s v="May-14"/>
  </r>
  <r>
    <n v="34579"/>
    <s v="RATHIMED HOSPITAL"/>
    <d v="2014-05-31T00:00:00"/>
    <s v="No:102  Q Block3rd AvenueAnnan Nagar"/>
    <s v="CHENNAI"/>
    <x v="4"/>
    <n v="600040"/>
    <s v="South Zone"/>
    <x v="1"/>
    <s v="May-14"/>
  </r>
  <r>
    <n v="34626"/>
    <s v="Shri Moolchand Kidney Hospital &amp;amp; Urological Institute"/>
    <d v="2014-06-04T00:00:00"/>
    <s v="1075-76U.E.Sector 13Karnal"/>
    <s v="KARNAL"/>
    <x v="1"/>
    <n v="132001"/>
    <s v="North Zone"/>
    <x v="0"/>
    <s v="Jun-14"/>
  </r>
  <r>
    <n v="34796"/>
    <s v="Raikhy Nursing Home And Surgical Centre"/>
    <d v="2014-06-18T00:00:00"/>
    <s v="Chakerian Road"/>
    <s v="MANSA"/>
    <x v="14"/>
    <n v="151505"/>
    <s v="North Zone"/>
    <x v="0"/>
    <s v="Jun-14"/>
  </r>
  <r>
    <n v="34797"/>
    <s v="BABBAR HEART CARE CENTRE"/>
    <d v="2014-06-18T00:00:00"/>
    <s v="Collage Road"/>
    <s v="GURDASPUR"/>
    <x v="14"/>
    <n v="143521"/>
    <s v="North Zone"/>
    <x v="0"/>
    <s v="Jun-14"/>
  </r>
  <r>
    <n v="34840"/>
    <s v="BISHOP BENZIGER HOSPITAL"/>
    <d v="2014-06-20T00:00:00"/>
    <s v="Beach RoadKollam"/>
    <s v="KOLLAM"/>
    <x v="19"/>
    <n v="691001"/>
    <s v="South Zone"/>
    <x v="1"/>
    <s v="Jun-14"/>
  </r>
  <r>
    <n v="34882"/>
    <s v="ASHWINI NURSING HOME  RAMAMURTHY NAGAR"/>
    <d v="2014-06-25T00:00:00"/>
    <s v="NARAYANAPPA BUILDINGNO: 382 BELOW UCO BANKRAMAMURTHY NAGAR"/>
    <s v="BENGALURU"/>
    <x v="3"/>
    <n v="560016"/>
    <s v="South Zone"/>
    <x v="1"/>
    <s v="Jun-14"/>
  </r>
  <r>
    <n v="34883"/>
    <s v="I Q City Narayana Hrudayalaya Hospital A unit SPS Synergy Foundation"/>
    <d v="2014-06-25T00:00:00"/>
    <s v="Sovapur  Bijra Road  JaymuaDurgapur"/>
    <s v="BARDHAMAN"/>
    <x v="9"/>
    <n v="713206"/>
    <s v="East Zone"/>
    <x v="4"/>
    <s v="Jun-14"/>
  </r>
  <r>
    <n v="34908"/>
    <s v="ASSISI ATONEMENT HOSPITAL"/>
    <d v="2014-06-27T00:00:00"/>
    <s v="PERUMPUZHA P.OKOLLAM"/>
    <s v="KOLLAM"/>
    <x v="19"/>
    <n v="691504"/>
    <s v="South Zone"/>
    <x v="1"/>
    <s v="Jun-14"/>
  </r>
  <r>
    <n v="34909"/>
    <s v="Pearl Hospital"/>
    <d v="2014-06-27T00:00:00"/>
    <s v="Pada SouthkarunagappallyKollam"/>
    <s v="KOLLAM"/>
    <x v="19"/>
    <n v="690518"/>
    <s v="South Zone"/>
    <x v="1"/>
    <s v="Jun-14"/>
  </r>
  <r>
    <n v="34911"/>
    <s v="Seventh Day Adventist Hospital"/>
    <d v="2014-06-27T00:00:00"/>
    <s v="Kanniampuram PostOttapalam TalukPalakkad District"/>
    <s v="PALAKKAD"/>
    <x v="19"/>
    <n v="679104"/>
    <s v="South Zone"/>
    <x v="1"/>
    <s v="Jun-14"/>
  </r>
  <r>
    <n v="34916"/>
    <s v="Anwar Memorial Hospital"/>
    <d v="2014-06-27T00:00:00"/>
    <s v="Santhosh Lane Poorna NagarAluvaCochin"/>
    <s v="ERNAKULAM"/>
    <x v="19"/>
    <n v="683101"/>
    <s v="South Zone"/>
    <x v="1"/>
    <s v="Jun-14"/>
  </r>
  <r>
    <n v="34923"/>
    <s v="Venad Hospital"/>
    <d v="2014-06-27T00:00:00"/>
    <s v="KulavikonamState Highway 3NedumangadTrivandrum"/>
    <s v="THIRUVANANTHAPURAM"/>
    <x v="19"/>
    <n v="695541"/>
    <s v="South Zone"/>
    <x v="1"/>
    <s v="Jun-14"/>
  </r>
  <r>
    <n v="34928"/>
    <s v="Bharath Rural Hospital &amp; Training Centre"/>
    <d v="2014-06-28T00:00:00"/>
    <s v="South KuriyappillyMoothakunnam P OErnakulam"/>
    <s v="ERNAKULAM"/>
    <x v="19"/>
    <n v="683516"/>
    <s v="South Zone"/>
    <x v="1"/>
    <s v="Jun-14"/>
  </r>
  <r>
    <n v="34929"/>
    <s v="Tellicherry Co-operative Hospital"/>
    <d v="2014-06-28T00:00:00"/>
    <s v="Co-operative Hospital JunctionThalasseryKannur"/>
    <s v="KANNUR"/>
    <x v="19"/>
    <n v="670101"/>
    <s v="South Zone"/>
    <x v="1"/>
    <s v="Jun-14"/>
  </r>
  <r>
    <n v="34930"/>
    <s v="VINAYAKA HOSPITAL  Wayanad"/>
    <d v="2014-06-28T00:00:00"/>
    <s v="Kathayad RoadSulthan Bathery "/>
    <s v="WAYANAD"/>
    <x v="19"/>
    <n v="682016"/>
    <s v="South Zone"/>
    <x v="1"/>
    <s v="Jun-14"/>
  </r>
  <r>
    <n v="34931"/>
    <s v="WELCARE HOSPITAL"/>
    <d v="2014-06-28T00:00:00"/>
    <s v="Welcare JunctionNear Mercy CollegeShornur RoadPalakkad"/>
    <s v="PALAKKAD"/>
    <x v="19"/>
    <n v="678006"/>
    <s v="South Zone"/>
    <x v="1"/>
    <s v="Jun-14"/>
  </r>
  <r>
    <n v="34933"/>
    <s v="COCHIN HOSPITAL  Cochin"/>
    <d v="2014-06-28T00:00:00"/>
    <s v="Oopposite Pallimukku Bus StopMG RoadOpp: Pallimukku bus stopSouth Cochin"/>
    <s v="ERNAKULAM"/>
    <x v="19"/>
    <n v="682016"/>
    <s v="South Zone"/>
    <x v="1"/>
    <s v="Jun-14"/>
  </r>
  <r>
    <n v="34934"/>
    <s v="DM Wayanad Institute of Medical Sciences"/>
    <d v="2014-06-28T00:00:00"/>
    <s v="Naseera NagarMele ArrapettaMeppadi (P.O)Wayanad"/>
    <s v="WAYANAD"/>
    <x v="19"/>
    <n v="673577"/>
    <s v="South Zone"/>
    <x v="1"/>
    <s v="Jun-14"/>
  </r>
  <r>
    <n v="34944"/>
    <s v="Thaqdees Hospital"/>
    <d v="2014-06-30T00:00:00"/>
    <s v="PukkattupadyEdathala.P.OAluva"/>
    <s v="ERNAKULAM"/>
    <x v="19"/>
    <n v="683561"/>
    <s v="South Zone"/>
    <x v="1"/>
    <s v="Jun-14"/>
  </r>
  <r>
    <n v="34949"/>
    <s v="Alsalama Eye Hospital"/>
    <d v="2014-06-30T00:00:00"/>
    <s v="Arayadathupalam JunctionCalicut"/>
    <s v="KOZHIKODE"/>
    <x v="19"/>
    <n v="673004"/>
    <s v="South Zone"/>
    <x v="1"/>
    <s v="Jun-14"/>
  </r>
  <r>
    <n v="34950"/>
    <s v="POLAKULATH NARAYANAN RENAI MEDICITY"/>
    <d v="2014-06-30T00:00:00"/>
    <s v="P.B. NO: 2259PALARIVATTOM POERNAKULAM DIST"/>
    <s v="ERNAKULAM"/>
    <x v="19"/>
    <n v="682025"/>
    <s v="South Zone"/>
    <x v="1"/>
    <s v="Jun-14"/>
  </r>
  <r>
    <n v="34985"/>
    <s v="ASHOKA HOSPITAL  Kannur"/>
    <d v="2014-07-02T00:00:00"/>
    <s v="SOUTH BAZARKANNUR"/>
    <s v="KANNUR"/>
    <x v="19"/>
    <n v="670002"/>
    <s v="South Zone"/>
    <x v="1"/>
    <s v="Jul-14"/>
  </r>
  <r>
    <n v="34987"/>
    <s v="INDIRA GANDHI COOPERATIVE HOSPITAL"/>
    <d v="2014-07-02T00:00:00"/>
    <s v="MANJODITHALASSERY"/>
    <s v="KANNUR"/>
    <x v="19"/>
    <n v="670103"/>
    <s v="South Zone"/>
    <x v="1"/>
    <s v="Jul-14"/>
  </r>
  <r>
    <n v="34997"/>
    <s v="KOYILI HOSPITAL  Kannur"/>
    <d v="2014-07-03T00:00:00"/>
    <s v="NH - 17 Talap kannur"/>
    <s v="KANNUR"/>
    <x v="19"/>
    <n v="670004"/>
    <s v="South Zone"/>
    <x v="1"/>
    <s v="Jul-14"/>
  </r>
  <r>
    <n v="35172"/>
    <s v="FORTUNE MEDCARE HOSPITAL"/>
    <d v="2014-07-17T00:00:00"/>
    <s v="3-1-341/1  Behind Civil HospitalKarimnagar"/>
    <s v="KARIM NAGAR"/>
    <x v="5"/>
    <n v="505001"/>
    <s v="South Zone"/>
    <x v="2"/>
    <s v="Jul-14"/>
  </r>
  <r>
    <n v="35364"/>
    <s v="PRASHANTH FERTILITY RESEARCH CENTRE PRIVATE LIMITED"/>
    <d v="2014-08-05T00:00:00"/>
    <s v="No: 36 &amp; 36 A  Velachery Main RoadVelacherry"/>
    <s v="CHENNAI"/>
    <x v="4"/>
    <n v="600042"/>
    <s v="South Zone"/>
    <x v="1"/>
    <s v="Aug-14"/>
  </r>
  <r>
    <n v="35365"/>
    <s v="PEOPLE TREE HOSPITALS ( A UNIT OF TMI HEALTH CARE PVT LTD)"/>
    <d v="2014-08-05T00:00:00"/>
    <s v="# 2  Service RoadTumkur Road (NH-4)Opp. to Taj VivantaYeshwanthpur"/>
    <s v="BENGALURU"/>
    <x v="3"/>
    <n v="560022"/>
    <s v="South Zone"/>
    <x v="1"/>
    <s v="Aug-14"/>
  </r>
  <r>
    <n v="35371"/>
    <s v="SRESHTA ORANGE HOSPITAL  HYDERABAD"/>
    <d v="2014-08-05T00:00:00"/>
    <s v="H.No.3-8-264 OPP. to Vijayalaxmi TheatreChandrapuri ColonyL.B.Nagar"/>
    <s v="HYDERABAD"/>
    <x v="5"/>
    <n v="500070"/>
    <s v="South Zone"/>
    <x v="2"/>
    <s v="Aug-14"/>
  </r>
  <r>
    <n v="35573"/>
    <s v="MAJ HOSPITAL"/>
    <d v="2014-08-25T00:00:00"/>
    <s v="EDAPALLY"/>
    <s v="ERNAKULAM"/>
    <x v="19"/>
    <n v="682024"/>
    <s v="South Zone"/>
    <x v="1"/>
    <s v="Aug-14"/>
  </r>
  <r>
    <n v="35575"/>
    <s v="SAMARITAN HEART INSTITUTE"/>
    <d v="2014-08-25T00:00:00"/>
    <s v="Pookkatupady - Kizhakkambalam roadPazhanganadAluva"/>
    <s v="ERNAKULAM"/>
    <x v="19"/>
    <n v="683101"/>
    <s v="South Zone"/>
    <x v="1"/>
    <s v="Aug-14"/>
  </r>
  <r>
    <n v="35585"/>
    <s v="Lourde Hospital"/>
    <d v="2014-08-26T00:00:00"/>
    <s v="ChiravakkuThaliparambaKannur"/>
    <s v="KANNUR"/>
    <x v="19"/>
    <n v="670141"/>
    <s v="South Zone"/>
    <x v="1"/>
    <s v="Aug-14"/>
  </r>
  <r>
    <n v="35586"/>
    <s v="Sree Sudheendra Medical Mission"/>
    <d v="2014-08-26T00:00:00"/>
    <s v="Chittoor RoadCochin"/>
    <s v="ERNAKULAM"/>
    <x v="19"/>
    <n v="682018"/>
    <s v="South Zone"/>
    <x v="1"/>
    <s v="Aug-14"/>
  </r>
  <r>
    <n v="35588"/>
    <s v="Gouri Sankar Hospital"/>
    <d v="2014-08-26T00:00:00"/>
    <s v="Near Cheraman Juma MasjidMethalaKodungallur"/>
    <s v="THRISSUR"/>
    <x v="19"/>
    <n v="680664"/>
    <s v="South Zone"/>
    <x v="1"/>
    <s v="Aug-14"/>
  </r>
  <r>
    <n v="35592"/>
    <s v="NAJATH HOSPITAL"/>
    <d v="2014-08-26T00:00:00"/>
    <s v="Bridge RoadAluva"/>
    <s v="ERNAKULAM"/>
    <x v="19"/>
    <n v="683101"/>
    <s v="South Zone"/>
    <x v="1"/>
    <s v="Aug-14"/>
  </r>
  <r>
    <n v="35593"/>
    <s v="Sai Hospital Palakkad"/>
    <d v="2014-08-26T00:00:00"/>
    <s v="Sai JunctionOlavakkode"/>
    <s v="PALAKKAD"/>
    <x v="19"/>
    <n v="678002"/>
    <s v="South Zone"/>
    <x v="1"/>
    <s v="Aug-14"/>
  </r>
  <r>
    <n v="35679"/>
    <s v="Madonna Health Care"/>
    <d v="2014-09-03T00:00:00"/>
    <s v="Algva Road  Angamaly"/>
    <s v="ERNAKULAM"/>
    <x v="19"/>
    <n v="683572"/>
    <s v="South Zone"/>
    <x v="1"/>
    <s v="Sep-14"/>
  </r>
  <r>
    <n v="35687"/>
    <s v="SP Multi Speciality Hospitals Pvt Ltd"/>
    <d v="2014-09-03T00:00:00"/>
    <s v="Post Office JunctionParassala"/>
    <s v="THIRUVANANTHAPURAM"/>
    <x v="19"/>
    <n v="695502"/>
    <s v="South Zone"/>
    <x v="1"/>
    <s v="Sep-14"/>
  </r>
  <r>
    <n v="35704"/>
    <s v="Jindal Heart Institute &amp; Infertility Centre - Bathinda"/>
    <d v="2014-09-05T00:00:00"/>
    <s v="( A Unit of Bathinda HealthCare Pvt. ) Power House Road"/>
    <s v="BATHINDA"/>
    <x v="14"/>
    <n v="151001"/>
    <s v="North Zone"/>
    <x v="0"/>
    <s v="Sep-14"/>
  </r>
  <r>
    <n v="35785"/>
    <s v="Carewell Heart &amp; Superspeciality Hospital"/>
    <d v="2014-09-12T00:00:00"/>
    <s v="G T RoadModel Town"/>
    <s v="AMRITSAR"/>
    <x v="14"/>
    <n v="143001"/>
    <s v="North Zone"/>
    <x v="0"/>
    <s v="Sep-14"/>
  </r>
  <r>
    <n v="35864"/>
    <s v="SRIVEN HOSPITAL"/>
    <d v="2014-09-20T00:00:00"/>
    <s v="HIG - Q Besides SBINear Malasian TowerVI th Phase KPHB ColonyKukatpally"/>
    <s v="HYDERABAD"/>
    <x v="5"/>
    <n v="500072"/>
    <s v="South Zone"/>
    <x v="2"/>
    <s v="Sep-14"/>
  </r>
  <r>
    <n v="35877"/>
    <s v="MAGJ Hospital ( MAR AUGUSTINE GOLDEN JUBILEE HOSPITAL)"/>
    <d v="2014-09-22T00:00:00"/>
    <s v="MookkannoorAngamaly"/>
    <s v="ERNAKULAM"/>
    <x v="19"/>
    <n v="683577"/>
    <s v="South Zone"/>
    <x v="1"/>
    <s v="Sep-14"/>
  </r>
  <r>
    <n v="35909"/>
    <s v="Padmapriya Hospital"/>
    <d v="2014-09-23T00:00:00"/>
    <s v="No: 28  Indira Nagar1st Avenue  Adyar"/>
    <s v="CHENNAI"/>
    <x v="4"/>
    <n v="600020"/>
    <s v="South Zone"/>
    <x v="1"/>
    <s v="Sep-14"/>
  </r>
  <r>
    <n v="35929"/>
    <s v="Rajah Charitable Medical Trust"/>
    <d v="2014-09-25T00:00:00"/>
    <s v="PB No. 34Muthuvattoor Guruvayoor Thrissur"/>
    <s v="THRISSUR"/>
    <x v="19"/>
    <n v="680506"/>
    <s v="South Zone"/>
    <x v="1"/>
    <s v="Sep-14"/>
  </r>
  <r>
    <n v="35930"/>
    <s v="Medicare Hospital"/>
    <d v="2014-09-25T00:00:00"/>
    <s v="T.K.S Puram Kodungallur Thirssur Dist "/>
    <s v="THRISSUR"/>
    <x v="19"/>
    <n v="680664"/>
    <s v="South Zone"/>
    <x v="1"/>
    <s v="Sep-14"/>
  </r>
  <r>
    <n v="35931"/>
    <s v="Mercy Nursing Home Pvt Ltd"/>
    <d v="2014-09-25T00:00:00"/>
    <s v="Karukachal - POKottayam"/>
    <s v="KOTTAYAM"/>
    <x v="19"/>
    <n v="686540"/>
    <s v="South Zone"/>
    <x v="1"/>
    <s v="Sep-14"/>
  </r>
  <r>
    <n v="35937"/>
    <s v="VALLUVANAD HOSPITAL COMPLEX LTD"/>
    <d v="2014-09-26T00:00:00"/>
    <s v="KANNIYAMPURAM OTTAPALAM"/>
    <s v="PALAKKAD"/>
    <x v="19"/>
    <n v="679104"/>
    <s v="South Zone"/>
    <x v="1"/>
    <s v="Sep-14"/>
  </r>
  <r>
    <n v="35938"/>
    <s v="NIMS Hospital (P) Ltd"/>
    <d v="2014-09-26T00:00:00"/>
    <s v="XII/187  Kalikavu RoadVankambalam PostMalapuramWandoor"/>
    <s v="MALAPPURAM"/>
    <x v="19"/>
    <n v="679328"/>
    <s v="South Zone"/>
    <x v="1"/>
    <s v="Sep-14"/>
  </r>
  <r>
    <n v="35939"/>
    <s v="K.M.K HOSPITAL  Kerala"/>
    <d v="2014-09-26T00:00:00"/>
    <s v="K.M.K JUNCTIONN.PARAVOOR"/>
    <s v="ERNAKULAM"/>
    <x v="19"/>
    <n v="683513"/>
    <s v="South Zone"/>
    <x v="1"/>
    <s v="Sep-14"/>
  </r>
  <r>
    <n v="35943"/>
    <s v="VIMALA HOSPITAL  Kerala"/>
    <d v="2014-09-26T00:00:00"/>
    <s v="KanjoorKalady"/>
    <s v="ERNAKULAM"/>
    <x v="19"/>
    <n v="683575"/>
    <s v="South Zone"/>
    <x v="1"/>
    <s v="Sep-14"/>
  </r>
  <r>
    <n v="35951"/>
    <s v="HOLY GHOST MISSION HOSPITAL  Kerala"/>
    <d v="2014-09-26T00:00:00"/>
    <s v="MUTTUCHIRA P.OKottayam"/>
    <s v="KOTTAYAM"/>
    <x v="19"/>
    <n v="686613"/>
    <s v="South Zone"/>
    <x v="1"/>
    <s v="Sep-14"/>
  </r>
  <r>
    <n v="35954"/>
    <s v="MALABAR HOSPITAL ( A UNIT OF FHL)"/>
    <d v="2014-09-26T00:00:00"/>
    <s v="NH Rd  West Yakkara  Palakkad  Kerala - 678004"/>
    <s v="PALAKKAD"/>
    <x v="19"/>
    <n v="678004"/>
    <s v="South Zone"/>
    <x v="1"/>
    <s v="Sep-14"/>
  </r>
  <r>
    <n v="35956"/>
    <s v="Valiyath Institute of  Medical Sciences"/>
    <d v="2014-09-26T00:00:00"/>
    <s v="Near Thevar kaavu Sree Devi TempleMarket RdKarunagappallyKollam"/>
    <s v="KOLLAM"/>
    <x v="19"/>
    <n v="690518"/>
    <s v="South Zone"/>
    <x v="1"/>
    <s v="Sep-14"/>
  </r>
  <r>
    <n v="35957"/>
    <s v="KMCT MEDICAL COLLEGE HOSPITAL"/>
    <d v="2014-09-26T00:00:00"/>
    <s v="MANASSERY POCALICUTMUKKAM"/>
    <s v="KOZHIKODE"/>
    <x v="19"/>
    <n v="673602"/>
    <s v="South Zone"/>
    <x v="1"/>
    <s v="Sep-14"/>
  </r>
  <r>
    <n v="35959"/>
    <s v="Metro International Cardiac Centre"/>
    <d v="2014-09-27T00:00:00"/>
    <s v="Thondayd Bypass RoadGA College PostKozhikodeCalicut"/>
    <s v="KOZHIKODE"/>
    <x v="19"/>
    <n v="673014"/>
    <s v="South Zone"/>
    <x v="1"/>
    <s v="Sep-14"/>
  </r>
  <r>
    <n v="35994"/>
    <s v="THUNGA HOSPITAL PVT LTD-BOISAR"/>
    <d v="2014-09-30T00:00:00"/>
    <s v="AM-32  TarapurMIDCBoisar"/>
    <s v="THANE"/>
    <x v="6"/>
    <n v="401506"/>
    <s v="West Zone"/>
    <x v="3"/>
    <s v="Sep-14"/>
  </r>
  <r>
    <n v="35997"/>
    <s v="MERCURY SUPERSPECILAITY HOSPITAL"/>
    <d v="2014-09-30T00:00:00"/>
    <s v="Jondhale Complex  Near Kulkarni GardenSharanpur"/>
    <s v="NASHIK"/>
    <x v="6"/>
    <n v="422002"/>
    <s v="West Zone"/>
    <x v="3"/>
    <s v="Sep-14"/>
  </r>
  <r>
    <n v="35999"/>
    <s v="TEJNAKSH HEALTHCARE LIMITED"/>
    <d v="2014-09-30T00:00:00"/>
    <s v="Sakri Road "/>
    <s v="DHULE"/>
    <x v="6"/>
    <n v="414001"/>
    <s v="West Zone"/>
    <x v="3"/>
    <s v="Sep-14"/>
  </r>
  <r>
    <n v="36006"/>
    <s v="CAREWELL HOSPITAL AND RESEARCH CENTRE PVT LTD"/>
    <d v="2014-10-01T00:00:00"/>
    <s v="Near New Bus StandNullipadykasargod"/>
    <s v="KASARGOD"/>
    <x v="19"/>
    <n v="671121"/>
    <s v="South Zone"/>
    <x v="1"/>
    <s v="Oct-14"/>
  </r>
  <r>
    <n v="36008"/>
    <s v="SAIBABA HOSPITAL AND POLYCLINIC"/>
    <d v="2014-10-01T00:00:00"/>
    <s v="1st Floor  Shiv Shruddha ComplexB.P RoadBhayander East"/>
    <s v="THANE"/>
    <x v="6"/>
    <n v="401105"/>
    <s v="West Zone"/>
    <x v="3"/>
    <s v="Oct-14"/>
  </r>
  <r>
    <n v="36009"/>
    <s v="VIJAYA KUMARA MENON HOSPITAL  Kerala"/>
    <d v="2014-10-01T00:00:00"/>
    <s v="North Fort Gate TripunthuraOpp. Adampillykavu Temple"/>
    <s v="ERNAKULAM"/>
    <x v="19"/>
    <n v="682301"/>
    <s v="South Zone"/>
    <x v="1"/>
    <s v="Oct-14"/>
  </r>
  <r>
    <n v="36011"/>
    <s v="CURRAE SPECIALITY HOSPITALS (A UNIT OF PATNI HEALTHCARE LTD)"/>
    <d v="2014-10-01T00:00:00"/>
    <s v="Ground Floor  Highstreet Cum Highland Corp CentreNear Big Bazaar Kapurbavadi Junction"/>
    <s v="THANE"/>
    <x v="6"/>
    <n v="400607"/>
    <s v="West Zone"/>
    <x v="3"/>
    <s v="Oct-14"/>
  </r>
  <r>
    <n v="36027"/>
    <s v="SHIVMANI HOSPITAL  Faridabad"/>
    <d v="2014-10-06T00:00:00"/>
    <s v="5E/9  B P NITNear Neelam Chowk"/>
    <s v="FARIDABAD"/>
    <x v="1"/>
    <n v="121001"/>
    <s v="North Zone"/>
    <x v="0"/>
    <s v="Oct-14"/>
  </r>
  <r>
    <n v="36029"/>
    <s v="SANTOKH NURSING HOME CHANDIGARH"/>
    <d v="2014-10-06T00:00:00"/>
    <s v="846Sector - 38A"/>
    <s v="CHANDIGARH"/>
    <x v="16"/>
    <n v="160014"/>
    <s v="North Zone"/>
    <x v="0"/>
    <s v="Oct-14"/>
  </r>
  <r>
    <n v="36030"/>
    <s v="ROYS HEART FOUNDATION AND GENERAL HOSPITAL"/>
    <d v="2014-10-06T00:00:00"/>
    <s v="NO:3/49  VALLUVARSALAIRAMAPURAM"/>
    <s v="CHENNAI"/>
    <x v="4"/>
    <n v="600089"/>
    <s v="South Zone"/>
    <x v="1"/>
    <s v="Oct-14"/>
  </r>
  <r>
    <n v="36031"/>
    <s v="KAPOOR HOSPITAL &amp;amp; EYE CARE"/>
    <d v="2014-10-06T00:00:00"/>
    <s v="34547Papad Ke Hanuman RoadVidhyadhar Nagar"/>
    <s v="JAIPUR"/>
    <x v="8"/>
    <n v="302023"/>
    <s v="North Zone"/>
    <x v="0"/>
    <s v="Oct-14"/>
  </r>
  <r>
    <n v="36032"/>
    <s v="ANASUYA INSTITUTE OF MEDICAL SCIENCES"/>
    <d v="2014-10-06T00:00:00"/>
    <s v="16/2/142Venkatramana Hotel LanePogathota"/>
    <s v="NELLORE"/>
    <x v="11"/>
    <n v="524001"/>
    <s v="South Zone"/>
    <x v="2"/>
    <s v="Oct-14"/>
  </r>
  <r>
    <n v="36036"/>
    <s v="MAXIVISION EYE CARE MEDFORT HOSPITALS PVT LTD"/>
    <d v="2014-10-06T00:00:00"/>
    <s v="M - BlockNo: 78/6  3rd AvenueAnna Nagar"/>
    <s v="CHENNAI"/>
    <x v="4"/>
    <n v="600102"/>
    <s v="South Zone"/>
    <x v="1"/>
    <s v="Oct-14"/>
  </r>
  <r>
    <n v="36051"/>
    <s v="Malabar Institute Of Medical Sciences Ltd"/>
    <d v="2014-10-08T00:00:00"/>
    <s v="Calicut"/>
    <s v="KOZHIKODE"/>
    <x v="19"/>
    <n v="673016"/>
    <s v="South Zone"/>
    <x v="1"/>
    <s v="Oct-14"/>
  </r>
  <r>
    <n v="36059"/>
    <s v="GEETA HOSPITALS"/>
    <d v="2014-10-08T00:00:00"/>
    <s v="D.NO: 22-7-2/1Vinnakotavari StreetOpp to Polytechnic College RoadWest Godavari"/>
    <s v="WEST GODAVARI"/>
    <x v="11"/>
    <n v="534211"/>
    <s v="South Zone"/>
    <x v="2"/>
    <s v="Oct-14"/>
  </r>
  <r>
    <n v="36066"/>
    <s v="JESUS HOSPITAL"/>
    <d v="2014-10-08T00:00:00"/>
    <s v="KARUVELLIPADYCOCHIN"/>
    <s v="ERNAKULAM"/>
    <x v="19"/>
    <n v="682005"/>
    <s v="South Zone"/>
    <x v="1"/>
    <s v="Oct-14"/>
  </r>
  <r>
    <n v="36072"/>
    <s v="SREE NETRALAYA EYE HOSPITAL &amp; LASER CENTRE PVT LTD"/>
    <d v="2014-10-08T00:00:00"/>
    <s v="# 11-9-1  Vimal ComplexOpp. to Kothapet Bus StopDilsukhnagar"/>
    <s v="HYDERABAD"/>
    <x v="5"/>
    <n v="500035"/>
    <s v="South Zone"/>
    <x v="2"/>
    <s v="Oct-14"/>
  </r>
  <r>
    <n v="36080"/>
    <s v="RAKSHITH HOSPITAL  chennai"/>
    <d v="2014-10-08T00:00:00"/>
    <s v="No: 153  Arcot RoadValasaravalkam"/>
    <s v="CHENNAI"/>
    <x v="4"/>
    <n v="600087"/>
    <s v="South Zone"/>
    <x v="1"/>
    <s v="Oct-14"/>
  </r>
  <r>
    <n v="36107"/>
    <s v="Manipal  Hospital -Whitefield"/>
    <d v="2014-10-10T00:00:00"/>
    <s v="Survey No. 10P &amp; 12P  RamagondanahalVarthur Kodi  Whitefield"/>
    <s v="BENGALURU"/>
    <x v="3"/>
    <n v="560066"/>
    <s v="South Zone"/>
    <x v="1"/>
    <s v="Oct-14"/>
  </r>
  <r>
    <n v="36117"/>
    <s v="RAINBOW SUPER SPECIALITY HOSPITAL (NELLORE HEALTH CARE &amp; RESEARCH INSTITUTE PVT"/>
    <d v="2014-10-11T00:00:00"/>
    <s v="RAINBOW SUPER SPECIALITY HOSPITAL (NELLORE HEALTH CARE &amp; RESEARCH INSTITUTE PVT. LTD)NEAR SUNDAY MARKETSANKARA AGRAHARAMNELLORE"/>
    <s v="NELLORE"/>
    <x v="11"/>
    <n v="524001"/>
    <s v="South Zone"/>
    <x v="2"/>
    <s v="Oct-14"/>
  </r>
  <r>
    <n v="36137"/>
    <s v="DR SHINDE HOSPITAL AND RESEARCH CENTRE"/>
    <d v="2014-10-13T00:00:00"/>
    <s v="Shivaji RoadTaluka NiphadOzar MIG"/>
    <s v="NASHIK"/>
    <x v="6"/>
    <n v="422006"/>
    <s v="West Zone"/>
    <x v="3"/>
    <s v="Oct-14"/>
  </r>
  <r>
    <n v="36138"/>
    <s v="MATOSHREE MULTISPECIALITY HOSPITAL"/>
    <d v="2014-10-13T00:00:00"/>
    <s v="First Floor  RiddheshwarPlot No 8b/C  Sector-19Kamothe"/>
    <s v="MUMBAI"/>
    <x v="6"/>
    <n v="410209"/>
    <s v="West Zone"/>
    <x v="3"/>
    <s v="Oct-14"/>
  </r>
  <r>
    <n v="36162"/>
    <s v="Kakkar Eye Hospital"/>
    <d v="2014-10-16T00:00:00"/>
    <s v="35  Bank ColonyI. T. O. Road"/>
    <s v="PATIALA"/>
    <x v="14"/>
    <n v="147001"/>
    <s v="North Zone"/>
    <x v="0"/>
    <s v="Oct-14"/>
  </r>
  <r>
    <n v="36163"/>
    <s v="CENTURY MULTISPECIALITY HOSPITAL AURANGABAD PVT LTD"/>
    <d v="2014-10-16T00:00:00"/>
    <s v="Opposite Central Bus Stand"/>
    <s v="AURANGABAD"/>
    <x v="6"/>
    <n v="431001"/>
    <s v="West Zone"/>
    <x v="3"/>
    <s v="Oct-14"/>
  </r>
  <r>
    <n v="36166"/>
    <s v="MAJOR GUPTA HOSPITAL"/>
    <d v="2014-10-16T00:00:00"/>
    <s v="Namdev Marg"/>
    <s v="BATHINDA"/>
    <x v="14"/>
    <n v="151001"/>
    <s v="North Zone"/>
    <x v="0"/>
    <s v="Oct-14"/>
  </r>
  <r>
    <n v="36167"/>
    <s v="ORANGE HOSPITAL"/>
    <d v="2014-10-16T00:00:00"/>
    <s v="1st Floor  B-Garden PlazaNear Ideal ParkSeven Square School LaneMira Road East"/>
    <s v="THANE"/>
    <x v="6"/>
    <n v="401107"/>
    <s v="West Zone"/>
    <x v="3"/>
    <s v="Oct-14"/>
  </r>
  <r>
    <n v="36168"/>
    <s v="Popular Medicare Limited"/>
    <d v="2014-10-16T00:00:00"/>
    <s v="N-10/60A-2D.L.W. Road  Near Railway Over BridgeKakarmatta"/>
    <s v="VARANASI"/>
    <x v="2"/>
    <n v="221004"/>
    <s v="North Zone"/>
    <x v="0"/>
    <s v="Oct-14"/>
  </r>
  <r>
    <n v="36170"/>
    <s v="New Life Child Care Clinic And Hospital"/>
    <d v="2014-10-16T00:00:00"/>
    <s v="Opposite D-MartKalewadi Main RoadKalewadi"/>
    <s v="PUNE"/>
    <x v="6"/>
    <n v="411017"/>
    <s v="West Zone"/>
    <x v="3"/>
    <s v="Oct-14"/>
  </r>
  <r>
    <n v="36171"/>
    <s v="RAGHOJI ENT AND MATERNITY HOSPITAL"/>
    <d v="2014-10-16T00:00:00"/>
    <s v="150/31  Raviwar PethOpp Arkal HospitalNear Jodbasvanna"/>
    <s v="SOLAPUR"/>
    <x v="6"/>
    <n v="413005"/>
    <s v="West Zone"/>
    <x v="3"/>
    <s v="Oct-14"/>
  </r>
  <r>
    <n v="36185"/>
    <s v="D N Hospital"/>
    <d v="2014-10-18T00:00:00"/>
    <s v="Khanna RoadKrishan Pura"/>
    <s v="PANIPAT"/>
    <x v="1"/>
    <n v="132103"/>
    <s v="North Zone"/>
    <x v="0"/>
    <s v="Oct-14"/>
  </r>
  <r>
    <n v="36191"/>
    <s v="REX ORTHO HOSPITAL"/>
    <d v="2014-10-18T00:00:00"/>
    <s v="NO:43  R-R LAYOUTR. S PURAM"/>
    <s v="COIMBATORE"/>
    <x v="4"/>
    <n v="641002"/>
    <s v="South Zone"/>
    <x v="1"/>
    <s v="Oct-14"/>
  </r>
  <r>
    <n v="36195"/>
    <s v="VGM HOSPITAL"/>
    <d v="2014-10-18T00:00:00"/>
    <s v="NO: 2100  TRICHY ROADRAJALAKSHMI MILL STOP"/>
    <s v="COIMBATORE"/>
    <x v="4"/>
    <n v="641005"/>
    <s v="South Zone"/>
    <x v="1"/>
    <s v="Oct-14"/>
  </r>
  <r>
    <n v="36198"/>
    <s v="SURAKSHA HOSPITAL"/>
    <d v="2014-10-18T00:00:00"/>
    <s v="No: 581/E1REDDY &amp; REDDY COLONYTIRUPATI"/>
    <s v="CHITTOOR"/>
    <x v="11"/>
    <n v="517510"/>
    <s v="South Zone"/>
    <x v="2"/>
    <s v="Oct-14"/>
  </r>
  <r>
    <n v="36201"/>
    <s v="Kumar Nursing Home"/>
    <d v="2014-10-18T00:00:00"/>
    <s v="Ramghat Road"/>
    <s v="ALIGARH"/>
    <x v="2"/>
    <n v="202001"/>
    <s v="North Zone"/>
    <x v="0"/>
    <s v="Oct-14"/>
  </r>
  <r>
    <n v="36202"/>
    <s v="Shri Ganapatlal Agarwal Memorial ayush Multispecialty Hospital &amp; Research centre"/>
    <d v="2014-10-18T00:00:00"/>
    <s v="Plot No: 135 - 137  K.K ColonyVivek NagarB.Bagewadi RoadBijapur"/>
    <s v="BIJAPUR"/>
    <x v="3"/>
    <n v="586109"/>
    <s v="South Zone"/>
    <x v="1"/>
    <s v="Oct-14"/>
  </r>
  <r>
    <n v="36203"/>
    <s v="KMC HOSPITAL ATTAVAR"/>
    <d v="2014-10-18T00:00:00"/>
    <s v="ATTAVARMANGALORE"/>
    <s v="DAKSHINA KANNADA"/>
    <x v="3"/>
    <n v="575001"/>
    <s v="South Zone"/>
    <x v="1"/>
    <s v="Oct-14"/>
  </r>
  <r>
    <n v="36205"/>
    <s v="TATWADARSHA HOSPITAL."/>
    <d v="2014-10-18T00:00:00"/>
    <s v="M T SAGAR  NEAR SHREYANAGAR UNKAL HEGGERI ROAD OPP KSRTC DEPOTGOKUL ROAD HUBLI"/>
    <s v="DHARWARD"/>
    <x v="3"/>
    <n v="580020"/>
    <s v="South Zone"/>
    <x v="1"/>
    <s v="Oct-14"/>
  </r>
  <r>
    <n v="36206"/>
    <s v="PRAGMA HOSPITAL ( A Unit of GILL MEDICARE Pvt. Ltd. )"/>
    <d v="2014-10-18T00:00:00"/>
    <s v="Bhatti Rod"/>
    <s v="BATHINDA"/>
    <x v="14"/>
    <n v="151001"/>
    <s v="North Zone"/>
    <x v="0"/>
    <s v="Oct-14"/>
  </r>
  <r>
    <n v="36225"/>
    <s v="MEERA NURSING HOME"/>
    <d v="2014-10-20T00:00:00"/>
    <s v="507  KharamanaShirur"/>
    <s v="PUNE"/>
    <x v="6"/>
    <n v="412210"/>
    <s v="West Zone"/>
    <x v="3"/>
    <s v="Oct-14"/>
  </r>
  <r>
    <n v="36229"/>
    <s v="YASHODHA MATERNITY AND NURSING HOME"/>
    <d v="2014-10-20T00:00:00"/>
    <s v="1st Floor  SanghviSai DarshanOpp Sai Baba TempleMira Road East"/>
    <s v="THANE"/>
    <x v="6"/>
    <n v="401107"/>
    <s v="West Zone"/>
    <x v="3"/>
    <s v="Oct-14"/>
  </r>
  <r>
    <n v="36230"/>
    <s v="STERLING MULTISPECIALITY HOSPITAL"/>
    <d v="2014-10-20T00:00:00"/>
    <s v="Sector No 27  Near BHEL ChowkPradhikaranNigdi"/>
    <s v="PUNE"/>
    <x v="6"/>
    <n v="411044"/>
    <s v="West Zone"/>
    <x v="3"/>
    <s v="Oct-14"/>
  </r>
  <r>
    <n v="36237"/>
    <s v="PURNA HEART INSTITUTE  KRISHNA"/>
    <d v="2014-10-21T00:00:00"/>
    <s v="Kovelamudivari StreetSuryaraopetVijayawada"/>
    <s v="KRISHNA"/>
    <x v="11"/>
    <n v="520002"/>
    <s v="South Zone"/>
    <x v="2"/>
    <s v="Oct-14"/>
  </r>
  <r>
    <n v="36239"/>
    <s v="VIDYU HEMANTH HOSPITAL"/>
    <d v="2014-10-21T00:00:00"/>
    <s v="No:508ICICI BANK LANEREDDY &amp; REDDY COLONYTIRUPATI"/>
    <s v="CHITTOOR"/>
    <x v="11"/>
    <n v="517501"/>
    <s v="South Zone"/>
    <x v="2"/>
    <s v="Oct-14"/>
  </r>
  <r>
    <n v="36240"/>
    <s v="HI TECH HOSPITAL"/>
    <d v="2014-10-21T00:00:00"/>
    <s v="2/1541DwarkapathMansarovar"/>
    <s v="JAIPUR"/>
    <x v="8"/>
    <n v="302020"/>
    <s v="North Zone"/>
    <x v="0"/>
    <s v="Oct-14"/>
  </r>
  <r>
    <n v="36297"/>
    <s v="VENKATA PADMA HOSPITAL"/>
    <d v="2014-10-29T00:00:00"/>
    <s v="D.NO:15-45THREE LAMPS JUNCTIONBESIDE MASJIDVIZIANAGARAM"/>
    <s v="VIZIANAGARAM"/>
    <x v="11"/>
    <n v="535002"/>
    <s v="South Zone"/>
    <x v="2"/>
    <s v="Oct-14"/>
  </r>
  <r>
    <n v="36301"/>
    <s v="GBR SUPER SPECIALTY HOSPITAL"/>
    <d v="2014-10-29T00:00:00"/>
    <s v="Opp to Reddy CollegePalnadu RoadNarasaraopet"/>
    <s v="GUNTUR"/>
    <x v="11"/>
    <n v="522601"/>
    <s v="South Zone"/>
    <x v="2"/>
    <s v="Oct-14"/>
  </r>
  <r>
    <n v="36364"/>
    <s v="PANDU CHILDREN &amp; MULTI SPECILAITY HOSPITAL"/>
    <d v="2014-11-04T00:00:00"/>
    <s v="NEAR RTC BUS DEPOTONGOLE"/>
    <s v="PRAKASAM"/>
    <x v="11"/>
    <n v="517501"/>
    <s v="South Zone"/>
    <x v="2"/>
    <s v="Nov-14"/>
  </r>
  <r>
    <n v="36367"/>
    <s v="PRIMUS HOSPITALS  BENGALURU"/>
    <d v="2014-11-04T00:00:00"/>
    <s v="11/AHSR LAYOUT6TH SECTOR"/>
    <s v="BENGALURU"/>
    <x v="3"/>
    <n v="560102"/>
    <s v="South Zone"/>
    <x v="1"/>
    <s v="Nov-14"/>
  </r>
  <r>
    <n v="36385"/>
    <s v="GOOD LUCK HOSPITAL cuttack"/>
    <d v="2014-11-05T00:00:00"/>
    <s v="KATHAGOLA ROADMANGALABAG"/>
    <s v="CUTTACK"/>
    <x v="10"/>
    <n v="753001"/>
    <s v="East Zone"/>
    <x v="2"/>
    <s v="Nov-14"/>
  </r>
  <r>
    <n v="36421"/>
    <s v="SRI NARAYANI HOSPITAL AND RESEARCH CENTRE"/>
    <d v="2014-11-08T00:00:00"/>
    <s v="SRIPURAMTHIRUMALAI KODI"/>
    <s v="VELLORE"/>
    <x v="4"/>
    <n v="632055"/>
    <s v="South Zone"/>
    <x v="1"/>
    <s v="Nov-14"/>
  </r>
  <r>
    <n v="36431"/>
    <s v="APOLLO CRADLE JAYANAGAR"/>
    <d v="2014-11-11T00:00:00"/>
    <s v="NO.25 46TH CROSS NEAR RAGHAVENDRA SWAMY MUTTJAYANAGAR 5TH BLOCK"/>
    <s v="BENGALURU"/>
    <x v="3"/>
    <n v="560011"/>
    <s v="South Zone"/>
    <x v="1"/>
    <s v="Nov-14"/>
  </r>
  <r>
    <n v="36470"/>
    <s v="DR KHALKAR HOSPITAL"/>
    <d v="2014-11-12T00:00:00"/>
    <s v="Plot No 16  Front of YMCA GroundSatha ColonyStation Road"/>
    <s v="AHMED NAGAR"/>
    <x v="6"/>
    <n v="414001"/>
    <s v="West Zone"/>
    <x v="3"/>
    <s v="Nov-14"/>
  </r>
  <r>
    <n v="36471"/>
    <s v="DEEPAK HOSPITAL  LUDHIANA"/>
    <d v="2014-11-12T00:00:00"/>
    <s v="Opp. P.A.U GatreNo. 1 Saraba Nagar"/>
    <s v="LUDHIANA"/>
    <x v="14"/>
    <n v="141001"/>
    <s v="North Zone"/>
    <x v="0"/>
    <s v="Nov-14"/>
  </r>
  <r>
    <n v="36543"/>
    <s v="Sanjeevan Hospital -Amritsar"/>
    <d v="2014-11-17T00:00:00"/>
    <s v="Inside Lahori GateBackside P. S - D - Dvision"/>
    <s v="AMRITSAR"/>
    <x v="14"/>
    <n v="143001"/>
    <s v="North Zone"/>
    <x v="0"/>
    <s v="Nov-14"/>
  </r>
  <r>
    <n v="36699"/>
    <s v="Sahyadri  Super Speciality Hospital  Nagar Road"/>
    <d v="2014-12-01T00:00:00"/>
    <s v="Harmes heritage phase 2 "/>
    <s v="PUNE"/>
    <x v="6"/>
    <n v="411006"/>
    <s v="West Zone"/>
    <x v="3"/>
    <s v="Dec-14"/>
  </r>
  <r>
    <n v="36701"/>
    <s v="Sahyadri  Super Speciality Hospital  Nashik"/>
    <d v="2014-12-01T00:00:00"/>
    <s v="Near Dwarka Circle Wadaloa Road  Nashik"/>
    <s v="NASHIK"/>
    <x v="6"/>
    <n v="422001"/>
    <s v="West Zone"/>
    <x v="3"/>
    <s v="Dec-14"/>
  </r>
  <r>
    <n v="36740"/>
    <s v="ANJAKHA HOSPITAL CHENNAI"/>
    <d v="2014-12-04T00:00:00"/>
    <s v="NO: 23  MEDAVAKKAM MAIN ROADMADIPAKKAM"/>
    <s v="CHENNAI"/>
    <x v="4"/>
    <n v="600091"/>
    <s v="South Zone"/>
    <x v="1"/>
    <s v="Dec-14"/>
  </r>
  <r>
    <n v="36775"/>
    <s v="DR.A.RAMACHANDRAN'S DIABETES HOSPITAL"/>
    <d v="2014-12-08T00:00:00"/>
    <s v="NO:110  ANNA SALAIGUINDY"/>
    <s v="CHENNAI"/>
    <x v="4"/>
    <n v="600032"/>
    <s v="South Zone"/>
    <x v="1"/>
    <s v="Dec-14"/>
  </r>
  <r>
    <n v="36776"/>
    <s v="L.V.S EYE HOSPITAL"/>
    <d v="2014-12-08T00:00:00"/>
    <s v="No: 13/A  palaniappa streetOpp to GHNear Preethi Hospital"/>
    <s v="CHENNAI"/>
    <x v="4"/>
    <n v="638009"/>
    <s v="South Zone"/>
    <x v="1"/>
    <s v="Dec-14"/>
  </r>
  <r>
    <n v="36807"/>
    <s v="RANE HOSPITAL  Solapur"/>
    <d v="2014-12-11T00:00:00"/>
    <s v="100 Feet Bypass RoadAkhlujTal-MalshirasDist-Solapur"/>
    <s v="SOLAPUR"/>
    <x v="6"/>
    <n v="413101"/>
    <s v="West Zone"/>
    <x v="3"/>
    <s v="Dec-14"/>
  </r>
  <r>
    <n v="36809"/>
    <s v="SREE BALA NURSING HOME  SREE BALA ENT CARE CENTER"/>
    <d v="2014-12-11T00:00:00"/>
    <s v="No: 12-2-24  Dantuvari StreetLane Behind Chandana BrothersEast Godavari Districtkakinada"/>
    <s v="EAST GODAVARI"/>
    <x v="11"/>
    <n v="533001"/>
    <s v="South Zone"/>
    <x v="2"/>
    <s v="Dec-14"/>
  </r>
  <r>
    <n v="36822"/>
    <s v="JASODHARA LIFE HOSPITAL &amp; MATERNITY CENTRE"/>
    <d v="2014-12-12T00:00:00"/>
    <s v="HARIDAKHANDI SQUAREASKA ROADBERHAMPUR"/>
    <s v="GANJAM"/>
    <x v="10"/>
    <n v="760006"/>
    <s v="East Zone"/>
    <x v="2"/>
    <s v="Dec-14"/>
  </r>
  <r>
    <n v="36849"/>
    <s v="Pulse Hospital &amp; Trauma Centre"/>
    <d v="2014-12-15T00:00:00"/>
    <s v="3M/11 Vrindavan - 2Rai bareli Road"/>
    <s v="LUCKNOW"/>
    <x v="2"/>
    <n v="226014"/>
    <s v="North Zone"/>
    <x v="0"/>
    <s v="Dec-14"/>
  </r>
  <r>
    <n v="36898"/>
    <s v="Athreya Hospital - Bangaluru Rural"/>
    <d v="2014-12-19T00:00:00"/>
    <s v="6/2 B  Suryanagara OppositePhase - 1Anekal Main Road"/>
    <s v="BANGALORE RURAL"/>
    <x v="3"/>
    <n v="560081"/>
    <s v="South Zone"/>
    <x v="1"/>
    <s v="Dec-14"/>
  </r>
  <r>
    <n v="36900"/>
    <s v="Patliputra Nursing Home"/>
    <d v="2014-12-19T00:00:00"/>
    <s v="Joraphatak RoadDhanbad"/>
    <s v="DHANBAD"/>
    <x v="15"/>
    <n v="826001"/>
    <s v="East Zone"/>
    <x v="4"/>
    <s v="Dec-14"/>
  </r>
  <r>
    <n v="36926"/>
    <s v="AMRI Hospitals  Dhakuria"/>
    <d v="2014-12-23T00:00:00"/>
    <s v="P 4&amp;5 C.I.T. Scheme - LXXII Block A Gariahat Road"/>
    <s v="KOLKATA"/>
    <x v="9"/>
    <n v="700029"/>
    <s v="East Zone"/>
    <x v="4"/>
    <s v="Dec-14"/>
  </r>
  <r>
    <n v="36957"/>
    <s v="AMRI Hospital  Bhubaneswar"/>
    <d v="2014-12-26T00:00:00"/>
    <s v="Plot No 1 Beside Satya Sai Enclave Khandagiri Bhubaneswar Odisha"/>
    <s v="KHORDA"/>
    <x v="10"/>
    <n v="751030"/>
    <s v="East Zone"/>
    <x v="2"/>
    <s v="Dec-14"/>
  </r>
  <r>
    <n v="37023"/>
    <s v="Lotus Children's Hospital  Kukatpally"/>
    <d v="2015-01-05T00:00:00"/>
    <s v="A Division of Reliance Medicare LtdHIG NO:15  JNTUHi-tech City RoadKukatpally"/>
    <s v="K.V.RANGAREDDY"/>
    <x v="5"/>
    <n v="500072"/>
    <s v="South Zone"/>
    <x v="2"/>
    <s v="Jan-15"/>
  </r>
  <r>
    <n v="37142"/>
    <s v="Medanta The Medicity  Indore"/>
    <d v="2015-01-15T00:00:00"/>
    <s v="Plot No. 8 PU - 4 CommercialSCH - 54Vijay Nagar"/>
    <s v="INDORE"/>
    <x v="18"/>
    <n v="452010"/>
    <s v="West Zone"/>
    <x v="2"/>
    <s v="Jan-15"/>
  </r>
  <r>
    <n v="37387"/>
    <s v="Aster DM Health Care Limited"/>
    <d v="2015-02-11T00:00:00"/>
    <s v="1X/475 L  ASTER MEDICITYNEAR KOTHAD BRIDGEERNAKULAMS.CHITTOOR P.O"/>
    <s v="ERNAKULAM"/>
    <x v="19"/>
    <n v="682027"/>
    <s v="South Zone"/>
    <x v="1"/>
    <s v="Feb-15"/>
  </r>
  <r>
    <n v="37396"/>
    <s v="MALABAR INSTITUTE OF MEDICAL SCIENCES LTD"/>
    <d v="2015-02-12T00:00:00"/>
    <s v="ChanguvettyMalapuramKottakkal"/>
    <s v="MALAPPURAM"/>
    <x v="19"/>
    <n v="676503"/>
    <s v="South Zone"/>
    <x v="1"/>
    <s v="Feb-15"/>
  </r>
  <r>
    <n v="37397"/>
    <s v="MOULANA HOSPITAL  Kerela"/>
    <d v="2015-02-12T00:00:00"/>
    <s v="P.B NO: 31OOTTY ROADPERINTHALAMANNA"/>
    <s v="MALAPPURAM"/>
    <x v="19"/>
    <n v="679322"/>
    <s v="South Zone"/>
    <x v="1"/>
    <s v="Feb-15"/>
  </r>
  <r>
    <n v="37429"/>
    <s v="T. R. HOSPITAL"/>
    <d v="2015-02-14T00:00:00"/>
    <s v="No. 1251  1 to 7Kothnur DinneMain Road"/>
    <s v="BANGALORE RURAL"/>
    <x v="3"/>
    <n v="560078"/>
    <s v="South Zone"/>
    <x v="1"/>
    <s v="Feb-15"/>
  </r>
  <r>
    <n v="37472"/>
    <s v="VISION EYE HOSPITAL  NEW DELHI"/>
    <d v="2015-02-19T00:00:00"/>
    <s v="F-24/136 Sector 7 RohiniNear Ayodhya Chowk"/>
    <s v="NORTH WEST DELHI"/>
    <x v="0"/>
    <n v="110085"/>
    <s v="North Zone"/>
    <x v="0"/>
    <s v="Feb-15"/>
  </r>
  <r>
    <n v="37526"/>
    <s v="MEGHA SURGICAL HOSPITAL  Mumbai"/>
    <d v="2015-02-25T00:00:00"/>
    <s v="Ashmi AptBachani Nagar RoadOpp. Childrens Academy School"/>
    <s v="MUMBAI"/>
    <x v="6"/>
    <n v="400097"/>
    <s v="West Zone"/>
    <x v="3"/>
    <s v="Feb-15"/>
  </r>
  <r>
    <n v="37535"/>
    <s v="KALYAN HOSPITAL  PUNJAB"/>
    <d v="2015-02-26T00:00:00"/>
    <s v="DIV. NO -3CHOWK NEAR FIRE BRIGADESAMRALA ROAD"/>
    <s v="LUDHIANA"/>
    <x v="14"/>
    <n v="141008"/>
    <s v="North Zone"/>
    <x v="0"/>
    <s v="Feb-15"/>
  </r>
  <r>
    <n v="37538"/>
    <s v="SIMHAPURI HOSPITALS ( A UNIT OF ABHAYANANEYA HEALTHCARE PVT LTD"/>
    <d v="2015-02-26T00:00:00"/>
    <s v="NH - 5  CHINTHAREDDYPALEM CROSSNELLORE"/>
    <s v="NELLORE"/>
    <x v="11"/>
    <n v="524002"/>
    <s v="South Zone"/>
    <x v="2"/>
    <s v="Feb-15"/>
  </r>
  <r>
    <n v="37544"/>
    <s v="Siddhartha Hospital East Godavari"/>
    <d v="2015-02-26T00:00:00"/>
    <s v="34-1-20  Temple Street East GodavariKAKINADA"/>
    <s v="EAST GODAVARI"/>
    <x v="11"/>
    <n v="533001"/>
    <s v="South Zone"/>
    <x v="2"/>
    <s v="Feb-15"/>
  </r>
  <r>
    <n v="37580"/>
    <s v="SUNRISE HOSPITAL  Karim nagar"/>
    <d v="2015-03-03T00:00:00"/>
    <s v="OLD EMPLOYMENT OFFICEAMBEDKAR ROAD"/>
    <s v="KARIM NAGAR"/>
    <x v="5"/>
    <n v="505002"/>
    <s v="South Zone"/>
    <x v="2"/>
    <s v="Mar-15"/>
  </r>
  <r>
    <n v="37582"/>
    <s v="DHANVANTRI GENERAL HOSPITAL"/>
    <d v="2015-03-03T00:00:00"/>
    <s v="Malegaon KarkhanaShivnagarBaramati"/>
    <s v="PUNE"/>
    <x v="6"/>
    <n v="413102"/>
    <s v="West Zone"/>
    <x v="3"/>
    <s v="Mar-15"/>
  </r>
  <r>
    <n v="37597"/>
    <s v="SURAKSHA HEALTH PARK HOSPITALS  Visakhapatnam"/>
    <d v="2015-03-04T00:00:00"/>
    <s v="NO:104  AREA MAIN ROADMARRIPALEMVISAKHAPATNAM"/>
    <s v="VISAKHAPATNAM"/>
    <x v="11"/>
    <n v="530018"/>
    <s v="South Zone"/>
    <x v="2"/>
    <s v="Mar-15"/>
  </r>
  <r>
    <n v="37599"/>
    <s v="LAXMI ICU AND NURSING CENTRE"/>
    <d v="2015-03-04T00:00:00"/>
    <s v="Opp Raigad BazaarShreebag No 3Alibag"/>
    <s v="RAIGARH(MH)"/>
    <x v="6"/>
    <n v="402201"/>
    <s v="West Zone"/>
    <x v="3"/>
    <s v="Mar-15"/>
  </r>
  <r>
    <n v="37600"/>
    <s v="SATEESH GASTRO &amp; LIVER CENTRE"/>
    <d v="2015-03-04T00:00:00"/>
    <s v="29-14-37  5 ROUTEPRAKASAM ROADSURYARAOPETVIJAYAWADA"/>
    <s v="KRISHNA"/>
    <x v="11"/>
    <n v="520002"/>
    <s v="South Zone"/>
    <x v="2"/>
    <s v="Mar-15"/>
  </r>
  <r>
    <n v="37703"/>
    <s v="Kristu Jayanthi Hospital"/>
    <d v="2015-03-16T00:00:00"/>
    <s v="PERUMPILLYMJAARACKALUYPIN"/>
    <s v="ERNAKULAM"/>
    <x v="19"/>
    <n v="682505"/>
    <s v="South Zone"/>
    <x v="1"/>
    <s v="Mar-15"/>
  </r>
  <r>
    <n v="37731"/>
    <s v="NAIK PEADIATRIC SURGERY CENTER"/>
    <d v="2015-03-18T00:00:00"/>
    <s v="Near SavedivillageKaman and Parichay HotelNagar  Shirdi RoadSavedi"/>
    <s v="AHMED NAGAR"/>
    <x v="6"/>
    <n v="414003"/>
    <s v="West Zone"/>
    <x v="3"/>
    <s v="Mar-15"/>
  </r>
  <r>
    <n v="37754"/>
    <s v="Liberty Hospitals"/>
    <d v="2015-03-20T00:00:00"/>
    <s v="74-1-2 KING SQUARE COMPLEX OPP: AUTONAGAR BUS TERMINALMG ROAD PATAMATAVIJAYAWADA"/>
    <s v="KRISHNA"/>
    <x v="11"/>
    <n v="520007"/>
    <s v="South Zone"/>
    <x v="2"/>
    <s v="Mar-15"/>
  </r>
  <r>
    <n v="37789"/>
    <s v="Brar Eye Hospital"/>
    <d v="2015-03-23T00:00:00"/>
    <s v="Faridkot RoadKotkapura"/>
    <s v="FARIDKOT"/>
    <x v="14"/>
    <n v="151204"/>
    <s v="North Zone"/>
    <x v="0"/>
    <s v="Mar-15"/>
  </r>
  <r>
    <n v="37794"/>
    <s v="SRINIVAS EYE HOSPITAL  Chennai"/>
    <d v="2015-03-24T00:00:00"/>
    <s v="No. 335 thiruvalluvar Salai Paneer Nagar Mugappair"/>
    <s v="CHENNAI"/>
    <x v="4"/>
    <n v="600037"/>
    <s v="South Zone"/>
    <x v="1"/>
    <s v="Mar-15"/>
  </r>
  <r>
    <n v="37824"/>
    <s v="MEENA HOSPITAL  Hyderabad"/>
    <d v="2015-03-27T00:00:00"/>
    <s v="10-5-682/2Sai Ranga Towers.Tukaram gateNorth Lallahuda ( Telangana)"/>
    <s v="SECUNDERABAD"/>
    <x v="5"/>
    <n v="500017"/>
    <s v="South Zone"/>
    <x v="2"/>
    <s v="Mar-15"/>
  </r>
  <r>
    <n v="37826"/>
    <s v="MODERN EYE HOSPITAL &amp; RESEARCH CENTRE"/>
    <d v="2015-03-27T00:00:00"/>
    <s v="PogathotaNellore"/>
    <s v="NELLORE"/>
    <x v="11"/>
    <n v="524001"/>
    <s v="South Zone"/>
    <x v="2"/>
    <s v="Mar-15"/>
  </r>
  <r>
    <n v="37828"/>
    <s v="Nirmala Maternity Orthopaedic &amp; General Hospital  Hydearbad"/>
    <d v="2015-03-27T00:00:00"/>
    <s v="2/3 RTOpp Post Office"/>
    <s v="HYDERABAD"/>
    <x v="5"/>
    <n v="500057"/>
    <s v="South Zone"/>
    <x v="2"/>
    <s v="Mar-15"/>
  </r>
  <r>
    <n v="37833"/>
    <s v="MEERA NURSING HOME  Chennai"/>
    <d v="2015-03-27T00:00:00"/>
    <s v="142/9Akshaya BulldingPurasawakkam"/>
    <s v="CHENNAI"/>
    <x v="4"/>
    <n v="600010"/>
    <s v="South Zone"/>
    <x v="1"/>
    <s v="Mar-15"/>
  </r>
  <r>
    <n v="37849"/>
    <s v="NEW LIFE HOSPITAL  Chennai"/>
    <d v="2015-03-30T00:00:00"/>
    <s v="No. 174Appar StreetVelachery Main RD"/>
    <s v="CHENNAI"/>
    <x v="4"/>
    <n v="600073"/>
    <s v="South Zone"/>
    <x v="1"/>
    <s v="Mar-15"/>
  </r>
  <r>
    <n v="37850"/>
    <s v="RAKSHA MULTISPECIALITY HOSPITAL"/>
    <d v="2015-03-30T00:00:00"/>
    <s v="141/1421st main KHB Colonynandini layout"/>
    <s v="BANGALORE RURAL"/>
    <x v="3"/>
    <n v="560096"/>
    <s v="South Zone"/>
    <x v="1"/>
    <s v="Mar-15"/>
  </r>
  <r>
    <n v="37852"/>
    <s v="ST. ANNA'S JUBILEE MEMORIAL HOSPITAL"/>
    <d v="2015-03-30T00:00:00"/>
    <s v="62-2-102Jswahar NagarOpp. Saraswati Vidhya ViharMalkapuram (PO)"/>
    <s v="VISAKHAPATNAM"/>
    <x v="11"/>
    <n v="530011"/>
    <s v="South Zone"/>
    <x v="2"/>
    <s v="Mar-15"/>
  </r>
  <r>
    <n v="37854"/>
    <s v="AASTHA HOSPITAL  Moga"/>
    <d v="2015-03-30T00:00:00"/>
    <s v="Dutt Road"/>
    <s v="MOGA"/>
    <x v="14"/>
    <n v="142001"/>
    <s v="North Zone"/>
    <x v="0"/>
    <s v="Mar-15"/>
  </r>
  <r>
    <n v="37856"/>
    <s v="Moga Medicity Hospital"/>
    <d v="2015-03-30T00:00:00"/>
    <s v="Dutt RoadCivil LinesMandir Wali Gali"/>
    <s v="MOGA"/>
    <x v="14"/>
    <n v="142001"/>
    <s v="North Zone"/>
    <x v="0"/>
    <s v="Mar-15"/>
  </r>
  <r>
    <n v="37868"/>
    <s v="EDEN CRITICAL CARE HOSPITAL LTD"/>
    <d v="2015-03-31T00:00:00"/>
    <s v="PLOT NO 115INDUSTRIAL AREAPHASE 1CHANDIGARH"/>
    <s v="CHANDIGARH"/>
    <x v="16"/>
    <n v="160002"/>
    <s v="North Zone"/>
    <x v="0"/>
    <s v="Mar-15"/>
  </r>
  <r>
    <n v="37878"/>
    <s v="Mangala  hospital &amp; mangala kidney foundation"/>
    <d v="2015-03-31T00:00:00"/>
    <s v="Vajra HillsKadriMangalore"/>
    <s v="DAKSHINA KANNADA"/>
    <x v="3"/>
    <n v="575003"/>
    <s v="South Zone"/>
    <x v="1"/>
    <s v="Mar-15"/>
  </r>
  <r>
    <n v="37879"/>
    <s v="Apollo Medical Centre"/>
    <d v="2015-03-31T00:00:00"/>
    <s v="2/319 OMRKarapakkamKanchipuram"/>
    <s v="CHENNAI"/>
    <x v="4"/>
    <n v="600097"/>
    <s v="South Zone"/>
    <x v="1"/>
    <s v="Mar-15"/>
  </r>
  <r>
    <n v="37880"/>
    <s v="DHANALAKSHMI HOSPITALS PVT LTD"/>
    <d v="2015-03-31T00:00:00"/>
    <s v="KK 382KANNOTHUM CHAL ROADKANNUR"/>
    <s v="KANNUR"/>
    <x v="19"/>
    <n v="670002"/>
    <s v="South Zone"/>
    <x v="1"/>
    <s v="Mar-15"/>
  </r>
  <r>
    <n v="37881"/>
    <s v="KIMS Al Shifa Healthcare Pvt Ltd"/>
    <d v="2015-03-31T00:00:00"/>
    <s v="OOTY ROADMALAPPURAMPERINTHALMANNA"/>
    <s v="MALAPPURAM"/>
    <x v="19"/>
    <n v="679322"/>
    <s v="South Zone"/>
    <x v="1"/>
    <s v="Mar-15"/>
  </r>
  <r>
    <n v="37882"/>
    <s v="Apollo Speciality Hospital"/>
    <d v="2015-03-31T00:00:00"/>
    <s v="05/639 OMRPerungudiKanchipuram"/>
    <s v="CHENNAI"/>
    <x v="4"/>
    <n v="600096"/>
    <s v="South Zone"/>
    <x v="1"/>
    <s v="Mar-15"/>
  </r>
  <r>
    <n v="37883"/>
    <s v="Apollo Speciality Hospital Chennai"/>
    <d v="2015-03-31T00:00:00"/>
    <s v="chennai bye pass roadnear old paal pannaiariyamangalam"/>
    <s v="TIRUCHIRAPPALLI"/>
    <x v="4"/>
    <n v="600006"/>
    <s v="South Zone"/>
    <x v="1"/>
    <s v="Mar-15"/>
  </r>
  <r>
    <n v="37884"/>
    <s v="Apollo Speciality Hospital  Nellore"/>
    <d v="2015-03-31T00:00:00"/>
    <s v="No.116  111  1133Pinakini nagarMuthukuru Road"/>
    <s v="NELLORE"/>
    <x v="11"/>
    <n v="524004"/>
    <s v="South Zone"/>
    <x v="2"/>
    <s v="Mar-15"/>
  </r>
  <r>
    <n v="37885"/>
    <s v="Apollo Kh"/>
    <d v="2015-03-31T00:00:00"/>
    <s v="Ranipet VelloreBypassRoadMelvisharam"/>
    <s v="VELLORE"/>
    <x v="4"/>
    <n v="632509"/>
    <s v="South Zone"/>
    <x v="1"/>
    <s v="Mar-15"/>
  </r>
  <r>
    <n v="37886"/>
    <s v="APOLLO HOSPITAL ENTERPRISE  LTD"/>
    <d v="2015-03-31T00:00:00"/>
    <s v="Survay no. 287/A/1a/1 Plot nO. 1Swaminarayan nagarOff. Mumbai Agra Hghway"/>
    <s v="NASHIK"/>
    <x v="6"/>
    <n v="600006"/>
    <s v="West Zone"/>
    <x v="3"/>
    <s v="Mar-15"/>
  </r>
  <r>
    <n v="37901"/>
    <s v="DR. KAMAKSHI MEMORIAL HOSPITAL PVT. LTD."/>
    <d v="2015-04-03T00:00:00"/>
    <s v="No.1  Radial RoadPallikaranai"/>
    <s v="CHENNAI"/>
    <x v="4"/>
    <n v="600100"/>
    <s v="South Zone"/>
    <x v="1"/>
    <s v="Apr-15"/>
  </r>
  <r>
    <n v="37903"/>
    <s v="JAISEE HOSPITAL PVT LTD"/>
    <d v="2015-04-03T00:00:00"/>
    <s v="NO: 38  THIRUVALLUVAR STREETS.S. COLONY"/>
    <s v="MADURAI"/>
    <x v="4"/>
    <n v="625010"/>
    <s v="South Zone"/>
    <x v="1"/>
    <s v="Apr-15"/>
  </r>
  <r>
    <n v="37906"/>
    <s v="CARE N CURE CHILDREN'S HOSPITAL"/>
    <d v="2015-04-03T00:00:00"/>
    <s v="DOOR NO: 16-6-21 ELUUGUBANTIVARI STREETNEAR MR COLLEGEVIZIANAGARAM"/>
    <s v="VIZIANAGARAM"/>
    <x v="11"/>
    <n v="535003"/>
    <s v="South Zone"/>
    <x v="2"/>
    <s v="Apr-15"/>
  </r>
  <r>
    <n v="37907"/>
    <s v="LALITHA SUPER SPECIALITY HOSPITAL"/>
    <d v="2015-04-03T00:00:00"/>
    <s v="KOTHAPETGOWRISHANKAR THEATRE ROADGUNTUR"/>
    <s v="GUNTUR"/>
    <x v="11"/>
    <n v="522001"/>
    <s v="South Zone"/>
    <x v="2"/>
    <s v="Apr-15"/>
  </r>
  <r>
    <n v="37908"/>
    <s v="THILAGARAM NURSING HOME"/>
    <d v="2015-04-03T00:00:00"/>
    <s v="317 - E  NADUKATTU ESAKKIAMMAN KOIL JUNCTIONK.P ROADNAGERCOIL"/>
    <s v="KANYAKUMARI"/>
    <x v="4"/>
    <n v="629003"/>
    <s v="South Zone"/>
    <x v="1"/>
    <s v="Apr-15"/>
  </r>
  <r>
    <n v="37909"/>
    <s v="NITHISH GE &amp; MULTI SPECIALITY HOSPITAL"/>
    <d v="2015-04-03T00:00:00"/>
    <s v="163 - 167ARISIPALAYAM MAIN ROAD FOUR ROADS"/>
    <s v="SALEM"/>
    <x v="4"/>
    <n v="636009"/>
    <s v="South Zone"/>
    <x v="1"/>
    <s v="Apr-15"/>
  </r>
  <r>
    <n v="37910"/>
    <s v="MALAR HOSPITAL  Dindigul"/>
    <d v="2015-04-03T00:00:00"/>
    <s v="MAIN ROADOPP TO POICE STATIONNEAR BUS STAND ODDANCHATRAM"/>
    <s v="DINDIGUL"/>
    <x v="4"/>
    <n v="624619"/>
    <s v="South Zone"/>
    <x v="1"/>
    <s v="Apr-15"/>
  </r>
  <r>
    <n v="37918"/>
    <s v="RKB MULTISPECIALITY HOSPITALS PVT LTD"/>
    <d v="2015-04-06T00:00:00"/>
    <s v="No: 45  JN RoadthirvvallvrRajajipuramThiruvalluvar"/>
    <s v="TIRUVALLUR"/>
    <x v="4"/>
    <n v="602001"/>
    <s v="South Zone"/>
    <x v="1"/>
    <s v="Apr-15"/>
  </r>
  <r>
    <n v="37957"/>
    <s v="NEW RUBY HOSPITAL PVT. LTD."/>
    <d v="2015-04-09T00:00:00"/>
    <s v="26  Link Road Lajpat Nagar"/>
    <s v="JALANDHAR"/>
    <x v="14"/>
    <n v="144001"/>
    <s v="North Zone"/>
    <x v="0"/>
    <s v="Apr-15"/>
  </r>
  <r>
    <n v="37960"/>
    <s v="GURU NANAK HOSPITAL AND RESEARCH CENTRE"/>
    <d v="2015-04-09T00:00:00"/>
    <s v="S-341Gandhi NagarBandra East"/>
    <s v="MUMBAI"/>
    <x v="6"/>
    <n v="400051"/>
    <s v="West Zone"/>
    <x v="3"/>
    <s v="Apr-15"/>
  </r>
  <r>
    <n v="37961"/>
    <s v="MEERA NURSING HOME  Krishnagiri"/>
    <d v="2015-04-09T00:00:00"/>
    <s v="No. 71 M.G. RoadKrishnagiri"/>
    <s v="KRISHNAGIRI"/>
    <x v="4"/>
    <n v="635109"/>
    <s v="South Zone"/>
    <x v="1"/>
    <s v="Apr-15"/>
  </r>
  <r>
    <n v="37971"/>
    <s v="KUSUMA HOSPITAL  Bangalore Rural"/>
    <d v="2015-04-09T00:00:00"/>
    <s v="No. 237/37 10thMain Nagendra BlockSrinagar"/>
    <s v="BANGALORE RURAL"/>
    <x v="3"/>
    <n v="560050"/>
    <s v="South Zone"/>
    <x v="1"/>
    <s v="Apr-15"/>
  </r>
  <r>
    <n v="37972"/>
    <s v="RAKSHA HOSPITAL"/>
    <d v="2015-04-10T00:00:00"/>
    <s v="No 64/77  A  80 Feet RoadNehruji Nagar Municipal ColonyDindigul Ho"/>
    <s v="DINDIGUL"/>
    <x v="4"/>
    <n v="624001"/>
    <s v="South Zone"/>
    <x v="1"/>
    <s v="Apr-15"/>
  </r>
  <r>
    <n v="37973"/>
    <s v="Bhangoo Hospital  Ludhiana"/>
    <d v="2015-04-10T00:00:00"/>
    <s v="Railway RoadOpp. HDFC BankDisst. Doraha"/>
    <s v="LUDHIANA"/>
    <x v="14"/>
    <n v="141421"/>
    <s v="North Zone"/>
    <x v="0"/>
    <s v="Apr-15"/>
  </r>
  <r>
    <n v="37974"/>
    <s v="EVA HOSPITAL"/>
    <d v="2015-04-10T00:00:00"/>
    <s v="40 NEW LAJPAT NAGARPAKHOWAL ROAD"/>
    <s v="LUDHIANA"/>
    <x v="14"/>
    <n v="141001"/>
    <s v="North Zone"/>
    <x v="0"/>
    <s v="Apr-15"/>
  </r>
  <r>
    <n v="37975"/>
    <s v="SAI AASHIRWAD HOSPITAL  THANE"/>
    <d v="2015-04-10T00:00:00"/>
    <s v="101/103/105 AwingRatndeep BuildingNear Salasar  Navghar Rd.Bhayandar East"/>
    <s v="THANE"/>
    <x v="6"/>
    <n v="401105"/>
    <s v="West Zone"/>
    <x v="3"/>
    <s v="Apr-15"/>
  </r>
  <r>
    <n v="37978"/>
    <s v="CHAUHAN MULTISPECIALITY HOSPITAL &amp; TRAUMA CENTRE"/>
    <d v="2015-04-10T00:00:00"/>
    <s v="AMRITSAR HIGHWAYKOTLIPATHANKOT"/>
    <s v="GURDASPUR"/>
    <x v="14"/>
    <n v="145025"/>
    <s v="North Zone"/>
    <x v="0"/>
    <s v="Apr-15"/>
  </r>
  <r>
    <n v="37979"/>
    <s v="BADYAL HOSPITAL"/>
    <d v="2015-04-10T00:00:00"/>
    <s v="Bibi Wali Road"/>
    <s v="BATHINDA"/>
    <x v="14"/>
    <n v="151005"/>
    <s v="North Zone"/>
    <x v="0"/>
    <s v="Apr-15"/>
  </r>
  <r>
    <n v="38035"/>
    <s v="DIWAN HOSPITAL  Pune"/>
    <d v="2015-04-16T00:00:00"/>
    <s v="BG CornerNI6DI"/>
    <s v="PUNE"/>
    <x v="6"/>
    <n v="412114"/>
    <s v="West Zone"/>
    <x v="3"/>
    <s v="Apr-15"/>
  </r>
  <r>
    <n v="38036"/>
    <s v="ASHWINI HOSPITAL."/>
    <d v="2015-04-16T00:00:00"/>
    <s v="1022-05-65BB RoadYelahanka Old Town"/>
    <s v="BENGALURU"/>
    <x v="3"/>
    <n v="560064"/>
    <s v="South Zone"/>
    <x v="1"/>
    <s v="Apr-15"/>
  </r>
  <r>
    <n v="38050"/>
    <s v="VANDANA HOSPITAL  Chennai"/>
    <d v="2015-04-16T00:00:00"/>
    <s v="96 Village StreetTollgate"/>
    <s v="CHENNAI"/>
    <x v="4"/>
    <n v="600019"/>
    <s v="South Zone"/>
    <x v="1"/>
    <s v="Apr-15"/>
  </r>
  <r>
    <n v="38056"/>
    <s v="SIVAGIRI SREE NARAYANA MEDICAL MISSION HOSPITAL"/>
    <d v="2015-04-17T00:00:00"/>
    <s v="PUTHANCHANTHAVARKALA"/>
    <s v="THIRUVANANTHAPURAM"/>
    <x v="19"/>
    <n v="695141"/>
    <s v="South Zone"/>
    <x v="1"/>
    <s v="Apr-15"/>
  </r>
  <r>
    <n v="38058"/>
    <s v="TEJASVINI HOSPITAL AND SSIOT"/>
    <d v="2015-04-17T00:00:00"/>
    <s v="Near kadri templekadri temple RoadMangalore"/>
    <s v="DAKSHINA KANNADA"/>
    <x v="3"/>
    <n v="575002"/>
    <s v="South Zone"/>
    <x v="1"/>
    <s v="Apr-15"/>
  </r>
  <r>
    <n v="38069"/>
    <s v="DR. SINGHS CITY HOSPITAL AND MEDICAL RESEARCH CENTRE"/>
    <d v="2015-04-18T00:00:00"/>
    <s v="Plot no. 32Sector no. 4Raigad"/>
    <s v="RAIGARH(MH)"/>
    <x v="6"/>
    <n v="400614"/>
    <s v="West Zone"/>
    <x v="3"/>
    <s v="Apr-15"/>
  </r>
  <r>
    <n v="38093"/>
    <s v="SARASWATI NETRALAYA"/>
    <d v="2015-04-21T00:00:00"/>
    <s v="Near Dayal Sing CollegeRandhir Lane"/>
    <s v="KARNAL"/>
    <x v="1"/>
    <n v="132001"/>
    <s v="North Zone"/>
    <x v="0"/>
    <s v="Apr-15"/>
  </r>
  <r>
    <n v="38097"/>
    <s v="PARKASH HOSPITAL (A MULTI SPECILITY HOSPITAL)"/>
    <d v="2015-04-21T00:00:00"/>
    <s v="G.T ROADPUTLIGHAR CHOWNK"/>
    <s v="AMRITSAR"/>
    <x v="14"/>
    <n v="143001"/>
    <s v="North Zone"/>
    <x v="0"/>
    <s v="Apr-15"/>
  </r>
  <r>
    <n v="38102"/>
    <s v="RETNA GLOBAL HOSPITAL"/>
    <d v="2015-04-22T00:00:00"/>
    <s v="95/1Pattabiraman st.Tennur"/>
    <s v="TIRUCHIRAPPALLI"/>
    <x v="4"/>
    <n v="620017"/>
    <s v="South Zone"/>
    <x v="1"/>
    <s v="Apr-15"/>
  </r>
  <r>
    <n v="38121"/>
    <s v="SHREE HOSPITAL  Bidar"/>
    <d v="2015-04-24T00:00:00"/>
    <s v="MEGURE EYR CAREBIDAR"/>
    <s v="BIDAR"/>
    <x v="3"/>
    <n v="585401"/>
    <s v="South Zone"/>
    <x v="1"/>
    <s v="Apr-15"/>
  </r>
  <r>
    <n v="38127"/>
    <s v="MAITHRI HOSPITAL [A UNIT OF MAITHRI SERVICES]"/>
    <d v="2015-04-24T00:00:00"/>
    <s v="29TH WARD  SAI COMPLEXNO:1170 - B  MJ NAGARDAM ROAD  BESIDE LIC ROADBELLIARY HOSPET"/>
    <s v="BELLARY"/>
    <x v="3"/>
    <n v="583203"/>
    <s v="South Zone"/>
    <x v="1"/>
    <s v="Apr-15"/>
  </r>
  <r>
    <n v="38136"/>
    <s v="KIMS HOSPITAL ENTERPRISES PRIVATE LIMITED"/>
    <d v="2015-04-27T00:00:00"/>
    <s v="1-112/86SURVEY NO:55/EE KONDAPURSERILINGAMPALLY"/>
    <s v="HYDERABAD"/>
    <x v="5"/>
    <n v="500084"/>
    <s v="South Zone"/>
    <x v="2"/>
    <s v="Apr-15"/>
  </r>
  <r>
    <n v="38144"/>
    <s v="GANDHI NURSING HOME  Pune"/>
    <d v="2015-04-27T00:00:00"/>
    <s v="Sector 102/24Nigdi Pradhilaran"/>
    <s v="PUNE"/>
    <x v="6"/>
    <n v="411044"/>
    <s v="West Zone"/>
    <x v="3"/>
    <s v="Apr-15"/>
  </r>
  <r>
    <n v="38159"/>
    <s v="SRI CHAKRA HOSPITALS  Tirupati"/>
    <d v="2015-04-28T00:00:00"/>
    <s v="NO: 496REDDY &amp; REDDY COLONYCHITTOOR"/>
    <s v="CHITTOOR"/>
    <x v="11"/>
    <n v="517501"/>
    <s v="South Zone"/>
    <x v="2"/>
    <s v="Apr-15"/>
  </r>
  <r>
    <n v="38161"/>
    <s v="ANNAYYA HEALTH CARE PVT LTD"/>
    <d v="2015-04-28T00:00:00"/>
    <s v="NO:14  14TH HSR LAYOUT5TH SECTOR"/>
    <s v="BENGALURU"/>
    <x v="3"/>
    <n v="560102"/>
    <s v="South Zone"/>
    <x v="1"/>
    <s v="Apr-15"/>
  </r>
  <r>
    <n v="38162"/>
    <s v="CHANDAN HOSPITAL"/>
    <d v="2015-04-29T00:00:00"/>
    <s v="Dilawari StreetPutlighar"/>
    <s v="AMRITSAR"/>
    <x v="14"/>
    <n v="143001"/>
    <s v="North Zone"/>
    <x v="0"/>
    <s v="Apr-15"/>
  </r>
  <r>
    <n v="38164"/>
    <s v="BANSAL HOSPITAL &amp; CANCER CENTRE"/>
    <d v="2015-04-29T00:00:00"/>
    <s v="BHATTI ROADNEAR STADIUMBATHINDA"/>
    <s v="BATHINDA"/>
    <x v="14"/>
    <n v="151001"/>
    <s v="North Zone"/>
    <x v="0"/>
    <s v="Apr-15"/>
  </r>
  <r>
    <n v="38167"/>
    <s v="CHHABRA HOSPITAL  bathinda"/>
    <d v="2015-04-29T00:00:00"/>
    <s v="80 FEET ROADNEAR STADIUM"/>
    <s v="BATHINDA"/>
    <x v="14"/>
    <n v="151005"/>
    <s v="North Zone"/>
    <x v="0"/>
    <s v="Apr-15"/>
  </r>
  <r>
    <n v="38168"/>
    <s v="New Born Child And Critical Care Centre (NBCC)(Prop.Dr.Ravi Khanna)"/>
    <d v="2015-04-29T00:00:00"/>
    <s v="35-Z-1Opp. Durga BadiRampur GardenBareily"/>
    <s v="BAREILLY"/>
    <x v="2"/>
    <n v="243001"/>
    <s v="North Zone"/>
    <x v="0"/>
    <s v="Apr-15"/>
  </r>
  <r>
    <n v="38169"/>
    <s v="KURUKSHETRA NURSING HOME"/>
    <d v="2015-04-29T00:00:00"/>
    <s v="PIPLI ROAD"/>
    <s v="KURUKSHETRA"/>
    <x v="1"/>
    <n v="136118"/>
    <s v="North Zone"/>
    <x v="0"/>
    <s v="Apr-15"/>
  </r>
  <r>
    <n v="38170"/>
    <s v="NEUROCITI HOSPITAL  Ludhiana"/>
    <d v="2015-04-29T00:00:00"/>
    <s v="B-XX/2034 GOBIND NAGARNEAR HOTEL ONNLUDHIANA"/>
    <s v="LUDHIANA"/>
    <x v="14"/>
    <n v="141001"/>
    <s v="North Zone"/>
    <x v="0"/>
    <s v="Apr-15"/>
  </r>
  <r>
    <n v="38189"/>
    <s v="VIJAYARAJ SPECIALITY HOSPITAL"/>
    <d v="2015-05-01T00:00:00"/>
    <s v="NO: 1  APP CHAVADITHENI MAIN ROAD"/>
    <s v="MADURAI"/>
    <x v="4"/>
    <n v="625016"/>
    <s v="South Zone"/>
    <x v="1"/>
    <s v="May-15"/>
  </r>
  <r>
    <n v="38192"/>
    <s v="SKS HOSPITAL INDIA PVT LTD"/>
    <d v="2015-05-01T00:00:00"/>
    <s v="NO:23  BRINDAVAN ROADALAGAPURAM"/>
    <s v="SALEM"/>
    <x v="4"/>
    <n v="636004"/>
    <s v="South Zone"/>
    <x v="1"/>
    <s v="May-15"/>
  </r>
  <r>
    <n v="38194"/>
    <s v="Dr. Gupta Nursing Home And Hospital"/>
    <d v="2015-05-01T00:00:00"/>
    <s v="25 Raj BlockNaveen Shahdra"/>
    <s v="EAST DELHI"/>
    <x v="0"/>
    <n v="110032"/>
    <s v="North Zone"/>
    <x v="0"/>
    <s v="May-15"/>
  </r>
  <r>
    <n v="38196"/>
    <s v="PANCHSHEEL HOSPITAL PVT. LTD."/>
    <d v="2015-05-02T00:00:00"/>
    <s v="C-3/63A  64AYamuna Vihar"/>
    <s v="EAST DELHI"/>
    <x v="0"/>
    <n v="110053"/>
    <s v="North Zone"/>
    <x v="0"/>
    <s v="May-15"/>
  </r>
  <r>
    <n v="38224"/>
    <s v="STAR CHILDRENS HOSPITAL"/>
    <d v="2015-05-05T00:00:00"/>
    <s v="NO: 4-10  SARASWATHI NAGARRAILWAY STATION ROADKARIMNAGAR"/>
    <s v="KARIM NAGAR"/>
    <x v="5"/>
    <n v="505001"/>
    <s v="South Zone"/>
    <x v="2"/>
    <s v="May-15"/>
  </r>
  <r>
    <n v="38240"/>
    <s v="Medihub Kabra Hospital"/>
    <d v="2015-05-07T00:00:00"/>
    <s v="Opp Krishna HospitalDevriya Balaji Rd.R.C.VYAS Colony"/>
    <s v="BHILWARA"/>
    <x v="8"/>
    <n v="311001"/>
    <s v="North Zone"/>
    <x v="0"/>
    <s v="May-15"/>
  </r>
  <r>
    <n v="38243"/>
    <s v="Krishna Hospital"/>
    <d v="2015-05-07T00:00:00"/>
    <s v="Near Private Bus StandDevriya Balaji Road"/>
    <s v="BHILWARA"/>
    <x v="8"/>
    <n v="311001"/>
    <s v="North Zone"/>
    <x v="0"/>
    <s v="May-15"/>
  </r>
  <r>
    <n v="38268"/>
    <s v="GANESH ORTHO TRAUMA &amp; MEDICAL CENTRE"/>
    <d v="2015-05-11T00:00:00"/>
    <s v="F-15/7Krishana NagarNear BSES OfficeHansraj Marg"/>
    <s v="EAST DELHI"/>
    <x v="0"/>
    <n v="110051"/>
    <s v="North Zone"/>
    <x v="0"/>
    <s v="May-15"/>
  </r>
  <r>
    <n v="38269"/>
    <s v="Gastro Care Hospital  Trichy"/>
    <d v="2015-05-11T00:00:00"/>
    <s v="C-57  2nd CrossThillai NagarKrishna Sweets ( Opp.)"/>
    <s v="TIRUCHIRAPPALLI"/>
    <x v="4"/>
    <n v="620018"/>
    <s v="South Zone"/>
    <x v="1"/>
    <s v="May-15"/>
  </r>
  <r>
    <n v="38273"/>
    <s v="MAHER MATERNITY &amp; NURSING HOME  Nagpur"/>
    <d v="2015-05-11T00:00:00"/>
    <s v="4th Flr.Swami ArcadeAbove Dena BankNext to Batukbhai Jewelers West high Road Dharampeth"/>
    <s v="NAGPUR"/>
    <x v="6"/>
    <n v="440010"/>
    <s v="West Zone"/>
    <x v="3"/>
    <s v="May-15"/>
  </r>
  <r>
    <n v="38288"/>
    <s v="Dhanvantri Radiance Hospital"/>
    <d v="2015-05-13T00:00:00"/>
    <s v="362-B YASHODA NAGARYASHODA NAGAR"/>
    <s v="KANPUR NAGAR"/>
    <x v="2"/>
    <n v="208011"/>
    <s v="North Zone"/>
    <x v="0"/>
    <s v="May-15"/>
  </r>
  <r>
    <n v="38294"/>
    <s v="HARI BANDHU HOSPITAL PVT.LTD"/>
    <d v="2015-05-13T00:00:00"/>
    <s v="PAIGAMBERPURPANCHKROSHISarnath"/>
    <s v="VARANASI"/>
    <x v="2"/>
    <n v="221007"/>
    <s v="North Zone"/>
    <x v="0"/>
    <s v="May-15"/>
  </r>
  <r>
    <n v="38302"/>
    <s v="DR. A GOVINDARAJAN EYE HOSPITAL"/>
    <d v="2015-05-14T00:00:00"/>
    <s v="No. 6Officers ColonyPuthur"/>
    <s v="TIRUCHIRAPPALLI"/>
    <x v="4"/>
    <n v="620017"/>
    <s v="South Zone"/>
    <x v="1"/>
    <s v="May-15"/>
  </r>
  <r>
    <n v="38311"/>
    <s v="Medicover Hospital"/>
    <d v="2015-05-15T00:00:00"/>
    <s v="survey no-78 patrika nagaropp.cybergate waybehind cybertowerMadhapur"/>
    <s v="HYDERABAD"/>
    <x v="5"/>
    <n v="500081"/>
    <s v="South Zone"/>
    <x v="2"/>
    <s v="May-15"/>
  </r>
  <r>
    <n v="38313"/>
    <s v="DR. K C SACHDEVA HOSPITAL"/>
    <d v="2015-05-15T00:00:00"/>
    <s v="URBAN STATESEC -12 KARNAL"/>
    <s v="KARNAL"/>
    <x v="1"/>
    <n v="132001"/>
    <s v="North Zone"/>
    <x v="0"/>
    <s v="May-15"/>
  </r>
  <r>
    <n v="38328"/>
    <s v="NAV JEEVAN HOSPITAL Haryana"/>
    <d v="2015-05-19T00:00:00"/>
    <s v="NIZAMPUR ROADHERO HONDA T POINTTeh. NarnaulDisstt. Mahendragarh"/>
    <s v="MAHENDRAGARH"/>
    <x v="1"/>
    <n v="123001"/>
    <s v="North Zone"/>
    <x v="0"/>
    <s v="May-15"/>
  </r>
  <r>
    <n v="38332"/>
    <s v="AAKASH HOSPITAL  Chennai"/>
    <d v="2015-05-19T00:00:00"/>
    <s v="No: 393/1  T.H RoadThiruvottriyur"/>
    <s v="CHENNAI"/>
    <x v="4"/>
    <n v="600019"/>
    <s v="South Zone"/>
    <x v="1"/>
    <s v="May-15"/>
  </r>
  <r>
    <n v="38333"/>
    <s v="CENTRAL HOSPITAL  Bhopal"/>
    <d v="2015-05-19T00:00:00"/>
    <s v="B-123  Indravihar ColonyAirport RoadLalghati"/>
    <s v="BHOPAL"/>
    <x v="18"/>
    <n v="462030"/>
    <s v="West Zone"/>
    <x v="2"/>
    <s v="May-15"/>
  </r>
  <r>
    <n v="38341"/>
    <s v="NIRAMAY SUPERSPECIALITY BALRUGNALAYA PVT LTD"/>
    <d v="2015-05-19T00:00:00"/>
    <s v="Ajab NagarNutan ColonyKranti Chowk Road"/>
    <s v="AURANGABAD"/>
    <x v="6"/>
    <n v="431001"/>
    <s v="West Zone"/>
    <x v="3"/>
    <s v="May-15"/>
  </r>
  <r>
    <n v="38383"/>
    <s v="Billroth Hospital R.A.Puram"/>
    <d v="2015-05-26T00:00:00"/>
    <s v="No. 52Secondmain road"/>
    <s v="CHENNAI"/>
    <x v="4"/>
    <n v="600028"/>
    <s v="South Zone"/>
    <x v="1"/>
    <s v="May-15"/>
  </r>
  <r>
    <n v="38386"/>
    <s v="KALINGA HOSPITAL LTD"/>
    <d v="2015-05-26T00:00:00"/>
    <s v="Chandrasekharpur"/>
    <s v="Bhubaneshwar"/>
    <x v="10"/>
    <n v="751016"/>
    <s v="East Zone"/>
    <x v="2"/>
    <s v="May-15"/>
  </r>
  <r>
    <n v="38391"/>
    <s v="PARAS NURSING HOME"/>
    <d v="2015-05-27T00:00:00"/>
    <s v="Main MarketSector-7"/>
    <s v="KARNAL"/>
    <x v="1"/>
    <n v="132001"/>
    <s v="North Zone"/>
    <x v="0"/>
    <s v="May-15"/>
  </r>
  <r>
    <n v="38407"/>
    <s v="AVIS Hospitals India Ltd"/>
    <d v="2015-05-29T00:00:00"/>
    <s v="Plot No 99Road no 1Jubilee hills"/>
    <s v="HYDERABAD"/>
    <x v="5"/>
    <n v="500033"/>
    <s v="South Zone"/>
    <x v="2"/>
    <s v="May-15"/>
  </r>
  <r>
    <n v="38408"/>
    <s v="MORAYA HOSPITAL PUNE"/>
    <d v="2015-05-29T00:00:00"/>
    <s v="Power House ChowkLink RoadOpp. PMT Stop ChinchwadgaonPune-33"/>
    <s v="PUNE"/>
    <x v="6"/>
    <n v="411033"/>
    <s v="West Zone"/>
    <x v="3"/>
    <s v="May-15"/>
  </r>
  <r>
    <n v="38420"/>
    <s v="LAKSHMI HOSPITAL BENGALURU"/>
    <d v="2015-06-01T00:00:00"/>
    <s v="Betta Halasur Cross Near Bank of India ATMBangalaore North"/>
    <s v="BENGALURU"/>
    <x v="3"/>
    <n v="562157"/>
    <s v="South Zone"/>
    <x v="1"/>
    <s v="Jun-15"/>
  </r>
  <r>
    <n v="38426"/>
    <s v="Mayo Healthcare  Super Speciailty Hospital"/>
    <d v="2015-06-01T00:00:00"/>
    <s v="Sector 69Near Gurudwara Singh Shaheedan"/>
    <s v="MOHALI"/>
    <x v="14"/>
    <n v="160069"/>
    <s v="North Zone"/>
    <x v="0"/>
    <s v="Jun-15"/>
  </r>
  <r>
    <n v="38429"/>
    <s v="Vijay Hospital-Bharatpur"/>
    <d v="2015-06-01T00:00:00"/>
    <s v="Kanjoli LineDeeg RoadBharatpurRajsthan"/>
    <s v="BHARATPUR"/>
    <x v="8"/>
    <n v="321026"/>
    <s v="North Zone"/>
    <x v="0"/>
    <s v="Jun-15"/>
  </r>
  <r>
    <n v="38430"/>
    <s v="MAHESHWARI HOSPITAL"/>
    <d v="2015-06-01T00:00:00"/>
    <s v="07  Om Shivnagar  Gufamandir RoadLalghati"/>
    <s v="BHOPAL"/>
    <x v="18"/>
    <n v="462032"/>
    <s v="West Zone"/>
    <x v="2"/>
    <s v="Jun-15"/>
  </r>
  <r>
    <n v="38432"/>
    <s v="PUNJAB CANCER CARE &amp; RESEARCH CENTRE"/>
    <d v="2015-06-01T00:00:00"/>
    <s v="ST.NO.1AJIT ROADBATHINDAPUNJAB"/>
    <s v="BATHINDA"/>
    <x v="14"/>
    <n v="151005"/>
    <s v="North Zone"/>
    <x v="0"/>
    <s v="Jun-15"/>
  </r>
  <r>
    <n v="38438"/>
    <s v="GANESH HOSPITAL KOLHAPUR"/>
    <d v="2015-06-02T00:00:00"/>
    <s v="922/923  B-WardAzad Chowk"/>
    <s v="KOLHAPUR"/>
    <x v="6"/>
    <n v="416012"/>
    <s v="West Zone"/>
    <x v="3"/>
    <s v="Jun-15"/>
  </r>
  <r>
    <n v="38440"/>
    <s v="CITI HOSPITAL BELLARY"/>
    <d v="2015-06-02T00:00:00"/>
    <s v="NEAR LIC OFFICEDAM ROADHOSPETBELLARY"/>
    <s v="BELLARY"/>
    <x v="3"/>
    <n v="583203"/>
    <s v="South Zone"/>
    <x v="1"/>
    <s v="Jun-15"/>
  </r>
  <r>
    <n v="38441"/>
    <s v="VATSALYA  CHILDREN AND MULTISPECIALITY HOSPITAL"/>
    <d v="2015-06-02T00:00:00"/>
    <s v="1st Floor  Dange EmpireDange ChowkThergaon"/>
    <s v="PUNE"/>
    <x v="6"/>
    <n v="411033"/>
    <s v="West Zone"/>
    <x v="3"/>
    <s v="Jun-15"/>
  </r>
  <r>
    <n v="38443"/>
    <s v="LAHOTI MEDICARE PVT LTD"/>
    <d v="2015-06-02T00:00:00"/>
    <s v="4/5  Ravindra NagarOld PalasiaBehind Rankers Point"/>
    <s v="INDORE"/>
    <x v="18"/>
    <n v="452018"/>
    <s v="West Zone"/>
    <x v="2"/>
    <s v="Jun-15"/>
  </r>
  <r>
    <n v="38444"/>
    <s v="BLOOM HEALTH CARE"/>
    <d v="2015-06-02T00:00:00"/>
    <s v="NO:32  TARAMANI LINK ROADVELACHERRY"/>
    <s v="CHENNAI"/>
    <x v="4"/>
    <n v="600042"/>
    <s v="South Zone"/>
    <x v="1"/>
    <s v="Jun-15"/>
  </r>
  <r>
    <n v="38446"/>
    <s v="SHREE KRISHNA HOSPITAL Udham singh nagar"/>
    <d v="2015-06-02T00:00:00"/>
    <s v="OPP. CHAMUNDA MANDIRGIRITALKashipurUdam Singh Nagar"/>
    <s v="UDHAM SINGH NAGAR"/>
    <x v="20"/>
    <n v="277027"/>
    <s v="North Zone"/>
    <x v="0"/>
    <s v="Jun-15"/>
  </r>
  <r>
    <n v="38452"/>
    <s v="DURVANKUR HOSPITAL PUNE"/>
    <d v="2015-06-03T00:00:00"/>
    <s v="Near PMT Bus StopKoregaon BhimaTal-ShirurDist-Pune"/>
    <s v="PUNE"/>
    <x v="6"/>
    <n v="412216"/>
    <s v="West Zone"/>
    <x v="3"/>
    <s v="Jun-15"/>
  </r>
  <r>
    <n v="38455"/>
    <s v="ASIA PACIFIC HOSPITAL PVT. LTD"/>
    <d v="2015-06-03T00:00:00"/>
    <s v="301  ROSE AVENUEMARKFED ROAD"/>
    <s v="KAPURTHALA"/>
    <x v="14"/>
    <n v="144601"/>
    <s v="North Zone"/>
    <x v="0"/>
    <s v="Jun-15"/>
  </r>
  <r>
    <n v="38456"/>
    <s v="UNNATI HOSPITAL AND ICU"/>
    <d v="2015-06-03T00:00:00"/>
    <s v="J.K Plaza  Shivaji ChowkOpp Durga Mata MandirPanvel"/>
    <s v="MUMBAI"/>
    <x v="6"/>
    <n v="410206"/>
    <s v="West Zone"/>
    <x v="3"/>
    <s v="Jun-15"/>
  </r>
  <r>
    <n v="38485"/>
    <s v="DEEPAM EYE HOSPITAL"/>
    <d v="2015-06-06T00:00:00"/>
    <s v="No. 72Medavakkamtank RoadMedakilapuk"/>
    <s v="CHENNAI"/>
    <x v="4"/>
    <n v="600010"/>
    <s v="South Zone"/>
    <x v="1"/>
    <s v="Jun-15"/>
  </r>
  <r>
    <n v="38490"/>
    <s v="SANGAMNERKAR HOSPITALS"/>
    <d v="2015-06-06T00:00:00"/>
    <s v="Sr No. 45  A/1B  45A/1A/2/2Next to Inorbit MallNagar RoadVadgadbsheri"/>
    <s v="PUNE"/>
    <x v="6"/>
    <n v="411014"/>
    <s v="West Zone"/>
    <x v="3"/>
    <s v="Jun-15"/>
  </r>
  <r>
    <n v="38492"/>
    <s v="S.S HOSPITAL"/>
    <d v="2015-06-06T00:00:00"/>
    <s v="NO: 19  MATHALANGULAM STREETTHIRUVANNAMALAI"/>
    <s v="TIRUVANNAMALAI"/>
    <x v="4"/>
    <n v="606601"/>
    <s v="South Zone"/>
    <x v="1"/>
    <s v="Jun-15"/>
  </r>
  <r>
    <n v="38496"/>
    <s v="ISHAN HOSPITAL KOLHAPUR"/>
    <d v="2015-06-06T00:00:00"/>
    <s v="Pratiraj Cmmplex  Opp Pitali Ganpati MandirNear RTO OfficeTarabai Park"/>
    <s v="KOLHAPUR"/>
    <x v="6"/>
    <n v="416003"/>
    <s v="West Zone"/>
    <x v="3"/>
    <s v="Jun-15"/>
  </r>
  <r>
    <n v="38497"/>
    <s v="REGAL HOSPITAL"/>
    <d v="2015-06-06T00:00:00"/>
    <s v="NO:30  CMR COMPLEXCHOKKANAHALLIHEGDE NAGAR MAIN ROAD"/>
    <s v="BENGALURU"/>
    <x v="3"/>
    <n v="560064"/>
    <s v="South Zone"/>
    <x v="1"/>
    <s v="Jun-15"/>
  </r>
  <r>
    <n v="38505"/>
    <s v="Charak Hospital &amp; Research Center"/>
    <d v="2015-06-08T00:00:00"/>
    <s v="SAFED MASJIDHARDOI ROADDUBAGGA"/>
    <s v="LUCKNOW"/>
    <x v="2"/>
    <n v="226003"/>
    <s v="North Zone"/>
    <x v="0"/>
    <s v="Jun-15"/>
  </r>
  <r>
    <n v="38506"/>
    <s v="AAYUSH HOSPITAL THANE"/>
    <d v="2015-06-08T00:00:00"/>
    <s v="Building No E-2  2nd and 3rd Floor Radha Nagar Shopping ComplexRadha Nagar  KhadakpadaKalyan West"/>
    <s v="THANE"/>
    <x v="6"/>
    <n v="421301"/>
    <s v="West Zone"/>
    <x v="3"/>
    <s v="Jun-15"/>
  </r>
  <r>
    <n v="38508"/>
    <s v="PVS memorial Hospital LTD"/>
    <d v="2015-06-09T00:00:00"/>
    <s v="KaloorCochin"/>
    <s v="ERNAKULAM"/>
    <x v="19"/>
    <n v="682017"/>
    <s v="South Zone"/>
    <x v="1"/>
    <s v="Jun-15"/>
  </r>
  <r>
    <n v="38509"/>
    <s v="WARANA IINSTITUTE OF URO SURGERY"/>
    <d v="2015-06-09T00:00:00"/>
    <s v="1099/01  Near B.T CollegeNear K.D.C.C BankShahupuri"/>
    <s v="KOLHAPUR"/>
    <x v="6"/>
    <n v="416001"/>
    <s v="West Zone"/>
    <x v="3"/>
    <s v="Jun-15"/>
  </r>
  <r>
    <n v="38514"/>
    <s v="OZONE MULTISPECIALITY HOSPITAL THANE"/>
    <d v="2015-06-10T00:00:00"/>
    <s v="A-Wing  1st FloorGhonshyam ComplexM.G Road. Krant ChowkDombivali West"/>
    <s v="THANE"/>
    <x v="6"/>
    <n v="401202"/>
    <s v="West Zone"/>
    <x v="3"/>
    <s v="Jun-15"/>
  </r>
  <r>
    <n v="38519"/>
    <s v="METRO HOSPITAL &amp; HEART INSTITUTE"/>
    <d v="2015-06-10T00:00:00"/>
    <s v="Plot no. - F-1Sector-6-ASidcul"/>
    <s v="HARIDWAR"/>
    <x v="20"/>
    <n v="249403"/>
    <s v="North Zone"/>
    <x v="0"/>
    <s v="Jun-15"/>
  </r>
  <r>
    <n v="38522"/>
    <s v="KOVAI MEDICAL CENTER AND HOSPITAL LTD."/>
    <d v="2015-06-11T00:00:00"/>
    <s v="Post Box no. 3109Avinashi RoadCivil Aerod RameCBE-14"/>
    <s v="COIMBATORE"/>
    <x v="4"/>
    <n v="641014"/>
    <s v="South Zone"/>
    <x v="1"/>
    <s v="Jun-15"/>
  </r>
  <r>
    <n v="38545"/>
    <s v="MUTHOOT HEALTH CARE PRIVATE LIMITED"/>
    <d v="2015-06-12T00:00:00"/>
    <s v="COLLEGE ROADKOZHENCHERRYPATHANAMTHITTA DIST"/>
    <s v="PATHANAMTHITTA"/>
    <x v="19"/>
    <n v="689641"/>
    <s v="South Zone"/>
    <x v="1"/>
    <s v="Jun-15"/>
  </r>
  <r>
    <n v="38555"/>
    <s v="ST. THERESAS HOSPITAL"/>
    <d v="2015-06-12T00:00:00"/>
    <s v="ErragaddaSanathnagarTelangana"/>
    <s v="HYDERABAD"/>
    <x v="5"/>
    <n v="500018"/>
    <s v="South Zone"/>
    <x v="2"/>
    <s v="Jun-15"/>
  </r>
  <r>
    <n v="38575"/>
    <s v="HOLY FAMILY HOSPITAL Kerala"/>
    <d v="2015-06-15T00:00:00"/>
    <s v="MUTHLAKODAM IDUKKITHODUPUZHA"/>
    <s v="IDUKKI"/>
    <x v="19"/>
    <n v="685605"/>
    <s v="South Zone"/>
    <x v="1"/>
    <s v="Jun-15"/>
  </r>
  <r>
    <n v="38630"/>
    <s v="BHAGWATI SUPERSPECIALITY ENDOSCOPY HOSPITALS LLP"/>
    <d v="2015-06-23T00:00:00"/>
    <s v="Shreyas PlazaNavshakti ChowkKathe Galli Mumbai Naka Link RoadBhabhanagar"/>
    <s v="NASHIK"/>
    <x v="6"/>
    <n v="422011"/>
    <s v="West Zone"/>
    <x v="3"/>
    <s v="Jun-15"/>
  </r>
  <r>
    <n v="38634"/>
    <s v="CITY CARE MULTISPECIALITY HOSPITAL"/>
    <d v="2015-06-23T00:00:00"/>
    <s v="Old Collectorate RoadNear Nagar Palika Store"/>
    <s v="SEHORE"/>
    <x v="18"/>
    <n v="466001"/>
    <s v="West Zone"/>
    <x v="2"/>
    <s v="Jun-15"/>
  </r>
  <r>
    <n v="38643"/>
    <s v="MAHALAKSHMI HOSPITAL"/>
    <d v="2015-06-24T00:00:00"/>
    <s v="NO: 37  MTH ROADAMBATTUR"/>
    <s v="CHENNAI"/>
    <x v="4"/>
    <n v="600053"/>
    <s v="South Zone"/>
    <x v="1"/>
    <s v="Jun-15"/>
  </r>
  <r>
    <n v="38644"/>
    <s v="INDO AMERICAN HOSPITAL JALGAON"/>
    <d v="2015-06-24T00:00:00"/>
    <s v="Visanji NagarOpp Golani Market"/>
    <s v="JALGAON"/>
    <x v="6"/>
    <n v="425001"/>
    <s v="West Zone"/>
    <x v="3"/>
    <s v="Jun-15"/>
  </r>
  <r>
    <n v="38648"/>
    <s v="SANJEEVANI CHILDRENS HOSPITAL"/>
    <d v="2015-06-25T00:00:00"/>
    <s v="14  Kushal Nagar  Jalna RoadNear Patidar Bhavan"/>
    <s v="AURANGABAD"/>
    <x v="6"/>
    <n v="431001"/>
    <s v="West Zone"/>
    <x v="3"/>
    <s v="Jun-15"/>
  </r>
  <r>
    <n v="38667"/>
    <s v="OM MULTISPECIALITY HOSPITAL MAHARASHTRA"/>
    <d v="2015-06-26T00:00:00"/>
    <s v="Tapadiya Square"/>
    <s v="AKOLA"/>
    <x v="6"/>
    <n v="440001"/>
    <s v="West Zone"/>
    <x v="3"/>
    <s v="Jun-15"/>
  </r>
  <r>
    <n v="38668"/>
    <s v="JANANII HOSPTIAL"/>
    <d v="2015-06-26T00:00:00"/>
    <s v="#3-12-58/2Ganesh NagarRamanthapurTelangana"/>
    <s v="HYDERABAD"/>
    <x v="5"/>
    <n v="500013"/>
    <s v="South Zone"/>
    <x v="2"/>
    <s v="Jun-15"/>
  </r>
  <r>
    <n v="38703"/>
    <s v="GALAXY HOSPITAL THANE"/>
    <d v="2015-07-01T00:00:00"/>
    <s v="Vasudev AcadeKanakia Road  Ahead of CinemaxOff Mira-Bhayander RoadMira Road (East)"/>
    <s v="THANE"/>
    <x v="6"/>
    <n v="401107"/>
    <s v="West Zone"/>
    <x v="3"/>
    <s v="Jul-15"/>
  </r>
  <r>
    <n v="38704"/>
    <s v="ST.JAMES HOSPITAL"/>
    <d v="2015-07-01T00:00:00"/>
    <s v="OLD NATIONAL HIGHWAYCHALAKUDYTHRISSUR"/>
    <s v="THRISSUR"/>
    <x v="19"/>
    <n v="680307"/>
    <s v="South Zone"/>
    <x v="1"/>
    <s v="Jul-15"/>
  </r>
  <r>
    <n v="38705"/>
    <s v="RUSSH HOSPITAL ( UNIT OF SRIVEN HOSPITALS PVT LTD)"/>
    <d v="2015-07-01T00:00:00"/>
    <s v="No: HNO.2 - 181/2/c. TRR CentreSuchitra CircleJeedimetla Village  Quthbullapur MandalRanga Reddy"/>
    <s v="HYDERABAD"/>
    <x v="5"/>
    <n v="500067"/>
    <s v="South Zone"/>
    <x v="2"/>
    <s v="Jul-15"/>
  </r>
  <r>
    <n v="38726"/>
    <s v="Tristar Hospital"/>
    <d v="2015-07-03T00:00:00"/>
    <s v="Opp T &amp; TV SchoolNanpuraAthwagate"/>
    <s v="SURAT"/>
    <x v="13"/>
    <n v="395001"/>
    <s v="West Zone"/>
    <x v="3"/>
    <s v="Jul-15"/>
  </r>
  <r>
    <n v="38747"/>
    <s v="Kailashi Super Speciality Hospital"/>
    <d v="2015-07-06T00:00:00"/>
    <s v="C-2  SHARDHAPURIKANKERKHEDANEAR BSNL OFFICEMEERUT"/>
    <s v="MEERUT"/>
    <x v="2"/>
    <n v="250002"/>
    <s v="North Zone"/>
    <x v="0"/>
    <s v="Jul-15"/>
  </r>
  <r>
    <n v="38807"/>
    <s v="JADHAV HOSPITAL MATERNITY HOME"/>
    <d v="2015-07-13T00:00:00"/>
    <s v="Kada Taluka AshatiKada"/>
    <s v="BEED"/>
    <x v="6"/>
    <n v="414202"/>
    <s v="West Zone"/>
    <x v="3"/>
    <s v="Jul-15"/>
  </r>
  <r>
    <n v="38875"/>
    <s v="SUSHEELA HOSPITAL"/>
    <d v="2015-07-20T00:00:00"/>
    <s v="RAMANTHAPURRANGAREDDY"/>
    <s v="HYDERABAD"/>
    <x v="5"/>
    <n v="500013"/>
    <s v="South Zone"/>
    <x v="2"/>
    <s v="Jul-15"/>
  </r>
  <r>
    <n v="38877"/>
    <s v="Rainbow Children's Medicare Pvt Ltd"/>
    <d v="2015-07-20T00:00:00"/>
    <s v="1-2-20  survey no. 141 Hydernagarkukatpally"/>
    <s v="K.V.RANGAREDDY"/>
    <x v="5"/>
    <n v="500072"/>
    <s v="South Zone"/>
    <x v="2"/>
    <s v="Jul-15"/>
  </r>
  <r>
    <n v="38934"/>
    <s v="CENTURY SUPER SPECIALITY HOSPITAL"/>
    <d v="2015-07-28T00:00:00"/>
    <s v="8-2-703  ROAD NO:12BANJARA HILLS TELANGANA"/>
    <s v="K.V.RANGAREDDY"/>
    <x v="5"/>
    <n v="500032"/>
    <s v="South Zone"/>
    <x v="2"/>
    <s v="Jul-15"/>
  </r>
  <r>
    <n v="38935"/>
    <s v="RANJIT HOSPITAL JALANDHAR"/>
    <d v="2015-07-29T00:00:00"/>
    <s v="PATEL CHOWKJALANDHAR"/>
    <s v="JALANDHAR"/>
    <x v="14"/>
    <n v="151005"/>
    <s v="North Zone"/>
    <x v="0"/>
    <s v="Jul-15"/>
  </r>
  <r>
    <n v="38939"/>
    <s v="S.S Hospital and Research Centre"/>
    <d v="2015-07-29T00:00:00"/>
    <s v="Pavanputra EnclaveOpp Jain TempleKalher VillageBhiwandi"/>
    <s v="THANE"/>
    <x v="6"/>
    <n v="421302"/>
    <s v="West Zone"/>
    <x v="3"/>
    <s v="Jul-15"/>
  </r>
  <r>
    <n v="38997"/>
    <s v="SUGUN MULTISPECIALITY"/>
    <d v="2015-08-05T00:00:00"/>
    <s v="Plot No 236  Opp Twin ArcadeMarol Military RoadAndheri East"/>
    <s v="MUMBAI"/>
    <x v="6"/>
    <n v="400059"/>
    <s v="West Zone"/>
    <x v="3"/>
    <s v="Aug-15"/>
  </r>
  <r>
    <n v="39013"/>
    <s v="J.P Hospital"/>
    <d v="2015-08-06T00:00:00"/>
    <s v="Near Luxmi CinemaRailway RoadYamuna NagarHaryana"/>
    <s v="YAMUNA NAGAR"/>
    <x v="1"/>
    <n v="135001"/>
    <s v="North Zone"/>
    <x v="0"/>
    <s v="Aug-15"/>
  </r>
  <r>
    <n v="39044"/>
    <s v="SWARUP EYE CENTRE ( A UNIT OF SWARUP HOSPITALS PVT LTD)"/>
    <d v="2015-08-11T00:00:00"/>
    <s v="NO: 5-9-163  CHAPEL ROADNEW STANLEY ROADABIDS"/>
    <s v="HYDERABAD"/>
    <x v="5"/>
    <n v="500001"/>
    <s v="South Zone"/>
    <x v="2"/>
    <s v="Aug-15"/>
  </r>
  <r>
    <n v="39068"/>
    <s v="APOLLO HOSPITALS BILASPUR"/>
    <d v="2015-08-13T00:00:00"/>
    <s v="OPP VASANT VIHARSEEPAT ROADBILASPUR"/>
    <s v="BILASPUR"/>
    <x v="12"/>
    <n v="495006"/>
    <s v="West Zone"/>
    <x v="2"/>
    <s v="Aug-15"/>
  </r>
  <r>
    <n v="39084"/>
    <s v="IVY Healthcare Infrastructure Private Limited"/>
    <d v="2015-08-17T00:00:00"/>
    <s v="RAM COLONY CAMPOPP. ST. JOSEPH SCHOOLCHANDIGARH ROAD"/>
    <s v="HOSHIARPUR"/>
    <x v="14"/>
    <n v="146001"/>
    <s v="North Zone"/>
    <x v="0"/>
    <s v="Aug-15"/>
  </r>
  <r>
    <n v="39091"/>
    <s v="MGM MUTHOOT MEDICAL CENTER PVT LTD"/>
    <d v="2015-08-18T00:00:00"/>
    <s v="RING ROAD"/>
    <s v="PATHANAMTHITTA"/>
    <x v="19"/>
    <n v="689645"/>
    <s v="South Zone"/>
    <x v="1"/>
    <s v="Aug-15"/>
  </r>
  <r>
    <n v="39092"/>
    <s v="Padmavathy Medical Foundation Kollam"/>
    <d v="2015-08-18T00:00:00"/>
    <s v="SASTHAMCOTTA P.OKOLLAM"/>
    <s v="KOLLAM"/>
    <x v="19"/>
    <n v="690521"/>
    <s v="South Zone"/>
    <x v="1"/>
    <s v="Aug-15"/>
  </r>
  <r>
    <n v="39140"/>
    <s v="INFINITY HEART INSTITUTE (A UNIT OF INFINITY HOSPITAL AND RESEARCH CENTER)"/>
    <d v="2015-08-20T00:00:00"/>
    <s v="Opp Hyundai ShowroomNear Taibali Petrol PumpNapier Town"/>
    <s v="JABALPUR"/>
    <x v="18"/>
    <n v="482001"/>
    <s v="West Zone"/>
    <x v="2"/>
    <s v="Aug-15"/>
  </r>
  <r>
    <n v="39216"/>
    <s v="SHARP SIGHT CENTRE"/>
    <d v="2015-09-01T00:00:00"/>
    <s v="A-15Swasthya ViharOpp- Metro Pillar No-82Vikas Marg"/>
    <s v="EAST DELHI"/>
    <x v="0"/>
    <n v="110092"/>
    <s v="North Zone"/>
    <x v="0"/>
    <s v="Sep-15"/>
  </r>
  <r>
    <n v="39273"/>
    <s v="KASTURBA HOSPITAL TUMKUR"/>
    <d v="2015-09-08T00:00:00"/>
    <s v="S S PuramMain Road"/>
    <s v="TUMKUR"/>
    <x v="3"/>
    <n v="572102"/>
    <s v="South Zone"/>
    <x v="1"/>
    <s v="Sep-15"/>
  </r>
  <r>
    <n v="39275"/>
    <s v="Samaritan Clinic Pvt. Ltd"/>
    <d v="2015-09-08T00:00:00"/>
    <s v="10/4 D Elgin Road "/>
    <s v="KOLKATA"/>
    <x v="9"/>
    <n v="700020"/>
    <s v="East Zone"/>
    <x v="4"/>
    <s v="Sep-15"/>
  </r>
  <r>
    <n v="39339"/>
    <s v="Srikara Hospitals - Miyapur"/>
    <d v="2015-09-15T00:00:00"/>
    <s v="222 &amp; 223 Mythri nagarMiyapur"/>
    <s v="HYDERABAD"/>
    <x v="5"/>
    <n v="500049"/>
    <s v="South Zone"/>
    <x v="2"/>
    <s v="Sep-15"/>
  </r>
  <r>
    <n v="39433"/>
    <s v="APPLE HOSPITALS Hydearbad"/>
    <d v="2015-09-24T00:00:00"/>
    <s v="7 TOMS ROADTOLICHOWKI  X ROADRANGA REDDY"/>
    <s v="HYDERABAD"/>
    <x v="5"/>
    <n v="500008"/>
    <s v="South Zone"/>
    <x v="2"/>
    <s v="Sep-15"/>
  </r>
  <r>
    <n v="39452"/>
    <s v="AGADA HEALTH CARE PVT LTD"/>
    <d v="2015-09-26T00:00:00"/>
    <s v="NO:8  Dr.NAIR ROADBEHIND VANIMAHAL"/>
    <s v="CHENNAI"/>
    <x v="4"/>
    <n v="600017"/>
    <s v="South Zone"/>
    <x v="1"/>
    <s v="Sep-15"/>
  </r>
  <r>
    <n v="39456"/>
    <s v="Rainbow Children's Medicare Pvt.Ltd"/>
    <d v="2015-09-26T00:00:00"/>
    <s v="Survey No.8/5 MarathahalliKR Puram Outer Ring Road DoddanekundiOpp to Surya Nissan Showroom"/>
    <s v="BENGALURU"/>
    <x v="3"/>
    <n v="560037"/>
    <s v="South Zone"/>
    <x v="1"/>
    <s v="Sep-15"/>
  </r>
  <r>
    <n v="39477"/>
    <s v="SILVERLINE HOSPITAL  Kerala"/>
    <d v="2015-09-30T00:00:00"/>
    <s v="53/307 A  Vallon RoadKadavanthriaErnakulam"/>
    <s v="ERNAKULAM"/>
    <x v="19"/>
    <n v="682020"/>
    <s v="South Zone"/>
    <x v="1"/>
    <s v="Sep-15"/>
  </r>
  <r>
    <n v="39509"/>
    <s v="NIKAM HOSPITAL  Nashik"/>
    <d v="2015-10-06T00:00:00"/>
    <s v="Orchid Plaza Jehan CircleGangapur Road"/>
    <s v="NASHIK"/>
    <x v="6"/>
    <n v="422005"/>
    <s v="West Zone"/>
    <x v="3"/>
    <s v="Oct-15"/>
  </r>
  <r>
    <n v="39541"/>
    <s v="VARDAN NEONATAL AND PEDIATRIC CRITICAL CARE HOSPITAL"/>
    <d v="2015-10-08T00:00:00"/>
    <s v="Opposite Railway Station RoadNear Dr Zendes's Accident Hospital"/>
    <s v="DHULE"/>
    <x v="6"/>
    <n v="424001"/>
    <s v="West Zone"/>
    <x v="3"/>
    <s v="Oct-15"/>
  </r>
  <r>
    <n v="39613"/>
    <s v="ARORA NEURO CENTRE PVT. LTD"/>
    <d v="2015-10-16T00:00:00"/>
    <s v="120  THE MALLCIVIL LINESLUDHIANA"/>
    <s v="LUDHIANA"/>
    <x v="14"/>
    <n v="141001"/>
    <s v="North Zone"/>
    <x v="0"/>
    <s v="Oct-15"/>
  </r>
  <r>
    <n v="39628"/>
    <s v="Oxygen Trauma &amp; Multispecialty Hospital"/>
    <d v="2015-10-19T00:00:00"/>
    <s v="Maurya Colony Biscoman Golamber"/>
    <s v="PATNA"/>
    <x v="17"/>
    <n v="800007"/>
    <s v="East Zone"/>
    <x v="4"/>
    <s v="Oct-15"/>
  </r>
  <r>
    <n v="39716"/>
    <s v="MOTHER HOSPITAL PVT LTD"/>
    <d v="2015-10-27T00:00:00"/>
    <s v="P.O.Pullazhi Olari "/>
    <s v="THRISSUR"/>
    <x v="19"/>
    <n v="680012"/>
    <s v="South Zone"/>
    <x v="1"/>
    <s v="Oct-15"/>
  </r>
  <r>
    <n v="39898"/>
    <s v="DHANWANTARY HOSPITAL AND ICU"/>
    <d v="2015-11-17T00:00:00"/>
    <s v="545  Netaji Shubhash RoadMulund West"/>
    <s v="MUMBAI"/>
    <x v="6"/>
    <n v="400080"/>
    <s v="West Zone"/>
    <x v="3"/>
    <s v="Nov-15"/>
  </r>
  <r>
    <n v="39901"/>
    <s v="DHRUVA EYE HOSPITAL &amp; LASER CENTRE"/>
    <d v="2015-11-17T00:00:00"/>
    <s v="Opp. Rashtriya Shala"/>
    <s v="RAJKOT"/>
    <x v="13"/>
    <n v="360002"/>
    <s v="West Zone"/>
    <x v="3"/>
    <s v="Nov-15"/>
  </r>
  <r>
    <n v="39918"/>
    <s v="THANGAM HOSPITAL OF PMRC"/>
    <d v="2015-11-19T00:00:00"/>
    <s v="WEST YAKKARACHADANAMKURISSI"/>
    <s v="PALAKKAD"/>
    <x v="19"/>
    <n v="678001"/>
    <s v="South Zone"/>
    <x v="1"/>
    <s v="Nov-15"/>
  </r>
  <r>
    <n v="39976"/>
    <s v="CHAZHIKATTU HOSPITAL IDUKKI"/>
    <d v="2015-11-24T00:00:00"/>
    <s v="IX/139A RIVER VIEW ROADTHODUPUZHA"/>
    <s v="IDUKKI"/>
    <x v="19"/>
    <n v="685584"/>
    <s v="South Zone"/>
    <x v="1"/>
    <s v="Nov-15"/>
  </r>
  <r>
    <n v="40015"/>
    <s v="Meditrina Hospitals Private Limited"/>
    <d v="2015-11-27T00:00:00"/>
    <s v="AYATHIL P.OKOLLAM AYATHIL"/>
    <s v="KOLLAM"/>
    <x v="19"/>
    <n v="691021"/>
    <s v="South Zone"/>
    <x v="1"/>
    <s v="Nov-15"/>
  </r>
  <r>
    <n v="40066"/>
    <s v="POOJA NURSING HOME THANE Naupada"/>
    <d v="2015-12-02T00:00:00"/>
    <s v="1st Floor  Shridhar Smruti Gokhale Road Behind Deodhar HospitalNaupada"/>
    <s v="THANE"/>
    <x v="6"/>
    <n v="400602"/>
    <s v="West Zone"/>
    <x v="3"/>
    <s v="Dec-15"/>
  </r>
  <r>
    <n v="40181"/>
    <s v="KRISHNA HOSPITAL virudhunagar"/>
    <d v="2015-12-16T00:00:00"/>
    <s v="NO: 377  MAIN ROADVIRUDHUNAGARSATTUR"/>
    <s v="VIRUDHUNAGAR"/>
    <x v="4"/>
    <n v="626203"/>
    <s v="South Zone"/>
    <x v="1"/>
    <s v="Dec-15"/>
  </r>
  <r>
    <n v="40199"/>
    <s v="KAUVERY HOSPITAL ( UNIT OF SRI KAUVERY MEDICAL CARE INDIA LTD)"/>
    <d v="2015-12-18T00:00:00"/>
    <s v="No: 199/90Luz Church RoadMBC TowersAlwarpet Junction"/>
    <s v="CHENNAI"/>
    <x v="4"/>
    <n v="600004"/>
    <s v="South Zone"/>
    <x v="1"/>
    <s v="Dec-15"/>
  </r>
  <r>
    <n v="40311"/>
    <s v="CURRAE GYNAEC IVF BIRTHING HOSPITALTHANE"/>
    <d v="2015-12-31T00:00:00"/>
    <s v="Rosa Vista Building No 3Opp Suraj Water ParkWaghbil NakaGhodbunder Road"/>
    <s v="THANE"/>
    <x v="6"/>
    <n v="400607"/>
    <s v="West Zone"/>
    <x v="3"/>
    <s v="Dec-15"/>
  </r>
  <r>
    <n v="40373"/>
    <s v="Centre For Sight  Vikaspuri"/>
    <d v="2016-01-08T00:00:00"/>
    <s v="1 A3  Opp. Metro pillar no.628Najafgarh Road  Vikas pun New Delhi"/>
    <s v="WEST DELHI"/>
    <x v="0"/>
    <n v="110018"/>
    <s v="North Zone"/>
    <x v="0"/>
    <s v="Jan-16"/>
  </r>
  <r>
    <n v="40438"/>
    <s v="CENTRE FOR SIGHT JAIPUR(VAISHALI NAGAR)"/>
    <d v="2016-01-15T00:00:00"/>
    <s v="1st &amp; 2nd floor Unique AspireC-13-14 Cosmos ColonyAmrapali Marg Vaishali Nagar"/>
    <s v="JAIPUR"/>
    <x v="8"/>
    <n v="302001"/>
    <s v="North Zone"/>
    <x v="0"/>
    <s v="Jan-16"/>
  </r>
  <r>
    <n v="40454"/>
    <s v="CENTRE FOR SIGHT HYDERABAD-KUKATPALLY"/>
    <d v="2016-01-18T00:00:00"/>
    <s v="Survey No. 126 Plot no.10Beside More MegastoreNizampet X Roads KukatpallyHyderabad"/>
    <s v="K.V.RANGAREDDY"/>
    <x v="5"/>
    <n v="500072"/>
    <s v="South Zone"/>
    <x v="2"/>
    <s v="Jan-16"/>
  </r>
  <r>
    <n v="40467"/>
    <s v="New Vision Laser Centers(Rajkot) Pvt Ltd."/>
    <d v="2016-01-19T00:00:00"/>
    <s v="101 Tower A Atlantis K-10 Sarabhai Compound Genda Circle Vadodara Gujarat"/>
    <s v="VADODARA"/>
    <x v="13"/>
    <n v="390007"/>
    <s v="West Zone"/>
    <x v="3"/>
    <s v="Jan-16"/>
  </r>
  <r>
    <n v="40483"/>
    <s v="NU Hospitals Pvt Ltd Rajajinagar"/>
    <d v="2016-01-21T00:00:00"/>
    <s v="4/1  West of chord road Rajajinagar"/>
    <s v="BENGALURU"/>
    <x v="3"/>
    <n v="560010"/>
    <s v="South Zone"/>
    <x v="1"/>
    <s v="Jan-16"/>
  </r>
  <r>
    <n v="40619"/>
    <s v="Asian Vivekanand Superspeciality Hospital"/>
    <d v="2016-02-04T00:00:00"/>
    <s v="KANT ROAD"/>
    <s v="MORADABAD"/>
    <x v="2"/>
    <n v="244001"/>
    <s v="North Zone"/>
    <x v="0"/>
    <s v="Feb-16"/>
  </r>
  <r>
    <n v="40645"/>
    <s v="APOLLO SPECTRA HOSPITAL (A UNIT OF APOLLO SPECIALTY HOSPITALS PVT LTD)"/>
    <d v="2016-02-05T00:00:00"/>
    <s v="14/138ChunniganjMall road"/>
    <s v="KANPUR NAGAR"/>
    <x v="2"/>
    <n v="208001"/>
    <s v="North Zone"/>
    <x v="0"/>
    <s v="Feb-16"/>
  </r>
  <r>
    <n v="40659"/>
    <s v="FELIX HOSPITAL (FELIX HEALTHCARE PVT. LTD.)"/>
    <d v="2016-02-08T00:00:00"/>
    <s v="NH 1Sector 137Expressway Noida"/>
    <s v="GAUTAM BUDDHA NAGAR"/>
    <x v="2"/>
    <n v="201305"/>
    <s v="North Zone"/>
    <x v="0"/>
    <s v="Feb-16"/>
  </r>
  <r>
    <n v="40665"/>
    <s v="Pushpanjali Medical Centre Heart &amp; Trauma Hospital(A unit of M M Healthcare Ltd)"/>
    <d v="2016-02-08T00:00:00"/>
    <s v="A-14-15  Pushpanjali Vikas Marg Extn  Opp. Anand Vihar Petrol Pump"/>
    <s v="EAST DELHI"/>
    <x v="0"/>
    <n v="110092"/>
    <s v="North Zone"/>
    <x v="0"/>
    <s v="Feb-16"/>
  </r>
  <r>
    <n v="40703"/>
    <s v="APOLLO SPECTRA HOSPITALS CHEMBUR"/>
    <d v="2016-02-12T00:00:00"/>
    <s v="Ujagar PrintsSunder baugOpp Deonar Bus Depot"/>
    <s v="MUMBAI"/>
    <x v="6"/>
    <n v="400088"/>
    <s v="West Zone"/>
    <x v="3"/>
    <s v="Feb-16"/>
  </r>
  <r>
    <n v="40704"/>
    <s v="Apollo Specialty Hospitals private limited"/>
    <d v="2016-02-12T00:00:00"/>
    <s v="JUBILEE HILLS PLOT NO.565DHARANI DEVI BUILDINGROAD NO.92 JUBILEE HILLSADJ TO VOLKSWAGON CAR SHOWROOM"/>
    <s v="HYDERABAD"/>
    <x v="5"/>
    <n v="500034"/>
    <s v="South Zone"/>
    <x v="2"/>
    <s v="Feb-16"/>
  </r>
  <r>
    <n v="40711"/>
    <s v="APOLLO SPECIALTY HOSPITALS PVT LTD"/>
    <d v="2016-02-12T00:00:00"/>
    <s v="J2/37 MAHAVEER MARGC-SCHEME"/>
    <s v="JAIPUR"/>
    <x v="8"/>
    <n v="302001"/>
    <s v="North Zone"/>
    <x v="0"/>
    <s v="Feb-16"/>
  </r>
  <r>
    <n v="40823"/>
    <s v="BANSAL HOSPITAL"/>
    <d v="2016-02-25T00:00:00"/>
    <s v="C-Section  Shahpura"/>
    <s v="BHOPAL"/>
    <x v="18"/>
    <n v="462016"/>
    <s v="West Zone"/>
    <x v="2"/>
    <s v="Feb-16"/>
  </r>
  <r>
    <n v="40882"/>
    <s v="Centre for sight-Ashok Vihar"/>
    <d v="2016-03-03T00:00:00"/>
    <s v="B2/6Ashok Vihar phase 2"/>
    <s v="NORTH WEST DELHI"/>
    <x v="0"/>
    <n v="110052"/>
    <s v="North Zone"/>
    <x v="0"/>
    <s v="Mar-16"/>
  </r>
  <r>
    <n v="40887"/>
    <s v="CARITAS HOSPITAL."/>
    <d v="2016-03-03T00:00:00"/>
    <s v="THELLAKOM P.OKOTTAYAM"/>
    <s v="KOTTAYAM"/>
    <x v="19"/>
    <n v="686603"/>
    <s v="South Zone"/>
    <x v="1"/>
    <s v="Mar-16"/>
  </r>
  <r>
    <n v="40938"/>
    <s v="APOLLO SPECTRA HOSPITALS."/>
    <d v="2016-03-09T00:00:00"/>
    <s v="OPUS 1431ST CROSS 5TH BLOCKKORAMANGALA"/>
    <s v="BENGALURU"/>
    <x v="3"/>
    <n v="560034"/>
    <s v="South Zone"/>
    <x v="1"/>
    <s v="Mar-16"/>
  </r>
  <r>
    <n v="40947"/>
    <s v="APOLLO SPECTRA HOSPITAL (UNIT OF APOLLO SPECIALTY HOSPITALS PVT LTD)"/>
    <d v="2016-03-10T00:00:00"/>
    <s v="OPP SANAS SPORTS GROUNDSARASBAUG SADASH IV PETH"/>
    <s v="PUNE"/>
    <x v="6"/>
    <n v="411030"/>
    <s v="West Zone"/>
    <x v="3"/>
    <s v="Mar-16"/>
  </r>
  <r>
    <n v="40949"/>
    <s v="APOLLO SPECTRA HOSPITAL (A UNIT OF APOLLO SPECIALTY HOSPITALS PVT LTD) Tardeo"/>
    <d v="2016-03-10T00:00:00"/>
    <s v="156 famous labs tardeoMumbaiMaharashtra"/>
    <s v="MUMBAI"/>
    <x v="6"/>
    <n v="400034"/>
    <s v="West Zone"/>
    <x v="3"/>
    <s v="Mar-16"/>
  </r>
  <r>
    <n v="40989"/>
    <s v="VASAN EYE CARE HOSPITAL Dombivali"/>
    <d v="2016-03-15T00:00:00"/>
    <s v="Jaykul Arcade Manpada Road Near Gaondevi Mandir Dombivali¿  Mumbai Metropolitan Region - 421201  Mah"/>
    <s v="MUMBAI"/>
    <x v="6"/>
    <n v="421201"/>
    <s v="West Zone"/>
    <x v="3"/>
    <s v="Mar-16"/>
  </r>
  <r>
    <n v="41012"/>
    <s v="Jaypee Hospital (A unit of Jaypee Healthcare Ltd.)"/>
    <d v="2016-03-16T00:00:00"/>
    <s v="Sector 128Noida"/>
    <s v="GAUTAM BUDDHA NAGAR"/>
    <x v="2"/>
    <n v="201301"/>
    <s v="North Zone"/>
    <x v="0"/>
    <s v="Mar-16"/>
  </r>
  <r>
    <n v="41097"/>
    <s v="BANSAL HOSPITAL (A unit of Namedi Hospital Private Limited)"/>
    <d v="2016-03-23T00:00:00"/>
    <s v="A1New Friends Colony"/>
    <s v="SOUTH DELHI"/>
    <x v="0"/>
    <n v="110025"/>
    <s v="North Zone"/>
    <x v="0"/>
    <s v="Mar-16"/>
  </r>
  <r>
    <n v="41201"/>
    <s v="Saroj Medical Institute"/>
    <d v="2016-04-06T00:00:00"/>
    <s v="Plot No. 9 Pocket 8B Sector 19 Jail Road Rohini"/>
    <s v="NORTH WEST DELHI"/>
    <x v="0"/>
    <n v="110085"/>
    <s v="North Zone"/>
    <x v="0"/>
    <s v="Apr-16"/>
  </r>
  <r>
    <n v="41213"/>
    <s v="GD Hospital &amp; Diabetes Institute; A Unit of Pataka Industries Pvt Ltd"/>
    <d v="2016-04-07T00:00:00"/>
    <s v="139 A  Lenin Sarani Taltala"/>
    <s v="KOLKATA"/>
    <x v="9"/>
    <n v="700013"/>
    <s v="East Zone"/>
    <x v="4"/>
    <s v="Apr-16"/>
  </r>
  <r>
    <n v="41305"/>
    <s v="Woodland Hospital"/>
    <d v="2016-04-19T00:00:00"/>
    <s v="DhankhetiEast Khasi Hills"/>
    <s v="Shillong"/>
    <x v="27"/>
    <n v="793003"/>
    <s v="East Zone"/>
    <x v="4"/>
    <s v="Apr-16"/>
  </r>
  <r>
    <n v="41319"/>
    <s v="Mohan Clinic( A Unit of Mohan Clinic and Research Centre Pvt Ltd)"/>
    <d v="2016-04-21T00:00:00"/>
    <s v="46 LakeTemple Road"/>
    <s v="KOLKATA"/>
    <x v="9"/>
    <n v="700029"/>
    <s v="East Zone"/>
    <x v="4"/>
    <s v="Apr-16"/>
  </r>
  <r>
    <n v="41472"/>
    <s v="Shekar Eye Hospital (A unit of Varasiddi Hospitals)"/>
    <d v="2016-05-10T00:00:00"/>
    <s v="# 633  100 Feet ring RoadJP Nagar 3rd Phase"/>
    <s v="BENGALURU"/>
    <x v="3"/>
    <n v="560078"/>
    <s v="South Zone"/>
    <x v="1"/>
    <s v="May-16"/>
  </r>
  <r>
    <n v="41483"/>
    <s v="SHREE CHAITANYA HOSPITAL"/>
    <d v="2016-05-10T00:00:00"/>
    <s v="Opposite Market YardHarikrupa NagarIndapur RoadBaramati  Dist Pune"/>
    <s v="PUNE"/>
    <x v="6"/>
    <n v="413102"/>
    <s v="West Zone"/>
    <x v="3"/>
    <s v="May-16"/>
  </r>
  <r>
    <n v="41567"/>
    <s v="DWTI-Prabhu General Hospital &amp; Bankers Heart Institute"/>
    <d v="2016-05-21T00:00:00"/>
    <s v="Opp Lakeview GardenBehind Sardayatan SchoolFloral Park RoadUmra"/>
    <s v="SURAT"/>
    <x v="13"/>
    <n v="395007"/>
    <s v="West Zone"/>
    <x v="3"/>
    <s v="May-16"/>
  </r>
  <r>
    <n v="41595"/>
    <s v="Apollo Hospitals Sheshadripuram A Unit of Apollo Hospitals Enterprise Limited"/>
    <d v="2016-05-26T00:00:00"/>
    <s v="No:1  Old No: 28Platform RoadNear Mantri MallSheshadripuram"/>
    <s v="BENGALURU"/>
    <x v="3"/>
    <n v="560020"/>
    <s v="South Zone"/>
    <x v="1"/>
    <s v="May-16"/>
  </r>
  <r>
    <n v="41656"/>
    <s v="Medanta Abdur Razzaque Ansari Memorial Weavers Hospital"/>
    <d v="2016-06-01T00:00:00"/>
    <s v="Irba"/>
    <s v="RANCHI"/>
    <x v="15"/>
    <n v="835217"/>
    <s v="East Zone"/>
    <x v="4"/>
    <s v="Jun-16"/>
  </r>
  <r>
    <n v="41728"/>
    <s v="ANAND HOSPITAL-PEDIATRIC UNIT"/>
    <d v="2016-06-09T00:00:00"/>
    <s v="1/568- Por MohalloAthugar Street  Opp State Bank Of IndiaNanpura  Timaliyawad"/>
    <s v="SURAT"/>
    <x v="13"/>
    <n v="395001"/>
    <s v="West Zone"/>
    <x v="3"/>
    <s v="Jun-16"/>
  </r>
  <r>
    <n v="41729"/>
    <s v="YASHFEEN CARDIAC HOSPITAL (A UNIT OF YASHFEEN FOUNDATION)"/>
    <d v="2016-06-09T00:00:00"/>
    <s v="Viraval"/>
    <s v="NAVSARI"/>
    <x v="13"/>
    <n v="396445"/>
    <s v="West Zone"/>
    <x v="3"/>
    <s v="Jun-16"/>
  </r>
  <r>
    <n v="41773"/>
    <s v="CHIRAYU GENERAL HOSPITAL SURAT"/>
    <d v="2016-06-14T00:00:00"/>
    <s v="402-406  Swastik PlazaYogi ChowkVarachha"/>
    <s v="SURAT"/>
    <x v="13"/>
    <n v="395007"/>
    <s v="West Zone"/>
    <x v="3"/>
    <s v="Jun-16"/>
  </r>
  <r>
    <n v="41786"/>
    <s v="St.Joseph Mission Hospital ( A Unit of St.joseph Medical Trust Hospital)"/>
    <d v="2016-06-15T00:00:00"/>
    <s v="AnchalKollam"/>
    <s v="KOLLAM"/>
    <x v="19"/>
    <n v="691306"/>
    <s v="South Zone"/>
    <x v="1"/>
    <s v="Jun-16"/>
  </r>
  <r>
    <n v="41812"/>
    <s v="SUNRISE HOSPITAL KOLHAPUR"/>
    <d v="2016-06-17T00:00:00"/>
    <s v="2018/KH  E-WardRajarampuri 4th LaneOpposite SS Communication"/>
    <s v="KOLHAPUR"/>
    <x v="6"/>
    <n v="416008"/>
    <s v="West Zone"/>
    <x v="3"/>
    <s v="Jun-16"/>
  </r>
  <r>
    <n v="41814"/>
    <s v="Synergy Hospital (A Unit Of Sobhagya Hospital And Research Centre Pvt Ltd)"/>
    <d v="2016-06-17T00:00:00"/>
    <s v="Sch No 74   Vijay Nagar---"/>
    <s v="INDORE"/>
    <x v="18"/>
    <n v="452010"/>
    <s v="West Zone"/>
    <x v="2"/>
    <s v="Jun-16"/>
  </r>
  <r>
    <n v="41815"/>
    <s v="STAR HOSPITAL PUNE"/>
    <d v="2016-06-17T00:00:00"/>
    <s v="Old Pune-Mumbai RoadOpp Force MotorAkurdi"/>
    <s v="PUNE"/>
    <x v="6"/>
    <n v="411035"/>
    <s v="West Zone"/>
    <x v="3"/>
    <s v="Jun-16"/>
  </r>
  <r>
    <n v="41860"/>
    <s v="APEX SUPERSPECIALITY HOSPITAL AURANGABAD"/>
    <d v="2016-06-22T00:00:00"/>
    <s v="5-8  Basayye NagarOpp. SFS SchoolJalna Road-"/>
    <s v="AURANGABAD"/>
    <x v="6"/>
    <n v="431002"/>
    <s v="West Zone"/>
    <x v="3"/>
    <s v="Jun-16"/>
  </r>
  <r>
    <n v="41883"/>
    <s v="SHETH P.T SURAT GENERAL HOSPITAL"/>
    <d v="2016-06-27T00:00:00"/>
    <s v="Balaji Road---"/>
    <s v="SURAT"/>
    <x v="13"/>
    <n v="395003"/>
    <s v="West Zone"/>
    <x v="3"/>
    <s v="Jun-16"/>
  </r>
  <r>
    <n v="41932"/>
    <s v="Anand Children Hospital  Surat"/>
    <d v="2016-06-30T00:00:00"/>
    <s v="4TH FLOOR  MILESTONE MILAGRO COMPLEXOPP GUJARAT GAS CNG STATIONUDHNA MAGDALLA ROAD"/>
    <s v="SURAT"/>
    <x v="13"/>
    <n v="395007"/>
    <s v="West Zone"/>
    <x v="3"/>
    <s v="Jun-16"/>
  </r>
  <r>
    <n v="41981"/>
    <s v="SASNUR HOSPITAL BIJAPUR"/>
    <d v="2016-07-08T00:00:00"/>
    <s v="SWAMI CHIDANAND LANESTATION ROADBIJAPUR"/>
    <s v="BIJAPUR"/>
    <x v="3"/>
    <n v="586101"/>
    <s v="South Zone"/>
    <x v="1"/>
    <s v="Jul-16"/>
  </r>
  <r>
    <n v="41983"/>
    <s v="PULSE HOSPITAL (A UNIT OF ENGRAM HEALTHCARE PVT LTD)"/>
    <d v="2016-07-08T00:00:00"/>
    <s v="Plot No 28  Ghatage ColonyKadamwadi Road"/>
    <s v="KOLHAPUR"/>
    <x v="6"/>
    <n v="416003"/>
    <s v="West Zone"/>
    <x v="3"/>
    <s v="Jul-16"/>
  </r>
  <r>
    <n v="41984"/>
    <s v="THANE EYE CARE HOSPITAL THANE"/>
    <d v="2016-07-08T00:00:00"/>
    <s v="Nakshatra 1st Floor  Opp T.M.CNext To Suzuki ShowroomAlmeida Road  Panchpakhadi-"/>
    <s v="THANE"/>
    <x v="6"/>
    <n v="400602"/>
    <s v="West Zone"/>
    <x v="3"/>
    <s v="Jul-16"/>
  </r>
  <r>
    <n v="41985"/>
    <s v="CITY CRITICARE HOSPITAL"/>
    <d v="2016-07-08T00:00:00"/>
    <s v="1st Floor  Shubham ApartmentAbove Bata ShowroomNear Commissioner Bungalow  Syndicate  Murbad RoadKalyan West"/>
    <s v="THANE"/>
    <x v="6"/>
    <n v="421301"/>
    <s v="West Zone"/>
    <x v="3"/>
    <s v="Jul-16"/>
  </r>
  <r>
    <n v="41987"/>
    <s v="VIJAYA HOSPITAL AND HEART FOUNDATION"/>
    <d v="2016-07-08T00:00:00"/>
    <s v="NO:175  N.S.K SALAIVADAPALANI--"/>
    <s v="CHENNAI"/>
    <x v="4"/>
    <n v="600026"/>
    <s v="South Zone"/>
    <x v="1"/>
    <s v="Jul-16"/>
  </r>
  <r>
    <n v="42039"/>
    <s v="PARK HOSPITAL ( A UNIT OF PARK MEDICITY INDIA LTD"/>
    <d v="2016-07-14T00:00:00"/>
    <s v="National Highway no.1GT RoadNR. Rohtak Jaipur Bypass"/>
    <s v="PANIPAT"/>
    <x v="1"/>
    <n v="132103"/>
    <s v="North Zone"/>
    <x v="0"/>
    <s v="Jul-16"/>
  </r>
  <r>
    <n v="42077"/>
    <s v="W- Pratiksha Hospital ( A Unit Of North East Healthcare Pvt.Ltd)"/>
    <d v="2016-07-18T00:00:00"/>
    <s v="Golf Course extentionRoad Sector-56Susnant Lok-II"/>
    <s v="GURGAON"/>
    <x v="1"/>
    <n v="122001"/>
    <s v="North Zone"/>
    <x v="0"/>
    <s v="Jul-16"/>
  </r>
  <r>
    <n v="42102"/>
    <s v="SRI RAJAN ORTHO HOSPITAL MADURAI"/>
    <d v="2016-07-20T00:00:00"/>
    <s v="OLD NO: 29-B/NEW NO: 64T.B.ROAD"/>
    <s v="MADURAI"/>
    <x v="4"/>
    <n v="625010"/>
    <s v="South Zone"/>
    <x v="1"/>
    <s v="Jul-16"/>
  </r>
  <r>
    <n v="42135"/>
    <s v="LAKSH HOSPITAL"/>
    <d v="2016-07-22T00:00:00"/>
    <s v="Nagpur RoadTakiya Ward--"/>
    <s v="BHANDARA"/>
    <x v="6"/>
    <n v="441904"/>
    <s v="West Zone"/>
    <x v="3"/>
    <s v="Jul-16"/>
  </r>
  <r>
    <n v="42160"/>
    <s v="Netra Eye Hospital"/>
    <d v="2016-07-26T00:00:00"/>
    <s v="H.No. 6-172/P/NRSudarshan Reddy NagarChintal marketQuthbullapur"/>
    <s v="HYDERABAD"/>
    <x v="5"/>
    <n v="500054"/>
    <s v="South Zone"/>
    <x v="2"/>
    <s v="Jul-16"/>
  </r>
  <r>
    <n v="42186"/>
    <s v="NEO HOSPITAL ( A UNIT OF MUSKAN MEDICAL CENTRE)"/>
    <d v="2016-07-28T00:00:00"/>
    <s v="D-170ASector - 50Noida"/>
    <s v="GAUTAM BUDDHA NAGAR"/>
    <x v="2"/>
    <n v="201301"/>
    <s v="North Zone"/>
    <x v="0"/>
    <s v="Jul-16"/>
  </r>
  <r>
    <n v="42199"/>
    <s v="ESWAR MEDICAL FOUNDATION"/>
    <d v="2016-07-29T00:00:00"/>
    <s v="KOLATHUR"/>
    <s v="CHENNAI"/>
    <x v="4"/>
    <n v="600099"/>
    <s v="South Zone"/>
    <x v="1"/>
    <s v="Jul-16"/>
  </r>
  <r>
    <n v="42264"/>
    <s v="NAVJEEVAN HOSPITAL ( A Unit of Navjeevan Lifecare Pvt Ltd )"/>
    <d v="2016-08-08T00:00:00"/>
    <s v="Plot no. 90  P&amp;T colony  Vikrampuri Karkhana RoadSecunderabad"/>
    <s v="SECUNDERABAD"/>
    <x v="5"/>
    <n v="500009"/>
    <s v="South Zone"/>
    <x v="2"/>
    <s v="Aug-16"/>
  </r>
  <r>
    <n v="42390"/>
    <s v="SHARMA MEDICARE PVT. LTD."/>
    <d v="2016-08-23T00:00:00"/>
    <s v="NH-19/ADelta-IIL-Block Greater Noida"/>
    <s v="GAUTAM BUDDHA NAGAR"/>
    <x v="2"/>
    <n v="201308"/>
    <s v="North Zone"/>
    <x v="0"/>
    <s v="Aug-16"/>
  </r>
  <r>
    <n v="42469"/>
    <s v="AXIS MULTISPECIALITY HOSPITAL"/>
    <d v="2016-09-01T00:00:00"/>
    <s v="Saidwar  Above ShabriSAB TV Lane  Opp Laxmi Industrial EstateLokhandwalaAndheri West"/>
    <s v="MUMBAI"/>
    <x v="6"/>
    <n v="400053"/>
    <s v="West Zone"/>
    <x v="3"/>
    <s v="Sep-16"/>
  </r>
  <r>
    <n v="42474"/>
    <s v="Father Muller Medical College Hospital Mangalore"/>
    <d v="2016-09-01T00:00:00"/>
    <s v="Father Muller RoadKankanadyMangalore-"/>
    <s v="DAKSHINA KANNADA"/>
    <x v="3"/>
    <n v="575002"/>
    <s v="South Zone"/>
    <x v="1"/>
    <s v="Sep-16"/>
  </r>
  <r>
    <n v="42509"/>
    <s v="CHARUSAT HOSPITAL"/>
    <d v="2016-09-07T00:00:00"/>
    <s v="Charusat CampusPost-ChangaDist-Anand"/>
    <s v="ANAND"/>
    <x v="13"/>
    <n v="388421"/>
    <s v="West Zone"/>
    <x v="3"/>
    <s v="Sep-16"/>
  </r>
  <r>
    <n v="42510"/>
    <s v="RAJAGIRI HOSPITAL."/>
    <d v="2016-09-07T00:00:00"/>
    <s v="CHUNANGAMVELY P.OALUVACOCHIN"/>
    <s v="ERNAKULAM"/>
    <x v="19"/>
    <n v="683112"/>
    <s v="South Zone"/>
    <x v="1"/>
    <s v="Sep-16"/>
  </r>
  <r>
    <n v="42593"/>
    <s v="SRI SANJEEVI HOSPITAL"/>
    <d v="2016-09-15T00:00:00"/>
    <s v="DURUGAM ROAD  KALLAKURICHIVILLUPURAM DIST"/>
    <s v="CHENNAI"/>
    <x v="4"/>
    <n v="606202"/>
    <s v="South Zone"/>
    <x v="1"/>
    <s v="Sep-16"/>
  </r>
  <r>
    <n v="42642"/>
    <s v="SEVARTH SANSTHAN SETH BIMAL KUMAR JAIN &amp; PHYSIOTHERAPY DHARMARTH SAMITI"/>
    <d v="2016-09-20T00:00:00"/>
    <s v="NH2Agara Road"/>
    <s v="FIROZABAD"/>
    <x v="2"/>
    <n v="283203"/>
    <s v="North Zone"/>
    <x v="0"/>
    <s v="Sep-16"/>
  </r>
  <r>
    <n v="42795"/>
    <s v="PRIME INDIAN HOSPITAL PVT LTD"/>
    <d v="2016-10-05T00:00:00"/>
    <s v="NO:1051  P.H ROADARUMBAKKAM"/>
    <s v="CHENNAI"/>
    <x v="4"/>
    <n v="600106"/>
    <s v="South Zone"/>
    <x v="1"/>
    <s v="Oct-16"/>
  </r>
  <r>
    <n v="42796"/>
    <s v="Gunam Super Speciality Hospital (A Unit Of Hosur Super Speciality Hospitals Pvt"/>
    <d v="2016-10-05T00:00:00"/>
    <s v="Opp. Govt HospitalDenkani Kotta RoadHosurKrishnagiri District"/>
    <s v="KRISHNAGIRI"/>
    <x v="4"/>
    <n v="635109"/>
    <s v="South Zone"/>
    <x v="1"/>
    <s v="Oct-16"/>
  </r>
  <r>
    <n v="42837"/>
    <s v="Sparsh Superspeciality Hospital"/>
    <d v="2016-10-08T00:00:00"/>
    <s v="4/1 Tumkur Road Yeshwanthpur"/>
    <s v="BENGALURU"/>
    <x v="3"/>
    <n v="560022"/>
    <s v="South Zone"/>
    <x v="1"/>
    <s v="Oct-16"/>
  </r>
  <r>
    <n v="42857"/>
    <s v="GG SUPER SPECIALITY HOSPITALS"/>
    <d v="2016-10-12T00:00:00"/>
    <s v="NO:21  DR.THIRUMURTHY NAGARMAIN ROAD NUNGAMBAKKAM"/>
    <s v="CHENNAI"/>
    <x v="4"/>
    <n v="600002"/>
    <s v="South Zone"/>
    <x v="1"/>
    <s v="Oct-16"/>
  </r>
  <r>
    <n v="42881"/>
    <s v="KM SPECIALITY HOSPITAL"/>
    <d v="2016-10-14T00:00:00"/>
    <s v="NO:453/454  RK SHANMUGAM SALAIKK NAGAR"/>
    <s v="CHENNAI"/>
    <x v="4"/>
    <n v="600078"/>
    <s v="South Zone"/>
    <x v="1"/>
    <s v="Oct-16"/>
  </r>
  <r>
    <n v="42882"/>
    <s v="PRESTIGE HOSPITAL"/>
    <d v="2016-10-14T00:00:00"/>
    <s v="Chindwara RoadChhaoni"/>
    <s v="NAGPUR"/>
    <x v="6"/>
    <n v="440013"/>
    <s v="West Zone"/>
    <x v="3"/>
    <s v="Oct-16"/>
  </r>
  <r>
    <n v="42887"/>
    <s v="GET WELL MULTISPECIALITY HOSPITAL"/>
    <d v="2016-10-14T00:00:00"/>
    <s v="Manchar Pune-Nashik HighwayTal-Ambegaon"/>
    <s v="PUNE"/>
    <x v="6"/>
    <n v="410503"/>
    <s v="West Zone"/>
    <x v="3"/>
    <s v="Oct-16"/>
  </r>
  <r>
    <n v="42891"/>
    <s v="APEX RESEARCH CENTER AND HOSPITAL PVT LTD"/>
    <d v="2016-10-14T00:00:00"/>
    <s v="116 117  Sindhi Colony SquareBerasia Road"/>
    <s v="BHOPAL"/>
    <x v="18"/>
    <n v="462001"/>
    <s v="West Zone"/>
    <x v="2"/>
    <s v="Oct-16"/>
  </r>
  <r>
    <n v="42893"/>
    <s v="ASTHA HOSPITAL pune"/>
    <d v="2016-10-14T00:00:00"/>
    <s v="Plot No 25C  SpineChikhali Pradhikaran  Near Tata MotorsPCNTDC  PCMC"/>
    <s v="PUNE"/>
    <x v="6"/>
    <n v="411019"/>
    <s v="West Zone"/>
    <x v="3"/>
    <s v="Oct-16"/>
  </r>
  <r>
    <n v="42897"/>
    <s v="ORTHORAB HOSPITAL ananad"/>
    <d v="2016-10-14T00:00:00"/>
    <s v="Behind Bachapan SchoolNear Indira Gandhi Statue100 Feet Road"/>
    <s v="ANAND"/>
    <x v="13"/>
    <n v="388001"/>
    <s v="West Zone"/>
    <x v="3"/>
    <s v="Oct-16"/>
  </r>
  <r>
    <n v="42898"/>
    <s v="OMNI HOSPITALS kukatpally"/>
    <d v="2016-10-14T00:00:00"/>
    <s v="Plot no.20 21 22A22B 22C 23 24 OPP BIG BAZAR BALAJI NAGAR KUKATPALLY"/>
    <s v="K.V.RANGAREDDY"/>
    <x v="5"/>
    <n v="500072"/>
    <s v="South Zone"/>
    <x v="2"/>
    <s v="Oct-16"/>
  </r>
  <r>
    <n v="42960"/>
    <s v="TARAK HOSPITALS INDIA PRIVATE LIMITED"/>
    <d v="2016-10-20T00:00:00"/>
    <s v="C-7jai bharat enclave Dwarka moreOpp Pillar No-789"/>
    <s v="WEST DELHI"/>
    <x v="0"/>
    <n v="110059"/>
    <s v="North Zone"/>
    <x v="0"/>
    <s v="Oct-16"/>
  </r>
  <r>
    <n v="43015"/>
    <s v="Care Hospitals-Hi Tech City"/>
    <d v="2016-10-25T00:00:00"/>
    <s v="Plot No.48 to 52 Old Mumbia HighwayBeside Hyderabad Police Commissionerate OfficeGachibowli"/>
    <s v="HYDERABAD"/>
    <x v="5"/>
    <n v="500032"/>
    <s v="South Zone"/>
    <x v="2"/>
    <s v="Oct-16"/>
  </r>
  <r>
    <n v="43040"/>
    <s v="JUBILEE MEMORIAL HOSPITAL ( A UNIT OF TRIVANDRUM SOCIAL SERVICE SOCIETY)"/>
    <d v="2016-10-27T00:00:00"/>
    <s v="SUNNY MEADS LANEPALAYAM"/>
    <s v="THIRUVANANTHAPURAM"/>
    <x v="19"/>
    <n v="695034"/>
    <s v="South Zone"/>
    <x v="1"/>
    <s v="Oct-16"/>
  </r>
  <r>
    <n v="43047"/>
    <s v="SHREEYA HOSPITAL."/>
    <d v="2016-10-27T00:00:00"/>
    <s v="Gaikwad NagarBehind Mahamarg Bus StandMumbai Naka"/>
    <s v="NASHIK"/>
    <x v="6"/>
    <n v="422001"/>
    <s v="West Zone"/>
    <x v="3"/>
    <s v="Oct-16"/>
  </r>
  <r>
    <n v="43049"/>
    <s v="VAKRATUNDA HOSPITAL PRIVATE LIMITED"/>
    <d v="2016-10-27T00:00:00"/>
    <s v="Raghukul SankulBehind Hotel BandhurajPatardi Phata"/>
    <s v="NASHIK"/>
    <x v="6"/>
    <n v="422010"/>
    <s v="West Zone"/>
    <x v="3"/>
    <s v="Oct-16"/>
  </r>
  <r>
    <n v="43050"/>
    <s v="AADHAR HOSPITAL MULTI SPECIALITY AND ICU"/>
    <d v="2016-10-27T00:00:00"/>
    <s v="Old Mumbai-Pune HighwayDehu RoadPune-Dehu Road"/>
    <s v="PUNE"/>
    <x v="6"/>
    <n v="412101"/>
    <s v="West Zone"/>
    <x v="3"/>
    <s v="Oct-16"/>
  </r>
  <r>
    <n v="43051"/>
    <s v="SHIVALAYA HOSPITAL."/>
    <d v="2016-10-27T00:00:00"/>
    <s v="Agarwal ComplexNear Bandhan Marriage HallKarondKarond"/>
    <s v="BHOPAL"/>
    <x v="18"/>
    <n v="462039"/>
    <s v="West Zone"/>
    <x v="2"/>
    <s v="Oct-16"/>
  </r>
  <r>
    <n v="43052"/>
    <s v="Apollo Hospitals Enterprise Limited"/>
    <d v="2016-10-27T00:00:00"/>
    <s v="Apollo Hospitals  Survey No - 68P&amp;76ChinnagadiliHealthcity"/>
    <s v="VISAKHAPATNAM"/>
    <x v="11"/>
    <n v="530040"/>
    <s v="South Zone"/>
    <x v="2"/>
    <s v="Oct-16"/>
  </r>
  <r>
    <n v="43125"/>
    <s v="OMNI RK Super Speciality Hospital ( A unit of INCOR Hospitals Vizag Pvt Ltd)"/>
    <d v="2016-11-07T00:00:00"/>
    <s v="Opp Lions ClubRam NagarWaltair Main Road"/>
    <s v="VISAKHAPATNAM"/>
    <x v="11"/>
    <n v="530002"/>
    <s v="South Zone"/>
    <x v="2"/>
    <s v="Nov-16"/>
  </r>
  <r>
    <n v="43150"/>
    <s v="RAGAVENDRA PEOPLE TREE HOSPITALS ( A UNIT OF TMI HEALTH CARE PVT LTD)"/>
    <d v="2016-11-10T00:00:00"/>
    <s v="13/4  Dasarahaill Tumkur roadTumkur Road)"/>
    <s v="BENGALURU"/>
    <x v="3"/>
    <n v="560057"/>
    <s v="South Zone"/>
    <x v="1"/>
    <s v="Nov-16"/>
  </r>
  <r>
    <n v="43151"/>
    <s v="ZENITH MEDICARE PVT LTD"/>
    <d v="2016-11-10T00:00:00"/>
    <s v="Sr No 156/2A/2APune-Solapur RoadOpp Vaibhav TheaterHadapsar"/>
    <s v="PUNE"/>
    <x v="6"/>
    <n v="411028"/>
    <s v="West Zone"/>
    <x v="3"/>
    <s v="Nov-16"/>
  </r>
  <r>
    <n v="43152"/>
    <s v="APOLLO HOSPITALS ENTERPRISE LIMITED"/>
    <d v="2016-11-10T00:00:00"/>
    <s v="Plot-13  Parsik Hill RoadOff Uran RoadSector-23CBD Belapur"/>
    <s v="MUMBAI"/>
    <x v="6"/>
    <n v="400614"/>
    <s v="West Zone"/>
    <x v="3"/>
    <s v="Nov-16"/>
  </r>
  <r>
    <n v="43153"/>
    <s v="UNIQUE MULTISPECIALITY HOSPITAL."/>
    <d v="2016-11-10T00:00:00"/>
    <s v="Sr No 205/7  Anandtara Palekar NiwasNear Basket BridgeRavet"/>
    <s v="PUNE"/>
    <x v="6"/>
    <n v="412101"/>
    <s v="West Zone"/>
    <x v="3"/>
    <s v="Nov-16"/>
  </r>
  <r>
    <n v="43154"/>
    <s v="PATIL EYE HOSPITAL"/>
    <d v="2016-11-10T00:00:00"/>
    <s v="1st Floor  C-WingJain Ganesh SamrajyaPune Nashik RoadBhosari"/>
    <s v="PUNE"/>
    <x v="6"/>
    <n v="411039"/>
    <s v="West Zone"/>
    <x v="3"/>
    <s v="Nov-16"/>
  </r>
  <r>
    <n v="43193"/>
    <s v="KANAGA HOSPITAL."/>
    <d v="2016-11-16T00:00:00"/>
    <s v="OLD NO;3/225  NEW NO; 7/131KUNDRATHUR MAIN ROADKOVOOR"/>
    <s v="CHENNAI"/>
    <x v="4"/>
    <n v="600128"/>
    <s v="South Zone"/>
    <x v="1"/>
    <s v="Nov-16"/>
  </r>
  <r>
    <n v="43195"/>
    <s v="MURUGAN HOSPITALS."/>
    <d v="2016-11-16T00:00:00"/>
    <s v="NO: 264/125  KILPAUK GARDEN ROADKILAPUK"/>
    <s v="CHENNAI"/>
    <x v="4"/>
    <n v="600010"/>
    <s v="South Zone"/>
    <x v="1"/>
    <s v="Nov-16"/>
  </r>
  <r>
    <n v="43317"/>
    <s v="SURYA HOSPITALS PVT LTD-SURYA SAHYADRI HOSPITAL"/>
    <d v="2016-11-29T00:00:00"/>
    <s v="S No 1317  Kasba PethNear Shaniwar Wada"/>
    <s v="PUNE"/>
    <x v="6"/>
    <n v="411011"/>
    <s v="West Zone"/>
    <x v="3"/>
    <s v="Nov-16"/>
  </r>
  <r>
    <n v="43319"/>
    <s v="SIDDHI HOSPITAL NASHIK"/>
    <d v="2016-11-29T00:00:00"/>
    <s v="P-67  MIDCNear PF Office  Satpur"/>
    <s v="NASHIK"/>
    <x v="6"/>
    <n v="422007"/>
    <s v="West Zone"/>
    <x v="3"/>
    <s v="Nov-16"/>
  </r>
  <r>
    <n v="43329"/>
    <s v="GKM HOSPITAL PVT LTD"/>
    <d v="2016-11-30T00:00:00"/>
    <s v="NO:120/113  PERAMBUR BARRACKS ROADPURASAIWALKAM"/>
    <s v="CHENNAI"/>
    <x v="4"/>
    <n v="600007"/>
    <s v="South Zone"/>
    <x v="1"/>
    <s v="Nov-16"/>
  </r>
  <r>
    <n v="43332"/>
    <s v="SANTKRUPA MULTISPECIALITY AND ACCIDENT HOSPITAL"/>
    <d v="2016-12-01T00:00:00"/>
    <s v="Opposite Bhatiya CollegeLAM Road  Deolali CampNashik Road"/>
    <s v="NASHIK"/>
    <x v="6"/>
    <n v="422105"/>
    <s v="West Zone"/>
    <x v="3"/>
    <s v="Dec-16"/>
  </r>
  <r>
    <n v="43333"/>
    <s v="LELE HOSPITAL AND RESEARCH CENTER PVT LTD"/>
    <d v="2016-12-01T00:00:00"/>
    <s v="Kulkarni ColonySharanpur Road"/>
    <s v="NASHIK"/>
    <x v="6"/>
    <n v="422002"/>
    <s v="West Zone"/>
    <x v="3"/>
    <s v="Dec-16"/>
  </r>
  <r>
    <n v="43334"/>
    <s v="SIX SIGMA MEDICARE AND RESEARCH LTD"/>
    <d v="2016-12-01T00:00:00"/>
    <s v="Satguru's  Opposite Water TankMahatma Nagar"/>
    <s v="NASHIK"/>
    <x v="6"/>
    <n v="422007"/>
    <s v="West Zone"/>
    <x v="3"/>
    <s v="Dec-16"/>
  </r>
  <r>
    <n v="43335"/>
    <s v="HANNA JOSEPH HOSPITAL PVT LTD"/>
    <d v="2016-12-01T00:00:00"/>
    <s v="NO: 134  LAKE VIEW ROADKK NAGAR"/>
    <s v="MADURAI"/>
    <x v="4"/>
    <n v="625020"/>
    <s v="South Zone"/>
    <x v="1"/>
    <s v="Dec-16"/>
  </r>
  <r>
    <n v="43371"/>
    <s v="PHOENIX HOSPITAL."/>
    <d v="2016-12-06T00:00:00"/>
    <s v="Ahura Mazda BuildingNear Main Dahanu BridgeKatya Nagar  Malyan  Jawahar RoadPalghar"/>
    <s v="THANE"/>
    <x v="6"/>
    <n v="401602"/>
    <s v="West Zone"/>
    <x v="3"/>
    <s v="Dec-16"/>
  </r>
  <r>
    <n v="43405"/>
    <s v="MADHURA NURSING HOME."/>
    <d v="2016-12-08T00:00:00"/>
    <s v="Sukhmani PalaceVeer Savarkar MargNavgharVasai West"/>
    <s v="THANE"/>
    <x v="6"/>
    <n v="401202"/>
    <s v="West Zone"/>
    <x v="3"/>
    <s v="Dec-16"/>
  </r>
  <r>
    <n v="43442"/>
    <s v="Medisys Hospital ( A unit of Oxygen Medicare Cancer Care Private Limited)"/>
    <d v="2016-12-13T00:00:00"/>
    <s v="5-5-861/1  Plot No 1705Near Chinthala Kunta Check PostL B NagarHyderabad"/>
    <s v="HYDERABAD"/>
    <x v="5"/>
    <n v="500074"/>
    <s v="South Zone"/>
    <x v="2"/>
    <s v="Dec-16"/>
  </r>
  <r>
    <n v="43443"/>
    <s v="Chaya Super Speciality Hospital ( A unit of Chaya Healthcare Private Limited)"/>
    <d v="2016-12-13T00:00:00"/>
    <s v="No. 6  5th B  Channasandra Main RoadKasturi NagarBangalore"/>
    <s v="BENGALURU"/>
    <x v="3"/>
    <n v="560043"/>
    <s v="South Zone"/>
    <x v="1"/>
    <s v="Dec-16"/>
  </r>
  <r>
    <n v="43457"/>
    <s v="NIRAMAY HOSPITAL."/>
    <d v="2016-12-15T00:00:00"/>
    <s v="518  Unthakhana Medical College Road"/>
    <s v="NAGPUR"/>
    <x v="6"/>
    <n v="440009"/>
    <s v="West Zone"/>
    <x v="3"/>
    <s v="Dec-16"/>
  </r>
  <r>
    <n v="43458"/>
    <s v="Prasad Hospital ( A unit of United Bio Sciences Private Limited)"/>
    <d v="2016-12-15T00:00:00"/>
    <s v="H No 44-617/12IDA NacharamSecunderabad"/>
    <s v="SECUNDERABAD"/>
    <x v="5"/>
    <n v="500076"/>
    <s v="South Zone"/>
    <x v="2"/>
    <s v="Dec-16"/>
  </r>
  <r>
    <n v="43464"/>
    <s v="RJN Apollo Spectra Hospitals ( A unit of Ratan Jyoti Netralaya Pvt Ltd)"/>
    <d v="2016-12-16T00:00:00"/>
    <s v="18  Vikas Marg Near Sai Baba MandirGwalior"/>
    <s v="GWALIOR"/>
    <x v="18"/>
    <n v="474002"/>
    <s v="West Zone"/>
    <x v="2"/>
    <s v="Dec-16"/>
  </r>
  <r>
    <n v="43467"/>
    <s v="WOCKHARDT HOSPITAL ADAMS WYLIE MEMORIAL( A UNIT OF WOCKHARDT HOSPITALS LTD)"/>
    <d v="2016-12-13T00:00:00"/>
    <s v="Dr Anand Rao  Nair RoadNear Nair HospitalMumbai Central"/>
    <s v="MUMBAI"/>
    <x v="6"/>
    <n v="400011"/>
    <s v="West Zone"/>
    <x v="3"/>
    <s v="Dec-16"/>
  </r>
  <r>
    <n v="43482"/>
    <s v="ORTHOMED HOSPITAL PVT LTD"/>
    <d v="2016-12-19T00:00:00"/>
    <s v="NO:83  OLD NO: 43  ROYAPETTAH HIGH ROADROYAPETTAH"/>
    <s v="CHENNAI"/>
    <x v="4"/>
    <n v="600014"/>
    <s v="South Zone"/>
    <x v="1"/>
    <s v="Dec-16"/>
  </r>
  <r>
    <n v="43502"/>
    <s v="Dr Ramesh Cardiac &amp; Multispecialty Hospital P Ltd"/>
    <d v="2016-12-21T00:00:00"/>
    <s v="M. G. Road Labbipet"/>
    <s v="KRISHNA"/>
    <x v="11"/>
    <n v="520010"/>
    <s v="South Zone"/>
    <x v="2"/>
    <s v="Dec-16"/>
  </r>
  <r>
    <n v="43517"/>
    <s v="Manipal Hospital Whitefield Pvt Ltd"/>
    <d v="2016-12-22T00:00:00"/>
    <s v="No 43  EPIP Industrial AreaHoodi VillageOpposite Prestige Shantiniketan"/>
    <s v="BENGALURU"/>
    <x v="3"/>
    <n v="560048"/>
    <s v="South Zone"/>
    <x v="1"/>
    <s v="Dec-16"/>
  </r>
  <r>
    <n v="43544"/>
    <s v="STAR HOSPITAL ( A UNIT OF OM MEDICENTRE PVT. LTD.)"/>
    <d v="2016-12-27T00:00:00"/>
    <s v="Opp.Bus StandAlwarVasundhara NagarBhiwadi"/>
    <s v="ALWAR"/>
    <x v="8"/>
    <n v="301019"/>
    <s v="North Zone"/>
    <x v="0"/>
    <s v="Dec-16"/>
  </r>
  <r>
    <n v="43633"/>
    <s v="Faith Multispecialty Hospital"/>
    <d v="2017-01-06T00:00:00"/>
    <s v="No.33/17Sannathi Street VILLIVAKKAM Near AGS Theatre"/>
    <s v="CHENNAI"/>
    <x v="4"/>
    <n v="600049"/>
    <s v="South Zone"/>
    <x v="1"/>
    <s v="Jan-17"/>
  </r>
  <r>
    <n v="43642"/>
    <s v="Happy Children's Hospital"/>
    <d v="2017-01-06T00:00:00"/>
    <s v="H.No. 6-115 &amp; 116Opposit Chintal Bus StopChintalHyderabad"/>
    <s v="HYDERABAD"/>
    <x v="5"/>
    <n v="500054"/>
    <s v="South Zone"/>
    <x v="2"/>
    <s v="Jan-17"/>
  </r>
  <r>
    <n v="43643"/>
    <s v="Virinchi Health Care Private Limited"/>
    <d v="2017-01-06T00:00:00"/>
    <s v="D-No-6-3-2 3 3/1Road No. 1  Banjara HillsHyderabad"/>
    <s v="HYDERABAD"/>
    <x v="5"/>
    <n v="500034"/>
    <s v="South Zone"/>
    <x v="2"/>
    <s v="Jan-17"/>
  </r>
  <r>
    <n v="43644"/>
    <s v="Vagus Super Speciality Hospital Private Limited"/>
    <d v="2017-01-06T00:00:00"/>
    <s v="No 6 7 8   4th MAIN18th cross  Malleshwaram"/>
    <s v="BENGALURU"/>
    <x v="3"/>
    <n v="560003"/>
    <s v="South Zone"/>
    <x v="1"/>
    <s v="Jan-17"/>
  </r>
  <r>
    <n v="43648"/>
    <s v="PRAKASH NETRA KENDR"/>
    <d v="2017-01-06T00:00:00"/>
    <s v="NH-2 Vipul KhandGomti Nagar"/>
    <s v="LUCKNOW"/>
    <x v="2"/>
    <n v="226010"/>
    <s v="North Zone"/>
    <x v="0"/>
    <s v="Jan-17"/>
  </r>
  <r>
    <n v="43676"/>
    <s v="MAYANK HOSPITAL."/>
    <d v="2017-01-11T00:00:00"/>
    <s v="11/1  Manorama GanjNear Canara Bank"/>
    <s v="INDORE"/>
    <x v="18"/>
    <n v="452001"/>
    <s v="West Zone"/>
    <x v="2"/>
    <s v="Jan-17"/>
  </r>
  <r>
    <n v="43677"/>
    <s v="RAKSHA MULTISPECIALITY HOSPITAL PVT LTD"/>
    <d v="2017-01-11T00:00:00"/>
    <s v="D-11  Asmita JyotiCharkop NakaMarve RoadMalad West"/>
    <s v="MUMBAI"/>
    <x v="6"/>
    <n v="400095"/>
    <s v="West Zone"/>
    <x v="3"/>
    <s v="Jan-17"/>
  </r>
  <r>
    <n v="43678"/>
    <s v="HOPE SS HOSPITAL AND RESEARCH CENTRE"/>
    <d v="2017-01-11T00:00:00"/>
    <s v="Nirmal Complex  Azad NagarAyodhya By-Pass Road"/>
    <s v="BHOPAL"/>
    <x v="18"/>
    <n v="462041"/>
    <s v="West Zone"/>
    <x v="2"/>
    <s v="Jan-17"/>
  </r>
  <r>
    <n v="43679"/>
    <s v="GRANT MEDICAL FOUNDATION-RUBY HALL CLINIC-HINJEWADI"/>
    <d v="2017-01-11T00:00:00"/>
    <s v="Plot No 33  Phase-1Rajiv Gandhi Info ParkHinjewadi"/>
    <s v="PUNE"/>
    <x v="6"/>
    <n v="411001"/>
    <s v="West Zone"/>
    <x v="3"/>
    <s v="Jan-17"/>
  </r>
  <r>
    <n v="43680"/>
    <s v="SADGURU HOSPITAL."/>
    <d v="2017-01-11T00:00:00"/>
    <s v="Hari Krishna Plaza  3rd and 4th FloorOpposite Panchavati Bus DepotOld Aadgaon NakaPanchavati"/>
    <s v="NASHIK"/>
    <x v="6"/>
    <n v="422003"/>
    <s v="West Zone"/>
    <x v="3"/>
    <s v="Jan-17"/>
  </r>
  <r>
    <n v="43681"/>
    <s v="Sri Santosh Hospital"/>
    <d v="2017-01-11T00:00:00"/>
    <s v="1-18-123/C32/Nr MIG C-32Dr A.S Rao NagarHyderabad"/>
    <s v="SECUNDERABAD"/>
    <x v="5"/>
    <n v="500062"/>
    <s v="South Zone"/>
    <x v="2"/>
    <s v="Jan-17"/>
  </r>
  <r>
    <n v="43784"/>
    <s v="ADIVA HOSPITALS PVT. LTD"/>
    <d v="2017-01-23T00:00:00"/>
    <s v="C-1/CGreen Park Ext."/>
    <s v="WEST DELHI"/>
    <x v="0"/>
    <n v="110016"/>
    <s v="North Zone"/>
    <x v="0"/>
    <s v="Jan-17"/>
  </r>
  <r>
    <n v="43869"/>
    <s v="MAYA HOSPITAL AND RESEARCH INSTITUTE"/>
    <d v="2017-02-01T00:00:00"/>
    <s v="Plot No. P-76  Opposite SBIMIDCButibori"/>
    <s v="NAGPUR"/>
    <x v="6"/>
    <n v="441108"/>
    <s v="West Zone"/>
    <x v="3"/>
    <s v="Feb-17"/>
  </r>
  <r>
    <n v="43872"/>
    <s v="CENTRAL REFERAL HOSPITAL( A UNIT OF SIKKIM MANIPAL UNIVERSITY)"/>
    <d v="2017-02-01T00:00:00"/>
    <s v="5th Mile Tadong GangtokEast Sikkim"/>
    <s v="Gangtok"/>
    <x v="28"/>
    <n v="737102"/>
    <s v="East Zone"/>
    <x v="4"/>
    <s v="Feb-17"/>
  </r>
  <r>
    <n v="43897"/>
    <s v="New Dev Bhoomi Hospital And Medical Research Centre"/>
    <d v="2017-02-03T00:00:00"/>
    <s v="H. no. 173New Haridwar Colony"/>
    <s v="HARIDWAR"/>
    <x v="20"/>
    <n v="249401"/>
    <s v="North Zone"/>
    <x v="0"/>
    <s v="Feb-17"/>
  </r>
  <r>
    <n v="43939"/>
    <s v="Citi Hospital ( A Unit of Samyoga Vaidya Associates Pvt Ltd)"/>
    <d v="2017-02-07T00:00:00"/>
    <s v="# 25/91  19th MAIN  2nd BlockWOC Road ( Dr Bendre Road)Rajaji Nagar"/>
    <s v="BENGALURU"/>
    <x v="3"/>
    <n v="560010"/>
    <s v="South Zone"/>
    <x v="1"/>
    <s v="Feb-17"/>
  </r>
  <r>
    <n v="43943"/>
    <s v="Yogananda Multispeciality Hospital"/>
    <d v="2017-02-07T00:00:00"/>
    <s v="No 371  MK Puttalingaiah RoadPadmanabha NagarBangalore"/>
    <s v="BENGALURU"/>
    <x v="3"/>
    <n v="560070"/>
    <s v="South Zone"/>
    <x v="1"/>
    <s v="Feb-17"/>
  </r>
  <r>
    <n v="43981"/>
    <s v="Neuro One Hospital(A unit of Trivikrama Medical Services Private Limited)"/>
    <d v="2017-02-10T00:00:00"/>
    <s v="55/1  Karor Bye PassNear Chathiram Bus StandTrichy"/>
    <s v="TIRUCHIRAPPALLI"/>
    <x v="4"/>
    <n v="620002"/>
    <s v="South Zone"/>
    <x v="1"/>
    <s v="Feb-17"/>
  </r>
  <r>
    <n v="43982"/>
    <s v="MAARUTHI MEDICAL CENTRE AND HOSPITAL"/>
    <d v="2017-02-10T00:00:00"/>
    <s v="#564 Perundurai RoadNear Collecorate"/>
    <s v="ERODE"/>
    <x v="4"/>
    <n v="638011"/>
    <s v="South Zone"/>
    <x v="1"/>
    <s v="Feb-17"/>
  </r>
  <r>
    <n v="43984"/>
    <s v="ADITYA HOSPITAL."/>
    <d v="2017-02-10T00:00:00"/>
    <s v="4th  5th and 6th Aditya Enclave20  Central Bazar RoadOpp Somalwar High School"/>
    <s v="NAGPUR"/>
    <x v="6"/>
    <n v="440010"/>
    <s v="West Zone"/>
    <x v="3"/>
    <s v="Feb-17"/>
  </r>
  <r>
    <n v="43990"/>
    <s v="GOLDEN CARE HOSPITAL (Prop Dr Kiran Rangrao Mulay)"/>
    <d v="2017-02-10T00:00:00"/>
    <s v="117/3  Bhumkar Wasti Hinjewadi RoadWakad"/>
    <s v="PUNE"/>
    <x v="6"/>
    <n v="411057"/>
    <s v="West Zone"/>
    <x v="3"/>
    <s v="Feb-17"/>
  </r>
  <r>
    <n v="44007"/>
    <s v="GANESH HOSPITAL PVT. LTD"/>
    <d v="2017-02-13T00:00:00"/>
    <s v="II-C/3Nehru Nagar"/>
    <s v="GHAZIABAD"/>
    <x v="2"/>
    <n v="201001"/>
    <s v="North Zone"/>
    <x v="0"/>
    <s v="Feb-17"/>
  </r>
  <r>
    <n v="44019"/>
    <s v="HIGHLAND SUPERSPECIALITY HOSPITAL"/>
    <d v="2017-02-15T00:00:00"/>
    <s v="Near D-Mart  Above Apollo Clinic3rd Floor  Highland ParkKolshet RoadDhokali"/>
    <s v="THANE"/>
    <x v="6"/>
    <n v="400607"/>
    <s v="West Zone"/>
    <x v="3"/>
    <s v="Feb-17"/>
  </r>
  <r>
    <n v="44020"/>
    <s v="Andhra Hospitals (Eluru) Pvt Ltd"/>
    <d v="2017-02-15T00:00:00"/>
    <s v="D: No: 23A-8-8Bendapudi vari Street  RR PetaEluruEluru"/>
    <s v="WEST GODAVARI"/>
    <x v="11"/>
    <n v="534002"/>
    <s v="South Zone"/>
    <x v="2"/>
    <s v="Feb-17"/>
  </r>
  <r>
    <n v="44037"/>
    <s v="SANJIVANI MULTI SPECIALITY HOSPITAL ( A UNIT OF GIDS ENTERPRISES PVT LTD )"/>
    <d v="2017-02-17T00:00:00"/>
    <s v="KOLLAKADAVUCHENGANNUR"/>
    <s v="ALAPPUZHA"/>
    <x v="19"/>
    <n v="690509"/>
    <s v="South Zone"/>
    <x v="1"/>
    <s v="Feb-17"/>
  </r>
  <r>
    <n v="44044"/>
    <s v="GG HOSPITAL ( A UNIT OF PARAGON HOSPITAL KERALA PVT LTD )"/>
    <d v="2017-02-17T00:00:00"/>
    <s v="MURINJAPALAMMEDICAL COLLEGE P.O"/>
    <s v="THIRUVANANTHAPURAM"/>
    <x v="19"/>
    <n v="695011"/>
    <s v="South Zone"/>
    <x v="1"/>
    <s v="Feb-17"/>
  </r>
  <r>
    <n v="44084"/>
    <s v="MEDIGRAM THE SUPER SPECIALITY HOSPITAL."/>
    <d v="2017-02-22T00:00:00"/>
    <s v="7th KM MilestoneChunhaiti Delhi Road"/>
    <s v="SAHARANPUR"/>
    <x v="2"/>
    <n v="247001"/>
    <s v="North Zone"/>
    <x v="0"/>
    <s v="Feb-17"/>
  </r>
  <r>
    <n v="44091"/>
    <s v="SHRI TIRUPATI HOSPITAL."/>
    <d v="2017-02-22T00:00:00"/>
    <s v="KE-2KavinagarNear chaudhary bhawan"/>
    <s v="GHAZIABAD"/>
    <x v="2"/>
    <n v="201001"/>
    <s v="North Zone"/>
    <x v="0"/>
    <s v="Feb-17"/>
  </r>
  <r>
    <n v="44110"/>
    <s v="TATHAGAT HEART CARE CENTRE LLP"/>
    <d v="2017-02-23T00:00:00"/>
    <s v="Mallige Medical Centre PremisesA Block  1st Floor  31/32 Crescent RoadBangalore"/>
    <s v="BENGALURU"/>
    <x v="3"/>
    <n v="560001"/>
    <s v="South Zone"/>
    <x v="1"/>
    <s v="Feb-17"/>
  </r>
  <r>
    <n v="44111"/>
    <s v="Lisie Hospital   Kerala"/>
    <d v="2017-02-23T00:00:00"/>
    <s v="P.B NO: 3053 ERNAKIULAM"/>
    <s v="ERNAKULAM"/>
    <x v="19"/>
    <n v="682018"/>
    <s v="South Zone"/>
    <x v="1"/>
    <s v="Feb-17"/>
  </r>
  <r>
    <n v="44112"/>
    <s v="BABY MEMORIAL HOSPITAL LTD"/>
    <d v="2017-02-23T00:00:00"/>
    <s v="INDIRAGANDHI ROADARAYADATHU PALAMKOZHIKODE"/>
    <s v="KOZHIKODE"/>
    <x v="19"/>
    <n v="673004"/>
    <s v="South Zone"/>
    <x v="1"/>
    <s v="Feb-17"/>
  </r>
  <r>
    <n v="44174"/>
    <s v="Cytecare Hospitals Private Limited"/>
    <d v="2017-02-28T00:00:00"/>
    <s v="Near Bagalur CrossVenkatala  Yelahanka"/>
    <s v="BENGALURU"/>
    <x v="3"/>
    <n v="560064"/>
    <s v="South Zone"/>
    <x v="1"/>
    <s v="Feb-17"/>
  </r>
  <r>
    <n v="44241"/>
    <s v="QRG Health city  A unit of QRG Medicare Ltd"/>
    <d v="2017-03-08T00:00:00"/>
    <s v="Plot No-1Sector 16"/>
    <s v="FARIDABAD"/>
    <x v="1"/>
    <n v="121002"/>
    <s v="North Zone"/>
    <x v="0"/>
    <s v="Mar-17"/>
  </r>
  <r>
    <n v="44252"/>
    <s v="KLS MEMORIAL HOSPITAL (Dr Sadiwala's Clinic Venture)"/>
    <d v="2017-03-09T00:00:00"/>
    <s v="Tanaji Malusare RoadIrlaVile Parle West"/>
    <s v="MUMBAI"/>
    <x v="6"/>
    <n v="400056"/>
    <s v="West Zone"/>
    <x v="3"/>
    <s v="Mar-17"/>
  </r>
  <r>
    <n v="44253"/>
    <s v="Sigma Hospital ( A unit of Sigma Lifecare (Mysore) Pvt Ltd) "/>
    <d v="2017-03-09T00:00:00"/>
    <s v="# P/8D  SaraswathipuramThonachikoppal RoadSaraswathipuramMysore"/>
    <s v="MYSORE"/>
    <x v="3"/>
    <n v="570009"/>
    <s v="South Zone"/>
    <x v="1"/>
    <s v="Mar-17"/>
  </r>
  <r>
    <n v="44254"/>
    <s v="BIMR Hospitals."/>
    <d v="2017-03-09T00:00:00"/>
    <s v="Surya Mandir RoadResidency RoadMorar"/>
    <s v="GWALIOR"/>
    <x v="18"/>
    <n v="474005"/>
    <s v="West Zone"/>
    <x v="2"/>
    <s v="Mar-17"/>
  </r>
  <r>
    <n v="44264"/>
    <s v="Handa Medical Centre."/>
    <d v="2017-03-10T00:00:00"/>
    <s v="Nursing home site No.1Sector 16Faridabad"/>
    <s v="FARIDABAD"/>
    <x v="1"/>
    <n v="121002"/>
    <s v="North Zone"/>
    <x v="0"/>
    <s v="Mar-17"/>
  </r>
  <r>
    <n v="44265"/>
    <s v="MITHRAJ MULTISMUPERSPECIALITY HOSPITAL &amp; RESEARCH CENTRE"/>
    <d v="2017-03-10T00:00:00"/>
    <s v="Ram ghat RoadNear Sport StadiumAligarh"/>
    <s v="ALIGARH"/>
    <x v="2"/>
    <n v="202001"/>
    <s v="North Zone"/>
    <x v="0"/>
    <s v="Mar-17"/>
  </r>
  <r>
    <n v="44286"/>
    <s v="AAYUSH HOSPITAL."/>
    <d v="2017-03-14T00:00:00"/>
    <s v="Surya Arcade  3rd FloorOpp Nimani Bus StandNimani  Panchvati"/>
    <s v="NASHIK"/>
    <x v="6"/>
    <n v="422003"/>
    <s v="West Zone"/>
    <x v="3"/>
    <s v="Mar-17"/>
  </r>
  <r>
    <n v="44289"/>
    <s v="CITY MEMORIAL HOSPITAL AND TRAUMA CENTER (Prop Mala Bihari)"/>
    <d v="2017-03-14T00:00:00"/>
    <s v="Near Galla Mandi80 Feet Road"/>
    <s v="BHOPAL"/>
    <x v="18"/>
    <n v="462010"/>
    <s v="West Zone"/>
    <x v="2"/>
    <s v="Mar-17"/>
  </r>
  <r>
    <n v="44295"/>
    <s v="Beena Prakash Hospital Pvt.Ltd."/>
    <d v="2017-03-14T00:00:00"/>
    <s v="Civil LInes Bijnor"/>
    <s v="BIJNOR"/>
    <x v="2"/>
    <n v="246701"/>
    <s v="North Zone"/>
    <x v="0"/>
    <s v="Mar-17"/>
  </r>
  <r>
    <n v="44300"/>
    <s v="Akshaya Multispeciality Hospital"/>
    <d v="2017-03-15T00:00:00"/>
    <s v="H.No: 5-5/9  Railway Station Road Saraswathi NagarKarim Nagar"/>
    <s v="KARIM NAGAR"/>
    <x v="5"/>
    <n v="505001"/>
    <s v="South Zone"/>
    <x v="2"/>
    <s v="Mar-17"/>
  </r>
  <r>
    <n v="44301"/>
    <s v="DHANVANTARI MULTISPECIALITY HOSPITAL (Prop Pravinkumar Pansare)"/>
    <d v="2017-03-15T00:00:00"/>
    <s v="New Nagar RoadTajane MalaSangamner"/>
    <s v="AHMED NAGAR"/>
    <x v="6"/>
    <n v="422605"/>
    <s v="West Zone"/>
    <x v="3"/>
    <s v="Mar-17"/>
  </r>
  <r>
    <n v="44305"/>
    <s v="DEOLALI SUPER SPECIALITY HOSPITAL."/>
    <d v="2017-03-15T00:00:00"/>
    <s v="Madhoor ComplexLam RoadDeolali CampNear Laxmi Narayan Temple"/>
    <s v="NASHIK"/>
    <x v="6"/>
    <n v="422401"/>
    <s v="West Zone"/>
    <x v="3"/>
    <s v="Mar-17"/>
  </r>
  <r>
    <n v="44306"/>
    <s v="Omega Multispeciality Hospital  A unit of NARCC Multispeciality Hospital LLP"/>
    <d v="2017-03-15T00:00:00"/>
    <s v="#1236  Ward # 4  Sector BHIG 1&amp;2 Phase  Behind Karnataka BankYelahanka New Town"/>
    <s v="BENGALURU"/>
    <x v="3"/>
    <n v="560064"/>
    <s v="South Zone"/>
    <x v="1"/>
    <s v="Mar-17"/>
  </r>
  <r>
    <n v="44312"/>
    <s v="Sun Life's Hospital ( A unit of Pran Health Services)"/>
    <d v="2017-03-16T00:00:00"/>
    <s v="#6-31  Ramana NagarBeside Ayyapa Bus StopDammaiguda"/>
    <s v="SECUNDERABAD"/>
    <x v="5"/>
    <n v="500083"/>
    <s v="South Zone"/>
    <x v="2"/>
    <s v="Mar-17"/>
  </r>
  <r>
    <n v="44313"/>
    <s v="Sai Jyothi Eye Institute"/>
    <d v="2017-03-16T00:00:00"/>
    <s v="Plot No 185  Road No 1West MarredpallySecunderabad"/>
    <s v="SECUNDERABAD"/>
    <x v="5"/>
    <n v="500026"/>
    <s v="South Zone"/>
    <x v="2"/>
    <s v="Mar-17"/>
  </r>
  <r>
    <n v="44314"/>
    <s v="BHARTIYA MATERNITY AND NURSING HOME PVT LTD"/>
    <d v="2017-03-16T00:00:00"/>
    <s v="27  Manjeet Nagar  Jalna RoadOpp Akashwani Chowk"/>
    <s v="AURANGABAD"/>
    <x v="6"/>
    <n v="431001"/>
    <s v="West Zone"/>
    <x v="3"/>
    <s v="Mar-17"/>
  </r>
  <r>
    <n v="44315"/>
    <s v="SHREE KRISHNA HOSPITAL AGRA PVT. LTD."/>
    <d v="2017-03-16T00:00:00"/>
    <s v="D-14 PHASE-2 TRANS YAMUNACOLONY RAMBAGH"/>
    <s v="AGRA"/>
    <x v="2"/>
    <n v="200202"/>
    <s v="North Zone"/>
    <x v="0"/>
    <s v="Mar-17"/>
  </r>
  <r>
    <n v="44317"/>
    <s v="Maxfort Multispecility Hospital"/>
    <d v="2017-03-16T00:00:00"/>
    <s v="Ramghat RoadNear Kishanpur tirahAligarh"/>
    <s v="ALIGARH"/>
    <x v="2"/>
    <n v="202001"/>
    <s v="North Zone"/>
    <x v="0"/>
    <s v="Mar-17"/>
  </r>
  <r>
    <n v="44318"/>
    <s v="Taurus hospital (A Unit of Taurus Medicare Pvt. Ltd."/>
    <d v="2017-03-16T00:00:00"/>
    <s v="208 SAFIPUR1ST RAMADEVIKANPUR"/>
    <s v="KANPUR NAGAR"/>
    <x v="2"/>
    <n v="208007"/>
    <s v="North Zone"/>
    <x v="0"/>
    <s v="Mar-17"/>
  </r>
  <r>
    <n v="44323"/>
    <s v="Sree Suraksha Critical Care Hospital"/>
    <d v="2017-03-17T00:00:00"/>
    <s v="Plot No 1869Shivaji Nagar  Hyderabad RoadPrashanth Nagar TownSiddipet  Medak"/>
    <s v="MEDAK"/>
    <x v="5"/>
    <n v="502103"/>
    <s v="South Zone"/>
    <x v="2"/>
    <s v="Mar-17"/>
  </r>
  <r>
    <n v="44324"/>
    <s v="SV EYE CARE AND RESEARCH CENTRE ((Prop Dr V K Nichlani)"/>
    <d v="2017-03-17T00:00:00"/>
    <s v="HIG-5  Shalimar ComplexState Bank SquareSultania Road"/>
    <s v="BHOPAL"/>
    <x v="18"/>
    <n v="462001"/>
    <s v="West Zone"/>
    <x v="2"/>
    <s v="Mar-17"/>
  </r>
  <r>
    <n v="44325"/>
    <s v="SARAH MULTISPECIALITY HOSPITAL AND ICU (Prop Dr N.M Rao)"/>
    <d v="2017-03-17T00:00:00"/>
    <s v="Shrah HospitalArya ArcadeNesr Hero ShowroomDehu Phata  Alandi"/>
    <s v="PUNE"/>
    <x v="6"/>
    <n v="412105"/>
    <s v="West Zone"/>
    <x v="3"/>
    <s v="Mar-17"/>
  </r>
  <r>
    <n v="44326"/>
    <s v="RATAN JYOTI NETRALAYA"/>
    <d v="2017-03-17T00:00:00"/>
    <s v="18-Vikas  NagarNear Sai Baba Mandir"/>
    <s v="GWALIOR"/>
    <x v="18"/>
    <n v="474002"/>
    <s v="West Zone"/>
    <x v="2"/>
    <s v="Mar-17"/>
  </r>
  <r>
    <n v="44329"/>
    <s v="SAARTHI HOSPITAL."/>
    <d v="2017-03-17T00:00:00"/>
    <s v="Vakratunda  PalaceAbove Svc Bank  Tank RoadBhandup West"/>
    <s v="MUMBAI"/>
    <x v="6"/>
    <n v="400078"/>
    <s v="West Zone"/>
    <x v="3"/>
    <s v="Mar-17"/>
  </r>
  <r>
    <n v="44332"/>
    <s v="Sunetra eye centre Pvt Ltd"/>
    <d v="2017-03-17T00:00:00"/>
    <s v="KC 120Kavi Nagar"/>
    <s v="GHAZIABAD"/>
    <x v="2"/>
    <n v="201002"/>
    <s v="North Zone"/>
    <x v="0"/>
    <s v="Mar-17"/>
  </r>
  <r>
    <n v="44333"/>
    <s v="S K MEMORIAL HOSPITAL"/>
    <d v="2017-03-17T00:00:00"/>
    <s v="12 E. C. RoadDehradun"/>
    <s v="DEHRADUN"/>
    <x v="20"/>
    <n v="248001"/>
    <s v="North Zone"/>
    <x v="0"/>
    <s v="Mar-17"/>
  </r>
  <r>
    <n v="44334"/>
    <s v="JAMUNA SEWA SADAN &amp; RESEARCH CENTER"/>
    <d v="2017-03-17T00:00:00"/>
    <s v="S 15/47Panch koshi RoadShivpurVaranasi"/>
    <s v="VARANASI"/>
    <x v="2"/>
    <n v="221010"/>
    <s v="North Zone"/>
    <x v="0"/>
    <s v="Mar-17"/>
  </r>
  <r>
    <n v="44389"/>
    <s v="Apollo Specialty Hospital"/>
    <d v="2017-03-22T00:00:00"/>
    <s v="Door No.2-34/2Gramakautam Plot No.1 &amp; 6Kothaguda VillageKondapur"/>
    <s v="HYDERABAD"/>
    <x v="5"/>
    <n v="500032"/>
    <s v="South Zone"/>
    <x v="2"/>
    <s v="Mar-17"/>
  </r>
  <r>
    <n v="44390"/>
    <s v="LOTUS SPECIALITY HOSPITAL."/>
    <d v="2017-03-22T00:00:00"/>
    <s v="Above Canara Bank  Paigude HeightsBaif RoadWagholi"/>
    <s v="PUNE"/>
    <x v="6"/>
    <n v="412207"/>
    <s v="West Zone"/>
    <x v="3"/>
    <s v="Mar-17"/>
  </r>
  <r>
    <n v="44431"/>
    <s v="Janapareddy Hospitals Pvt Ltd"/>
    <d v="2017-03-27T00:00:00"/>
    <s v="6A/7A  Pet Basheerabad  KompallyQutabhullapur R.R Dist"/>
    <s v="HYDERABAD"/>
    <x v="5"/>
    <n v="500014"/>
    <s v="South Zone"/>
    <x v="2"/>
    <s v="Mar-17"/>
  </r>
  <r>
    <n v="44436"/>
    <s v="SHRADDHA HOSPITAL AND CRITICAL CARE CENTRE"/>
    <d v="2017-03-28T00:00:00"/>
    <s v="Plot No 9  Vishal NagarIn Front of Kada OfficeBehind Sai Urology Hospital"/>
    <s v="AURANGABAD"/>
    <x v="6"/>
    <n v="431005"/>
    <s v="West Zone"/>
    <x v="3"/>
    <s v="Mar-17"/>
  </r>
  <r>
    <n v="44437"/>
    <s v="SIX SIGMA MEDICARE AND RESEARCH LTD-Malegaon Unit"/>
    <d v="2017-03-28T00:00:00"/>
    <s v="Janata Raja ChowkOpp Lodha Market  Satana RoadMalegaon"/>
    <s v="NASHIK"/>
    <x v="6"/>
    <n v="422007"/>
    <s v="West Zone"/>
    <x v="3"/>
    <s v="Mar-17"/>
  </r>
  <r>
    <n v="44445"/>
    <s v="S.M VISHWAKARMA MEMORIAL EYE HOSPITAL"/>
    <d v="2017-03-29T00:00:00"/>
    <s v="Dr Ambedkar Road  Kamal Chowk"/>
    <s v="NAGPUR"/>
    <x v="6"/>
    <n v="440017"/>
    <s v="West Zone"/>
    <x v="3"/>
    <s v="Mar-17"/>
  </r>
  <r>
    <n v="44449"/>
    <s v="JEEVAN JYOTI HOSPITAL &amp; RESEARCH CENTRE PVT. LTD"/>
    <d v="2017-03-29T00:00:00"/>
    <s v="Sec-1 Awas Vikas ColonyBodla"/>
    <s v="AGRA"/>
    <x v="2"/>
    <n v="282007"/>
    <s v="North Zone"/>
    <x v="0"/>
    <s v="Mar-17"/>
  </r>
  <r>
    <n v="44460"/>
    <s v="S.J.M. Super Speciality Hospital(Prop. Pushpa Kaul)"/>
    <d v="2017-03-30T00:00:00"/>
    <s v="PLOT NO. NEAR SHANI MANDIRCHHIJARSI SECTOR -63NOIDA"/>
    <s v="GAUTAM BUDDHA NAGAR"/>
    <x v="2"/>
    <n v="201301"/>
    <s v="North Zone"/>
    <x v="0"/>
    <s v="Mar-17"/>
  </r>
  <r>
    <n v="44461"/>
    <s v="SUKHDA MULTISPECIALITY HOSPITAL(A UNIT OF VANDAM HEALTHCARE )"/>
    <d v="2017-03-30T00:00:00"/>
    <s v="Delhi RoadOpp. Green BeltHisar"/>
    <s v="HISAR"/>
    <x v="1"/>
    <n v="125005"/>
    <s v="North Zone"/>
    <x v="0"/>
    <s v="Mar-17"/>
  </r>
  <r>
    <n v="44478"/>
    <s v="Pushpanjali Hospital &amp; Research Centre (P) Ltd."/>
    <d v="2017-04-03T00:00:00"/>
    <s v="Delhi gateAgra"/>
    <s v="AGRA"/>
    <x v="2"/>
    <n v="282002"/>
    <s v="North Zone"/>
    <x v="0"/>
    <s v="Apr-17"/>
  </r>
  <r>
    <n v="44480"/>
    <s v="AMICARE HOSPITAL (P) LTD"/>
    <d v="2017-04-03T00:00:00"/>
    <s v="15/16 Nyay Khand -1Indrapuramghaziabad"/>
    <s v="GHAZIABAD"/>
    <x v="2"/>
    <n v="201014"/>
    <s v="North Zone"/>
    <x v="0"/>
    <s v="Apr-17"/>
  </r>
  <r>
    <n v="44481"/>
    <s v="NANDINI ORTHONOVA HOSPITAL &amp; TRAUMA CENTRE (PROP. RUDRA PRATAP SINGH)"/>
    <d v="2017-04-03T00:00:00"/>
    <s v="6/68 CYCHINTAMANI ROADGEORGE TOWN"/>
    <s v="ALLAHABAD"/>
    <x v="2"/>
    <n v="211002"/>
    <s v="North Zone"/>
    <x v="0"/>
    <s v="Apr-17"/>
  </r>
  <r>
    <n v="44520"/>
    <s v="Rainbow Children's Medicare Pvt.Ltd"/>
    <d v="2017-04-07T00:00:00"/>
    <s v="By 178/1 &amp; 178/2Opp Janardan TowersBillekahalliBannerghata road"/>
    <s v="BENGALURU"/>
    <x v="3"/>
    <n v="560076"/>
    <s v="South Zone"/>
    <x v="1"/>
    <s v="Apr-17"/>
  </r>
  <r>
    <n v="44577"/>
    <s v="Dr.Rajashekar Reddy Laparoscopy Hospital"/>
    <d v="2017-04-12T00:00:00"/>
    <s v="Plot No-1  Chitra Layout Besides Rangareddy Dist CourtLB Nagar Hyderabad"/>
    <s v="HYDERABAD"/>
    <x v="5"/>
    <n v="500074"/>
    <s v="South Zone"/>
    <x v="2"/>
    <s v="Apr-17"/>
  </r>
  <r>
    <n v="44583"/>
    <s v="Panacea Meridian Hospital"/>
    <d v="2017-04-12T00:00:00"/>
    <s v="H. No 25-35/12/1OPPO BEERAMGUDA KAMANR C PURAMSANGAREDDY"/>
    <s v="HYDERABAD"/>
    <x v="5"/>
    <n v="502032"/>
    <s v="South Zone"/>
    <x v="2"/>
    <s v="Apr-17"/>
  </r>
  <r>
    <n v="44587"/>
    <s v="PATEL CLINIC (Prop Ramesh Patel)"/>
    <d v="2017-04-12T00:00:00"/>
    <s v="Kuber AptsJoshi Ali RoadNear City Police  Station"/>
    <s v="RAIGARH(MH)"/>
    <x v="6"/>
    <n v="410206"/>
    <s v="West Zone"/>
    <x v="3"/>
    <s v="Apr-17"/>
  </r>
  <r>
    <n v="44600"/>
    <s v="Shivalik Hospital"/>
    <d v="2017-04-13T00:00:00"/>
    <s v="Huda marketsector 37"/>
    <s v="FARIDABAD"/>
    <x v="1"/>
    <n v="121001"/>
    <s v="North Zone"/>
    <x v="0"/>
    <s v="Apr-17"/>
  </r>
  <r>
    <n v="44622"/>
    <s v="IIMT LIFE LINE HOSPITAL( A UNIT OF ASSOCIATION OF MANAGEMENT STUDIES)"/>
    <d v="2017-04-14T00:00:00"/>
    <s v="O POCKET GANGA NAGARMAWAHA ROADMEERUT"/>
    <s v="MEERUT"/>
    <x v="2"/>
    <n v="250001"/>
    <s v="North Zone"/>
    <x v="0"/>
    <s v="Apr-17"/>
  </r>
  <r>
    <n v="44662"/>
    <s v="STARCARE HOSPIATL KOZHIKODE PVT LTD"/>
    <d v="2017-04-19T00:00:00"/>
    <s v="THONDAYAD BYPASSCHEVARAMBALAM PO"/>
    <s v="KOZHIKODE"/>
    <x v="19"/>
    <n v="673017"/>
    <s v="South Zone"/>
    <x v="1"/>
    <s v="Apr-17"/>
  </r>
  <r>
    <n v="44667"/>
    <s v="Indo American Hospital ( A unit of Bahuleyan Charitable Foundation)"/>
    <d v="2017-04-20T00:00:00"/>
    <s v="ChemmanakaryAkkarappadamVaikom-"/>
    <s v="KOTTAYAM"/>
    <x v="19"/>
    <n v="686143"/>
    <s v="South Zone"/>
    <x v="1"/>
    <s v="Apr-17"/>
  </r>
  <r>
    <n v="44670"/>
    <s v="Vasavi Hospital ( A unit of Sree Vasavi Trust)"/>
    <d v="2017-04-20T00:00:00"/>
    <s v="#15  70th cross  14th Main 1st Stage  Kumaraswamy LayoutBangalore"/>
    <s v="BENGALURU"/>
    <x v="3"/>
    <n v="560078"/>
    <s v="South Zone"/>
    <x v="1"/>
    <s v="Apr-17"/>
  </r>
  <r>
    <n v="44673"/>
    <s v="Bharani Hospital."/>
    <d v="2017-04-20T00:00:00"/>
    <s v="Malur Bengaluru Main RoadMalur"/>
    <s v="KOLAR"/>
    <x v="3"/>
    <n v="563130"/>
    <s v="South Zone"/>
    <x v="1"/>
    <s v="Apr-17"/>
  </r>
  <r>
    <n v="44674"/>
    <s v="Vaatsalya Life Hospital ( A unit of Medix Healthcare Solutions)"/>
    <d v="2017-04-20T00:00:00"/>
    <s v="RTO Circle  Sedam RoadKalaburgi"/>
    <s v="GULBARGA"/>
    <x v="3"/>
    <n v="585105"/>
    <s v="South Zone"/>
    <x v="1"/>
    <s v="Apr-17"/>
  </r>
  <r>
    <n v="44676"/>
    <s v="Kanag ENT super speciality centre(A Unit of AKG Medicare services PVT.LTD.)"/>
    <d v="2017-04-20T00:00:00"/>
    <s v="244- A Civil linesHazari ki piuao roadNear kottiya crossingmeerut ciyt"/>
    <s v="MEERUT"/>
    <x v="2"/>
    <n v="250003"/>
    <s v="North Zone"/>
    <x v="0"/>
    <s v="Apr-17"/>
  </r>
  <r>
    <n v="44738"/>
    <s v="PHOENIX HOSPITALS PVT LTD."/>
    <d v="2017-04-27T00:00:00"/>
    <s v="Block No 895/1789  Near Gurunanak SchoolKurla Camp RoadUlhasnagar"/>
    <s v="THANE"/>
    <x v="6"/>
    <n v="421005"/>
    <s v="West Zone"/>
    <x v="3"/>
    <s v="Apr-17"/>
  </r>
  <r>
    <n v="44743"/>
    <s v="Dr Choudhary Stone Clinic And Multispeciality Hospital"/>
    <d v="2017-04-27T00:00:00"/>
    <s v="Rainbow Society  F-7/B-2+C-1Sector-10  Near Gaondevi MandirVashi"/>
    <s v="MUMBAI"/>
    <x v="6"/>
    <n v="400703"/>
    <s v="West Zone"/>
    <x v="3"/>
    <s v="Apr-17"/>
  </r>
  <r>
    <n v="44769"/>
    <s v="Shri siddhi vinayak hospital"/>
    <d v="2017-05-01T00:00:00"/>
    <s v="112 civil LinesNear prabhaCinemaBareilly"/>
    <s v="BAREILLY"/>
    <x v="2"/>
    <n v="243001"/>
    <s v="North Zone"/>
    <x v="0"/>
    <s v="May-17"/>
  </r>
  <r>
    <n v="44782"/>
    <s v="PRAKASH NETRALAYA AND RETINA FOUNDATION"/>
    <d v="2017-05-02T00:00:00"/>
    <s v="HIG-06AVANTIKA PHASE-IIRAMGHAT ROAD"/>
    <s v="ALIGARH"/>
    <x v="2"/>
    <n v="202001"/>
    <s v="North Zone"/>
    <x v="0"/>
    <s v="May-17"/>
  </r>
  <r>
    <n v="44783"/>
    <s v="Greens Medical Centre"/>
    <d v="2017-05-02T00:00:00"/>
    <s v="Flat No. 108/109 ASector BKanpur RoadBargawan  LDA Colony"/>
    <s v="LUCKNOW"/>
    <x v="2"/>
    <n v="226012"/>
    <s v="North Zone"/>
    <x v="0"/>
    <s v="May-17"/>
  </r>
  <r>
    <n v="44784"/>
    <s v="NOWROSJEE WADIA MATERNITY HOSPITAL."/>
    <d v="2017-05-02T00:00:00"/>
    <s v="Acharya Donge MargParel"/>
    <s v="MUMBAI"/>
    <x v="6"/>
    <n v="400012"/>
    <s v="West Zone"/>
    <x v="3"/>
    <s v="May-17"/>
  </r>
  <r>
    <n v="44785"/>
    <s v="BAI JERBAI WADIA HOSPITAL FOR CHILDREN."/>
    <d v="2017-05-02T00:00:00"/>
    <s v="Acharya Donde MargParel"/>
    <s v="MUMBAI"/>
    <x v="6"/>
    <n v="400012"/>
    <s v="West Zone"/>
    <x v="3"/>
    <s v="May-17"/>
  </r>
  <r>
    <n v="44809"/>
    <s v="Newera Hospital"/>
    <d v="2017-05-04T00:00:00"/>
    <s v="CA Road  Near Telephone Exchange ChowkQueta Colony  Near Jalaram Mandir"/>
    <s v="NAGPUR"/>
    <x v="6"/>
    <n v="440008"/>
    <s v="West Zone"/>
    <x v="3"/>
    <s v="May-17"/>
  </r>
  <r>
    <n v="44821"/>
    <s v="KRUPAMAYI HOSPITAL (Prop Vijay Borgaonkar)"/>
    <d v="2017-05-05T00:00:00"/>
    <s v="Akshay  Opp Youth HostelNear Baba Petrol PumpRailway Station Road"/>
    <s v="AURANGABAD"/>
    <x v="6"/>
    <n v="431005"/>
    <s v="West Zone"/>
    <x v="3"/>
    <s v="May-17"/>
  </r>
  <r>
    <n v="44827"/>
    <s v="PATIDAR HOSPITAL AND RESEARCH CENTRE"/>
    <d v="2017-05-05T00:00:00"/>
    <s v="12  Kshapnak MargFreeganj"/>
    <s v="UJJAIN"/>
    <x v="18"/>
    <n v="456006"/>
    <s v="West Zone"/>
    <x v="2"/>
    <s v="May-17"/>
  </r>
  <r>
    <n v="44829"/>
    <s v="BARAMATI HOSPITALS PVT LTD"/>
    <d v="2017-05-05T00:00:00"/>
    <s v="Behind Kavivarya Morapant NatyamandirRing Road"/>
    <s v="PUNE"/>
    <x v="6"/>
    <n v="413102"/>
    <s v="West Zone"/>
    <x v="3"/>
    <s v="May-17"/>
  </r>
  <r>
    <n v="44830"/>
    <s v="IVORY HOSPITAL PVT. LTD."/>
    <d v="2017-05-05T00:00:00"/>
    <s v="NH - 25  RHO - 1SECTOR - 36NOIDA"/>
    <s v="GAUTAM BUDDHA NAGAR"/>
    <x v="2"/>
    <n v="201308"/>
    <s v="North Zone"/>
    <x v="0"/>
    <s v="May-17"/>
  </r>
  <r>
    <n v="44906"/>
    <s v="JEEVAN JYOTI HOSPITAL(Prop.Sitara khatoon)"/>
    <d v="2017-05-15T00:00:00"/>
    <s v="SECTOR 12 PRATAP VIHARSANTOSH MEDICAL ROADGHAZIABAD"/>
    <s v="GHAZIABAD"/>
    <x v="2"/>
    <n v="201009"/>
    <s v="North Zone"/>
    <x v="0"/>
    <s v="May-17"/>
  </r>
  <r>
    <n v="44922"/>
    <s v="MyCure Hospitals - MaxCure Group ( A Unit of Sahrudaya Health Care Pvt Ltd)"/>
    <d v="2017-05-16T00:00:00"/>
    <s v="18-1-3  KGH DOWNJAGDAMBA JNMAHARANIPETAVishakhapatnam"/>
    <s v="VISAKHAPATNAM"/>
    <x v="11"/>
    <n v="530002"/>
    <s v="South Zone"/>
    <x v="2"/>
    <s v="May-17"/>
  </r>
  <r>
    <n v="44924"/>
    <s v="Life Line super speciality hospital &amp;amp; heart centre (A unit of Jain heart car"/>
    <d v="2017-05-16T00:00:00"/>
    <s v="Near bundelkhandUniversityKanpur road"/>
    <s v="JHANSI"/>
    <x v="2"/>
    <n v="284128"/>
    <s v="North Zone"/>
    <x v="0"/>
    <s v="May-17"/>
  </r>
  <r>
    <n v="44933"/>
    <s v="MRITYUNJAY HOSPITAL ( Prop. Dr. Shachindra Shekhar)"/>
    <d v="2017-05-17T00:00:00"/>
    <s v="143COLLEGE ROADNEAR LOYAL BOOK DEPOTBEGUM BRIDGE ROAD"/>
    <s v="MEERUT"/>
    <x v="2"/>
    <n v="250001"/>
    <s v="North Zone"/>
    <x v="0"/>
    <s v="May-17"/>
  </r>
  <r>
    <n v="44944"/>
    <s v="MAARS Hospital &amp; Heart Institute(A UNIT OF MAARS SUPERSPECIALITY HEALTH CARE PVT"/>
    <d v="2017-05-18T00:00:00"/>
    <s v="Near PWD OfficeOpp. Dr. Anil YadavGarhi Bolni RoadRewari"/>
    <s v="REWARI"/>
    <x v="1"/>
    <n v="123401"/>
    <s v="North Zone"/>
    <x v="0"/>
    <s v="May-17"/>
  </r>
  <r>
    <n v="44949"/>
    <s v="Kamal nursing home"/>
    <d v="2017-05-18T00:00:00"/>
    <s v="Near jamamassidMaiin marketDhampur-"/>
    <s v="BIJNOR"/>
    <x v="2"/>
    <n v="246761"/>
    <s v="North Zone"/>
    <x v="0"/>
    <s v="May-17"/>
  </r>
  <r>
    <n v="44959"/>
    <s v="MANISHA hOSPITAL"/>
    <d v="2017-05-19T00:00:00"/>
    <s v="A-8  Gomti ColonyNehru NagarKotra Sultanabad"/>
    <s v="BHOPAL"/>
    <x v="18"/>
    <n v="462003"/>
    <s v="West Zone"/>
    <x v="2"/>
    <s v="May-17"/>
  </r>
  <r>
    <n v="44960"/>
    <s v="RUTU GENERAL HOSPITAL (Prop Dr Paresh M Dave)"/>
    <d v="2017-05-19T00:00:00"/>
    <s v="Mahavir Nagar"/>
    <s v="ANAND"/>
    <x v="13"/>
    <n v="388001"/>
    <s v="West Zone"/>
    <x v="3"/>
    <s v="May-17"/>
  </r>
  <r>
    <n v="44961"/>
    <s v="SHANTI MANGALICK HOSPITAL( P C MANGALICK PUBLIC CHERITABLE TRUST"/>
    <d v="2017-05-19T00:00:00"/>
    <s v="Fatehabad RoadTaj Ganj"/>
    <s v="AGRA"/>
    <x v="2"/>
    <n v="282004"/>
    <s v="North Zone"/>
    <x v="0"/>
    <s v="May-17"/>
  </r>
  <r>
    <n v="44962"/>
    <s v="APEX TRAUMA AND JOINT CARE"/>
    <d v="2017-05-19T00:00:00"/>
    <s v="2/166 ASec-JMain Kursi RoadOpp. Sanatam Ashram Jankipuram"/>
    <s v="LUCKNOW"/>
    <x v="2"/>
    <n v="226021"/>
    <s v="North Zone"/>
    <x v="0"/>
    <s v="May-17"/>
  </r>
  <r>
    <n v="44980"/>
    <s v="MURTI MULTISPECIALITY &amp;amp; CANCER HOSPITAL"/>
    <d v="2017-05-22T00:00:00"/>
    <s v="44-A  SarutMeerut--"/>
    <s v="MEERUT"/>
    <x v="2"/>
    <n v="250003"/>
    <s v="North Zone"/>
    <x v="0"/>
    <s v="May-17"/>
  </r>
  <r>
    <n v="44997"/>
    <s v="Andhra Hospital Machilipatnam (A Unit of Viswadeep Medical Services Pvt Ltd)"/>
    <d v="2017-05-24T00:00:00"/>
    <s v="4/124&amp; 125  RajupetaMachilipatnam"/>
    <s v="KRISHNA"/>
    <x v="11"/>
    <n v="521001"/>
    <s v="South Zone"/>
    <x v="2"/>
    <s v="May-17"/>
  </r>
  <r>
    <n v="44999"/>
    <s v="K K Hospital."/>
    <d v="2017-05-24T00:00:00"/>
    <s v="D.NO: 32-2D/1-3A  PRAJASAKTHI NAGARMOGALRAJPURAMNEAR METRO SUPER MARKETVijayawada"/>
    <s v="KRISHNA"/>
    <x v="11"/>
    <n v="520010"/>
    <s v="South Zone"/>
    <x v="2"/>
    <s v="May-17"/>
  </r>
  <r>
    <n v="45000"/>
    <s v="Dr. Agarwal's Health Care Ltd"/>
    <d v="2017-05-24T00:00:00"/>
    <s v="# 1792  Ward No 18  5th StageAdhichunchungiri RaodKuvempunagar"/>
    <s v="MYSORE"/>
    <x v="3"/>
    <n v="570023"/>
    <s v="South Zone"/>
    <x v="1"/>
    <s v="May-17"/>
  </r>
  <r>
    <n v="45001"/>
    <s v="Dr. Agarwal's Health Care Ltd"/>
    <d v="2017-05-24T00:00:00"/>
    <s v="15` Floor  Raj Plaza  Main Raod  Deshpande Nagar  Huballi"/>
    <s v="DHARWARD"/>
    <x v="3"/>
    <n v="580029"/>
    <s v="South Zone"/>
    <x v="1"/>
    <s v="May-17"/>
  </r>
  <r>
    <n v="45002"/>
    <s v="Sraddha Hospital ( owned by Dr Potluri Pradeep)"/>
    <d v="2017-05-24T00:00:00"/>
    <s v="#14 - 37 - 45  Collector OficeZila Parishad JnVisakhapatnam"/>
    <s v="VISAKHAPATNAM"/>
    <x v="11"/>
    <n v="530002"/>
    <s v="South Zone"/>
    <x v="2"/>
    <s v="May-17"/>
  </r>
  <r>
    <n v="45005"/>
    <s v="SRI SAI HOSPITAL ( A UNIT OF MEDINOVA HELATH CARE PRIVATE LIMITED )"/>
    <d v="2017-05-24T00:00:00"/>
    <s v="DELHI ROADNEAR LOCOSHED BRIDGEMORADABAD"/>
    <s v="MORADABAD"/>
    <x v="2"/>
    <n v="244001"/>
    <s v="North Zone"/>
    <x v="0"/>
    <s v="May-17"/>
  </r>
  <r>
    <n v="45007"/>
    <s v="GURUKRUPA HOSPITAL."/>
    <d v="2017-05-24T00:00:00"/>
    <s v="Poonam Arcade  1st FloorSheetal Naka  Sheetal NagarMira Road (East)"/>
    <s v="THANE"/>
    <x v="6"/>
    <n v="401107"/>
    <s v="West Zone"/>
    <x v="3"/>
    <s v="May-17"/>
  </r>
  <r>
    <n v="45012"/>
    <s v="ORKID MEDILIFE PVT LTD"/>
    <d v="2017-05-24T00:00:00"/>
    <s v="5th Floor  Western Vesu PointNear S.D Jain SchoolVesu"/>
    <s v="SURAT"/>
    <x v="13"/>
    <n v="395007"/>
    <s v="West Zone"/>
    <x v="3"/>
    <s v="May-17"/>
  </r>
  <r>
    <n v="45015"/>
    <s v="AAROGYADHAN HOSPITAL"/>
    <d v="2017-05-25T00:00:00"/>
    <s v="Rajdhani ApartmentGround Floor  Near Balsara Company Road No 16  Kisan Nagar-2Wagle Estate"/>
    <s v="THANE"/>
    <x v="6"/>
    <n v="400604"/>
    <s v="West Zone"/>
    <x v="3"/>
    <s v="May-17"/>
  </r>
  <r>
    <n v="45037"/>
    <s v="APEX HOSPITAL (Prop Dr Mansi Ghosalkar)"/>
    <d v="2017-05-26T00:00:00"/>
    <s v="Shivtirth  ParnakaKalyan (W)"/>
    <s v="THANE"/>
    <x v="6"/>
    <n v="421301"/>
    <s v="West Zone"/>
    <x v="3"/>
    <s v="May-17"/>
  </r>
  <r>
    <n v="45054"/>
    <s v="HDL LIFECARE PLUS"/>
    <d v="2017-05-29T00:00:00"/>
    <s v="Groud Floor and 1st FloorB Wing  Green Lawn ApartmentOpposite St College  Aarey RoadGoregaon East"/>
    <s v="MUMBAI"/>
    <x v="6"/>
    <n v="400063"/>
    <s v="West Zone"/>
    <x v="3"/>
    <s v="May-17"/>
  </r>
  <r>
    <n v="45062"/>
    <s v="MAX VISION ADVANCED EYE CARE CENTRE (Prop Yogesh Khandave)"/>
    <d v="2017-05-29T00:00:00"/>
    <s v="A-216  2nd FloorSoham Plaza  Manpada Bus StandChitalsarThane (W)"/>
    <s v="THANE"/>
    <x v="6"/>
    <n v="400610"/>
    <s v="West Zone"/>
    <x v="3"/>
    <s v="May-17"/>
  </r>
  <r>
    <n v="45082"/>
    <s v="PARK HOSPITAL(AUNIT OF DMR HOSPITALS PVT. LTD)"/>
    <d v="2017-05-31T00:00:00"/>
    <s v="CHD CITY  GT KARNAL ROADSECTOR 45OPP OASIS"/>
    <s v="KARNAL"/>
    <x v="1"/>
    <n v="132116"/>
    <s v="North Zone"/>
    <x v="0"/>
    <s v="May-17"/>
  </r>
  <r>
    <n v="45158"/>
    <s v="FUSION KIDNEY INSTITUTE ( A Unit of Fusion Kidney Care Pvt Ltd)"/>
    <d v="2017-06-08T00:00:00"/>
    <s v="8  Preyas Housing Co-Operative SoceityOpp Gulbai Tekra Approach BrtsPanjrapole University RoadAmbawadi"/>
    <s v="AHMEDABAD"/>
    <x v="13"/>
    <n v="380015"/>
    <s v="West Zone"/>
    <x v="3"/>
    <s v="Jun-17"/>
  </r>
  <r>
    <n v="45159"/>
    <s v="NEPHRON (MISSION NEPHRO-URO CARE PVT LTD)"/>
    <d v="2017-06-08T00:00:00"/>
    <s v="Dr Gor's Apartment  1st FloorM.G RoadMulund West"/>
    <s v="MUMBAI"/>
    <x v="6"/>
    <n v="400080"/>
    <s v="West Zone"/>
    <x v="3"/>
    <s v="Jun-17"/>
  </r>
  <r>
    <n v="45163"/>
    <s v="SHELAR SUPERSPECIALITY HOSPITAL AND ICU (Prop Vijay Shelar)"/>
    <d v="2017-06-08T00:00:00"/>
    <s v="Tulsi Prerna CHSOffice No 1 and 2  1st FloorAbove Fun Square Cinema Plot No 9  Sector-1  Khanda Colony"/>
    <s v="MUMBAI"/>
    <x v="6"/>
    <n v="410206"/>
    <s v="West Zone"/>
    <x v="3"/>
    <s v="Jun-17"/>
  </r>
  <r>
    <n v="45172"/>
    <s v="METROPOL MULTISPECIALITY HOSPITAL LLP."/>
    <d v="2017-06-09T00:00:00"/>
    <s v="Groud  2nd and 3rd Floor  Soham PlazaManpada NakaOff Ghodbunder RoadManpada"/>
    <s v="THANE"/>
    <x v="6"/>
    <n v="400501"/>
    <s v="West Zone"/>
    <x v="3"/>
    <s v="Jun-17"/>
  </r>
  <r>
    <n v="45173"/>
    <s v="Apex Hospital &amp; Trauma Centre"/>
    <d v="2017-06-09T00:00:00"/>
    <s v="Sanoli RoadNear Babail NakaPanipat"/>
    <s v="PANIPAT"/>
    <x v="1"/>
    <n v="132103"/>
    <s v="North Zone"/>
    <x v="0"/>
    <s v="Jun-17"/>
  </r>
  <r>
    <n v="45174"/>
    <s v="Chugh Hospital"/>
    <d v="2017-06-09T00:00:00"/>
    <s v="5L-164  K.C RoadN.I.T Faridabad"/>
    <s v="FARIDABAD"/>
    <x v="1"/>
    <n v="121001"/>
    <s v="North Zone"/>
    <x v="0"/>
    <s v="Jun-17"/>
  </r>
  <r>
    <n v="45176"/>
    <s v="Vrandavan Hospitals Pvt Ltd."/>
    <d v="2017-06-09T00:00:00"/>
    <s v="Vrandavan GardenMain Crossing NoidaCrossing Republic Rd  ShahberiGreater Noida"/>
    <s v="GAUTAM BUDDHA NAGAR"/>
    <x v="2"/>
    <n v="201301"/>
    <s v="North Zone"/>
    <x v="0"/>
    <s v="Jun-17"/>
  </r>
  <r>
    <n v="45207"/>
    <s v="Ramatray Memorial Eye Hospital"/>
    <d v="2017-06-13T00:00:00"/>
    <s v="deelwalbehind urban estatePHASE-1  PATIALA"/>
    <s v="PATIALA"/>
    <x v="14"/>
    <n v="147002"/>
    <s v="North Zone"/>
    <x v="0"/>
    <s v="Jun-17"/>
  </r>
  <r>
    <n v="45228"/>
    <s v="LOVE N CARE MATERNITY HOME"/>
    <d v="2017-06-14T00:00:00"/>
    <s v="Near Welcome TowerB/S Tadwadi BRTS Bus StopRander Road"/>
    <s v="SURAT"/>
    <x v="13"/>
    <n v="395009"/>
    <s v="West Zone"/>
    <x v="3"/>
    <s v="Jun-17"/>
  </r>
  <r>
    <n v="45233"/>
    <s v="KABRA HOSPITAL."/>
    <d v="2017-06-14T00:00:00"/>
    <s v="55  Mahesh NagarJalna Road"/>
    <s v="AURANGABAD"/>
    <x v="6"/>
    <n v="431001"/>
    <s v="West Zone"/>
    <x v="3"/>
    <s v="Jun-17"/>
  </r>
  <r>
    <n v="45280"/>
    <s v="Institute of BRAIN AND SPINE HOSPITAL( A UNIT OF SRI NEUROCARE  PVT. LTD"/>
    <d v="2017-06-19T00:00:00"/>
    <s v="73  LAJPAT NAGAR"/>
    <s v="SOUTH DELHI"/>
    <x v="0"/>
    <n v="110024"/>
    <s v="North Zone"/>
    <x v="0"/>
    <s v="Jun-17"/>
  </r>
  <r>
    <n v="45281"/>
    <s v="Delhi Eye Centre"/>
    <d v="2017-06-19T00:00:00"/>
    <s v="C-120SHANKAR ROADNEW RAJINDER NAGAR"/>
    <s v="WEST DELHI"/>
    <x v="0"/>
    <n v="110060"/>
    <s v="North Zone"/>
    <x v="0"/>
    <s v="Jun-17"/>
  </r>
  <r>
    <n v="45350"/>
    <s v="MEDI SQUARE HOSPITAL PVT LTD"/>
    <d v="2017-06-27T00:00:00"/>
    <s v="09  Vishnupuri  A.B RoadBhawarkha Square"/>
    <s v="INDORE"/>
    <x v="18"/>
    <n v="452001"/>
    <s v="West Zone"/>
    <x v="2"/>
    <s v="Jun-17"/>
  </r>
  <r>
    <n v="45352"/>
    <s v="ASHA MULTISPECIALITY HOSPITAL"/>
    <d v="2017-06-27T00:00:00"/>
    <s v="Plot No 10  Sector-16Near D MartRoadpali  Kalamboli"/>
    <s v="MUMBAI"/>
    <x v="6"/>
    <n v="410218"/>
    <s v="West Zone"/>
    <x v="3"/>
    <s v="Jun-17"/>
  </r>
  <r>
    <n v="45356"/>
    <s v="B AND J SUPERSPECIALITY HOSPITAL"/>
    <d v="2017-06-27T00:00:00"/>
    <s v="Mhalsa Residency  Plot No 6Sector-36 Kamothe"/>
    <s v="MUMBAI"/>
    <x v="6"/>
    <n v="410209"/>
    <s v="West Zone"/>
    <x v="3"/>
    <s v="Jun-17"/>
  </r>
  <r>
    <n v="45357"/>
    <s v="VENUS HOSPITAL MULTISPECIALITY AND ICU (A UNIT OF VENUS GROUP)"/>
    <d v="2017-06-27T00:00:00"/>
    <s v="Near Amba Bhavani TempleKhoper RoadDombivli West"/>
    <s v="THANE"/>
    <x v="6"/>
    <n v="421202"/>
    <s v="West Zone"/>
    <x v="3"/>
    <s v="Jun-17"/>
  </r>
  <r>
    <n v="45358"/>
    <s v="American Oncology Institute."/>
    <d v="2017-06-27T00:00:00"/>
    <s v="NRI mangalagiri"/>
    <s v="GUNTUR"/>
    <x v="11"/>
    <n v="522503"/>
    <s v="South Zone"/>
    <x v="2"/>
    <s v="Jun-17"/>
  </r>
  <r>
    <n v="45361"/>
    <s v="ST. ANTONY'S HOSPITAL"/>
    <d v="2017-06-27T00:00:00"/>
    <s v="#2/50Saruodhaya Main RoadNew Ellis Nagar"/>
    <s v="MADURAI"/>
    <x v="4"/>
    <n v="625010"/>
    <s v="South Zone"/>
    <x v="1"/>
    <s v="Jun-17"/>
  </r>
  <r>
    <n v="45362"/>
    <s v="MANIMEGALAI MEDICAL CENTRE"/>
    <d v="2017-06-27T00:00:00"/>
    <s v="#1900North Main Street"/>
    <s v="PUDUKKOTTAI"/>
    <x v="4"/>
    <n v="622001"/>
    <s v="South Zone"/>
    <x v="1"/>
    <s v="Jun-17"/>
  </r>
  <r>
    <n v="45401"/>
    <s v="DIRGHAYU HOSPITAL &amp; SURGICAL CENTRE(Prop. Shiv Kumar jaiswal)"/>
    <d v="2017-06-30T00:00:00"/>
    <s v="MavaiyaAshapur-Paharia RoadPahariaVaranasi"/>
    <s v="VARANASI"/>
    <x v="2"/>
    <n v="221007"/>
    <s v="North Zone"/>
    <x v="0"/>
    <s v="Jun-17"/>
  </r>
  <r>
    <n v="45407"/>
    <s v="SREE SARAN MEDICAL CENTER."/>
    <d v="2017-06-30T00:00:00"/>
    <s v="Poyampalayam Bus StopP.N. Road"/>
    <s v="COIMBATORE"/>
    <x v="4"/>
    <n v="641602"/>
    <s v="South Zone"/>
    <x v="1"/>
    <s v="Jun-17"/>
  </r>
  <r>
    <n v="45422"/>
    <s v="UNITY TRAUMA CENTER AND ICU."/>
    <d v="2017-07-03T00:00:00"/>
    <s v="N-4  Janki Park SocietyOpposite Raghuvir Business  EmpireAai Mata RdParvat Patiya"/>
    <s v="SURAT"/>
    <x v="13"/>
    <n v="395010"/>
    <s v="West Zone"/>
    <x v="3"/>
    <s v="Jul-17"/>
  </r>
  <r>
    <n v="45423"/>
    <s v="ADWITA HOSPITAL"/>
    <d v="2017-07-03T00:00:00"/>
    <s v="DAK BANLOW ROADNEAR SKM COLLAGEBEGUSARAI"/>
    <s v="PATNA"/>
    <x v="17"/>
    <n v="851101"/>
    <s v="East Zone"/>
    <x v="4"/>
    <s v="Jul-17"/>
  </r>
  <r>
    <n v="45424"/>
    <s v="Summer Hospital &amp; Research CentrePvt.  Ltd"/>
    <d v="2017-07-03T00:00:00"/>
    <s v="Karma Chowk Singh MoreHatiaRanchi"/>
    <s v="RANCHI"/>
    <x v="15"/>
    <n v="834003"/>
    <s v="East Zone"/>
    <x v="4"/>
    <s v="Jul-17"/>
  </r>
  <r>
    <n v="45427"/>
    <s v="KUMARS JK WOMEN HOSPITAL"/>
    <d v="2017-07-03T00:00:00"/>
    <s v="1st Floor  Mahri RaghukulShaheed Bhagat SinghOpposite Saraswat BankDombivli"/>
    <s v="THANE"/>
    <x v="6"/>
    <n v="421201"/>
    <s v="West Zone"/>
    <x v="3"/>
    <s v="Jul-17"/>
  </r>
  <r>
    <n v="45447"/>
    <s v="Jeevan Hospital "/>
    <d v="2017-07-04T00:00:00"/>
    <s v="PUNE-NAGAR HIGHWAYKOREGAON BHIMATAL-SHIRUR"/>
    <s v="PUNE"/>
    <x v="6"/>
    <n v="412216"/>
    <s v="West Zone"/>
    <x v="3"/>
    <s v="Jul-17"/>
  </r>
  <r>
    <n v="45454"/>
    <s v="Apex Hospital"/>
    <d v="2017-07-04T00:00:00"/>
    <s v="Plot no7 kastruba nagarJaripatka"/>
    <s v="NAGPUR"/>
    <x v="6"/>
    <n v="440014"/>
    <s v="West Zone"/>
    <x v="3"/>
    <s v="Jul-17"/>
  </r>
  <r>
    <n v="45471"/>
    <s v="Taj Nursing Home"/>
    <d v="2017-07-05T00:00:00"/>
    <s v="Shanti Nagar"/>
    <s v="NAGPUR"/>
    <x v="6"/>
    <n v="440002"/>
    <s v="West Zone"/>
    <x v="3"/>
    <s v="Jul-17"/>
  </r>
  <r>
    <n v="45473"/>
    <s v="DALVI NURSING HOME*"/>
    <d v="2017-07-05T00:00:00"/>
    <s v="Aditya Heritage Apt1st Floor and Shop 1BV.N Purav MargChunabhatti East"/>
    <s v="MUMBAI"/>
    <x v="6"/>
    <n v="400022"/>
    <s v="West Zone"/>
    <x v="3"/>
    <s v="Jul-17"/>
  </r>
  <r>
    <n v="45476"/>
    <s v="CHENNAI NATIONAL HOSPITAL"/>
    <d v="2017-07-05T00:00:00"/>
    <s v="# 12 Jaffer Serang Street2nt Line BeachBehind Collector's Office"/>
    <s v="CHENNAI"/>
    <x v="4"/>
    <n v="600001"/>
    <s v="South Zone"/>
    <x v="1"/>
    <s v="Jul-17"/>
  </r>
  <r>
    <n v="45477"/>
    <s v="Dr.Tulips Obesity and Diabetes Surgery Centre"/>
    <d v="2017-07-05T00:00:00"/>
    <s v="No 640  12th Main80Ft Raod  4th BlockKormangala"/>
    <s v="BENGALURU"/>
    <x v="3"/>
    <n v="560034"/>
    <s v="South Zone"/>
    <x v="1"/>
    <s v="Jul-17"/>
  </r>
  <r>
    <n v="45483"/>
    <s v="VASUDEV HOSPITALS PVT LTD*"/>
    <d v="2017-07-06T00:00:00"/>
    <s v="DESAI CHAWLMEENAXI CHOWK"/>
    <s v="BIJAPUR"/>
    <x v="3"/>
    <n v="586209"/>
    <s v="South Zone"/>
    <x v="1"/>
    <s v="Jul-17"/>
  </r>
  <r>
    <n v="45488"/>
    <s v="NITYANAND HOSPITAL"/>
    <d v="2017-07-06T00:00:00"/>
    <s v="Near ONGC WorkshopNilkant SoceityStation RoadAnkleshwar"/>
    <s v="BHARUCH"/>
    <x v="13"/>
    <n v="393001"/>
    <s v="West Zone"/>
    <x v="3"/>
    <s v="Jul-17"/>
  </r>
  <r>
    <n v="45501"/>
    <s v="The Panacea Multi Super Specialty Hospital"/>
    <d v="2017-07-07T00:00:00"/>
    <s v="111/473  Block- LKakadevKanpur nagar"/>
    <s v="KANPUR NAGAR"/>
    <x v="2"/>
    <n v="208005"/>
    <s v="North Zone"/>
    <x v="0"/>
    <s v="Jul-17"/>
  </r>
  <r>
    <n v="45504"/>
    <s v="Shraman Multispeciality Hospital &amp; Critical Care Centre"/>
    <d v="2017-07-07T00:00:00"/>
    <s v="Plot No. 3 Bedi TowerGurunanak puraKamal Square"/>
    <s v="NAGPUR"/>
    <x v="6"/>
    <n v="440017"/>
    <s v="West Zone"/>
    <x v="3"/>
    <s v="Jul-17"/>
  </r>
  <r>
    <n v="45518"/>
    <s v="SIDDHIVINAYAK MATERNITY AND GENERAL HOSPITAL (Prop Amol Gitte)"/>
    <d v="2017-07-07T00:00:00"/>
    <s v="S-1  2nd Floor  Above Nisarg HotelVedant ComplexVartak Nagar"/>
    <s v="THANE"/>
    <x v="6"/>
    <n v="400606"/>
    <s v="West Zone"/>
    <x v="3"/>
    <s v="Jul-17"/>
  </r>
  <r>
    <n v="45524"/>
    <s v="PALIWAL HOSPITAL MULTI SUPER SPECIALITY UNIT*"/>
    <d v="2017-07-08T00:00:00"/>
    <s v="Plot No 1  Near JSBT Bus StandPlot No-1Hoshangabad Road"/>
    <s v="BHOPAL"/>
    <x v="18"/>
    <n v="462011"/>
    <s v="West Zone"/>
    <x v="2"/>
    <s v="Jul-17"/>
  </r>
  <r>
    <n v="45527"/>
    <s v="PATEL MULTISPECIALITY HOSPITAL AND ICU"/>
    <d v="2017-07-10T00:00:00"/>
    <s v="Station RoadOpposite ITI CollegeAnkleshwar"/>
    <s v="BHARUCH"/>
    <x v="13"/>
    <n v="393001"/>
    <s v="West Zone"/>
    <x v="3"/>
    <s v="Jul-17"/>
  </r>
  <r>
    <n v="45528"/>
    <s v="DR. SOLANKI EYE HOSPITAL PRIVATE LIMITED"/>
    <d v="2017-07-10T00:00:00"/>
    <s v="191/1  2nd Cross Link Road  MalleshwaramOPP TO SRI ANJANEYA CO-OP BANK"/>
    <s v="BENGALURU"/>
    <x v="3"/>
    <n v="560003"/>
    <s v="South Zone"/>
    <x v="1"/>
    <s v="Jul-17"/>
  </r>
  <r>
    <n v="45532"/>
    <s v="SHYAM HOSPITAL*"/>
    <d v="2017-07-10T00:00:00"/>
    <s v="Plot No 52  Panchayat RajTeachers Colony  B D Reddy GardensVanasthalipuram PostB N Reddy Nagar"/>
    <s v="K.V.RANGAREDDY"/>
    <x v="5"/>
    <n v="500079"/>
    <s v="South Zone"/>
    <x v="2"/>
    <s v="Jul-17"/>
  </r>
  <r>
    <n v="45558"/>
    <s v="OM GAGANGIRI HOSPITAL*"/>
    <d v="2017-07-12T00:00:00"/>
    <s v="OPP. NEW PRANT OFFICENew Nagar Road"/>
    <s v="AHMED NAGAR"/>
    <x v="6"/>
    <n v="422605"/>
    <s v="West Zone"/>
    <x v="3"/>
    <s v="Jul-17"/>
  </r>
  <r>
    <n v="45559"/>
    <s v="JOY NURSING HOME PRIVATE LIMITED"/>
    <d v="2017-07-12T00:00:00"/>
    <s v="J 5/49f  Rajouri Garden"/>
    <s v="WEST DELHI"/>
    <x v="0"/>
    <n v="110027"/>
    <s v="North Zone"/>
    <x v="0"/>
    <s v="Jul-17"/>
  </r>
  <r>
    <n v="45566"/>
    <s v="Shree Hospital*"/>
    <d v="2017-07-12T00:00:00"/>
    <s v="S.No. 7/3  Gulmohar SocietyKharadi"/>
    <s v="PUNE"/>
    <x v="6"/>
    <n v="411014"/>
    <s v="West Zone"/>
    <x v="3"/>
    <s v="Jul-17"/>
  </r>
  <r>
    <n v="45572"/>
    <s v="krishnamai Hospital"/>
    <d v="2017-07-12T00:00:00"/>
    <s v="Dudhgaon RoadAshta"/>
    <s v="SANGLI"/>
    <x v="6"/>
    <n v="416301"/>
    <s v="West Zone"/>
    <x v="3"/>
    <s v="Jul-17"/>
  </r>
  <r>
    <n v="45577"/>
    <s v="Vijayshree Hospital ( owned by Dr Vijay BN)"/>
    <d v="2017-07-13T00:00:00"/>
    <s v="No.3  Gottigere Banner Ghatta Main Road"/>
    <s v="BENGALURU"/>
    <x v="3"/>
    <n v="560003"/>
    <s v="South Zone"/>
    <x v="1"/>
    <s v="Jul-17"/>
  </r>
  <r>
    <n v="45586"/>
    <s v="Oscar hospital"/>
    <d v="2017-07-13T00:00:00"/>
    <s v="256/30 daryao singh Nagarmediacl morerohtak"/>
    <s v="ROHTAK"/>
    <x v="1"/>
    <n v="124001"/>
    <s v="North Zone"/>
    <x v="0"/>
    <s v="Jul-17"/>
  </r>
  <r>
    <n v="45591"/>
    <s v="Max Institute of Cancer Care (A Unit of Devki Devi Foundation)"/>
    <d v="2017-07-14T00:00:00"/>
    <s v="26 A Ring RoadLajpat Nagar - IV"/>
    <s v="SOUTH DELHI"/>
    <x v="0"/>
    <n v="110024"/>
    <s v="North Zone"/>
    <x v="0"/>
    <s v="Jul-17"/>
  </r>
  <r>
    <n v="45594"/>
    <s v="M V HOSPITAL AND RESEARCH CENTRE (Prop. Dr. Sandeep Kumar Gupta)"/>
    <d v="2017-07-14T00:00:00"/>
    <s v="314/30 Mirza Mandi Chowkbehind koneshwar mandir"/>
    <s v="LUCKNOW"/>
    <x v="2"/>
    <n v="226003"/>
    <s v="North Zone"/>
    <x v="0"/>
    <s v="Jul-17"/>
  </r>
  <r>
    <n v="45600"/>
    <s v="TATA MEDICAL CENTER ( A UNIT OF TATA MEDICAL CENTRE TRUST)"/>
    <d v="2017-07-14T00:00:00"/>
    <s v="14MAR(EW)NEWTOWN--"/>
    <s v="KOLKATA"/>
    <x v="9"/>
    <n v="700156"/>
    <s v="East Zone"/>
    <x v="4"/>
    <s v="Jul-17"/>
  </r>
  <r>
    <n v="45615"/>
    <s v="Radiant Superspeciality Hospital ( Managed by SAVANS SS HEALTH CARE PVT LTD)"/>
    <d v="2017-07-15T00:00:00"/>
    <s v="Sabnis PlotKalyani nagar"/>
    <s v="AMRAVATI"/>
    <x v="6"/>
    <n v="444605"/>
    <s v="West Zone"/>
    <x v="3"/>
    <s v="Jul-17"/>
  </r>
  <r>
    <n v="45616"/>
    <s v="SAISUMAN HRUDAYALAYA AND CRTICAL CARE"/>
    <d v="2017-07-15T00:00:00"/>
    <s v="Sawant BulidingTajane malaNew nagar RoadSangamner"/>
    <s v="AHMED NAGAR"/>
    <x v="6"/>
    <n v="422605"/>
    <s v="West Zone"/>
    <x v="3"/>
    <s v="Jul-17"/>
  </r>
  <r>
    <n v="45638"/>
    <s v="GAYATRI HOSPITAL AND TRAUMA CENTRE"/>
    <d v="2017-07-18T00:00:00"/>
    <s v="68  Bijli ColonyRaisen RoadAnand Nagar"/>
    <s v="BHOPAL"/>
    <x v="18"/>
    <n v="462021"/>
    <s v="West Zone"/>
    <x v="2"/>
    <s v="Jul-17"/>
  </r>
  <r>
    <n v="45643"/>
    <s v="Chhatrapati Shivaji Subharati Hospital"/>
    <d v="2017-07-18T00:00:00"/>
    <s v="N. H -58Delhi-Haridwar by Pass RoadSubhartipuram-"/>
    <s v="MEERUT"/>
    <x v="2"/>
    <n v="250005"/>
    <s v="North Zone"/>
    <x v="0"/>
    <s v="Jul-17"/>
  </r>
  <r>
    <n v="45656"/>
    <s v="Rising Medicare Hospital"/>
    <d v="2017-07-19T00:00:00"/>
    <s v="GOODWELL ICONSR.NO 4  HISSNA NO-1 KHARDIBYPASS ROADKHARDI"/>
    <s v="PUNE"/>
    <x v="6"/>
    <n v="411014"/>
    <s v="West Zone"/>
    <x v="3"/>
    <s v="Jul-17"/>
  </r>
  <r>
    <n v="45660"/>
    <s v="Hrudaya Children's Hospital ( owned by SREENIVASULU MUKKARA)"/>
    <d v="2017-07-19T00:00:00"/>
    <s v="# 12-2-939  BESIDE STATE BANK OF INDIA3RD CROSSSAI NAGAR"/>
    <s v="ANANTHAPUR"/>
    <x v="11"/>
    <n v="515001"/>
    <s v="South Zone"/>
    <x v="2"/>
    <s v="Jul-17"/>
  </r>
  <r>
    <n v="45661"/>
    <s v="VICTORY HOSPITAL."/>
    <d v="2017-07-19T00:00:00"/>
    <s v="32  ARAPPALAYAMMAIN ROAD"/>
    <s v="MADURAI"/>
    <x v="4"/>
    <n v="625016"/>
    <s v="South Zone"/>
    <x v="1"/>
    <s v="Jul-17"/>
  </r>
  <r>
    <n v="45669"/>
    <s v="ASIAN EYE INSTITUTE AND LASER CENTRE PVT LTD"/>
    <d v="2017-07-20T00:00:00"/>
    <s v="101  Satyanarayan ApartmentOpp G.H High SchoolOff M.G RoadBorivali (East)"/>
    <s v="MUMBAI"/>
    <x v="6"/>
    <n v="400066"/>
    <s v="West Zone"/>
    <x v="3"/>
    <s v="Jul-17"/>
  </r>
  <r>
    <n v="45670"/>
    <s v="SRI LAKSHMI HOSPITAL."/>
    <d v="2017-07-20T00:00:00"/>
    <s v="No. 210 ABye-Pass RoadBethaniapuram"/>
    <s v="MADURAI"/>
    <x v="4"/>
    <n v="625016"/>
    <s v="South Zone"/>
    <x v="1"/>
    <s v="Jul-17"/>
  </r>
  <r>
    <n v="45671"/>
    <s v="THE HEART CENTRE ( A unit of Frontier Healthcare India Private Limited)"/>
    <d v="2017-07-20T00:00:00"/>
    <s v="No 3  Opposit Fortune HotelMillers Tank Bunk RoadVasanth Nagar"/>
    <s v="BENGALURU"/>
    <x v="3"/>
    <n v="560052"/>
    <s v="South Zone"/>
    <x v="1"/>
    <s v="Jul-17"/>
  </r>
  <r>
    <n v="45672"/>
    <s v="Dr. Subodh Agarwal Memorial Eyecare Private Ltd."/>
    <d v="2017-07-20T00:00:00"/>
    <s v="21/3C  Tilak MargHazratganjNear National Pg College Ground Office &amp; Rana Pratap Marg"/>
    <s v="LUCKNOW"/>
    <x v="2"/>
    <n v="226001"/>
    <s v="North Zone"/>
    <x v="0"/>
    <s v="Jul-17"/>
  </r>
  <r>
    <n v="45674"/>
    <s v="Udyan Health Care (Prop. Dr. Mukulesh Gupta)"/>
    <d v="2017-07-20T00:00:00"/>
    <s v="730Udyan-1 EldecoOpp. AWHONear Bangla Bazar"/>
    <s v="LUCKNOW"/>
    <x v="2"/>
    <n v="226002"/>
    <s v="North Zone"/>
    <x v="0"/>
    <s v="Jul-17"/>
  </r>
  <r>
    <n v="45677"/>
    <s v="RAHUL URO GYNAEC AND RESEARCH CENTRE"/>
    <d v="2017-07-20T00:00:00"/>
    <s v="21  Lal Bahadur Shastri MargBoring RoadPatna"/>
    <s v="PATNA"/>
    <x v="17"/>
    <n v="800001"/>
    <s v="East Zone"/>
    <x v="4"/>
    <s v="Jul-17"/>
  </r>
  <r>
    <n v="45683"/>
    <s v="VASAN EYE CARE HOSPITAL ."/>
    <d v="2017-07-20T00:00:00"/>
    <s v="D. No: 15 - 581Raju Road"/>
    <s v="ANANTHAPUR"/>
    <x v="11"/>
    <n v="515001"/>
    <s v="South Zone"/>
    <x v="2"/>
    <s v="Jul-17"/>
  </r>
  <r>
    <n v="45684"/>
    <s v="Paras Global Hospital"/>
    <d v="2017-07-20T00:00:00"/>
    <s v="VIP ROADALLALPATTIDARBHANGA"/>
    <s v="DARBHANGA"/>
    <x v="17"/>
    <n v="846003"/>
    <s v="East Zone"/>
    <x v="4"/>
    <s v="Jul-17"/>
  </r>
  <r>
    <n v="45690"/>
    <s v="LANDMARK HOSPITALS."/>
    <d v="2017-07-20T00:00:00"/>
    <s v="MCK Block-2Near: JNTU Metro StationOpp.Vasantha Nagar ArchHyderanagar;Kukatpally"/>
    <s v="HYDERABAD"/>
    <x v="5"/>
    <n v="500085"/>
    <s v="South Zone"/>
    <x v="2"/>
    <s v="Jul-17"/>
  </r>
  <r>
    <n v="45692"/>
    <s v="Aakashdeep Hospital"/>
    <d v="2017-07-20T00:00:00"/>
    <s v="Majhitha Road ByepassOpp. M B Polytechnic CollegeMajhitha Road"/>
    <s v="AMRITSAR"/>
    <x v="14"/>
    <n v="143001"/>
    <s v="North Zone"/>
    <x v="0"/>
    <s v="Jul-17"/>
  </r>
  <r>
    <n v="45700"/>
    <s v="ASHWIN FED SPECIALITY HOSPITAL"/>
    <d v="2017-07-21T00:00:00"/>
    <s v="NO; 29 OLD NO: 64KURUVIKARAN SALAIFIRST CROSS ROAD"/>
    <s v="MADURAI"/>
    <x v="4"/>
    <n v="625020"/>
    <s v="South Zone"/>
    <x v="1"/>
    <s v="Jul-17"/>
  </r>
  <r>
    <n v="45702"/>
    <s v="L.P ANAND HOSPITAL"/>
    <d v="2017-07-21T00:00:00"/>
    <s v="NO: 52  MAIN ROADPALANGANATHAM"/>
    <s v="MADURAI"/>
    <x v="4"/>
    <n v="625003"/>
    <s v="South Zone"/>
    <x v="1"/>
    <s v="Jul-17"/>
  </r>
  <r>
    <n v="45703"/>
    <s v="NETRADARSHAN SUPERSPECIALITY EYE HOSPITAL"/>
    <d v="2017-07-21T00:00:00"/>
    <s v="CTS No 2678/2679Khanapur RaodOpp. Big BazaarTilakwadi"/>
    <s v="BELGAUM"/>
    <x v="3"/>
    <n v="590006"/>
    <s v="South Zone"/>
    <x v="1"/>
    <s v="Jul-17"/>
  </r>
  <r>
    <n v="45704"/>
    <s v="Omega Hospitals ( Kurnool Institute Of Oncology Pvt Ltd)"/>
    <d v="2017-07-21T00:00:00"/>
    <s v="Plot No: 173 &amp; 178;K G Road; Judicial ColonyKurnool"/>
    <s v="KURNOOL"/>
    <x v="11"/>
    <n v="518003"/>
    <s v="South Zone"/>
    <x v="2"/>
    <s v="Jul-17"/>
  </r>
  <r>
    <n v="45709"/>
    <s v="P. R HOSPITALS"/>
    <d v="2017-07-21T00:00:00"/>
    <s v="NO: 140  MUNICHALAI ROADOPP TO ISMAILPURAM6TH STREET"/>
    <s v="MADURAI"/>
    <x v="4"/>
    <n v="625009"/>
    <s v="South Zone"/>
    <x v="1"/>
    <s v="Jul-17"/>
  </r>
  <r>
    <n v="45711"/>
    <s v="SUCHIRAYU HEALTH CARE SOLUTIONS LIMITED"/>
    <d v="2017-07-21T00:00:00"/>
    <s v="S. No. 29/8 9 10 11 Javali GardenOff Gokul Road  Opp. To Reg. KSRTC Bus  Depot Off NH4 HighwayHubli Dharward"/>
    <s v="DHARWARD"/>
    <x v="3"/>
    <n v="580030"/>
    <s v="South Zone"/>
    <x v="1"/>
    <s v="Jul-17"/>
  </r>
  <r>
    <n v="45720"/>
    <s v="NITHILAA NURSING HOME"/>
    <d v="2017-07-22T00:00:00"/>
    <s v="NO:72  TPK ROADPALANGANATHAM"/>
    <s v="MADURAI"/>
    <x v="4"/>
    <n v="625003"/>
    <s v="South Zone"/>
    <x v="1"/>
    <s v="Jul-17"/>
  </r>
  <r>
    <n v="45723"/>
    <s v="CHIRAYU CHILDREN HOSPITAL (Ahmed Nagr)"/>
    <d v="2017-07-22T00:00:00"/>
    <s v="Opp.Jathar HospitalTajane MalaNavin nagar road"/>
    <s v="AHMED NAGAR"/>
    <x v="6"/>
    <n v="422605"/>
    <s v="West Zone"/>
    <x v="3"/>
    <s v="Jul-17"/>
  </r>
  <r>
    <n v="45725"/>
    <s v="JIVANREKHA MULTI SPECIALITY HOSPITAL"/>
    <d v="2017-07-22T00:00:00"/>
    <s v="Sr.no-28 prabhu Complexinfront of Republic SchoolDehu road"/>
    <s v="PUNE"/>
    <x v="6"/>
    <n v="412101"/>
    <s v="West Zone"/>
    <x v="3"/>
    <s v="Jul-17"/>
  </r>
  <r>
    <n v="45741"/>
    <s v="VINDHYA SUPER SPECIALITY HOSPITAL"/>
    <d v="2017-07-24T00:00:00"/>
    <s v="Old Bus StandJai StambhBansh Ghat"/>
    <s v="REWA"/>
    <x v="18"/>
    <n v="486001"/>
    <s v="West Zone"/>
    <x v="2"/>
    <s v="Jul-17"/>
  </r>
  <r>
    <n v="45742"/>
    <s v="Suryodaya Hospital"/>
    <d v="2017-07-24T00:00:00"/>
    <s v="2nd floor kapate MarketRenuka Nagar near Dwarkaold wadala naka"/>
    <s v="NASHIK"/>
    <x v="6"/>
    <n v="422001"/>
    <s v="West Zone"/>
    <x v="3"/>
    <s v="Jul-17"/>
  </r>
  <r>
    <n v="45745"/>
    <s v="KOTHARI HOSPITAL."/>
    <d v="2017-07-24T00:00:00"/>
    <s v="15   Hindustan ColonyWardha RoadNagpur"/>
    <s v="NAGPUR"/>
    <x v="6"/>
    <n v="440015"/>
    <s v="West Zone"/>
    <x v="3"/>
    <s v="Jul-17"/>
  </r>
  <r>
    <n v="45746"/>
    <s v="Aarogyam Agrawal Hospital"/>
    <d v="2017-07-24T00:00:00"/>
    <s v="Near swami samarth mandirsavedi roadAhmednagar"/>
    <s v="AHMED NAGAR"/>
    <x v="6"/>
    <n v="414003"/>
    <s v="West Zone"/>
    <x v="3"/>
    <s v="Jul-17"/>
  </r>
  <r>
    <n v="45748"/>
    <s v="ICON KRISHI HOSPITALS (P) LTD"/>
    <d v="2017-07-24T00:00:00"/>
    <s v="Dr No 32-11-2  Sheela Nagar"/>
    <s v="VISAKHAPATNAM"/>
    <x v="11"/>
    <n v="530012"/>
    <s v="South Zone"/>
    <x v="2"/>
    <s v="Jul-17"/>
  </r>
  <r>
    <n v="45753"/>
    <s v="Musale Hospital"/>
    <d v="2017-07-24T00:00:00"/>
    <s v="Behind S.T.StandChandrapur"/>
    <s v="CHANDRAPUR"/>
    <x v="6"/>
    <n v="442402"/>
    <s v="West Zone"/>
    <x v="3"/>
    <s v="Jul-17"/>
  </r>
  <r>
    <n v="45755"/>
    <s v="LAWLAWANGARE MULTISPECIALITY HOSPITAL ANGARE MULTISPECIALITY HOSPITAL"/>
    <d v="2017-07-25T00:00:00"/>
    <s v="Station road Kedgaonnear mahalaxmi TempleKedgaonDaund"/>
    <s v="PUNE"/>
    <x v="6"/>
    <n v="413801"/>
    <s v="West Zone"/>
    <x v="3"/>
    <s v="Jul-17"/>
  </r>
  <r>
    <n v="45758"/>
    <s v="CAMPAL HEALTH SERVICES LLP"/>
    <d v="2017-07-25T00:00:00"/>
    <s v="Near Bal BhavanOpp Parade GroundsCampal"/>
    <s v="Panaji"/>
    <x v="7"/>
    <n v="403001"/>
    <s v="West Zone"/>
    <x v="3"/>
    <s v="Jul-17"/>
  </r>
  <r>
    <n v="45761"/>
    <s v="LOTUS MULTISPECIALITY CENTER"/>
    <d v="2017-07-25T00:00:00"/>
    <s v="# 2361  24th MainHSR LayoutSector I"/>
    <s v="BENGALURU"/>
    <x v="3"/>
    <n v="560102"/>
    <s v="South Zone"/>
    <x v="1"/>
    <s v="Jul-17"/>
  </r>
  <r>
    <n v="45766"/>
    <s v="PONRA HOSPITAL"/>
    <d v="2017-07-25T00:00:00"/>
    <s v="NO: 66  G/3  VASANTHAM NAGARNEAR NEW BUS STAND"/>
    <s v="TIRUNELVELI"/>
    <x v="4"/>
    <n v="627005"/>
    <s v="South Zone"/>
    <x v="1"/>
    <s v="Jul-17"/>
  </r>
  <r>
    <n v="45767"/>
    <s v="SHUSHRUSHA HOSPITAL."/>
    <d v="2017-07-25T00:00:00"/>
    <s v="B.B.ROADYELAHANKA"/>
    <s v="BENGALURU"/>
    <x v="3"/>
    <n v="560064"/>
    <s v="South Zone"/>
    <x v="1"/>
    <s v="Jul-17"/>
  </r>
  <r>
    <n v="45771"/>
    <s v="NARAYANA HRUDALAYA LIMITED"/>
    <d v="2017-07-25T00:00:00"/>
    <s v="SDM Speciality Hospital Manjushree BlockManjushree NagarSattur"/>
    <s v="DHARWARD"/>
    <x v="3"/>
    <n v="580009"/>
    <s v="South Zone"/>
    <x v="1"/>
    <s v="Jul-17"/>
  </r>
  <r>
    <n v="45782"/>
    <s v="KHANNA EYE CENTRE (Model Town)"/>
    <d v="2017-07-26T00:00:00"/>
    <s v="A-2/2 Model Town-1st"/>
    <s v="NORTH WEST DELHI"/>
    <x v="0"/>
    <n v="110009"/>
    <s v="North Zone"/>
    <x v="0"/>
    <s v="Jul-17"/>
  </r>
  <r>
    <n v="45783"/>
    <s v="DEEPAK HOSPITAL - Bengaluru"/>
    <d v="2017-07-26T00:00:00"/>
    <s v="No 259  3rd CrossKanakapura Main Road7th Block  Jaya Nagar-"/>
    <s v="BENGALURU"/>
    <x v="3"/>
    <n v="560070"/>
    <s v="South Zone"/>
    <x v="1"/>
    <s v="Jul-17"/>
  </r>
  <r>
    <n v="45784"/>
    <s v="ABHAYAHASTA MULTISPECIALITY HOSPITAL PRIVATE LIMITED"/>
    <d v="2017-07-26T00:00:00"/>
    <s v="#347/247  2nd CrossKaggadasapura Main RoadC.V Raman Nagar"/>
    <s v="BENGALURU"/>
    <x v="3"/>
    <n v="560093"/>
    <s v="South Zone"/>
    <x v="1"/>
    <s v="Jul-17"/>
  </r>
  <r>
    <n v="45785"/>
    <s v="AyurVAID Hospitals ( A unit of KERALA FIRST HEALTH SERVICES PVT LTD)"/>
    <d v="2017-07-26T00:00:00"/>
    <s v="# 230  Amarjyothi LayoutOff Intermediate Ring RoadNear DELL IndiaDomlur Extension"/>
    <s v="BENGALURU"/>
    <x v="3"/>
    <n v="560071"/>
    <s v="South Zone"/>
    <x v="1"/>
    <s v="Jul-17"/>
  </r>
  <r>
    <n v="45786"/>
    <s v="AyurVAID Hospitals ( A unit of KERALA FIRST HEALTH SERVICES PVT LTD)2"/>
    <d v="2017-07-26T00:00:00"/>
    <s v="16  3rd Main  TC Palya RoadHoysala Nagar  Near Domino's PizzaRamamurthy Nagar"/>
    <s v="BENGALURU"/>
    <x v="3"/>
    <n v="560016"/>
    <s v="South Zone"/>
    <x v="1"/>
    <s v="Jul-17"/>
  </r>
  <r>
    <n v="45787"/>
    <s v="AyurVAID Hospitals ( A unit of KERALA FIRST HEALTH SERVICES PVT LTD)3"/>
    <d v="2017-07-26T00:00:00"/>
    <s v="Kaveri  K.P. Vallon RoadOpp. Reliance FreshKadavanthara"/>
    <s v="ERNAKULAM"/>
    <x v="19"/>
    <n v="682020"/>
    <s v="South Zone"/>
    <x v="1"/>
    <s v="Jul-17"/>
  </r>
  <r>
    <n v="45797"/>
    <s v="NAZARETH HOSPITAL SOCIETY"/>
    <d v="2017-07-26T00:00:00"/>
    <s v="Laitumkhrah---"/>
    <s v="Shillong"/>
    <x v="27"/>
    <n v="793003"/>
    <s v="East Zone"/>
    <x v="4"/>
    <s v="Jul-17"/>
  </r>
  <r>
    <n v="45799"/>
    <s v="Dr.S.S.Chatterjee Heart ( A Unit of HUMC)"/>
    <d v="2017-07-26T00:00:00"/>
    <s v="11/5 Dr. Biresh Guha Street. Park Circus.Park Circus  Kolkata."/>
    <s v="KOLKATA"/>
    <x v="9"/>
    <n v="700017"/>
    <s v="East Zone"/>
    <x v="4"/>
    <s v="Jul-17"/>
  </r>
  <r>
    <n v="45800"/>
    <s v="Vedanta Hospitals"/>
    <d v="2017-07-26T00:00:00"/>
    <s v="15-11-154 Mangalagiri RoadNear Best PriceNear Vasavi Cloth HouseGuntur"/>
    <s v="GUNTUR"/>
    <x v="11"/>
    <n v="522001"/>
    <s v="South Zone"/>
    <x v="2"/>
    <s v="Jul-17"/>
  </r>
  <r>
    <n v="45804"/>
    <s v="P D HINDUJA SINDHI HOSPITAL( A unit of Sindhi Youth Association)"/>
    <d v="2017-07-27T00:00:00"/>
    <s v="SAMPANGIRAMA NAGARSINDHI HOSPITAL ROAD12th A Cross"/>
    <s v="BENGALURU"/>
    <x v="3"/>
    <n v="560027"/>
    <s v="South Zone"/>
    <x v="1"/>
    <s v="Jul-17"/>
  </r>
  <r>
    <n v="45805"/>
    <s v="Shree Hari Hospital"/>
    <d v="2017-07-27T00:00:00"/>
    <s v="31 ASHOKA COLONYOPP. KALPANA CHAWLA MEDICALCOLLEGEHARYANA"/>
    <s v="KARNAL"/>
    <x v="1"/>
    <n v="132001"/>
    <s v="North Zone"/>
    <x v="0"/>
    <s v="Jul-17"/>
  </r>
  <r>
    <n v="45806"/>
    <s v="Bhavya Nursing Home"/>
    <d v="2017-07-27T00:00:00"/>
    <s v="# 4/203Near Gandhi statueGandhi RoadProddatur"/>
    <s v="CUDDAPAH"/>
    <x v="11"/>
    <n v="516360"/>
    <s v="South Zone"/>
    <x v="2"/>
    <s v="Jul-17"/>
  </r>
  <r>
    <n v="45817"/>
    <s v="ASTER HOSPITAL PVT LTD"/>
    <d v="2017-07-27T00:00:00"/>
    <s v="Near Holy Spirit ChurchMonte Hill RoadMargao"/>
    <s v="SOUTH GOA"/>
    <x v="7"/>
    <n v="403601"/>
    <s v="West Zone"/>
    <x v="3"/>
    <s v="Jul-17"/>
  </r>
  <r>
    <n v="45818"/>
    <s v="Pace Hospitals"/>
    <d v="2017-07-27T00:00:00"/>
    <s v="Plot No 23  Kedar TowersMadhapurHUDA Techno EnclaveHi-tech City"/>
    <s v="HYDERABAD"/>
    <x v="5"/>
    <n v="500081"/>
    <s v="South Zone"/>
    <x v="2"/>
    <s v="Jul-17"/>
  </r>
  <r>
    <n v="45864"/>
    <s v="THE FRACTURES CLINIC &amp; TRAUMA HOSPITAL( A UNIT OF VARANASI HEALTHCARE Pvt. Ltd."/>
    <d v="2017-08-02T00:00:00"/>
    <s v="B 38/47 D-5Mahmoorganj RdOpposite Reliance Petrol PumpMahmoorganj"/>
    <s v="VARANASI"/>
    <x v="2"/>
    <n v="221010"/>
    <s v="North Zone"/>
    <x v="0"/>
    <s v="Aug-17"/>
  </r>
  <r>
    <n v="45866"/>
    <s v="MANISUNDARAM MEDICAL MISSION"/>
    <d v="2017-08-02T00:00:00"/>
    <s v="NO: 288  PHASE - ISOUTH AVENUE ROADNEAR MORE SUPER MARKET"/>
    <s v="VELLORE"/>
    <x v="4"/>
    <n v="632009"/>
    <s v="South Zone"/>
    <x v="1"/>
    <s v="Aug-17"/>
  </r>
  <r>
    <n v="45874"/>
    <s v="ST.THOMAS HOSPITAL."/>
    <d v="2017-08-03T00:00:00"/>
    <s v="CHETIPUZHAKURISUMOODU P.OCHANGANACHERRY-"/>
    <s v="KOTTAYAM"/>
    <x v="19"/>
    <n v="686104"/>
    <s v="South Zone"/>
    <x v="1"/>
    <s v="Aug-17"/>
  </r>
  <r>
    <n v="45875"/>
    <s v="Krishna Institute Of Medical Sciences Ltd"/>
    <d v="2017-08-03T00:00:00"/>
    <s v="# 4-120/ABack Side: AgricultureMukthinuthalapadu ; PrakasamOngole"/>
    <s v="PRAKASAM"/>
    <x v="11"/>
    <n v="523001"/>
    <s v="South Zone"/>
    <x v="2"/>
    <s v="Aug-17"/>
  </r>
  <r>
    <n v="45876"/>
    <s v="SRI  HOSPITALS"/>
    <d v="2017-08-03T00:00:00"/>
    <s v="OLD.NO.7  NEW.No.32VARADHARAJAPERUMAL KOIL STREETVARADHARAJAPERUMAL KOIL STREET"/>
    <s v="CHENNAI"/>
    <x v="4"/>
    <n v="600081"/>
    <s v="South Zone"/>
    <x v="1"/>
    <s v="Aug-17"/>
  </r>
  <r>
    <n v="45877"/>
    <s v="AROMA HOSPITAL"/>
    <d v="2017-08-03T00:00:00"/>
    <s v="NO: 165 - A/2  ALAGAR KOIL MAIN ROADNEAR ITI BUS STOP"/>
    <s v="MADURAI"/>
    <x v="4"/>
    <n v="625007"/>
    <s v="South Zone"/>
    <x v="1"/>
    <s v="Aug-17"/>
  </r>
  <r>
    <n v="45882"/>
    <s v="ANNAI MULTISPECIALITY HOSPITAL."/>
    <d v="2017-08-03T00:00:00"/>
    <s v="NO:121/60  KALIAMMAN KOIL STREETVIRUGAMBAKKAM"/>
    <s v="CHENNAI"/>
    <x v="4"/>
    <n v="600092"/>
    <s v="South Zone"/>
    <x v="1"/>
    <s v="Aug-17"/>
  </r>
  <r>
    <n v="45884"/>
    <s v="SHREE BAJRANGDASBAPA AROGYADHAM ( A UNIT OF 3D HOSPICARE)"/>
    <d v="2017-08-03T00:00:00"/>
    <s v="Panwadi ChowkPanwadi"/>
    <s v="BHAVNAGAR"/>
    <x v="13"/>
    <n v="364001"/>
    <s v="West Zone"/>
    <x v="3"/>
    <s v="Aug-17"/>
  </r>
  <r>
    <n v="45894"/>
    <s v="Shanmugam Multi Speciality Hospital"/>
    <d v="2017-08-04T00:00:00"/>
    <s v="139  East Mada Church Street"/>
    <s v="CHENNAI"/>
    <x v="4"/>
    <n v="600013"/>
    <s v="South Zone"/>
    <x v="1"/>
    <s v="Aug-17"/>
  </r>
  <r>
    <n v="45896"/>
    <s v="Ayushman Hospital Dwarka-10"/>
    <d v="2017-08-04T00:00:00"/>
    <s v="Sector-10  Dwarka"/>
    <s v="WEST DELHI"/>
    <x v="0"/>
    <n v="110075"/>
    <s v="North Zone"/>
    <x v="0"/>
    <s v="Aug-17"/>
  </r>
  <r>
    <n v="45972"/>
    <s v="VINAYAK HOSPITAL ( A Unit of D P Healthcare)"/>
    <d v="2017-08-10T00:00:00"/>
    <s v="101  Gangasagar ComplexSussen- Tarsali RoadTarsali"/>
    <s v="VADODARA"/>
    <x v="13"/>
    <n v="390009"/>
    <s v="West Zone"/>
    <x v="3"/>
    <s v="Aug-17"/>
  </r>
  <r>
    <n v="45974"/>
    <s v="B.T SAVANI KIDNEY HOSPITAL"/>
    <d v="2017-08-10T00:00:00"/>
    <s v="University Road---"/>
    <s v="RAJKOT"/>
    <x v="13"/>
    <n v="360005"/>
    <s v="West Zone"/>
    <x v="3"/>
    <s v="Aug-17"/>
  </r>
  <r>
    <n v="45984"/>
    <s v="DHARSHINI HOSPITAL."/>
    <d v="2017-08-11T00:00:00"/>
    <s v="34 NARAYANA NAGAR"/>
    <s v="DINDIGUL"/>
    <x v="4"/>
    <n v="624001"/>
    <s v="South Zone"/>
    <x v="1"/>
    <s v="Aug-17"/>
  </r>
  <r>
    <n v="45985"/>
    <s v="Dr. Sailaja s Super Speciality Eye Hospital"/>
    <d v="2017-08-11T00:00:00"/>
    <s v="33/1 Above Fine Food Super MartNear Gandhi StatueBehind Daffodil's ApartmentHoramavu Main Road"/>
    <s v="BENGALURU"/>
    <x v="3"/>
    <n v="560043"/>
    <s v="South Zone"/>
    <x v="1"/>
    <s v="Aug-17"/>
  </r>
  <r>
    <n v="45986"/>
    <s v="BGS GLENEAGLES GLOBAL HOSPITALS (A unit of RAVINDRANATH GE MEDICAL ASSOCIATES P)"/>
    <d v="2017-08-11T00:00:00"/>
    <s v="B M Road Vivekananda Nagara"/>
    <s v="RAMANAGAR"/>
    <x v="3"/>
    <n v="562159"/>
    <s v="South Zone"/>
    <x v="1"/>
    <s v="Aug-17"/>
  </r>
  <r>
    <n v="45989"/>
    <s v="GVN HOSPITAL PRIVATE LIMITED"/>
    <d v="2017-08-11T00:00:00"/>
    <s v="NO-46 SINGARATHOPETHRICHIRAPALLI"/>
    <s v="TIRUCHIRAPPALLI"/>
    <x v="4"/>
    <n v="620008"/>
    <s v="South Zone"/>
    <x v="1"/>
    <s v="Aug-17"/>
  </r>
  <r>
    <n v="45991"/>
    <s v="Dr Punj's Artemis Hospital"/>
    <d v="2017-08-11T00:00:00"/>
    <s v="890/8 Circular RoadNear Medical College"/>
    <s v="AMRITSAR"/>
    <x v="14"/>
    <n v="143001"/>
    <s v="North Zone"/>
    <x v="0"/>
    <s v="Aug-17"/>
  </r>
  <r>
    <n v="46006"/>
    <s v="Medcare Hospital ( Owned by Dr Shruthi Ramesh)"/>
    <d v="2017-08-14T00:00:00"/>
    <s v="No. 12  SS TEMPLE STREETV.V. PURAM"/>
    <s v="BENGALURU"/>
    <x v="3"/>
    <n v="560004"/>
    <s v="South Zone"/>
    <x v="1"/>
    <s v="Aug-17"/>
  </r>
  <r>
    <n v="46008"/>
    <s v="SARAVANA HOSPITAL."/>
    <d v="2017-08-14T00:00:00"/>
    <s v="98 - KALPANA ROADNEAR KALPANA THEATREUDUMALPETTIRUPUR DIST"/>
    <s v="COIMBATORE"/>
    <x v="4"/>
    <n v="642126"/>
    <s v="South Zone"/>
    <x v="1"/>
    <s v="Aug-17"/>
  </r>
  <r>
    <n v="46033"/>
    <s v="A.R HOSPITAL (P) LTD"/>
    <d v="2017-08-16T00:00:00"/>
    <s v="No: 33  P&amp;T NAGARVALLUVAR COLONYNEAR BALAMANDRAM SCHOOL"/>
    <s v="MADURAI"/>
    <x v="4"/>
    <n v="625014"/>
    <s v="South Zone"/>
    <x v="1"/>
    <s v="Aug-17"/>
  </r>
  <r>
    <n v="46071"/>
    <s v="BALAJI FRACTURE AND GENERAL HOSPITAL"/>
    <d v="2017-08-21T00:00:00"/>
    <s v="A-1  LIGSonagiri  Near Piplani Petrol PumpRaisen Road"/>
    <s v="BHOPAL"/>
    <x v="18"/>
    <n v="462021"/>
    <s v="West Zone"/>
    <x v="2"/>
    <s v="Aug-17"/>
  </r>
  <r>
    <n v="46072"/>
    <s v="UNIVERSAL HOSPITALS"/>
    <d v="2017-08-21T00:00:00"/>
    <s v="#29-14-29LakshmivarapupetaNear:DevichowkRajahmundary"/>
    <s v="EAST GODAVARI"/>
    <x v="11"/>
    <n v="533103"/>
    <s v="South Zone"/>
    <x v="2"/>
    <s v="Aug-17"/>
  </r>
  <r>
    <n v="46073"/>
    <s v="ICON HOSPITAL (Pune)"/>
    <d v="2017-08-21T00:00:00"/>
    <s v="Trivani Nagar RoadTower Line corner"/>
    <s v="PUNE"/>
    <x v="6"/>
    <n v="411062"/>
    <s v="West Zone"/>
    <x v="3"/>
    <s v="Aug-17"/>
  </r>
  <r>
    <n v="46077"/>
    <s v="MPCT HOSPITAL"/>
    <d v="2017-08-21T00:00:00"/>
    <s v="Plot no-7sector no-4Sanpada eastNavi mumbai"/>
    <s v="MUMBAI"/>
    <x v="6"/>
    <n v="400705"/>
    <s v="West Zone"/>
    <x v="3"/>
    <s v="Aug-17"/>
  </r>
  <r>
    <n v="46080"/>
    <s v="Accord Hospital Pune"/>
    <d v="2017-08-21T00:00:00"/>
    <s v="Sant Nagar sector-4Moshi pradhikaranMoshipune"/>
    <s v="PUNE"/>
    <x v="6"/>
    <n v="412105"/>
    <s v="West Zone"/>
    <x v="3"/>
    <s v="Aug-17"/>
  </r>
  <r>
    <n v="46088"/>
    <s v="CHINTAN ORTHOPAEDIC HOSPITAL ( owned by Mehul V Mashkaria)"/>
    <d v="2017-08-22T00:00:00"/>
    <s v="16  Anuradha SocietyOpp Gnanda SocietyJivraj Park"/>
    <s v="AHMEDABAD"/>
    <x v="13"/>
    <n v="380051"/>
    <s v="West Zone"/>
    <x v="3"/>
    <s v="Aug-17"/>
  </r>
  <r>
    <n v="46089"/>
    <s v="S.A.I Hospitals"/>
    <d v="2017-08-22T00:00:00"/>
    <s v="Aryapuram Middle streetOpp.Lalithamahal HotelNear: Gokavaram Bus StandRajahmundary"/>
    <s v="EAST GODAVARI"/>
    <x v="11"/>
    <n v="533104"/>
    <s v="South Zone"/>
    <x v="2"/>
    <s v="Aug-17"/>
  </r>
  <r>
    <n v="46090"/>
    <s v="SHALBY HOSPITAL- INDORE ( A unit of Shalby Limited)"/>
    <d v="2017-08-22T00:00:00"/>
    <s v="Block No 5 and 6Race Course RoadJanjeerwala Square"/>
    <s v="INDORE"/>
    <x v="18"/>
    <n v="452003"/>
    <s v="West Zone"/>
    <x v="2"/>
    <s v="Aug-17"/>
  </r>
  <r>
    <n v="46093"/>
    <s v="Navashakthi Nethralaya Pvt Ltd"/>
    <d v="2017-08-22T00:00:00"/>
    <s v="#1803  Outer Ring RoadHBR Layout 5th Block  1st Stage"/>
    <s v="BENGALURU"/>
    <x v="3"/>
    <n v="560043"/>
    <s v="South Zone"/>
    <x v="1"/>
    <s v="Aug-17"/>
  </r>
  <r>
    <n v="46094"/>
    <s v="EVYA HOSPITALS AND DIABETIC CENTRE"/>
    <d v="2017-08-22T00:00:00"/>
    <s v="# 5-5-1211; Ganesh Nagar I &amp; IIOPP.Panama GodownsVanasthalipuram"/>
    <s v="HYDERABAD"/>
    <x v="5"/>
    <n v="500070"/>
    <s v="South Zone"/>
    <x v="2"/>
    <s v="Aug-17"/>
  </r>
  <r>
    <n v="46097"/>
    <s v="MCS Neuro Hospital"/>
    <d v="2017-08-22T00:00:00"/>
    <s v="Road No: 4Phase - IDharma Reddy ColonyKPHB Colony"/>
    <s v="HYDERABAD"/>
    <x v="5"/>
    <n v="500072"/>
    <s v="South Zone"/>
    <x v="2"/>
    <s v="Aug-17"/>
  </r>
  <r>
    <n v="46101"/>
    <s v="ZYNOVA HOSPITALS PVT LTD"/>
    <d v="2017-08-22T00:00:00"/>
    <s v="Trimurti Arcade  Near Sarvodaya TrustLBS MargGhatkopar West-"/>
    <s v="MUMBAI"/>
    <x v="6"/>
    <n v="400086"/>
    <s v="West Zone"/>
    <x v="3"/>
    <s v="Aug-17"/>
  </r>
  <r>
    <n v="46113"/>
    <s v="ATOH AND RC A UNIT OF DBR PHY CLINIC P L"/>
    <d v="2017-08-23T00:00:00"/>
    <s v="PALTAN BAZAR. DIBRUGARHDIBRUGARH"/>
    <s v="DIBRUGARH"/>
    <x v="24"/>
    <n v="786005"/>
    <s v="East Zone"/>
    <x v="4"/>
    <s v="Aug-17"/>
  </r>
  <r>
    <n v="46115"/>
    <s v="SRISHTI HOSPITALS &amp; RESEARCH CENTRE (P) LTD."/>
    <d v="2017-08-23T00:00:00"/>
    <s v="PALTAN BAZAR"/>
    <s v="DIBRUGARH"/>
    <x v="24"/>
    <n v="786005"/>
    <s v="East Zone"/>
    <x v="4"/>
    <s v="Aug-17"/>
  </r>
  <r>
    <n v="46118"/>
    <s v="Anantwar eye Hospital  Nagpur"/>
    <d v="2017-08-23T00:00:00"/>
    <s v="Plot no.500 Powergrid squareNari Ring Road"/>
    <s v="NAGPUR"/>
    <x v="6"/>
    <n v="440026"/>
    <s v="West Zone"/>
    <x v="3"/>
    <s v="Aug-17"/>
  </r>
  <r>
    <n v="46147"/>
    <s v="Dr Madrewar Chest and General Hospital"/>
    <d v="2017-08-25T00:00:00"/>
    <s v="Subhash complex  Sector no.2near Maharashtra bankIndrayani NagarBhosari"/>
    <s v="PUNE"/>
    <x v="6"/>
    <n v="411039"/>
    <s v="West Zone"/>
    <x v="3"/>
    <s v="Aug-17"/>
  </r>
  <r>
    <n v="46163"/>
    <s v="Dr Meena' S Multispeciality Hospital"/>
    <d v="2017-08-28T00:00:00"/>
    <s v="10A and B  Miniland  Tank RoadBhandup (West)"/>
    <s v="MUMBAI"/>
    <x v="6"/>
    <n v="400078"/>
    <s v="West Zone"/>
    <x v="3"/>
    <s v="Aug-17"/>
  </r>
  <r>
    <n v="46179"/>
    <s v="KHANNA EYE CENTRE (Delhi)"/>
    <d v="2017-08-29T00:00:00"/>
    <s v="E-368  Nirman ViharVikas Marg"/>
    <s v="EAST DELHI"/>
    <x v="0"/>
    <n v="110092"/>
    <s v="North Zone"/>
    <x v="0"/>
    <s v="Aug-17"/>
  </r>
  <r>
    <n v="46195"/>
    <s v="MAA RAJWATI HOSPITAL ( A UNIT OF MAARAJWATI LIFE CARE SERVICES PVT. LTD."/>
    <d v="2017-08-30T00:00:00"/>
    <s v="Chitaipur ChaurahaChunar RoadNear DLW"/>
    <s v="VARANASI"/>
    <x v="2"/>
    <n v="221005"/>
    <s v="North Zone"/>
    <x v="0"/>
    <s v="Aug-17"/>
  </r>
  <r>
    <n v="46196"/>
    <s v="K K Multispeciality Hospital"/>
    <d v="2017-08-30T00:00:00"/>
    <s v="Alandi market roadNear Jalaram mandirAlandi Dewachipune"/>
    <s v="PUNE"/>
    <x v="6"/>
    <n v="412105"/>
    <s v="West Zone"/>
    <x v="3"/>
    <s v="Aug-17"/>
  </r>
  <r>
    <n v="46198"/>
    <s v="Surya Mother &amp; Child Hospital"/>
    <d v="2017-08-30T00:00:00"/>
    <s v="Sr.8 bhujbal chowk near wakadHinjewadi flyover"/>
    <s v="PUNE"/>
    <x v="6"/>
    <n v="411057"/>
    <s v="West Zone"/>
    <x v="3"/>
    <s v="Aug-17"/>
  </r>
  <r>
    <n v="46205"/>
    <s v="SWASTIK HOSPITAL (Prop Rashmi Jain)"/>
    <d v="2017-08-31T00:00:00"/>
    <s v="B-43  Patel NagarRaisen Road"/>
    <s v="BHOPAL"/>
    <x v="18"/>
    <n v="462022"/>
    <s v="West Zone"/>
    <x v="2"/>
    <s v="Aug-17"/>
  </r>
  <r>
    <n v="46206"/>
    <s v="Tomar Multispeciality Hospital"/>
    <d v="2017-08-31T00:00:00"/>
    <s v="Plot No. 35 Gali No. 2Pratap Vihar  Part - 1Kirari  Nangloi"/>
    <s v="WEST DELHI"/>
    <x v="0"/>
    <n v="110086"/>
    <s v="North Zone"/>
    <x v="0"/>
    <s v="Aug-17"/>
  </r>
  <r>
    <n v="46207"/>
    <s v="New Delhi Centre for sight"/>
    <d v="2017-08-31T00:00:00"/>
    <s v="ABC-1 1st &amp; 2nd Floor  Near Xavier CollegeOPP- Vagh BakeriLoung  Ahmedabad"/>
    <s v="AHMEDABAD"/>
    <x v="13"/>
    <n v="380009"/>
    <s v="West Zone"/>
    <x v="3"/>
    <s v="Aug-17"/>
  </r>
  <r>
    <n v="46219"/>
    <s v="Gleneagles Global Hospital ( A unit of Ravindranath GE Medical Ass. Pvt Ltd)"/>
    <d v="2017-08-31T00:00:00"/>
    <s v="5/5  Richmond RoadBangalore"/>
    <s v="BENGALURU"/>
    <x v="3"/>
    <n v="560025"/>
    <s v="South Zone"/>
    <x v="1"/>
    <s v="Aug-17"/>
  </r>
  <r>
    <n v="46256"/>
    <s v="MAA HOSPITALS PVT LTD"/>
    <d v="2017-09-04T00:00:00"/>
    <s v="# 8-2-293/82/ A/1266Road no: 36Jubilee HillsHyderabd"/>
    <s v="HYDERABAD"/>
    <x v="5"/>
    <n v="500033"/>
    <s v="South Zone"/>
    <x v="2"/>
    <s v="Sep-17"/>
  </r>
  <r>
    <n v="46259"/>
    <s v="Sri Chandra Hospital (Karim Nagar)"/>
    <d v="2017-09-04T00:00:00"/>
    <s v="H. No 3-4-261  Savaran StreetCivil Hospital Raod Oppo. Med Plus Pharmacy"/>
    <s v="KARIM NAGAR"/>
    <x v="5"/>
    <n v="505001"/>
    <s v="South Zone"/>
    <x v="2"/>
    <s v="Sep-17"/>
  </r>
  <r>
    <n v="46261"/>
    <s v="SACRED HEART MEDICAL CENTRE"/>
    <d v="2017-09-04T00:00:00"/>
    <s v="NEAR KOTTAYAM RAILWAY STATIONNAGAMPADAM"/>
    <s v="KOTTAYAM"/>
    <x v="19"/>
    <n v="686001"/>
    <s v="South Zone"/>
    <x v="1"/>
    <s v="Sep-17"/>
  </r>
  <r>
    <n v="46262"/>
    <s v="SHRI RAM HOSPITAL..."/>
    <d v="2017-09-04T00:00:00"/>
    <s v="NO: 56  GANDHI ROADSIVAKASI"/>
    <s v="VIRUDHUNAGAR"/>
    <x v="4"/>
    <n v="626123"/>
    <s v="South Zone"/>
    <x v="1"/>
    <s v="Sep-17"/>
  </r>
  <r>
    <n v="46275"/>
    <s v="ABISHEK ORTHO CENTRE"/>
    <d v="2017-09-05T00:00:00"/>
    <s v="NO: 5/300  ASHOK NAGARANDAN KOIL EASTBEHIND CHAKRA HONDACOVAI ROAD"/>
    <s v="KARUR"/>
    <x v="4"/>
    <n v="639002"/>
    <s v="South Zone"/>
    <x v="1"/>
    <s v="Sep-17"/>
  </r>
  <r>
    <n v="46283"/>
    <s v="Smt. Fulabai Bhausaheb Bansude Hospital(A unit of Shri Sai Arogya Seva Pvt Ltd)"/>
    <d v="2017-09-06T00:00:00"/>
    <s v="OPP. TELEPHONE EXCHANGENEW RENAPUR NAKAAMBEJOGAI ROADKASARGAON "/>
    <s v="LATUR"/>
    <x v="6"/>
    <n v="413531"/>
    <s v="West Zone"/>
    <x v="3"/>
    <s v="Sep-17"/>
  </r>
  <r>
    <n v="46293"/>
    <s v="HCG Manavata Cancer Centre"/>
    <d v="2017-09-07T00:00:00"/>
    <s v="opp.Mahamarg Bus StandMumbai NAKANashik"/>
    <s v="NASHIK"/>
    <x v="6"/>
    <n v="422004"/>
    <s v="West Zone"/>
    <x v="3"/>
    <s v="Sep-17"/>
  </r>
  <r>
    <n v="46294"/>
    <s v="MANASA HOSPITAL.."/>
    <d v="2017-09-07T00:00:00"/>
    <s v="D CROSS MAIN RAODOpposite LIC Office"/>
    <s v="BANGALORE RURAL"/>
    <x v="3"/>
    <n v="561203"/>
    <s v="South Zone"/>
    <x v="1"/>
    <s v="Sep-17"/>
  </r>
  <r>
    <n v="46304"/>
    <s v="METRO HOSPITAL AND CANCER RESEARCH CENTRE (A Group of Satya Sai Cancer Society)"/>
    <d v="2017-09-08T00:00:00"/>
    <s v="Damoh- NakaKucheni PariserJabalpur"/>
    <s v="JABALPUR"/>
    <x v="18"/>
    <n v="482002"/>
    <s v="West Zone"/>
    <x v="2"/>
    <s v="Sep-17"/>
  </r>
  <r>
    <n v="46349"/>
    <s v="SHREE CHILDRENS HOSPITAL ( Owned by Dr Ashok Dnyanoba Patil)"/>
    <d v="2017-09-12T00:00:00"/>
    <s v="Indraprasth Building1st Floor  Sector-10Khada ColonyNew Panvel"/>
    <s v="MUMBAI"/>
    <x v="6"/>
    <n v="410206"/>
    <s v="West Zone"/>
    <x v="3"/>
    <s v="Sep-17"/>
  </r>
  <r>
    <n v="46352"/>
    <s v="NEW LIFE MATERNITY AND CHILDREN'S HOSPITAL"/>
    <d v="2017-09-12T00:00:00"/>
    <s v="Bapu Daji NiwasPlot No 84/85Sector-5Ghansoli"/>
    <s v="MUMBAI"/>
    <x v="6"/>
    <n v="400701"/>
    <s v="West Zone"/>
    <x v="3"/>
    <s v="Sep-17"/>
  </r>
  <r>
    <n v="46391"/>
    <s v="SHIJA HOSPITAL &amp; RESEARCH INS. PVT. LTD."/>
    <d v="2017-09-14T00:00:00"/>
    <s v="LANGOL"/>
    <s v="IMPHAL WEST"/>
    <x v="29"/>
    <n v="795004"/>
    <s v="East Zone"/>
    <x v="4"/>
    <s v="Sep-17"/>
  </r>
  <r>
    <n v="46393"/>
    <s v="Ankura Hospital For Women And Children  - Hyderabad"/>
    <d v="2017-09-14T00:00:00"/>
    <s v="H.No.1-54/56/3Bharath Petrol BunkMadinagudaChandha Nagar"/>
    <s v="HYDERABAD"/>
    <x v="5"/>
    <n v="500049"/>
    <s v="South Zone"/>
    <x v="2"/>
    <s v="Sep-17"/>
  </r>
  <r>
    <n v="46394"/>
    <s v="ANKURA HOSPITAL FOR WOMEN AND CHILDREN (ANKURA HOSPITALS AS RAO NAGAR LLP)"/>
    <d v="2017-09-14T00:00:00"/>
    <s v="Plot No: 11 (p)   1-19-96Sy No: 446/312SainikpuriAS Rao Nagar"/>
    <s v="SECUNDERABAD"/>
    <x v="5"/>
    <n v="500062"/>
    <s v="South Zone"/>
    <x v="2"/>
    <s v="Sep-17"/>
  </r>
  <r>
    <n v="46429"/>
    <s v="Ankura Hospital For Women &amp; Children (Ankura Hospitals Khammam Llp)"/>
    <d v="2017-09-15T00:00:00"/>
    <s v="H.No.11-3-17Balaji NagarKhammam"/>
    <s v="KHAMMAM"/>
    <x v="5"/>
    <n v="507002"/>
    <s v="South Zone"/>
    <x v="2"/>
    <s v="Sep-17"/>
  </r>
  <r>
    <n v="46430"/>
    <s v="Amritdhara My Hospital"/>
    <d v="2017-09-15T00:00:00"/>
    <s v="ITI Chowk"/>
    <s v="KARNAL"/>
    <x v="1"/>
    <n v="132001"/>
    <s v="North Zone"/>
    <x v="0"/>
    <s v="Sep-17"/>
  </r>
  <r>
    <n v="46431"/>
    <s v="GALAXY CHEST MULTI SPECIALITY HOSPITAL PVT LTD"/>
    <d v="2017-09-15T00:00:00"/>
    <s v="B - 35  11TH CROSS EASTTHILLAINAGAR"/>
    <s v="TIRUCHIRAPPALLI"/>
    <x v="4"/>
    <n v="620018"/>
    <s v="South Zone"/>
    <x v="1"/>
    <s v="Sep-17"/>
  </r>
  <r>
    <n v="46432"/>
    <s v="ANKURA KODALI HOSPITAL FOR WOMEN &amp; CHILDREN (ANKURA MEDICAL &amp; RESEARCH CENT PV L"/>
    <d v="2017-09-15T00:00:00"/>
    <s v="H.no.12-234Adarsh NagarOPP.IDPL ColonyBalanagar"/>
    <s v="HYDERABAD"/>
    <x v="5"/>
    <n v="500037"/>
    <s v="South Zone"/>
    <x v="2"/>
    <s v="Sep-17"/>
  </r>
  <r>
    <n v="46433"/>
    <s v="Vedanta Multispeciality Hospital"/>
    <d v="2017-09-15T00:00:00"/>
    <s v="18  Guru Ravidass NagarNear Ravidass Chowk"/>
    <s v="JALANDHAR"/>
    <x v="14"/>
    <n v="144003"/>
    <s v="North Zone"/>
    <x v="0"/>
    <s v="Sep-17"/>
  </r>
  <r>
    <n v="46447"/>
    <s v="People Tree Hospitals @ Chris ( A unit of TMI Healthcare Pvt Ltd)"/>
    <d v="2017-09-18T00:00:00"/>
    <s v="#1  Grace Town Hennur JunctionKalyan Nagar"/>
    <s v="BENGALURU"/>
    <x v="3"/>
    <n v="560043"/>
    <s v="South Zone"/>
    <x v="1"/>
    <s v="Sep-17"/>
  </r>
  <r>
    <n v="46449"/>
    <s v="DESUN HOSPITAL( A UNIT OF PNMN&amp;RIL)"/>
    <d v="2017-09-18T00:00:00"/>
    <s v="KAWAKHALINORTH BENGAL MEDICAL COLLAGE ROADSILIGIRI"/>
    <s v="JALPAIGURI"/>
    <x v="9"/>
    <n v="734012"/>
    <s v="East Zone"/>
    <x v="4"/>
    <s v="Sep-17"/>
  </r>
  <r>
    <n v="46450"/>
    <s v="SIDDHARTH MULTISPECIALITY HOSPITAL PVT LTD"/>
    <d v="2017-09-18T00:00:00"/>
    <s v="ROAD NO - 5ARAJENDRA NAGARPatna"/>
    <s v="PATNA"/>
    <x v="17"/>
    <n v="800016"/>
    <s v="East Zone"/>
    <x v="4"/>
    <s v="Sep-17"/>
  </r>
  <r>
    <n v="46451"/>
    <s v="Baksi Orthopaediscs Trauma And Rehabilitation Centre Pvt. Ltd"/>
    <d v="2017-09-18T00:00:00"/>
    <s v="95  Hemchandra Naskar Road BeliaghataKolkata"/>
    <s v="KOLKATA"/>
    <x v="9"/>
    <n v="700010"/>
    <s v="East Zone"/>
    <x v="4"/>
    <s v="Sep-17"/>
  </r>
  <r>
    <n v="46453"/>
    <s v="SHALBY HOSPITAL- JABALPUR"/>
    <d v="2017-09-18T00:00:00"/>
    <s v="Plot B  Scheme No-5Ahinsha ChowkKanchnar City RoadVijay Nagar Colony"/>
    <s v="JABALPUR"/>
    <x v="18"/>
    <n v="482002"/>
    <s v="West Zone"/>
    <x v="2"/>
    <s v="Sep-17"/>
  </r>
  <r>
    <n v="46487"/>
    <s v="SRIKARA HOSPITALS (A UNIT OF VENKATESHWARA ORTHO HEALTH CARE PVT LTD)"/>
    <d v="2017-09-20T00:00:00"/>
    <s v="# 40-3-64N H -65Opp.Eenadu OfficeNear Benz Circle; Vijayawada"/>
    <s v="KRISHNA"/>
    <x v="11"/>
    <n v="520010"/>
    <s v="South Zone"/>
    <x v="2"/>
    <s v="Sep-17"/>
  </r>
  <r>
    <n v="46489"/>
    <s v="AAROGYA HOSPITAL ( A unit of AAROGYA HEALTHCARE)"/>
    <d v="2017-09-20T00:00:00"/>
    <s v="KEB RoadNear Forest OfficeOppo Canera Bank"/>
    <s v="BIDAR"/>
    <x v="3"/>
    <n v="585401"/>
    <s v="South Zone"/>
    <x v="1"/>
    <s v="Sep-17"/>
  </r>
  <r>
    <n v="46491"/>
    <s v="Maax Super Speciality Hospital"/>
    <d v="2017-09-20T00:00:00"/>
    <s v="RMR RoadPark ExtensionDurgigudi"/>
    <s v="SHIMOGA"/>
    <x v="3"/>
    <n v="577201"/>
    <s v="South Zone"/>
    <x v="1"/>
    <s v="Sep-17"/>
  </r>
  <r>
    <n v="46501"/>
    <s v="AIMS HOSPITAL (A Unit of Maniar Healthcare Pvt Ltd)"/>
    <d v="2017-09-21T00:00:00"/>
    <s v="P.N House  Opposite Jethabhai ParkNear Shantivan Bus Stand  Narayan Nagar RoadPaldi"/>
    <s v="AHMEDABAD"/>
    <x v="13"/>
    <n v="380007"/>
    <s v="West Zone"/>
    <x v="3"/>
    <s v="Sep-17"/>
  </r>
  <r>
    <n v="46502"/>
    <s v="ANKURA HOSPITAL FOR WOMEN AND CHILDREN (ANKURA HOSPITALS UPPAL LLP)"/>
    <d v="2017-09-21T00:00:00"/>
    <s v="Plot no: 1-18Raghavendra NagarPeerzadigudaNarapally; Uppal"/>
    <s v="HYDERABAD"/>
    <x v="5"/>
    <n v="500039"/>
    <s v="South Zone"/>
    <x v="2"/>
    <s v="Sep-17"/>
  </r>
  <r>
    <n v="46503"/>
    <s v="FEMALE FIRST HOSPITAL (Surat)"/>
    <d v="2017-09-21T00:00:00"/>
    <s v="Hanuman SheriChamunda Restaurant LaneOpposite Sub JailRing Road  Sagrampura"/>
    <s v="SURAT"/>
    <x v="13"/>
    <n v="395002"/>
    <s v="West Zone"/>
    <x v="3"/>
    <s v="Sep-17"/>
  </r>
  <r>
    <n v="46504"/>
    <s v="Shree Sai Multispeciality Hospital"/>
    <d v="2017-09-21T00:00:00"/>
    <s v="Singhagad SocietyB-101 Sector-71st floor  Near Axis BankKamothe  Navi Mumbai"/>
    <s v="MUMBAI"/>
    <x v="6"/>
    <n v="410209"/>
    <s v="West Zone"/>
    <x v="3"/>
    <s v="Sep-17"/>
  </r>
  <r>
    <n v="46510"/>
    <s v="MAHAPARTA HOSPITAL ( A UNIT OF MAHAPATRA HOSPITAL PVT LTD"/>
    <d v="2017-09-21T00:00:00"/>
    <s v="SAANTA SAHICANAL ROADCUTTACK"/>
    <s v="CUTTACK"/>
    <x v="10"/>
    <n v="753001"/>
    <s v="East Zone"/>
    <x v="2"/>
    <s v="Sep-17"/>
  </r>
  <r>
    <n v="46518"/>
    <s v="Kallianpurkar Nursing Home"/>
    <d v="2017-09-22T00:00:00"/>
    <s v="1st main road Deshpande NagarNear Girls School"/>
    <s v="DHARWARD"/>
    <x v="3"/>
    <n v="580029"/>
    <s v="South Zone"/>
    <x v="1"/>
    <s v="Sep-17"/>
  </r>
  <r>
    <n v="46519"/>
    <s v="KIMS SUPER SPECIALITY HOSPITAL PVT LTD"/>
    <d v="2017-09-22T00:00:00"/>
    <s v="AGRASAN SQUAREBILASPUR"/>
    <s v="BILASPUR"/>
    <x v="12"/>
    <n v="495001"/>
    <s v="West Zone"/>
    <x v="2"/>
    <s v="Sep-17"/>
  </r>
  <r>
    <n v="46520"/>
    <s v="SHREE GURUNANAK HOSPITAL AND RESEARCH CENTER ( A Unit of Dr Tikamdas Memorial"/>
    <d v="2017-09-22T00:00:00"/>
    <s v="18  Ghansmandi ChaurahaFreeganj"/>
    <s v="UJJAIN"/>
    <x v="18"/>
    <n v="456010"/>
    <s v="West Zone"/>
    <x v="2"/>
    <s v="Sep-17"/>
  </r>
  <r>
    <n v="46521"/>
    <s v="AMRITA ENT HEAD &amp; NECK HOSPITAL"/>
    <d v="2017-09-22T00:00:00"/>
    <s v="MIG-458Ganesh PlazaOPP.MIG bus stopVI-phase; K.P.H.B.Colony"/>
    <s v="HYDERABAD"/>
    <x v="5"/>
    <n v="500072"/>
    <s v="South Zone"/>
    <x v="2"/>
    <s v="Sep-17"/>
  </r>
  <r>
    <n v="46527"/>
    <s v="I-Tek Vision Centre (A Unit Of Skiffle Health care Services Ltd)"/>
    <d v="2017-09-22T00:00:00"/>
    <s v="B-1A/22Sector-51Noida"/>
    <s v="GAUTAM BUDDHA NAGAR"/>
    <x v="2"/>
    <n v="201301"/>
    <s v="North Zone"/>
    <x v="0"/>
    <s v="Sep-17"/>
  </r>
  <r>
    <n v="46529"/>
    <s v="KAILASH HOSPITAL(A UNIT OF UMA MEDICARE LIMITED)"/>
    <d v="2017-09-22T00:00:00"/>
    <s v="PLOT NO-1727TAPPAL ROAD  JEWAR"/>
    <s v="GAUTAM BUDDHA NAGAR"/>
    <x v="2"/>
    <n v="203135"/>
    <s v="North Zone"/>
    <x v="0"/>
    <s v="Sep-17"/>
  </r>
  <r>
    <n v="46530"/>
    <s v="SHALINI HOSPITLS"/>
    <d v="2017-09-22T00:00:00"/>
    <s v="# 3-4-140Main roadBarkatpura"/>
    <s v="SECUNDERABAD"/>
    <x v="5"/>
    <n v="500027"/>
    <s v="South Zone"/>
    <x v="2"/>
    <s v="Sep-17"/>
  </r>
  <r>
    <n v="46546"/>
    <s v="COASTAL CARDIAC AND MATERNITY CENTRE"/>
    <d v="2017-09-25T00:00:00"/>
    <s v="46-22-18DanavaipetaRajahmundry"/>
    <s v="EAST GODAVARI"/>
    <x v="11"/>
    <n v="533103"/>
    <s v="South Zone"/>
    <x v="2"/>
    <s v="Sep-17"/>
  </r>
  <r>
    <n v="46547"/>
    <s v="AASHKA HOSPITAL - Gujarat"/>
    <d v="2017-09-25T00:00:00"/>
    <s v="Near NID and DAIICT CampusGift City RoadSargasan"/>
    <s v="GANDHI NAGAR"/>
    <x v="13"/>
    <n v="382007"/>
    <s v="West Zone"/>
    <x v="3"/>
    <s v="Sep-17"/>
  </r>
  <r>
    <n v="46580"/>
    <s v="LAXMAN SETH HOSPITAL PVT LTD."/>
    <d v="2017-09-27T00:00:00"/>
    <s v="OPP. GATE NO. 2MEDICAL COLLEGEJHANSI"/>
    <s v="JHANSI"/>
    <x v="2"/>
    <n v="284128"/>
    <s v="North Zone"/>
    <x v="0"/>
    <s v="Sep-17"/>
  </r>
  <r>
    <n v="46586"/>
    <s v="HYDERABAD MULTISPECIALTY HOSPITAL (A UNIT OF V.V.R. HOSPITAL PVT LTD)"/>
    <d v="2017-09-27T00:00:00"/>
    <s v="# 16-2-674/11 Judges ColonyMalakapet"/>
    <s v="HYDERABAD"/>
    <x v="5"/>
    <n v="500036"/>
    <s v="South Zone"/>
    <x v="2"/>
    <s v="Sep-17"/>
  </r>
  <r>
    <n v="46594"/>
    <s v="Kailash Hospital (A Unit Of Kailash Healthcare Ltd )"/>
    <d v="2017-09-28T00:00:00"/>
    <s v="Plot No-203Wazidpur G.T RoadN.H-91Khurja"/>
    <s v="BULANDSHAHR"/>
    <x v="2"/>
    <n v="203131"/>
    <s v="North Zone"/>
    <x v="0"/>
    <s v="Sep-17"/>
  </r>
  <r>
    <n v="46596"/>
    <s v="Ravi Kirloskar Memorial Hospital (A unit of Kirloskar Electric Charitable Trust)"/>
    <d v="2017-09-28T00:00:00"/>
    <s v="No 10  2nd Main1st phase  Peenya Industrial Area"/>
    <s v="BENGALURU"/>
    <x v="3"/>
    <n v="560058"/>
    <s v="South Zone"/>
    <x v="1"/>
    <s v="Sep-17"/>
  </r>
  <r>
    <n v="46604"/>
    <s v="SARADHI HOSPITALS.."/>
    <d v="2017-09-28T00:00:00"/>
    <s v="D.No: 74-13-18;Opp.Sri Chaitanya Women's CollegePrakash NagarRajahmundary"/>
    <s v="EAST GODAVARI"/>
    <x v="11"/>
    <n v="533103"/>
    <s v="South Zone"/>
    <x v="2"/>
    <s v="Sep-17"/>
  </r>
  <r>
    <n v="46605"/>
    <s v="MALLIKA SPINE CENTRE"/>
    <d v="2017-09-28T00:00:00"/>
    <s v="D.No.12-12-30Beside Andhra BankOld Club RoadKothaper ; Guntur"/>
    <s v="GUNTUR"/>
    <x v="11"/>
    <n v="522001"/>
    <s v="South Zone"/>
    <x v="2"/>
    <s v="Sep-17"/>
  </r>
  <r>
    <n v="46619"/>
    <s v="SRI DATTA SUPER SPECIALITY HOSPITALS"/>
    <d v="2017-09-29T00:00:00"/>
    <s v="Beside Town Hall Prakash NagarNarasaraopetaGuntur"/>
    <s v="GUNTUR"/>
    <x v="11"/>
    <n v="522601"/>
    <s v="South Zone"/>
    <x v="2"/>
    <s v="Sep-17"/>
  </r>
  <r>
    <n v="46621"/>
    <s v="VENKATAESWARA HOSPITALS..."/>
    <d v="2017-09-29T00:00:00"/>
    <s v="36-A  CHAMIERS ROADNANDANAM"/>
    <s v="CHENNAI"/>
    <x v="4"/>
    <n v="600035"/>
    <s v="South Zone"/>
    <x v="1"/>
    <s v="Sep-17"/>
  </r>
  <r>
    <n v="46623"/>
    <s v="SWATHI MULTI SPECIALITY HOSPITAL"/>
    <d v="2017-09-29T00:00:00"/>
    <s v="D.No.12-25-127Opp.Vijaya TalkiesKothapetGuntue"/>
    <s v="GUNTUR"/>
    <x v="11"/>
    <n v="522001"/>
    <s v="South Zone"/>
    <x v="2"/>
    <s v="Sep-17"/>
  </r>
  <r>
    <n v="46624"/>
    <s v="NAGARJUNA EYE HOSPITAL"/>
    <d v="2017-09-29T00:00:00"/>
    <s v="Opp.Chinna MazidSBI RoadSattenapalli"/>
    <s v="GUNTUR"/>
    <x v="11"/>
    <n v="522403"/>
    <s v="South Zone"/>
    <x v="2"/>
    <s v="Sep-17"/>
  </r>
  <r>
    <n v="46664"/>
    <s v="Spandan Hospital and Critical Care Centre"/>
    <d v="2017-10-05T00:00:00"/>
    <s v="Behind Aishwaya pertol pumpA/P AsthaASHTA"/>
    <s v="SANGLI"/>
    <x v="6"/>
    <n v="416301"/>
    <s v="West Zone"/>
    <x v="3"/>
    <s v="Oct-17"/>
  </r>
  <r>
    <n v="46665"/>
    <s v="Pragati Super Speciality Hospital"/>
    <d v="2017-10-05T00:00:00"/>
    <s v="# 75-6-18Prakash NagarNear: Round ParkRajahmundry"/>
    <s v="EAST GODAVARI"/>
    <x v="11"/>
    <n v="533103"/>
    <s v="South Zone"/>
    <x v="2"/>
    <s v="Oct-17"/>
  </r>
  <r>
    <n v="46666"/>
    <s v="ATHARVA HOSPITAL AND RESEACH CENTRE"/>
    <d v="2017-10-05T00:00:00"/>
    <s v="101 1st FloorSai Prasad BuildingSion Kamgar CHS Ltd  Near Cinemax Theater"/>
    <s v="MUMBAI"/>
    <x v="6"/>
    <n v="400022"/>
    <s v="West Zone"/>
    <x v="3"/>
    <s v="Oct-17"/>
  </r>
  <r>
    <n v="46668"/>
    <s v="AXON HOSPITAL."/>
    <d v="2017-10-05T00:00:00"/>
    <s v="5th Floor  A-Wing  Pranik ChamberSakinaka JunctionAndheri (East)"/>
    <s v="MUMBAI"/>
    <x v="6"/>
    <n v="400072"/>
    <s v="West Zone"/>
    <x v="3"/>
    <s v="Oct-17"/>
  </r>
  <r>
    <n v="46669"/>
    <s v="HCG APEX CANCER CENTRE (A Unit of Apex HCG Oncology Hospitals LLP)"/>
    <d v="2017-10-05T00:00:00"/>
    <s v="Holy Cross RoadIC ColonyBorivali West"/>
    <s v="MUMBAI"/>
    <x v="6"/>
    <n v="400092"/>
    <s v="West Zone"/>
    <x v="3"/>
    <s v="Oct-17"/>
  </r>
  <r>
    <n v="46671"/>
    <s v="Savita Superspeciality Hospital(A unit of Solace Healthcare Private Ltd)"/>
    <d v="2017-10-05T00:00:00"/>
    <s v="Parivar Char RastaWaghodia Dabhoi Ring Road"/>
    <s v="VADODARA"/>
    <x v="13"/>
    <n v="390019"/>
    <s v="West Zone"/>
    <x v="3"/>
    <s v="Oct-17"/>
  </r>
  <r>
    <n v="46672"/>
    <s v="LBS Hospital"/>
    <d v="2017-10-05T00:00:00"/>
    <s v="73  Tajul Masjid RoadOpposite Motia Talab"/>
    <s v="BHOPAL"/>
    <x v="18"/>
    <n v="462001"/>
    <s v="West Zone"/>
    <x v="2"/>
    <s v="Oct-17"/>
  </r>
  <r>
    <n v="46673"/>
    <s v="A.V.M. HOSPITAL ( A Unit of AVMM Assocites (P) LTD)"/>
    <d v="2017-10-05T00:00:00"/>
    <s v="135  PALAYAMKOTTAI ROADTHOOTHUKUDI--"/>
    <s v="TUTICORIN"/>
    <x v="4"/>
    <n v="628003"/>
    <s v="South Zone"/>
    <x v="1"/>
    <s v="Oct-17"/>
  </r>
  <r>
    <n v="46674"/>
    <s v="SUNRISE MULTISPECIALITY HOSPITAL."/>
    <d v="2017-10-05T00:00:00"/>
    <s v="Shiva Kalpataru ArcadeBuilding No-1  Plot-01Sector-17Kamothe"/>
    <s v="MUMBAI"/>
    <x v="6"/>
    <n v="410209"/>
    <s v="West Zone"/>
    <x v="3"/>
    <s v="Oct-17"/>
  </r>
  <r>
    <n v="46675"/>
    <s v="RAMOLE EYE HOSPITAL AND DENTAL CLINIC NASHIK"/>
    <d v="2017-10-05T00:00:00"/>
    <s v="opp.Sant Andrea ChurchNear Canada Cornersharanpur Trimbak Link RoadSahjeevan Colony"/>
    <s v="NASHIK"/>
    <x v="6"/>
    <n v="422005"/>
    <s v="West Zone"/>
    <x v="3"/>
    <s v="Oct-17"/>
  </r>
  <r>
    <n v="46676"/>
    <s v="ONP Tulip Hospitals pvt Ltds ONP LEELA Hospital"/>
    <d v="2017-10-05T00:00:00"/>
    <s v="SR.NO.72 BRT ROADPIMPLE SAUDAGAR"/>
    <s v="PUNE"/>
    <x v="6"/>
    <n v="411017"/>
    <s v="West Zone"/>
    <x v="3"/>
    <s v="Oct-17"/>
  </r>
  <r>
    <n v="46678"/>
    <s v="C.M. Patel Hospital"/>
    <d v="2017-10-05T00:00:00"/>
    <s v="E-7 WestJyoti NagarExtn 100 Foota RoadShahdara"/>
    <s v="EAST DELHI"/>
    <x v="0"/>
    <n v="110094"/>
    <s v="North Zone"/>
    <x v="0"/>
    <s v="Oct-17"/>
  </r>
  <r>
    <n v="46679"/>
    <s v="Neelkanth Hospitals Pvt. Ltd."/>
    <d v="2017-10-05T00:00:00"/>
    <s v="N R .1 Phase III DLFmain roadNathuPurNear Guru Dronacharya Metro Station"/>
    <s v="GURGAON"/>
    <x v="1"/>
    <n v="122002"/>
    <s v="North Zone"/>
    <x v="0"/>
    <s v="Oct-17"/>
  </r>
  <r>
    <n v="46689"/>
    <s v="Aastha Critical care and Avatar meher baba hospital"/>
    <d v="2017-10-05T00:00:00"/>
    <s v="plot no-86 Suyog nagaropp.Balalji SabhagrarNagpur"/>
    <s v="NAGPUR"/>
    <x v="6"/>
    <n v="440015"/>
    <s v="West Zone"/>
    <x v="3"/>
    <s v="Oct-17"/>
  </r>
  <r>
    <n v="46690"/>
    <s v="Dr.Deshmukhs MAXCARE HOSPITAL"/>
    <d v="2017-10-05T00:00:00"/>
    <s v="Plot no.9 Suyog NagarNear Narendra NagarNagpur"/>
    <s v="NAGPUR"/>
    <x v="6"/>
    <n v="440015"/>
    <s v="West Zone"/>
    <x v="3"/>
    <s v="Oct-17"/>
  </r>
  <r>
    <n v="46691"/>
    <s v="Dr.pathak Hospital"/>
    <d v="2017-10-05T00:00:00"/>
    <s v="Trimbak Complex Shahu Maharaj PathOpposite Bytco HospitalNashik RoadNashik"/>
    <s v="NASHIK"/>
    <x v="6"/>
    <n v="422101"/>
    <s v="West Zone"/>
    <x v="3"/>
    <s v="Oct-17"/>
  </r>
  <r>
    <n v="46708"/>
    <s v="JANAKI MULTISPECIALITY HOSPITAL"/>
    <d v="2017-10-06T00:00:00"/>
    <s v="2018  E -Rajarmpuri3rd Lane Bus RouteKolhapur"/>
    <s v="KOLHAPUR"/>
    <x v="6"/>
    <n v="416008"/>
    <s v="West Zone"/>
    <x v="3"/>
    <s v="Oct-17"/>
  </r>
  <r>
    <n v="46709"/>
    <s v="RAINBOW CHILDREN'S MEDICARE PVT LTD"/>
    <d v="2017-10-06T00:00:00"/>
    <s v="Survey No:52;Saraswathi Nagar ColonyMansoorabadL B Nagar"/>
    <s v="HYDERABAD"/>
    <x v="5"/>
    <n v="500074"/>
    <s v="South Zone"/>
    <x v="2"/>
    <s v="Oct-17"/>
  </r>
  <r>
    <n v="46710"/>
    <s v="SUNRISE HOSPITALS ( AUNIT OF N.S.HEALTH CARE SERVICES PVT LTD)"/>
    <d v="2017-10-06T00:00:00"/>
    <s v="# 33-25-35Opp.Corporation bankSuryaraopet"/>
    <s v="KRISHNA"/>
    <x v="11"/>
    <n v="520002"/>
    <s v="South Zone"/>
    <x v="2"/>
    <s v="Oct-17"/>
  </r>
  <r>
    <n v="46711"/>
    <s v="APEX HOSPITAL (Prop Dr Jitendra Nisal)"/>
    <d v="2017-10-06T00:00:00"/>
    <s v="Gupte RoadDombivli (West)"/>
    <s v="THANE"/>
    <x v="6"/>
    <n v="421202"/>
    <s v="West Zone"/>
    <x v="3"/>
    <s v="Oct-17"/>
  </r>
  <r>
    <n v="46723"/>
    <s v="VINAYAK HOSPITAL JHANSI"/>
    <d v="2017-10-07T00:00:00"/>
    <s v="BEHIND YATRIK HOTELELITE CROSSING CIVIL LINEJHANSI"/>
    <s v="JHANSI"/>
    <x v="2"/>
    <n v="284001"/>
    <s v="North Zone"/>
    <x v="0"/>
    <s v="Oct-17"/>
  </r>
  <r>
    <n v="46728"/>
    <s v="Sparsh Children Hospital &amp; Research Centre"/>
    <d v="2017-10-07T00:00:00"/>
    <s v="18/95  Kanpur RoadShivaji NagarJhansi"/>
    <s v="JHANSI"/>
    <x v="2"/>
    <n v="284128"/>
    <s v="North Zone"/>
    <x v="0"/>
    <s v="Oct-17"/>
  </r>
  <r>
    <n v="46738"/>
    <s v="Indus Heart &amp;amp; Medical Centre"/>
    <d v="2017-10-07T00:00:00"/>
    <s v="1/1 VINEET KHANDGOMTI NAGARLUCKNOW"/>
    <s v="LUCKNOW"/>
    <x v="2"/>
    <n v="226010"/>
    <s v="North Zone"/>
    <x v="0"/>
    <s v="Oct-17"/>
  </r>
  <r>
    <n v="46741"/>
    <s v="Adesh Medical College and Hospital"/>
    <d v="2017-10-07T00:00:00"/>
    <s v="NH-1Vill MohriShahabad"/>
    <s v="KURUKSHETRA"/>
    <x v="1"/>
    <n v="136135"/>
    <s v="North Zone"/>
    <x v="0"/>
    <s v="Oct-17"/>
  </r>
  <r>
    <n v="46760"/>
    <s v="SDS GLOBAL HOSPITAL"/>
    <d v="2017-10-09T00:00:00"/>
    <s v="NH-58120/122MODIPURAM"/>
    <s v="MEERUT"/>
    <x v="2"/>
    <n v="250110"/>
    <s v="North Zone"/>
    <x v="0"/>
    <s v="Oct-17"/>
  </r>
  <r>
    <n v="46762"/>
    <s v="STERLING CANCER HOSPITAL ( A UNIT OF STERLING ADDLIFE INDIA PVT LTD)"/>
    <d v="2017-10-09T00:00:00"/>
    <s v="B/H ArmiedaSindhubhavan MargOff SG HighwayBodakdev"/>
    <s v="AHMEDABAD"/>
    <x v="13"/>
    <n v="380054"/>
    <s v="West Zone"/>
    <x v="3"/>
    <s v="Oct-17"/>
  </r>
  <r>
    <n v="46766"/>
    <s v="Vision Plus Eye Centre"/>
    <d v="2017-10-09T00:00:00"/>
    <s v="1ST &amp; 2ND FLOORKISAN TOWER  SECTOR - 51HOSHIARPURNOIDA"/>
    <s v="GAUTAM BUDDHA NAGAR"/>
    <x v="2"/>
    <n v="201301"/>
    <s v="North Zone"/>
    <x v="0"/>
    <s v="Oct-17"/>
  </r>
  <r>
    <n v="46772"/>
    <s v="PEOPLES CLINIC"/>
    <d v="2017-10-10T00:00:00"/>
    <s v="# 27/31-6Palaparthi vari streetGovernorpetVijayawada"/>
    <s v="KRISHNA"/>
    <x v="11"/>
    <n v="520002"/>
    <s v="South Zone"/>
    <x v="2"/>
    <s v="Oct-17"/>
  </r>
  <r>
    <n v="46774"/>
    <s v="ASHUTOSH ORHOPAEDIC HOSPITAL"/>
    <d v="2017-10-10T00:00:00"/>
    <s v="Opposite Ahir BoardingNear PWD QuartersK D Jewellers Street Amber Talkies Road"/>
    <s v="JAMNAGAR"/>
    <x v="13"/>
    <n v="361008"/>
    <s v="West Zone"/>
    <x v="3"/>
    <s v="Oct-17"/>
  </r>
  <r>
    <n v="46815"/>
    <s v="Ardent Ganpati Hospital( A unit of Ardent Medicare Private Limited)"/>
    <d v="2017-10-12T00:00:00"/>
    <s v="D-4 Swarn ParkMain Rohtak roadNear Metro Pillar No-493Mundka"/>
    <s v="NORTH WEST DELHI"/>
    <x v="0"/>
    <n v="110041"/>
    <s v="North Zone"/>
    <x v="0"/>
    <s v="Oct-17"/>
  </r>
  <r>
    <n v="46820"/>
    <s v="SANWAL HOSPITAL AND RESEARCH CENTRE"/>
    <d v="2017-10-12T00:00:00"/>
    <s v="KANPUR ROADJHANSI"/>
    <s v="JHANSI"/>
    <x v="2"/>
    <n v="284001"/>
    <s v="North Zone"/>
    <x v="0"/>
    <s v="Oct-17"/>
  </r>
  <r>
    <n v="46826"/>
    <s v="GOPI KRISHNA LASER STONE CENTER"/>
    <d v="2017-10-12T00:00:00"/>
    <s v="B/1-2 SADAE CENTERKAPOORTHALA BAGHALIGANJ"/>
    <s v="LUCKNOW"/>
    <x v="2"/>
    <n v="226024"/>
    <s v="North Zone"/>
    <x v="0"/>
    <s v="Oct-17"/>
  </r>
  <r>
    <n v="46834"/>
    <s v="LUCKNOW SURGICAL HOSPITAL"/>
    <d v="2017-10-12T00:00:00"/>
    <s v="OPP. BALAJI MANDIRBANTHRAKANPUR ROAD"/>
    <s v="LUCKNOW"/>
    <x v="2"/>
    <n v="227101"/>
    <s v="North Zone"/>
    <x v="0"/>
    <s v="Oct-17"/>
  </r>
  <r>
    <n v="46842"/>
    <s v="Mediland Hospital &amp; Research Centre( A Unit Of Kushal Kumar Kar)"/>
    <d v="2017-10-13T00:00:00"/>
    <s v="ITKHOLASILCHAR"/>
    <s v="CACHAR"/>
    <x v="24"/>
    <n v="788002"/>
    <s v="East Zone"/>
    <x v="4"/>
    <s v="Oct-17"/>
  </r>
  <r>
    <n v="46844"/>
    <s v="SHRIRAM CARE HOSPITAL"/>
    <d v="2017-10-13T00:00:00"/>
    <s v="NEHRU NAGARAMERI ROADNEAR CSEB OFFICEBILASPUR"/>
    <s v="BILASPUR"/>
    <x v="12"/>
    <n v="495001"/>
    <s v="West Zone"/>
    <x v="2"/>
    <s v="Oct-17"/>
  </r>
  <r>
    <n v="46845"/>
    <s v="Tulip Multispeciality Hospital Pvt. Ltd."/>
    <d v="2017-10-13T00:00:00"/>
    <s v="T. P. Scheme no.15Vivekanand chowkDelhi roadSonipat"/>
    <s v="SONIPAT"/>
    <x v="1"/>
    <n v="131001"/>
    <s v="North Zone"/>
    <x v="0"/>
    <s v="Oct-17"/>
  </r>
  <r>
    <n v="46849"/>
    <s v="Chellaram Diabetes Hospital"/>
    <d v="2017-10-13T00:00:00"/>
    <s v="1st Floor Lalani QuantumPune-Bangalore HighwayBavdhan BudrukPune"/>
    <s v="PUNE"/>
    <x v="6"/>
    <n v="411021"/>
    <s v="West Zone"/>
    <x v="3"/>
    <s v="Oct-17"/>
  </r>
  <r>
    <n v="46859"/>
    <s v="SRI NE MEDICAL FOUNDATION (Kanchipuram)"/>
    <d v="2017-10-14T00:00:00"/>
    <s v="NO: 53  MM AVENUEMAIN ROAD"/>
    <s v="KANCHIPURAM"/>
    <x v="4"/>
    <n v="631501"/>
    <s v="South Zone"/>
    <x v="1"/>
    <s v="Oct-17"/>
  </r>
  <r>
    <n v="46880"/>
    <s v="KALYAN HOSPITAL (Gwalior)"/>
    <d v="2017-10-16T00:00:00"/>
    <s v="Hospital RoadLashkar"/>
    <s v="GWALIOR"/>
    <x v="18"/>
    <n v="474009"/>
    <s v="West Zone"/>
    <x v="2"/>
    <s v="Oct-17"/>
  </r>
  <r>
    <n v="46881"/>
    <s v="Healing Earth MultiSpeciality Ayurveda Hospital (unit of Prithvi Healthcare P L"/>
    <d v="2017-10-16T00:00:00"/>
    <s v="149  HSR 5th SectorHSR Ring RoadHSR Layout"/>
    <s v="BENGALURU"/>
    <x v="3"/>
    <n v="560034"/>
    <s v="South Zone"/>
    <x v="1"/>
    <s v="Oct-17"/>
  </r>
  <r>
    <n v="46919"/>
    <s v="Unique Hospital"/>
    <d v="2017-10-18T00:00:00"/>
    <s v="Plot no-281  Manohar NagarTelegaon Chakan roadTalegaon Dabhale"/>
    <s v="PUNE"/>
    <x v="6"/>
    <n v="410507"/>
    <s v="West Zone"/>
    <x v="3"/>
    <s v="Oct-17"/>
  </r>
  <r>
    <n v="46920"/>
    <s v="M.C. Orthopaedic Arthroscopy &amp; Joint Replacement Center ( proprietor name - Dr S"/>
    <d v="2017-10-18T00:00:00"/>
    <s v="49/31  2nd Cross St  S S CircleAshok NagarTumakuru"/>
    <s v="TUMKUR"/>
    <x v="3"/>
    <n v="572103"/>
    <s v="South Zone"/>
    <x v="1"/>
    <s v="Oct-17"/>
  </r>
  <r>
    <n v="46935"/>
    <s v="Vedant Multispeciality Hospital (Thane)"/>
    <d v="2017-10-23T00:00:00"/>
    <s v="S-3  2nd Floor  Vedant Commercial ComplexVartak Nagar"/>
    <s v="THANE"/>
    <x v="6"/>
    <n v="400606"/>
    <s v="West Zone"/>
    <x v="3"/>
    <s v="Oct-17"/>
  </r>
  <r>
    <n v="46959"/>
    <s v="Eye Q Superspeciality Hospitals  Gurgaon"/>
    <d v="2017-10-24T00:00:00"/>
    <s v="Nursing Home-1Sector-46Opp-Huda Market"/>
    <s v="GURGAON"/>
    <x v="1"/>
    <n v="122002"/>
    <s v="North Zone"/>
    <x v="0"/>
    <s v="Oct-17"/>
  </r>
  <r>
    <n v="46961"/>
    <s v="Eye Q Superspeciality Hospitals  Vadodara"/>
    <d v="2017-10-24T00:00:00"/>
    <s v="2nd FloorSilver Bell ComplexOpp-MGVCL OfficeFatehgunj Main Road"/>
    <s v="VADODARA"/>
    <x v="13"/>
    <n v="390002"/>
    <s v="West Zone"/>
    <x v="3"/>
    <s v="Oct-17"/>
  </r>
  <r>
    <n v="46964"/>
    <s v="Eye Q Superspeciality Hospitals  Bharuch"/>
    <d v="2017-10-24T00:00:00"/>
    <s v="1st FloorModi CompundAbove Axis BankPaachbatti"/>
    <s v="BHARUCH"/>
    <x v="13"/>
    <n v="392001"/>
    <s v="West Zone"/>
    <x v="3"/>
    <s v="Oct-17"/>
  </r>
  <r>
    <n v="46972"/>
    <s v="Eye Q Superspeciality Hospitals  Parlepoint surat"/>
    <d v="2017-10-25T00:00:00"/>
    <s v="3rd floorSNS HouseAbove TBZ ShowroomParlepoint"/>
    <s v="SURAT"/>
    <x v="13"/>
    <n v="395009"/>
    <s v="West Zone"/>
    <x v="3"/>
    <s v="Oct-17"/>
  </r>
  <r>
    <n v="46973"/>
    <s v="Eye Q Superspeciality Hospitals  Sirsa"/>
    <d v="2017-10-25T00:00:00"/>
    <s v="Opp- Grover Nursing HomeDabwali RoadSuraj CimnemaComplex"/>
    <s v="SIRSA"/>
    <x v="1"/>
    <n v="125055"/>
    <s v="North Zone"/>
    <x v="0"/>
    <s v="Oct-17"/>
  </r>
  <r>
    <n v="46976"/>
    <s v="Eye Q Superspeciality Hospitals  Sonipat"/>
    <d v="2017-10-25T00:00:00"/>
    <s v="KC-PlazaNear S.B.I BankAtlas Road"/>
    <s v="SONIPAT"/>
    <x v="1"/>
    <n v="131001"/>
    <s v="North Zone"/>
    <x v="0"/>
    <s v="Oct-17"/>
  </r>
  <r>
    <n v="46978"/>
    <s v="Eye Q Superspeciality Hospitals Jhajhar"/>
    <d v="2017-10-25T00:00:00"/>
    <s v="18 Arya NagarNear Savera School"/>
    <s v="JHAJJAR"/>
    <x v="1"/>
    <n v="124001"/>
    <s v="North Zone"/>
    <x v="0"/>
    <s v="Oct-17"/>
  </r>
  <r>
    <n v="46988"/>
    <s v="Eye Q Superspeciality Hospitals Almora"/>
    <d v="2017-10-25T00:00:00"/>
    <s v="Eye Q HospitalLatwal BhawanKarbalaAlmora"/>
    <s v="ALMORA"/>
    <x v="20"/>
    <n v="263601"/>
    <s v="North Zone"/>
    <x v="0"/>
    <s v="Oct-17"/>
  </r>
  <r>
    <n v="46994"/>
    <s v="Eye Q Superspeciality Hospitals  Kanpur"/>
    <d v="2017-10-26T00:00:00"/>
    <s v="H.No-127/621/40Sachan Guest HouseW-Block Scheme-2Juhi Kala"/>
    <s v="KANPUR NAGAR"/>
    <x v="2"/>
    <n v="208027"/>
    <s v="North Zone"/>
    <x v="0"/>
    <s v="Oct-17"/>
  </r>
  <r>
    <n v="46996"/>
    <s v="Eye Q Superspeciality Hospitals Lucknow"/>
    <d v="2017-10-26T00:00:00"/>
    <s v="Suraj Square First Floor3/299 Vishal Khand-3Gomtinagar"/>
    <s v="LUCKNOW"/>
    <x v="2"/>
    <n v="226010"/>
    <s v="North Zone"/>
    <x v="0"/>
    <s v="Oct-17"/>
  </r>
  <r>
    <n v="47005"/>
    <s v="JK ORTHOPAEDIC HOSPITAL( Prop Kamalesh Amrutlal Patel)"/>
    <d v="2017-10-26T00:00:00"/>
    <s v="Behind Mehta Petrol PumpGirdharnagarSabarkanthaHimatnagar"/>
    <s v="SABARKANTHA"/>
    <x v="13"/>
    <n v="383001"/>
    <s v="West Zone"/>
    <x v="3"/>
    <s v="Oct-17"/>
  </r>
  <r>
    <n v="47017"/>
    <s v="ASTHA HOSPITAL.Bhopal"/>
    <d v="2017-10-27T00:00:00"/>
    <s v="MIG 62  Old MLA QuarterJawahar Chowk Bus Stand"/>
    <s v="BHOPAL"/>
    <x v="18"/>
    <n v="462003"/>
    <s v="West Zone"/>
    <x v="2"/>
    <s v="Oct-17"/>
  </r>
  <r>
    <n v="47018"/>
    <s v="Paripurti Nursing Home"/>
    <d v="2017-10-27T00:00:00"/>
    <s v="Plot no27 Gurukul class Near SBH Darga roadShanhnoor WadiAurangabad"/>
    <s v="AURANGABAD"/>
    <x v="6"/>
    <n v="431005"/>
    <s v="West Zone"/>
    <x v="3"/>
    <s v="Oct-17"/>
  </r>
  <r>
    <n v="47020"/>
    <s v="Doaba Hospital Pvt Ltd"/>
    <d v="2017-10-27T00:00:00"/>
    <s v="320Lajpat Nagar"/>
    <s v="JALANDHAR"/>
    <x v="14"/>
    <n v="144001"/>
    <s v="North Zone"/>
    <x v="0"/>
    <s v="Oct-17"/>
  </r>
  <r>
    <n v="47022"/>
    <s v="Medipulse Hospital (A Unit OfJodhpur Healthcare Pvt. Ltd."/>
    <d v="2017-10-27T00:00:00"/>
    <s v="E-4MIABASNIPHASE II OPPOSITE AIIMS"/>
    <s v="JODHPUR"/>
    <x v="8"/>
    <n v="342005"/>
    <s v="North Zone"/>
    <x v="0"/>
    <s v="Oct-17"/>
  </r>
  <r>
    <n v="47023"/>
    <s v="TRUST HOSPITAL ( A unit of Sarvottam Health Care Pvt Ltd)"/>
    <d v="2017-10-27T00:00:00"/>
    <s v="#39 -29  Sarpavaram JnKAKINADA"/>
    <s v="EAST GODAVARI"/>
    <x v="11"/>
    <n v="533005"/>
    <s v="South Zone"/>
    <x v="2"/>
    <s v="Oct-17"/>
  </r>
  <r>
    <n v="47024"/>
    <s v="SPANDAN HOSPITAL( A UNIT OF SAMPL)"/>
    <d v="2017-10-27T00:00:00"/>
    <s v="BMC17/1TEGORIAVIP ROAD"/>
    <s v="KOLKATA"/>
    <x v="9"/>
    <n v="700059"/>
    <s v="East Zone"/>
    <x v="4"/>
    <s v="Oct-17"/>
  </r>
  <r>
    <n v="47025"/>
    <s v="Hi- Tech Medical Collage &amp; Hospital( A unit of VBCT)"/>
    <d v="2017-10-27T00:00:00"/>
    <s v="Health ParkRasulghar"/>
    <s v="Bhubaneshwar"/>
    <x v="10"/>
    <n v="751025"/>
    <s v="East Zone"/>
    <x v="2"/>
    <s v="Oct-17"/>
  </r>
  <r>
    <n v="47029"/>
    <s v="SWAROOPA MULTI SPECIALITY HOSPITAL pvt.Ltd."/>
    <d v="2017-10-28T00:00:00"/>
    <s v="# 6-32/A;Nirmala Residence; Behind: Suchitra ElectronicsVennelagadda;Suchitra; Quthbullapur"/>
    <s v="HYDERABAD"/>
    <x v="5"/>
    <n v="500067"/>
    <s v="South Zone"/>
    <x v="2"/>
    <s v="Oct-17"/>
  </r>
  <r>
    <n v="47030"/>
    <s v="RAVI'S AMERICAN CANCER CARE  (AMERICAN CANCER CARE)"/>
    <d v="2017-10-28T00:00:00"/>
    <s v="D.No.40-6/2Opp.Siddhartha Public School Main GateMoghalrajpuramLabbipet"/>
    <s v="KRISHNA"/>
    <x v="11"/>
    <n v="520010"/>
    <s v="South Zone"/>
    <x v="2"/>
    <s v="Oct-17"/>
  </r>
  <r>
    <n v="47033"/>
    <s v="SREE PRATHIMA SUPER SPECIALITY HOSPITAL"/>
    <d v="2017-10-28T00:00:00"/>
    <s v="# 12-11-6481st Lane  Ramireddy ThotaBeside Of manipuram BridgeNear Guntur Bus Stop; Guntur"/>
    <s v="GUNTUR"/>
    <x v="11"/>
    <n v="522001"/>
    <s v="South Zone"/>
    <x v="2"/>
    <s v="Oct-17"/>
  </r>
  <r>
    <n v="47034"/>
    <s v="RAMRAJA SUPERSPECIALITY HOSPITAL -A UNIT OF RAMRAJA MULTISPECIALITY HOSPITAL"/>
    <d v="2017-10-28T00:00:00"/>
    <s v="27/1A/2  Near Orchha TigailaJhansi Mauraipur HighwayOrchhaDist Tikamgarh"/>
    <s v="TIKAMGARH"/>
    <x v="18"/>
    <n v="472246"/>
    <s v="West Zone"/>
    <x v="2"/>
    <s v="Oct-17"/>
  </r>
  <r>
    <n v="47035"/>
    <s v="MEDISTAR HOSPITAL (A Unit of Bodeli General Hospital)"/>
    <d v="2017-10-28T00:00:00"/>
    <s v="Adj Vadsar FlyoverSusen Vadsar RoadVadsar"/>
    <s v="VADODARA"/>
    <x v="13"/>
    <n v="390010"/>
    <s v="West Zone"/>
    <x v="3"/>
    <s v="Oct-17"/>
  </r>
  <r>
    <n v="47036"/>
    <s v="S.V.R HOSPITAL"/>
    <d v="2017-10-28T00:00:00"/>
    <s v="# 8/606-7;Godown StreetProddatur"/>
    <s v="CUDDAPAH"/>
    <x v="11"/>
    <n v="516360"/>
    <s v="South Zone"/>
    <x v="2"/>
    <s v="Oct-17"/>
  </r>
  <r>
    <n v="47037"/>
    <s v="Shishuka Children¿s Hospital ( owned by Dr Bharath Kumar Reddy)"/>
    <d v="2017-10-28T00:00:00"/>
    <s v="#938  Ring Road Service Road Kalyan Nagar  HRBR Layout "/>
    <s v="BENGALURU"/>
    <x v="3"/>
    <n v="560043"/>
    <s v="South Zone"/>
    <x v="1"/>
    <s v="Oct-17"/>
  </r>
  <r>
    <n v="47038"/>
    <s v="AMMA HOSPITAL."/>
    <d v="2017-10-28T00:00:00"/>
    <s v="# 9-64-2Syed Gulab StreetVijayawada"/>
    <s v="KRISHNA"/>
    <x v="11"/>
    <n v="520001"/>
    <s v="South Zone"/>
    <x v="2"/>
    <s v="Oct-17"/>
  </r>
  <r>
    <n v="47040"/>
    <s v="SAGAR VASCULAR &amp; DIABETIC FOOT CARE CENTRE"/>
    <d v="2017-10-28T00:00:00"/>
    <s v="D.No.29-10-32 Nakkal Road 3rd Cross RoadSuryaraopet; Vijayawada"/>
    <s v="KRISHNA"/>
    <x v="11"/>
    <n v="520002"/>
    <s v="South Zone"/>
    <x v="2"/>
    <s v="Oct-17"/>
  </r>
  <r>
    <n v="47041"/>
    <s v="B.D.Pathak Hospital"/>
    <d v="2017-10-28T00:00:00"/>
    <s v="18/1 D1 D2 Nainital Road Rudrapur"/>
    <s v="UDHAM SINGH NAGAR"/>
    <x v="20"/>
    <n v="263153"/>
    <s v="North Zone"/>
    <x v="0"/>
    <s v="Oct-17"/>
  </r>
  <r>
    <n v="47042"/>
    <s v="Dongaonkar Superspeciality Eye Hospital"/>
    <d v="2017-10-28T00:00:00"/>
    <s v="Sai nathji ApartmentOpp.Kalash Mangal KaryalayaNew Osmanpura  Near kranti ChowkAurangabad"/>
    <s v="AURANGABAD"/>
    <x v="6"/>
    <n v="431005"/>
    <s v="West Zone"/>
    <x v="3"/>
    <s v="Oct-17"/>
  </r>
  <r>
    <n v="47044"/>
    <s v="KAILASH HOSPITAL &amp; HEART INSTITUTE Dehradun"/>
    <d v="2017-10-28T00:00:00"/>
    <s v="Main Haridwar RoadNear Rispana Bridge Nathanpur Jogiwala"/>
    <s v="DEHRADUN"/>
    <x v="20"/>
    <n v="248001"/>
    <s v="North Zone"/>
    <x v="0"/>
    <s v="Oct-17"/>
  </r>
  <r>
    <n v="47074"/>
    <s v="Bhagwati ENT and Endoscopy Hospital"/>
    <d v="2017-10-31T00:00:00"/>
    <s v="27  MADHAV MAMA VIHARNEAR BYPASS ROAD FLYOVERNANDURBAR"/>
    <s v="NANDURBAR"/>
    <x v="6"/>
    <n v="425412"/>
    <s v="West Zone"/>
    <x v="3"/>
    <s v="Oct-17"/>
  </r>
  <r>
    <n v="47077"/>
    <s v="Shivam netralaya and nursing home"/>
    <d v="2017-10-31T00:00:00"/>
    <s v="Gandhi marketParli VaijanathBEED"/>
    <s v="BEED"/>
    <x v="6"/>
    <n v="431515"/>
    <s v="West Zone"/>
    <x v="3"/>
    <s v="Oct-17"/>
  </r>
  <r>
    <n v="47081"/>
    <s v="VEERAIAH CHOWDARY ORTHO TRUMA &amp; MULTI SPECIALITY HOSPITAL"/>
    <d v="2017-10-31T00:00:00"/>
    <s v="Over Bridge EntranceVinukonda RoadNarasaraopet"/>
    <s v="GUNTUR"/>
    <x v="11"/>
    <n v="522601"/>
    <s v="South Zone"/>
    <x v="2"/>
    <s v="Oct-17"/>
  </r>
  <r>
    <n v="47084"/>
    <s v="APOLLO INSTITUTE OF MEDICAL SEIENCES AND RESERCH"/>
    <d v="2017-10-31T00:00:00"/>
    <s v="Road No: 19Apollo Health CityJubilee HillsHyderabad"/>
    <s v="HYDERABAD"/>
    <x v="5"/>
    <n v="500096"/>
    <s v="South Zone"/>
    <x v="2"/>
    <s v="Oct-17"/>
  </r>
  <r>
    <n v="47085"/>
    <s v="Sunrise Children's Hospital (SLB Hospital Private Limited)"/>
    <d v="2017-10-31T00:00:00"/>
    <s v="# 3-5-1105Opp.IPM Blood BankBeside: Bata ShowroomNarayanguda; Hyderabad"/>
    <s v="SECUNDERABAD"/>
    <x v="5"/>
    <n v="500095"/>
    <s v="South Zone"/>
    <x v="2"/>
    <s v="Oct-17"/>
  </r>
  <r>
    <n v="47086"/>
    <s v="ASWINI NETHRALAYAM"/>
    <d v="2017-10-31T00:00:00"/>
    <s v="# 16-2-89;Guntur RoadNarasaraopet"/>
    <s v="GUNTUR"/>
    <x v="11"/>
    <n v="522601"/>
    <s v="South Zone"/>
    <x v="2"/>
    <s v="Oct-17"/>
  </r>
  <r>
    <n v="47090"/>
    <s v="Geetha Multi Speciality Hospital"/>
    <d v="2017-10-31T00:00:00"/>
    <s v="Old Bus Stand Road;Beside HDFC BankSattenapalli"/>
    <s v="GUNTUR"/>
    <x v="11"/>
    <n v="522403"/>
    <s v="South Zone"/>
    <x v="2"/>
    <s v="Oct-17"/>
  </r>
  <r>
    <n v="47118"/>
    <s v="Kanios Super Speciality Hospital"/>
    <d v="2017-11-03T00:00:00"/>
    <s v="Kheri Sadh BypassDelhi Road"/>
    <s v="ROHTAK"/>
    <x v="1"/>
    <n v="124505"/>
    <s v="North Zone"/>
    <x v="0"/>
    <s v="Nov-17"/>
  </r>
  <r>
    <n v="47121"/>
    <s v="CAREER INSTITUTE OF MEDICAL SCIENCES( A unit of Career Society)"/>
    <d v="2017-11-03T00:00:00"/>
    <s v="Opposite Dussera MaidanCareer College CampusGovindpuraBHEL"/>
    <s v="BHOPAL"/>
    <x v="18"/>
    <n v="462023"/>
    <s v="West Zone"/>
    <x v="2"/>
    <s v="Nov-17"/>
  </r>
  <r>
    <n v="47122"/>
    <s v="MOTHER TERESA HOSPITAL."/>
    <d v="2017-11-03T00:00:00"/>
    <s v="Mekavari StreetOpp: R &amp; B BuldingNear Bus StandRepalle"/>
    <s v="GUNTUR"/>
    <x v="11"/>
    <n v="522265"/>
    <s v="South Zone"/>
    <x v="2"/>
    <s v="Nov-17"/>
  </r>
  <r>
    <n v="47123"/>
    <s v="Sri vasudha Hospitals"/>
    <d v="2017-11-03T00:00:00"/>
    <s v="Near: D S Kalyana mandapamKothapetGuntur"/>
    <s v="GUNTUR"/>
    <x v="11"/>
    <n v="522001"/>
    <s v="South Zone"/>
    <x v="2"/>
    <s v="Nov-17"/>
  </r>
  <r>
    <n v="47129"/>
    <s v="AROGYA HOSPITAL."/>
    <d v="2017-11-03T00:00:00"/>
    <s v="H.no.8-2-31 32  33 34NizampetaWyra Road"/>
    <s v="KHAMMAM"/>
    <x v="5"/>
    <n v="507001"/>
    <s v="South Zone"/>
    <x v="2"/>
    <s v="Nov-17"/>
  </r>
  <r>
    <n v="47130"/>
    <s v="MEDILIFE MULTI SPECIALITY HOSPITAL (SRI LAXMI DHANWANTARI HOSPITALS &amp; RESEARCH P"/>
    <d v="2017-11-03T00:00:00"/>
    <s v="Islampura; Near Bellampally ChowrasraBeside IDBI BankMancherial"/>
    <s v="ADILABAD"/>
    <x v="5"/>
    <n v="504208"/>
    <s v="South Zone"/>
    <x v="2"/>
    <s v="Nov-17"/>
  </r>
  <r>
    <n v="47133"/>
    <s v="Manipal  Hospital -Sarjapur"/>
    <d v="2017-11-03T00:00:00"/>
    <s v="Survey No 46/2  Ward No 150AmbalipuraSarjapur Raod"/>
    <s v="BENGALURU"/>
    <x v="3"/>
    <n v="560102"/>
    <s v="South Zone"/>
    <x v="1"/>
    <s v="Nov-17"/>
  </r>
  <r>
    <n v="47139"/>
    <s v="Deshmukh Eye Hospital"/>
    <d v="2017-11-04T00:00:00"/>
    <s v="Khaperde gardens  Netradan MargIrwin Square Amravati "/>
    <s v="AMRAVATI"/>
    <x v="6"/>
    <n v="444602"/>
    <s v="West Zone"/>
    <x v="3"/>
    <s v="Nov-17"/>
  </r>
  <r>
    <n v="47140"/>
    <s v="CAREWELL HOSPITAL(Prop. Dr. Ashwani Kumar Goel)"/>
    <d v="2017-11-04T00:00:00"/>
    <s v="Plot-No-8 Sector-29OPP-Huda MarketFaridabadharyana"/>
    <s v="FARIDABAD"/>
    <x v="1"/>
    <n v="121008"/>
    <s v="North Zone"/>
    <x v="0"/>
    <s v="Nov-17"/>
  </r>
  <r>
    <n v="47146"/>
    <s v="Treat me Hospital"/>
    <d v="2017-11-04T00:00:00"/>
    <s v="7 Hindustan ColonyWardha Road Near Sai mandirNagpur"/>
    <s v="NAGPUR"/>
    <x v="6"/>
    <n v="440015"/>
    <s v="West Zone"/>
    <x v="3"/>
    <s v="Nov-17"/>
  </r>
  <r>
    <n v="47201"/>
    <s v="GANGA MULTISPECIALITY HOSPITAL."/>
    <d v="2017-11-09T00:00:00"/>
    <s v="Plot No 19  Seth Phoolchand NagarHoshangabad RoadMandideep"/>
    <s v="RAISEN"/>
    <x v="18"/>
    <n v="462046"/>
    <s v="West Zone"/>
    <x v="2"/>
    <s v="Nov-17"/>
  </r>
  <r>
    <n v="47217"/>
    <s v="Hemraj Jain Hospital."/>
    <d v="2017-11-10T00:00:00"/>
    <s v="A-6  Pushpanjali EnclavePitampuraNear Police Line"/>
    <s v="NORTH WEST DELHI"/>
    <x v="0"/>
    <n v="110034"/>
    <s v="North Zone"/>
    <x v="0"/>
    <s v="Nov-17"/>
  </r>
  <r>
    <n v="47268"/>
    <s v="ZINDAGI HOSPITAL"/>
    <d v="2017-11-15T00:00:00"/>
    <s v="B-82/83  Chatrapati NagarInfront of Ayodhya Petrol PumpAyodhya Bypass"/>
    <s v="BHOPAL"/>
    <x v="18"/>
    <n v="462041"/>
    <s v="West Zone"/>
    <x v="2"/>
    <s v="Nov-17"/>
  </r>
  <r>
    <n v="47283"/>
    <s v="Miglani Nursing Home"/>
    <d v="2017-11-16T00:00:00"/>
    <s v="Old Kunjpura RoadKarnal"/>
    <s v="KARNAL"/>
    <x v="1"/>
    <n v="132001"/>
    <s v="North Zone"/>
    <x v="0"/>
    <s v="Nov-17"/>
  </r>
  <r>
    <n v="47284"/>
    <s v="Chaitanya Hospital"/>
    <d v="2017-11-16T00:00:00"/>
    <s v="Site No1 &amp; 2Opp. Laxmi Narayan MandirSector 44-C"/>
    <s v="CHANDIGARH"/>
    <x v="16"/>
    <n v="160047"/>
    <s v="North Zone"/>
    <x v="0"/>
    <s v="Nov-17"/>
  </r>
  <r>
    <n v="47318"/>
    <s v="BRIJESH BANGER MEMORIAL HOSPITAL(A UNIT OF JEEVAN JYOTI SEVA SOCIETY)"/>
    <d v="2017-11-20T00:00:00"/>
    <s v="8-F-13R C Vyas ColonyBhilwaraRajasthan 311001"/>
    <s v="BHILWARA"/>
    <x v="8"/>
    <n v="311001"/>
    <s v="North Zone"/>
    <x v="0"/>
    <s v="Nov-17"/>
  </r>
  <r>
    <n v="47320"/>
    <s v="CONTACARE EYE HOSPITAL AHMEDABAD( A UNIT OF CONTACARE OPTHALMIC PRIVATE LTD.)"/>
    <d v="2017-11-20T00:00:00"/>
    <s v="Parker House Law Garden Road Near Panchwati Cross Road Ahmedabad"/>
    <s v="AHMEDABAD"/>
    <x v="13"/>
    <n v="380007"/>
    <s v="West Zone"/>
    <x v="3"/>
    <s v="Nov-17"/>
  </r>
  <r>
    <n v="47321"/>
    <s v="Prema Eye Care Centre"/>
    <d v="2017-11-20T00:00:00"/>
    <s v="Plot No: 21 G Block  Behind: Ushodaya Super MarketA.S.Rao NagarHyderabad"/>
    <s v="SECUNDERABAD"/>
    <x v="5"/>
    <n v="500062"/>
    <s v="South Zone"/>
    <x v="2"/>
    <s v="Nov-17"/>
  </r>
  <r>
    <n v="47323"/>
    <s v="Shishu Raksha Childrens Hospital"/>
    <d v="2017-11-20T00:00:00"/>
    <s v="# 9-4-30  Charuvadan StreetNear: Gandhi ChowkOpp: APGV BankSiddipet"/>
    <s v="KARIM NAGAR"/>
    <x v="5"/>
    <n v="502103"/>
    <s v="South Zone"/>
    <x v="2"/>
    <s v="Nov-17"/>
  </r>
  <r>
    <n v="47324"/>
    <s v="Sheshadri Hospital"/>
    <d v="2017-11-20T00:00:00"/>
    <s v="Sitaramanjaneya Theatre Back sidePanchamukhi Hanuman Temple RoadSiddipet"/>
    <s v="KARIM NAGAR"/>
    <x v="5"/>
    <n v="502103"/>
    <s v="South Zone"/>
    <x v="2"/>
    <s v="Nov-17"/>
  </r>
  <r>
    <n v="47339"/>
    <s v="Pushpanjali Multispeciality Hospital Pvt Ltd"/>
    <d v="2017-11-21T00:00:00"/>
    <s v="BHAGWAT NAGAR90 FEET ROADNEAR BHAGWAT MILAN MANDIRKUMHRAR"/>
    <s v="PATNA"/>
    <x v="17"/>
    <n v="800026"/>
    <s v="East Zone"/>
    <x v="4"/>
    <s v="Nov-17"/>
  </r>
  <r>
    <n v="47340"/>
    <s v="Pawar Multispeciality Hospital and Diagnostic centre Pvt Ltd"/>
    <d v="2017-11-21T00:00:00"/>
    <s v="Sr.no.49/22 Balaji nagarPune-Satara RoadPune"/>
    <s v="PUNE"/>
    <x v="6"/>
    <n v="411043"/>
    <s v="West Zone"/>
    <x v="3"/>
    <s v="Nov-17"/>
  </r>
  <r>
    <n v="47343"/>
    <s v="Dr Agarwals Health Care Limited"/>
    <d v="2017-11-21T00:00:00"/>
    <s v="No A3275  12th main RaodHAL  2nd stageIndira Nagar"/>
    <s v="BENGALURU"/>
    <x v="3"/>
    <n v="560008"/>
    <s v="South Zone"/>
    <x v="1"/>
    <s v="Nov-17"/>
  </r>
  <r>
    <n v="47344"/>
    <s v="Dr Agarwal Health Care Limited"/>
    <d v="2017-11-21T00:00:00"/>
    <s v="No 381  1st crossNarayanappa Garden Main RaodWhitefield"/>
    <s v="BENGALURU"/>
    <x v="3"/>
    <n v="560006"/>
    <s v="South Zone"/>
    <x v="1"/>
    <s v="Nov-17"/>
  </r>
  <r>
    <n v="47349"/>
    <s v="Akki Hospital ( Proprietor Dr Rajashre Khuba)"/>
    <d v="2017-11-21T00:00:00"/>
    <s v="Bhairav NagarNear Swatantra Yodhar ColonyAthani RoadBijapur"/>
    <s v="BIJAPUR"/>
    <x v="3"/>
    <n v="586102"/>
    <s v="South Zone"/>
    <x v="1"/>
    <s v="Nov-17"/>
  </r>
  <r>
    <n v="47367"/>
    <s v="Santhi Hospital ( Prop Dr. Ballapuram Manickam Sundararajulu)"/>
    <d v="2017-11-22T00:00:00"/>
    <s v="21343  behind SBILal StopSipoot-"/>
    <s v="KRISHNAGIRI"/>
    <x v="4"/>
    <n v="635126"/>
    <s v="South Zone"/>
    <x v="1"/>
    <s v="Nov-17"/>
  </r>
  <r>
    <n v="47368"/>
    <s v="Aadhithya Adhikari Hospital"/>
    <d v="2017-11-22T00:00:00"/>
    <s v="Counter Road  Gokulam"/>
    <s v="MYSORE"/>
    <x v="3"/>
    <n v="570002"/>
    <s v="South Zone"/>
    <x v="1"/>
    <s v="Nov-17"/>
  </r>
  <r>
    <n v="47383"/>
    <s v="NAVACHETHANA HOSPITAL ( Unit of PAN ASIA HOSPITALS PVT LTD)"/>
    <d v="2017-11-23T00:00:00"/>
    <s v="No-CA 17/A2  A-SectorOpp. Railwheel FactoryYelahanka New Town"/>
    <s v="BENGALURU"/>
    <x v="3"/>
    <n v="560064"/>
    <s v="South Zone"/>
    <x v="1"/>
    <s v="Nov-17"/>
  </r>
  <r>
    <n v="47384"/>
    <s v="Marvel Multispeciality Hospital ( A unit of Sankeerthana Hospitals Pvt Ltd)"/>
    <d v="2017-11-23T00:00:00"/>
    <s v="153  1st CrossI Block  Kormangala"/>
    <s v="BENGALURU"/>
    <x v="3"/>
    <n v="560034"/>
    <s v="South Zone"/>
    <x v="1"/>
    <s v="Nov-17"/>
  </r>
  <r>
    <n v="47385"/>
    <s v="Sathya Sai Orthopaedic &amp; Multi Specialty Hospital(Proprietor Dr Mahesh MN)"/>
    <d v="2017-11-23T00:00:00"/>
    <s v="#20/2  BhattarahalliOld Madras RoadNear RTO  KR puram"/>
    <s v="BENGALURU"/>
    <x v="3"/>
    <n v="560049"/>
    <s v="South Zone"/>
    <x v="1"/>
    <s v="Nov-17"/>
  </r>
  <r>
    <n v="47394"/>
    <s v="HEART HOSPITAL LIMITED"/>
    <d v="2017-11-23T00:00:00"/>
    <s v="CHANDRALAYAB- 30  PATRAKAR NAGARNEAR HDFC BANKKANKARBAGH"/>
    <s v="PATNA"/>
    <x v="17"/>
    <n v="800020"/>
    <s v="East Zone"/>
    <x v="4"/>
    <s v="Nov-17"/>
  </r>
  <r>
    <n v="47399"/>
    <s v="CONTACARE EYE HOSPITAL-Aurangabad( A UNIT OF CONTACARE OPTHALMIC PRIVATE LTD.)"/>
    <d v="2017-11-23T00:00:00"/>
    <s v="Opp. Akshwani Jalna Road"/>
    <s v="AURANGABAD"/>
    <x v="6"/>
    <n v="431001"/>
    <s v="West Zone"/>
    <x v="3"/>
    <s v="Nov-17"/>
  </r>
  <r>
    <n v="47409"/>
    <s v="CONTACARE EYE HOSPITAL-Borivali( A UNIT OF CONTACARE OPTHALMIC PRIVATE LTD.)"/>
    <d v="2017-11-24T00:00:00"/>
    <s v="AMBRUSIA BUILDING NERA MAGATHANE BUS DEPOOPP. TATA STEELDEVIPADA WESTN.EXPRESS HIGHWAYBORIVALI EAST"/>
    <s v="MUMBAI"/>
    <x v="6"/>
    <n v="400066"/>
    <s v="West Zone"/>
    <x v="3"/>
    <s v="Nov-17"/>
  </r>
  <r>
    <n v="47411"/>
    <s v="CONTACARE EYE HOSPITAL-Chhindwara( A UNIT OF CONTACARE OPTHALMIC PRIVATE LTD.)"/>
    <d v="2017-11-24T00:00:00"/>
    <s v="SEONI ROADNEAR PATNI PETROL PUMPCHHINDAWARA"/>
    <s v="CHHINDWARA"/>
    <x v="18"/>
    <n v="480001"/>
    <s v="West Zone"/>
    <x v="2"/>
    <s v="Nov-17"/>
  </r>
  <r>
    <n v="47413"/>
    <s v="CONTACARE EYE HOSPITAL-Indore( A UNIT OF CONTACARE OPTHALMIC PRIVATE LTD.)"/>
    <d v="2017-11-24T00:00:00"/>
    <s v="19 DIAMOND COLONYNEW PALASIYANEAR JANJIRWALA CROSS ROAD"/>
    <s v="INDORE"/>
    <x v="18"/>
    <n v="452003"/>
    <s v="West Zone"/>
    <x v="2"/>
    <s v="Nov-17"/>
  </r>
  <r>
    <n v="47414"/>
    <s v="CONTACARE EYE HOSPITAL-Jabalpur( A UNIT OF CONTACARE OPTHALMIC PRIVATE LTD.)"/>
    <d v="2017-11-24T00:00:00"/>
    <s v="RENUKA TOWER 811NAPIER TOWN JABALPUR HOSPITAL RODJABALPUR HOSPITAL ROD"/>
    <s v="JABALPUR"/>
    <x v="18"/>
    <n v="482001"/>
    <s v="West Zone"/>
    <x v="2"/>
    <s v="Nov-17"/>
  </r>
  <r>
    <n v="47421"/>
    <s v="Srushti Speciality Hospital"/>
    <d v="2017-11-24T00:00:00"/>
    <s v="605/A2nd Stage  Hadadi RdNext to Vani Rice Mill"/>
    <s v="DAVANAGERE"/>
    <x v="3"/>
    <n v="577005"/>
    <s v="South Zone"/>
    <x v="1"/>
    <s v="Nov-17"/>
  </r>
  <r>
    <n v="47424"/>
    <s v="BEST HOSPITAL (Bengaluru)"/>
    <d v="2017-11-24T00:00:00"/>
    <s v="Next to KMS Kalyan MantappaChandapuraHosur Main Raod"/>
    <s v="BENGALURU"/>
    <x v="3"/>
    <n v="560099"/>
    <s v="South Zone"/>
    <x v="1"/>
    <s v="Nov-17"/>
  </r>
  <r>
    <n v="47456"/>
    <s v="CONTACARE EYE HOSPITAL-Kolhapur( A UNIT OF CONTACARE OPTHALMIC PRIVATE LTD.)"/>
    <d v="2017-11-27T00:00:00"/>
    <s v="ASHOKA ARCHADA 517/A1 E WARD PLOT NO 4 STATION ROADTARANI CHOWK"/>
    <s v="KOLHAPUR"/>
    <x v="6"/>
    <n v="416002"/>
    <s v="West Zone"/>
    <x v="3"/>
    <s v="Nov-17"/>
  </r>
  <r>
    <n v="47463"/>
    <s v="CONTACARE EYE HOSPITAL-Kothrud( A UNIT OF CONTACARE OPTHALMIC PRIVATE LTD.)"/>
    <d v="2017-11-27T00:00:00"/>
    <s v="NANDAN SQUARES NO.-19/1B PLOT NO.1ANEAR CITY PRIDE MULTIPLEXKOTHRUD PUNE"/>
    <s v="PUNE"/>
    <x v="6"/>
    <n v="411038"/>
    <s v="West Zone"/>
    <x v="3"/>
    <s v="Nov-17"/>
  </r>
  <r>
    <n v="47465"/>
    <s v="CONTACARE EYE HOSPITAL-Lucknow( A UNIT OF CONTACARE OPTHALMIC PRIVATE LTD.)"/>
    <d v="2017-11-27T00:00:00"/>
    <s v="146 BESIDESPENCERMARKET INDRA NAGARFAIZABAD "/>
    <s v="LUCKNOW"/>
    <x v="2"/>
    <n v="224001"/>
    <s v="North Zone"/>
    <x v="0"/>
    <s v="Nov-17"/>
  </r>
  <r>
    <n v="47469"/>
    <s v="CONTACARE EYE HOSPITAL-Mulund( A UNIT OF CONTACARE OPTHALMIC PRIVATE LTD.)"/>
    <d v="2017-11-27T00:00:00"/>
    <s v="PLOT NO.956NETAJI SUBHASH ROADMULUND WEST"/>
    <s v="MUMBAI"/>
    <x v="6"/>
    <n v="400080"/>
    <s v="West Zone"/>
    <x v="3"/>
    <s v="Nov-17"/>
  </r>
  <r>
    <n v="47470"/>
    <s v="CONTACARE EYE HOSPITAL-Nagpur( A UNIT OF CONTACARE OPTHALMIC PRIVATE LTD.)"/>
    <d v="2017-11-27T00:00:00"/>
    <s v="T POINT OPPOSITE TO VASNSHDARATEST TUBE BABY CENTERHUMPYARD ROADCONGRESS NAGAR"/>
    <s v="NAGPUR"/>
    <x v="6"/>
    <n v="440012"/>
    <s v="West Zone"/>
    <x v="3"/>
    <s v="Nov-17"/>
  </r>
  <r>
    <n v="47471"/>
    <s v="CONTACARE EYE HOSPITAL-Nashik( A UNIT OF CONTACARE OPTHALMIC PRIVATE LTD.)"/>
    <d v="2017-11-28T00:00:00"/>
    <s v="SAMVED VYPAR BHAVANBHABHA NAGAR CORNER MUMBAI NAKA"/>
    <s v="NASHIK"/>
    <x v="6"/>
    <n v="422001"/>
    <s v="West Zone"/>
    <x v="3"/>
    <s v="Nov-17"/>
  </r>
  <r>
    <n v="47475"/>
    <s v="CONTACARE EYE HOSPITAL-Ranchi( A UNIT OF CONTACARE OPTHALMIC PRIVATE LTD.)"/>
    <d v="2017-11-28T00:00:00"/>
    <s v="GENISIS BESIDESUJATA CINEMA HALLPEPEE COMPOUND "/>
    <s v="RANCHI"/>
    <x v="15"/>
    <n v="834001"/>
    <s v="East Zone"/>
    <x v="4"/>
    <s v="Nov-17"/>
  </r>
  <r>
    <n v="47479"/>
    <s v="CONTACARE EYE HOSPITAL-Surat( A UNIT OF CONTACARE OPTHALMIC PRIVATE LTD.)"/>
    <d v="2017-11-28T00:00:00"/>
    <s v="SAMAY SAR BUILDINGNEAR WHITE HOUSEAPPOSITE SHARDA HOSPITALMAJURA GATE SURAT"/>
    <s v="SURAT"/>
    <x v="13"/>
    <n v="395003"/>
    <s v="West Zone"/>
    <x v="3"/>
    <s v="Nov-17"/>
  </r>
  <r>
    <n v="47480"/>
    <s v="CONTACARE EYE HOSPITAL-Thane( A UNIT OF CONTACARE OPTHALMIC PRIVATE LTD.)"/>
    <d v="2017-11-28T00:00:00"/>
    <s v="BUILDING NO.A1SHRI GANESH DARSHANVILLAGE PANCHAPAKHADHARI NIWAS CIRCLE NAGOBA WADI"/>
    <s v="THANE"/>
    <x v="6"/>
    <n v="400602"/>
    <s v="West Zone"/>
    <x v="3"/>
    <s v="Nov-17"/>
  </r>
  <r>
    <n v="47483"/>
    <s v="CONTACARE EYE HOSPITAL-Vashi( A UNIT OF CONTACARE OPTHALMIC PRIVATE LTD.)"/>
    <d v="2017-11-28T00:00:00"/>
    <s v="MAHAVIR RATAN PLOT NO.113SECTOR 12 VASHI NAVI MUMBAIOOP. BLUE DIAMOND HOTELVashi"/>
    <s v="MUMBAI"/>
    <x v="6"/>
    <n v="400703"/>
    <s v="West Zone"/>
    <x v="3"/>
    <s v="Nov-17"/>
  </r>
  <r>
    <n v="47498"/>
    <s v="Janapriya Hospital &amp; Healthcare ( Owned by  Vatta Kambalalabettu Andeji Abdul B)"/>
    <d v="2017-11-29T00:00:00"/>
    <s v="12  Maruti Vidhyalaya RdKaggadasapuraChikka Banaswadi"/>
    <s v="BENGALURU"/>
    <x v="3"/>
    <n v="560033"/>
    <s v="South Zone"/>
    <x v="1"/>
    <s v="Nov-17"/>
  </r>
  <r>
    <n v="47511"/>
    <s v="Shree Health cares DHADIWAL Hospital and Research Centre Pvt Ltd"/>
    <d v="2017-11-30T00:00:00"/>
    <s v="Opp.New CBS   TAKKAR BazarTrimbak Road Nashik"/>
    <s v="NASHIK"/>
    <x v="6"/>
    <n v="422002"/>
    <s v="West Zone"/>
    <x v="3"/>
    <s v="Nov-17"/>
  </r>
  <r>
    <n v="47512"/>
    <s v="Swastik Hospital"/>
    <d v="2017-11-30T00:00:00"/>
    <s v="Behind Sai Darshan HotelShahupuriKolhapur"/>
    <s v="KOLHAPUR"/>
    <x v="6"/>
    <n v="416101"/>
    <s v="West Zone"/>
    <x v="3"/>
    <s v="Nov-17"/>
  </r>
  <r>
    <n v="47513"/>
    <s v="AVINASH HOSPITALS PVT LTD"/>
    <d v="2017-11-30T00:00:00"/>
    <s v="NO: 165  THIRUVIN NAGARKOVILAMBAKKAM"/>
    <s v="CHENNAI"/>
    <x v="4"/>
    <n v="600129"/>
    <s v="South Zone"/>
    <x v="1"/>
    <s v="Nov-17"/>
  </r>
  <r>
    <n v="47514"/>
    <s v="Dr Chidambaram Memorial Hospital ( Prop Dr Balakrishnan Aboorvam)"/>
    <d v="2017-11-30T00:00:00"/>
    <s v="10th Valluvar North StreetJaihind Puram"/>
    <s v="MADURAI"/>
    <x v="4"/>
    <n v="625011"/>
    <s v="South Zone"/>
    <x v="1"/>
    <s v="Nov-17"/>
  </r>
  <r>
    <n v="47515"/>
    <s v="Pathanjali Hospitals Pvt Ltd"/>
    <d v="2017-11-30T00:00:00"/>
    <s v="Dharamashala RoadOpp SBMChitradurga"/>
    <s v="CHITRADURGA"/>
    <x v="3"/>
    <n v="577501"/>
    <s v="South Zone"/>
    <x v="1"/>
    <s v="Nov-17"/>
  </r>
  <r>
    <n v="47517"/>
    <s v="AAROGYAM MEDICAL COLLEGE &amp; HOSPITAL(A UNIT OF AROGYAM EDUCATIONAL TRUST)"/>
    <d v="2017-11-30T00:00:00"/>
    <s v="NH-73VILLAGE KARONDIP.O. BHAGWANPURROORKEE"/>
    <s v="HARIDWAR"/>
    <x v="20"/>
    <n v="247667"/>
    <s v="North Zone"/>
    <x v="0"/>
    <s v="Nov-17"/>
  </r>
  <r>
    <n v="47532"/>
    <s v="Vidarbha Institute of Medical Sciences Pvt Ltd"/>
    <d v="2017-12-01T00:00:00"/>
    <s v="Mohan Nagar   LIC SquareKamptee roadNagpur"/>
    <s v="NAGPUR"/>
    <x v="6"/>
    <n v="440001"/>
    <s v="West Zone"/>
    <x v="3"/>
    <s v="Dec-17"/>
  </r>
  <r>
    <n v="47534"/>
    <s v="Neelanchal Hospital Pvt. Ltd."/>
    <d v="2017-12-01T00:00:00"/>
    <s v="A/84  KHARVEL NAGARUNIT- 3"/>
    <s v="Bhubaneshwar"/>
    <x v="10"/>
    <n v="751001"/>
    <s v="East Zone"/>
    <x v="2"/>
    <s v="Dec-17"/>
  </r>
  <r>
    <n v="47535"/>
    <s v="ENT Care Hospital"/>
    <d v="2017-12-01T00:00:00"/>
    <s v="Plot No: 336 Matrusri NagarCalvary Temple RoadMiyapur"/>
    <s v="HYDERABAD"/>
    <x v="5"/>
    <n v="500049"/>
    <s v="South Zone"/>
    <x v="2"/>
    <s v="Dec-17"/>
  </r>
  <r>
    <n v="47545"/>
    <s v="B M SHAH HOSPITAL AND MEDICAL RESEARCH CENTRE( A UNIT OF SBMSCT)"/>
    <d v="2017-12-01T00:00:00"/>
    <s v="SHASTRI NAGARSUPELABHILAIDURG"/>
    <s v="DURG"/>
    <x v="12"/>
    <n v="490023"/>
    <s v="West Zone"/>
    <x v="2"/>
    <s v="Dec-17"/>
  </r>
  <r>
    <n v="47546"/>
    <s v="PANDIAN HEART INSTITUTE"/>
    <d v="2017-12-01T00:00:00"/>
    <s v="NO: 43  SHANMUGAM PILLAI STREETALAGARADY"/>
    <s v="MADURAI"/>
    <x v="4"/>
    <n v="625016"/>
    <s v="South Zone"/>
    <x v="1"/>
    <s v="Dec-17"/>
  </r>
  <r>
    <n v="47550"/>
    <s v="OM NETRALAYA"/>
    <d v="2017-12-02T00:00:00"/>
    <s v="1st Floor Siddhi Prerana complexSai chowk  Navi SangviPune"/>
    <s v="PUNE"/>
    <x v="6"/>
    <n v="411027"/>
    <s v="West Zone"/>
    <x v="3"/>
    <s v="Dec-17"/>
  </r>
  <r>
    <n v="47551"/>
    <s v="Poona eye care Pvt Ltd"/>
    <d v="2017-12-02T00:00:00"/>
    <s v="62/9 Lajwanti Apartmentopp.Sonal hall karve roadErandane"/>
    <s v="PUNE"/>
    <x v="6"/>
    <n v="411004"/>
    <s v="West Zone"/>
    <x v="3"/>
    <s v="Dec-17"/>
  </r>
  <r>
    <n v="47572"/>
    <s v="SHIFA HOSPITALS."/>
    <d v="2017-12-05T00:00:00"/>
    <s v="NO:82  KAILASAPURAM MIDDLE STRET---"/>
    <s v="TIRUNELVELI"/>
    <x v="4"/>
    <n v="627001"/>
    <s v="South Zone"/>
    <x v="1"/>
    <s v="Dec-17"/>
  </r>
  <r>
    <n v="47573"/>
    <s v="CENTRE FOR EYE AND HEALTH CARE PVT LTD"/>
    <d v="2017-12-05T00:00:00"/>
    <s v="3 RD FLOOR  RAMANIYAM ISHA11  RAJIV GANDHI SALAI ( OMR)THORAIPAKKAM"/>
    <s v="CHENNAI"/>
    <x v="4"/>
    <n v="600097"/>
    <s v="South Zone"/>
    <x v="1"/>
    <s v="Dec-17"/>
  </r>
  <r>
    <n v="47574"/>
    <s v="NTC HOSPITALS AND NTC INSTITUTE OF MEDICAL SCIENCES"/>
    <d v="2017-12-05T00:00:00"/>
    <s v="NO: 187  THATHANERI MAIN ROADVAITHIYANATHAPURAM"/>
    <s v="MADURAI"/>
    <x v="4"/>
    <n v="625018"/>
    <s v="South Zone"/>
    <x v="1"/>
    <s v="Dec-17"/>
  </r>
  <r>
    <n v="47577"/>
    <s v="VIHAA HOSPITAL"/>
    <d v="2017-12-05T00:00:00"/>
    <s v="NO: 5 E BLOCK33 RD AVENUEANNA NAGAR EAST"/>
    <s v="CHENNAI"/>
    <x v="4"/>
    <n v="600102"/>
    <s v="South Zone"/>
    <x v="1"/>
    <s v="Dec-17"/>
  </r>
  <r>
    <n v="47579"/>
    <s v="Jeyan Hospital ( Prop Chembu Karunakaran Mahalaxmi)"/>
    <d v="2017-12-05T00:00:00"/>
    <s v="No 43/1  Venkathapathay Ayenkar StreetKamarajar Salai"/>
    <s v="MADURAI"/>
    <x v="4"/>
    <n v="625009"/>
    <s v="South Zone"/>
    <x v="1"/>
    <s v="Dec-17"/>
  </r>
  <r>
    <n v="47580"/>
    <s v="BHAVANI HOSPITAL."/>
    <d v="2017-12-05T00:00:00"/>
    <s v="NO-20  RAGHAVAN STREETSWARNAPURI"/>
    <s v="SALEM"/>
    <x v="4"/>
    <n v="636004"/>
    <s v="South Zone"/>
    <x v="1"/>
    <s v="Dec-17"/>
  </r>
  <r>
    <n v="47581"/>
    <s v="IBS ASHWANI HOSPITAL(A UNIT OF SRI NEUROCARE PVT. LTD.)"/>
    <d v="2017-12-05T00:00:00"/>
    <s v="8-D/1 SECTOR 11FARIDABAD"/>
    <s v="FARIDABAD"/>
    <x v="1"/>
    <n v="121006"/>
    <s v="North Zone"/>
    <x v="0"/>
    <s v="Dec-17"/>
  </r>
  <r>
    <n v="47595"/>
    <s v="CONTACARE EYE HOSPITAL-Dombivali( A UNIT OF CONTACARE OPTHALMIC PRIVATE LTD.)"/>
    <d v="2017-12-06T00:00:00"/>
    <s v="JAYKUL ARCADEMANPADA ROAD NEARGAONDEVI MANDIRDOMBIVALI (EAST)"/>
    <s v="MUMBAI"/>
    <x v="6"/>
    <n v="421201"/>
    <s v="West Zone"/>
    <x v="3"/>
    <s v="Dec-17"/>
  </r>
  <r>
    <n v="47611"/>
    <s v="Vinaya Hospital &amp;amp; Research Centre(unit of Karnataka Institute of Medical Sci"/>
    <d v="2017-12-07T00:00:00"/>
    <s v="Pinto's LaneBehind Tandoor RestaurantKarangalpadi&amp;amp;lt; Mangalore"/>
    <s v="DAKSHINA KANNADA"/>
    <x v="3"/>
    <n v="575003"/>
    <s v="South Zone"/>
    <x v="1"/>
    <s v="Dec-17"/>
  </r>
  <r>
    <n v="47650"/>
    <s v="Vivkanand Shitalal Sanap's Sanap General  Hospital"/>
    <d v="2017-12-11T00:00:00"/>
    <s v="sr.no.204/9 Lane No.5Papade wastiphursungi"/>
    <s v="PUNE"/>
    <x v="6"/>
    <n v="412308"/>
    <s v="West Zone"/>
    <x v="3"/>
    <s v="Dec-17"/>
  </r>
  <r>
    <n v="47651"/>
    <s v="Punjab Kesari Charitable Trust's PKC Hospital and Medical Research Centre"/>
    <d v="2017-12-11T00:00:00"/>
    <s v="Plot no 57 Sector no.15AVashi"/>
    <s v="RAIGARH(MH)"/>
    <x v="6"/>
    <n v="400705"/>
    <s v="West Zone"/>
    <x v="3"/>
    <s v="Dec-17"/>
  </r>
  <r>
    <n v="47654"/>
    <s v="Shlok Hospital (Pune)"/>
    <d v="2017-12-11T00:00:00"/>
    <s v="Mauje khed shivapurpune -Banglore high wayKondhanpur phataTal.Haveli dist.Pune"/>
    <s v="PUNE"/>
    <x v="6"/>
    <n v="412205"/>
    <s v="West Zone"/>
    <x v="3"/>
    <s v="Dec-17"/>
  </r>
  <r>
    <n v="47664"/>
    <s v="Deoyani Multispeciality Hospital"/>
    <d v="2017-12-12T00:00:00"/>
    <s v="Plot no.121  Lane no.4Dahanukar Colony Kothrudpune"/>
    <s v="PUNE"/>
    <x v="6"/>
    <n v="411038"/>
    <s v="West Zone"/>
    <x v="3"/>
    <s v="Dec-17"/>
  </r>
  <r>
    <n v="47665"/>
    <s v="Sankalp Multispeciality Hospital"/>
    <d v="2017-12-12T00:00:00"/>
    <s v="Godambe CornerTapkir Mala RoadRahataniPUNE"/>
    <s v="PUNE"/>
    <x v="6"/>
    <n v="411017"/>
    <s v="West Zone"/>
    <x v="3"/>
    <s v="Dec-17"/>
  </r>
  <r>
    <n v="47668"/>
    <s v="Vivekanand Netralaya &amp;amp; Phaco Centre"/>
    <d v="2017-12-12T00:00:00"/>
    <s v="8 Gurukul Colony Near M.J.CollegeJalgaon"/>
    <s v="JALGAON"/>
    <x v="6"/>
    <n v="425002"/>
    <s v="West Zone"/>
    <x v="3"/>
    <s v="Dec-17"/>
  </r>
  <r>
    <n v="47671"/>
    <s v="Shri Samarth Hospital"/>
    <d v="2017-12-12T00:00:00"/>
    <s v="Gandhi Chaman Near Buldhana Urban bankKacheri RoadJalna"/>
    <s v="JALNA"/>
    <x v="6"/>
    <n v="431203"/>
    <s v="West Zone"/>
    <x v="3"/>
    <s v="Dec-17"/>
  </r>
  <r>
    <n v="47674"/>
    <s v="DRUSHTI EYE CARE"/>
    <d v="2017-12-12T00:00:00"/>
    <s v="opp. Timber BhavanDhamangaon RoadYavatmal"/>
    <s v="YAVATMAL"/>
    <x v="6"/>
    <n v="445001"/>
    <s v="West Zone"/>
    <x v="3"/>
    <s v="Dec-17"/>
  </r>
  <r>
    <n v="47684"/>
    <s v="MAHARAJA AGARSAIN MULTISPECIALITY HOSPITAL(WORLD LIFE CARE ORGANISATION)"/>
    <d v="2017-12-13T00:00:00"/>
    <s v="BAWANA ROAD  NARELA DELHI"/>
    <s v="NORTH WEST DELHI"/>
    <x v="0"/>
    <n v="110040"/>
    <s v="North Zone"/>
    <x v="0"/>
    <s v="Dec-17"/>
  </r>
  <r>
    <n v="47685"/>
    <s v="JAYHIND HOSPITAL"/>
    <d v="2017-12-13T00:00:00"/>
    <s v="New Gawali Complex Pune - Nashik HwyRamnagar  BhosariPimpri-Chinchwad  Maharashtra"/>
    <s v="PUNE"/>
    <x v="6"/>
    <n v="411039"/>
    <s v="West Zone"/>
    <x v="3"/>
    <s v="Dec-17"/>
  </r>
  <r>
    <n v="47709"/>
    <s v="Sunrays Laparoscopic Centre"/>
    <d v="2017-12-14T00:00:00"/>
    <s v="No. 59  11th AvenueAshok Nagar"/>
    <s v="CHENNAI"/>
    <x v="4"/>
    <n v="600083"/>
    <s v="South Zone"/>
    <x v="1"/>
    <s v="Dec-17"/>
  </r>
  <r>
    <n v="47718"/>
    <s v="ISIS HOSPITAL PVT. LTD"/>
    <d v="2017-12-14T00:00:00"/>
    <s v="GREATER KAILASH -1NEW DELHI"/>
    <s v="SOUTH DELHI"/>
    <x v="0"/>
    <n v="110048"/>
    <s v="North Zone"/>
    <x v="0"/>
    <s v="Dec-17"/>
  </r>
  <r>
    <n v="47719"/>
    <s v="Gem Hospital &amp; Research Centre Thrissur Pvt Ltd"/>
    <d v="2017-12-14T00:00:00"/>
    <s v="EAST FORT P.OPARAVATTANI"/>
    <s v="THRISSUR"/>
    <x v="19"/>
    <n v="680005"/>
    <s v="South Zone"/>
    <x v="1"/>
    <s v="Dec-17"/>
  </r>
  <r>
    <n v="47724"/>
    <s v="GANESH PRIYA HOSPITALS"/>
    <d v="2017-12-14T00:00:00"/>
    <s v="194  Bye Pass RoadPonmeniMadurai"/>
    <s v="MADURAI"/>
    <x v="4"/>
    <n v="625016"/>
    <s v="South Zone"/>
    <x v="1"/>
    <s v="Dec-17"/>
  </r>
  <r>
    <n v="47725"/>
    <s v="Sri Navodaya Institute Of Medical Sciences"/>
    <d v="2017-12-14T00:00:00"/>
    <s v="PG RoadParadise CircleSecunderabad"/>
    <s v="SECUNDERABAD"/>
    <x v="5"/>
    <n v="500003"/>
    <s v="South Zone"/>
    <x v="2"/>
    <s v="Dec-17"/>
  </r>
  <r>
    <n v="47735"/>
    <s v="NAWALE HOSPITAL"/>
    <d v="2017-12-15T00:00:00"/>
    <s v="Pune-Nagar RoadFadai ChowkWagholiPune"/>
    <s v="PUNE"/>
    <x v="6"/>
    <n v="412207"/>
    <s v="West Zone"/>
    <x v="3"/>
    <s v="Dec-17"/>
  </r>
  <r>
    <n v="47736"/>
    <s v="Ashwini accident and Neuro care center"/>
    <d v="2017-12-15T00:00:00"/>
    <s v="Near Patil PlazaAusa RoadLatur"/>
    <s v="LATUR"/>
    <x v="6"/>
    <n v="413512"/>
    <s v="West Zone"/>
    <x v="3"/>
    <s v="Dec-17"/>
  </r>
  <r>
    <n v="47737"/>
    <s v="SWETHA HOSPITAL."/>
    <d v="2017-12-15T00:00:00"/>
    <s v="# 46-13-11DanvaipetaRajahmundry"/>
    <s v="EAST GODAVARI"/>
    <x v="11"/>
    <n v="533103"/>
    <s v="South Zone"/>
    <x v="2"/>
    <s v="Dec-17"/>
  </r>
  <r>
    <n v="47740"/>
    <s v="May Flower Hospital For Women &amp;amp; Children ( A unit Of Sri Sai Balaji Hospital"/>
    <d v="2017-12-15T00:00:00"/>
    <s v="Vijaya Puri ColonyOpp.Canara BankNear : Petrol PumpDr.A.S.Rao Nagar"/>
    <s v="SECUNDERABAD"/>
    <x v="5"/>
    <n v="500062"/>
    <s v="South Zone"/>
    <x v="2"/>
    <s v="Dec-17"/>
  </r>
  <r>
    <n v="47748"/>
    <s v="RAINBOW CHILDREN HOSPITAL (Prop Dr Rajan Khetarpal)"/>
    <d v="2017-12-16T00:00:00"/>
    <s v="Sahkar BhawanNew Market"/>
    <s v="BHOPAL"/>
    <x v="18"/>
    <n v="462003"/>
    <s v="West Zone"/>
    <x v="2"/>
    <s v="Dec-17"/>
  </r>
  <r>
    <n v="47750"/>
    <s v="LIFE CARE HOSPITAL (Prop Narendra Gadhiya)"/>
    <d v="2017-12-16T00:00:00"/>
    <s v="175  Vihar Society-2Singanpore Char RastaVed Road"/>
    <s v="SURAT"/>
    <x v="13"/>
    <n v="395004"/>
    <s v="West Zone"/>
    <x v="3"/>
    <s v="Dec-17"/>
  </r>
  <r>
    <n v="47752"/>
    <s v="SHREE RETINA CARE( AUNIT OF ANAND NANDKISHOR PARTANI)"/>
    <d v="2017-12-16T00:00:00"/>
    <s v="ABOVE LAXMI MEDICALMAIN ROADSHANKAR NAGARNEAR VLCC"/>
    <s v="RAIPUR"/>
    <x v="12"/>
    <n v="492007"/>
    <s v="West Zone"/>
    <x v="2"/>
    <s v="Dec-17"/>
  </r>
  <r>
    <n v="47764"/>
    <s v="SND Healthcare'sTulip Multispecialty Hospital"/>
    <d v="2017-12-18T00:00:00"/>
    <s v="Market Yard road opp.Ruikar Colony Near Maharaja HotelKolhapur"/>
    <s v="KOLHAPUR"/>
    <x v="6"/>
    <n v="416005"/>
    <s v="West Zone"/>
    <x v="3"/>
    <s v="Dec-17"/>
  </r>
  <r>
    <n v="47765"/>
    <s v="Pranav Hospital Multispeciality and ICU Centre"/>
    <d v="2017-12-18T00:00:00"/>
    <s v="Near Shahu nagar bus stopKedgaon (Devi)Ahmednagar"/>
    <s v="AHMED NAGAR"/>
    <x v="6"/>
    <n v="414005"/>
    <s v="West Zone"/>
    <x v="3"/>
    <s v="Dec-17"/>
  </r>
  <r>
    <n v="47766"/>
    <s v="Advanced ENT and  Multispeciality Hospital Pvt Ltd"/>
    <d v="2017-12-18T00:00:00"/>
    <s v="Pundlik nagar RoadGajanan MandirNear Essar Patrol pumpAurangabad"/>
    <s v="AURANGABAD"/>
    <x v="6"/>
    <n v="431005"/>
    <s v="West Zone"/>
    <x v="3"/>
    <s v="Dec-17"/>
  </r>
  <r>
    <n v="47770"/>
    <s v="Tej Vedaant Healthcare Pvt Ltd"/>
    <d v="2017-12-18T00:00:00"/>
    <s v="Plot no.84 Natasha Tower Sec.17  koparkhairaneNavi Mumbai"/>
    <s v="MUMBAI"/>
    <x v="6"/>
    <n v="400701"/>
    <s v="West Zone"/>
    <x v="3"/>
    <s v="Dec-17"/>
  </r>
  <r>
    <n v="47771"/>
    <s v="Ankur Multispeciality Hospital"/>
    <d v="2017-12-18T00:00:00"/>
    <s v="Sr.No.40 KeshwnagarNear last bus stop MudhwaPune"/>
    <s v="PUNE"/>
    <x v="6"/>
    <n v="411036"/>
    <s v="West Zone"/>
    <x v="3"/>
    <s v="Dec-17"/>
  </r>
  <r>
    <n v="47774"/>
    <s v="Radhakrishna Multispeciality Hospital and IVF Center(Proprietor Dr BK Vishwanath"/>
    <d v="2017-12-18T00:00:00"/>
    <s v="3-4 Sunrise Tower  J.P roadGiriraj"/>
    <s v="BENGALURU"/>
    <x v="3"/>
    <n v="560085"/>
    <s v="South Zone"/>
    <x v="1"/>
    <s v="Dec-17"/>
  </r>
  <r>
    <n v="47787"/>
    <s v="Sunrise Groups's Shri Ramdev Baba Rukmani Devi Memorial Hospital"/>
    <d v="2017-12-19T00:00:00"/>
    <s v="Plot no.61-62 Opp.Power Station Old Bhandara RoadLakadganj Nagpur"/>
    <s v="NAGPUR"/>
    <x v="6"/>
    <n v="440008"/>
    <s v="West Zone"/>
    <x v="3"/>
    <s v="Dec-17"/>
  </r>
  <r>
    <n v="47789"/>
    <s v="Leena Multispeciality Hospital"/>
    <d v="2017-12-19T00:00:00"/>
    <s v="S. Narasimaiah LayoutBudigere RoadDevanahalli Town"/>
    <s v="BANGALORE RURAL"/>
    <x v="3"/>
    <n v="562110"/>
    <s v="South Zone"/>
    <x v="1"/>
    <s v="Dec-17"/>
  </r>
  <r>
    <n v="47804"/>
    <s v="Anand Orthopedic and Trauma Centre"/>
    <d v="2017-12-20T00:00:00"/>
    <s v="Bajoria RoadPrerna  Saharanpur"/>
    <s v="SAHARANPUR"/>
    <x v="2"/>
    <n v="247001"/>
    <s v="North Zone"/>
    <x v="0"/>
    <s v="Dec-17"/>
  </r>
  <r>
    <n v="47821"/>
    <s v="Poona Blind mens Association'H.V.Desai Hospital"/>
    <d v="2017-12-21T00:00:00"/>
    <s v="93  Katraj-Hadapsar Bypass RoadTarawade VastiMohammed WadiPune"/>
    <s v="PUNE"/>
    <x v="6"/>
    <n v="411060"/>
    <s v="West Zone"/>
    <x v="3"/>
    <s v="Dec-17"/>
  </r>
  <r>
    <n v="47822"/>
    <s v="Madhur Urology Stone Clinic"/>
    <d v="2017-12-21T00:00:00"/>
    <s v="OPP.BROKE BOND COLONYRING ROADJALGAON"/>
    <s v="JALGAON"/>
    <x v="6"/>
    <n v="425001"/>
    <s v="West Zone"/>
    <x v="3"/>
    <s v="Dec-17"/>
  </r>
  <r>
    <n v="47828"/>
    <s v="MEHTA MULTISPECIALITY HOSPITALS INDIA PVT LTD"/>
    <d v="2017-12-21T00:00:00"/>
    <s v="NO: 2  MC NICHOLAS ROAD3 RD LANECHETPET"/>
    <s v="CHENNAI"/>
    <x v="4"/>
    <n v="600031"/>
    <s v="South Zone"/>
    <x v="1"/>
    <s v="Dec-17"/>
  </r>
  <r>
    <n v="47833"/>
    <s v="HCG Regency Oncology Healthcare Pvt Ltd"/>
    <d v="2017-12-21T00:00:00"/>
    <s v="A-4  Sarvoday Nagar"/>
    <s v="KANPUR NAGAR"/>
    <x v="2"/>
    <n v="208005"/>
    <s v="North Zone"/>
    <x v="0"/>
    <s v="Dec-17"/>
  </r>
  <r>
    <n v="47835"/>
    <s v="Gunasheela Surgical and Maternity Hospital"/>
    <d v="2017-12-21T00:00:00"/>
    <s v="No 1  Dewan and Madhava Rao RoadBasavanagudi"/>
    <s v="BENGALURU"/>
    <x v="3"/>
    <n v="560004"/>
    <s v="South Zone"/>
    <x v="1"/>
    <s v="Dec-17"/>
  </r>
  <r>
    <n v="47841"/>
    <s v="Star City Multispeciality Hospital Pvt Ltd"/>
    <d v="2017-12-22T00:00:00"/>
    <s v="Anant Sudha BhavanGopal ChowkChakki NakaKalyan (East)"/>
    <s v="THANE"/>
    <x v="6"/>
    <n v="421306"/>
    <s v="West Zone"/>
    <x v="3"/>
    <s v="Dec-17"/>
  </r>
  <r>
    <n v="47842"/>
    <s v="Aarogya Hospital"/>
    <d v="2017-12-22T00:00:00"/>
    <s v="Opposite Vishwas SchoolHisar"/>
    <s v="HISAR"/>
    <x v="1"/>
    <n v="125005"/>
    <s v="North Zone"/>
    <x v="0"/>
    <s v="Dec-17"/>
  </r>
  <r>
    <n v="47854"/>
    <s v="Eye Health Clinic"/>
    <d v="2017-12-22T00:00:00"/>
    <s v="E-1SECTOR-61NOIDA"/>
    <s v="GAUTAM BUDDHA NAGAR"/>
    <x v="2"/>
    <n v="201307"/>
    <s v="North Zone"/>
    <x v="0"/>
    <s v="Dec-17"/>
  </r>
  <r>
    <n v="47858"/>
    <s v="Abhaya BBC New Born and Children's Hospital"/>
    <d v="2017-12-22T00:00:00"/>
    <s v="# 2-1-569Osmina University RoadHindi maha Vidyalaya ComplexVidyanagar"/>
    <s v="SECUNDERABAD"/>
    <x v="5"/>
    <n v="500044"/>
    <s v="South Zone"/>
    <x v="2"/>
    <s v="Dec-17"/>
  </r>
  <r>
    <n v="47873"/>
    <s v="Win Vision Eye Hospitals Pvt Ltd"/>
    <d v="2017-12-23T00:00:00"/>
    <s v="# 6-3-868/2Green LandsBegumpetHyderabad"/>
    <s v="HYDERABAD"/>
    <x v="5"/>
    <n v="500016"/>
    <s v="South Zone"/>
    <x v="2"/>
    <s v="Dec-17"/>
  </r>
  <r>
    <n v="47875"/>
    <s v="Srija Hospital"/>
    <d v="2017-12-23T00:00:00"/>
    <s v="Plot No: 5-99/A/BPadmasree GardensGowlidoddi; Near Wipro CircleOpp: Aparna Shangrila; Gachibowli"/>
    <s v="HYDERABAD"/>
    <x v="5"/>
    <n v="500032"/>
    <s v="South Zone"/>
    <x v="2"/>
    <s v="Dec-17"/>
  </r>
  <r>
    <n v="47876"/>
    <s v="Omni  Hospitals (Incor Padma Chandra Hospitals Pvt Ltd)"/>
    <d v="2017-12-23T00:00:00"/>
    <s v="# 46/93-35-1Budhwara petakurnool"/>
    <s v="KURNOOL"/>
    <x v="11"/>
    <n v="518002"/>
    <s v="South Zone"/>
    <x v="2"/>
    <s v="Dec-17"/>
  </r>
  <r>
    <n v="47882"/>
    <s v="Akhila Eye Hospital  ( A unit Of M &amp;amp; M Healthcare Services)"/>
    <d v="2017-12-23T00:00:00"/>
    <s v="# 11-4-49 &amp; 49ADr.Harish MargNehru Nagar"/>
    <s v="KHAMMAM"/>
    <x v="5"/>
    <n v="507002"/>
    <s v="South Zone"/>
    <x v="2"/>
    <s v="Dec-17"/>
  </r>
  <r>
    <n v="47893"/>
    <s v="Bristlecone Hospitals ( A unit Of Virinchi Limited)"/>
    <d v="2017-12-26T00:00:00"/>
    <s v="Plot No: 5 &amp; 9Padmavathi ColonyHayatnagarRanga Reddy"/>
    <s v="HYDERABAD"/>
    <x v="5"/>
    <n v="501505"/>
    <s v="South Zone"/>
    <x v="2"/>
    <s v="Dec-17"/>
  </r>
  <r>
    <n v="47894"/>
    <s v="Bristlecone Hospitals ( A Unit Of Virinchi Limited)"/>
    <d v="2017-12-26T00:00:00"/>
    <s v="# 3-4-136/Astreet No:6Barkatpura"/>
    <s v="SECUNDERABAD"/>
    <x v="5"/>
    <n v="500027"/>
    <s v="South Zone"/>
    <x v="2"/>
    <s v="Dec-17"/>
  </r>
  <r>
    <n v="47901"/>
    <s v="Mrudula Hospital - Cuddapah"/>
    <d v="2017-12-26T00:00:00"/>
    <s v="# 1/102George Reddy streetYerramukkapalliKadapa"/>
    <s v="CUDDAPAH"/>
    <x v="11"/>
    <n v="516004"/>
    <s v="South Zone"/>
    <x v="2"/>
    <s v="Dec-17"/>
  </r>
  <r>
    <n v="47902"/>
    <s v="Unity Centre For Orthopaedics &amp;amp; Trauma"/>
    <d v="2017-12-26T00:00:00"/>
    <s v="# 3-5-170/GSNarayanguda"/>
    <s v="SECUNDERABAD"/>
    <x v="5"/>
    <n v="500029"/>
    <s v="South Zone"/>
    <x v="2"/>
    <s v="Dec-17"/>
  </r>
  <r>
    <n v="47907"/>
    <s v="Nest Hospital (A Unit Of Nest Children Hospitals Pvt Ltd)"/>
    <d v="2017-12-27T00:00:00"/>
    <s v="# 3-7-18Suruey No:54Harsha TowersKharkhana Road"/>
    <s v="SECUNDERABAD"/>
    <x v="5"/>
    <n v="500009"/>
    <s v="South Zone"/>
    <x v="2"/>
    <s v="Dec-17"/>
  </r>
  <r>
    <n v="47908"/>
    <s v="SANTHYA HOSPITAL"/>
    <d v="2017-12-27T00:00:00"/>
    <s v="NO:146 147  ARAPAALAYAMMAIN ROAD"/>
    <s v="MADURAI"/>
    <x v="4"/>
    <n v="625016"/>
    <s v="South Zone"/>
    <x v="1"/>
    <s v="Dec-17"/>
  </r>
  <r>
    <n v="47909"/>
    <s v="Sri Balaji Nursing Home"/>
    <d v="2017-12-27T00:00:00"/>
    <s v="# 3-34/1Vijayapuri ColonyUppal"/>
    <s v="HYDERABAD"/>
    <x v="5"/>
    <n v="500039"/>
    <s v="South Zone"/>
    <x v="2"/>
    <s v="Dec-17"/>
  </r>
  <r>
    <n v="47926"/>
    <s v="SRI SAI SUDHA NURSING HOME Tenali"/>
    <d v="2017-12-27T00:00:00"/>
    <s v="D.No.7-2-20 Bhavanam Vari StreetGanganammapetTenali"/>
    <s v="GUNTUR"/>
    <x v="11"/>
    <n v="522201"/>
    <s v="South Zone"/>
    <x v="2"/>
    <s v="Dec-17"/>
  </r>
  <r>
    <n v="47930"/>
    <s v="Ravella Eye Hospital"/>
    <d v="2017-12-27T00:00:00"/>
    <s v="H.NO: 29-6-38SuryaraopetOpp.Central BankNakkala Road"/>
    <s v="KRISHNA"/>
    <x v="11"/>
    <n v="520002"/>
    <s v="South Zone"/>
    <x v="2"/>
    <s v="Dec-17"/>
  </r>
  <r>
    <n v="47931"/>
    <s v="Surapaneni Eye Hospital"/>
    <d v="2017-12-27T00:00:00"/>
    <s v="D.no.40-9-10/2Sai NagarNear : Benz Circle"/>
    <s v="KRISHNA"/>
    <x v="11"/>
    <n v="520008"/>
    <s v="South Zone"/>
    <x v="2"/>
    <s v="Dec-17"/>
  </r>
  <r>
    <n v="47939"/>
    <s v="Nandini Hospitals ( A Unit Of Sivanandini Arts &amp;amp; Hospitals Pvt Ltd)"/>
    <d v="2017-12-28T00:00:00"/>
    <s v="Plot No: 156Hi Tension Road;Netaji Nagar; KapraSainikpuri"/>
    <s v="HYDERABAD"/>
    <x v="5"/>
    <n v="500094"/>
    <s v="South Zone"/>
    <x v="2"/>
    <s v="Dec-17"/>
  </r>
  <r>
    <n v="47941"/>
    <s v="GIRIDHAR ENT HOSPITAL AND LASER CENTRE"/>
    <d v="2017-12-28T00:00:00"/>
    <s v="# 29-8-39;Chilku Durgaya StreetNakkal RoadSuryaraopet; Vijayawada"/>
    <s v="KRISHNA"/>
    <x v="11"/>
    <n v="520002"/>
    <s v="South Zone"/>
    <x v="2"/>
    <s v="Dec-17"/>
  </r>
  <r>
    <n v="47942"/>
    <s v="KAR CLINIC &amp; HOSPITAL PVT. LTD."/>
    <d v="2017-12-28T00:00:00"/>
    <s v="A-32UNIT- IVBHOUMA NAGAR"/>
    <s v="Bhubaneshwar"/>
    <x v="10"/>
    <n v="751001"/>
    <s v="East Zone"/>
    <x v="2"/>
    <s v="Dec-17"/>
  </r>
  <r>
    <n v="47943"/>
    <s v="SADGURU MEDICAL &amp;amp; RESEARCH CENTRE PVT LTD"/>
    <d v="2017-12-28T00:00:00"/>
    <s v="JAGATPURCUTTACK"/>
    <s v="CUTTACK"/>
    <x v="10"/>
    <n v="754021"/>
    <s v="East Zone"/>
    <x v="2"/>
    <s v="Dec-17"/>
  </r>
  <r>
    <n v="47944"/>
    <s v="KALP HOSPITAL"/>
    <d v="2017-12-28T00:00:00"/>
    <s v="Zanzarda RoadCross Road"/>
    <s v="JUNAGADH"/>
    <x v="13"/>
    <n v="362001"/>
    <s v="West Zone"/>
    <x v="3"/>
    <s v="Dec-17"/>
  </r>
  <r>
    <n v="47947"/>
    <s v="SNR Carnival Hospital Pvt. Ltd."/>
    <d v="2017-12-28T00:00:00"/>
    <s v="A-9/16(S)Kaltyani"/>
    <s v="NADIA"/>
    <x v="9"/>
    <n v="741235"/>
    <s v="East Zone"/>
    <x v="4"/>
    <s v="Dec-17"/>
  </r>
  <r>
    <n v="47988"/>
    <s v="Shrimati Anjanatai Dattatray Benke Organization's Unicare Hospital"/>
    <d v="2018-01-02T00:00:00"/>
    <s v="Shubhashree BuildingChakan Telegaon road Above IDBI BankChakan Tal.Khed Pune"/>
    <s v="PUNE"/>
    <x v="6"/>
    <n v="410501"/>
    <s v="West Zone"/>
    <x v="3"/>
    <s v="Jan-18"/>
  </r>
  <r>
    <n v="47992"/>
    <s v="Shree Netralaya"/>
    <d v="2018-01-02T00:00:00"/>
    <s v="301 CITY CENTRE COMPLEXPanchavati square Radha NagarAmravati"/>
    <s v="AMRAVATI"/>
    <x v="6"/>
    <n v="444605"/>
    <s v="West Zone"/>
    <x v="3"/>
    <s v="Jan-18"/>
  </r>
  <r>
    <n v="47994"/>
    <s v="R.K HOSPITAL AND RESEARCH CENTRE ( owned by Rina Kaunungo)"/>
    <d v="2018-01-02T00:00:00"/>
    <s v="226-C/SectorIndrapuri  Near ESIS HospitalRaisen Road"/>
    <s v="BHOPAL"/>
    <x v="18"/>
    <n v="462021"/>
    <s v="West Zone"/>
    <x v="2"/>
    <s v="Jan-18"/>
  </r>
  <r>
    <n v="47996"/>
    <s v="MITTAL INSTITUTE OF MEDICAL SCINCE"/>
    <d v="2018-01-02T00:00:00"/>
    <s v="INFRONT OF HOLY CROSS SCHOOLLODHIPARAAVANTI BAL CHOWK"/>
    <s v="RAIPUR"/>
    <x v="12"/>
    <n v="492001"/>
    <s v="West Zone"/>
    <x v="2"/>
    <s v="Jan-18"/>
  </r>
  <r>
    <n v="47997"/>
    <s v="Adarsha Hospital"/>
    <d v="2018-01-02T00:00:00"/>
    <s v="N.H 66Kundapura"/>
    <s v="UDUPI"/>
    <x v="3"/>
    <n v="576201"/>
    <s v="South Zone"/>
    <x v="1"/>
    <s v="Jan-18"/>
  </r>
  <r>
    <n v="48000"/>
    <s v="Sparsh Superspeciality Hospital and research Centre Pvt Ltd"/>
    <d v="2018-01-03T00:00:00"/>
    <s v="141 Sai ArcadeMission compoundLine ALI  PanvelRaigad"/>
    <s v="RAIGARH(MH)"/>
    <x v="6"/>
    <n v="410206"/>
    <s v="West Zone"/>
    <x v="3"/>
    <s v="Jan-18"/>
  </r>
  <r>
    <n v="48002"/>
    <s v="Aneesh Kidney Centre"/>
    <d v="2018-01-03T00:00:00"/>
    <s v="Power Office RoadLambadi DonkaOngole"/>
    <s v="PRAKASAM"/>
    <x v="11"/>
    <n v="523001"/>
    <s v="South Zone"/>
    <x v="2"/>
    <s v="Jan-18"/>
  </r>
  <r>
    <n v="48004"/>
    <s v="Iyyappa Hospitals and Diabetes Research Centre Pvt Ltd"/>
    <d v="2018-01-03T00:00:00"/>
    <s v="308  310  MPM RoadPerambur"/>
    <s v="CHENNAI"/>
    <x v="4"/>
    <n v="600039"/>
    <s v="South Zone"/>
    <x v="1"/>
    <s v="Jan-18"/>
  </r>
  <r>
    <n v="48005"/>
    <s v="Samarth Nethralaya"/>
    <d v="2018-01-03T00:00:00"/>
    <s v="Siddivinayak Res.1st floor office no.15-16Sector-20 Shilp chowk"/>
    <s v="RAIGARH(MH)"/>
    <x v="6"/>
    <n v="410210"/>
    <s v="West Zone"/>
    <x v="3"/>
    <s v="Jan-18"/>
  </r>
  <r>
    <n v="48006"/>
    <s v="Shree Samarth Multispeciality Hospital"/>
    <d v="2018-01-03T00:00:00"/>
    <s v="OPP SBI ATM  Katepuram ChowkPimpleguravPune"/>
    <s v="PUNE"/>
    <x v="6"/>
    <n v="411061"/>
    <s v="West Zone"/>
    <x v="3"/>
    <s v="Jan-18"/>
  </r>
  <r>
    <n v="48032"/>
    <s v="Shukan Multispeciality Hospital And Trauma Center"/>
    <d v="2018-01-05T00:00:00"/>
    <s v="Amitnagar CircleVIP RoadKarelibaug"/>
    <s v="VADODARA"/>
    <x v="13"/>
    <n v="390018"/>
    <s v="West Zone"/>
    <x v="3"/>
    <s v="Jan-18"/>
  </r>
  <r>
    <n v="48033"/>
    <s v="SHALBY LIMITED -VAPI"/>
    <d v="2018-01-05T00:00:00"/>
    <s v="275/P  Vapi Silvassa RoadNear CineparkChanodVapi"/>
    <s v="VALSAD"/>
    <x v="13"/>
    <n v="396195"/>
    <s v="West Zone"/>
    <x v="3"/>
    <s v="Jan-18"/>
  </r>
  <r>
    <n v="48034"/>
    <s v="Lotus Hospitals for Women &amp;amp; Children ( A division of Sri Viswa Medicare Ltd."/>
    <d v="2018-01-05T00:00:00"/>
    <s v="10-59-9  Opposit Waltair ClubSiripuram"/>
    <s v="VISAKHAPATNAM"/>
    <x v="11"/>
    <n v="530003"/>
    <s v="South Zone"/>
    <x v="2"/>
    <s v="Jan-18"/>
  </r>
  <r>
    <n v="48036"/>
    <s v="SRCC CHILDRENS HOSPITAL (A UNIT OF NARAYANA HRUDAYALAYA LIMITED)"/>
    <d v="2018-01-05T00:00:00"/>
    <s v="1-1A  Haji Ali ParkK.K MargOpp WellingtonMahalaxmi"/>
    <s v="MUMBAI"/>
    <x v="6"/>
    <n v="400034"/>
    <s v="West Zone"/>
    <x v="3"/>
    <s v="Jan-18"/>
  </r>
  <r>
    <n v="48040"/>
    <s v="V-CARE HOSPITAL AND RESEARCH CENTRE ( A Unit Of Rishit Enterprises Private Ltd)"/>
    <d v="2018-01-05T00:00:00"/>
    <s v="163  AFScheme No 54Vijay Nagar"/>
    <s v="INDORE"/>
    <x v="18"/>
    <n v="452010"/>
    <s v="West Zone"/>
    <x v="2"/>
    <s v="Jan-18"/>
  </r>
  <r>
    <n v="48042"/>
    <s v="SUYASH RESEARCH CENTRE AND HOSPITAL PRIVATE LTD"/>
    <d v="2018-01-05T00:00:00"/>
    <s v="In Front of Telephone ExchangeJiwaji Club Road"/>
    <s v="GWALIOR"/>
    <x v="18"/>
    <n v="474009"/>
    <s v="West Zone"/>
    <x v="2"/>
    <s v="Jan-18"/>
  </r>
  <r>
    <n v="48046"/>
    <s v="NEW MILLENNIUM MULTISPECIALITY HOSPITAL"/>
    <d v="2018-01-05T00:00:00"/>
    <s v="Plot No 17 C  Sector-5Sanpada"/>
    <s v="MUMBAI"/>
    <x v="6"/>
    <n v="400705"/>
    <s v="West Zone"/>
    <x v="3"/>
    <s v="Jan-18"/>
  </r>
  <r>
    <n v="48047"/>
    <s v="AAKASH HEALTHCARE(A UNIT OF AAKASH HEALTH CARE PVT. LTD.)"/>
    <d v="2018-01-05T00:00:00"/>
    <s v="HOSPITAL PLOT  ROAD NO. 201SOUTH WESTDWARKA"/>
    <s v="SOUTH WEST DELHI"/>
    <x v="0"/>
    <n v="110075"/>
    <s v="North Zone"/>
    <x v="0"/>
    <s v="Jan-18"/>
  </r>
  <r>
    <n v="48049"/>
    <s v="KHALILULLAH HOSPITAL"/>
    <d v="2018-01-05T00:00:00"/>
    <s v="Chand Auliya MadpurUtraulaBalrampur"/>
    <s v="BALRAMPUR"/>
    <x v="2"/>
    <n v="271604"/>
    <s v="North Zone"/>
    <x v="0"/>
    <s v="Jan-18"/>
  </r>
  <r>
    <n v="48065"/>
    <s v="Tanvi Eye Center"/>
    <d v="2018-01-08T00:00:00"/>
    <s v="23 &amp; 24Sanjeev Housing ColonyMahendra HillsEast Marredpally; Secunderabad"/>
    <s v="SECUNDERABAD"/>
    <x v="5"/>
    <n v="500026"/>
    <s v="South Zone"/>
    <x v="2"/>
    <s v="Jan-18"/>
  </r>
  <r>
    <n v="48066"/>
    <s v="SAINIT HOSPITAL"/>
    <d v="2018-01-08T00:00:00"/>
    <s v="36-47  Yashwant Plaza  2nd FloorNavapur NakaBoisarPalghar"/>
    <s v="THANE"/>
    <x v="6"/>
    <n v="401501"/>
    <s v="West Zone"/>
    <x v="3"/>
    <s v="Jan-18"/>
  </r>
  <r>
    <n v="48085"/>
    <s v="SIVAM HOSPITAL"/>
    <d v="2018-01-08T00:00:00"/>
    <s v="Plot No 30 Srinivasan StreetJagathambal ColonyUllagaram"/>
    <s v="CHENNAI"/>
    <x v="4"/>
    <n v="600091"/>
    <s v="South Zone"/>
    <x v="1"/>
    <s v="Jan-18"/>
  </r>
  <r>
    <n v="48088"/>
    <s v="INS HOSPITAL"/>
    <d v="2018-01-08T00:00:00"/>
    <s v="Near Valentino Business HubKhatodara BRTS Bus Stand"/>
    <s v="SURAT"/>
    <x v="13"/>
    <n v="395001"/>
    <s v="West Zone"/>
    <x v="3"/>
    <s v="Jan-18"/>
  </r>
  <r>
    <n v="48108"/>
    <s v="Belaku Eye Hospitals Pvt Ltd"/>
    <d v="2018-01-09T00:00:00"/>
    <s v="Sri Manjunatha Complex  2030/1B.M RoadRamnagara"/>
    <s v="RAMANAGAR"/>
    <x v="3"/>
    <n v="562159"/>
    <s v="South Zone"/>
    <x v="1"/>
    <s v="Jan-18"/>
  </r>
  <r>
    <n v="48110"/>
    <s v="Belaku Eye Hospitals Pvt Ltd Mandya"/>
    <d v="2018-01-09T00:00:00"/>
    <s v="$1186  2nd CrossAshok NagarMandya"/>
    <s v="MANDYA"/>
    <x v="3"/>
    <n v="571401"/>
    <s v="South Zone"/>
    <x v="1"/>
    <s v="Jan-18"/>
  </r>
  <r>
    <n v="48113"/>
    <s v="CHETHANA HOPSITAL"/>
    <d v="2018-01-09T00:00:00"/>
    <s v="Near Shri Mahamaya TempleDakshin KannadaPuttur"/>
    <s v="DAKSHINA KANNADA"/>
    <x v="3"/>
    <n v="574201"/>
    <s v="South Zone"/>
    <x v="1"/>
    <s v="Jan-18"/>
  </r>
  <r>
    <n v="48119"/>
    <s v="First Neuro Hospital( unit of Synapse Neurocare Pvt Ltd)"/>
    <d v="2018-01-09T00:00:00"/>
    <s v="Kannur villagepadil post"/>
    <s v="DAKSHINA KANNADA"/>
    <x v="3"/>
    <n v="575007"/>
    <s v="South Zone"/>
    <x v="1"/>
    <s v="Jan-18"/>
  </r>
  <r>
    <n v="48124"/>
    <s v="Mudhol Hospital"/>
    <d v="2018-01-09T00:00:00"/>
    <s v="Allapur BaseNear Hakim ChowkJ.M. Road"/>
    <s v="BIJAPUR"/>
    <x v="3"/>
    <n v="586101"/>
    <s v="South Zone"/>
    <x v="1"/>
    <s v="Jan-18"/>
  </r>
  <r>
    <n v="48167"/>
    <s v="CNS HOSPITAL PRIVATE LIMITED"/>
    <d v="2018-01-12T00:00:00"/>
    <s v="8/1  PATLIPUTRA INDUSTRIAL ESTATEPATLIPUTRAPATNA"/>
    <s v="PATNA"/>
    <x v="17"/>
    <n v="800013"/>
    <s v="East Zone"/>
    <x v="4"/>
    <s v="Jan-18"/>
  </r>
  <r>
    <n v="48180"/>
    <s v="Sri Krishna Hospital"/>
    <d v="2018-01-13T00:00:00"/>
    <s v="Church LaneArundelpetNarasararaopet"/>
    <s v="GUNTUR"/>
    <x v="11"/>
    <n v="522601"/>
    <s v="South Zone"/>
    <x v="2"/>
    <s v="Jan-18"/>
  </r>
  <r>
    <n v="48181"/>
    <s v="Aarogya Hospital And Research Centre Pvt Ltd"/>
    <d v="2018-01-13T00:00:00"/>
    <s v="Opp. Gold GymShankar nagarRaipur"/>
    <s v="RAIPUR"/>
    <x v="12"/>
    <n v="492001"/>
    <s v="West Zone"/>
    <x v="2"/>
    <s v="Jan-18"/>
  </r>
  <r>
    <n v="48182"/>
    <s v="SAI SANJEEVANI HOSPITAL Gajnam"/>
    <d v="2018-01-13T00:00:00"/>
    <s v="BHABANAGAR SQUARENEW BUS STAND ROADBRAHMAPUR"/>
    <s v="GANJAM"/>
    <x v="10"/>
    <n v="760004"/>
    <s v="East Zone"/>
    <x v="2"/>
    <s v="Jan-18"/>
  </r>
  <r>
    <n v="48205"/>
    <s v="PRANAVAM HOSPITAL (P) LTD"/>
    <d v="2018-01-16T00:00:00"/>
    <s v="VETTIPUZHAPUNNALURKOLLAM DIST"/>
    <s v="KOLLAM"/>
    <x v="19"/>
    <n v="691305"/>
    <s v="South Zone"/>
    <x v="1"/>
    <s v="Jan-18"/>
  </r>
  <r>
    <n v="48206"/>
    <s v="SRI KRISHNA HOSPITAL(Prop.Praveen Kumar Gaurabathini)"/>
    <d v="2018-01-16T00:00:00"/>
    <s v="B-149BHAGAT SINGH COLONYBHIWADIALWAR"/>
    <s v="ALWAR"/>
    <x v="8"/>
    <n v="301019"/>
    <s v="North Zone"/>
    <x v="0"/>
    <s v="Jan-18"/>
  </r>
  <r>
    <n v="48223"/>
    <s v="SATHYAM KIDNEY CARE CENTRE"/>
    <d v="2018-01-17T00:00:00"/>
    <s v="5/621-A  Thadagam RoadKNG Pudur Pirivu"/>
    <s v="COIMBATORE"/>
    <x v="4"/>
    <n v="641108"/>
    <s v="South Zone"/>
    <x v="1"/>
    <s v="Jan-18"/>
  </r>
  <r>
    <n v="48224"/>
    <s v="STAR KIMS HOSPITALS ( A Unit Of Stemcell Transplantation Assisted Reproduction R"/>
    <d v="2018-01-17T00:00:00"/>
    <s v="No: D6;6th Cross West Extn"/>
    <s v="TIRUCHIRAPPALLI"/>
    <x v="4"/>
    <n v="620018"/>
    <s v="South Zone"/>
    <x v="1"/>
    <s v="Jan-18"/>
  </r>
  <r>
    <n v="48226"/>
    <s v="SHLOK MULTISPECIALITY HOSPITAL PVT LTD"/>
    <d v="2018-01-17T00:00:00"/>
    <s v="City CentreOpposite Mai MandirMai Mandir RoadNadiad"/>
    <s v="KHEDA"/>
    <x v="13"/>
    <n v="387002"/>
    <s v="West Zone"/>
    <x v="3"/>
    <s v="Jan-18"/>
  </r>
  <r>
    <n v="48278"/>
    <s v="CYGNUS MLS HOSPITAL"/>
    <d v="2018-01-20T00:00:00"/>
    <s v="Plot No-04  Main Kanjhawala RoadNew Delhi"/>
    <s v="NORTH WEST DELHI"/>
    <x v="0"/>
    <n v="110081"/>
    <s v="North Zone"/>
    <x v="0"/>
    <s v="Jan-18"/>
  </r>
  <r>
    <n v="48282"/>
    <s v="Niramay Hospital Ahmed Nagar"/>
    <d v="2018-01-20T00:00:00"/>
    <s v="Supa Parner road Supatal.Parner Dist.Ahmednagar"/>
    <s v="AHMED NAGAR"/>
    <x v="6"/>
    <n v="414302"/>
    <s v="West Zone"/>
    <x v="3"/>
    <s v="Jan-18"/>
  </r>
  <r>
    <n v="48328"/>
    <s v="Aadhar Health Institute (a unit of VLCOM Healthcare P. Ltd.)"/>
    <d v="2018-01-24T00:00:00"/>
    <s v="Tosham RoadNear South bye pass crossingHisar"/>
    <s v="HISAR"/>
    <x v="1"/>
    <n v="125005"/>
    <s v="North Zone"/>
    <x v="0"/>
    <s v="Jan-18"/>
  </r>
  <r>
    <n v="48330"/>
    <s v="Sai darshan Multispeciality Hospital"/>
    <d v="2018-01-24T00:00:00"/>
    <s v="Bori phataKedgaon -Chufulla roadTal.DaundDist.Pune"/>
    <s v="PUNE"/>
    <x v="6"/>
    <n v="412203"/>
    <s v="West Zone"/>
    <x v="3"/>
    <s v="Jan-18"/>
  </r>
  <r>
    <n v="48332"/>
    <s v="Sunshine Healthcare's Sunshine Eye care"/>
    <d v="2018-01-24T00:00:00"/>
    <s v="Vaibhav palace Shastri NagarKhopoliRaigad"/>
    <s v="RAIGARH(MH)"/>
    <x v="6"/>
    <n v="410203"/>
    <s v="West Zone"/>
    <x v="3"/>
    <s v="Jan-18"/>
  </r>
  <r>
    <n v="48355"/>
    <s v="Birth Right Rainbow Children's Medicare Pvt Ltd"/>
    <d v="2018-01-25T00:00:00"/>
    <s v="FC-29 PLOT NO-5GEETANJALINEAR MALVIYA NAGARMETRO STATION GATE NO-1"/>
    <s v="SOUTH DELHI"/>
    <x v="0"/>
    <n v="110017"/>
    <s v="North Zone"/>
    <x v="0"/>
    <s v="Jan-18"/>
  </r>
  <r>
    <n v="48356"/>
    <s v="Madhukar Rainbow Childrens Hospital(A UNIT OF MADHUKAR MULTISPECIALITY HOSPITAL"/>
    <d v="2018-01-25T00:00:00"/>
    <s v="FC-29 PLOT NO-5 GEETANJALINEAR MALVIYA NAGAR METRO STATION GATE NO-1GEETANJALINEW DELHI"/>
    <s v="SOUTH WEST DELHI"/>
    <x v="0"/>
    <n v="110017"/>
    <s v="North Zone"/>
    <x v="0"/>
    <s v="Jan-18"/>
  </r>
  <r>
    <n v="48384"/>
    <s v="Ahuja Hospital Pvt Ltd"/>
    <d v="2018-01-29T00:00:00"/>
    <s v="Sanoli RoadPanipat"/>
    <s v="PANIPAT"/>
    <x v="1"/>
    <n v="132103"/>
    <s v="North Zone"/>
    <x v="0"/>
    <s v="Jan-18"/>
  </r>
  <r>
    <n v="48409"/>
    <s v="SHRINATH MEDICITY (A UNIT OF SHRINATH NAGRI HOSPITALS PVT. LTD.)"/>
    <d v="2018-01-31T00:00:00"/>
    <s v="7  SHAKTI NAGARBAREILLY"/>
    <s v="BAREILLY"/>
    <x v="2"/>
    <n v="243006"/>
    <s v="North Zone"/>
    <x v="0"/>
    <s v="Jan-18"/>
  </r>
  <r>
    <n v="48410"/>
    <s v="SANSKAR MULTI SPECIALITY HOSPITAL"/>
    <d v="2018-01-31T00:00:00"/>
    <s v="394Civil LinesOPP. Malka ParkKala Aam"/>
    <s v="BULANDSHAHR"/>
    <x v="2"/>
    <n v="203001"/>
    <s v="North Zone"/>
    <x v="0"/>
    <s v="Jan-18"/>
  </r>
  <r>
    <n v="48417"/>
    <s v="SHALBY HOSPITAL-SURAT (A Unit of Shalby Ltd)"/>
    <d v="2018-01-31T00:00:00"/>
    <s v="Near Navyug CollegeRander RoadAdajan"/>
    <s v="SURAT"/>
    <x v="13"/>
    <n v="395009"/>
    <s v="West Zone"/>
    <x v="3"/>
    <s v="Jan-18"/>
  </r>
  <r>
    <n v="48420"/>
    <s v="Ashwini Hospital( A Unit of CHPL)"/>
    <d v="2018-01-31T00:00:00"/>
    <s v="CDA Sector-ICuttack"/>
    <s v="CUTTACK"/>
    <x v="10"/>
    <n v="753014"/>
    <s v="East Zone"/>
    <x v="2"/>
    <s v="Jan-18"/>
  </r>
  <r>
    <n v="48433"/>
    <s v="Helios Hospitals ( A Unit Of Pramathodaya Multispeciality Hospitals Pvt Ltd)"/>
    <d v="2018-02-01T00:00:00"/>
    <s v="D.no: 18-2-148Opp: Devendra TheatreAshok NagarTirupati"/>
    <s v="CHITTOOR"/>
    <x v="11"/>
    <n v="517501"/>
    <s v="South Zone"/>
    <x v="2"/>
    <s v="Feb-18"/>
  </r>
  <r>
    <n v="48440"/>
    <s v="Krishna Maternity And Nursing Home"/>
    <d v="2018-02-01T00:00:00"/>
    <s v="# 45-5-53Railway New ColonyKamalamma Hospital Road"/>
    <s v="VISAKHAPATNAM"/>
    <x v="11"/>
    <n v="530008"/>
    <s v="South Zone"/>
    <x v="2"/>
    <s v="Feb-18"/>
  </r>
  <r>
    <n v="48444"/>
    <s v="Amma Children Hospital"/>
    <d v="2018-02-01T00:00:00"/>
    <s v="D.No : 18-2-139AAshok NagarTirupati"/>
    <s v="CHITTOOR"/>
    <x v="11"/>
    <n v="517501"/>
    <s v="South Zone"/>
    <x v="2"/>
    <s v="Feb-18"/>
  </r>
  <r>
    <n v="48451"/>
    <s v="Raja Hospital"/>
    <d v="2018-02-01T00:00:00"/>
    <s v="# 8-3-318/3/A/28YellareddygudaOpp.State HomeAmeerpet"/>
    <s v="HYDERABAD"/>
    <x v="5"/>
    <n v="500073"/>
    <s v="South Zone"/>
    <x v="2"/>
    <s v="Feb-18"/>
  </r>
  <r>
    <n v="48452"/>
    <s v="Kranti Nursing Home East Godavari"/>
    <d v="2018-02-01T00:00:00"/>
    <s v="# 20-23-7AryapuramNear : Gokavaram Bus StandRajahmundry"/>
    <s v="EAST GODAVARI"/>
    <x v="11"/>
    <n v="533104"/>
    <s v="South Zone"/>
    <x v="2"/>
    <s v="Feb-18"/>
  </r>
  <r>
    <n v="48464"/>
    <s v="Sankalpa Super Speciality Hospital."/>
    <d v="2018-02-02T00:00:00"/>
    <s v="# 13-5-531/B1/7/BTuda RoadTirupatiTirupati"/>
    <s v="CHITTOOR"/>
    <x v="11"/>
    <n v="517501"/>
    <s v="South Zone"/>
    <x v="2"/>
    <s v="Feb-18"/>
  </r>
  <r>
    <n v="48465"/>
    <s v="Sunrise Childrens Hospital"/>
    <d v="2018-02-02T00:00:00"/>
    <s v="# 8-11-8Latha Hospital BuildingOld Gajuwaka"/>
    <s v="VISAKHAPATNAM"/>
    <x v="11"/>
    <n v="530026"/>
    <s v="South Zone"/>
    <x v="2"/>
    <s v="Feb-18"/>
  </r>
  <r>
    <n v="48466"/>
    <s v="MAHA LAKSHMI HOSPITALS"/>
    <d v="2018-02-02T00:00:00"/>
    <s v="Ramamahal Ladies Gate RoadKasturi Vari StreetR.R.PetEluru"/>
    <s v="WEST GODAVARI"/>
    <x v="11"/>
    <n v="534006"/>
    <s v="South Zone"/>
    <x v="2"/>
    <s v="Feb-18"/>
  </r>
  <r>
    <n v="48467"/>
    <s v="Surya Multi Speciality &amp; Emergency Hospital"/>
    <d v="2018-02-02T00:00:00"/>
    <s v="# 10-13-516Reddy &amp; Reddy ColonyTirupati"/>
    <s v="CHITTOOR"/>
    <x v="11"/>
    <n v="517501"/>
    <s v="South Zone"/>
    <x v="2"/>
    <s v="Feb-18"/>
  </r>
  <r>
    <n v="48468"/>
    <s v="Shiva Sai Hospital"/>
    <d v="2018-02-02T00:00:00"/>
    <s v="# 1-1-244Near Bus StandKorutlaJagityal (Dist)"/>
    <s v="KARIM NAGAR"/>
    <x v="5"/>
    <n v="505326"/>
    <s v="South Zone"/>
    <x v="2"/>
    <s v="Feb-18"/>
  </r>
  <r>
    <n v="48470"/>
    <s v="Shraddha Hospital And Maternity Home"/>
    <d v="2018-02-02T00:00:00"/>
    <s v="Ist Floor Castle Rock AppartmentNear Canada Corner SignalNashik"/>
    <s v="NASHIK"/>
    <x v="6"/>
    <n v="422005"/>
    <s v="West Zone"/>
    <x v="3"/>
    <s v="Feb-18"/>
  </r>
  <r>
    <n v="48476"/>
    <s v="Gunasekaran Hospital Pvt Ltd"/>
    <d v="2018-02-03T00:00:00"/>
    <s v="No. 1  Crescent Park StreetT Nagar"/>
    <s v="CHENNAI"/>
    <x v="4"/>
    <n v="600017"/>
    <s v="South Zone"/>
    <x v="1"/>
    <s v="Feb-18"/>
  </r>
  <r>
    <n v="48481"/>
    <s v="V Cardiac &amp; Multi Speciality Hospital"/>
    <d v="2018-02-03T00:00:00"/>
    <s v="T.B.RoadBehind: Navayuga HotelTenali"/>
    <s v="GUNTUR"/>
    <x v="11"/>
    <n v="522201"/>
    <s v="South Zone"/>
    <x v="2"/>
    <s v="Feb-18"/>
  </r>
  <r>
    <n v="48484"/>
    <s v="Sneha Super Speciality Hospital"/>
    <d v="2018-02-03T00:00:00"/>
    <s v="D.No: 5-5-348Sarojini  Devi Layout;Old Maternity Ruia Hospital RoadTirupati"/>
    <s v="CHITTOOR"/>
    <x v="11"/>
    <n v="517507"/>
    <s v="South Zone"/>
    <x v="2"/>
    <s v="Feb-18"/>
  </r>
  <r>
    <n v="48485"/>
    <s v="Sri Siddeshwara Hospital ( A unit Of Venkateshwara Associates)"/>
    <d v="2018-02-03T00:00:00"/>
    <s v="# 17-1-386/1/15 &amp; 16Keshava NagarChampapetHyderabad"/>
    <s v="K.V.RANGAREDDY"/>
    <x v="5"/>
    <n v="500079"/>
    <s v="South Zone"/>
    <x v="2"/>
    <s v="Feb-18"/>
  </r>
  <r>
    <n v="48486"/>
    <s v="MicroCare ENT Hospital And Research Institute"/>
    <d v="2018-02-03T00:00:00"/>
    <s v="MIG-244 &amp; 225Road No: 4K P H B ColonyKukatpally"/>
    <s v="K.V.RANGAREDDY"/>
    <x v="5"/>
    <n v="500072"/>
    <s v="South Zone"/>
    <x v="2"/>
    <s v="Feb-18"/>
  </r>
  <r>
    <n v="48487"/>
    <s v="Rekha ENT Hospital"/>
    <d v="2018-02-03T00:00:00"/>
    <s v="40302Rallabandivari StreetOld Palnadu Bus standNarasaraopet"/>
    <s v="GUNTUR"/>
    <x v="11"/>
    <n v="522601"/>
    <s v="South Zone"/>
    <x v="2"/>
    <s v="Feb-18"/>
  </r>
  <r>
    <n v="48488"/>
    <s v="Srinivas Gastro And Liver Care Hospital"/>
    <d v="2018-02-03T00:00:00"/>
    <s v="# 6-743/3/1Opp. D.E.OKaleelwadiNizamabad"/>
    <s v="NIZAMABAD"/>
    <x v="5"/>
    <n v="503001"/>
    <s v="South Zone"/>
    <x v="2"/>
    <s v="Feb-18"/>
  </r>
  <r>
    <n v="48493"/>
    <s v="Fortuna Women &amp;amp; Ortho Care"/>
    <d v="2018-02-03T00:00:00"/>
    <s v="Plot No: 7;  Opp. Gautham Talent SchoolM.M. Complex; Airby-Pass RoadNew Balaji ColonyTirupati"/>
    <s v="CHITTOOR"/>
    <x v="11"/>
    <n v="517501"/>
    <s v="South Zone"/>
    <x v="2"/>
    <s v="Feb-18"/>
  </r>
  <r>
    <n v="48507"/>
    <s v="PVS Hospital ( Proprietor - Dr Kadiyala Chaitanya Sravanthi"/>
    <d v="2018-02-05T00:00:00"/>
    <s v="4-1-180  Sriram NagarNaidupetSPSR Nellore"/>
    <s v="NELLORE"/>
    <x v="11"/>
    <n v="524126"/>
    <s v="South Zone"/>
    <x v="2"/>
    <s v="Feb-18"/>
  </r>
  <r>
    <n v="48508"/>
    <s v="Pulse Hospital  ( A Unit Of LMR Hospitals Pvt Ltd)"/>
    <d v="2018-02-05T00:00:00"/>
    <s v="Plot No: 10Sy.no. 147QuthubullapurChintal; Medchal"/>
    <s v="K.V.RANGAREDDY"/>
    <x v="5"/>
    <n v="500037"/>
    <s v="South Zone"/>
    <x v="2"/>
    <s v="Feb-18"/>
  </r>
  <r>
    <n v="48533"/>
    <s v="Kolhapur Super Speciality Medi Centre's Diamond Super-specialty Hospital"/>
    <d v="2018-02-07T00:00:00"/>
    <s v="184/A/Part-1 E-wardNagalaParkNear Mahaveer collegeKolhapur"/>
    <s v="KOLHAPUR"/>
    <x v="6"/>
    <n v="416003"/>
    <s v="West Zone"/>
    <x v="3"/>
    <s v="Feb-18"/>
  </r>
  <r>
    <n v="48536"/>
    <s v="BHARATH HOSPITAL ( PROP: DR.R.BARATH KUMAR )"/>
    <d v="2018-02-07T00:00:00"/>
    <s v="NO: 72  FIRST MAIN ROADNANGANALLUR"/>
    <s v="CHENNAI"/>
    <x v="4"/>
    <n v="600061"/>
    <s v="South Zone"/>
    <x v="1"/>
    <s v="Feb-18"/>
  </r>
  <r>
    <n v="48548"/>
    <s v="Aashirwad  MultiAashirwad  Multispecialty hospital speciality hospital"/>
    <d v="2018-02-08T00:00:00"/>
    <s v="63  Aradhana NagarAwadhpuriBhopalMadhyapradesh"/>
    <s v="BHOPAL"/>
    <x v="18"/>
    <n v="462022"/>
    <s v="West Zone"/>
    <x v="2"/>
    <s v="Feb-18"/>
  </r>
  <r>
    <n v="48570"/>
    <s v="Anil Eye Hospital"/>
    <d v="2018-02-09T00:00:00"/>
    <s v="1st Floor Krishan SmrutiPhadke RoadDombivili -EastKalyan"/>
    <s v="THANE"/>
    <x v="6"/>
    <n v="421201"/>
    <s v="West Zone"/>
    <x v="3"/>
    <s v="Feb-18"/>
  </r>
  <r>
    <n v="48571"/>
    <s v="Ajanta Superspeciality Hospital "/>
    <d v="2018-02-09T00:00:00"/>
    <s v="Beside Yash Hotel Near D-MartHudco Corner  Ajanta RoadAurgangabad"/>
    <s v="AURANGABAD"/>
    <x v="6"/>
    <n v="431001"/>
    <s v="West Zone"/>
    <x v="3"/>
    <s v="Feb-18"/>
  </r>
  <r>
    <n v="48572"/>
    <s v="SAYEE HOSPITALS"/>
    <d v="2018-02-09T00:00:00"/>
    <s v="234  WALAJABADPADAPPAI MAIN ROADKANCHIPURAM DIST"/>
    <s v="CHENNAI"/>
    <x v="4"/>
    <n v="601301"/>
    <s v="South Zone"/>
    <x v="1"/>
    <s v="Feb-18"/>
  </r>
  <r>
    <n v="48590"/>
    <s v="Birnale Hospital"/>
    <d v="2018-02-10T00:00:00"/>
    <s v="1677  Dr.Ambedkar Roadnear civil HospitalSangli"/>
    <s v="SANGLI"/>
    <x v="6"/>
    <n v="416416"/>
    <s v="West Zone"/>
    <x v="3"/>
    <s v="Feb-18"/>
  </r>
  <r>
    <n v="48605"/>
    <s v="Nucare Hospital"/>
    <d v="2018-02-12T00:00:00"/>
    <s v="131/9 Vedtej Heights opp.orchid SchoolBeside Central bank of indiaBalewadi phatha"/>
    <s v="PUNE"/>
    <x v="6"/>
    <n v="411045"/>
    <s v="West Zone"/>
    <x v="3"/>
    <s v="Feb-18"/>
  </r>
  <r>
    <n v="48618"/>
    <s v="Patil ENT Hospital"/>
    <d v="2018-02-13T00:00:00"/>
    <s v="Rajpeth Square  Bandnedra RoadAmaravati"/>
    <s v="AMRAVATI"/>
    <x v="6"/>
    <n v="444605"/>
    <s v="West Zone"/>
    <x v="3"/>
    <s v="Feb-18"/>
  </r>
  <r>
    <n v="48620"/>
    <s v="TARANGAN SURGICAL HOSPITAL"/>
    <d v="2018-02-13T00:00:00"/>
    <s v="380  Netaji NagarOpp.HBTown  Bhandara RoadNagpur"/>
    <s v="NAGPUR"/>
    <x v="6"/>
    <n v="440035"/>
    <s v="West Zone"/>
    <x v="3"/>
    <s v="Feb-18"/>
  </r>
  <r>
    <n v="48622"/>
    <s v="Schvijk Hospital &amp;amp; Research Centre (A Unit of Schamka Teknology Pvt Ltd)"/>
    <d v="2018-02-13T00:00:00"/>
    <s v="3rd Floor  Siddhartha AnnexeB/s M.S.Hostel VemaliSama-Savali Road"/>
    <s v="VADODARA"/>
    <x v="13"/>
    <n v="390015"/>
    <s v="West Zone"/>
    <x v="3"/>
    <s v="Feb-18"/>
  </r>
  <r>
    <n v="48624"/>
    <s v="Kataria Medical Centre Pvt Ltd"/>
    <d v="2018-02-13T00:00:00"/>
    <s v="Moga RoadNear Milan PalaceKot KapuraKot Kapura"/>
    <s v="FARIDKOT"/>
    <x v="14"/>
    <n v="151204"/>
    <s v="North Zone"/>
    <x v="0"/>
    <s v="Feb-18"/>
  </r>
  <r>
    <n v="48625"/>
    <s v="Life Care Multispeciality Hospital"/>
    <d v="2018-02-13T00:00:00"/>
    <s v="Opp. PWD Rest HouseRohtak RoadCharkhi Dadri"/>
    <s v="BHIWANI"/>
    <x v="1"/>
    <n v="127306"/>
    <s v="North Zone"/>
    <x v="0"/>
    <s v="Feb-18"/>
  </r>
  <r>
    <n v="48663"/>
    <s v="Brain Multispeciality Hospital"/>
    <d v="2018-02-15T00:00:00"/>
    <s v="1  Nutan colony Kranti chockAurangabad"/>
    <s v="AURANGABAD"/>
    <x v="6"/>
    <n v="431001"/>
    <s v="West Zone"/>
    <x v="3"/>
    <s v="Feb-18"/>
  </r>
  <r>
    <n v="48666"/>
    <s v="K.C MULTISPECIALITY HOSPITAL"/>
    <d v="2018-02-15T00:00:00"/>
    <s v="NO: 138  4TH STREETKAMARAJ NAGARAVADI"/>
    <s v="CHENNAI"/>
    <x v="4"/>
    <n v="600077"/>
    <s v="South Zone"/>
    <x v="1"/>
    <s v="Feb-18"/>
  </r>
  <r>
    <n v="48667"/>
    <s v="Shendge Hospital and Research Center"/>
    <d v="2018-02-15T00:00:00"/>
    <s v="Plot no23 Near Amar Petrol PumpInfront of ganesh Chitra MandirNH.9  Main road Omerga Dist.Osmanabad"/>
    <s v="OSMANABAD"/>
    <x v="6"/>
    <n v="413606"/>
    <s v="West Zone"/>
    <x v="3"/>
    <s v="Feb-18"/>
  </r>
  <r>
    <n v="48669"/>
    <s v="Sarvamangal Hospital"/>
    <d v="2018-02-15T00:00:00"/>
    <s v="Sangli-Miraj RoadTal. MirajDist.Sangli"/>
    <s v="SANGLI"/>
    <x v="6"/>
    <n v="416410"/>
    <s v="West Zone"/>
    <x v="3"/>
    <s v="Feb-18"/>
  </r>
  <r>
    <n v="48734"/>
    <s v="Indira Gandhi Co-operative Hospital Society Ltd No E288 ( A unit of Cochin Co-op"/>
    <d v="2018-02-21T00:00:00"/>
    <s v="Gandhi NagarKadavanthara P OKochi"/>
    <s v="ERNAKULAM"/>
    <x v="19"/>
    <n v="682020"/>
    <s v="South Zone"/>
    <x v="1"/>
    <s v="Feb-18"/>
  </r>
  <r>
    <n v="48735"/>
    <s v="Mother Care And Health Centre Pvt Ltd"/>
    <d v="2018-02-21T00:00:00"/>
    <s v="VattambalamKumarannputhur P OMannarkkad-"/>
    <s v="PALAKKAD"/>
    <x v="19"/>
    <n v="678583"/>
    <s v="South Zone"/>
    <x v="1"/>
    <s v="Feb-18"/>
  </r>
  <r>
    <n v="48737"/>
    <s v="AGRAWAL HOSPITAL AND  RESEARCH INSTITUTE (Prop Shree Ram Agrawal)"/>
    <d v="2018-02-21T00:00:00"/>
    <s v="H-204. Madhav Nagar"/>
    <s v="GWALIOR"/>
    <x v="18"/>
    <n v="474002"/>
    <s v="West Zone"/>
    <x v="2"/>
    <s v="Feb-18"/>
  </r>
  <r>
    <n v="48743"/>
    <s v="Aashraya Multi Speciality Hospital"/>
    <d v="2018-02-21T00:00:00"/>
    <s v="# 1-653/3Opp: Kannan Kalyana MandapamBehind: Vinayaka TempleKattamanchi"/>
    <s v="CHITTOOR"/>
    <x v="11"/>
    <n v="517001"/>
    <s v="South Zone"/>
    <x v="2"/>
    <s v="Feb-18"/>
  </r>
  <r>
    <n v="48744"/>
    <s v="Dr.Bethune Nursing Home"/>
    <d v="2018-02-21T00:00:00"/>
    <s v="Mangamuru Road"/>
    <s v="PRAKASAM"/>
    <x v="11"/>
    <n v="523002"/>
    <s v="South Zone"/>
    <x v="2"/>
    <s v="Feb-18"/>
  </r>
  <r>
    <n v="48767"/>
    <s v="SIR HN RELIANCE FOUNDATION HOSPITAL AND RESEARCH CENTRE (HN HOSPITAL TRUST)"/>
    <d v="2018-02-22T00:00:00"/>
    <s v="Raja Rammohan Roy RoadPrarthana SamajGirgaon"/>
    <s v="MUMBAI"/>
    <x v="6"/>
    <n v="400004"/>
    <s v="West Zone"/>
    <x v="3"/>
    <s v="Feb-18"/>
  </r>
  <r>
    <n v="48813"/>
    <s v="Samprathi Eye Hospital and &amp;amp; Squint Centre ( owned by Dr Arun Samprathi BS)"/>
    <d v="2018-02-26T00:00:00"/>
    <s v="111/3  Railway Parallel RoadKumara Park West"/>
    <s v="BENGALURU"/>
    <x v="3"/>
    <n v="560020"/>
    <s v="South Zone"/>
    <x v="1"/>
    <s v="Feb-18"/>
  </r>
  <r>
    <n v="48814"/>
    <s v="Drr Eye Care &amp; Oculoplasty Hospital"/>
    <d v="2018-02-26T00:00:00"/>
    <s v="No.399  TRUNK ROADKARYANCHAVADIPOONAMALLEE"/>
    <s v="CHENNAI"/>
    <x v="4"/>
    <n v="600056"/>
    <s v="South Zone"/>
    <x v="1"/>
    <s v="Feb-18"/>
  </r>
  <r>
    <n v="48818"/>
    <s v="BHS Lakeview Heart and Super Speciality Hospital ( unit of Brahmanande Health"/>
    <d v="2018-02-26T00:00:00"/>
    <s v="Mahatma Phule RoadShastri NagarNear GoavesNear Railway Station"/>
    <s v="BELGAUM"/>
    <x v="3"/>
    <n v="590003"/>
    <s v="South Zone"/>
    <x v="1"/>
    <s v="Feb-18"/>
  </r>
  <r>
    <n v="48821"/>
    <s v="Janapriya Hospital"/>
    <d v="2018-02-26T00:00:00"/>
    <s v="Shankarmutt Road  2nd cross  Ayeppa Swamy TempleK.R Puram"/>
    <s v="HASSAN"/>
    <x v="3"/>
    <n v="573201"/>
    <s v="South Zone"/>
    <x v="1"/>
    <s v="Feb-18"/>
  </r>
  <r>
    <n v="48822"/>
    <s v="Suthrama Eye Hospital"/>
    <d v="2018-02-26T00:00:00"/>
    <s v="# 3-237CTM RoadOpp: Bapuji ParkMadanapalle"/>
    <s v="CHITTOOR"/>
    <x v="11"/>
    <n v="517325"/>
    <s v="South Zone"/>
    <x v="2"/>
    <s v="Feb-18"/>
  </r>
  <r>
    <n v="48823"/>
    <s v="Rotary Eye Hospital ( a Unit Of Rotary Service Complex Trust)"/>
    <d v="2018-02-26T00:00:00"/>
    <s v="Gandhi  NagarProddatur"/>
    <s v="CUDDAPAH"/>
    <x v="11"/>
    <n v="516360"/>
    <s v="South Zone"/>
    <x v="2"/>
    <s v="Feb-18"/>
  </r>
  <r>
    <n v="48824"/>
    <s v="Sagar Hospital-Chittoor"/>
    <d v="2018-02-26T00:00:00"/>
    <s v="151Sairam StreetT.NagarTirupathi"/>
    <s v="CHITTOOR"/>
    <x v="11"/>
    <n v="517507"/>
    <s v="South Zone"/>
    <x v="2"/>
    <s v="Feb-18"/>
  </r>
  <r>
    <n v="48827"/>
    <s v="SELVARANGAM HOSPITAL."/>
    <d v="2018-02-27T00:00:00"/>
    <s v="C - 54  1ST MAIN ROADANNA NAGAR EASTNEAR CHINTHAMANI SIGNAL"/>
    <s v="CHENNAI"/>
    <x v="4"/>
    <n v="600102"/>
    <s v="South Zone"/>
    <x v="1"/>
    <s v="Feb-18"/>
  </r>
  <r>
    <n v="48828"/>
    <s v="Shvaas Multispeciality Hospital and research centre pvt ltd"/>
    <d v="2018-02-27T00:00:00"/>
    <s v="At Near MGIRIRam Nagar (Beside Maganwadi)Wardha"/>
    <s v="WARDHA"/>
    <x v="6"/>
    <n v="442001"/>
    <s v="West Zone"/>
    <x v="3"/>
    <s v="Feb-18"/>
  </r>
  <r>
    <n v="48829"/>
    <s v="CYGNUS ORTHOCARE HOSPITAL"/>
    <d v="2018-02-27T00:00:00"/>
    <s v="C5/29 OPP IIT MAIN GATESAFDARJUNG DEVELPMENT AREAHAUZ KHASDELHI"/>
    <s v="SOUTH WEST DELHI"/>
    <x v="0"/>
    <n v="110016"/>
    <s v="North Zone"/>
    <x v="0"/>
    <s v="Feb-18"/>
  </r>
  <r>
    <n v="48831"/>
    <s v="CITY FRACTURE AND GENERAL HOSPITAL"/>
    <d v="2018-02-27T00:00:00"/>
    <s v="Indore Bypass RoadMubarakpur SquareShanti NagarAirport Road"/>
    <s v="BHOPAL"/>
    <x v="18"/>
    <n v="462030"/>
    <s v="West Zone"/>
    <x v="2"/>
    <s v="Feb-18"/>
  </r>
  <r>
    <n v="48834"/>
    <s v="MGS HOSPITAL"/>
    <d v="2018-02-27T00:00:00"/>
    <s v="Rohtak RoadWest Punjabi Bagh--"/>
    <s v="WEST DELHI"/>
    <x v="0"/>
    <n v="110026"/>
    <s v="North Zone"/>
    <x v="0"/>
    <s v="Feb-18"/>
  </r>
  <r>
    <n v="48846"/>
    <s v="Sunrise Institute Of Medical Sciences Pvt Ltd"/>
    <d v="2018-02-28T00:00:00"/>
    <s v="SEAPORT - AIRPORT ROADMAVELIPURAM (P. O)KAKKANADKOCHI"/>
    <s v="ERNAKULAM"/>
    <x v="19"/>
    <n v="682030"/>
    <s v="South Zone"/>
    <x v="1"/>
    <s v="Feb-18"/>
  </r>
  <r>
    <n v="48847"/>
    <s v="Sevitha Nursing Home"/>
    <d v="2018-02-28T00:00:00"/>
    <s v="Kurnool RoadFlyover BridgeEast Service RoadNear Swathi Kalyana Mandapam"/>
    <s v="PRAKASAM"/>
    <x v="11"/>
    <n v="523002"/>
    <s v="South Zone"/>
    <x v="2"/>
    <s v="Feb-18"/>
  </r>
  <r>
    <n v="48848"/>
    <s v="Believers Church Medical College Hospital"/>
    <d v="2018-02-28T00:00:00"/>
    <s v="St.Thomas NagarKuttapvzha P.O.ThiruvallaPathanamthitta"/>
    <s v="PATHANAMTHITTA"/>
    <x v="19"/>
    <n v="689103"/>
    <s v="South Zone"/>
    <x v="1"/>
    <s v="Feb-18"/>
  </r>
  <r>
    <n v="48849"/>
    <s v="Lakshmi Nursing Home."/>
    <d v="2018-02-28T00:00:00"/>
    <s v="# 2/261-1-1Jammalamadugu RoadProddaturPRODDATUR"/>
    <s v="CUDDAPAH"/>
    <x v="11"/>
    <n v="516360"/>
    <s v="South Zone"/>
    <x v="2"/>
    <s v="Feb-18"/>
  </r>
  <r>
    <n v="48850"/>
    <s v="YOGA MATA PILOT MULTISPECIALITY HOPSITAL( A UNIT OF GIRI HEALTH CARE)"/>
    <d v="2018-02-28T00:00:00"/>
    <s v="DESHRAKSHAK MORELAKSAR ROADKANKHAL"/>
    <s v="HARIDWAR"/>
    <x v="20"/>
    <n v="249408"/>
    <s v="North Zone"/>
    <x v="0"/>
    <s v="Feb-18"/>
  </r>
  <r>
    <n v="48851"/>
    <s v="Challa Eye Care Centre."/>
    <d v="2018-02-28T00:00:00"/>
    <s v="# *-2-268/R/9-PSagar Society Main RoadRoad No:2Banjara Hills"/>
    <s v="HYDERABAD"/>
    <x v="5"/>
    <n v="500034"/>
    <s v="South Zone"/>
    <x v="2"/>
    <s v="Feb-18"/>
  </r>
  <r>
    <n v="48855"/>
    <s v="Babu Nursing Home"/>
    <d v="2018-02-28T00:00:00"/>
    <s v="# 2-1254/1Nalanda Nagar; Road No.1Officers LaneKongareddipalli"/>
    <s v="CHITTOOR"/>
    <x v="11"/>
    <n v="517001"/>
    <s v="South Zone"/>
    <x v="2"/>
    <s v="Feb-18"/>
  </r>
  <r>
    <n v="48856"/>
    <s v="CarePlus Hospitals"/>
    <d v="2018-02-28T00:00:00"/>
    <s v="#23-2-166/1ANew Balaji Colony80ft Road; M.R.PalliTirupati"/>
    <s v="CHITTOOR"/>
    <x v="11"/>
    <n v="517502"/>
    <s v="South Zone"/>
    <x v="2"/>
    <s v="Feb-18"/>
  </r>
  <r>
    <n v="48857"/>
    <s v="Srinivasa Super Speciality Hospital"/>
    <d v="2018-02-28T00:00:00"/>
    <s v="No: 216T.NagarThyagaraja Mandapam"/>
    <s v="CHITTOOR"/>
    <x v="11"/>
    <n v="517501"/>
    <s v="South Zone"/>
    <x v="2"/>
    <s v="Feb-18"/>
  </r>
  <r>
    <n v="48858"/>
    <s v="Lakshmi Hospital ( owned by Dr C N Prakash)"/>
    <d v="2018-02-28T00:00:00"/>
    <s v="No 463&amp;464 Opposit Ganesha TempleDoom Light Circle  Ward No 11Old Extension"/>
    <s v="KOLAR"/>
    <x v="3"/>
    <n v="563101"/>
    <s v="South Zone"/>
    <x v="1"/>
    <s v="Feb-18"/>
  </r>
  <r>
    <n v="48859"/>
    <s v="SRI ADITYA HOSPITAL."/>
    <d v="2018-02-28T00:00:00"/>
    <s v="# 46-17-17 &amp; 38DanavaipetaRajahmundry"/>
    <s v="EAST GODAVARI"/>
    <x v="11"/>
    <n v="533103"/>
    <s v="South Zone"/>
    <x v="2"/>
    <s v="Feb-18"/>
  </r>
  <r>
    <n v="48860"/>
    <s v="MUTHU HOSPITAL ENTERPRISES PVT.LTD"/>
    <d v="2018-02-28T00:00:00"/>
    <s v="NO 105  PULIANTHOPE HIGH ROADPULIANTHOPE"/>
    <s v="CHENNAI"/>
    <x v="4"/>
    <n v="600012"/>
    <s v="South Zone"/>
    <x v="1"/>
    <s v="Feb-18"/>
  </r>
  <r>
    <n v="48863"/>
    <s v="SRINIVASA HI-TECH MULTISPECIALITY HOSPITAL"/>
    <d v="2018-02-28T00:00:00"/>
    <s v="NO:1  A  KALPALAM ROADGORIPALAYAM"/>
    <s v="MADURAI"/>
    <x v="4"/>
    <n v="625002"/>
    <s v="South Zone"/>
    <x v="1"/>
    <s v="Feb-18"/>
  </r>
  <r>
    <n v="48864"/>
    <s v="Cherupushpam Trust Hospital ( A unit of Cherupushpam Hospital)"/>
    <d v="2018-02-28T00:00:00"/>
    <s v="Near KSRTC Bus StationThodupuzha RoadPala"/>
    <s v="KOTTAYAM"/>
    <x v="19"/>
    <n v="686575"/>
    <s v="South Zone"/>
    <x v="1"/>
    <s v="Feb-18"/>
  </r>
  <r>
    <n v="48865"/>
    <s v="Meghana Hospital"/>
    <d v="2018-02-28T00:00:00"/>
    <s v="NGO's Home CentreNear Chinna MazidSattenapalli"/>
    <s v="GUNTUR"/>
    <x v="11"/>
    <n v="522403"/>
    <s v="South Zone"/>
    <x v="2"/>
    <s v="Feb-18"/>
  </r>
  <r>
    <n v="48866"/>
    <s v="K.B.R. Orthopaedic Hospital"/>
    <d v="2018-02-28T00:00:00"/>
    <s v="# 16-4-430Near Saibaba GudiGandhi BommaTeunk Road"/>
    <s v="NELLORE"/>
    <x v="11"/>
    <n v="524003"/>
    <s v="South Zone"/>
    <x v="2"/>
    <s v="Feb-18"/>
  </r>
  <r>
    <n v="48867"/>
    <s v="Healthway Hospitals Pvt Ltd"/>
    <d v="2018-02-28T00:00:00"/>
    <s v="Near peoples high schoolMala fontainhasPanjai -GOA"/>
    <s v="NORTH GOA"/>
    <x v="7"/>
    <n v="403001"/>
    <s v="West Zone"/>
    <x v="3"/>
    <s v="Feb-18"/>
  </r>
  <r>
    <n v="48869"/>
    <s v="Healthway Hospitals Pvt Ltd-North Goa"/>
    <d v="2018-02-28T00:00:00"/>
    <s v="Sr.132 Sub division -1 Kadamba plapeau ellaTiswadi North goaGoa"/>
    <s v="NORTH GOA"/>
    <x v="7"/>
    <n v="403402"/>
    <s v="West Zone"/>
    <x v="3"/>
    <s v="Feb-18"/>
  </r>
  <r>
    <n v="48870"/>
    <s v="ZEN MULTISPECIALITY HOSPITAL (A Unit Of VR Medicare Private Limited)"/>
    <d v="2018-02-28T00:00:00"/>
    <s v="Plot No 425 and 43710th RoadChembur"/>
    <s v="MUMBAI"/>
    <x v="6"/>
    <n v="400071"/>
    <s v="West Zone"/>
    <x v="3"/>
    <s v="Feb-18"/>
  </r>
  <r>
    <n v="48871"/>
    <s v="Lokamnya Multisepciality &amp;amp; accident Hospital"/>
    <d v="2018-02-28T00:00:00"/>
    <s v="Dhatrak Phata  Near Bali MandirPanchavtiNashik"/>
    <s v="NASHIK"/>
    <x v="6"/>
    <n v="422003"/>
    <s v="West Zone"/>
    <x v="3"/>
    <s v="Feb-18"/>
  </r>
  <r>
    <n v="48872"/>
    <s v="RADHA MULTISPECIALITY HOSPITAL"/>
    <d v="2018-02-28T00:00:00"/>
    <s v="2-3  Arom ComplexSoma Talav Cross RoadsDabhoi Road"/>
    <s v="VADODARA"/>
    <x v="13"/>
    <n v="390025"/>
    <s v="West Zone"/>
    <x v="3"/>
    <s v="Feb-18"/>
  </r>
  <r>
    <n v="48873"/>
    <s v="DR BIMAL HOSPITAL AND RESEARCH CENTRE PVT LTD"/>
    <d v="2018-02-28T00:00:00"/>
    <s v="ADARSH COLONYNEAR SAGUNAMOREBAILY ROAD"/>
    <s v="PATNA"/>
    <x v="17"/>
    <n v="801503"/>
    <s v="East Zone"/>
    <x v="4"/>
    <s v="Feb-18"/>
  </r>
  <r>
    <n v="48875"/>
    <s v="SHIVAM HOSPITAL-Bokaro"/>
    <d v="2018-02-28T00:00:00"/>
    <s v="B2  LAXMI MARKETSECTOR- IVBOKARO STEEL CITYBOKARO"/>
    <s v="BOKARO"/>
    <x v="15"/>
    <n v="827004"/>
    <s v="East Zone"/>
    <x v="4"/>
    <s v="Feb-18"/>
  </r>
  <r>
    <n v="48876"/>
    <s v="GNRC LTD"/>
    <d v="2018-02-28T00:00:00"/>
    <s v="DISPUR SUPER MARKETGUWAHATI"/>
    <s v="Dispur"/>
    <x v="24"/>
    <n v="781006"/>
    <s v="East Zone"/>
    <x v="4"/>
    <s v="Feb-18"/>
  </r>
  <r>
    <n v="48877"/>
    <s v="Life Line Multispeciality and critical care Hospital"/>
    <d v="2018-02-28T00:00:00"/>
    <s v="Near Khushoo Motors Yerkheda Kalamana RoadKamptee -nagapur"/>
    <s v="NAGPUR"/>
    <x v="6"/>
    <n v="441001"/>
    <s v="West Zone"/>
    <x v="3"/>
    <s v="Feb-18"/>
  </r>
  <r>
    <n v="48882"/>
    <s v="Shree Vighnaharta Superspeciality Hospital"/>
    <d v="2018-02-28T00:00:00"/>
    <s v="21 AbhushanRanapratap ColonyNear Jaihind High schoolDeopur Dist.Dhule"/>
    <s v="DHULE"/>
    <x v="6"/>
    <n v="424002"/>
    <s v="West Zone"/>
    <x v="3"/>
    <s v="Feb-18"/>
  </r>
  <r>
    <n v="48887"/>
    <s v="KSHETRAPAL HOSPITAL MULTI SPECIALITY AND RESEARCH CENTRE-A Unit of Kshetrapal Ey"/>
    <d v="2018-02-28T00:00:00"/>
    <s v="SECTOR - CPANCHSHEEL NAGARNEAR JHALKARI BAI SMARAKAJMER"/>
    <s v="AJMER"/>
    <x v="8"/>
    <n v="305001"/>
    <s v="North Zone"/>
    <x v="0"/>
    <s v="Feb-18"/>
  </r>
  <r>
    <n v="48963"/>
    <s v="Vijetha Eye Hospital"/>
    <d v="2018-03-08T00:00:00"/>
    <s v="# 15/274 &amp; 275Beside: Syndicate BankBrindavanam"/>
    <s v="NELLORE"/>
    <x v="11"/>
    <n v="524001"/>
    <s v="South Zone"/>
    <x v="2"/>
    <s v="Mar-18"/>
  </r>
  <r>
    <n v="48965"/>
    <s v="Kamla Nursing Home"/>
    <d v="2018-03-08T00:00:00"/>
    <s v="21  MANU MARGALWARRAJASTHAN"/>
    <s v="ALWAR"/>
    <x v="8"/>
    <n v="301001"/>
    <s v="North Zone"/>
    <x v="0"/>
    <s v="Mar-18"/>
  </r>
  <r>
    <n v="48966"/>
    <s v="Sanjeevani Hospital-A Unit Of Sukhmani Nursing Home Pvt. Ltd."/>
    <d v="2018-03-08T00:00:00"/>
    <s v="765  766  LakhanpurKhyora  Awadh Puri Roadkanpur"/>
    <s v="KANPUR NAGAR"/>
    <x v="2"/>
    <n v="208024"/>
    <s v="North Zone"/>
    <x v="0"/>
    <s v="Mar-18"/>
  </r>
  <r>
    <n v="48981"/>
    <s v="BHASKAR(AYUSHMAN)HOSPITAL&amp;amp;CRITICAL CARE CENTRE-Prop. Bhaskar Tiwari"/>
    <d v="2018-03-09T00:00:00"/>
    <s v="NH 2Near Union Bank Of IndiaMandi Chauraha Radhika ViharMathura"/>
    <s v="MATHURA"/>
    <x v="2"/>
    <n v="281001"/>
    <s v="North Zone"/>
    <x v="0"/>
    <s v="Mar-18"/>
  </r>
  <r>
    <n v="48990"/>
    <s v="Niga Hospital"/>
    <d v="2018-03-09T00:00:00"/>
    <s v="Sr.No207 Pune-Saswad RoadOpp.IBM Bus StopPhursungi"/>
    <s v="PUNE"/>
    <x v="6"/>
    <n v="412308"/>
    <s v="West Zone"/>
    <x v="3"/>
    <s v="Mar-18"/>
  </r>
  <r>
    <n v="48998"/>
    <s v="Medlife Hospital"/>
    <d v="2018-03-09T00:00:00"/>
    <s v="KH NO 346 MAIN ROADLAL DORA VILLAGE NEAR BURARIDELHI"/>
    <s v="NORTH WEST DELHI"/>
    <x v="0"/>
    <n v="110084"/>
    <s v="North Zone"/>
    <x v="0"/>
    <s v="Mar-18"/>
  </r>
  <r>
    <n v="49031"/>
    <s v="Shree Narayan Hospital"/>
    <d v="2018-03-12T00:00:00"/>
    <s v="Plot No-889NITI KHAND-2INDIRAPURAM"/>
    <s v="GHAZIABAD"/>
    <x v="2"/>
    <n v="201014"/>
    <s v="North Zone"/>
    <x v="0"/>
    <s v="Mar-18"/>
  </r>
  <r>
    <n v="49047"/>
    <s v="PRAKASH HOSPITAL PVT. LTD."/>
    <d v="2018-03-13T00:00:00"/>
    <s v="D12 12A 12BSECTOR 33GAUTAM BUDH NAGAR"/>
    <s v="GAUTAM BUDDHA NAGAR"/>
    <x v="2"/>
    <n v="201301"/>
    <s v="North Zone"/>
    <x v="0"/>
    <s v="Mar-18"/>
  </r>
  <r>
    <n v="49050"/>
    <s v="Varunavi Medical centre's VITAL MULTISPECIALITY HOSPITAL"/>
    <d v="2018-03-13T00:00:00"/>
    <s v="Plot No-127   CTS No-6392Udyam NagarNear Annasaheb Magar StediumNewTelco road  Pimpri   Pune"/>
    <s v="PUNE"/>
    <x v="6"/>
    <n v="411018"/>
    <s v="West Zone"/>
    <x v="3"/>
    <s v="Mar-18"/>
  </r>
  <r>
    <n v="49051"/>
    <s v="BRJ ORTHO CENTRE PVT LTD AND MAK HOSPITAL"/>
    <d v="2018-03-13T00:00:00"/>
    <s v="FERTILIZER COMPANY STOP2/1 RAJU NAGARMETTUPALAYAM ROAD"/>
    <s v="COIMBATORE"/>
    <x v="4"/>
    <n v="641043"/>
    <s v="South Zone"/>
    <x v="1"/>
    <s v="Mar-18"/>
  </r>
  <r>
    <n v="49082"/>
    <s v="MUTHU MEENAKSHI HOSPITALS PVT LTD"/>
    <d v="2018-03-16T00:00:00"/>
    <s v="MUTHU MEENAKSHI HOSPITALS PVT LTDNEAR ANNA STATUEPUDUKOTTAI"/>
    <s v="TIRUCHIRAPPALLI"/>
    <x v="4"/>
    <n v="622001"/>
    <s v="South Zone"/>
    <x v="1"/>
    <s v="Mar-18"/>
  </r>
  <r>
    <n v="49083"/>
    <s v="MOHAN S MEDICITY HOSPITAL ( PROP: BAGAVATHI KARAM CHANDRA MOHAN PRASAD )"/>
    <d v="2018-03-16T00:00:00"/>
    <s v="NO: 11 A  VINAYAGA NAGAROPP TO DISTRICT COURTKK NAGAR"/>
    <s v="MADURAI"/>
    <x v="4"/>
    <n v="625020"/>
    <s v="South Zone"/>
    <x v="1"/>
    <s v="Mar-18"/>
  </r>
  <r>
    <n v="49084"/>
    <s v="SURYA SUPER SPECIALITY HOSPITAL(A UNIT OF VIJAY KUMAR)"/>
    <d v="2018-03-16T00:00:00"/>
    <s v="S. B. ROADSAHIBGANG"/>
    <s v="SAHIBGANJ"/>
    <x v="15"/>
    <n v="816109"/>
    <s v="East Zone"/>
    <x v="4"/>
    <s v="Mar-18"/>
  </r>
  <r>
    <n v="49085"/>
    <s v="Medi Park Hospital( A Unit Of Medipark Healthcare Pvt. Ltd."/>
    <d v="2018-03-16T00:00:00"/>
    <s v="PLOT NO-44PATLI PUTRA COLONYPATNA"/>
    <s v="PATNA"/>
    <x v="17"/>
    <n v="800013"/>
    <s v="East Zone"/>
    <x v="4"/>
    <s v="Mar-18"/>
  </r>
  <r>
    <n v="49087"/>
    <s v="FORTIS MEDI EMERGENCY HOSPITAL PVT. LTD"/>
    <d v="2018-03-16T00:00:00"/>
    <s v="21/B  PATLIPUTRA COLONYPATNA"/>
    <s v="PATNA"/>
    <x v="17"/>
    <n v="800013"/>
    <s v="East Zone"/>
    <x v="4"/>
    <s v="Mar-18"/>
  </r>
  <r>
    <n v="49090"/>
    <s v="SPINE and SKIN CENTRE"/>
    <d v="2018-03-16T00:00:00"/>
    <s v="H-21BESIDE TV TOWERSHANKAR NAGAR MAIN ROADANUPAM NAGAR"/>
    <s v="RAIPUR"/>
    <x v="12"/>
    <n v="492007"/>
    <s v="West Zone"/>
    <x v="2"/>
    <s v="Mar-18"/>
  </r>
  <r>
    <n v="49093"/>
    <s v="DREAMLAND NURSING HOME( A UNIT OF ASTHVINAYAK HEALTH CARE LTD)"/>
    <d v="2018-03-16T00:00:00"/>
    <s v="2  NAYRATNALANESHYAM BAZAR"/>
    <s v="KOLKATA"/>
    <x v="9"/>
    <n v="700004"/>
    <s v="East Zone"/>
    <x v="4"/>
    <s v="Mar-18"/>
  </r>
  <r>
    <n v="49094"/>
    <s v="Dr.Veera Reddy Multi Speciality Hospital ( General &amp;amp; Dental Health Care)"/>
    <d v="2018-03-16T00:00:00"/>
    <s v="# 3-4-224Sawaran StreetCivil Hospital Road"/>
    <s v="KARIM NAGAR"/>
    <x v="5"/>
    <n v="505001"/>
    <s v="South Zone"/>
    <x v="2"/>
    <s v="Mar-18"/>
  </r>
  <r>
    <n v="49098"/>
    <s v="Oakridge Hospitals ( Live well Health care Priviate Limited)"/>
    <d v="2018-03-16T00:00:00"/>
    <s v="H.No.1-120/3 ; Plot No: 3Huda Techno EnclaveSector -1; Survey No:64Behind Karachi Bakery;Madhapur"/>
    <s v="HYDERABAD"/>
    <x v="5"/>
    <n v="500081"/>
    <s v="South Zone"/>
    <x v="2"/>
    <s v="Mar-18"/>
  </r>
  <r>
    <n v="49099"/>
    <s v="Apex Hospital Karim Nagar"/>
    <d v="2018-03-16T00:00:00"/>
    <s v="# 6-6-326Sai NagarBeside: Raja Theatre"/>
    <s v="KARIM NAGAR"/>
    <x v="5"/>
    <n v="505001"/>
    <s v="South Zone"/>
    <x v="2"/>
    <s v="Mar-18"/>
  </r>
  <r>
    <n v="49130"/>
    <s v="DR NNR Secunderabad Nursing Home"/>
    <d v="2018-03-19T00:00:00"/>
    <s v="# 10-2-256West MarredpallyNear GHMC ParkSecunderabad"/>
    <s v="SECUNDERABAD"/>
    <x v="5"/>
    <n v="500026"/>
    <s v="South Zone"/>
    <x v="2"/>
    <s v="Mar-18"/>
  </r>
  <r>
    <n v="49133"/>
    <s v="RISHI HOSPITAL"/>
    <d v="2018-03-19T00:00:00"/>
    <s v="Opp.More Super MarketAnantha Saraswathi NagarEast Anand Bagh;Malkajgiri"/>
    <s v="SECUNDERABAD"/>
    <x v="5"/>
    <n v="500047"/>
    <s v="South Zone"/>
    <x v="2"/>
    <s v="Mar-18"/>
  </r>
  <r>
    <n v="49134"/>
    <s v="Safe Children's Hospitals"/>
    <d v="2018-03-19T00:00:00"/>
    <s v="# 16-2-741/D/5Beside T V  TowerMoosaram Bagh X RoadMalakpet"/>
    <s v="HYDERABAD"/>
    <x v="5"/>
    <n v="500036"/>
    <s v="South Zone"/>
    <x v="2"/>
    <s v="Mar-18"/>
  </r>
  <r>
    <n v="49145"/>
    <s v="PARDI HOSPITAL (Prop Mustaq Ahmed Qureshi)"/>
    <d v="2018-03-20T00:00:00"/>
    <s v="NH No-8Killa Pardi  Opposite Renbasera Hotel"/>
    <s v="VALSAD"/>
    <x v="13"/>
    <n v="396125"/>
    <s v="West Zone"/>
    <x v="3"/>
    <s v="Mar-18"/>
  </r>
  <r>
    <n v="49146"/>
    <s v="TRIDENT HOSPITALS (A UNIT OF OM SHIVAM MATERNITY AND NURSING HOSPITAL PVT LTD)"/>
    <d v="2018-03-20T00:00:00"/>
    <s v="Opposite Swagat ComplexNear Sneh Milan GardenKailash NagarNanpura"/>
    <s v="SURAT"/>
    <x v="13"/>
    <n v="395001"/>
    <s v="West Zone"/>
    <x v="3"/>
    <s v="Mar-18"/>
  </r>
  <r>
    <n v="49152"/>
    <s v="Mysore Hospital ( owned by Dr Mohammed Tanveer UllaKhan)"/>
    <d v="2018-03-20T00:00:00"/>
    <s v="Opposit Samrat CollegeVenkateshwara ExtnChintamani"/>
    <s v="CHIKKABALLAPUR"/>
    <x v="3"/>
    <n v="563125"/>
    <s v="South Zone"/>
    <x v="1"/>
    <s v="Mar-18"/>
  </r>
  <r>
    <n v="49155"/>
    <s v="SURAKSHA HEALTH CARE &amp; DIAGNOSTICS"/>
    <d v="2018-03-20T00:00:00"/>
    <s v="#745  16th cross  MCECHS Layout80 Ft Road  Dr SRK Nagar"/>
    <s v="BENGALURU"/>
    <x v="3"/>
    <n v="560077"/>
    <s v="South Zone"/>
    <x v="1"/>
    <s v="Mar-18"/>
  </r>
  <r>
    <n v="49163"/>
    <s v="Sirohi Hospital &amp;amp; Maternity Home"/>
    <d v="2018-03-20T00:00:00"/>
    <s v="Near Check Post TirahMultan Nagar  Baghpat  RoadMeerut-"/>
    <s v="MEERUT"/>
    <x v="2"/>
    <n v="250002"/>
    <s v="North Zone"/>
    <x v="0"/>
    <s v="Mar-18"/>
  </r>
  <r>
    <n v="49185"/>
    <s v="Shroff Eye Centre - Kaushambi"/>
    <d v="2018-03-21T00:00:00"/>
    <s v="509 K M Trade TowerAdjacent to Radisson Blue HotelKaushambiSector-14"/>
    <s v="GHAZIABAD"/>
    <x v="2"/>
    <n v="201010"/>
    <s v="North Zone"/>
    <x v="0"/>
    <s v="Mar-18"/>
  </r>
  <r>
    <n v="49196"/>
    <s v="LALA PANNA LAL SWASTHY KALYAN SAMITI'S Soham Hospital and Research Center"/>
    <d v="2018-03-22T00:00:00"/>
    <s v="59-B Mayur MarketBehind Petrol PumpThatipur  Gwalior"/>
    <s v="GWALIOR"/>
    <x v="18"/>
    <n v="474011"/>
    <s v="West Zone"/>
    <x v="2"/>
    <s v="Mar-18"/>
  </r>
  <r>
    <n v="49200"/>
    <s v="Mannan Maternity &amp;amp; Infertility Centre ( prop. Dr Mythily Poovamma Swapna Man"/>
    <d v="2018-03-22T00:00:00"/>
    <s v="Behind Bharat Petroleum Corporation LtdDr B.R Ambedkar RoadRobertsonpet  K.G.F"/>
    <s v="KOLAR"/>
    <x v="3"/>
    <n v="563122"/>
    <s v="South Zone"/>
    <x v="1"/>
    <s v="Mar-18"/>
  </r>
  <r>
    <n v="49223"/>
    <s v="SRV MAMATA HOSPITAL (A UNIT OF TRISTAR HEALTHCARE LLP)"/>
    <d v="2018-03-23T00:00:00"/>
    <s v="P-43  Phase 2  Next to ICICI BankMIDCDombivali (East)"/>
    <s v="THANE"/>
    <x v="6"/>
    <n v="421203"/>
    <s v="West Zone"/>
    <x v="3"/>
    <s v="Mar-18"/>
  </r>
  <r>
    <n v="49225"/>
    <s v="MASINA HOSPITAL (A UNIT OF MASINA HOSPITAL TRUST)"/>
    <d v="2018-03-23T00:00:00"/>
    <s v="Sant Savta MargByculla (East)"/>
    <s v="MUMBAI"/>
    <x v="6"/>
    <n v="400027"/>
    <s v="West Zone"/>
    <x v="3"/>
    <s v="Mar-18"/>
  </r>
  <r>
    <n v="49265"/>
    <s v="TRAVANCORE MEDICAL COLLEGE HOSPITAL( UNIT OF QUILON MEDICAL TRUST)"/>
    <d v="2018-03-27T00:00:00"/>
    <s v="NH - BYPASSTHATTAMALAKOLLAM"/>
    <s v="KOLLAM"/>
    <x v="19"/>
    <n v="691020"/>
    <s v="South Zone"/>
    <x v="1"/>
    <s v="Mar-18"/>
  </r>
  <r>
    <n v="49347"/>
    <s v="New London Hospitals"/>
    <d v="2018-04-04T00:00:00"/>
    <s v="Near Sri Mavullamma templeRest House RoadBhimavaram"/>
    <s v="WEST GODAVARI"/>
    <x v="11"/>
    <n v="534201"/>
    <s v="South Zone"/>
    <x v="2"/>
    <s v="Apr-18"/>
  </r>
  <r>
    <n v="49348"/>
    <s v="Varma Hospitals"/>
    <d v="2018-04-04T00:00:00"/>
    <s v="# 1-7-4/2-1Near Adda VanthenaSuryanarayanapuramJ P Road; Bhimavaram"/>
    <s v="WEST GODAVARI"/>
    <x v="11"/>
    <n v="534202"/>
    <s v="South Zone"/>
    <x v="2"/>
    <s v="Apr-18"/>
  </r>
  <r>
    <n v="49360"/>
    <s v="G S Medical College and Hospital"/>
    <d v="2018-04-05T00:00:00"/>
    <s v="NH 24 Village PeeplabandpurNear Railway StationPilkhuwa"/>
    <s v="Hapur"/>
    <x v="2"/>
    <n v="245304"/>
    <s v="North Zone"/>
    <x v="0"/>
    <s v="Apr-18"/>
  </r>
  <r>
    <n v="49363"/>
    <s v="Dev Eye Centre"/>
    <d v="2018-04-05T00:00:00"/>
    <s v="R-10  Vakil ColonyGhaziabadU.P-"/>
    <s v="GHAZIABAD"/>
    <x v="2"/>
    <n v="201009"/>
    <s v="North Zone"/>
    <x v="0"/>
    <s v="Apr-18"/>
  </r>
  <r>
    <n v="49365"/>
    <s v="RADIUS JOINT SURGERY HOSPITAL- A Unit of Futuristic Medihealth Pvt. Ltd.)"/>
    <d v="2018-04-05T00:00:00"/>
    <s v="NH 2/2VISHESH KHANDGOMTI NAGARLUCKNOW"/>
    <s v="LUCKNOW"/>
    <x v="2"/>
    <n v="226010"/>
    <s v="North Zone"/>
    <x v="0"/>
    <s v="Apr-18"/>
  </r>
  <r>
    <n v="49371"/>
    <s v="LOTUS HOSPITAL - Prop. Umesh Gupta"/>
    <d v="2018-04-05T00:00:00"/>
    <s v="389/3  Mata RoadPrem Nagar Sector 12GurugramHaryana"/>
    <s v="GURGAON"/>
    <x v="1"/>
    <n v="122001"/>
    <s v="North Zone"/>
    <x v="0"/>
    <s v="Apr-18"/>
  </r>
  <r>
    <n v="49372"/>
    <s v="USTHI HOSPITAL ( AUNIT OF USTHI FOUNDATION INDIA)"/>
    <d v="2018-04-05T00:00:00"/>
    <s v="N4-1/1IRC VILLAGENAYAPALLIBHUBABESWAR"/>
    <s v="Bhubaneshwar"/>
    <x v="10"/>
    <n v="751051"/>
    <s v="East Zone"/>
    <x v="2"/>
    <s v="Apr-18"/>
  </r>
  <r>
    <n v="49373"/>
    <s v="CRATIS HOSPITALS PVT LTD"/>
    <d v="2018-04-05T00:00:00"/>
    <s v="#4  HENNUR MAIN ROADGEDDALAHALLIKOTHANUR (P.O)"/>
    <s v="BENGALURU"/>
    <x v="3"/>
    <n v="560077"/>
    <s v="South Zone"/>
    <x v="1"/>
    <s v="Apr-18"/>
  </r>
  <r>
    <n v="49464"/>
    <s v="Mamata Hospital"/>
    <d v="2018-04-13T00:00:00"/>
    <s v="Sr.14/116 Ganesh corner Building16.no Bus stop  Thergaonpune"/>
    <s v="PUNE"/>
    <x v="6"/>
    <n v="411033"/>
    <s v="West Zone"/>
    <x v="3"/>
    <s v="Apr-18"/>
  </r>
  <r>
    <n v="49699"/>
    <s v="HAYAT HOSPITAL PVT. LTD"/>
    <d v="2018-04-27T00:00:00"/>
    <s v="KAHILIPARA ROADLAL GANESHODALBAKRAGUWAHATI"/>
    <s v="KAMRUP"/>
    <x v="24"/>
    <n v="781034"/>
    <s v="East Zone"/>
    <x v="4"/>
    <s v="Apr-18"/>
  </r>
  <r>
    <n v="49784"/>
    <s v="Narayan Hospital  Jhansi"/>
    <d v="2018-05-04T00:00:00"/>
    <s v="Navjeevan ComplexKanpur Road  Opposite MLB Medical College Gate No.1Jhansi-"/>
    <s v="JHANSI"/>
    <x v="2"/>
    <n v="284001"/>
    <s v="North Zone"/>
    <x v="0"/>
    <s v="May-18"/>
  </r>
  <r>
    <n v="49809"/>
    <s v="VEDIC HOSPITAL Gurgaon"/>
    <d v="2018-05-05T00:00:00"/>
    <s v="MAIN PATAUDI ROADSector 10a NEAR KADIPUR CHOWKGURUGRAM"/>
    <s v="GURGAON"/>
    <x v="1"/>
    <n v="122001"/>
    <s v="North Zone"/>
    <x v="0"/>
    <s v="May-18"/>
  </r>
  <r>
    <n v="49824"/>
    <s v="Nest Hospital(Prop.Sushil Saroha)"/>
    <d v="2018-05-07T00:00:00"/>
    <s v="42 POpposite MG MallSector-15"/>
    <s v="SONIPAT"/>
    <x v="1"/>
    <n v="131001"/>
    <s v="North Zone"/>
    <x v="0"/>
    <s v="May-18"/>
  </r>
  <r>
    <n v="49827"/>
    <s v="LYF HOSPITAL(A Unit of Indirapuram Hospital Pvt. Ltd.)"/>
    <d v="2018-05-07T00:00:00"/>
    <s v="NH-24GYAN KHAND -1INDIRAPURAM"/>
    <s v="GHAZIABAD"/>
    <x v="2"/>
    <n v="201014"/>
    <s v="North Zone"/>
    <x v="0"/>
    <s v="May-18"/>
  </r>
  <r>
    <n v="49828"/>
    <s v="Polaris Superspeciality hospitals(A unit of S.S.Health Care)"/>
    <d v="2018-05-07T00:00:00"/>
    <s v="Sector - 48Sohna RoadOpp.- Raheja Mall"/>
    <s v="GURGAON"/>
    <x v="1"/>
    <n v="122018"/>
    <s v="North Zone"/>
    <x v="0"/>
    <s v="May-18"/>
  </r>
  <r>
    <n v="49918"/>
    <s v="Apollo Cradle(A unit of Apollo Speciality Hospitals Pvt Ltd)"/>
    <d v="2018-05-15T00:00:00"/>
    <s v="#101/209 &amp; 210  ITPL Main RoadKundalahalli  BrookfieldK.R Puram  Hobli"/>
    <s v="BENGALURU"/>
    <x v="3"/>
    <n v="560037"/>
    <s v="South Zone"/>
    <x v="1"/>
    <s v="May-18"/>
  </r>
  <r>
    <n v="49920"/>
    <s v="New Priyadarshini Hospital LLP"/>
    <d v="2018-05-15T00:00:00"/>
    <s v="No 13th  4th cross  7th MainBrundavan ExtensionKRS Road  Near TB Sanitorium Hospital"/>
    <s v="MYSORE"/>
    <x v="3"/>
    <n v="570020"/>
    <s v="South Zone"/>
    <x v="1"/>
    <s v="May-18"/>
  </r>
  <r>
    <n v="49924"/>
    <s v="Jaiswal Multi Speciality Hospital"/>
    <d v="2018-05-15T00:00:00"/>
    <s v="Plot No: 128/A  Phase -IIKalyan Nagar;Near Bus Stop;Motinagar"/>
    <s v="HYDERABAD"/>
    <x v="5"/>
    <n v="500018"/>
    <s v="South Zone"/>
    <x v="2"/>
    <s v="May-18"/>
  </r>
  <r>
    <n v="49925"/>
    <s v="Vyshnavi Nursing Home"/>
    <d v="2018-05-15T00:00:00"/>
    <s v="# 11-16-137Kotavari streetRepalle"/>
    <s v="GUNTUR"/>
    <x v="11"/>
    <n v="522265"/>
    <s v="South Zone"/>
    <x v="2"/>
    <s v="May-18"/>
  </r>
  <r>
    <n v="49926"/>
    <s v="MOUNT MULTISPECIALITY HOSPITAL"/>
    <d v="2018-05-15T00:00:00"/>
    <s v="NO: 63  MAIN ROADKESARI NAGARADAMBAKKAM"/>
    <s v="CHENNAI"/>
    <x v="4"/>
    <n v="600088"/>
    <s v="South Zone"/>
    <x v="1"/>
    <s v="May-18"/>
  </r>
  <r>
    <n v="49948"/>
    <s v="BEAMS MULTISPECIALITY HOSPITAL (A UNIT OF MSK HEALTHCARE PRIVATE LIMITED)"/>
    <d v="2018-05-16T00:00:00"/>
    <s v="Chrysalizz BuildingCD MargPlot No 67  Opposite 18th A Bus StopKhar Danda Road  Khar West"/>
    <s v="MUMBAI"/>
    <x v="6"/>
    <n v="400092"/>
    <s v="West Zone"/>
    <x v="3"/>
    <s v="May-18"/>
  </r>
  <r>
    <n v="49949"/>
    <s v="PADMAJA HOSPITAL AND ICU"/>
    <d v="2018-05-16T00:00:00"/>
    <s v="Arunodya AppartmentGoddev  NakaBhayander (East )Thane"/>
    <s v="THANE"/>
    <x v="6"/>
    <n v="401105"/>
    <s v="West Zone"/>
    <x v="3"/>
    <s v="May-18"/>
  </r>
  <r>
    <n v="49951"/>
    <s v="Kiran Multi Super Speciality Hospital And Research Center"/>
    <d v="2018-05-17T00:00:00"/>
    <s v="Near Sumul DairyVastadevdi RoadKatargam"/>
    <s v="SURAT"/>
    <x v="13"/>
    <n v="395004"/>
    <s v="West Zone"/>
    <x v="3"/>
    <s v="May-18"/>
  </r>
  <r>
    <n v="49953"/>
    <s v="MUNDRA INSTITUTE OF MEDICAL SCIENCE (Managed by TAI Foundation)"/>
    <d v="2018-05-17T00:00:00"/>
    <s v="Mundra- Baroi RoadJain NagarMundra"/>
    <s v="KACHCHH"/>
    <x v="13"/>
    <n v="370421"/>
    <s v="West Zone"/>
    <x v="3"/>
    <s v="May-18"/>
  </r>
  <r>
    <n v="50017"/>
    <s v="SEVEN STAR MULTISPECIALITY HOSPITAL AND RESEARCH CENTRE"/>
    <d v="2018-05-22T00:00:00"/>
    <s v="Surabhi House  Dimple ArcadeAsha Nagar Road  Asha Nagar  Behind Sai DhamThakur ComplexKandivali East"/>
    <s v="MUMBAI"/>
    <x v="6"/>
    <n v="400101"/>
    <s v="West Zone"/>
    <x v="3"/>
    <s v="May-18"/>
  </r>
  <r>
    <n v="50021"/>
    <s v="SIDDHI MULTSPECIALITY HOSPITAL AND ICU (Prop Jayesh Rajpura)"/>
    <d v="2018-05-22T00:00:00"/>
    <s v="Besides Fire BrigadeNear SursagarDandia Bazaar"/>
    <s v="VADODARA"/>
    <x v="13"/>
    <n v="390001"/>
    <s v="West Zone"/>
    <x v="3"/>
    <s v="May-18"/>
  </r>
  <r>
    <n v="50022"/>
    <s v="SANIDHYA MULTISPECIALITY HOSPITAL PVT LTD"/>
    <d v="2018-05-22T00:00:00"/>
    <s v="224  2nd FloorSatyam ComplexNear Pethapur Cross RoadPethapur"/>
    <s v="GANDHI NAGAR"/>
    <x v="13"/>
    <n v="382610"/>
    <s v="West Zone"/>
    <x v="3"/>
    <s v="May-18"/>
  </r>
  <r>
    <n v="50024"/>
    <s v="Chaitanya Hospital."/>
    <d v="2018-05-22T00:00:00"/>
    <s v="Near By - PassAnjaiah RoadOngole"/>
    <s v="PRAKASAM"/>
    <x v="11"/>
    <n v="523002"/>
    <s v="South Zone"/>
    <x v="2"/>
    <s v="May-18"/>
  </r>
  <r>
    <n v="50027"/>
    <s v="Sri Padmavathi Multi Speciality Hospital"/>
    <d v="2018-05-22T00:00:00"/>
    <s v="# 6-147R.S.GardenOld Maternity Hospital RoadTirupathi"/>
    <s v="CHITTOOR"/>
    <x v="11"/>
    <n v="517501"/>
    <s v="South Zone"/>
    <x v="2"/>
    <s v="May-18"/>
  </r>
  <r>
    <n v="50028"/>
    <s v="Zenith Critical Care Hospital"/>
    <d v="2018-05-22T00:00:00"/>
    <s v="Walcutt Compoundinfront of Khatri ComplexAmravati"/>
    <s v="AMRAVATI"/>
    <x v="6"/>
    <n v="444601"/>
    <s v="West Zone"/>
    <x v="3"/>
    <s v="May-18"/>
  </r>
  <r>
    <n v="50069"/>
    <s v="SATYAMEV HOSPITAL PVT LTD"/>
    <d v="2018-05-25T00:00:00"/>
    <s v="Satyamev ArcadeAhmedabad-Sabarmati-Mehsana State HighwayNear Chandkheda Bus StopChandkheda"/>
    <s v="AHMEDABAD"/>
    <x v="13"/>
    <n v="382424"/>
    <s v="West Zone"/>
    <x v="3"/>
    <s v="May-18"/>
  </r>
  <r>
    <n v="50071"/>
    <s v="Sawarkar Hospital"/>
    <d v="2018-05-25T00:00:00"/>
    <s v="CONGRESS NAGARCONGRESS NAGAR ROADAMARAVATI"/>
    <s v="AMRAVATI"/>
    <x v="6"/>
    <n v="444605"/>
    <s v="West Zone"/>
    <x v="3"/>
    <s v="May-18"/>
  </r>
  <r>
    <n v="50073"/>
    <s v="Rainbow Hospital"/>
    <d v="2018-05-25T00:00:00"/>
    <s v="Mirje Chambers 1st FloorCTS No. 1962/63  C Ward Near Ayodhya Theater LaxmipuriKolhapur"/>
    <s v="KOLHAPUR"/>
    <x v="6"/>
    <n v="416008"/>
    <s v="West Zone"/>
    <x v="3"/>
    <s v="May-18"/>
  </r>
  <r>
    <n v="50113"/>
    <s v="Sai Sanjivani Criticare Hospital"/>
    <d v="2018-05-28T00:00:00"/>
    <s v="1 st floor  Sumam suncityThe big world Birla college roadOpp.Bhoirwadi Bus StopKalyan-West"/>
    <s v="THANE"/>
    <x v="6"/>
    <n v="421301"/>
    <s v="West Zone"/>
    <x v="3"/>
    <s v="May-18"/>
  </r>
  <r>
    <n v="50125"/>
    <s v="Parivar Hospital ( A Unit Of Pratham Samajik Sansthan )"/>
    <d v="2018-05-29T00:00:00"/>
    <s v="Near Jayarogya HospitalHopsital Roadnear Sanatan  Dharam MandirLashkar  Gwalior"/>
    <s v="GWALIOR"/>
    <x v="18"/>
    <n v="474001"/>
    <s v="West Zone"/>
    <x v="2"/>
    <s v="May-18"/>
  </r>
  <r>
    <n v="50126"/>
    <s v="Noble Multispeciality Hospital"/>
    <d v="2018-05-29T00:00:00"/>
    <s v="Plot No.269/1 Opp Misrod Police StationMisrodBhopal"/>
    <s v="BHOPAL"/>
    <x v="18"/>
    <n v="462026"/>
    <s v="West Zone"/>
    <x v="2"/>
    <s v="May-18"/>
  </r>
  <r>
    <n v="50128"/>
    <s v="SHATABDI HOSPITALS AND RESEARCH CENTRE PVT LTD"/>
    <d v="2018-05-29T00:00:00"/>
    <s v="First floor  Suyojit city CentreMumbai NakaNashik"/>
    <s v="NASHIK"/>
    <x v="6"/>
    <n v="422005"/>
    <s v="West Zone"/>
    <x v="3"/>
    <s v="May-18"/>
  </r>
  <r>
    <n v="50129"/>
    <s v="Gwalior Hospital Private Ltd's Prime Hospital"/>
    <d v="2018-05-29T00:00:00"/>
    <s v="C2-3 Kalish nagarNear new high courtCity CentreGwalior"/>
    <s v="GWALIOR"/>
    <x v="18"/>
    <n v="474002"/>
    <s v="West Zone"/>
    <x v="2"/>
    <s v="May-18"/>
  </r>
  <r>
    <n v="50130"/>
    <s v="Bharati vidyapeeth medical foundation's Bharathi Hospital and research centre"/>
    <d v="2018-05-29T00:00:00"/>
    <s v="Sr.No.26 Pune-Satra RoadDhankwadiPune"/>
    <s v="PUNE"/>
    <x v="6"/>
    <n v="411043"/>
    <s v="West Zone"/>
    <x v="3"/>
    <s v="May-18"/>
  </r>
  <r>
    <n v="50157"/>
    <s v="Kurnool Rainbow Hospitals"/>
    <d v="2018-05-31T00:00:00"/>
    <s v="Plot No: 27 &amp; 28D..no.69/213  K-9JoharapuramKurnool"/>
    <s v="KURNOOL"/>
    <x v="11"/>
    <n v="518001"/>
    <s v="South Zone"/>
    <x v="2"/>
    <s v="May-18"/>
  </r>
  <r>
    <n v="50160"/>
    <s v="SBR Pulse Hospital"/>
    <d v="2018-05-31T00:00:00"/>
    <s v="Plot No: 34Krishnaveni NagarOpp: Kothapetr fruit MarketKothapet"/>
    <s v="HYDERABAD"/>
    <x v="5"/>
    <n v="500035"/>
    <s v="South Zone"/>
    <x v="2"/>
    <s v="May-18"/>
  </r>
  <r>
    <n v="50161"/>
    <s v="Sri Maruthi Speciality Hospital"/>
    <d v="2018-05-31T00:00:00"/>
    <s v="# 20-3-88/G1 Sivajyothi NagarTirumala Bypass RoadNear : Leela Mahal Ciecle"/>
    <s v="CHITTOOR"/>
    <x v="11"/>
    <n v="517501"/>
    <s v="South Zone"/>
    <x v="2"/>
    <s v="May-18"/>
  </r>
  <r>
    <n v="50171"/>
    <s v="Meditouch Healthcare Pvt Ltd's OM CRITICARE AND TRAUMA CENTRE"/>
    <d v="2018-06-01T00:00:00"/>
    <s v="Omkar Nagar Behind Parikha parkZilla peth Jalgaon"/>
    <s v="JALGAON"/>
    <x v="6"/>
    <n v="425001"/>
    <s v="West Zone"/>
    <x v="3"/>
    <s v="Jun-18"/>
  </r>
  <r>
    <n v="50200"/>
    <s v="Rode Hospital"/>
    <d v="2018-06-04T00:00:00"/>
    <s v="Sai ParkSN 84  Dighi-Bosari RoadDighiPUNE"/>
    <s v="PUNE"/>
    <x v="6"/>
    <n v="411015"/>
    <s v="West Zone"/>
    <x v="3"/>
    <s v="Jun-18"/>
  </r>
  <r>
    <n v="50201"/>
    <s v="Dr.Gaikwad Diabetes Centre"/>
    <d v="2018-06-04T00:00:00"/>
    <s v="Anand Heights 1st floorPune-Nashik RoadBhosari"/>
    <s v="PUNE"/>
    <x v="6"/>
    <n v="411039"/>
    <s v="West Zone"/>
    <x v="3"/>
    <s v="Jun-18"/>
  </r>
  <r>
    <n v="50202"/>
    <s v="Dr.Pagare Speciality Hospital and Critical Centre"/>
    <d v="2018-06-04T00:00:00"/>
    <s v="Abhilasha AptSr.no.51  Shiv GANESH ChowkPimple Gurav"/>
    <s v="PUNE"/>
    <x v="6"/>
    <n v="411027"/>
    <s v="West Zone"/>
    <x v="3"/>
    <s v="Jun-18"/>
  </r>
  <r>
    <n v="50219"/>
    <s v="P.D. Hinduja National Hospital And Medical Research Centre- Mahim"/>
    <d v="2018-06-06T00:00:00"/>
    <s v="Veer Savarkar MargMahim"/>
    <s v="MUMBAI"/>
    <x v="6"/>
    <n v="400016"/>
    <s v="West Zone"/>
    <x v="3"/>
    <s v="Jun-18"/>
  </r>
  <r>
    <n v="50265"/>
    <s v="SILICONCITY HOSPITAL LLP"/>
    <d v="2018-06-08T00:00:00"/>
    <s v="12 &amp; 21 and 11&amp;22A.I.R LayoutOld Madras Road"/>
    <s v="BENGALURU"/>
    <x v="3"/>
    <n v="556211"/>
    <s v="South Zone"/>
    <x v="1"/>
    <s v="Jun-18"/>
  </r>
  <r>
    <n v="50267"/>
    <s v="Imperial Hospital"/>
    <d v="2018-06-08T00:00:00"/>
    <s v="# 27-14-13/AOpp. Sri Ganesh CanteenBeside: Bhasyam School; J P RoadBhimavaram"/>
    <s v="WEST GODAVARI"/>
    <x v="11"/>
    <n v="534202"/>
    <s v="South Zone"/>
    <x v="2"/>
    <s v="Jun-18"/>
  </r>
  <r>
    <n v="50268"/>
    <s v="Kamineni Health Care Pvt Ltd"/>
    <d v="2018-06-08T00:00:00"/>
    <s v="100 feet RoadNew Auto  NagarPorankiVijayawada"/>
    <s v="KRISHNA"/>
    <x v="11"/>
    <n v="521286"/>
    <s v="South Zone"/>
    <x v="2"/>
    <s v="Jun-18"/>
  </r>
  <r>
    <n v="50274"/>
    <s v="SHETTY'S HOSPITAL"/>
    <d v="2018-06-08T00:00:00"/>
    <s v="Plot No 11&amp;12  12th F MainKaveri NagarBommanahalli"/>
    <s v="BENGALURU"/>
    <x v="3"/>
    <n v="560068"/>
    <s v="South Zone"/>
    <x v="1"/>
    <s v="Jun-18"/>
  </r>
  <r>
    <n v="50302"/>
    <s v="SANJEEVANI HOSPITAL (Nagpur)"/>
    <d v="2018-06-12T00:00:00"/>
    <s v="V-2  Aath Rasta SquareLaximinagarNagpur"/>
    <s v="NAGPUR"/>
    <x v="6"/>
    <n v="440022"/>
    <s v="West Zone"/>
    <x v="3"/>
    <s v="Jun-18"/>
  </r>
  <r>
    <n v="50303"/>
    <s v="SHREE SAIKRIPA MULTISPECIALITY HOSPITAL"/>
    <d v="2018-06-12T00:00:00"/>
    <s v="Plot No.-96 Shukla NagarBhagwan Nagar RoadOmkar Nagar Square  Ring RoadNagpur"/>
    <s v="NAGPUR"/>
    <x v="6"/>
    <n v="440027"/>
    <s v="West Zone"/>
    <x v="3"/>
    <s v="Jun-18"/>
  </r>
  <r>
    <n v="50352"/>
    <s v="Vinay Vishal health care Pvt. Ltd."/>
    <d v="2018-06-18T00:00:00"/>
    <s v="89 New Nehru NagarRoorkee"/>
    <s v="HARIDWAR"/>
    <x v="20"/>
    <n v="247667"/>
    <s v="North Zone"/>
    <x v="0"/>
    <s v="Jun-18"/>
  </r>
  <r>
    <n v="50386"/>
    <s v="YASHROOP HOSPITAL (A UNIT OF YASODA MEDICARE PVT LTD.)"/>
    <d v="2018-06-20T00:00:00"/>
    <s v="12-P SECTOR - 9GURUGRAM"/>
    <s v="GURGAON"/>
    <x v="1"/>
    <n v="122001"/>
    <s v="North Zone"/>
    <x v="0"/>
    <s v="Jun-18"/>
  </r>
  <r>
    <n v="50404"/>
    <s v="SWASTIK MULTISPECIALITY HOSPITAL AND RESEARCH CENTER"/>
    <d v="2018-06-21T00:00:00"/>
    <s v="Deendayal ChowkInfront of ISBTITI Road"/>
    <s v="JABALPUR"/>
    <x v="18"/>
    <n v="482002"/>
    <s v="West Zone"/>
    <x v="2"/>
    <s v="Jun-18"/>
  </r>
  <r>
    <n v="50434"/>
    <s v="DR.MANDHANIYA CANCER HOSPITAL and RESEARCH INSTITUTE¿"/>
    <d v="2018-06-22T00:00:00"/>
    <s v="4 AND 5 TH FLOORNeetaji gaurav ComplexCentral Bazar roadRamdaspeth Nagpur"/>
    <s v="NAGPUR"/>
    <x v="6"/>
    <n v="440010"/>
    <s v="West Zone"/>
    <x v="3"/>
    <s v="Jun-18"/>
  </r>
  <r>
    <n v="50457"/>
    <s v="HOPE ONCOLOGY CLINIC (A Unit Of Phoenix Innovation LLP)"/>
    <d v="2018-06-25T00:00:00"/>
    <s v="A-22Hauz KhasNew Delhi"/>
    <s v="SOUTH DELHI"/>
    <x v="0"/>
    <n v="110016"/>
    <s v="North Zone"/>
    <x v="0"/>
    <s v="Jun-18"/>
  </r>
  <r>
    <n v="50461"/>
    <s v="FIMS HOSPITAL (A Unit of FRANK INSTITUTE OF MEDICAL SCIENCES)"/>
    <d v="2018-06-25T00:00:00"/>
    <s v="Sonipat-Delhi Road  Sonipat  Haryana"/>
    <s v="SONIPAT"/>
    <x v="1"/>
    <n v="131001"/>
    <s v="North Zone"/>
    <x v="0"/>
    <s v="Jun-18"/>
  </r>
  <r>
    <n v="50462"/>
    <s v="Apollo Cradle Amritsar"/>
    <d v="2018-06-25T00:00:00"/>
    <s v="Naushera HouseUrban CircleNo.109 Court Road"/>
    <s v="AMRITSAR"/>
    <x v="14"/>
    <n v="143001"/>
    <s v="North Zone"/>
    <x v="0"/>
    <s v="Jun-18"/>
  </r>
  <r>
    <n v="50469"/>
    <s v="SHREE SIDDHIVINAYAK ACCIDENTAL AND GENERAL HOSPITAL (Prop Hemant Raut)"/>
    <d v="2018-06-26T00:00:00"/>
    <s v="Plot No 12/13  Sector-15Near Bank Of BarodaRoadpaliKalamboli"/>
    <s v="MUMBAI"/>
    <x v="6"/>
    <n v="410218"/>
    <s v="West Zone"/>
    <x v="3"/>
    <s v="Jun-18"/>
  </r>
  <r>
    <n v="50472"/>
    <s v="GLOBAL MULTISPECIALITY. HOSPITAL"/>
    <d v="2018-06-26T00:00:00"/>
    <s v="Stanley RegencyKanakia Beverly ParkNear CinemaxMira Road (East)"/>
    <s v="THANE"/>
    <x v="6"/>
    <n v="401107"/>
    <s v="West Zone"/>
    <x v="3"/>
    <s v="Jun-18"/>
  </r>
  <r>
    <n v="50476"/>
    <s v="NIRAMAY HOSPITAL.."/>
    <d v="2018-06-26T00:00:00"/>
    <s v="Euphoria  Plot No 148Middle Class SocietyNear Shivaji ChowkOld Panvel"/>
    <s v="RAIGARH(MH)"/>
    <x v="6"/>
    <n v="410206"/>
    <s v="West Zone"/>
    <x v="3"/>
    <s v="Jun-18"/>
  </r>
  <r>
    <n v="50568"/>
    <s v="SREE GOKULAM MEDICAL COLLEGE HOSPITAL ( A UNIT OF FOUNDATION OF NRIS)"/>
    <d v="2018-07-03T00:00:00"/>
    <s v="VENJARAMOODU---"/>
    <s v="THIRUVANANTHAPURAM"/>
    <x v="19"/>
    <n v="695607"/>
    <s v="South Zone"/>
    <x v="1"/>
    <s v="Jul-18"/>
  </r>
  <r>
    <n v="50584"/>
    <s v="Kids Clinic India Pvt Ltd Cloud9 Whitefield(unit of Kids Clinic India Pvt Ltd)"/>
    <d v="2018-07-04T00:00:00"/>
    <s v="Nagaignet  2nd floor  Plot No. 11Survey No. 88  Whitefield main road"/>
    <s v="BENGALURU"/>
    <x v="3"/>
    <n v="560048"/>
    <s v="South Zone"/>
    <x v="1"/>
    <s v="Jul-18"/>
  </r>
  <r>
    <n v="50585"/>
    <s v="Kids Clinic India Pvt Ltd (Cloudnine)"/>
    <d v="2018-07-04T00:00:00"/>
    <s v="No.1/79/4 Bellandur Village Varthur Hobli Bengaluru East Taluk"/>
    <s v="BENGALURU"/>
    <x v="3"/>
    <n v="560066"/>
    <s v="South Zone"/>
    <x v="1"/>
    <s v="Jul-18"/>
  </r>
  <r>
    <n v="50586"/>
    <s v="Kids Clinic India Pvt Ltd (Cloudnine) Chandigarh( A unit of Kids Clinic India Pv"/>
    <d v="2018-07-04T00:00:00"/>
    <s v="Site # 48  Industrial Area Phase II"/>
    <s v="CHANDIGARH"/>
    <x v="16"/>
    <n v="160002"/>
    <s v="North Zone"/>
    <x v="0"/>
    <s v="Jul-18"/>
  </r>
  <r>
    <n v="50590"/>
    <s v="Kids Clinic India Pvt Ltd (Cloudnine)  Malad( A unit of Kids Clinic India Pvt Lt"/>
    <d v="2018-07-04T00:00:00"/>
    <s v="Sidhachal ArcadeCTS No  1084C and 1186A Link RoadMalad East"/>
    <s v="MUMBAI"/>
    <x v="6"/>
    <n v="400064"/>
    <s v="West Zone"/>
    <x v="3"/>
    <s v="Jul-18"/>
  </r>
  <r>
    <n v="50591"/>
    <s v="Kids Clinic India Pvt Ltd (Cloudnine)  Kalyani Nagar( A unit of Kids Clinic Indi"/>
    <d v="2018-07-04T00:00:00"/>
    <s v="Waves  Survey# 212/1B  Plot # 59CKalyani Nagar"/>
    <s v="PUNE"/>
    <x v="6"/>
    <n v="411006"/>
    <s v="West Zone"/>
    <x v="3"/>
    <s v="Jul-18"/>
  </r>
  <r>
    <n v="50594"/>
    <s v="Kids Clinic India Pvt Ltd (Cloudnine)  Shivaji Nagar( A unit of Kids Clinic Indi"/>
    <d v="2018-07-04T00:00:00"/>
    <s v="Axon Building  Survey # 28/1Bhamburda Shivaji Nagar"/>
    <s v="PUNE"/>
    <x v="6"/>
    <n v="411005"/>
    <s v="West Zone"/>
    <x v="3"/>
    <s v="Jul-18"/>
  </r>
  <r>
    <n v="50596"/>
    <s v="RAJAWAT HOSPITAL &amp;TRAUMA CENTRE"/>
    <d v="2018-07-04T00:00:00"/>
    <s v="AKBARPURKANPUR DEHAT"/>
    <s v="KANPUR DEHAT"/>
    <x v="2"/>
    <n v="209101"/>
    <s v="North Zone"/>
    <x v="0"/>
    <s v="Jul-18"/>
  </r>
  <r>
    <n v="50604"/>
    <s v="Shatayu Multispeciltiy Hospital and Research Institute"/>
    <d v="2018-07-05T00:00:00"/>
    <s v="Near central BANK OF INDIAArjunwad-wadi RoadTal.ShirolDist.Kolhapur"/>
    <s v="KOLHAPUR"/>
    <x v="6"/>
    <n v="416103"/>
    <s v="West Zone"/>
    <x v="3"/>
    <s v="Jul-18"/>
  </r>
  <r>
    <n v="50616"/>
    <s v="RATHOD HOSPITAL  THANE"/>
    <d v="2018-07-06T00:00:00"/>
    <s v="201 AND 202   Motibhai TowerNear Vaishali TheatreBazarpeethBadlapur"/>
    <s v="THANE"/>
    <x v="6"/>
    <n v="421503"/>
    <s v="West Zone"/>
    <x v="3"/>
    <s v="Jul-18"/>
  </r>
  <r>
    <n v="50643"/>
    <s v="Prashamsa Hospital"/>
    <d v="2018-07-10T00:00:00"/>
    <s v="# 10-11/6.Temple AlwalOpp.Police qrts StopAlwal"/>
    <s v="SECUNDERABAD"/>
    <x v="5"/>
    <n v="500010"/>
    <s v="South Zone"/>
    <x v="2"/>
    <s v="Jul-18"/>
  </r>
  <r>
    <n v="50644"/>
    <s v="Mahatma Gandhi Cancer Hospital &amp;amp; Research Institute ( A Unit of Vizag hospit"/>
    <d v="2018-07-10T00:00:00"/>
    <s v="Plot No : 1Sector 7MVP Colony"/>
    <s v="VISAKHAPATNAM"/>
    <x v="11"/>
    <n v="530017"/>
    <s v="South Zone"/>
    <x v="2"/>
    <s v="Jul-18"/>
  </r>
  <r>
    <n v="50645"/>
    <s v="Star Pinnacle Heart Centre Pvt Ltd"/>
    <d v="2018-07-10T00:00:00"/>
    <s v="Plot No 11 &amp; 12APIIC Health CityArilovaChinagadili"/>
    <s v="VISAKHAPATNAM"/>
    <x v="11"/>
    <n v="530040"/>
    <s v="South Zone"/>
    <x v="2"/>
    <s v="Jul-18"/>
  </r>
  <r>
    <n v="50646"/>
    <s v="Omega Hospitals ( A unit Of Guntur Institute Of Oncology Pvt  Ltd)"/>
    <d v="2018-07-10T00:00:00"/>
    <s v="# 55-1-11Meher NagarBehind: Mehar baba TempleAuto Nagar"/>
    <s v="GUNTUR"/>
    <x v="11"/>
    <n v="522001"/>
    <s v="South Zone"/>
    <x v="2"/>
    <s v="Jul-18"/>
  </r>
  <r>
    <n v="50647"/>
    <s v="Padmasri  Hospitals"/>
    <d v="2018-07-10T00:00:00"/>
    <s v="# 49-48-16/5NGGO's ColonyAkkayyapalem Highway"/>
    <s v="VISAKHAPATNAM"/>
    <x v="11"/>
    <n v="530016"/>
    <s v="South Zone"/>
    <x v="2"/>
    <s v="Jul-18"/>
  </r>
  <r>
    <n v="50648"/>
    <s v="Amulya Hospital ( A Unit Of Four Health Care India Pvt Ltd)"/>
    <d v="2018-07-10T00:00:00"/>
    <s v="Nowroji RoadOpp. More Super MarketMaharanipetaNear Green Park"/>
    <s v="VISAKHAPATNAM"/>
    <x v="11"/>
    <n v="530002"/>
    <s v="South Zone"/>
    <x v="2"/>
    <s v="Jul-18"/>
  </r>
  <r>
    <n v="50649"/>
    <s v="Ramsaranya Hospitals Pvt Ltd"/>
    <d v="2018-07-10T00:00:00"/>
    <s v="# 14-37-4/AOpp: Vijaya Medical CentreKrishnanagar  MaharanipetaNear : Zilla Parshed"/>
    <s v="VISAKHAPATNAM"/>
    <x v="11"/>
    <n v="530002"/>
    <s v="South Zone"/>
    <x v="2"/>
    <s v="Jul-18"/>
  </r>
  <r>
    <n v="50653"/>
    <s v="Pinnacle Hospitals India Pvt Ltd"/>
    <d v="2018-07-10T00:00:00"/>
    <s v="Plot No: 10 11 &amp; 12APIIC Health CityChinnagadilli"/>
    <s v="VISAKHAPATNAM"/>
    <x v="11"/>
    <n v="530040"/>
    <s v="South Zone"/>
    <x v="2"/>
    <s v="Jul-18"/>
  </r>
  <r>
    <n v="50658"/>
    <s v="HCG Pinnacle Cancer Centre ( A unit Of HCG Pinnacle Oncology Pvt Ltd)"/>
    <d v="2018-07-11T00:00:00"/>
    <s v="Plot No: 10 11 &amp; 12APIICHealth CityChina Gadili; Arilova"/>
    <s v="VISAKHAPATNAM"/>
    <x v="11"/>
    <n v="530040"/>
    <s v="South Zone"/>
    <x v="2"/>
    <s v="Jul-18"/>
  </r>
  <r>
    <n v="50659"/>
    <s v="Kasi Eye Hospital"/>
    <d v="2018-07-11T00:00:00"/>
    <s v="# 27-8-12/4Sri Ram PuramJ P RoadNear : Muncipal Water Tank"/>
    <s v="WEST GODAVARI"/>
    <x v="11"/>
    <n v="534202"/>
    <s v="South Zone"/>
    <x v="2"/>
    <s v="Jul-18"/>
  </r>
  <r>
    <n v="50660"/>
    <s v="Akira Eye Hospitals"/>
    <d v="2018-07-11T00:00:00"/>
    <s v="D.No.12-20-18; Aryapuram;Rajahmundary"/>
    <s v="EAST GODAVARI"/>
    <x v="11"/>
    <n v="533104"/>
    <s v="South Zone"/>
    <x v="2"/>
    <s v="Jul-18"/>
  </r>
  <r>
    <n v="50661"/>
    <s v="Anurag Ortho Neuro &amp; Joint Replacement Hospital"/>
    <d v="2018-07-11T00:00:00"/>
    <s v="# 3-114Adjacent to Swagath RestarunatHanuman Nagar ColonyChaitanyapuri"/>
    <s v="HYDERABAD"/>
    <x v="5"/>
    <n v="500060"/>
    <s v="South Zone"/>
    <x v="2"/>
    <s v="Jul-18"/>
  </r>
  <r>
    <n v="50662"/>
    <s v="Citi Neuro Centre (Hyderabad Institute Of Neuro Sciences Pvt Ltd)"/>
    <d v="2018-07-11T00:00:00"/>
    <s v="MLA ColonyRoad No: 12; Banjara HillsMain Road"/>
    <s v="HYDERABAD"/>
    <x v="5"/>
    <n v="500034"/>
    <s v="South Zone"/>
    <x v="2"/>
    <s v="Jul-18"/>
  </r>
  <r>
    <n v="50663"/>
    <s v="Palnadu Hospitals"/>
    <d v="2018-07-11T00:00:00"/>
    <s v="# 7 - 234Main RoadPiduguralla"/>
    <s v="GUNTUR"/>
    <x v="11"/>
    <n v="522413"/>
    <s v="South Zone"/>
    <x v="2"/>
    <s v="Jul-18"/>
  </r>
  <r>
    <n v="50666"/>
    <s v="Cygnus Institute Of Gastroenterology Hospitals ( A unit Of Madhuadit Health Care"/>
    <d v="2018-07-11T00:00:00"/>
    <s v="Plot No: 34 &amp; 35Opp:GPR MultiplexSardar Patel NagarNizampet   X  Roads"/>
    <s v="K.V.RANGAREDDY"/>
    <x v="5"/>
    <n v="500072"/>
    <s v="South Zone"/>
    <x v="2"/>
    <s v="Jul-18"/>
  </r>
  <r>
    <n v="50698"/>
    <s v="AROGYA BHARATHI HOSPITAL ( Prop. Dr.Chandrashekar. B.G.)"/>
    <d v="2018-07-12T00:00:00"/>
    <s v="Opposite to KEB StationShivagange Road Dabaspet Nelamangala Taluk "/>
    <s v="BENGALURU"/>
    <x v="3"/>
    <n v="562111"/>
    <s v="South Zone"/>
    <x v="1"/>
    <s v="Jul-18"/>
  </r>
  <r>
    <n v="50700"/>
    <s v="Sai Preet Bhalke Vydehi Hospital"/>
    <d v="2018-07-12T00:00:00"/>
    <s v="# 8-10-347/1/2Near Central Bus StandOpp. Bus Depost No. 2Devi Colony "/>
    <s v="BIDAR"/>
    <x v="3"/>
    <n v="585401"/>
    <s v="South Zone"/>
    <x v="1"/>
    <s v="Jul-18"/>
  </r>
  <r>
    <n v="50701"/>
    <s v="PRAGATHI HOSPITAL  Mandya"/>
    <d v="2018-07-12T00:00:00"/>
    <s v="GH ( General Hospital) RoadAshok Nagar"/>
    <s v="MANDYA"/>
    <x v="3"/>
    <n v="571401"/>
    <s v="South Zone"/>
    <x v="1"/>
    <s v="Jul-18"/>
  </r>
  <r>
    <n v="50702"/>
    <s v="UDAYA NURSING HOME "/>
    <d v="2018-07-12T00:00:00"/>
    <s v="V P ExtensionMain Road--"/>
    <s v="CHITRADURGA"/>
    <x v="3"/>
    <n v="577501"/>
    <s v="South Zone"/>
    <x v="1"/>
    <s v="Jul-18"/>
  </r>
  <r>
    <n v="50704"/>
    <s v="SHUBHODAYA HOSPITAL."/>
    <d v="2018-07-12T00:00:00"/>
    <s v="No 26  Dr Rajkumar RoadSri Siddivinayaka BlockTeachers Layout-"/>
    <s v="MYSORE"/>
    <x v="3"/>
    <n v="570011"/>
    <s v="South Zone"/>
    <x v="1"/>
    <s v="Jul-18"/>
  </r>
  <r>
    <n v="50709"/>
    <s v="MINT HOSPITALS (  A UNIT OF MINT INTEGRATED HEALTH CARE PVT LTD)"/>
    <d v="2018-07-12T00:00:00"/>
    <s v="19/1 1ST AVENUE SASTRI NAGARADYAR"/>
    <s v="CHENNAI"/>
    <x v="4"/>
    <n v="600020"/>
    <s v="South Zone"/>
    <x v="1"/>
    <s v="Jul-18"/>
  </r>
  <r>
    <n v="50710"/>
    <s v="DR.VANCHILINGAM HOSPITAL ( TANJAORE) PRIVATE LIMITED"/>
    <d v="2018-07-12T00:00:00"/>
    <s v="NO:7  KS NAGARPUDUKOTTAI ROAD"/>
    <s v="THANJAVUR"/>
    <x v="4"/>
    <n v="613005"/>
    <s v="South Zone"/>
    <x v="1"/>
    <s v="Jul-18"/>
  </r>
  <r>
    <n v="50711"/>
    <s v="SRI HOSPITALS*"/>
    <d v="2018-07-12T00:00:00"/>
    <s v="NO:57  ETTAYAPURAM ROADKOVILPATTI"/>
    <s v="TUTICORIN"/>
    <x v="4"/>
    <n v="628501"/>
    <s v="South Zone"/>
    <x v="1"/>
    <s v="Jul-18"/>
  </r>
  <r>
    <n v="50752"/>
    <s v="CHHABRA HOSPITAL*"/>
    <d v="2018-07-16T00:00:00"/>
    <s v="339BHARAT NAGARLINK ROADLUDHIANA"/>
    <s v="LUDHIANA"/>
    <x v="14"/>
    <n v="141001"/>
    <s v="North Zone"/>
    <x v="0"/>
    <s v="Jul-18"/>
  </r>
  <r>
    <n v="50753"/>
    <s v="DR OM PARKASH EYE INSTITUTE PVT LTD"/>
    <d v="2018-07-16T00:00:00"/>
    <s v="117 ATHE MALLAMRITSAR"/>
    <s v="AMRITSAR"/>
    <x v="14"/>
    <n v="143001"/>
    <s v="North Zone"/>
    <x v="0"/>
    <s v="Jul-18"/>
  </r>
  <r>
    <n v="50765"/>
    <s v="OHIO HOSPITAL."/>
    <d v="2018-07-17T00:00:00"/>
    <s v="PLOT-06/6NEW TOWN"/>
    <s v="KOLKATA"/>
    <x v="9"/>
    <n v="700156"/>
    <s v="East Zone"/>
    <x v="4"/>
    <s v="Jul-18"/>
  </r>
  <r>
    <n v="50770"/>
    <s v="Neo Clinic - A Unit Of Satya HealthCare Pvt. Ltd."/>
    <d v="2018-07-17T00:00:00"/>
    <s v="Plot No.3 and 4TN Mishra MargEverest Vihar  Nirman NagarNear Metro Pillar No.35"/>
    <s v="JAIPUR"/>
    <x v="8"/>
    <n v="302019"/>
    <s v="North Zone"/>
    <x v="0"/>
    <s v="Jul-18"/>
  </r>
  <r>
    <n v="50771"/>
    <s v="Lucknow Healthcity Trauma Center And Superspecility Hospital Pvt.Ltd."/>
    <d v="2018-07-17T00:00:00"/>
    <s v="NH-A/BVijay Khand 2Gomti NagarLucknow"/>
    <s v="LUCKNOW"/>
    <x v="2"/>
    <n v="226010"/>
    <s v="North Zone"/>
    <x v="0"/>
    <s v="Jul-18"/>
  </r>
  <r>
    <n v="50772"/>
    <s v="KG MULTISPECIALITY HOSPITAL AND RESEARCH CENTRE"/>
    <d v="2018-07-17T00:00:00"/>
    <s v="NO: 3048 &amp; 3049  2ND STREETVOC NAGAR"/>
    <s v="THANJAVUR"/>
    <x v="4"/>
    <n v="613007"/>
    <s v="South Zone"/>
    <x v="1"/>
    <s v="Jul-18"/>
  </r>
  <r>
    <n v="50773"/>
    <s v="Sidhi Vinayak Critical Care &amp;amp; Hospital Pvt. Ltd."/>
    <d v="2018-07-17T00:00:00"/>
    <s v="NH-31BEGUSARAI"/>
    <s v="BEGUSARAI"/>
    <x v="17"/>
    <n v="851101"/>
    <s v="East Zone"/>
    <x v="4"/>
    <s v="Jul-18"/>
  </r>
  <r>
    <n v="50786"/>
    <s v="Konaseema Institute Of Medical Science &amp;amp; Research Foundation (KIMS)  ( A Uni"/>
    <d v="2018-07-18T00:00:00"/>
    <s v="NH 216Chaitanya Health CityAmalapuram"/>
    <s v="EAST GODAVARI"/>
    <x v="11"/>
    <n v="533201"/>
    <s v="South Zone"/>
    <x v="2"/>
    <s v="Jul-18"/>
  </r>
  <r>
    <n v="50787"/>
    <s v="Sudha Hospital"/>
    <d v="2018-07-18T00:00:00"/>
    <s v="# 30-1587/1  Plot No: 25Chandragiri ColonyOpp: Krupa Complex; Beside Bank Of IndiaOld Safilguda"/>
    <s v="SECUNDERABAD"/>
    <x v="5"/>
    <n v="500056"/>
    <s v="South Zone"/>
    <x v="2"/>
    <s v="Jul-18"/>
  </r>
  <r>
    <n v="50789"/>
    <s v="Sujatha Hospital ( A unit of Santosh Hospita Prop. Dr Santosh Saklecha)l)"/>
    <d v="2018-07-18T00:00:00"/>
    <s v="548/1  CMH RoadIndira Nagar"/>
    <s v="BENGALURU"/>
    <x v="3"/>
    <n v="560038"/>
    <s v="South Zone"/>
    <x v="1"/>
    <s v="Jul-18"/>
  </r>
  <r>
    <n v="50825"/>
    <s v="Saidham Multispeciality Hospital"/>
    <d v="2018-07-20T00:00:00"/>
    <s v="Opp.Bank of MaharashtraLandewadi RoadBhosari  Pune"/>
    <s v="PUNE"/>
    <x v="6"/>
    <n v="411039"/>
    <s v="West Zone"/>
    <x v="3"/>
    <s v="Jul-18"/>
  </r>
  <r>
    <n v="50828"/>
    <s v="JAIHIND HOSPITAL"/>
    <d v="2018-07-20T00:00:00"/>
    <s v="Manik ChowkChakan-Shikrapur HighwayChakan"/>
    <s v="PUNE"/>
    <x v="6"/>
    <n v="410501"/>
    <s v="West Zone"/>
    <x v="3"/>
    <s v="Jul-18"/>
  </r>
  <r>
    <n v="50830"/>
    <s v="Pavan Hospital Bengaluru"/>
    <d v="2018-07-20T00:00:00"/>
    <s v="No.110  J.J. Towers  3rd MainGandhi NagarYelahanka Old Town"/>
    <s v="BENGALURU"/>
    <x v="3"/>
    <n v="560064"/>
    <s v="South Zone"/>
    <x v="1"/>
    <s v="Jul-18"/>
  </r>
  <r>
    <n v="50836"/>
    <s v="Fortis Hospitals Limited - La Femme ( A unit of Fortis Hospitals Limited)"/>
    <d v="2018-07-21T00:00:00"/>
    <s v="No 62  Richmond RoadBehind Sacred Heart ChurchMother Teresa RoadRichmond Town"/>
    <s v="BENGALURU"/>
    <x v="3"/>
    <n v="560022"/>
    <s v="South Zone"/>
    <x v="1"/>
    <s v="Jul-18"/>
  </r>
  <r>
    <n v="50839"/>
    <s v="Ashoka Hospital ( A unit of AB&amp;amp;H ventures)"/>
    <d v="2018-07-21T00:00:00"/>
    <s v="Behind Amruth TheatreVidya NagarHubli"/>
    <s v="DHARWARD"/>
    <x v="3"/>
    <n v="580021"/>
    <s v="South Zone"/>
    <x v="1"/>
    <s v="Jul-18"/>
  </r>
  <r>
    <n v="50842"/>
    <s v="DAYA GENERAL HOSPITAL LIMITED"/>
    <d v="2018-07-23T00:00:00"/>
    <s v="SHORNUR ROADNEAR VIYYUR BRIDGESHORNUR ROAD-"/>
    <s v="THRISSUR"/>
    <x v="19"/>
    <n v="680022"/>
    <s v="South Zone"/>
    <x v="1"/>
    <s v="Jul-18"/>
  </r>
  <r>
    <n v="50861"/>
    <s v="Sushruta Multispeciality Hospital And Research Centre Private Limited"/>
    <d v="2018-07-24T00:00:00"/>
    <s v="P B RoadVidya NagarHubli"/>
    <s v="DHARWARD"/>
    <x v="3"/>
    <n v="580021"/>
    <s v="South Zone"/>
    <x v="1"/>
    <s v="Jul-18"/>
  </r>
  <r>
    <n v="50862"/>
    <s v="MEDICITYS MULTI SPECIALITY HOSPITALS PRIVATE LIMITED"/>
    <d v="2018-07-24T00:00:00"/>
    <s v="NO: 1 KANNAN AVENUENEW BALAJI MAIN ROADNEAR CAMP ROAD JUNCTIONSELAIYUR"/>
    <s v="CHENNAI"/>
    <x v="4"/>
    <n v="600073"/>
    <s v="South Zone"/>
    <x v="1"/>
    <s v="Jul-18"/>
  </r>
  <r>
    <n v="50864"/>
    <s v="Life Multispeciality Hospital &amp;amp; Trauma Center"/>
    <d v="2018-07-24T00:00:00"/>
    <s v="Plot no.6 CIDCON-2 Sector--A Ramnagar corner  Jalna RoadAurangabad"/>
    <s v="AURANGABAD"/>
    <x v="6"/>
    <n v="431003"/>
    <s v="West Zone"/>
    <x v="3"/>
    <s v="Jul-18"/>
  </r>
  <r>
    <n v="50865"/>
    <s v="CHELLAM HOSPITAL ( Prop.Dr.M.G.EINSTEIN)"/>
    <d v="2018-07-24T00:00:00"/>
    <s v="NO:1  MADAMBAKKAM MAIN  ROADMADAMBAKKAM"/>
    <s v="CHENNAI"/>
    <x v="4"/>
    <n v="600126"/>
    <s v="South Zone"/>
    <x v="1"/>
    <s v="Jul-18"/>
  </r>
  <r>
    <n v="50866"/>
    <s v="Komal Pediatric and Neonatal Criticare and Research Centre Private Ltd"/>
    <d v="2018-07-24T00:00:00"/>
    <s v="2nd floor  Kailash TowerVasant Bahar RoadStation RoadKolhapur"/>
    <s v="KOLHAPUR"/>
    <x v="6"/>
    <n v="416001"/>
    <s v="West Zone"/>
    <x v="3"/>
    <s v="Jul-18"/>
  </r>
  <r>
    <n v="50867"/>
    <s v="MEDIHOPE HOSPITAL (A UNIT OF MEDIHOPE HEALTHCARE LLP)"/>
    <d v="2018-07-24T00:00:00"/>
    <s v="Ground Floor  Radha Krishna SankulNear Nutan VidyalayaKarnik RoadKalyan West"/>
    <s v="THANE"/>
    <x v="6"/>
    <n v="421301"/>
    <s v="West Zone"/>
    <x v="3"/>
    <s v="Jul-18"/>
  </r>
  <r>
    <n v="50868"/>
    <s v="Cherish Hospital -Chennai"/>
    <d v="2018-07-24T00:00:00"/>
    <s v="NO.12 CHOLAMBEDU ROADTHIRUMULLAIVOIYAL"/>
    <s v="CHENNAI"/>
    <x v="4"/>
    <n v="600062"/>
    <s v="South Zone"/>
    <x v="1"/>
    <s v="Jul-18"/>
  </r>
  <r>
    <n v="50869"/>
    <s v="Alpha Superspeciality Hospital"/>
    <d v="2018-07-24T00:00:00"/>
    <s v="Shyam NagarAmbejogai RoadLatur"/>
    <s v="LATUR"/>
    <x v="6"/>
    <n v="413512"/>
    <s v="West Zone"/>
    <x v="3"/>
    <s v="Jul-18"/>
  </r>
  <r>
    <n v="50870"/>
    <s v="Narayani Hospital  BILASPUR"/>
    <d v="2018-07-24T00:00:00"/>
    <s v="MUNGELI ROADMANGLA CHOWKBILASPUR"/>
    <s v="BILASPUR"/>
    <x v="12"/>
    <n v="495001"/>
    <s v="West Zone"/>
    <x v="2"/>
    <s v="Jul-18"/>
  </r>
  <r>
    <n v="50873"/>
    <s v="ANIDEEP EYE HOSPITAL AND INSTITUTE PVT LTD"/>
    <d v="2018-07-24T00:00:00"/>
    <s v="Plot No 414  Next to Golden TobaccoS.V RoadVile Parle West"/>
    <s v="MUMBAI"/>
    <x v="6"/>
    <n v="400056"/>
    <s v="West Zone"/>
    <x v="3"/>
    <s v="Jul-18"/>
  </r>
  <r>
    <n v="50886"/>
    <s v="NEHRU ( BABU) UROLOGY CENTRE"/>
    <d v="2018-07-25T00:00:00"/>
    <s v="58/1  3RD CROSS WESTBHARATHI COLONYPEELAMEDU"/>
    <s v="COIMBATORE"/>
    <x v="4"/>
    <n v="641004"/>
    <s v="South Zone"/>
    <x v="1"/>
    <s v="Jul-18"/>
  </r>
  <r>
    <n v="50887"/>
    <s v="SHANTHI MEDICAL FOUNDATION"/>
    <d v="2018-07-25T00:00:00"/>
    <s v="KOVAI MAIN ROADOPP TO POLICE STATIONANNUR"/>
    <s v="COIMBATORE"/>
    <x v="4"/>
    <n v="641653"/>
    <s v="South Zone"/>
    <x v="1"/>
    <s v="Jul-18"/>
  </r>
  <r>
    <n v="50888"/>
    <s v="HCMCT MANIPAL HOSPITALS"/>
    <d v="2018-07-25T00:00:00"/>
    <s v="adjoining MTNL buildingMain ROad sector -6Dwarka"/>
    <s v="WEST DELHI"/>
    <x v="0"/>
    <n v="110075"/>
    <s v="North Zone"/>
    <x v="0"/>
    <s v="Jul-18"/>
  </r>
  <r>
    <n v="50892"/>
    <s v="Matru Multi Speciality Hospital ( Prop Dr Shambunahalli Karigowda Mahendra)"/>
    <d v="2018-07-25T00:00:00"/>
    <s v="# 425  6th MAIN 3rd STAGE  3rd BLOCK  BASBASAVESHWARANAGAR"/>
    <s v="BENGALURU"/>
    <x v="3"/>
    <n v="560079"/>
    <s v="South Zone"/>
    <x v="1"/>
    <s v="Jul-18"/>
  </r>
  <r>
    <n v="50896"/>
    <s v="MIMANI HOSPITAL"/>
    <d v="2018-07-26T00:00:00"/>
    <s v="HNo 36SECTOR 13KARNAL"/>
    <s v="KARNAL"/>
    <x v="1"/>
    <n v="132001"/>
    <s v="North Zone"/>
    <x v="0"/>
    <s v="Jul-18"/>
  </r>
  <r>
    <n v="50897"/>
    <s v="INDUS FATEHGARH SAHIB HOSPITAL"/>
    <d v="2018-07-26T00:00:00"/>
    <s v="LANDRAN FATEHGARH HIGHWAYPIRJAINFATEHGARH"/>
    <s v="FATEHGARH SAHIB"/>
    <x v="14"/>
    <n v="140406"/>
    <s v="North Zone"/>
    <x v="0"/>
    <s v="Jul-18"/>
  </r>
  <r>
    <n v="50898"/>
    <s v="INDUS INTERNATIONAL HOSPITAL.."/>
    <d v="2018-07-26T00:00:00"/>
    <s v="CHANDIGARH AMBALA ROADNH 22DERABASSIMOHALI"/>
    <s v="MOHALI"/>
    <x v="14"/>
    <n v="140507"/>
    <s v="North Zone"/>
    <x v="0"/>
    <s v="Jul-18"/>
  </r>
  <r>
    <n v="50905"/>
    <s v="Anupama Hospital "/>
    <d v="2018-07-26T00:00:00"/>
    <s v="# 2-22-1Eenadu Colony; Main RoadVivekananda Nagar ColonyKukatpally"/>
    <s v="HYDERABAD"/>
    <x v="5"/>
    <n v="500072"/>
    <s v="South Zone"/>
    <x v="2"/>
    <s v="Jul-18"/>
  </r>
  <r>
    <n v="50906"/>
    <s v="TEJANKAR HEALTH CARE AND MEDICAL RECEARCH INSTITUTE PRIVATE LTD"/>
    <d v="2018-07-26T00:00:00"/>
    <s v="86  Vishwavidyalaya Marg Teen Bati Chauraha Madhav Club roadUjjain"/>
    <s v="UJJAIN"/>
    <x v="18"/>
    <n v="456010"/>
    <s v="West Zone"/>
    <x v="2"/>
    <s v="Jul-18"/>
  </r>
  <r>
    <n v="50907"/>
    <s v="Samartha Hospital"/>
    <d v="2018-07-26T00:00:00"/>
    <s v="Rajur Road KotulTal.AkoleDist.Ahmednagar"/>
    <s v="AHMED NAGAR"/>
    <x v="6"/>
    <n v="422610"/>
    <s v="West Zone"/>
    <x v="3"/>
    <s v="Jul-18"/>
  </r>
  <r>
    <n v="50908"/>
    <s v="AMRUTA PEDIACARE PRIVATE LIMITED"/>
    <d v="2018-07-26T00:00:00"/>
    <s v="Near Raiya Circle150 Ft Ring Road"/>
    <s v="RAJKOT"/>
    <x v="13"/>
    <n v="360007"/>
    <s v="West Zone"/>
    <x v="3"/>
    <s v="Jul-18"/>
  </r>
  <r>
    <n v="50919"/>
    <s v="Amar Maternity Nursing Home"/>
    <d v="2018-07-26T00:00:00"/>
    <s v="# 2-1-514/DNallakunta"/>
    <s v="SECUNDERABAD"/>
    <x v="5"/>
    <n v="500044"/>
    <s v="South Zone"/>
    <x v="2"/>
    <s v="Jul-18"/>
  </r>
  <r>
    <n v="50923"/>
    <s v="Sharadha Health Care Centre( Prop. Dr. Suresh B.K)"/>
    <d v="2018-07-27T00:00:00"/>
    <s v="#1320  2nd crossNehru Nagar"/>
    <s v="MANDYA"/>
    <x v="3"/>
    <n v="571401"/>
    <s v="South Zone"/>
    <x v="1"/>
    <s v="Jul-18"/>
  </r>
  <r>
    <n v="50924"/>
    <s v="ESKAY HEATHCARE ( Owned by Pramila Kundar)"/>
    <d v="2018-07-27T00:00:00"/>
    <s v="# 274  3rd crossBrindavan LayoutSettihalliJalahalli West"/>
    <s v="BENGALURU"/>
    <x v="3"/>
    <n v="560015"/>
    <s v="South Zone"/>
    <x v="1"/>
    <s v="Jul-18"/>
  </r>
  <r>
    <n v="50930"/>
    <s v="DR.V.SESHIAH DIABETES CARE AND RESEARCH INSTITUTE"/>
    <d v="2018-07-27T00:00:00"/>
    <s v="NO: 729  PH ROADAMJIKARAI"/>
    <s v="CHENNAI"/>
    <x v="4"/>
    <n v="600029"/>
    <s v="South Zone"/>
    <x v="1"/>
    <s v="Jul-18"/>
  </r>
  <r>
    <n v="50934"/>
    <s v="JACOBS HOSPITAL"/>
    <d v="2018-07-27T00:00:00"/>
    <s v="NO: XVI/ 276  KAZHUTHUMUTTUTHOPPUMPADY"/>
    <s v="ERNAKULAM"/>
    <x v="19"/>
    <n v="682005"/>
    <s v="South Zone"/>
    <x v="1"/>
    <s v="Jul-18"/>
  </r>
  <r>
    <n v="50936"/>
    <s v="NIPRO MEDICAL INDIA PRIVATE LTD 'S Nipro Dialysis Treatment and Training Centre"/>
    <d v="2018-07-27T00:00:00"/>
    <s v="office no.303  3rd floor Lalni Qunatum bavdhanPune -Banglore higwayPune"/>
    <s v="PUNE"/>
    <x v="6"/>
    <n v="411021"/>
    <s v="West Zone"/>
    <x v="3"/>
    <s v="Jul-18"/>
  </r>
  <r>
    <n v="50938"/>
    <s v="PanOrtho Multispeciality Hospital"/>
    <d v="2018-07-27T00:00:00"/>
    <s v="Riddhe Capital Plot No. F-11ADC  PCNTDA Sambhaji ChowkPradhikaran  NigdiPUNE"/>
    <s v="PUNE"/>
    <x v="6"/>
    <n v="411044"/>
    <s v="West Zone"/>
    <x v="3"/>
    <s v="Jul-18"/>
  </r>
  <r>
    <n v="50941"/>
    <s v="Late Smt.Shantadevi Mahendra Verma Memorial Hospital"/>
    <d v="2018-07-27T00:00:00"/>
    <s v="281  Jawahar NagarMenewada roadNagpur"/>
    <s v="NAGPUR"/>
    <x v="6"/>
    <n v="440024"/>
    <s v="West Zone"/>
    <x v="3"/>
    <s v="Jul-18"/>
  </r>
  <r>
    <n v="50942"/>
    <s v="Purohit Clinic"/>
    <d v="2018-07-27T00:00:00"/>
    <s v="Plot no.78M.C.C.H SOCNear Brans SchoolPanvel"/>
    <s v="RAIGARH(MH)"/>
    <x v="6"/>
    <n v="410206"/>
    <s v="West Zone"/>
    <x v="3"/>
    <s v="Jul-18"/>
  </r>
  <r>
    <n v="50976"/>
    <s v="Chandrakala Super Speciality Hospital"/>
    <d v="2018-07-31T00:00:00"/>
    <s v="# 75-7-1/1Near : SBI Danavaipeta BranchOpp: Round ParkVinayaka Temple; Prakash Nagar"/>
    <s v="EAST GODAVARI"/>
    <x v="11"/>
    <n v="533103"/>
    <s v="South Zone"/>
    <x v="2"/>
    <s v="Jul-18"/>
  </r>
  <r>
    <n v="50980"/>
    <s v="Shree Saibaba heart Institute &amp;amp; Research center LLP"/>
    <d v="2018-07-31T00:00:00"/>
    <s v="Near kalidas kala  mandirShalimarNashik"/>
    <s v="NASHIK"/>
    <x v="6"/>
    <n v="422002"/>
    <s v="West Zone"/>
    <x v="3"/>
    <s v="Jul-18"/>
  </r>
  <r>
    <n v="50981"/>
    <s v="Abhinav Nursing Home"/>
    <d v="2018-07-31T00:00:00"/>
    <s v="4th LaneGandhi Nagar;Opp: Sai Baba TempleS.Kota"/>
    <s v="VIZIANAGARAM"/>
    <x v="11"/>
    <n v="535145"/>
    <s v="South Zone"/>
    <x v="2"/>
    <s v="Jul-18"/>
  </r>
  <r>
    <n v="50982"/>
    <s v="Sachin Super Speciality Clinic"/>
    <d v="2018-07-31T00:00:00"/>
    <s v="The Icon Building   2nd floorRajarampuri   6th laneNear Shriram schoolKolhapur"/>
    <s v="KOLHAPUR"/>
    <x v="6"/>
    <n v="416008"/>
    <s v="West Zone"/>
    <x v="3"/>
    <s v="Jul-18"/>
  </r>
  <r>
    <n v="50983"/>
    <s v="Balaji Orthopaedic &amp;amp; Trauma Hospital"/>
    <d v="2018-07-31T00:00:00"/>
    <s v="# 20-7-67Beside : Srinivasam ComplexMaruthi NagarKorlagunta"/>
    <s v="CHITTOOR"/>
    <x v="11"/>
    <n v="517501"/>
    <s v="South Zone"/>
    <x v="2"/>
    <s v="Jul-18"/>
  </r>
  <r>
    <n v="50984"/>
    <s v="Khalatkar Hospital"/>
    <d v="2018-07-31T00:00:00"/>
    <s v="Plot no.28 and 29ReshimbagUmred Road"/>
    <s v="NAGPUR"/>
    <x v="6"/>
    <n v="440009"/>
    <s v="West Zone"/>
    <x v="3"/>
    <s v="Jul-18"/>
  </r>
  <r>
    <n v="50986"/>
    <s v="Prime Criticare Hospital"/>
    <d v="2018-07-31T00:00:00"/>
    <s v="Hasnain TowerNear Shimla ParkKausa MumbraThane"/>
    <s v="THANE"/>
    <x v="6"/>
    <n v="400612"/>
    <s v="West Zone"/>
    <x v="3"/>
    <s v="Jul-18"/>
  </r>
  <r>
    <n v="50987"/>
    <s v="Krishna Institute Of Medical Sciences Ltd  Hyderabad"/>
    <d v="2018-07-31T00:00:00"/>
    <s v="# 77-7-7Katari GardensSeelam Nukaraju Complex Street"/>
    <s v="EAST GODAVARI"/>
    <x v="11"/>
    <n v="533103"/>
    <s v="South Zone"/>
    <x v="2"/>
    <s v="Jul-18"/>
  </r>
  <r>
    <n v="50989"/>
    <s v="Manasa Mother And Child Hospital"/>
    <d v="2018-07-31T00:00:00"/>
    <s v="Lambadi DonkaNear Aditya SchoolOngole-"/>
    <s v="PRAKASAM"/>
    <x v="11"/>
    <n v="523002"/>
    <s v="South Zone"/>
    <x v="2"/>
    <s v="Jul-18"/>
  </r>
  <r>
    <n v="50991"/>
    <s v="JEEVAN JYOTI NURSING HOME-Assam"/>
    <d v="2018-08-01T00:00:00"/>
    <s v="PARBATIA---"/>
    <s v="TINSUKIA"/>
    <x v="24"/>
    <n v="786125"/>
    <s v="East Zone"/>
    <x v="4"/>
    <s v="Aug-18"/>
  </r>
  <r>
    <n v="50992"/>
    <s v="Maharaja Agrasen Health Care"/>
    <d v="2018-08-01T00:00:00"/>
    <s v="FULBARINEAR TRUCK TERMINUSSILIGURI"/>
    <s v="JALPAIGURI"/>
    <x v="9"/>
    <n v="734015"/>
    <s v="East Zone"/>
    <x v="4"/>
    <s v="Aug-18"/>
  </r>
  <r>
    <n v="51008"/>
    <s v="THE CORPORATE HOSPITAL."/>
    <d v="2018-08-03T00:00:00"/>
    <s v="BATALA ROADAMRITSAR"/>
    <s v="AMRITSAR"/>
    <x v="14"/>
    <n v="143001"/>
    <s v="North Zone"/>
    <x v="0"/>
    <s v="Aug-18"/>
  </r>
  <r>
    <n v="51011"/>
    <s v="BAGGA NURSING HOME ( PROP Dr Inderjeet Singh )"/>
    <d v="2018-08-03T00:00:00"/>
    <s v="SCO 84/CPHASE IURBAN ESTATEDUGRI"/>
    <s v="LUDHIANA"/>
    <x v="14"/>
    <n v="141013"/>
    <s v="North Zone"/>
    <x v="0"/>
    <s v="Aug-18"/>
  </r>
  <r>
    <n v="51013"/>
    <s v="BEAMS Research Company Private Limited"/>
    <d v="2018-08-03T00:00:00"/>
    <s v="Plot No 674  16th Cross RoadBehind Khar GymkhanaKhar West"/>
    <s v="MUMBAI"/>
    <x v="6"/>
    <n v="400052"/>
    <s v="West Zone"/>
    <x v="3"/>
    <s v="Aug-18"/>
  </r>
  <r>
    <n v="51014"/>
    <s v="Maruthi Hospital"/>
    <d v="2018-08-03T00:00:00"/>
    <s v="Main RoadNellimarla"/>
    <s v="VIZIANAGARAM"/>
    <x v="11"/>
    <n v="535217"/>
    <s v="South Zone"/>
    <x v="2"/>
    <s v="Aug-18"/>
  </r>
  <r>
    <n v="51017"/>
    <s v="Sukhakarta Hospital"/>
    <d v="2018-08-03T00:00:00"/>
    <s v="CITU Bhavan  ITI AMBAD LINKEDKhutwad nagarNashik"/>
    <s v="NASHIK"/>
    <x v="6"/>
    <n v="422006"/>
    <s v="West Zone"/>
    <x v="3"/>
    <s v="Aug-18"/>
  </r>
  <r>
    <n v="51018"/>
    <s v="Pasupuleti Nursing Home"/>
    <d v="2018-08-03T00:00:00"/>
    <s v="4/370NagarajupetY S R (Dist)"/>
    <s v="CUDDAPAH"/>
    <x v="11"/>
    <n v="516001"/>
    <s v="South Zone"/>
    <x v="2"/>
    <s v="Aug-18"/>
  </r>
  <r>
    <n v="51019"/>
    <s v="SHRI VYANKATESH HOSPITAL AND ALPHA DIAGNOSTIC CENTRE"/>
    <d v="2018-08-03T00:00:00"/>
    <s v="1st Floor  Sant dnyaneshwar  SankulNear front of Bapu bunglowOpp.State bank of India Indira Nagar  Nashik"/>
    <s v="NASHIK"/>
    <x v="6"/>
    <n v="422009"/>
    <s v="West Zone"/>
    <x v="3"/>
    <s v="Aug-18"/>
  </r>
  <r>
    <n v="51020"/>
    <s v="Sukhatme Hospital"/>
    <d v="2018-08-03T00:00:00"/>
    <s v="Gurudatta Nagar  Behind Rathi AmaraiBehind Mai Lele School Vivekanand Road-"/>
    <s v="NASHIK"/>
    <x v="6"/>
    <n v="422013"/>
    <s v="West Zone"/>
    <x v="3"/>
    <s v="Aug-18"/>
  </r>
  <r>
    <n v="51033"/>
    <s v="JAY PRAKESH HOSPITAL( A UNIT OF JAY PRAKESH HEALTH CARE PVT. LTD.)"/>
    <d v="2018-08-04T00:00:00"/>
    <s v="CHITRAGUPT NAGARSUBHASH CHOWKJHUMRI TELAIYAKODERMA"/>
    <s v="KODERMA"/>
    <x v="15"/>
    <n v="825409"/>
    <s v="East Zone"/>
    <x v="4"/>
    <s v="Aug-18"/>
  </r>
  <r>
    <n v="51034"/>
    <s v="Asian Dwarkadas Jalan Super Specialty Hospital( Aunit Of B.S.H.P.L)"/>
    <d v="2018-08-04T00:00:00"/>
    <s v="BARTANDNEAR CITY CENTREDHANBAD"/>
    <s v="DHANBAD"/>
    <x v="15"/>
    <n v="826001"/>
    <s v="East Zone"/>
    <x v="4"/>
    <s v="Aug-18"/>
  </r>
  <r>
    <n v="51037"/>
    <s v="DR. AGARWAL'S HEALTH CARE LTD."/>
    <d v="2018-08-04T00:00:00"/>
    <s v="RENE TOWAR1ST FLOOR PLOT-AA11842 RAJDENGA ROAD"/>
    <s v="KOLKATA"/>
    <x v="9"/>
    <n v="700107"/>
    <s v="East Zone"/>
    <x v="4"/>
    <s v="Aug-18"/>
  </r>
  <r>
    <n v="51042"/>
    <s v="MICRO POINT NURSING HOME"/>
    <d v="2018-08-04T00:00:00"/>
    <s v="22/A  GHOSHE'S LANEBELUR"/>
    <s v="HOWRAH"/>
    <x v="9"/>
    <n v="711202"/>
    <s v="East Zone"/>
    <x v="4"/>
    <s v="Aug-18"/>
  </r>
  <r>
    <n v="51043"/>
    <s v="Prashant's GK Hospitals"/>
    <d v="2018-08-04T00:00:00"/>
    <s v="# 5-7-100/12Doctors LaneNear  Bus StandNirmal (Dist)"/>
    <s v="ADILABAD"/>
    <x v="5"/>
    <n v="504106"/>
    <s v="South Zone"/>
    <x v="2"/>
    <s v="Aug-18"/>
  </r>
  <r>
    <n v="51047"/>
    <s v="Vijayakrishna Nursing Home"/>
    <d v="2018-08-04T00:00:00"/>
    <s v="M G RoadSuryapet"/>
    <s v="NALGONDA"/>
    <x v="5"/>
    <n v="508213"/>
    <s v="South Zone"/>
    <x v="2"/>
    <s v="Aug-18"/>
  </r>
  <r>
    <n v="51048"/>
    <s v="Vision Care Clinic And Eye Hospital"/>
    <d v="2018-08-04T00:00:00"/>
    <s v="# 6-2-88Old Maternity Hospital RoadBhavani Nagar Circle-"/>
    <s v="CHITTOOR"/>
    <x v="11"/>
    <n v="517501"/>
    <s v="South Zone"/>
    <x v="2"/>
    <s v="Aug-18"/>
  </r>
  <r>
    <n v="51055"/>
    <s v="PUBLIC HEALTH CENTRE AND WELFARE SOCIETY"/>
    <d v="2018-08-06T00:00:00"/>
    <s v="NO:174  LAKE VIEW ROADWEST MAMBALAM--"/>
    <s v="CHENNAI"/>
    <x v="4"/>
    <n v="600033"/>
    <s v="South Zone"/>
    <x v="1"/>
    <s v="Aug-18"/>
  </r>
  <r>
    <n v="51056"/>
    <s v="UNIVERSAL CANCER HOSPITAL LIMITED"/>
    <d v="2018-08-06T00:00:00"/>
    <s v="NO: 370  KONDALAMPATTY ROUNDANA---"/>
    <s v="SALEM"/>
    <x v="4"/>
    <n v="636010"/>
    <s v="South Zone"/>
    <x v="1"/>
    <s v="Aug-18"/>
  </r>
  <r>
    <n v="51057"/>
    <s v="SRI KARUNYAA HOSPITAL."/>
    <d v="2018-08-06T00:00:00"/>
    <s v="NO: 105(I) SULTHAN PETP.VELUR--"/>
    <s v="NAMAKKAL"/>
    <x v="4"/>
    <n v="638218"/>
    <s v="South Zone"/>
    <x v="1"/>
    <s v="Aug-18"/>
  </r>
  <r>
    <n v="51058"/>
    <s v="SUDHA HOSPITALS - ERODE"/>
    <d v="2018-08-06T00:00:00"/>
    <s v="162  PERUNDURAI ROAD---"/>
    <s v="ERODE"/>
    <x v="4"/>
    <n v="638011"/>
    <s v="South Zone"/>
    <x v="1"/>
    <s v="Aug-18"/>
  </r>
  <r>
    <n v="51059"/>
    <s v="HESTIA MEDICARE PRIVATE LIMITED"/>
    <d v="2018-08-06T00:00:00"/>
    <s v="PALARIVATTOMTHAMMANAM ROAD--"/>
    <s v="ERNAKULAM"/>
    <x v="19"/>
    <n v="682025"/>
    <s v="South Zone"/>
    <x v="1"/>
    <s v="Aug-18"/>
  </r>
  <r>
    <n v="51060"/>
    <s v="CENTURY RAYON HOSPITAL TRUST.."/>
    <d v="2018-08-06T00:00:00"/>
    <s v="Murbad RoadNext to Century MillP.O ShahadShahad East"/>
    <s v="THANE"/>
    <x v="6"/>
    <n v="421103"/>
    <s v="West Zone"/>
    <x v="3"/>
    <s v="Aug-18"/>
  </r>
  <r>
    <n v="51062"/>
    <s v="OM SHIVAM MULTISPECIALITY HOSPITAL"/>
    <d v="2018-08-06T00:00:00"/>
    <s v="Gajanand ComplexNear Sachin Post OfficeStation RoadSachin"/>
    <s v="SURAT"/>
    <x v="13"/>
    <n v="394230"/>
    <s v="West Zone"/>
    <x v="3"/>
    <s v="Aug-18"/>
  </r>
  <r>
    <n v="51063"/>
    <s v="LAKECITY KIDNEY HOSPITAL AND NEURO SCIENCE CENTRE"/>
    <d v="2018-08-06T00:00:00"/>
    <s v="Jai Siddhivinayak PremisesNear Cadbury JunctionNext To Kotak Mahindra BankKhopat"/>
    <s v="THANE"/>
    <x v="6"/>
    <n v="400601"/>
    <s v="West Zone"/>
    <x v="3"/>
    <s v="Aug-18"/>
  </r>
  <r>
    <n v="51077"/>
    <s v="ZOI Hospitals"/>
    <d v="2018-08-07T00:00:00"/>
    <s v="# 4-8-149/4/2/1Plot No: 11Near Pillar : 145Attapur"/>
    <s v="K.V.RANGAREDDY"/>
    <x v="5"/>
    <n v="500048"/>
    <s v="South Zone"/>
    <x v="2"/>
    <s v="Aug-18"/>
  </r>
  <r>
    <n v="51081"/>
    <s v="Sri Sharanya Nursing Home and Critical Care Centre"/>
    <d v="2018-08-07T00:00:00"/>
    <s v="# 2-1-1187NaimnagarHanamkonda"/>
    <s v="WARANGAL"/>
    <x v="5"/>
    <n v="506009"/>
    <s v="South Zone"/>
    <x v="2"/>
    <s v="Aug-18"/>
  </r>
  <r>
    <n v="51084"/>
    <s v="Hombalkar Pediatric Surgical Hospital"/>
    <d v="2018-08-07T00:00:00"/>
    <s v="Near Ambedkar GardenStation RoadShivajinagar Sangali"/>
    <s v="SANGLI"/>
    <x v="6"/>
    <n v="416410"/>
    <s v="West Zone"/>
    <x v="3"/>
    <s v="Aug-18"/>
  </r>
  <r>
    <n v="51087"/>
    <s v="Nimai Children Hospital"/>
    <d v="2018-08-07T00:00:00"/>
    <s v="Plot no.2 and 3 N-9 M-2 ROAD Ranjanwan Housing SocHudco Aurangabad"/>
    <s v="AURANGABAD"/>
    <x v="6"/>
    <n v="431003"/>
    <s v="West Zone"/>
    <x v="3"/>
    <s v="Aug-18"/>
  </r>
  <r>
    <n v="51088"/>
    <s v="Susruta E.N.T hospital ( A Unit Of SKE Susruta Institute Of Medical Sciences Pvt"/>
    <d v="2018-08-07T00:00:00"/>
    <s v="Plot No: 14AHealth CityChinagadili"/>
    <s v="VISAKHAPATNAM"/>
    <x v="11"/>
    <n v="530040"/>
    <s v="South Zone"/>
    <x v="2"/>
    <s v="Aug-18"/>
  </r>
  <r>
    <n v="51089"/>
    <s v="Dr.Uday Gadgil 's Gadgil Eye Hospital"/>
    <d v="2018-08-07T00:00:00"/>
    <s v="Ground Floor  Shreyas ApartmentRamchandra nagar no.1Opp.Medicare HospitalThane-west"/>
    <s v="THANE"/>
    <x v="6"/>
    <n v="400604"/>
    <s v="West Zone"/>
    <x v="3"/>
    <s v="Aug-18"/>
  </r>
  <r>
    <n v="51090"/>
    <s v="Patil Hospital."/>
    <d v="2018-08-07T00:00:00"/>
    <s v="H.N.167.Mumbai-pune roadSomatne phataTal.Maval   Dist.Pune"/>
    <s v="PUNE"/>
    <x v="6"/>
    <n v="410506"/>
    <s v="West Zone"/>
    <x v="3"/>
    <s v="Aug-18"/>
  </r>
  <r>
    <n v="51094"/>
    <s v="Patki Hospital"/>
    <d v="2018-08-07T00:00:00"/>
    <s v="693  E ward Shahupuri   3rd laneKolhapur"/>
    <s v="SANGLI"/>
    <x v="6"/>
    <n v="416001"/>
    <s v="West Zone"/>
    <x v="3"/>
    <s v="Aug-18"/>
  </r>
  <r>
    <n v="51097"/>
    <s v="Sai Speciality Hospital"/>
    <d v="2018-08-07T00:00:00"/>
    <s v="Shivam Market no.3Akurdi-Chikhli roadSane Chowk Chinchwad"/>
    <s v="PUNE"/>
    <x v="6"/>
    <n v="411015"/>
    <s v="West Zone"/>
    <x v="3"/>
    <s v="Aug-18"/>
  </r>
  <r>
    <n v="51098"/>
    <s v="VISWAS Hospitals"/>
    <d v="2018-08-07T00:00:00"/>
    <s v="# 13-6-98Old Club Road; KothapetGunturi Vari Totha 5th Lane"/>
    <s v="GUNTUR"/>
    <x v="11"/>
    <n v="522001"/>
    <s v="South Zone"/>
    <x v="2"/>
    <s v="Aug-18"/>
  </r>
  <r>
    <n v="51105"/>
    <s v="Vunnam Hospitals"/>
    <d v="2018-08-08T00:00:00"/>
    <s v="Main RoadPIDUGURALLA"/>
    <s v="GUNTUR"/>
    <x v="11"/>
    <n v="522413"/>
    <s v="South Zone"/>
    <x v="2"/>
    <s v="Aug-18"/>
  </r>
  <r>
    <n v="51115"/>
    <s v="Shravani ENT Hospital"/>
    <d v="2018-08-08T00:00:00"/>
    <s v="# 21-1-29Jawahar StreetSalipetaKakinada"/>
    <s v="EAST GODAVARI"/>
    <x v="11"/>
    <n v="533001"/>
    <s v="South Zone"/>
    <x v="2"/>
    <s v="Aug-18"/>
  </r>
  <r>
    <n v="51116"/>
    <s v="SAI HOSPITALS"/>
    <d v="2018-08-08T00:00:00"/>
    <s v="# 3-4-60 to 67SFK TowersSawaran Street;Doctors Street"/>
    <s v="KARIM NAGAR"/>
    <x v="5"/>
    <n v="505001"/>
    <s v="South Zone"/>
    <x v="2"/>
    <s v="Aug-18"/>
  </r>
  <r>
    <n v="51117"/>
    <s v="Prasad Multi Speciality Hospital  Prakasam"/>
    <d v="2018-08-08T00:00:00"/>
    <s v="Trunk RoadNear : Nellore Bus StandOngole"/>
    <s v="PRAKASAM"/>
    <x v="11"/>
    <n v="523001"/>
    <s v="South Zone"/>
    <x v="2"/>
    <s v="Aug-18"/>
  </r>
  <r>
    <n v="51124"/>
    <s v="Lotus Cure Multi Speciality Hospital (A Unit Of Eshwara Sai Health Care Pvt Ltd)"/>
    <d v="2018-08-08T00:00:00"/>
    <s v="Sy.No.56Hasmathpet RoadTirumalgherry Cross roads"/>
    <s v="SECUNDERABAD"/>
    <x v="5"/>
    <n v="500015"/>
    <s v="South Zone"/>
    <x v="2"/>
    <s v="Aug-18"/>
  </r>
  <r>
    <n v="51139"/>
    <s v="SACHDEVA NURSING HOME"/>
    <d v="2018-08-09T00:00:00"/>
    <s v="BASTI JHODEWALRAHON ROADLUDHIANA"/>
    <s v="LUDHIANA"/>
    <x v="14"/>
    <n v="141008"/>
    <s v="North Zone"/>
    <x v="0"/>
    <s v="Aug-18"/>
  </r>
  <r>
    <n v="51140"/>
    <s v="DR GBM DUKH NIWARAN HOSPITAL ( A UNIT OF NEW DUKH NIWARAN ENTERPRISES )"/>
    <d v="2018-08-09T00:00:00"/>
    <s v="A-2 3 RANJIT AVENUENEAR KACHEHRI CHOWKOPP - SHAKEENS HOSPITALAMRITSAR"/>
    <s v="AMRITSAR"/>
    <x v="14"/>
    <n v="143001"/>
    <s v="North Zone"/>
    <x v="0"/>
    <s v="Aug-18"/>
  </r>
  <r>
    <n v="51141"/>
    <s v="FLOREM HOSPITAL LLP"/>
    <d v="2018-08-09T00:00:00"/>
    <s v="MAJITHA ROADBYE PASS CHOWKAMRITSAR"/>
    <s v="AMRITSAR"/>
    <x v="14"/>
    <n v="143001"/>
    <s v="North Zone"/>
    <x v="0"/>
    <s v="Aug-18"/>
  </r>
  <r>
    <n v="51142"/>
    <s v="AALOEY PHERA"/>
    <d v="2018-08-09T00:00:00"/>
    <s v="72/65THANA PUKUR PARHHATABARI"/>
    <s v="EAST MIDNAPORE"/>
    <x v="9"/>
    <n v="721401"/>
    <s v="East Zone"/>
    <x v="4"/>
    <s v="Aug-18"/>
  </r>
  <r>
    <n v="51169"/>
    <s v="Second Sight Southend Eye Centre"/>
    <d v="2018-08-10T00:00:00"/>
    <s v="PLOT NO- 1148AMTALA ROADBARUIPURDHOPAGACHI"/>
    <s v="KOLKATA"/>
    <x v="9"/>
    <n v="743610"/>
    <s v="East Zone"/>
    <x v="4"/>
    <s v="Aug-18"/>
  </r>
  <r>
    <n v="51172"/>
    <s v="HEALING HOSPITAL AND INSTITUTE OF PARAMEDICAL SCIENCES"/>
    <d v="2018-08-10T00:00:00"/>
    <s v="SCO 18-19SECTOR - 34/AOPP CANARA BANKCHANDIGARH"/>
    <s v="CHANDIGARH"/>
    <x v="16"/>
    <n v="160022"/>
    <s v="North Zone"/>
    <x v="0"/>
    <s v="Aug-18"/>
  </r>
  <r>
    <n v="51173"/>
    <s v="RANAGHAT LIONS EYE CARE CENTRE( A UNIT OF RANAGHAT LIONS TRUST)"/>
    <d v="2018-08-10T00:00:00"/>
    <s v="33/1BISWASPARA LANERANAGHAT"/>
    <s v="NADIA"/>
    <x v="9"/>
    <n v="741201"/>
    <s v="East Zone"/>
    <x v="4"/>
    <s v="Aug-18"/>
  </r>
  <r>
    <n v="51178"/>
    <s v="Shenoy Hospitals"/>
    <d v="2018-08-10T00:00:00"/>
    <s v="# 10-3-4Entrenchment RoadEast MarredpallySecunderabad"/>
    <s v="SECUNDERABAD"/>
    <x v="5"/>
    <n v="500026"/>
    <s v="South Zone"/>
    <x v="2"/>
    <s v="Aug-18"/>
  </r>
  <r>
    <n v="51191"/>
    <s v="Annapurna Hospital"/>
    <d v="2018-08-13T00:00:00"/>
    <s v="K M RoadChikmagalur"/>
    <s v="CHICKMAGALUR"/>
    <x v="3"/>
    <n v="577101"/>
    <s v="South Zone"/>
    <x v="1"/>
    <s v="Aug-18"/>
  </r>
  <r>
    <n v="51192"/>
    <s v="Dr.K.Demudu Babu Kamala Nursing Home"/>
    <d v="2018-08-13T00:00:00"/>
    <s v="Main RoadMarri PalemVisakhapatnam"/>
    <s v="VISAKHAPATNAM"/>
    <x v="11"/>
    <n v="530018"/>
    <s v="South Zone"/>
    <x v="2"/>
    <s v="Aug-18"/>
  </r>
  <r>
    <n v="51193"/>
    <s v="Kamboj Multispeciality Hospital."/>
    <d v="2018-08-13T00:00:00"/>
    <s v="PLOT NO 4929NEW SUNNY ENCLAVESECTOR 125MOHALI"/>
    <s v="MOHALI"/>
    <x v="14"/>
    <n v="140301"/>
    <s v="North Zone"/>
    <x v="0"/>
    <s v="Aug-18"/>
  </r>
  <r>
    <n v="51196"/>
    <s v="ISHA NETRALAY (Prop Smitesh Shah)"/>
    <d v="2018-08-13T00:00:00"/>
    <s v="Radha Krishna SankulOpposite Holy Cross HospitalKalyan West"/>
    <s v="THANE"/>
    <x v="6"/>
    <n v="421301"/>
    <s v="West Zone"/>
    <x v="3"/>
    <s v="Aug-18"/>
  </r>
  <r>
    <n v="51223"/>
    <s v="NUTEMA HEALTH CARE PRIVATE LIMITED"/>
    <d v="2018-08-14T00:00:00"/>
    <s v="Opp. LLRM Medical CollegeNear Mansa Devi RdGarh Road   Meerut"/>
    <s v="MEERUT"/>
    <x v="2"/>
    <n v="250004"/>
    <s v="North Zone"/>
    <x v="0"/>
    <s v="Aug-18"/>
  </r>
  <r>
    <n v="51226"/>
    <s v="Kids Care Hospital ( A unit Of Manjunatha Health Care Pvt Ltd)"/>
    <d v="2018-08-16T00:00:00"/>
    <s v="# 2-5-288NakkalaguttaHanamkondaWarangal"/>
    <s v="WARANGAL"/>
    <x v="5"/>
    <n v="506001"/>
    <s v="South Zone"/>
    <x v="2"/>
    <s v="Aug-18"/>
  </r>
  <r>
    <n v="51227"/>
    <s v="SundarGiri Hospital ( Prop - Dr. Srikanth.S.)"/>
    <d v="2018-08-16T00:00:00"/>
    <s v="No 3077 1st FloorAbove Nandu Clinic13th cross  RP RoadNanjangud Taluk"/>
    <s v="MYSORE"/>
    <x v="3"/>
    <n v="571301"/>
    <s v="South Zone"/>
    <x v="1"/>
    <s v="Aug-18"/>
  </r>
  <r>
    <n v="51234"/>
    <s v="Rashmi Hospital - Prop Dr Deepak Vasudeva Rao"/>
    <d v="2018-08-16T00:00:00"/>
    <s v="No 190  Double RoadIndira Nagar"/>
    <s v="BENGALURU"/>
    <x v="3"/>
    <n v="560038"/>
    <s v="South Zone"/>
    <x v="1"/>
    <s v="Aug-18"/>
  </r>
  <r>
    <n v="51241"/>
    <s v="BASAPPA MULTISPECIALITY HOSPITAL ( Prop Dr Hanumanappa Basappa  Rangareddy)"/>
    <d v="2018-08-16T00:00:00"/>
    <s v="B.L Gowda LayoutTuruvunur Raod"/>
    <s v="CHITRADURGA"/>
    <x v="3"/>
    <n v="577501"/>
    <s v="South Zone"/>
    <x v="1"/>
    <s v="Aug-18"/>
  </r>
  <r>
    <n v="51246"/>
    <s v="JAYANAGAR ORTHOPEDIC CENTRE"/>
    <d v="2018-08-16T00:00:00"/>
    <s v="24/1-1  14th Main Road4th Block EastNear Vivekananda SchoolyanagarJayanagar"/>
    <s v="BENGALURU"/>
    <x v="3"/>
    <n v="560011"/>
    <s v="South Zone"/>
    <x v="1"/>
    <s v="Aug-18"/>
  </r>
  <r>
    <n v="51248"/>
    <s v="SHREE JAIN HOSPITAL &amp;amp; RESEARCH CENTRE"/>
    <d v="2018-08-16T00:00:00"/>
    <s v="493B/12G. T. ROAD (S)HOWRAH"/>
    <s v="HOWRAH"/>
    <x v="9"/>
    <n v="711102"/>
    <s v="East Zone"/>
    <x v="4"/>
    <s v="Aug-18"/>
  </r>
  <r>
    <n v="51249"/>
    <s v="THUNGA HEALTHCARE LLP"/>
    <d v="2018-08-16T00:00:00"/>
    <s v="A-13  Opp. Nirman Hitech DiagnosticsGoraswadi Lane  Near PVR Milap TheatreOff S.V. RoadMalad West"/>
    <s v="MUMBAI"/>
    <x v="6"/>
    <n v="400064"/>
    <s v="West Zone"/>
    <x v="3"/>
    <s v="Aug-18"/>
  </r>
  <r>
    <n v="51250"/>
    <s v="ST. THERESAS HOSPITAL ( A unit of  Salesian Trust)"/>
    <d v="2018-08-16T00:00:00"/>
    <s v="Dr Rajkumar RoadRajaji Nagar"/>
    <s v="BENGALURU"/>
    <x v="3"/>
    <n v="560010"/>
    <s v="South Zone"/>
    <x v="1"/>
    <s v="Aug-18"/>
  </r>
  <r>
    <n v="51251"/>
    <s v="Sri Manjunatha Hospital"/>
    <d v="2018-08-16T00:00:00"/>
    <s v="Shankar Mutt RaodK R PuramOpposit SRS School"/>
    <s v="HASSAN"/>
    <x v="3"/>
    <n v="573201"/>
    <s v="South Zone"/>
    <x v="1"/>
    <s v="Aug-18"/>
  </r>
  <r>
    <n v="51259"/>
    <s v="PSG HOSPITALS ( A UNIT OF PSG NAIDU AND SONS CHARITIES)"/>
    <d v="2018-08-17T00:00:00"/>
    <s v="PEELAMEDU"/>
    <s v="COIMBATORE"/>
    <x v="4"/>
    <n v="641004"/>
    <s v="South Zone"/>
    <x v="1"/>
    <s v="Aug-18"/>
  </r>
  <r>
    <n v="51260"/>
    <s v="Gangamai Hospital"/>
    <d v="2018-08-17T00:00:00"/>
    <s v="Plot no 1 CS NO.279/2MODIKHANA  Near Railway under passSolapur"/>
    <s v="SOLAPUR"/>
    <x v="6"/>
    <n v="413004"/>
    <s v="West Zone"/>
    <x v="3"/>
    <s v="Aug-18"/>
  </r>
  <r>
    <n v="51264"/>
    <s v="Prabhat Hospital"/>
    <d v="2018-08-17T00:00:00"/>
    <s v="Lal Oil  KampteeNagpur"/>
    <s v="NAGPUR"/>
    <x v="6"/>
    <n v="441002"/>
    <s v="West Zone"/>
    <x v="3"/>
    <s v="Aug-18"/>
  </r>
  <r>
    <n v="51274"/>
    <s v="S.PALANIANDI MUDALIAR MEMORIAL HOSPITAL"/>
    <d v="2018-08-18T00:00:00"/>
    <s v="NO:29  CUDDALORE MAIN ROADAMMAPET"/>
    <s v="SALEM"/>
    <x v="4"/>
    <n v="636001"/>
    <s v="South Zone"/>
    <x v="1"/>
    <s v="Aug-18"/>
  </r>
  <r>
    <n v="51275"/>
    <s v="VISHNU CANCER CENTRE HOSPITAL AND RESEARCH INSTITUTE"/>
    <d v="2018-08-18T00:00:00"/>
    <s v="NO: 52 53  CENTRE POINT NAGAROPP TO KAMALA SUBRAMANIAM SCHOOLPUDUKOTTAI ROAD"/>
    <s v="THANJAVUR"/>
    <x v="4"/>
    <n v="613005"/>
    <s v="South Zone"/>
    <x v="1"/>
    <s v="Aug-18"/>
  </r>
  <r>
    <n v="51276"/>
    <s v="DANALAKSHMI SRINIVASAN MEDICAL COLLEGE AND HOSPITAL"/>
    <d v="2018-08-18T00:00:00"/>
    <s v="NH 45  SIRUVACHUR POST"/>
    <s v="PERAMBALUR"/>
    <x v="4"/>
    <n v="621113"/>
    <s v="South Zone"/>
    <x v="1"/>
    <s v="Aug-18"/>
  </r>
  <r>
    <n v="51277"/>
    <s v="EYE CARE &amp; RESEARCH CENTRE"/>
    <d v="2018-08-18T00:00:00"/>
    <s v="12/A  DR. BIRESH GUHA STREETPARK CIRCUS"/>
    <s v="KOLKATA"/>
    <x v="9"/>
    <n v="700017"/>
    <s v="East Zone"/>
    <x v="4"/>
    <s v="Aug-18"/>
  </r>
  <r>
    <n v="51278"/>
    <s v="Max Seven Hospital Pvt. Ltd."/>
    <d v="2018-08-18T00:00:00"/>
    <s v="RAMBAGH ROADLINE BAZARPURNEA"/>
    <s v="PURNIA"/>
    <x v="17"/>
    <n v="854301"/>
    <s v="East Zone"/>
    <x v="4"/>
    <s v="Aug-18"/>
  </r>
  <r>
    <n v="51283"/>
    <s v="SALTLAKE CITY MEDICAL CENTRE( A UNIT OF J R &amp;amp; MBANIK PVT. LTD.)"/>
    <d v="2018-08-18T00:00:00"/>
    <s v="DD-10SECTOR- 1SALTLAKE"/>
    <s v="KOLKATA"/>
    <x v="9"/>
    <n v="700064"/>
    <s v="East Zone"/>
    <x v="4"/>
    <s v="Aug-18"/>
  </r>
  <r>
    <n v="51284"/>
    <s v="Orange Hospital  Chitoor"/>
    <d v="2018-08-18T00:00:00"/>
    <s v="# 10-12-410Tilak RoadOpp.Sridevi ComplexTirupati"/>
    <s v="CHITTOOR"/>
    <x v="11"/>
    <n v="517501"/>
    <s v="South Zone"/>
    <x v="2"/>
    <s v="Aug-18"/>
  </r>
  <r>
    <n v="51285"/>
    <s v="Janapareddy Hospitals Pvt Ltd."/>
    <d v="2018-08-18T00:00:00"/>
    <s v="# 26 / A Near Rajarajeshwari GardensSikh VillageSecunderabad"/>
    <s v="SECUNDERABAD"/>
    <x v="5"/>
    <n v="500009"/>
    <s v="South Zone"/>
    <x v="2"/>
    <s v="Aug-18"/>
  </r>
  <r>
    <n v="51286"/>
    <s v="SV Hospital ( A Unit Of Ameya Health Care Alliance)"/>
    <d v="2018-08-18T00:00:00"/>
    <s v="# 14-237Kamala NagarAnantapur"/>
    <s v="ANANTHAPUR"/>
    <x v="11"/>
    <n v="515001"/>
    <s v="South Zone"/>
    <x v="2"/>
    <s v="Aug-18"/>
  </r>
  <r>
    <n v="51292"/>
    <s v="PARVARISH CHILDREN HOSPITAL (Prop Krunal Shah)"/>
    <d v="2018-08-20T00:00:00"/>
    <s v="Anjan ShalakaOpp HDFC BankDaman Road"/>
    <s v="VALSAD"/>
    <x v="13"/>
    <n v="396191"/>
    <s v="West Zone"/>
    <x v="3"/>
    <s v="Aug-18"/>
  </r>
  <r>
    <n v="51295"/>
    <s v="Ankur Maternity Home and Diagnostic"/>
    <d v="2018-08-20T00:00:00"/>
    <s v="Plot no.1 Vardhvan nagar ITI-Ambad link Road Opp.Shri Saibharat Petrol PumpNashik"/>
    <s v="NASHIK"/>
    <x v="6"/>
    <n v="422010"/>
    <s v="West Zone"/>
    <x v="3"/>
    <s v="Aug-18"/>
  </r>
  <r>
    <n v="51296"/>
    <s v="Awari Hospital"/>
    <d v="2018-08-20T00:00:00"/>
    <s v="Sonal NiwasMarket roadAlandi Tal Khed"/>
    <s v="PUNE"/>
    <x v="6"/>
    <n v="412105"/>
    <s v="West Zone"/>
    <x v="3"/>
    <s v="Aug-18"/>
  </r>
  <r>
    <n v="51297"/>
    <s v="Vardhan Hospital for Children"/>
    <d v="2018-08-20T00:00:00"/>
    <s v="1128/K/1  Sykes ExtensionE-ward. ShahupuriKolhapur"/>
    <s v="KOLHAPUR"/>
    <x v="6"/>
    <n v="416008"/>
    <s v="West Zone"/>
    <x v="3"/>
    <s v="Aug-18"/>
  </r>
  <r>
    <n v="51298"/>
    <s v="Lifespring Hospital"/>
    <d v="2018-08-20T00:00:00"/>
    <s v="174 Trimurti nagarRing roadOpp.Dharmpeet MohilaNagpur"/>
    <s v="NAGPUR"/>
    <x v="6"/>
    <n v="440022"/>
    <s v="West Zone"/>
    <x v="3"/>
    <s v="Aug-18"/>
  </r>
  <r>
    <n v="51299"/>
    <s v="Sai Samarth Hospital"/>
    <d v="2018-08-20T00:00:00"/>
    <s v="Plot no.44 Jantaraj ColonyMakhamalabad RoadNashik"/>
    <s v="NASHIK"/>
    <x v="6"/>
    <n v="422003"/>
    <s v="West Zone"/>
    <x v="3"/>
    <s v="Aug-18"/>
  </r>
  <r>
    <n v="51301"/>
    <s v="Swapnil Eye and Laser Centre"/>
    <d v="2018-08-20T00:00:00"/>
    <s v="Sr.NO.310/ABC1st Floor  Vyankatesh ResidencyNear ShahupuriKolhapur"/>
    <s v="KOLHAPUR"/>
    <x v="6"/>
    <n v="416001"/>
    <s v="West Zone"/>
    <x v="3"/>
    <s v="Aug-18"/>
  </r>
  <r>
    <n v="51303"/>
    <s v="Panvel Hospital"/>
    <d v="2018-08-20T00:00:00"/>
    <s v="Riddi-siddhi plaza1st floor plot no.26 Uran- Naka Old PanvelRaigad"/>
    <s v="RAIGARH(MH)"/>
    <x v="6"/>
    <n v="410206"/>
    <s v="West Zone"/>
    <x v="3"/>
    <s v="Aug-18"/>
  </r>
  <r>
    <n v="51305"/>
    <s v="EKVIRA Hospital"/>
    <d v="2018-08-20T00:00:00"/>
    <s v="Shri Amey Krupa  Plot no.60Sector-19Ulwe panvel"/>
    <s v="RAIGARH(MH)"/>
    <x v="6"/>
    <n v="410206"/>
    <s v="West Zone"/>
    <x v="3"/>
    <s v="Aug-18"/>
  </r>
  <r>
    <n v="51336"/>
    <s v="Life Care Hospital..."/>
    <d v="2018-08-22T00:00:00"/>
    <s v="OPP BUS STANDBEHIND GURUDWARAKHAMANO"/>
    <s v="FATEHGARH SAHIB"/>
    <x v="14"/>
    <n v="141801"/>
    <s v="North Zone"/>
    <x v="0"/>
    <s v="Aug-18"/>
  </r>
  <r>
    <n v="51337"/>
    <s v="Jay-shivshakti Multispeciality Hospital"/>
    <d v="2018-08-22T00:00:00"/>
    <s v="SHOP NO.C1 Anurag SocietyBarejadiAhmedabad"/>
    <s v="AHMEDABAD"/>
    <x v="13"/>
    <n v="382435"/>
    <s v="West Zone"/>
    <x v="3"/>
    <s v="Aug-18"/>
  </r>
  <r>
    <n v="51338"/>
    <s v="JAWAHAR EYE  ENT HOSPITAL &amp;amp; LASER CENTRE ( A UNIT OF JAWAHAR EYE HOSPITAL PV"/>
    <d v="2018-08-22T00:00:00"/>
    <s v="194/15 DELHI ROADOPP. ROADWAYS BUS STANDMEERUT CANTT."/>
    <s v="MEERUT"/>
    <x v="2"/>
    <n v="250001"/>
    <s v="North Zone"/>
    <x v="0"/>
    <s v="Aug-18"/>
  </r>
  <r>
    <n v="51340"/>
    <s v="DIYOS MEN'S HEALTH CENTERS PVT.LTD."/>
    <d v="2018-08-22T00:00:00"/>
    <s v="A-1/26SAFDARJUNG ENCLAVESOUTH DELHI"/>
    <s v="SOUTH DELHI"/>
    <x v="0"/>
    <n v="110029"/>
    <s v="North Zone"/>
    <x v="0"/>
    <s v="Aug-18"/>
  </r>
  <r>
    <n v="51341"/>
    <s v="Visitech Eye centre(unit of jasola Healthcare LLP)"/>
    <d v="2018-08-22T00:00:00"/>
    <s v="plot no-2  pocket 1jasola vihar"/>
    <s v="SOUTH DELHI"/>
    <x v="0"/>
    <n v="110025"/>
    <s v="North Zone"/>
    <x v="0"/>
    <s v="Aug-18"/>
  </r>
  <r>
    <n v="51346"/>
    <s v="LEELAWATI HOSPITAL..."/>
    <d v="2018-08-22T00:00:00"/>
    <s v="Radha Soami Plaza  1st floorAashele GateUlhasnagar"/>
    <s v="THANE"/>
    <x v="6"/>
    <n v="421004"/>
    <s v="West Zone"/>
    <x v="3"/>
    <s v="Aug-18"/>
  </r>
  <r>
    <n v="51347"/>
    <s v="RELIANCE HOSPITAL- A UNIT OF MANDKE FOUNDATION"/>
    <d v="2018-08-22T00:00:00"/>
    <s v="Plot No X8 and X8/1MIDC  Thane-Belapur RoadTTC Industrial AreaKoperkhairne"/>
    <s v="MUMBAI"/>
    <x v="6"/>
    <n v="400710"/>
    <s v="West Zone"/>
    <x v="3"/>
    <s v="Aug-18"/>
  </r>
  <r>
    <n v="51349"/>
    <s v="Bahirat Nursing Home.."/>
    <d v="2018-08-22T00:00:00"/>
    <s v="Markal Road  Alandi DevachiNear Santoshi mata mandirAlandi pune"/>
    <s v="PUNE"/>
    <x v="6"/>
    <n v="412105"/>
    <s v="West Zone"/>
    <x v="3"/>
    <s v="Aug-18"/>
  </r>
  <r>
    <n v="51350"/>
    <s v="Generous Hospital Private Ltd'Jankalayan multispeciality Hospital"/>
    <d v="2018-08-22T00:00:00"/>
    <s v="Near Kalyan Janta BankMalang road  Near Ashish RestaurentKalyan East Thane"/>
    <s v="THANE"/>
    <x v="6"/>
    <n v="421306"/>
    <s v="West Zone"/>
    <x v="3"/>
    <s v="Aug-18"/>
  </r>
  <r>
    <n v="51352"/>
    <s v="MEDICA MAGADH HOSPITAL( A UNIT OF MEDICA HOSPITALS PVT. LTD.)"/>
    <d v="2018-08-22T00:00:00"/>
    <s v="ROAD NO- 2BRAJENDRA NAGARPATNA"/>
    <s v="PATNA"/>
    <x v="17"/>
    <n v="800016"/>
    <s v="East Zone"/>
    <x v="4"/>
    <s v="Aug-18"/>
  </r>
  <r>
    <n v="52473"/>
    <s v="MEDWAY HOSPITALS(  UNIT OF UNITED ALLIANCE HEALTHCARE PVT LTD)"/>
    <d v="2018-09-03T00:00:00"/>
    <s v="NO:142 - B  SHRI BALASUBRAMANIAN NAGARPULIYAMPETTAIAMMACHATHIRAM (PO)THIRUVIDAIMARUTHUR   KUMBAKONAM"/>
    <s v="THANJAVUR"/>
    <x v="4"/>
    <n v="612103"/>
    <s v="South Zone"/>
    <x v="1"/>
    <s v="Sep-18"/>
  </r>
  <r>
    <n v="52579"/>
    <s v="Mauli Accident and General Hospital"/>
    <d v="2018-09-07T00:00:00"/>
    <s v="plot no 104A  sector 14Neelkanth HeightKamotheNavimumbai"/>
    <s v="RAIGARH(MH)"/>
    <x v="6"/>
    <n v="410209"/>
    <s v="West Zone"/>
    <x v="3"/>
    <s v="Sep-18"/>
  </r>
  <r>
    <n v="52580"/>
    <s v="MODERN HOSPITAL."/>
    <d v="2018-09-07T00:00:00"/>
    <s v="ZERO BRIDGERAJ BAGH--"/>
    <s v="SRINAGAR"/>
    <x v="21"/>
    <n v="190008"/>
    <s v="North Zone"/>
    <x v="0"/>
    <s v="Sep-18"/>
  </r>
  <r>
    <n v="52602"/>
    <s v="Kids Clinic India Pvt Ltd Cloud9 (unit of Kids Clinic India Pvt Ltd)."/>
    <d v="2018-09-10T00:00:00"/>
    <s v="MSJ HOUSEPLOT NO.A-2 MAYFIELD GARDENSSECTOR-47OPP HILTON HOTEL"/>
    <s v="GURGAON"/>
    <x v="1"/>
    <n v="122001"/>
    <s v="North Zone"/>
    <x v="0"/>
    <s v="Sep-18"/>
  </r>
  <r>
    <n v="52676"/>
    <s v="Life Line Super Speciality Hospital ( Lifeline)"/>
    <d v="2018-09-13T00:00:00"/>
    <s v="14TH MILE MELOOD(P.O)ADOOR"/>
    <s v="PATHANAMTHITTA"/>
    <x v="19"/>
    <n v="691523"/>
    <s v="South Zone"/>
    <x v="1"/>
    <s v="Sep-18"/>
  </r>
  <r>
    <n v="52681"/>
    <s v="JSS Hospital(unit of Jagadguru Sri Shivarathreeswara Medical Services Trust)"/>
    <d v="2018-09-13T00:00:00"/>
    <s v="B R Roadchamrajnagar"/>
    <s v="CHAMRAJNAGAR"/>
    <x v="3"/>
    <n v="571313"/>
    <s v="South Zone"/>
    <x v="1"/>
    <s v="Sep-18"/>
  </r>
  <r>
    <n v="52708"/>
    <s v="Sparsh Multispeciality Hospital (A Unit Of Fortune's Sparsh Healthcare Pvt Ltd)"/>
    <d v="2018-09-15T00:00:00"/>
    <s v="SR.353  SOMATANEPARANDWADI ROAD EMRALD BUILDINGPUNE"/>
    <s v="PUNE"/>
    <x v="6"/>
    <n v="410506"/>
    <s v="West Zone"/>
    <x v="3"/>
    <s v="Sep-18"/>
  </r>
  <r>
    <n v="52709"/>
    <s v="Sri Navodaya Institute Of Medical Sciences Mahbub Nagar"/>
    <d v="2018-09-15T00:00:00"/>
    <s v="# 2-2-22/DOpp.DCC BankS.C.Residence"/>
    <s v="MAHABUB NAGAR"/>
    <x v="5"/>
    <n v="509001"/>
    <s v="South Zone"/>
    <x v="2"/>
    <s v="Sep-18"/>
  </r>
  <r>
    <n v="52712"/>
    <s v="DR.PRIYAS HOSPITAL"/>
    <d v="2018-09-15T00:00:00"/>
    <s v="EANIKKARA  KARAKULAM"/>
    <s v="THIRUVANANTHAPURAM"/>
    <x v="19"/>
    <n v="695564"/>
    <s v="South Zone"/>
    <x v="1"/>
    <s v="Sep-18"/>
  </r>
  <r>
    <n v="52879"/>
    <s v="TRISTONE KIDNEY HOSPITAL ( A UNIT OF ARC HEALTHCARE)"/>
    <d v="2018-09-20T00:00:00"/>
    <s v="1st Floor  Le GrandOpposite Apple HospitalUdhna Darwaja"/>
    <s v="SURAT"/>
    <x v="13"/>
    <n v="395002"/>
    <s v="West Zone"/>
    <x v="3"/>
    <s v="Sep-18"/>
  </r>
  <r>
    <n v="52880"/>
    <s v="Life care Multispeciality Hospital"/>
    <d v="2018-09-20T00:00:00"/>
    <s v="Near  Vichumbe Chowkynew panvelRaigd"/>
    <s v="RAIGARH(MH)"/>
    <x v="6"/>
    <n v="410206"/>
    <s v="West Zone"/>
    <x v="3"/>
    <s v="Sep-18"/>
  </r>
  <r>
    <n v="52897"/>
    <s v="Sudhram Hospital"/>
    <d v="2018-09-20T00:00:00"/>
    <s v="Harikrishna PlazaOpp.Panchawati bus stand DepoNashik"/>
    <s v="NASHIK"/>
    <x v="6"/>
    <n v="422003"/>
    <s v="West Zone"/>
    <x v="3"/>
    <s v="Sep-18"/>
  </r>
  <r>
    <n v="52912"/>
    <s v="Brahmchaitanya Superspeciality Hospital Pvt Ltd"/>
    <d v="2018-09-21T00:00:00"/>
    <s v="Near Ramkrishan more sabhagruhaOpp.TATA MOTORS GATEBhoir Colony Chinchwad  pune"/>
    <s v="PUNE"/>
    <x v="6"/>
    <n v="411033"/>
    <s v="West Zone"/>
    <x v="3"/>
    <s v="Sep-18"/>
  </r>
  <r>
    <n v="52913"/>
    <s v="Sumangal Hospital"/>
    <d v="2018-09-21T00:00:00"/>
    <s v="Mitnayan CHS LTDOld linking roadGanesh nagarKandivali west"/>
    <s v="MUMBAI"/>
    <x v="6"/>
    <n v="400067"/>
    <s v="West Zone"/>
    <x v="3"/>
    <s v="Sep-18"/>
  </r>
  <r>
    <n v="52914"/>
    <s v="Pushkar Hospital"/>
    <d v="2018-09-21T00:00:00"/>
    <s v="1ST Floor  anand sankul near Mahalaxmi  theatreMarket yard Dindori roadPanchwatiNashik"/>
    <s v="NASHIK"/>
    <x v="6"/>
    <n v="422003"/>
    <s v="West Zone"/>
    <x v="3"/>
    <s v="Sep-18"/>
  </r>
  <r>
    <n v="52915"/>
    <s v="Janseva Healthcare LLP"/>
    <d v="2018-09-21T00:00:00"/>
    <s v="Dattani Prism-1Behind Dattani Square MallPapdi  Vasai (West)  Dist. Palghar"/>
    <s v="THANE"/>
    <x v="6"/>
    <n v="401207"/>
    <s v="West Zone"/>
    <x v="3"/>
    <s v="Sep-18"/>
  </r>
  <r>
    <n v="52917"/>
    <s v="Leelawati memorial hospital"/>
    <d v="2018-09-21T00:00:00"/>
    <s v="101 new bypassIslampur nagarBhopal"/>
    <s v="BHOPAL"/>
    <x v="18"/>
    <n v="462038"/>
    <s v="West Zone"/>
    <x v="2"/>
    <s v="Sep-18"/>
  </r>
  <r>
    <n v="52919"/>
    <s v="Orchid Multispeciality Hospital"/>
    <d v="2018-09-21T00:00:00"/>
    <s v="First Floor B-WingSilver star CHSSector-18 Kamothe"/>
    <s v="RAIGARH(MH)"/>
    <x v="6"/>
    <n v="410209"/>
    <s v="West Zone"/>
    <x v="3"/>
    <s v="Sep-18"/>
  </r>
  <r>
    <n v="53228"/>
    <s v="Ashwini Hospital ( owned by Dr Babu Raman Giridharan)"/>
    <d v="2018-09-28T00:00:00"/>
    <s v="922/2B  CH6/2BKantharaja Urs RoadLakshmipuram"/>
    <s v="MYSORE"/>
    <x v="3"/>
    <n v="570004"/>
    <s v="South Zone"/>
    <x v="1"/>
    <s v="Sep-18"/>
  </r>
  <r>
    <n v="53403"/>
    <s v="MAHALAKSHMI MULTI SP HOSPITAL -MAHALAKSHMI MEDICAL SCIENCES &amp;amp; HEALTH CARE PV"/>
    <d v="2018-10-06T00:00:00"/>
    <s v="OLD NO 2/576 NEW NO:1/164MOUNT POONAMALLI HIGH ROADIYYAPANTHANGAL"/>
    <s v="CHENNAI"/>
    <x v="4"/>
    <n v="600056"/>
    <s v="South Zone"/>
    <x v="1"/>
    <s v="Oct-18"/>
  </r>
  <r>
    <n v="53406"/>
    <s v="MANASA TRINITY HEART HOSPITAL*"/>
    <d v="2018-10-06T00:00:00"/>
    <s v="No. 4/38  1st MainNear Vishal Mart4th Phase Yelahanka New Town"/>
    <s v="BENGALURU"/>
    <x v="3"/>
    <n v="560064"/>
    <s v="South Zone"/>
    <x v="1"/>
    <s v="Oct-18"/>
  </r>
  <r>
    <n v="53446"/>
    <s v="Sai Shree Hospital and Joint Replacement centre A unit of Adkar Hospital"/>
    <d v="2018-10-09T00:00:00"/>
    <s v="Sr no.251/252 Ramban SocietyDP Road  Aundh Pune"/>
    <s v="PUNE"/>
    <x v="6"/>
    <n v="411007"/>
    <s v="West Zone"/>
    <x v="3"/>
    <s v="Oct-18"/>
  </r>
  <r>
    <n v="53599"/>
    <s v="PRASHANTH MEDICAL SERVICES ( A unit of Prashant Medical services)"/>
    <d v="2018-10-13T00:00:00"/>
    <s v="3rd Main  3rd Cross  Nehru NagarHallahali Road"/>
    <s v="MANDYA"/>
    <x v="3"/>
    <n v="571405"/>
    <s v="South Zone"/>
    <x v="1"/>
    <s v="Oct-18"/>
  </r>
  <r>
    <n v="53601"/>
    <s v="APPU VENKATACHALAM MEDICAL RESEARCH CENTRE P LTD"/>
    <d v="2018-10-13T00:00:00"/>
    <s v="No:5/112  katturNattamangalam POsalem seelanaikanpatty Bye pass"/>
    <s v="SALEM"/>
    <x v="4"/>
    <n v="636004"/>
    <s v="South Zone"/>
    <x v="1"/>
    <s v="Oct-18"/>
  </r>
  <r>
    <n v="53740"/>
    <s v="Sugan Sugaa Medical Centre"/>
    <d v="2018-10-24T00:00:00"/>
    <s v="No:6/1  Thiruneelakandar StreetPeriyayeepalayam RoadThirumugan poondiTirupur"/>
    <s v="ERODE"/>
    <x v="4"/>
    <n v="641652"/>
    <s v="South Zone"/>
    <x v="1"/>
    <s v="Oct-18"/>
  </r>
  <r>
    <n v="53741"/>
    <s v="Surya Multispeciality Hospital"/>
    <d v="2018-10-24T00:00:00"/>
    <s v="2nd floor Surya ArchadeOpp.Himani Bus StandPanchavatiNashik"/>
    <s v="NASHIK"/>
    <x v="6"/>
    <n v="422003"/>
    <s v="West Zone"/>
    <x v="3"/>
    <s v="Oct-18"/>
  </r>
  <r>
    <n v="53756"/>
    <s v="KHYBER MEDICAL INSTITURE ( KHALIL PUBLIC WELFARE TRUST )"/>
    <d v="2018-10-24T00:00:00"/>
    <s v="KHAYAM CHONKNOWPORASRINAGAR"/>
    <s v="SRINAGAR"/>
    <x v="21"/>
    <n v="190001"/>
    <s v="North Zone"/>
    <x v="0"/>
    <s v="Oct-18"/>
  </r>
  <r>
    <n v="53906"/>
    <s v="Sai Seva Hospital and Nursing Home"/>
    <d v="2018-10-30T00:00:00"/>
    <s v="1 AND 2 ND FLOOR Trambak Complex  Opp.Bytco HospitalNashik"/>
    <s v="NASHIK"/>
    <x v="6"/>
    <n v="422003"/>
    <s v="West Zone"/>
    <x v="3"/>
    <s v="Oct-18"/>
  </r>
  <r>
    <n v="53907"/>
    <s v="Mahavir Wellness Private Ltd'sHEALING HANDS CLINIC"/>
    <d v="2018-10-30T00:00:00"/>
    <s v="Prmier Plaza 2nd Flr Near Big BazarAbove McDonald'sChinchwad  Pune"/>
    <s v="PUNE"/>
    <x v="6"/>
    <n v="411019"/>
    <s v="West Zone"/>
    <x v="3"/>
    <s v="Oct-18"/>
  </r>
  <r>
    <n v="53962"/>
    <s v="SIDDHI VINAYAK HOSPITAL."/>
    <d v="2018-11-01T00:00:00"/>
    <s v="Near Bal VatikaNear Jaldhara Water ParkKankariyaManinagar Road"/>
    <s v="AHMEDABAD"/>
    <x v="13"/>
    <n v="380008"/>
    <s v="West Zone"/>
    <x v="3"/>
    <s v="Nov-18"/>
  </r>
  <r>
    <n v="53967"/>
    <s v="CHOUDHARY MULTISPECIALITY HOSPITAL."/>
    <d v="2018-11-01T00:00:00"/>
    <s v="L-1  JN ROADKampteeNagpur"/>
    <s v="NAGPUR"/>
    <x v="6"/>
    <n v="441002"/>
    <s v="West Zone"/>
    <x v="3"/>
    <s v="Nov-18"/>
  </r>
  <r>
    <n v="53970"/>
    <s v="Popular Medicare Litd. Unit Mirzapur"/>
    <d v="2018-11-01T00:00:00"/>
    <s v="243/3NATWAN POLICE BOOTHJANGO ROADMIRZAPUR"/>
    <s v="MIRZAPUR"/>
    <x v="2"/>
    <n v="231001"/>
    <s v="North Zone"/>
    <x v="0"/>
    <s v="Nov-18"/>
  </r>
  <r>
    <n v="53972"/>
    <s v="DR.RAI MEMORIAL MEDICAL CENTRE"/>
    <d v="2018-11-01T00:00:00"/>
    <s v="NO: 526  ANNASALAICENTURY PLAZATEYNAMPET"/>
    <s v="CHENNAI"/>
    <x v="4"/>
    <n v="600018"/>
    <s v="South Zone"/>
    <x v="1"/>
    <s v="Nov-18"/>
  </r>
  <r>
    <n v="54962"/>
    <s v="CENTRE FOR EYE SIGHT ( A UNIT OF KYZEN HEALTHCARE SOLUTIONS PVT LTD )"/>
    <d v="2018-12-26T00:00:00"/>
    <s v="228 BC ROADREHARI CHUNGIJAMMU"/>
    <s v="JAMMU"/>
    <x v="21"/>
    <n v="180001"/>
    <s v="North Zone"/>
    <x v="0"/>
    <s v="Dec-18"/>
  </r>
  <r>
    <n v="54991"/>
    <s v="SHREE AUM HOSPITAL ( A UNIT OF SHREE AUM TRUST )"/>
    <d v="2018-12-27T00:00:00"/>
    <s v="NH-1TRETH MORHBARI BRAHMNAJAMMU"/>
    <s v="JAMMU"/>
    <x v="21"/>
    <n v="180001"/>
    <s v="North Zone"/>
    <x v="0"/>
    <s v="Dec-18"/>
  </r>
  <r>
    <n v="55349"/>
    <s v="SRM Institutes For  Medical Science"/>
    <d v="2019-01-29T00:00:00"/>
    <s v="NO: 1. JAWAHARLAL NEHRU SALAI100 FEET ROADVADAPALANI"/>
    <s v="CHENNAI"/>
    <x v="4"/>
    <n v="600026"/>
    <s v="South Zone"/>
    <x v="1"/>
    <s v="Jan-19"/>
  </r>
  <r>
    <n v="55529"/>
    <s v="MAHARISHI DAYANAND HOSPITAL AND MRC"/>
    <d v="2019-02-13T00:00:00"/>
    <s v="228 BCREHARI CHUNGIJAMMU"/>
    <s v="JAMMU"/>
    <x v="21"/>
    <n v="180002"/>
    <s v="North Zone"/>
    <x v="0"/>
    <s v="Feb-19"/>
  </r>
  <r>
    <n v="55621"/>
    <s v="E.S HOSPITAL (  unit of Shantha Medical Foundation Trust )"/>
    <d v="2019-02-20T00:00:00"/>
    <s v="32 B  Trichy Trunk Road Villupuram"/>
    <s v="VILLUPURAM"/>
    <x v="4"/>
    <n v="605602"/>
    <s v="South Zone"/>
    <x v="1"/>
    <s v="Feb-19"/>
  </r>
  <r>
    <n v="55703"/>
    <s v="N.C JINDAL INSTITUTE OF MEDICAL CARE AND RESEARCH"/>
    <d v="2019-02-27T00:00:00"/>
    <s v="MODEL TOWNHISARHARYANA-"/>
    <s v="HISAR"/>
    <x v="1"/>
    <n v="125001"/>
    <s v="North Zone"/>
    <x v="0"/>
    <s v="Feb-19"/>
  </r>
  <r>
    <n v="55704"/>
    <s v="OP JINDAL INSTITUTE OF MEDICAL CARE AND RESEARCH"/>
    <d v="2019-02-27T00:00:00"/>
    <s v="MODEL TOWNHISAR--"/>
    <s v="HISAR"/>
    <x v="1"/>
    <n v="125001"/>
    <s v="North Zone"/>
    <x v="0"/>
    <s v="Feb-19"/>
  </r>
  <r>
    <n v="55705"/>
    <s v="Avadh Hospital"/>
    <d v="2019-02-27T00:00:00"/>
    <s v="Opposite Fatima CollegeCircular RoadGonda"/>
    <s v="GONDA"/>
    <x v="2"/>
    <n v="271002"/>
    <s v="North Zone"/>
    <x v="0"/>
    <s v="Feb-19"/>
  </r>
  <r>
    <n v="55706"/>
    <s v="SCPM Hospital Pvt. Ltd"/>
    <d v="2019-02-27T00:00:00"/>
    <s v="182Near Dukh Haran Nath MandirStation RoadGonda"/>
    <s v="GONDA"/>
    <x v="2"/>
    <n v="271001"/>
    <s v="North Zone"/>
    <x v="0"/>
    <s v="Feb-19"/>
  </r>
  <r>
    <n v="55831"/>
    <s v="Kids Clinic India Pvt Ltd (Cloudnine)  Vashi( A unit of Kids Clinic India Pvt Lt"/>
    <d v="2019-03-09T00:00:00"/>
    <s v="Plot #17  Sector 19DVashiNavi Mumbai"/>
    <s v="MUMBAI"/>
    <x v="6"/>
    <n v="400705"/>
    <s v="West Zone"/>
    <x v="3"/>
    <s v="Mar-19"/>
  </r>
  <r>
    <n v="55862"/>
    <s v="BABA NANAK MEDICITY"/>
    <d v="2019-03-11T00:00:00"/>
    <s v="OPP REEN PALACEGADI GARHJAMMU"/>
    <s v="JAMMU"/>
    <x v="21"/>
    <n v="181101"/>
    <s v="North Zone"/>
    <x v="0"/>
    <s v="Mar-19"/>
  </r>
  <r>
    <n v="55864"/>
    <s v="JK MEDICITY HOSPITAL PVT LTD.."/>
    <d v="2019-03-11T00:00:00"/>
    <s v="NARWAL BYE PASSNH1JAMMU"/>
    <s v="JAMMU"/>
    <x v="21"/>
    <n v="180002"/>
    <s v="North Zone"/>
    <x v="0"/>
    <s v="Mar-19"/>
  </r>
  <r>
    <n v="56116"/>
    <s v="Vidya Hospital"/>
    <d v="2019-04-03T00:00:00"/>
    <s v="6  Opposite Petrol PumpRailway RoadDadriNoida"/>
    <s v="GAUTAM BUDDHA NAGAR"/>
    <x v="2"/>
    <n v="203207"/>
    <s v="North Zone"/>
    <x v="0"/>
    <s v="Apr-19"/>
  </r>
  <r>
    <n v="56158"/>
    <s v="SURAT INSTITUTE OF DIGESTIVE SCIENCES"/>
    <d v="2019-04-05T00:00:00"/>
    <s v="Vijay Nagar  Gate No 3B/S Nirman BhavanMajuragate"/>
    <s v="SURAT"/>
    <x v="13"/>
    <n v="395001"/>
    <s v="West Zone"/>
    <x v="3"/>
    <s v="Apr-19"/>
  </r>
  <r>
    <n v="56250"/>
    <s v="ANUPAM HOSPITAL - SURAT"/>
    <d v="2019-04-12T00:00:00"/>
    <s v="Anupam Arcade  3rd FloorBRTS Canal RoadParvat PatiaOpp Amazia Amusement Park"/>
    <s v="SURAT"/>
    <x v="13"/>
    <n v="395010"/>
    <s v="West Zone"/>
    <x v="3"/>
    <s v="Apr-19"/>
  </r>
  <r>
    <n v="56251"/>
    <s v="Kundan  Hospital"/>
    <d v="2019-04-12T00:00:00"/>
    <s v="Opposite Roadways Bus StandBijnorU.P"/>
    <s v="BIJNOR"/>
    <x v="2"/>
    <n v="246701"/>
    <s v="North Zone"/>
    <x v="0"/>
    <s v="Apr-19"/>
  </r>
  <r>
    <n v="56295"/>
    <s v="ACHARYA SHRI CHANDER COLLEGE OF MEDICAL SCIENCE AND HOSPTIAL"/>
    <d v="2019-04-16T00:00:00"/>
    <s v="NH BYE PASS ROADSIDHRAPO - MAJEENJAMMU"/>
    <s v="JAMMU"/>
    <x v="21"/>
    <n v="180017"/>
    <s v="North Zone"/>
    <x v="0"/>
    <s v="Apr-19"/>
  </r>
  <r>
    <n v="56300"/>
    <s v="PRIME MULTISPECIALITY HOSPITAL.."/>
    <d v="2019-04-16T00:00:00"/>
    <s v="S.PATEL ENCLAVEOPP KHALSA COLLEGE COLONYPATIALA"/>
    <s v="PATIALA"/>
    <x v="14"/>
    <n v="147001"/>
    <s v="North Zone"/>
    <x v="0"/>
    <s v="Apr-19"/>
  </r>
  <r>
    <n v="56373"/>
    <s v="Hema Medical Centre"/>
    <d v="2019-04-24T00:00:00"/>
    <s v="No 490  KK NagarMadurai"/>
    <s v="MADURAI"/>
    <x v="4"/>
    <n v="625020"/>
    <s v="South Zone"/>
    <x v="1"/>
    <s v="Apr-19"/>
  </r>
  <r>
    <n v="56376"/>
    <s v="THE CHRISTIAN MISSION HOSPITAL"/>
    <d v="2019-04-24T00:00:00"/>
    <s v="129/A  EAST VELI STREETMADURAI"/>
    <s v="MADURAI"/>
    <x v="4"/>
    <n v="625001"/>
    <s v="South Zone"/>
    <x v="1"/>
    <s v="Apr-19"/>
  </r>
  <r>
    <n v="56377"/>
    <s v="PARIJAT MEDICAL HOSPITAL"/>
    <d v="2019-04-24T00:00:00"/>
    <s v="RATANPARK APARTMENTRANDER ROADADAJAN PATIA"/>
    <s v="SURAT"/>
    <x v="13"/>
    <n v="395009"/>
    <s v="West Zone"/>
    <x v="3"/>
    <s v="Apr-19"/>
  </r>
  <r>
    <n v="56378"/>
    <s v="AAROGYAM HOSPITAL AND MATERNITY HOME"/>
    <d v="2019-04-24T00:00:00"/>
    <s v="SIDHIVINAYAK COMPLEX  OPPOSITE DMARTPANDESARA ALTHGAN  VIP ROAD"/>
    <s v="SURAT"/>
    <x v="13"/>
    <n v="394221"/>
    <s v="West Zone"/>
    <x v="3"/>
    <s v="Apr-19"/>
  </r>
  <r>
    <n v="56381"/>
    <s v="ICON HOSPITAL ( A UNIT OF PRECISION HOSPITALS PVT.LTD)"/>
    <d v="2019-04-24T00:00:00"/>
    <s v="4TH &amp; 5TH FLOOR  SEVEN SQUARE DOCTOR HOUSEBESIDE KSHETRAPAL MANDIR  KAILASH NAGAR"/>
    <s v="SURAT"/>
    <x v="13"/>
    <n v="395002"/>
    <s v="West Zone"/>
    <x v="3"/>
    <s v="Apr-19"/>
  </r>
  <r>
    <n v="56445"/>
    <s v="GRECIAN SUPER SPECIALTY HOSPITAL ( A UNIT OF RGS HEALTHCARE PVT LTD )"/>
    <d v="2019-04-29T00:00:00"/>
    <s v="SECTOR 69SAS NAGARMOHALI"/>
    <s v="MOHALI"/>
    <x v="14"/>
    <n v="160062"/>
    <s v="North Zone"/>
    <x v="0"/>
    <s v="Apr-19"/>
  </r>
  <r>
    <n v="56457"/>
    <s v="KMC Hospital &amp;   Research Centre"/>
    <d v="2019-04-30T00:00:00"/>
    <s v="187  Baghpat RoadMeerutU.P"/>
    <s v="MEERUT"/>
    <x v="2"/>
    <n v="250002"/>
    <s v="North Zone"/>
    <x v="0"/>
    <s v="Apr-19"/>
  </r>
  <r>
    <n v="56458"/>
    <s v="Dr Muthu's Hospital ( Prop Dr M Muthu Saravana Kumar)"/>
    <d v="2019-04-30T00:00:00"/>
    <s v="SF No 291  TRICHY ROADSinganallurCoimbatore"/>
    <s v="COIMBATORE"/>
    <x v="4"/>
    <n v="641005"/>
    <s v="South Zone"/>
    <x v="1"/>
    <s v="Apr-19"/>
  </r>
  <r>
    <n v="56460"/>
    <s v="ERODE MEDICAL  CENTRE"/>
    <d v="2019-04-30T00:00:00"/>
    <s v="R.S.NO: 374/2 3&amp;5 PERUNDURAI ROAD (OPP.TO RELIANCE MALL)"/>
    <s v="ERODE"/>
    <x v="4"/>
    <n v="638011"/>
    <s v="South Zone"/>
    <x v="1"/>
    <s v="Apr-19"/>
  </r>
  <r>
    <n v="56463"/>
    <s v="ROYAL CARE SUPER SPECIALITY HOSPITAL LIMITED"/>
    <d v="2019-05-01T00:00:00"/>
    <s v="SF No 554 &amp; 555NEELAMBURSULUR TALUK VILLAGE "/>
    <s v="COIMBATORE"/>
    <x v="4"/>
    <n v="641062"/>
    <s v="South Zone"/>
    <x v="1"/>
    <s v="May-19"/>
  </r>
  <r>
    <n v="56466"/>
    <s v="Bragathi Hospital ( Prop. Dr Balasubramanian)"/>
    <d v="2019-05-01T00:00:00"/>
    <s v="336  Chinnasamy RoadSiddhapudur "/>
    <s v="COIMBATORE"/>
    <x v="4"/>
    <n v="641044"/>
    <s v="South Zone"/>
    <x v="1"/>
    <s v="May-19"/>
  </r>
  <r>
    <n v="56472"/>
    <s v="Bharani Paventhan Multi Speciality Hospital"/>
    <d v="2019-05-01T00:00:00"/>
    <s v="74  Sampath Nagar Collector Office Near  District Court Opposite "/>
    <s v="ERODE"/>
    <x v="4"/>
    <n v="638011"/>
    <s v="South Zone"/>
    <x v="1"/>
    <s v="May-19"/>
  </r>
  <r>
    <n v="56514"/>
    <s v="NOORA HOSPITAL ( A UNIT OF ACCRETE HEALTHCARE PVT LTD )"/>
    <d v="2019-05-03T00:00:00"/>
    <s v="UMARABADZAINAKOTEHMT-"/>
    <s v="SRINAGAR"/>
    <x v="21"/>
    <n v="190012"/>
    <s v="North Zone"/>
    <x v="0"/>
    <s v="May-19"/>
  </r>
  <r>
    <n v="56553"/>
    <s v="ARATHANA HOSPITAL"/>
    <d v="2019-05-08T00:00:00"/>
    <s v="120  Coimbatore RoadOpposit NM BunkPollachi"/>
    <s v="COIMBATORE"/>
    <x v="4"/>
    <n v="642002"/>
    <s v="South Zone"/>
    <x v="1"/>
    <s v="May-19"/>
  </r>
  <r>
    <n v="56554"/>
    <s v="ACCHUTHA EYE CARE"/>
    <d v="2019-05-08T00:00:00"/>
    <s v="H-3  EVN ROAD  PERIYAR NAGAR SURAMPATTI NAAL ROAD--"/>
    <s v="ERODE"/>
    <x v="4"/>
    <n v="638009"/>
    <s v="South Zone"/>
    <x v="1"/>
    <s v="May-19"/>
  </r>
  <r>
    <n v="56561"/>
    <s v="GEM HOSPITAL AND RESEARCH CENTRE PRIVATE LIMITED"/>
    <d v="2019-05-09T00:00:00"/>
    <s v="9715AJG Nagar  2nd Street 60 feet RoadTirupur"/>
    <s v="COIMBATORE"/>
    <x v="4"/>
    <n v="641602"/>
    <s v="South Zone"/>
    <x v="1"/>
    <s v="May-19"/>
  </r>
  <r>
    <n v="56568"/>
    <s v="BOMBAY MATERNITY AND SURGICAL HOSPITAL (Prop Sonia Chandnani)"/>
    <d v="2019-05-09T00:00:00"/>
    <s v="4th Floor  Atlanta MallAlthan- Bhimrad Canal RoadAlthan"/>
    <s v="SURAT"/>
    <x v="13"/>
    <n v="395007"/>
    <s v="West Zone"/>
    <x v="3"/>
    <s v="May-19"/>
  </r>
  <r>
    <n v="56578"/>
    <s v="BABA MEMORIAL HOSPITAL"/>
    <d v="2019-05-09T00:00:00"/>
    <s v="Maurya NagarNavagamDindoli"/>
    <s v="SURAT"/>
    <x v="13"/>
    <n v="394210"/>
    <s v="West Zone"/>
    <x v="3"/>
    <s v="May-19"/>
  </r>
  <r>
    <n v="56579"/>
    <s v="G B VAGHANI MULTISPECIALITY HOSPITAL"/>
    <d v="2019-05-09T00:00:00"/>
    <s v="VARACHHA MAIN ROAD"/>
    <s v="SURAT"/>
    <x v="13"/>
    <n v="395006"/>
    <s v="West Zone"/>
    <x v="3"/>
    <s v="May-19"/>
  </r>
  <r>
    <n v="56580"/>
    <s v="S.K Hospital ( Prop. Dr D Rangasamygounder Perumal Sakthivel) "/>
    <d v="2019-05-09T00:00:00"/>
    <s v="4  Poosari Chennimalai street E.V.N Road Erode"/>
    <s v="ERODE"/>
    <x v="4"/>
    <n v="638009"/>
    <s v="South Zone"/>
    <x v="1"/>
    <s v="May-19"/>
  </r>
  <r>
    <n v="56581"/>
    <s v="DEEPA HOSPITALS ( Prop. Dr S Sangeetha)"/>
    <d v="2019-05-09T00:00:00"/>
    <s v="55/23  Stanes 2nd Street Pushpa Theatre Bus Stop Avinashi Road  Tirupur"/>
    <s v="COIMBATORE"/>
    <x v="4"/>
    <n v="641602"/>
    <s v="South Zone"/>
    <x v="1"/>
    <s v="May-19"/>
  </r>
  <r>
    <n v="56587"/>
    <s v="Alva Hospital Pvt Ltd"/>
    <d v="2019-05-10T00:00:00"/>
    <s v="74/A-2  Meenkarai Raod AmbarampalayamPollachi"/>
    <s v="COIMBATORE"/>
    <x v="4"/>
    <n v="642103"/>
    <s v="South Zone"/>
    <x v="1"/>
    <s v="May-19"/>
  </r>
  <r>
    <n v="56610"/>
    <s v="G.KUPPUSWAMY NAIDU MEMORIAL HOSPITAL ( A unit of The Kuppuswamy Naidu Charity Tr"/>
    <d v="2019-05-13T00:00:00"/>
    <s v="Post Box No. 6327Nethaji Road  Pappanaickenpalayam"/>
    <s v="COIMBATORE"/>
    <x v="4"/>
    <n v="640137"/>
    <s v="South Zone"/>
    <x v="1"/>
    <s v="May-19"/>
  </r>
  <r>
    <n v="56611"/>
    <s v="KALPANA MEDICAL CENTRE PRIVATE LIMITED"/>
    <d v="2019-05-14T00:00:00"/>
    <s v="METTUPALAYAM ROADKAVUNAMPALAYAM--"/>
    <s v="COIMBATORE"/>
    <x v="4"/>
    <n v="641030"/>
    <s v="South Zone"/>
    <x v="1"/>
    <s v="May-19"/>
  </r>
  <r>
    <n v="56615"/>
    <s v="Holy Family Hospital."/>
    <d v="2019-05-14T00:00:00"/>
    <s v="ST.ANDREWS ROADBANDRA"/>
    <s v="MUMBAI"/>
    <x v="6"/>
    <n v="400050"/>
    <s v="West Zone"/>
    <x v="3"/>
    <s v="May-19"/>
  </r>
  <r>
    <n v="56620"/>
    <s v="Hope Hospital ( Combined Health Services Pvt. Ltd.)"/>
    <d v="2019-05-14T00:00:00"/>
    <s v="200  WK RoadMeerutU.P"/>
    <s v="MEERUT"/>
    <x v="2"/>
    <n v="250001"/>
    <s v="North Zone"/>
    <x v="0"/>
    <s v="May-19"/>
  </r>
  <r>
    <n v="56623"/>
    <s v="HARSHITHA HOSPITALS PVT LTD"/>
    <d v="2019-05-14T00:00:00"/>
    <s v="RS 128/1a b c  129/3bAruppukottai Main RoadAvanipuramVilakkuthoon"/>
    <s v="MADURAI"/>
    <x v="4"/>
    <n v="625012"/>
    <s v="South Zone"/>
    <x v="1"/>
    <s v="May-19"/>
  </r>
  <r>
    <n v="56655"/>
    <s v="SKR HOSPITAL AND TRAUMA CENTRE PVT LTD"/>
    <d v="2019-05-16T00:00:00"/>
    <s v="NEW FLY OVERMALIKPUR CHONKMALIKPURPATHANKOT"/>
    <s v="GURDASPUR"/>
    <x v="14"/>
    <n v="145001"/>
    <s v="North Zone"/>
    <x v="0"/>
    <s v="May-19"/>
  </r>
  <r>
    <n v="56665"/>
    <s v="PULIKKAL MEDICAL FOUNDATION ( OWNERS OF MEDICAL TRUST HOSPITAL )"/>
    <d v="2019-05-16T00:00:00"/>
    <s v="MG ROAD---"/>
    <s v="ERNAKULAM"/>
    <x v="19"/>
    <n v="682016"/>
    <s v="South Zone"/>
    <x v="1"/>
    <s v="May-19"/>
  </r>
  <r>
    <n v="56674"/>
    <s v="AJAY HEART CARE AND SUPER SPECIALITY CENTRE(PROP AJAY MAHAJAN)"/>
    <d v="2019-05-16T00:00:00"/>
    <s v="OPP JASBIR PETROL PUMPDALHOUSIE ROADPATHANKOT"/>
    <s v="GURDASPUR"/>
    <x v="14"/>
    <n v="145001"/>
    <s v="North Zone"/>
    <x v="0"/>
    <s v="May-19"/>
  </r>
  <r>
    <n v="56706"/>
    <s v="FLORENCE  HOSPITAL"/>
    <d v="2019-05-20T00:00:00"/>
    <s v="MAIN ROADCHANAPURA"/>
    <s v="SRINAGAR"/>
    <x v="21"/>
    <n v="190015"/>
    <s v="North Zone"/>
    <x v="0"/>
    <s v="May-19"/>
  </r>
  <r>
    <n v="56824"/>
    <s v="GUARDIAN  HOSPITAL"/>
    <d v="2019-05-30T00:00:00"/>
    <s v="AMBALA JAGADHARI ROADNEAR RAMPUR MODAMBALA CANNT"/>
    <s v="AMBALA"/>
    <x v="1"/>
    <n v="133001"/>
    <s v="North Zone"/>
    <x v="0"/>
    <s v="May-19"/>
  </r>
  <r>
    <n v="56825"/>
    <s v="Dr  CHAUDHRY'S MORAL HOSPITAL PVT LTD"/>
    <d v="2019-05-30T00:00:00"/>
    <s v="C-1/2A &amp; C-1/1A  YAMUNA VIHAR East DelhiDelhi"/>
    <s v="EAST DELHI"/>
    <x v="0"/>
    <n v="110053"/>
    <s v="North Zone"/>
    <x v="0"/>
    <s v="May-19"/>
  </r>
  <r>
    <n v="56828"/>
    <s v="P.P MANIYA CHILDREN'S SUPER SPECIALITY HOSPITAL AND MATERNITY HOME"/>
    <d v="2019-05-30T00:00:00"/>
    <s v="C-1 GANESH COLONYOPP HANS SOCIETYNEAR BARODA PRESTIGEVARACHHA ROAD"/>
    <s v="SURAT"/>
    <x v="13"/>
    <n v="395006"/>
    <s v="West Zone"/>
    <x v="3"/>
    <s v="May-19"/>
  </r>
  <r>
    <n v="56938"/>
    <s v="ARORA LAPROSCOPY CENTRE"/>
    <d v="2019-06-08T00:00:00"/>
    <s v="3&amp;15  Behind Shardayatan School_x0009__x0009__x0009__x0009_3 &amp; 15Kargil ChowkPiplod"/>
    <s v="SURAT"/>
    <x v="13"/>
    <n v="395007"/>
    <s v="West Zone"/>
    <x v="3"/>
    <s v="Jun-19"/>
  </r>
  <r>
    <n v="56954"/>
    <s v="PRIYAM SPECIALITY HOSPITAL ( A unit of Priyam Medical Foundation Pvt Ltd)"/>
    <d v="2019-06-11T00:00:00"/>
    <s v="D. No 247  Bangalore By Pass RoadJari KondalampattySalem"/>
    <s v="SALEM"/>
    <x v="4"/>
    <n v="636010"/>
    <s v="South Zone"/>
    <x v="1"/>
    <s v="Jun-19"/>
  </r>
  <r>
    <n v="56956"/>
    <s v="Kilkari Hospital"/>
    <d v="2019-06-11T00:00:00"/>
    <s v="Kanpur RoadJhansi  U.P"/>
    <s v="JHANSI"/>
    <x v="2"/>
    <n v="284128"/>
    <s v="North Zone"/>
    <x v="0"/>
    <s v="Jun-19"/>
  </r>
  <r>
    <n v="56957"/>
    <s v="Maa Vaishno Hospital &amp;amp; Trauma Centre"/>
    <d v="2019-06-11T00:00:00"/>
    <s v="Opposite MLB Medical CollegeGate No.4Kanpur RoadJhansi  U.P"/>
    <s v="JHANSI"/>
    <x v="2"/>
    <n v="284128"/>
    <s v="North Zone"/>
    <x v="0"/>
    <s v="Jun-19"/>
  </r>
  <r>
    <n v="56986"/>
    <s v="BLOSSOMS SUPERSPECIALITIES HOSPITAL"/>
    <d v="2019-06-12T00:00:00"/>
    <s v="2  KHANDARI QUARTERSMASTER PLAN ROAD  AGRAAgrauttar pradesh"/>
    <s v="AGRA"/>
    <x v="2"/>
    <n v="282002"/>
    <s v="North Zone"/>
    <x v="0"/>
    <s v="Jun-19"/>
  </r>
  <r>
    <n v="56999"/>
    <s v="Yashoda Superspeciality Hospital and Cancer Institute(U/OVivekanand Nursing Home"/>
    <d v="2019-06-13T00:00:00"/>
    <s v="B 1 and 2  Sector - 23Sanjay NagarGhaziabadUP"/>
    <s v="GHAZIABAD"/>
    <x v="2"/>
    <n v="201003"/>
    <s v="North Zone"/>
    <x v="0"/>
    <s v="Jun-19"/>
  </r>
  <r>
    <n v="57032"/>
    <s v="SN MEDANTA SUPERSPECIALTY HOSPITAL PVT LTD"/>
    <d v="2019-06-18T00:00:00"/>
    <s v="2 MINATHAWALA BY PASSHANUMANGARHSURATGARH  SRIGANGANAGAR"/>
    <s v="GANGANAGAR"/>
    <x v="8"/>
    <n v="335001"/>
    <s v="North Zone"/>
    <x v="0"/>
    <s v="Jun-19"/>
  </r>
  <r>
    <n v="57051"/>
    <s v="Vatsalya Hospital"/>
    <d v="2019-06-19T00:00:00"/>
    <s v="Sr.no.20/4 20/1C 1st floorGalaxy Plaza  Ashok chowk Shantinagar  mudhwa-Kharadi roadPune"/>
    <s v="PUNE"/>
    <x v="6"/>
    <n v="411014"/>
    <s v="West Zone"/>
    <x v="3"/>
    <s v="Jun-19"/>
  </r>
  <r>
    <n v="57091"/>
    <s v="I MED SUPER SPECIALITY HOSPITALS"/>
    <d v="2019-06-22T00:00:00"/>
    <s v="55/ 1B  Opposit to Fire StationTindivanam"/>
    <s v="VILLUPURAM"/>
    <x v="4"/>
    <n v="604001"/>
    <s v="South Zone"/>
    <x v="1"/>
    <s v="Jun-19"/>
  </r>
  <r>
    <n v="57130"/>
    <s v="KUMARASAMY HOSPITAL ( Prop. Dr Palani Gounder Kumarasamy)"/>
    <d v="2019-06-24T00:00:00"/>
    <s v="H-137  Periyar Nagar"/>
    <s v="ERODE"/>
    <x v="4"/>
    <n v="638001"/>
    <s v="South Zone"/>
    <x v="1"/>
    <s v="Jun-19"/>
  </r>
  <r>
    <n v="57137"/>
    <s v="Narayana Superspeciality Hospital ( A UNIT OF Narayana Hrudralaya Limited)"/>
    <d v="2019-06-25T00:00:00"/>
    <s v="3201  BLOCK VSEC 24GURGRAM"/>
    <s v="GURGAON"/>
    <x v="1"/>
    <n v="122002"/>
    <s v="North Zone"/>
    <x v="0"/>
    <s v="Jun-19"/>
  </r>
  <r>
    <n v="57138"/>
    <s v="Care Hospital (A Unit of Goel Superspeciality Medical centre Pvt. Ltd)"/>
    <d v="2019-06-25T00:00:00"/>
    <s v="Delapeer Petrol PumpStadium RoadBareillyU.P"/>
    <s v="BAREILLY"/>
    <x v="2"/>
    <n v="243122"/>
    <s v="North Zone"/>
    <x v="0"/>
    <s v="Jun-19"/>
  </r>
  <r>
    <n v="57152"/>
    <s v="VIRMANI HOSPITAL"/>
    <d v="2019-06-25T00:00:00"/>
    <s v="8 9 &amp; 10 BLOCK BL.S.C DDA COMMERCIAL COMPLEXMAYUR VIHAR PHASE-2Delhi"/>
    <s v="EAST DELHI"/>
    <x v="0"/>
    <n v="110091"/>
    <s v="North Zone"/>
    <x v="0"/>
    <s v="Jun-19"/>
  </r>
  <r>
    <n v="57155"/>
    <s v="USHA BANSAL  NURSING HOME"/>
    <d v="2019-06-25T00:00:00"/>
    <s v="KOTKAPURA ROADSHRI MUKHTSAR SAHIB"/>
    <s v="MUKTSAR"/>
    <x v="14"/>
    <n v="152026"/>
    <s v="North Zone"/>
    <x v="0"/>
    <s v="Jun-19"/>
  </r>
  <r>
    <n v="57157"/>
    <s v="SIKKA HOSPITAL ( PROP CHANDER PRAKASH SIKKA )"/>
    <d v="2019-06-25T00:00:00"/>
    <s v="125SHAHEED UDHAM SINGH NAGARJALANDHARPUNJAB"/>
    <s v="JALANDHAR"/>
    <x v="14"/>
    <n v="144001"/>
    <s v="North Zone"/>
    <x v="0"/>
    <s v="Jun-19"/>
  </r>
  <r>
    <n v="57160"/>
    <s v="AP HEALTHCARE AND TRAUMA CENTRE"/>
    <d v="2019-06-25T00:00:00"/>
    <s v="SCO 8 -9CHOTTI BARADARIPATIALA"/>
    <s v="PATIALA"/>
    <x v="14"/>
    <n v="147001"/>
    <s v="North Zone"/>
    <x v="0"/>
    <s v="Jun-19"/>
  </r>
  <r>
    <n v="57171"/>
    <s v="Manorma  Nursing Home"/>
    <d v="2019-06-26T00:00:00"/>
    <s v="PalgharNalasopara EastMaharashtraSai sadan bldg no 3 Tulinj Road Ambawadi"/>
    <s v="THANE"/>
    <x v="6"/>
    <n v="401209"/>
    <s v="West Zone"/>
    <x v="3"/>
    <s v="Jun-19"/>
  </r>
  <r>
    <n v="57178"/>
    <s v="Deshpande Eye Hospital &amp;amp; Laser Centre"/>
    <d v="2019-06-26T00:00:00"/>
    <s v="Anamika Appartment   Flat no.3 and 4Left Bhusari colony  Near Kothrud DepostPaud Road  KOTHRUDPune"/>
    <s v="PUNE"/>
    <x v="6"/>
    <n v="411038"/>
    <s v="West Zone"/>
    <x v="3"/>
    <s v="Jun-19"/>
  </r>
  <r>
    <n v="57179"/>
    <s v="Mewar Hospital Pvt. Ltd  Ajmer"/>
    <d v="2019-06-26T00:00:00"/>
    <s v="Opp Savitri CollegeCivil linesAjmer-"/>
    <s v="AJMER"/>
    <x v="8"/>
    <n v="305001"/>
    <s v="North Zone"/>
    <x v="0"/>
    <s v="Jun-19"/>
  </r>
  <r>
    <n v="57181"/>
    <s v="Mewar Hospital Pvt. Ltd Kota"/>
    <d v="2019-06-26T00:00:00"/>
    <s v="2HIVIGYAN NAGARKOTA RAJASTHAN324005"/>
    <s v="KOTA"/>
    <x v="8"/>
    <n v="324005"/>
    <s v="North Zone"/>
    <x v="0"/>
    <s v="Jun-19"/>
  </r>
  <r>
    <n v="57185"/>
    <s v="Mewar Hospital Pvt. Ltd. Bhilwara"/>
    <d v="2019-06-26T00:00:00"/>
    <s v="8F7Near Rajeev Gandhi Auditoriumopp. R. C. Vyas ColonyBhilwara Rajasthan"/>
    <s v="BHILWARA"/>
    <x v="8"/>
    <n v="311002"/>
    <s v="North Zone"/>
    <x v="0"/>
    <s v="Jun-19"/>
  </r>
  <r>
    <n v="57187"/>
    <s v="DR. CHAUDHARY HOSPITAL AND MEDICAL RESEARCH CENTRE PRIVATE LIMITED"/>
    <d v="2019-06-26T00:00:00"/>
    <s v="473SECTOR-4 HIRAN MAGRIUDAIPUR"/>
    <s v="UDAIPUR"/>
    <x v="8"/>
    <n v="313002"/>
    <s v="North Zone"/>
    <x v="0"/>
    <s v="Jun-19"/>
  </r>
  <r>
    <n v="57232"/>
    <s v="NAVIN HOSPITAL (A UNIT OF NAVIN MEDITECH PRIVATE LIMITED)"/>
    <d v="2019-07-01T00:00:00"/>
    <s v="NH-1  Sector 3VAISHALIGHAZIABADGHAZIABAD"/>
    <s v="GHAZIABAD"/>
    <x v="2"/>
    <n v="201010"/>
    <s v="North Zone"/>
    <x v="0"/>
    <s v="Jul-19"/>
  </r>
  <r>
    <n v="57329"/>
    <s v="S.S. BALDAWA NEUROSCIENCES AND WOMEN`S CARE HOSPITAL"/>
    <d v="2019-07-09T00:00:00"/>
    <s v="504/2/6 Vasant ViharNear Sai Super MarketOld Puna Naka Solapur"/>
    <s v="SOLAPUR"/>
    <x v="6"/>
    <n v="413002"/>
    <s v="West Zone"/>
    <x v="3"/>
    <s v="Jul-19"/>
  </r>
  <r>
    <n v="57330"/>
    <s v="Chhavi Eye  Hospital"/>
    <d v="2019-07-09T00:00:00"/>
    <s v="2567 Near Telecom Factorygate no-2 Wright TownJabalpur"/>
    <s v="JABALPUR"/>
    <x v="18"/>
    <n v="482001"/>
    <s v="West Zone"/>
    <x v="2"/>
    <s v="Jul-19"/>
  </r>
  <r>
    <n v="57331"/>
    <s v="GLOBAL HEALTHCARE"/>
    <d v="2019-07-09T00:00:00"/>
    <s v="THE MALL ROADOPP CLOTH MARKETBATHINDAPUNJAB"/>
    <s v="BATHINDA"/>
    <x v="14"/>
    <n v="151001"/>
    <s v="North Zone"/>
    <x v="0"/>
    <s v="Jul-19"/>
  </r>
  <r>
    <n v="57335"/>
    <s v="MITTAL HEALTHCARE(Prop Gaurav Mittal)"/>
    <d v="2019-07-09T00:00:00"/>
    <s v="HARIPUR ROADSANGRURPUNJAB"/>
    <s v="SANGRUR"/>
    <x v="14"/>
    <n v="148001"/>
    <s v="North Zone"/>
    <x v="0"/>
    <s v="Jul-19"/>
  </r>
  <r>
    <n v="57410"/>
    <s v="SARASWATHI HOSPITAL COIMBATORE"/>
    <d v="2019-07-17T00:00:00"/>
    <s v="152 - A  153   Trichy RoadChinthamanipudur--"/>
    <s v="COIMBATORE"/>
    <x v="4"/>
    <n v="641103"/>
    <s v="South Zone"/>
    <x v="1"/>
    <s v="Jul-19"/>
  </r>
  <r>
    <n v="57416"/>
    <s v="Ganga Amrit Multispeciality Hospital"/>
    <d v="2019-07-18T00:00:00"/>
    <s v="Delhi Saharanpur HighwayShamli"/>
    <s v="MUZAFFARNAGAR"/>
    <x v="2"/>
    <n v="247776"/>
    <s v="North Zone"/>
    <x v="0"/>
    <s v="Jul-19"/>
  </r>
  <r>
    <n v="57421"/>
    <s v="PRIZMA EYE CARE LLP"/>
    <d v="2019-07-18T00:00:00"/>
    <s v="Pryamid PointBeside Krushimangal HallRing RoadSurat"/>
    <s v="SURAT"/>
    <x v="13"/>
    <n v="395002"/>
    <s v="West Zone"/>
    <x v="3"/>
    <s v="Jul-19"/>
  </r>
  <r>
    <n v="57428"/>
    <s v="SHIROYA ORTHOPAEDIC HOSPITAL-Prop Arvind Shiroya"/>
    <d v="2019-07-18T00:00:00"/>
    <s v="Sargam Doctor House1st Floor  Tapsil SocietyVarachha Road"/>
    <s v="SURAT"/>
    <x v="13"/>
    <n v="395006"/>
    <s v="West Zone"/>
    <x v="3"/>
    <s v="Jul-19"/>
  </r>
  <r>
    <n v="57433"/>
    <s v="Life Medicity Hospital (A Unit Of Daddaji Hospitals Private Limited)"/>
    <d v="2019-07-18T00:00:00"/>
    <s v="5  Aaga ChowkBaldeobagh"/>
    <s v="JABALPUR"/>
    <x v="18"/>
    <n v="482002"/>
    <s v="West Zone"/>
    <x v="2"/>
    <s v="Jul-19"/>
  </r>
  <r>
    <n v="57434"/>
    <s v="Aarbee Institute of medical science ( Aunit of Bilasa medicals Pvt ltd)"/>
    <d v="2019-07-18T00:00:00"/>
    <s v="Behind Swarna Janyanti nagarRing road no2Bilaspur"/>
    <s v="BILASPUR"/>
    <x v="12"/>
    <n v="495001"/>
    <s v="West Zone"/>
    <x v="2"/>
    <s v="Jul-19"/>
  </r>
  <r>
    <n v="57435"/>
    <s v="Shree  Samarth  Hospital"/>
    <d v="2019-07-18T00:00:00"/>
    <s v="227 Rasta Peth Omkar ApratmentsKarande chowk Pune"/>
    <s v="PUNE"/>
    <x v="6"/>
    <n v="411011"/>
    <s v="West Zone"/>
    <x v="3"/>
    <s v="Jul-19"/>
  </r>
  <r>
    <n v="57468"/>
    <s v="NAYATI MEDICENTRE (UNIT OF NAYATI HEALTHCARE AND RESEARCH PVT. LTD.)"/>
    <d v="2019-07-22T00:00:00"/>
    <s v="NH-2  AGRA MATHURA ROAD  NEAR TO SIKANDRAAGRANEAR TO SIKANDRAUTTAR PRADESH"/>
    <s v="AGRA"/>
    <x v="2"/>
    <n v="282002"/>
    <s v="North Zone"/>
    <x v="0"/>
    <s v="Jul-19"/>
  </r>
  <r>
    <n v="57505"/>
    <s v="Matrika Centre For Women &amp; Child"/>
    <d v="2019-07-24T00:00:00"/>
    <s v="NH-1  SHAKTI KHAND-2INDIRAPURUMGHAZIABAD"/>
    <s v="GHAZIABAD"/>
    <x v="2"/>
    <n v="201014"/>
    <s v="North Zone"/>
    <x v="0"/>
    <s v="Jul-19"/>
  </r>
  <r>
    <n v="57598"/>
    <s v="FRONTLINE HOSPITAL AND RESEARCH INSTITUTE"/>
    <d v="2019-07-29T00:00:00"/>
    <s v="No 37 and 39Chinthamani BazaarNear Anna Statue"/>
    <s v="TIRUCHIRAPPALLI"/>
    <x v="4"/>
    <n v="620002"/>
    <s v="South Zone"/>
    <x v="1"/>
    <s v="Jul-19"/>
  </r>
  <r>
    <n v="57602"/>
    <s v="DR RAVISANKAR CHILDREN HOSPITAL {Proprietor Dr. K K Ravisankar)"/>
    <d v="2019-07-29T00:00:00"/>
    <s v="107  South Market StreetSouth Gate"/>
    <s v="MADURAI"/>
    <x v="4"/>
    <n v="625001"/>
    <s v="South Zone"/>
    <x v="1"/>
    <s v="Jul-19"/>
  </r>
  <r>
    <n v="57604"/>
    <s v="PORWAL HOSPITAL PVT. LTD."/>
    <d v="2019-07-29T00:00:00"/>
    <s v="21  22R.C. VYAS COLONYBHILWARA"/>
    <s v="BHILWARA"/>
    <x v="8"/>
    <n v="311001"/>
    <s v="North Zone"/>
    <x v="0"/>
    <s v="Jul-19"/>
  </r>
  <r>
    <n v="57624"/>
    <s v="SPANDAN  HOSPITAL"/>
    <d v="2019-07-31T00:00:00"/>
    <s v="Opp.Shree Ramsaw MillNear Pune-Banglore HighwayKhandala  Shirvali"/>
    <s v="SATARA"/>
    <x v="6"/>
    <n v="412802"/>
    <s v="West Zone"/>
    <x v="3"/>
    <s v="Jul-19"/>
  </r>
  <r>
    <n v="57627"/>
    <s v="Madhu Hospital"/>
    <d v="2019-07-31T00:00:00"/>
    <s v="Kishan Ganj"/>
    <s v="Hapur"/>
    <x v="2"/>
    <n v="245101"/>
    <s v="North Zone"/>
    <x v="0"/>
    <s v="Jul-19"/>
  </r>
  <r>
    <n v="57632"/>
    <s v="Apex Hospital (A Unit of Medigrowth Hospital Private Limited)"/>
    <d v="2019-07-31T00:00:00"/>
    <s v="Opp. Park Square HotelNear Majholi ChaurahaDelhi Road"/>
    <s v="MORADABAD"/>
    <x v="2"/>
    <n v="244001"/>
    <s v="North Zone"/>
    <x v="0"/>
    <s v="Jul-19"/>
  </r>
  <r>
    <n v="57635"/>
    <s v="Upchar Hospital &amp; Research Centre(ortho and gynae)"/>
    <d v="2019-07-31T00:00:00"/>
    <s v="1218 kamasan nagarKanpur RoadJhansi  U.P"/>
    <s v="JHANSI"/>
    <x v="2"/>
    <n v="284128"/>
    <s v="North Zone"/>
    <x v="0"/>
    <s v="Jul-19"/>
  </r>
  <r>
    <n v="57636"/>
    <s v="Gupta Lifecare Hospital"/>
    <d v="2019-07-31T00:00:00"/>
    <s v="NEAR BUS STANDHANUMANGARH JUNCTIONRAJASTHAN"/>
    <s v="HANUMANGARH"/>
    <x v="8"/>
    <n v="335512"/>
    <s v="North Zone"/>
    <x v="0"/>
    <s v="Jul-19"/>
  </r>
  <r>
    <n v="57637"/>
    <s v="Aarogyam Multispeciality Hospital"/>
    <d v="2019-07-31T00:00:00"/>
    <s v="Opp.Marathi ShalaChakan-Talegaon roadRanubaimala Chakan Pune"/>
    <s v="PUNE"/>
    <x v="6"/>
    <n v="410501"/>
    <s v="West Zone"/>
    <x v="3"/>
    <s v="Jul-19"/>
  </r>
  <r>
    <n v="57638"/>
    <s v="Ganga Hospital"/>
    <d v="2019-07-31T00:00:00"/>
    <s v="Near Bharat petrol pumpKanpur RoadJhansiU.P"/>
    <s v="JHANSI"/>
    <x v="2"/>
    <n v="284128"/>
    <s v="North Zone"/>
    <x v="0"/>
    <s v="Jul-19"/>
  </r>
  <r>
    <n v="57639"/>
    <s v="Khurana Hospital( Khurana Kidney &amp; Laser Stone Centre)"/>
    <d v="2019-07-31T00:00:00"/>
    <s v="Veerangana NagarJhansiU.P"/>
    <s v="JHANSI"/>
    <x v="2"/>
    <n v="284128"/>
    <s v="North Zone"/>
    <x v="0"/>
    <s v="Jul-19"/>
  </r>
  <r>
    <n v="57640"/>
    <s v="Ahooja Eye and Dental Institute(Prp.Hitendra Ahooja)"/>
    <d v="2019-07-31T00:00:00"/>
    <s v="560/1Dayanand Colony  New Railway Road"/>
    <s v="GURGAON"/>
    <x v="1"/>
    <n v="122001"/>
    <s v="North Zone"/>
    <x v="0"/>
    <s v="Jul-19"/>
  </r>
  <r>
    <n v="57663"/>
    <s v="OSCAR MULTISPECIALITY HOSPITAL"/>
    <d v="2019-08-02T00:00:00"/>
    <s v="Pooja Enclave  Ganesh NagarKandivali West"/>
    <s v="MUMBAI"/>
    <x v="6"/>
    <n v="400067"/>
    <s v="West Zone"/>
    <x v="3"/>
    <s v="Aug-19"/>
  </r>
  <r>
    <n v="57665"/>
    <s v="Arham  Hospital And ICU"/>
    <d v="2019-08-02T00:00:00"/>
    <s v="S-1 S-2 VASUPUJYA RESIDENCY OPP.TRINNITY BUSINESS PARK L.P.SAVANI ROAD"/>
    <s v="SURAT"/>
    <x v="13"/>
    <n v="384315"/>
    <s v="West Zone"/>
    <x v="3"/>
    <s v="Aug-19"/>
  </r>
  <r>
    <n v="57722"/>
    <s v="Shalby Ltd."/>
    <d v="2019-08-06T00:00:00"/>
    <s v="Sector - 3  Near Gandhi Path Underpass  200ft Bypass  ChitrakootVaishali Nagar"/>
    <s v="JAIPUR"/>
    <x v="8"/>
    <n v="302021"/>
    <s v="North Zone"/>
    <x v="0"/>
    <s v="Aug-19"/>
  </r>
  <r>
    <n v="57780"/>
    <s v="GUPTA HOSPITAL ( PROP RAMESH KUMAR GUPTA )"/>
    <d v="2019-08-12T00:00:00"/>
    <s v="GAUSHALA ROADFAZILKAPUNJAB"/>
    <s v="FIROZPUR"/>
    <x v="14"/>
    <n v="152123"/>
    <s v="North Zone"/>
    <x v="0"/>
    <s v="Aug-19"/>
  </r>
  <r>
    <n v="57840"/>
    <s v="VISHWAKARMA HOSPITAL &amp; HEART CARE CENTRE (Prop.Dr.Kamal Kishore)"/>
    <d v="2019-08-16T00:00:00"/>
    <s v="Bye PassMoradabad RoadChandausiU.P"/>
    <s v="MORADABAD"/>
    <x v="2"/>
    <n v="244412"/>
    <s v="North Zone"/>
    <x v="0"/>
    <s v="Aug-19"/>
  </r>
  <r>
    <n v="57854"/>
    <s v="Vasu Hospital"/>
    <d v="2019-08-18T00:00:00"/>
    <s v="Ashok Nivas  #9-8-384Mailoor CrossBVB College RoadBidar"/>
    <s v="BIDAR"/>
    <x v="3"/>
    <n v="585403"/>
    <s v="South Zone"/>
    <x v="1"/>
    <s v="Aug-19"/>
  </r>
  <r>
    <n v="57885"/>
    <s v="MM INSTITUTE OF MEDICAL SCEINCES AND RESEARCH"/>
    <d v="2019-08-20T00:00:00"/>
    <s v="MULLANAAMBALAHARAYANA"/>
    <s v="AMBALA"/>
    <x v="1"/>
    <n v="145207"/>
    <s v="North Zone"/>
    <x v="0"/>
    <s v="Aug-19"/>
  </r>
  <r>
    <n v="57886"/>
    <s v="SAWHNEY HOSPITAL AND MATERNITY HOME ( PROP PARVINDER KAUR )"/>
    <d v="2019-08-20T00:00:00"/>
    <s v="SHAM BAGH ENCLAVEINSIDE PATIALA GATENABHAPATIALA"/>
    <s v="PATIALA"/>
    <x v="14"/>
    <n v="147201"/>
    <s v="North Zone"/>
    <x v="0"/>
    <s v="Aug-19"/>
  </r>
  <r>
    <n v="57887"/>
    <s v="GANGARAM BANSAL SUPERSPECIALTY HOSPITAL A UNIT OF LASER &amp; COSMETIC SKIN CENTRE"/>
    <d v="2019-08-20T00:00:00"/>
    <s v="3 B 1 JAWAHAR NAGARMEERA MARGSRI GANGANAGARRAJASTHAN"/>
    <s v="GANGANAGAR"/>
    <x v="8"/>
    <n v="335001"/>
    <s v="North Zone"/>
    <x v="0"/>
    <s v="Aug-19"/>
  </r>
  <r>
    <n v="57927"/>
    <s v="ARKAL NURSING HOME-Pro.Dr.Vijaykumar Arkal"/>
    <d v="2019-08-22T00:00:00"/>
    <s v="105 A Raviwar peth Sakhar peth Solapur"/>
    <s v="SOLAPUR"/>
    <x v="6"/>
    <n v="413005"/>
    <s v="West Zone"/>
    <x v="3"/>
    <s v="Aug-19"/>
  </r>
  <r>
    <n v="57938"/>
    <s v="Warkad Hospital Pvt Ltd"/>
    <d v="2019-08-22T00:00:00"/>
    <s v="H.NO.1148 New Modha RoadWasundhara RoadJalnaMaharashtra"/>
    <s v="JALNA"/>
    <x v="6"/>
    <n v="431203"/>
    <s v="West Zone"/>
    <x v="3"/>
    <s v="Aug-19"/>
  </r>
  <r>
    <n v="57949"/>
    <s v="Chandan Hospital Limited"/>
    <d v="2019-08-23T00:00:00"/>
    <s v="Faizabad RoadNear Chinhat FlyoverVijayant Khand  Gomti NagarLucknow"/>
    <s v="LUCKNOW"/>
    <x v="2"/>
    <n v="226010"/>
    <s v="North Zone"/>
    <x v="0"/>
    <s v="Aug-19"/>
  </r>
  <r>
    <n v="57950"/>
    <s v="DR.MHASKE HOSPITAL AND RESEARCH CENTRE PVT LTD"/>
    <d v="2019-08-23T00:00:00"/>
    <s v="Sr no.225\9A\97Near UCO BANK  Gaadital  HadpsarPune"/>
    <s v="PUNE"/>
    <x v="6"/>
    <n v="411028"/>
    <s v="West Zone"/>
    <x v="3"/>
    <s v="Aug-19"/>
  </r>
  <r>
    <n v="57951"/>
    <s v="Shri ram Kishore Memorial Hospital Pvt. Ltd"/>
    <d v="2019-08-23T00:00:00"/>
    <s v="C 6/1Stadium RoadBareillyU.P"/>
    <s v="BAREILLY"/>
    <x v="2"/>
    <n v="243001"/>
    <s v="North Zone"/>
    <x v="0"/>
    <s v="Aug-19"/>
  </r>
  <r>
    <n v="57972"/>
    <s v="Sanjeevani Chest and General Hospital(Prop. Omkar Vilas Kajale)"/>
    <d v="2019-08-26T00:00:00"/>
    <s v="MOMIN ALI NEAR JANTA BEKARYKacheri roadRajgurunagar Maharashtra"/>
    <s v="PUNE"/>
    <x v="6"/>
    <n v="410505"/>
    <s v="West Zone"/>
    <x v="3"/>
    <s v="Aug-19"/>
  </r>
  <r>
    <n v="57973"/>
    <s v="Dana Shivam Heart &amp; Superspeciality Hospital(A U/O Pranss Healthcare India P.L)"/>
    <d v="2019-08-26T00:00:00"/>
    <s v="2  Sec-2Opp.Time Square  Vidhyadhar NagarJaipurRajasthan"/>
    <s v="JAIPUR"/>
    <x v="8"/>
    <n v="302023"/>
    <s v="North Zone"/>
    <x v="0"/>
    <s v="Aug-19"/>
  </r>
  <r>
    <n v="57974"/>
    <s v="ASG HOSPITAL PRIVATE LTD"/>
    <d v="2019-08-26T00:00:00"/>
    <s v="557  FC ROAD CELLO PLATINA FERGUSSON COLLEGE ROADSHIVAJI NAGARPUNE"/>
    <s v="PUNE"/>
    <x v="6"/>
    <n v="411005"/>
    <s v="West Zone"/>
    <x v="3"/>
    <s v="Aug-19"/>
  </r>
  <r>
    <n v="57979"/>
    <s v="Bansari Hospital and ICU(Prop. Mehulkumar Bhavsar)"/>
    <d v="2019-08-27T00:00:00"/>
    <s v="4TH FLOOR CROSS ROAD SHOPPING CENTREAMROLI SURAT"/>
    <s v="SURAT"/>
    <x v="13"/>
    <n v="394107"/>
    <s v="West Zone"/>
    <x v="3"/>
    <s v="Aug-19"/>
  </r>
  <r>
    <n v="57988"/>
    <s v="Vivekanand Hospital Private Limited"/>
    <d v="2019-08-27T00:00:00"/>
    <s v="Sr.no.690 Surya HeightPune-Nashik HighwayBhosari  pune"/>
    <s v="PUNE"/>
    <x v="6"/>
    <n v="411039"/>
    <s v="West Zone"/>
    <x v="3"/>
    <s v="Aug-19"/>
  </r>
  <r>
    <n v="57989"/>
    <s v="AASTHA HOSPITAL-Prop.Tushar Fakirchand Agrawal"/>
    <d v="2019-08-27T00:00:00"/>
    <s v="65 Balasinor SocietyS.V.ROAD Opp.Fire BrigadeKandevali eastMumbai"/>
    <s v="MUMBAI"/>
    <x v="6"/>
    <n v="400067"/>
    <s v="West Zone"/>
    <x v="3"/>
    <s v="Aug-19"/>
  </r>
  <r>
    <n v="57991"/>
    <s v="UMANG HOSPITAL (Prop .Gavade Asha Vishal"/>
    <d v="2019-08-27T00:00:00"/>
    <s v="Sr.no201/16B DP RoadNear Kumar PicassoBack side of Amanora Park TownSade Nail   Hadapsar"/>
    <s v="PUNE"/>
    <x v="6"/>
    <n v="411028"/>
    <s v="West Zone"/>
    <x v="3"/>
    <s v="Aug-19"/>
  </r>
  <r>
    <n v="58005"/>
    <s v="RAJIV GANDHI CANCER INSTITUTE &amp;amp; RESEACH CENTRE A VENTURE WITH NCI (A U/O ICS"/>
    <d v="2019-08-28T00:00:00"/>
    <s v="MAHENDRA KUMAR JAIN MARGSOUTH DELHINITI BAGHDELHI"/>
    <s v="SOUTH DELHI"/>
    <x v="0"/>
    <n v="110049"/>
    <s v="North Zone"/>
    <x v="0"/>
    <s v="Aug-19"/>
  </r>
  <r>
    <n v="58023"/>
    <s v="PINNACLE ORTHOCENTRE LLP"/>
    <d v="2019-08-28T00:00:00"/>
    <s v="Blue Nile commerical  ComplexCharai -Chandanwadi signalPanchpakhadi Thane westMaharashrashtra"/>
    <s v="THANE"/>
    <x v="6"/>
    <n v="400601"/>
    <s v="West Zone"/>
    <x v="3"/>
    <s v="Aug-19"/>
  </r>
  <r>
    <n v="58036"/>
    <s v="Pulkit Memorial Hospital ( A Unit of Pulkit Memorial Charitable Trust"/>
    <d v="2019-08-29T00:00:00"/>
    <s v="Bairaj RoadBijnorU.P"/>
    <s v="BIJNOR"/>
    <x v="2"/>
    <n v="246701"/>
    <s v="North Zone"/>
    <x v="0"/>
    <s v="Aug-19"/>
  </r>
  <r>
    <n v="58042"/>
    <s v="Suyash Nursing Home(Prop. Sharad Harinarayan Somani)"/>
    <d v="2019-08-29T00:00:00"/>
    <s v="11  Sevan Hill ColonyBeside Lokvilas BhavanMGM HOSPITAL RoadAurangabad"/>
    <s v="AURANGABAD"/>
    <x v="6"/>
    <n v="431001"/>
    <s v="West Zone"/>
    <x v="3"/>
    <s v="Aug-19"/>
  </r>
  <r>
    <n v="58043"/>
    <s v="SHEKHAR HOSPITAL-Pro.Dr Anu Shekhar"/>
    <d v="2019-08-29T00:00:00"/>
    <s v="2 Deedayal nagar padolelaoutback side of work out gymSwabhlaxmbhi Nagar  Nagpur"/>
    <s v="NAGPUR"/>
    <x v="6"/>
    <n v="440022"/>
    <s v="West Zone"/>
    <x v="3"/>
    <s v="Aug-19"/>
  </r>
  <r>
    <n v="58044"/>
    <s v="LifeCare Charitable Hospital-Prop.Dr.Mahabali A Singh"/>
    <d v="2019-08-29T00:00:00"/>
    <s v="C-Wing Martin Commerical ComplexNew Link Road Opp.Mother mary SchoolNallasopara -EastPalaghar"/>
    <s v="THANE"/>
    <x v="6"/>
    <n v="401209"/>
    <s v="West Zone"/>
    <x v="3"/>
    <s v="Aug-19"/>
  </r>
  <r>
    <n v="58047"/>
    <s v="Karanavati Super Specility Hospital-Pro.Kamal Porwal."/>
    <d v="2019-08-29T00:00:00"/>
    <s v="381 Saipur Bogha Opp.SaijpurTower Ahmedabad"/>
    <s v="AHMEDABAD"/>
    <x v="13"/>
    <n v="382345"/>
    <s v="West Zone"/>
    <x v="3"/>
    <s v="Aug-19"/>
  </r>
  <r>
    <n v="58048"/>
    <s v="AM PM 24 HRS HOSPITAL"/>
    <d v="2019-08-29T00:00:00"/>
    <s v="OM Supreme   2nd floor Above Dominoz pizaOpp. HP Petrol Pump Near D-Mart old Bail BazarKalyan west  Maharashtra"/>
    <s v="THANE"/>
    <x v="6"/>
    <n v="421301"/>
    <s v="West Zone"/>
    <x v="3"/>
    <s v="Aug-19"/>
  </r>
  <r>
    <n v="58051"/>
    <s v="SARWA TRAUMA HOSPITAL(Prop. Surendra Kumar Shukla)"/>
    <d v="2019-08-29T00:00:00"/>
    <s v="G.E. ROAD TATYAPARARAIPURCHHATTISGARH"/>
    <s v="RAIPUR"/>
    <x v="12"/>
    <n v="492001"/>
    <s v="West Zone"/>
    <x v="2"/>
    <s v="Aug-19"/>
  </r>
  <r>
    <n v="58052"/>
    <s v="GLOBAL NURSING HOME - Nashik"/>
    <d v="2019-08-29T00:00:00"/>
    <s v="3rd floor Suyash ChambersNear Hotel Padma Abhiyanta NagarTrimurti CHOWK Ambad Link RoadNashik"/>
    <s v="NASHIK"/>
    <x v="6"/>
    <n v="422009"/>
    <s v="West Zone"/>
    <x v="3"/>
    <s v="Aug-19"/>
  </r>
  <r>
    <n v="58056"/>
    <s v="ClearMedi Hospital &amp; Cancer Centre"/>
    <d v="2019-08-30T00:00:00"/>
    <s v="HC-01Sector 15 VasundharaGhaziabadUttar Pradesh"/>
    <s v="GHAZIABAD"/>
    <x v="2"/>
    <n v="201012"/>
    <s v="North Zone"/>
    <x v="0"/>
    <s v="Aug-19"/>
  </r>
  <r>
    <n v="58057"/>
    <s v="Chiranjeev Medical centre"/>
    <d v="2019-08-30T00:00:00"/>
    <s v="Kanpur RoadJhansiU.P"/>
    <s v="JHANSI"/>
    <x v="2"/>
    <n v="284001"/>
    <s v="North Zone"/>
    <x v="0"/>
    <s v="Aug-19"/>
  </r>
  <r>
    <n v="58059"/>
    <s v="RAJIV GANDHI CANCER INSTITUTE AND RESEARCH CENTRE( A unit of INCS &amp;amp; RC)"/>
    <d v="2019-08-30T00:00:00"/>
    <s v="D - 18SECTOR - 5ROHINIDELHI"/>
    <s v="NORTH DELHI"/>
    <x v="0"/>
    <n v="110085"/>
    <s v="North Zone"/>
    <x v="0"/>
    <s v="Aug-19"/>
  </r>
  <r>
    <n v="58068"/>
    <s v="Aastha Super Specilaity Eye Hospital"/>
    <d v="2019-08-30T00:00:00"/>
    <s v="590  6th Block  II Phase Banashankari 3rd StageBengaluru"/>
    <s v="BENGALURU"/>
    <x v="3"/>
    <n v="560085"/>
    <s v="South Zone"/>
    <x v="1"/>
    <s v="Aug-19"/>
  </r>
  <r>
    <n v="58069"/>
    <s v="Apex Hospital (Prop.Somil Kansal)"/>
    <d v="2019-08-30T00:00:00"/>
    <s v="62 Batala RoadNear Rishab AutoParis TownAmritsar"/>
    <s v="AMRITSAR"/>
    <x v="14"/>
    <n v="143001"/>
    <s v="North Zone"/>
    <x v="0"/>
    <s v="Aug-19"/>
  </r>
  <r>
    <n v="58071"/>
    <s v="PRASAD  HOSPITAL -Nagpur"/>
    <d v="2019-08-30T00:00:00"/>
    <s v="10 Dongre Lay out Shraddhanandpeth  NagpurMaharashtra"/>
    <s v="NAGPUR"/>
    <x v="6"/>
    <n v="440010"/>
    <s v="West Zone"/>
    <x v="3"/>
    <s v="Aug-19"/>
  </r>
  <r>
    <n v="58073"/>
    <s v="GIZARE MATERNITY HOSPITAL(Prop. Dattaprasad Venkatesh Gizare)"/>
    <d v="2019-08-30T00:00:00"/>
    <s v="1171/B  SHIVAJI ROADNEAR KONAWAL GALLIBELAGAVI-"/>
    <s v="BELGAUM"/>
    <x v="3"/>
    <n v="590002"/>
    <s v="South Zone"/>
    <x v="1"/>
    <s v="Aug-19"/>
  </r>
  <r>
    <n v="58075"/>
    <s v="Marigold Hospital (A Healthcare Division of Rajdisle Pvt.Ltd)"/>
    <d v="2019-08-30T00:00:00"/>
    <s v="243  7th Cross  3rd MainMICO Layout  BTM 2nd StageBanglore"/>
    <s v="BENGALURU"/>
    <x v="3"/>
    <n v="560076"/>
    <s v="South Zone"/>
    <x v="1"/>
    <s v="Aug-19"/>
  </r>
  <r>
    <n v="58076"/>
    <s v="Silver Birch Multispeciality Hospital Pvt Ltd"/>
    <d v="2019-08-30T00:00:00"/>
    <s v="Sr.no74/6 A.B.RAYKARMALADHAYRAIPUNE"/>
    <s v="PUNE"/>
    <x v="6"/>
    <n v="411041"/>
    <s v="West Zone"/>
    <x v="3"/>
    <s v="Aug-19"/>
  </r>
  <r>
    <n v="58077"/>
    <s v="Sankanur Hospital(Dr Prakash S Sankanur)"/>
    <d v="2019-08-30T00:00:00"/>
    <s v="DR R T KULKARNI MEMORIAL BUILDINGPALA BADAMI ROADBETAGERIGADAG"/>
    <s v="GADAG"/>
    <x v="3"/>
    <n v="582102"/>
    <s v="South Zone"/>
    <x v="1"/>
    <s v="Aug-19"/>
  </r>
  <r>
    <n v="58078"/>
    <s v="Shri Gobind Hospital (Prop. Ravinder Singh)"/>
    <d v="2019-08-30T00:00:00"/>
    <s v="753/21 MADANPURI ROAD NEAR PATAUDI CHOWKGurgaon"/>
    <s v="GURGAON"/>
    <x v="1"/>
    <n v="122001"/>
    <s v="North Zone"/>
    <x v="0"/>
    <s v="Aug-19"/>
  </r>
  <r>
    <n v="58079"/>
    <s v="Chiraayu Hospital (Prop.Dr.Shruthi Rathod)"/>
    <d v="2019-08-30T00:00:00"/>
    <s v="Pemmegouda RoadMunireddy PalyaJ C Nagarbengaluru"/>
    <s v="BENGALURU"/>
    <x v="3"/>
    <n v="560006"/>
    <s v="South Zone"/>
    <x v="1"/>
    <s v="Aug-19"/>
  </r>
  <r>
    <n v="58080"/>
    <s v="SANJO HOSPITAL"/>
    <d v="2019-08-30T00:00:00"/>
    <s v="Bangalore Mysore Road  SrinivasapuraMandyaKarnataka"/>
    <s v="MANDYA"/>
    <x v="3"/>
    <n v="571404"/>
    <s v="South Zone"/>
    <x v="1"/>
    <s v="Aug-19"/>
  </r>
  <r>
    <n v="58081"/>
    <s v="I- Create Hospital(Prop. Tyag Murti Sharma)"/>
    <d v="2019-08-30T00:00:00"/>
    <s v="A3/24 3RD FLOOR JANAK PURINEW DELHI-110058"/>
    <s v="WEST DELHI"/>
    <x v="0"/>
    <n v="110058"/>
    <s v="North Zone"/>
    <x v="0"/>
    <s v="Aug-19"/>
  </r>
  <r>
    <n v="58084"/>
    <s v="Swift Hospital"/>
    <d v="2019-08-30T00:00:00"/>
    <s v="OPP HDFC BankMajitha RoadAmritsar"/>
    <s v="AMRITSAR"/>
    <x v="14"/>
    <n v="143001"/>
    <s v="North Zone"/>
    <x v="0"/>
    <s v="Aug-19"/>
  </r>
  <r>
    <n v="58085"/>
    <s v="Mythri Hospital Medipatnam"/>
    <d v="2019-08-30T00:00:00"/>
    <s v="13-6-434/c/148 Gudimalkapur Ring RoadOpp pillar no 80Mehdipatnam HyderabadTelangana"/>
    <s v="HYDERABAD"/>
    <x v="5"/>
    <n v="500008"/>
    <s v="South Zone"/>
    <x v="2"/>
    <s v="Aug-19"/>
  </r>
  <r>
    <n v="58086"/>
    <s v="Bajwa Hospital(Prop. Kawaljit Kaur)"/>
    <d v="2019-08-30T00:00:00"/>
    <s v="314-315  Akash AvenueFGC RoadAmritsarPunjab"/>
    <s v="AMRITSAR"/>
    <x v="14"/>
    <n v="143001"/>
    <s v="North Zone"/>
    <x v="0"/>
    <s v="Aug-19"/>
  </r>
  <r>
    <n v="58087"/>
    <s v="PACIFIC INSTITUTE OF MEDICAL SCIENCES (A UNIT OF SAI TIRUPATI UNIVERSITY)"/>
    <d v="2019-08-30T00:00:00"/>
    <s v="AMBUA ROADUMARDA--"/>
    <s v="UDAIPUR"/>
    <x v="8"/>
    <n v="313015"/>
    <s v="North Zone"/>
    <x v="0"/>
    <s v="Aug-19"/>
  </r>
  <r>
    <n v="58088"/>
    <s v="Dr Shelke Accident and General Hospital(Prop. Shelke Dattu Laxman)"/>
    <d v="2019-08-30T00:00:00"/>
    <s v="Pravara Colony   Indiranagar lane no.1Sangamner Dist.Ahmednagar"/>
    <s v="AHMED NAGAR"/>
    <x v="6"/>
    <n v="422605"/>
    <s v="West Zone"/>
    <x v="3"/>
    <s v="Aug-19"/>
  </r>
  <r>
    <n v="58089"/>
    <s v="Unicare Heart Institute and Research Center(Mgd by South Gujarat Cardiac CareP L"/>
    <d v="2019-08-30T00:00:00"/>
    <s v="ACME PLAZA  B-WING NEAR SOSYO CIRCLEB/H NEW CIVIL HOSPITAL CAMPUSCanal RoadSurat"/>
    <s v="SURAT"/>
    <x v="13"/>
    <n v="395002"/>
    <s v="West Zone"/>
    <x v="3"/>
    <s v="Aug-19"/>
  </r>
  <r>
    <n v="58090"/>
    <s v="Medicaid Hospital and Critical Care Centre(A U/O Medicaid Healthcare)"/>
    <d v="2019-08-30T00:00:00"/>
    <s v="102 Circilar RoadNear rattan Singh ChowkAmritsarPunjab"/>
    <s v="AMRITSAR"/>
    <x v="14"/>
    <n v="143001"/>
    <s v="North Zone"/>
    <x v="0"/>
    <s v="Aug-19"/>
  </r>
  <r>
    <n v="58091"/>
    <s v="BAPS YOGIJI MAHARAJ HOSPITAL(A unit of BSAPC trust)"/>
    <d v="2019-08-30T00:00:00"/>
    <s v="PRAMUKH VATIKA  OPP.BAPS SWAMINARYAN TEMPLESHABHIBAUG ROADGujarat"/>
    <s v="AHMEDABAD"/>
    <x v="13"/>
    <n v="380004"/>
    <s v="West Zone"/>
    <x v="3"/>
    <s v="Aug-19"/>
  </r>
  <r>
    <n v="58092"/>
    <s v="New Life Hospital - Amritsar"/>
    <d v="2019-08-30T00:00:00"/>
    <s v="OPP GuruNanak AvenueMajitha RoadAmritsar"/>
    <s v="AMRITSAR"/>
    <x v="14"/>
    <n v="143001"/>
    <s v="North Zone"/>
    <x v="0"/>
    <s v="Aug-19"/>
  </r>
  <r>
    <n v="58093"/>
    <s v="Dr Sengottayan Hospital ( A unit of Dr Sengottayan Poly Clinic)"/>
    <d v="2019-08-30T00:00:00"/>
    <s v="454  DR.RADHAKRISHNA ROAD TATABAD COIAMBATORETAMILNADU"/>
    <s v="COIMBATORE"/>
    <x v="4"/>
    <n v="641012"/>
    <s v="South Zone"/>
    <x v="1"/>
    <s v="Aug-19"/>
  </r>
  <r>
    <n v="58094"/>
    <s v="ZYDUS HOSPITALS  HEALTHCARE RESEARCH PVT. LTD."/>
    <d v="2019-08-30T00:00:00"/>
    <s v="NEAR SG HIGHWAY  THALTEJZYDUS ROADAHMEDABAD"/>
    <s v="AHMEDABAD"/>
    <x v="13"/>
    <n v="380054"/>
    <s v="West Zone"/>
    <x v="3"/>
    <s v="Aug-19"/>
  </r>
  <r>
    <n v="58095"/>
    <s v="Samarpan Hospital &amp; Research Institute (A Unit of Big vision Research Institute"/>
    <d v="2019-08-31T00:00:00"/>
    <s v="1072  1073  Binaki Lay Out  Sujata Nagar Near Vaishali Nagar T PointNagpur"/>
    <s v="NAGPUR"/>
    <x v="6"/>
    <n v="440017"/>
    <s v="West Zone"/>
    <x v="3"/>
    <s v="Aug-19"/>
  </r>
  <r>
    <n v="58096"/>
    <s v="NHS Hospital ( A Unit of NASA Brain and Spine centre)"/>
    <d v="2019-08-31T00:00:00"/>
    <s v="128  Kapurthala RoadGuru Nanak NagarJalandhar"/>
    <s v="JALANDHAR"/>
    <x v="14"/>
    <n v="144008"/>
    <s v="North Zone"/>
    <x v="0"/>
    <s v="Aug-19"/>
  </r>
  <r>
    <n v="58100"/>
    <s v="Chirantan Nursing home-Pro.Dr.Ravindra Sonawane"/>
    <d v="2019-08-31T00:00:00"/>
    <s v="Plot no.14  Ambika NagarNear  Yes Bank Opp.Matale farmAmbika Nagar Kamtwada Nashik"/>
    <s v="NASHIK"/>
    <x v="6"/>
    <n v="422008"/>
    <s v="West Zone"/>
    <x v="3"/>
    <s v="Aug-19"/>
  </r>
  <r>
    <n v="58101"/>
    <s v="AASTHA KIDNEY AND GENERAL HOSPITAL ( PROP SANDEEP CHAUHAN)"/>
    <d v="2019-08-31T00:00:00"/>
    <s v="2 D-1Sukharia NagarSri ganganagar"/>
    <s v="GANGANAGAR"/>
    <x v="8"/>
    <n v="335001"/>
    <s v="North Zone"/>
    <x v="0"/>
    <s v="Aug-19"/>
  </r>
  <r>
    <n v="58104"/>
    <s v="Suyog Netralaya- Prop Jagdish Birajdar"/>
    <d v="2019-08-31T00:00:00"/>
    <s v="Shinde chowk  Near Janta BankNavipeth  Solapur"/>
    <s v="SOLAPUR"/>
    <x v="6"/>
    <n v="413007"/>
    <s v="West Zone"/>
    <x v="3"/>
    <s v="Aug-19"/>
  </r>
  <r>
    <n v="58107"/>
    <s v="V.G. HOSPITAL"/>
    <d v="2019-08-31T00:00:00"/>
    <s v="D. No. 76/A  S.F.No. 22/22B  Mettupalyam Road  CoimbatoreTHUDIALURCOIMBATORETAMIL NADU"/>
    <s v="COIMBATORE"/>
    <x v="4"/>
    <n v="641034"/>
    <s v="South Zone"/>
    <x v="1"/>
    <s v="Aug-19"/>
  </r>
  <r>
    <n v="58111"/>
    <s v="Prema Hospital"/>
    <d v="2019-08-31T00:00:00"/>
    <s v="6/739 - D-1Indhira Nagar  KaniyurSomanurKarumathampatti"/>
    <s v="COIMBATORE"/>
    <x v="4"/>
    <n v="641668"/>
    <s v="South Zone"/>
    <x v="1"/>
    <s v="Aug-19"/>
  </r>
  <r>
    <n v="58114"/>
    <s v="Samarth Children Hospital(Prop Avinash shivaji pawar)"/>
    <d v="2019-08-31T00:00:00"/>
    <s v="Vishwalaxmi complex Above Janlaxmi bank Satana RoadMalegaon  Nashik"/>
    <s v="NASHIK"/>
    <x v="6"/>
    <n v="423203"/>
    <s v="West Zone"/>
    <x v="3"/>
    <s v="Aug-19"/>
  </r>
  <r>
    <n v="58116"/>
    <s v="Sachetana Eye Clinic (Prop. VENKATESH SHIVASUBRAMANYAM NANJUNDA IYER)"/>
    <d v="2019-08-31T00:00:00"/>
    <s v="329TH CROSS   1ST MAIN PRSAHANTH NAGARBANGALORE"/>
    <s v="BANGALORE RURAL"/>
    <x v="3"/>
    <n v="560079"/>
    <s v="South Zone"/>
    <x v="1"/>
    <s v="Aug-19"/>
  </r>
  <r>
    <n v="58120"/>
    <s v="MVR Medical Centre(Prop. M R Vidhya)"/>
    <d v="2019-08-31T00:00:00"/>
    <s v="12 &amp; 13ECR Main RoadKaruvadikuppam  LawspetPuducherry"/>
    <s v="PONDICHERRY"/>
    <x v="22"/>
    <n v="605008"/>
    <s v="South Zone"/>
    <x v="1"/>
    <s v="Aug-19"/>
  </r>
  <r>
    <n v="58122"/>
    <s v="Yash Hospital - Belgaum"/>
    <d v="2019-08-31T00:00:00"/>
    <s v="4924/3 Mahadwar RoadBelagaumKarnataka"/>
    <s v="BELGAUM"/>
    <x v="3"/>
    <n v="590001"/>
    <s v="South Zone"/>
    <x v="1"/>
    <s v="Aug-19"/>
  </r>
  <r>
    <n v="58126"/>
    <s v="G Madegowda Superspeciality Hospital ( A Unit of Vritika Hospitals Pvt. Ltd)"/>
    <d v="2019-08-31T00:00:00"/>
    <s v="1889Bharathi Education Trust ComplexMaddur - Malavalli Main RoadBharathinagara  K.M.Doddi  Maddur Taluk  Mandya"/>
    <s v="MANDYA"/>
    <x v="3"/>
    <n v="571422"/>
    <s v="South Zone"/>
    <x v="1"/>
    <s v="Aug-19"/>
  </r>
  <r>
    <n v="58127"/>
    <s v="GANGA HOSPITAL (Prop. Diddi Swapnalatha)"/>
    <d v="2019-08-31T00:00:00"/>
    <s v="167-178Dayanad ColonyVenkatrama JunctionWarangal"/>
    <s v="WARANGAL"/>
    <x v="5"/>
    <n v="506012"/>
    <s v="South Zone"/>
    <x v="2"/>
    <s v="Aug-19"/>
  </r>
  <r>
    <n v="58128"/>
    <s v="Vijaya Hospital - Dindigul"/>
    <d v="2019-08-31T00:00:00"/>
    <s v="No.11  EVR SalaiWest GovindapuramDindigulT.N"/>
    <s v="DINDIGUL"/>
    <x v="4"/>
    <n v="624001"/>
    <s v="South Zone"/>
    <x v="1"/>
    <s v="Aug-19"/>
  </r>
  <r>
    <n v="58129"/>
    <s v="NAGPAL NURSING HOME (PROP SUBHASH CHANDER NAGPAL)"/>
    <d v="2019-08-31T00:00:00"/>
    <s v="Main RoadJain Nagar  Near Bus StandAbohar"/>
    <s v="Fazilka"/>
    <x v="14"/>
    <n v="152116"/>
    <s v="North Zone"/>
    <x v="0"/>
    <s v="Aug-19"/>
  </r>
  <r>
    <n v="58130"/>
    <s v="PREETHI MEDICAL CENTRE AND HOSPITAL (Prop Rajeshwari Dhandapani)"/>
    <d v="2019-08-31T00:00:00"/>
    <s v="258  9th STREET EXTNGANDHIPURAMCOIMBATORE"/>
    <s v="COIMBATORE"/>
    <x v="4"/>
    <n v="641012"/>
    <s v="South Zone"/>
    <x v="1"/>
    <s v="Aug-19"/>
  </r>
  <r>
    <n v="58132"/>
    <s v="Sri Manjunatha Hospital(Prop.B.Vinod kumar)"/>
    <d v="2019-08-31T00:00:00"/>
    <s v="MAIN ROAD KUNDAPURAKUNDAPURAKARNATAKA"/>
    <s v="UDUPI"/>
    <x v="3"/>
    <n v="576201"/>
    <s v="South Zone"/>
    <x v="1"/>
    <s v="Aug-19"/>
  </r>
  <r>
    <n v="58133"/>
    <s v="RS GAUR GLOBAL MULTISPECIALITY PVT LTD"/>
    <d v="2019-08-31T00:00:00"/>
    <s v="D 2 Subhash NagarNear Civil HospitalJhajjar"/>
    <s v="JHAJJAR"/>
    <x v="1"/>
    <n v="124103"/>
    <s v="North Zone"/>
    <x v="0"/>
    <s v="Aug-19"/>
  </r>
  <r>
    <n v="58134"/>
    <s v="Prashanti Hospital-Pro.Prashanti Macha"/>
    <d v="2019-08-31T00:00:00"/>
    <s v="7-3-94  MACHILI BAZAR  BRAHMANWADAHANAMKONDA  WARANGAL"/>
    <s v="WARANGAL"/>
    <x v="5"/>
    <n v="506011"/>
    <s v="South Zone"/>
    <x v="2"/>
    <s v="Aug-19"/>
  </r>
  <r>
    <n v="58136"/>
    <s v="Global Medical Centre ( A Unit of Providence Speciality Hospital India Pvt. Ltd)"/>
    <d v="2019-08-31T00:00:00"/>
    <s v="38628P G NagarAmmapalayamSalem"/>
    <s v="SALEM"/>
    <x v="4"/>
    <n v="636302"/>
    <s v="South Zone"/>
    <x v="1"/>
    <s v="Aug-19"/>
  </r>
  <r>
    <n v="58137"/>
    <s v="Providence Hospital ( A unit of Poyanil Hospitals)"/>
    <d v="2019-08-31T00:00:00"/>
    <s v="NA THUMPOLY   ALAPPEYKelala"/>
    <s v="ALAPPUZHA"/>
    <x v="19"/>
    <n v="688521"/>
    <s v="South Zone"/>
    <x v="1"/>
    <s v="Aug-19"/>
  </r>
  <r>
    <n v="58138"/>
    <s v="Ganga medical centre and hospital Pvt Ltd"/>
    <d v="2019-08-31T00:00:00"/>
    <s v="313 Mettupalayam roadComiatoreTamilnadu"/>
    <s v="COIMBATORE"/>
    <x v="4"/>
    <n v="641042"/>
    <s v="South Zone"/>
    <x v="1"/>
    <s v="Aug-19"/>
  </r>
  <r>
    <n v="58154"/>
    <s v="Susruta Eye Clinic &amp; Laser Centre"/>
    <d v="2019-09-03T00:00:00"/>
    <s v="212/1A  3rd Main RoadP J ExtensionDavangareKarnataka"/>
    <s v="DAVANAGERE"/>
    <x v="3"/>
    <n v="577002"/>
    <s v="South Zone"/>
    <x v="1"/>
    <s v="Sep-19"/>
  </r>
  <r>
    <n v="58165"/>
    <s v="AJ HOSPITAL (Prop. SUMI JABBAR)"/>
    <d v="2019-09-03T00:00:00"/>
    <s v="KAZHAKOOTAMTRIVANDRUM"/>
    <s v="THIRUVANANTHAPURAM"/>
    <x v="19"/>
    <n v="695582"/>
    <s v="South Zone"/>
    <x v="1"/>
    <s v="Sep-19"/>
  </r>
  <r>
    <n v="58262"/>
    <s v="AMEELIO HOSPITAL(A UNIT OF SURAKSHITHA HEALTH CARE PVT LTD)"/>
    <d v="2019-09-10T00:00:00"/>
    <s v="51/15 A-H-1 BELLARY ROADKURNOOL"/>
    <s v="KURNOOL"/>
    <x v="11"/>
    <n v="518002"/>
    <s v="South Zone"/>
    <x v="2"/>
    <s v="Sep-19"/>
  </r>
  <r>
    <n v="58263"/>
    <s v="SOBA GENERAL HOSPITAL"/>
    <d v="2019-09-10T00:00:00"/>
    <s v="NO:80-A  PENSIONER STREET PALANI ROAD DINDIGUL"/>
    <s v="DINDIGUL"/>
    <x v="4"/>
    <n v="624001"/>
    <s v="South Zone"/>
    <x v="1"/>
    <s v="Sep-19"/>
  </r>
  <r>
    <n v="58264"/>
    <s v="Supriya  Hospital"/>
    <d v="2019-09-10T00:00:00"/>
    <s v="#728 New street HinkalMysore"/>
    <s v="MYSORE"/>
    <x v="3"/>
    <n v="570017"/>
    <s v="South Zone"/>
    <x v="1"/>
    <s v="Sep-19"/>
  </r>
  <r>
    <n v="58265"/>
    <s v="Shreya  Hospital"/>
    <d v="2019-09-10T00:00:00"/>
    <s v="2nd Main RoadFort KolarKarnataka"/>
    <s v="KOLAR"/>
    <x v="3"/>
    <n v="563101"/>
    <s v="South Zone"/>
    <x v="1"/>
    <s v="Sep-19"/>
  </r>
  <r>
    <n v="58266"/>
    <s v="Sudhir Nursing Home"/>
    <d v="2019-09-10T00:00:00"/>
    <s v="Civil LinesBudaunU.P"/>
    <s v="BUDAUN"/>
    <x v="2"/>
    <n v="243601"/>
    <s v="North Zone"/>
    <x v="0"/>
    <s v="Sep-19"/>
  </r>
  <r>
    <n v="58330"/>
    <s v="MEHTA HOSPITAL-Pro.Ajit Lal Chand Mehata"/>
    <d v="2019-09-12T00:00:00"/>
    <s v="66  Timber areaNear College cornerSangali"/>
    <s v="SANGLI"/>
    <x v="6"/>
    <n v="416416"/>
    <s v="West Zone"/>
    <x v="3"/>
    <s v="Sep-19"/>
  </r>
  <r>
    <n v="58389"/>
    <s v="ASHOKA MEDICOVER HOSPITAL-A unit of sahrudaya Healthcare Pvt Ltd"/>
    <d v="2019-09-17T00:00:00"/>
    <s v="Plot no.2 Near  IT PARKVADALANashik"/>
    <s v="NASHIK"/>
    <x v="6"/>
    <n v="422009"/>
    <s v="West Zone"/>
    <x v="3"/>
    <s v="Sep-19"/>
  </r>
  <r>
    <n v="58390"/>
    <s v="Siddh Hospital (A unit of JPS Life Sciences LLP)"/>
    <d v="2019-09-17T00:00:00"/>
    <s v="Harthla Industrial EstateKanth RoadMoradabadU.P"/>
    <s v="MORADABAD"/>
    <x v="2"/>
    <n v="244001"/>
    <s v="North Zone"/>
    <x v="0"/>
    <s v="Sep-19"/>
  </r>
  <r>
    <n v="58460"/>
    <s v="Dr L H Hiranandani Hospital"/>
    <d v="2019-09-20T00:00:00"/>
    <s v="Hillside AvenueHiranandani GardensPowaiMumbai"/>
    <s v="MUMBAI"/>
    <x v="6"/>
    <n v="400076"/>
    <s v="West Zone"/>
    <x v="3"/>
    <s v="Sep-19"/>
  </r>
  <r>
    <n v="58462"/>
    <s v="DURGA CLINIC AND NURSING HOME"/>
    <d v="2019-09-20T00:00:00"/>
    <s v="W.NO-6 ANANDA BAZARBARIPADA  MAYURBHANJMAYURBHANJODISHA"/>
    <s v="MAYURBHANJ"/>
    <x v="10"/>
    <n v="757001"/>
    <s v="East Zone"/>
    <x v="2"/>
    <s v="Sep-19"/>
  </r>
  <r>
    <n v="58497"/>
    <s v="Mohan Hospital And Heart Centre(A Unit of  Mohan Health Care Private Limited)"/>
    <d v="2019-09-24T00:00:00"/>
    <s v="Civil LinesOpp. Old Dist. JailBulandshahrU.P"/>
    <s v="BULANDSHAHR"/>
    <x v="2"/>
    <n v="203001"/>
    <s v="North Zone"/>
    <x v="0"/>
    <s v="Sep-19"/>
  </r>
  <r>
    <n v="58512"/>
    <s v="Asha Hospital- Allahabad"/>
    <d v="2019-09-25T00:00:00"/>
    <s v="89/276Muir Road  RajapurPrayagrajU.P"/>
    <s v="ALLAHABAD"/>
    <x v="2"/>
    <n v="211001"/>
    <s v="North Zone"/>
    <x v="0"/>
    <s v="Sep-19"/>
  </r>
  <r>
    <n v="58517"/>
    <s v="Jain Hospital-Allahabad"/>
    <d v="2019-09-25T00:00:00"/>
    <s v="Lowther roadAllahabadU.P"/>
    <s v="ALLAHABAD"/>
    <x v="2"/>
    <n v="211002"/>
    <s v="North Zone"/>
    <x v="0"/>
    <s v="Sep-19"/>
  </r>
  <r>
    <n v="58522"/>
    <s v="Vineeta Hospital Private Limited"/>
    <d v="2019-09-25T00:00:00"/>
    <s v="10-3ABy Pass RoadPhaphamauAllahabad  U.P"/>
    <s v="ALLAHABAD"/>
    <x v="2"/>
    <n v="211013"/>
    <s v="North Zone"/>
    <x v="0"/>
    <s v="Sep-19"/>
  </r>
  <r>
    <n v="58524"/>
    <s v="7 Orange Healthcare Organization LLP"/>
    <d v="2019-09-25T00:00:00"/>
    <s v="74 pawana nagar ChinchwadPune"/>
    <s v="PUNE"/>
    <x v="6"/>
    <n v="411033"/>
    <s v="West Zone"/>
    <x v="3"/>
    <s v="Sep-19"/>
  </r>
  <r>
    <n v="58535"/>
    <s v="DHAKNE HOSPITAL..PRO.Dr.Swadhin Dhakne"/>
    <d v="2019-09-25T00:00:00"/>
    <s v="Shop no.6 7 Shantai city centreStation road   Talegaon DabhadePune"/>
    <s v="PUNE"/>
    <x v="6"/>
    <n v="410507"/>
    <s v="West Zone"/>
    <x v="3"/>
    <s v="Sep-19"/>
  </r>
  <r>
    <n v="58541"/>
    <s v="BHARAT MULTISPECIALTY HOSPTIAL"/>
    <d v="2019-09-25T00:00:00"/>
    <s v="DABRA CHONKDELHI CHONKHISAR"/>
    <s v="HISAR"/>
    <x v="1"/>
    <n v="125005"/>
    <s v="North Zone"/>
    <x v="0"/>
    <s v="Sep-19"/>
  </r>
  <r>
    <n v="58542"/>
    <s v="NAVIN HOSPITAL- Greater Noida"/>
    <d v="2019-09-26T00:00:00"/>
    <s v="NH-03SECTOR- ALPHA-02GREATER NOIDA"/>
    <s v="GAUTAM BUDDHA NAGAR"/>
    <x v="2"/>
    <n v="201308"/>
    <s v="North Zone"/>
    <x v="0"/>
    <s v="Sep-19"/>
  </r>
  <r>
    <n v="58543"/>
    <s v="DIVYA ALOK HOSPITAL PRIVATE LIMITED"/>
    <d v="2019-09-26T00:00:00"/>
    <s v="1-A-5SFS SHEELA CHOUDHARY ROAD TALWANDIKOTARajasthan"/>
    <s v="KOTA"/>
    <x v="8"/>
    <n v="324005"/>
    <s v="North Zone"/>
    <x v="0"/>
    <s v="Sep-19"/>
  </r>
  <r>
    <n v="58544"/>
    <s v="SAPPHIRE HOSPITAL ( A UNIT OF AGRA MEDICAL AND CARDIAC SUPER SPECIALITY HOSPITAL"/>
    <d v="2019-09-26T00:00:00"/>
    <s v="H.NO-1  Prop. No-33/18 (PART)  Kh. No-633 Adarsh Nagar  Ajmer RoadPratapPuraAGRA"/>
    <s v="AGRA"/>
    <x v="2"/>
    <n v="282001"/>
    <s v="North Zone"/>
    <x v="0"/>
    <s v="Sep-19"/>
  </r>
  <r>
    <n v="58546"/>
    <s v="Mahavir Jaipuria Rajasthan Hospital"/>
    <d v="2019-09-26T00:00:00"/>
    <s v="OPPOSITE GOVERNMENT JAIPURIA HOSPITALMILAP NAGAR  JLN MARGJaipurRajasthan"/>
    <s v="JAIPUR"/>
    <x v="8"/>
    <n v="302018"/>
    <s v="North Zone"/>
    <x v="0"/>
    <s v="Sep-19"/>
  </r>
  <r>
    <n v="58549"/>
    <s v="Oriana Hospital Private Limited"/>
    <d v="2019-09-26T00:00:00"/>
    <s v="B 27/37 - 9 ARavindrapuriVaranasiU.P"/>
    <s v="VARANASI"/>
    <x v="2"/>
    <n v="221005"/>
    <s v="North Zone"/>
    <x v="0"/>
    <s v="Sep-19"/>
  </r>
  <r>
    <n v="58555"/>
    <s v="Jagmohan Multispeciality Hospital Ghaziabad"/>
    <d v="2019-09-26T00:00:00"/>
    <s v="E-10  Rameshwar ParkKhajoori Pushta RoadLoni  ghaziabadUTTAR Pradesh"/>
    <s v="GHAZIABAD"/>
    <x v="2"/>
    <n v="201102"/>
    <s v="North Zone"/>
    <x v="0"/>
    <s v="Sep-19"/>
  </r>
  <r>
    <n v="58559"/>
    <s v="Shree Mulispeciality Hospital and ICU"/>
    <d v="2019-09-26T00:00:00"/>
    <s v="Gat no.284 Moshi-Dehu rastaNear Bharatmata Chowk MoshiPune"/>
    <s v="PUNE"/>
    <x v="6"/>
    <n v="412105"/>
    <s v="West Zone"/>
    <x v="3"/>
    <s v="Sep-19"/>
  </r>
  <r>
    <n v="58560"/>
    <s v="AAROGYAM WOMEN AND CHILDREN CARE HOSPITAL Pro.Shamalee Mistry"/>
    <d v="2019-09-26T00:00:00"/>
    <s v="T.V.Centre road Beside Jayswall HallOpp.Saraswat BankCideo -N-9 Aurangabad"/>
    <s v="AURANGABAD"/>
    <x v="6"/>
    <n v="431003"/>
    <s v="West Zone"/>
    <x v="3"/>
    <s v="Sep-19"/>
  </r>
  <r>
    <n v="58561"/>
    <s v="Anurag Healthcare Private Limited"/>
    <d v="2019-09-26T00:00:00"/>
    <s v="117/Q/702-ASharda NagarKanpurU.P"/>
    <s v="KANPUR NAGAR"/>
    <x v="2"/>
    <n v="208025"/>
    <s v="North Zone"/>
    <x v="0"/>
    <s v="Sep-19"/>
  </r>
  <r>
    <n v="58562"/>
    <s v="MUKTAI LAHAN MULANCHE HOSPITAL AND PRASUTIGRUH"/>
    <d v="2019-09-26T00:00:00"/>
    <s v="6  KP ROAD JAMNER ROADBehind Asthabhuja mandirBhusawal Dist.jalgaon"/>
    <s v="JALGAON"/>
    <x v="6"/>
    <n v="425201"/>
    <s v="West Zone"/>
    <x v="3"/>
    <s v="Sep-19"/>
  </r>
  <r>
    <n v="58563"/>
    <s v="Dhanvantri Superspeciality Hospital ( A Unit of Kabir Hospital)"/>
    <d v="2019-09-26T00:00:00"/>
    <s v="394W-02  Juhi Kala  NaubastaKanpurU.P"/>
    <s v="KANPUR DEHAT"/>
    <x v="2"/>
    <n v="208014"/>
    <s v="North Zone"/>
    <x v="0"/>
    <s v="Sep-19"/>
  </r>
  <r>
    <n v="58570"/>
    <s v="BANSAL GLOBAL HOSPITAL( UNIT of Keshar Devi Healthcare Private Limited)"/>
    <d v="2019-09-27T00:00:00"/>
    <s v="C-10  RAMGARH COLONYNEAR JAHANGIRPURI METRO STATIONJAHANGIRPURIDelhi"/>
    <s v="NORTH DELHI"/>
    <x v="0"/>
    <n v="110033"/>
    <s v="North Zone"/>
    <x v="0"/>
    <s v="Sep-19"/>
  </r>
  <r>
    <n v="58571"/>
    <s v="Tricolour Hospitals-A division of Shri Ramkrupa Medicare Private Limited"/>
    <d v="2019-09-27T00:00:00"/>
    <s v="Dr. Vikram Sarabhai Road   Near Genda Circlevadi wadivadodaragujarat"/>
    <s v="VADODARA"/>
    <x v="13"/>
    <n v="390007"/>
    <s v="West Zone"/>
    <x v="3"/>
    <s v="Sep-19"/>
  </r>
  <r>
    <n v="58573"/>
    <s v="SMC HEART INSTITUTE AND IVF RESEARCH CENTRE"/>
    <d v="2019-09-27T00:00:00"/>
    <s v="infront of BSNL OfficeVIP Estate Vidhan Sabha roadnear Ashoka Ratan Shankar NagarRaipur Chhattisgarh"/>
    <s v="RAIPUR"/>
    <x v="12"/>
    <n v="492007"/>
    <s v="West Zone"/>
    <x v="2"/>
    <s v="Sep-19"/>
  </r>
  <r>
    <n v="58579"/>
    <s v="Rana Hospital Bulandshahr"/>
    <d v="2019-09-27T00:00:00"/>
    <s v="Delhi RoadBhoorBulandshahrU.P"/>
    <s v="BULANDSHAHR"/>
    <x v="2"/>
    <n v="203001"/>
    <s v="North Zone"/>
    <x v="0"/>
    <s v="Sep-19"/>
  </r>
  <r>
    <n v="58580"/>
    <s v="ASHWINI SAHAKARI RUGNALAYA ANI SANSHODHAN KENDRA NIYAMIT"/>
    <d v="2019-09-27T00:00:00"/>
    <s v="Sr.No7107/1 Tank pot no.180North Sadar Bazar--"/>
    <s v="SOLAPUR"/>
    <x v="6"/>
    <n v="413005"/>
    <s v="West Zone"/>
    <x v="3"/>
    <s v="Sep-19"/>
  </r>
  <r>
    <n v="58582"/>
    <s v="ACHARYA SHRI NANESH HOSPITAL -A unit of H.S.RANKA FOUNDATION"/>
    <d v="2019-09-27T00:00:00"/>
    <s v="34 - 37 SECTOR 8A  ARTIST VILLAGE  CBD BELAPURNAVI MUMBAI MAHARASHTRA"/>
    <s v="MUMBAI"/>
    <x v="6"/>
    <n v="400614"/>
    <s v="West Zone"/>
    <x v="3"/>
    <s v="Sep-19"/>
  </r>
  <r>
    <n v="58583"/>
    <s v="Teerthanker Mahaveer Hospital &amp;  Research Center"/>
    <d v="2019-09-27T00:00:00"/>
    <s v="Bagarpur  Delhi RoadMoradabadUttar Pradesh"/>
    <s v="MORADABAD"/>
    <x v="2"/>
    <n v="244001"/>
    <s v="North Zone"/>
    <x v="0"/>
    <s v="Sep-19"/>
  </r>
  <r>
    <n v="58584"/>
    <s v="THE PONDICHERRY INSTITUTE OF MEDICAL SCIENCES"/>
    <d v="2019-09-27T00:00:00"/>
    <s v="KALAPETPONDICHERRY"/>
    <s v="PONDICHERRY"/>
    <x v="22"/>
    <n v="605014"/>
    <s v="South Zone"/>
    <x v="1"/>
    <s v="Sep-19"/>
  </r>
  <r>
    <n v="58585"/>
    <s v="AZEEZIA  MEDICAL COLLEGE HOSPITAL"/>
    <d v="2019-09-27T00:00:00"/>
    <s v="DIAMOND HILLSMEEYANNOORKOLLAMKOLLAM"/>
    <s v="KOLLAM"/>
    <x v="19"/>
    <n v="691537"/>
    <s v="South Zone"/>
    <x v="1"/>
    <s v="Sep-19"/>
  </r>
  <r>
    <n v="58586"/>
    <s v="Vardann Multispeciality Hospital(Prop. Vaishali Nitin Shah)"/>
    <d v="2019-09-27T00:00:00"/>
    <s v="SHOP NO.2  ARCH GOLD APT.POISAR  S.V.ROADKANDIVALI WEST MUMBAIMAHARASHTRA"/>
    <s v="MUMBAI"/>
    <x v="6"/>
    <n v="400067"/>
    <s v="West Zone"/>
    <x v="3"/>
    <s v="Sep-19"/>
  </r>
  <r>
    <n v="58587"/>
    <s v="Siddhagiri Hospital And Research Centre"/>
    <d v="2019-09-27T00:00:00"/>
    <s v="Kaneri math Gokul Shirgaon MIDCPune-Banglore HighwayKolhapur"/>
    <s v="KOLHAPUR"/>
    <x v="6"/>
    <n v="416234"/>
    <s v="West Zone"/>
    <x v="3"/>
    <s v="Sep-19"/>
  </r>
  <r>
    <n v="58588"/>
    <s v="Muskan Nursing Home"/>
    <d v="2019-09-27T00:00:00"/>
    <s v="A288-289Ashiana Phase - 01Kanth RoadMoradabad"/>
    <s v="MORADABAD"/>
    <x v="2"/>
    <n v="244001"/>
    <s v="North Zone"/>
    <x v="0"/>
    <s v="Sep-19"/>
  </r>
  <r>
    <n v="58589"/>
    <s v="Spandana Urology Centre((Prop. Naveen H N)"/>
    <d v="2019-09-27T00:00:00"/>
    <s v="#663/2-3  8th MainAruna Talkies RoadNear Krishna BakeryPJ Extension"/>
    <s v="DAVANAGERE"/>
    <x v="3"/>
    <n v="577002"/>
    <s v="South Zone"/>
    <x v="1"/>
    <s v="Sep-19"/>
  </r>
  <r>
    <n v="58591"/>
    <s v="Anagha Hospital ( A Unit of Mysuru Speciality Hospitals Private Limited)"/>
    <d v="2019-09-27T00:00:00"/>
    <s v="# 67/5&amp;4  F31/1  &amp; F31/1A New Sayyajirao RoadFort MohallaMysore"/>
    <s v="MYSORE"/>
    <x v="3"/>
    <n v="570004"/>
    <s v="South Zone"/>
    <x v="1"/>
    <s v="Sep-19"/>
  </r>
  <r>
    <n v="58592"/>
    <s v="Dr.Harkut ENT Nursing HomePro.Dr.Girish Harkut"/>
    <d v="2019-09-27T00:00:00"/>
    <s v="Keshwar Buliding  Near Kasturaba MarketBudhwar PethSolapur   Maharashtra"/>
    <s v="SOLAPUR"/>
    <x v="6"/>
    <n v="413002"/>
    <s v="West Zone"/>
    <x v="3"/>
    <s v="Sep-19"/>
  </r>
  <r>
    <n v="58593"/>
    <s v="Jeevan Hospital."/>
    <d v="2019-09-27T00:00:00"/>
    <s v="B B ROADSHIDLAGHATTA CIRCLEChikkaballapurChikkaballapur"/>
    <s v="CHIKKABALLAPUR"/>
    <x v="3"/>
    <n v="562101"/>
    <s v="South Zone"/>
    <x v="1"/>
    <s v="Sep-19"/>
  </r>
  <r>
    <n v="58594"/>
    <s v="Somayaji Hospital"/>
    <d v="2019-09-27T00:00:00"/>
    <s v="B C RoadJodumargaBantwala"/>
    <s v="DAKSHINA KANNADA"/>
    <x v="3"/>
    <n v="574219"/>
    <s v="South Zone"/>
    <x v="1"/>
    <s v="Sep-19"/>
  </r>
  <r>
    <n v="58595"/>
    <s v="JEEVAN SPECIALITY HOSPITAL AND TEST TUBE BABY CENTRE"/>
    <d v="2019-09-27T00:00:00"/>
    <s v="1/168BELA MARG  VISHNU PURIALIGARHUTTAR PRADESH"/>
    <s v="ALIGARH"/>
    <x v="2"/>
    <n v="202001"/>
    <s v="North Zone"/>
    <x v="0"/>
    <s v="Sep-19"/>
  </r>
  <r>
    <n v="58597"/>
    <s v="D.J HOSPITAL"/>
    <d v="2019-09-27T00:00:00"/>
    <s v="no 604k-1OOTY MAIN ROAD JYOTHIPURAM POSTCOIMBATORE"/>
    <s v="COIMBATORE"/>
    <x v="4"/>
    <n v="641047"/>
    <s v="South Zone"/>
    <x v="1"/>
    <s v="Sep-19"/>
  </r>
  <r>
    <n v="58602"/>
    <s v="Mehta Eye Care Hospital(PROP. Dr Manohar Kumar Mehta)"/>
    <d v="2019-09-27T00:00:00"/>
    <s v="# 139  first floorKalamma StreetBellary"/>
    <s v="BELLARY"/>
    <x v="3"/>
    <n v="583101"/>
    <s v="South Zone"/>
    <x v="1"/>
    <s v="Sep-19"/>
  </r>
  <r>
    <n v="58604"/>
    <s v="KMCH HOSPITAL-SULUR(A UNIT OF KOVAI MEDICAL CENTER AND HOSPITAL LTD)"/>
    <d v="2019-09-28T00:00:00"/>
    <s v="242-B  TRICHY ROAD  SULUR---"/>
    <s v="COIMBATORE"/>
    <x v="4"/>
    <n v="641402"/>
    <s v="South Zone"/>
    <x v="1"/>
    <s v="Sep-19"/>
  </r>
  <r>
    <n v="58605"/>
    <s v="Kanke Genral Hospital and Research Centre Pvt Ltd"/>
    <d v="2019-09-28T00:00:00"/>
    <s v="Block Chowk  KankeRanchiJharkhand"/>
    <s v="RANCHI"/>
    <x v="15"/>
    <n v="834006"/>
    <s v="East Zone"/>
    <x v="4"/>
    <s v="Sep-19"/>
  </r>
  <r>
    <n v="58606"/>
    <s v="SUNDARAM MULTISPECIALITY HOSPITAL(PROP. P GOVINDARAJU)"/>
    <d v="2019-09-28T00:00:00"/>
    <s v="SADAGOPAN STREET  NORTH UDAYARPALAYAMATTUR TALUKSALEMTAMILNADU"/>
    <s v="SALEM"/>
    <x v="4"/>
    <n v="636102"/>
    <s v="South Zone"/>
    <x v="1"/>
    <s v="Sep-19"/>
  </r>
  <r>
    <n v="58608"/>
    <s v="M.R.M. MEMORIAL HOSPITAL"/>
    <d v="2019-09-28T00:00:00"/>
    <s v="J.D. ROAD_x0009__x0009__x0009__x0009__x0009_ J.D. ROADKOKRAJHARASSAM"/>
    <s v="KOKRAJHAR"/>
    <x v="24"/>
    <n v="783370"/>
    <s v="East Zone"/>
    <x v="4"/>
    <s v="Sep-19"/>
  </r>
  <r>
    <n v="58611"/>
    <s v="Usha Hospital(Prop. Brajesh Kumar)"/>
    <d v="2019-09-28T00:00:00"/>
    <s v="ROAD NO- 1MUZAFFARPUR"/>
    <s v="MUZAFFARPUR"/>
    <x v="17"/>
    <n v="842001"/>
    <s v="East Zone"/>
    <x v="4"/>
    <s v="Sep-19"/>
  </r>
  <r>
    <n v="58614"/>
    <s v="DURAI GASTROCARE HOSPITAL PROP-Durai Murugan D"/>
    <d v="2019-09-28T00:00:00"/>
    <s v="kamal nagar extensionop.collector officevillupuramtamil nadu"/>
    <s v="VILLUPURAM"/>
    <x v="4"/>
    <n v="605602"/>
    <s v="South Zone"/>
    <x v="1"/>
    <s v="Sep-19"/>
  </r>
  <r>
    <n v="58616"/>
    <s v="NAGARMAL MODI SEVA SADAN-Ranchi"/>
    <d v="2019-09-28T00:00:00"/>
    <s v="NAGARMAL PATH UPPER BAZAR RANCHIRANCHIJHARKHAND"/>
    <s v="RANCHI"/>
    <x v="15"/>
    <n v="834001"/>
    <s v="East Zone"/>
    <x v="4"/>
    <s v="Sep-19"/>
  </r>
  <r>
    <n v="58618"/>
    <s v="Ankur Hospital (Prop. Arunima Saxena)"/>
    <d v="2019-09-28T00:00:00"/>
    <s v="1B/26Prayagraj Kanpur HighwayNear Airforce Command GateLal Bihara Bamrauli  U.P"/>
    <s v="ALLAHABAD"/>
    <x v="2"/>
    <n v="211012"/>
    <s v="North Zone"/>
    <x v="0"/>
    <s v="Sep-19"/>
  </r>
  <r>
    <n v="58619"/>
    <s v="Lower Assam Hospital and Research Centre"/>
    <d v="2019-09-28T00:00:00"/>
    <s v="Chapagury MoreBongaigaonAssam"/>
    <s v="BONGAIGAON"/>
    <x v="24"/>
    <n v="783380"/>
    <s v="East Zone"/>
    <x v="4"/>
    <s v="Sep-19"/>
  </r>
  <r>
    <n v="58620"/>
    <s v="VISION PLUS EYE CLINIC"/>
    <d v="2019-09-28T00:00:00"/>
    <s v="ABOVE NAYAN SUKH CARE OPTICALHB ROAD THARPAKHANARANCHIJHARKHAND"/>
    <s v="RANCHI"/>
    <x v="15"/>
    <n v="834001"/>
    <s v="East Zone"/>
    <x v="4"/>
    <s v="Sep-19"/>
  </r>
  <r>
    <n v="58621"/>
    <s v="Harihar Global Hospital And Research Centre Pvt Ltd"/>
    <d v="2019-09-28T00:00:00"/>
    <s v="Magadh Colony Road  No. 9  Main Road SherghatiGayaBihar"/>
    <s v="GAYA"/>
    <x v="17"/>
    <n v="823001"/>
    <s v="East Zone"/>
    <x v="4"/>
    <s v="Sep-19"/>
  </r>
  <r>
    <n v="58622"/>
    <s v="Purnima Netralaya"/>
    <d v="2019-09-28T00:00:00"/>
    <s v="BRAHMANAND NAGAR  TAMOLIA  NEAR PARDIH CHOWKJAMSHEDPUR"/>
    <s v="EAST SINGHBHUM"/>
    <x v="15"/>
    <n v="831012"/>
    <s v="East Zone"/>
    <x v="4"/>
    <s v="Sep-19"/>
  </r>
  <r>
    <n v="58632"/>
    <s v="VIKARAM MULTISPECIALITY HOSPITAL"/>
    <d v="2019-09-30T00:00:00"/>
    <s v="3/424  SIVAGANGAI MAIN ROAD RING ROAD JUNCTION MADURAITAMILNADU"/>
    <s v="MADURAI"/>
    <x v="4"/>
    <n v="625020"/>
    <s v="South Zone"/>
    <x v="1"/>
    <s v="Sep-19"/>
  </r>
  <r>
    <n v="58633"/>
    <s v="VIKRAM HOSPITAL(Dr V SUNITHA)"/>
    <d v="2019-09-30T00:00:00"/>
    <s v="781  ANNA NAGARMADURAITAMILNADU"/>
    <s v="MADURAI"/>
    <x v="4"/>
    <n v="625020"/>
    <s v="South Zone"/>
    <x v="1"/>
    <s v="Sep-19"/>
  </r>
  <r>
    <n v="58634"/>
    <s v="Parvathy Nursing Home"/>
    <d v="2019-09-30T00:00:00"/>
    <s v="20/AAnna Salaiviyasarajapuramkalakad"/>
    <s v="TIRUNELVELI"/>
    <x v="4"/>
    <n v="627501"/>
    <s v="South Zone"/>
    <x v="1"/>
    <s v="Sep-19"/>
  </r>
  <r>
    <n v="58639"/>
    <s v="Priya Hospital"/>
    <d v="2019-09-30T00:00:00"/>
    <s v="555Madurai RoadThirumangalam"/>
    <s v="MADURAI"/>
    <x v="4"/>
    <n v="625706"/>
    <s v="South Zone"/>
    <x v="1"/>
    <s v="Sep-19"/>
  </r>
  <r>
    <n v="58641"/>
    <s v="VINAYAKA MISSION SUPER SPECALITY HOSPITAL PVT LTD"/>
    <d v="2019-09-30T00:00:00"/>
    <s v="NH -47 SANKARI MAIN ROADVEERAPANDI POSTSALEMTAMILNADU"/>
    <s v="SALEM"/>
    <x v="4"/>
    <n v="636308"/>
    <s v="South Zone"/>
    <x v="1"/>
    <s v="Sep-19"/>
  </r>
  <r>
    <n v="58642"/>
    <s v="SPANEE HOSPITAL Pro.RAMESHWARI SHAH"/>
    <d v="2019-09-30T00:00:00"/>
    <s v="SECOND FLOOR  VASUPUJYA COMMERCIAL COMPLEX OPPOSITE TRINITY BUSINESS PARKL P SAVANI ROAD ADAJAN  SURAT"/>
    <s v="SURAT"/>
    <x v="13"/>
    <n v="395009"/>
    <s v="West Zone"/>
    <x v="3"/>
    <s v="Sep-19"/>
  </r>
  <r>
    <n v="58643"/>
    <s v="RELIEF HOSPITALS(UNIT OF SAHASRA IMAGING AND HOSPITALS PVT LTD"/>
    <d v="2019-09-30T00:00:00"/>
    <s v="H NO 51-3-630-631NEAR AYYAPPA TEMPLEWARANGALTELANGANA"/>
    <s v="WARANGAL"/>
    <x v="5"/>
    <n v="506007"/>
    <s v="South Zone"/>
    <x v="2"/>
    <s v="Sep-19"/>
  </r>
  <r>
    <n v="58644"/>
    <s v="KEERTHI HOSPITALS"/>
    <d v="2019-09-30T00:00:00"/>
    <s v="NO:2/1  DSP NAGAR  BYE PASS ROAD BYE PASS ROAD MADRUAITAMILNADU"/>
    <s v="MADURAI"/>
    <x v="4"/>
    <n v="625016"/>
    <s v="South Zone"/>
    <x v="1"/>
    <s v="Sep-19"/>
  </r>
  <r>
    <n v="58645"/>
    <s v="KAUVERY HOSPITAL A UNIT SRI KAUVERY MEDICAL CARE INDIA LTD)"/>
    <d v="2019-09-30T00:00:00"/>
    <s v="9/50  TRICHY MAIN ROADOPP TO IOB  SEELANAICKENPATTYSALEM"/>
    <s v="SALEM"/>
    <x v="4"/>
    <n v="636201"/>
    <s v="South Zone"/>
    <x v="1"/>
    <s v="Sep-19"/>
  </r>
  <r>
    <n v="58651"/>
    <s v="Swastik Nursing Home"/>
    <d v="2019-09-30T00:00:00"/>
    <s v="Jyoti NagarTinsukiaAssam"/>
    <s v="TINSUKIA"/>
    <x v="24"/>
    <n v="786125"/>
    <s v="East Zone"/>
    <x v="4"/>
    <s v="Sep-19"/>
  </r>
  <r>
    <n v="58652"/>
    <s v="LONDON ORTHO SPECIALITY HOSPITAL (A unit of Adhi Speciality Hospital Pvt Ltd)"/>
    <d v="2019-09-30T00:00:00"/>
    <s v="Opposite to Anna Park Near Four RoadsSalemTamilnadu"/>
    <s v="SALEM"/>
    <x v="4"/>
    <n v="636009"/>
    <s v="South Zone"/>
    <x v="1"/>
    <s v="Sep-19"/>
  </r>
  <r>
    <n v="58653"/>
    <s v="SREE VASANTHAM HOSPITAL"/>
    <d v="2019-09-30T00:00:00"/>
    <s v="52/1  SANKAGIRI MAIN ROADNEAR ANNATHANAPATTY BUS STOPSALEMTAMILNADU"/>
    <s v="SALEM"/>
    <x v="4"/>
    <n v="636006"/>
    <s v="South Zone"/>
    <x v="1"/>
    <s v="Sep-19"/>
  </r>
  <r>
    <n v="58654"/>
    <s v="NIRMALJOT EYE HOSPITAL ( PROP BHUPINDER SINGH )"/>
    <d v="2019-09-30T00:00:00"/>
    <s v="35/15NEAR GOVT GIRLS SCHOOLMALL ROAD"/>
    <s v="AMRITSAR"/>
    <x v="14"/>
    <n v="143001"/>
    <s v="North Zone"/>
    <x v="0"/>
    <s v="Sep-19"/>
  </r>
  <r>
    <n v="58655"/>
    <s v="PLATINUM NURSING HOME PVT LTD"/>
    <d v="2019-09-30T00:00:00"/>
    <s v="GURU ANGAD NAGARGALI NO 7KOTKAPURA ROADOPP SADAR THANA"/>
    <s v="MUKTSAR"/>
    <x v="14"/>
    <n v="152026"/>
    <s v="North Zone"/>
    <x v="0"/>
    <s v="Sep-19"/>
  </r>
  <r>
    <n v="58656"/>
    <s v="MATHUR MATERNITY &amp;amp; CHILD CARE CENTRE(Prop.Manoj Kumar Mathur)"/>
    <d v="2019-09-30T00:00:00"/>
    <s v="1-ACivil Lines Near John Hall"/>
    <s v="GURGAON"/>
    <x v="1"/>
    <n v="122001"/>
    <s v="North Zone"/>
    <x v="0"/>
    <s v="Sep-19"/>
  </r>
  <r>
    <n v="58657"/>
    <s v="Pratibha Hospitals &amp;amp; Hear Care Center(A Unit of-Pratibha Hospitals Private L"/>
    <d v="2019-09-30T00:00:00"/>
    <s v="523/A/1/4 NEAR Century HallSadar Bazar SataraMaharashtra"/>
    <s v="SATARA"/>
    <x v="6"/>
    <n v="415001"/>
    <s v="West Zone"/>
    <x v="3"/>
    <s v="Sep-19"/>
  </r>
  <r>
    <n v="58659"/>
    <s v="SRI SRI HOLISTIC HOSPITALS(A UNIT OF SREE RAMACHANDRA HEALTH SERVICES PVT LTD)"/>
    <d v="2019-09-30T00:00:00"/>
    <s v="SEVEN ROADSKADAPPAANDRA PRADESHANDRA PRADESH"/>
    <s v="CUDDAPAH"/>
    <x v="11"/>
    <n v="516001"/>
    <s v="South Zone"/>
    <x v="2"/>
    <s v="Sep-19"/>
  </r>
  <r>
    <n v="58662"/>
    <s v="Shanti Memorial Hospital And Assisted Conception Centre(Prop.Dr Monu Pattanayak)"/>
    <d v="2019-09-30T00:00:00"/>
    <s v="UditnagarRourkelaOdisha"/>
    <s v="SUNDERGARH"/>
    <x v="10"/>
    <n v="769012"/>
    <s v="East Zone"/>
    <x v="2"/>
    <s v="Sep-19"/>
  </r>
  <r>
    <n v="58671"/>
    <s v="KALAWATI HOSPITAL- Rewari"/>
    <d v="2019-09-30T00:00:00"/>
    <s v="200Model townRewari"/>
    <s v="REWARI"/>
    <x v="1"/>
    <n v="123401"/>
    <s v="North Zone"/>
    <x v="0"/>
    <s v="Sep-19"/>
  </r>
  <r>
    <n v="58672"/>
    <s v="Kamla Nursing Home(Prop. Narender Singh Yadav)"/>
    <d v="2019-09-30T00:00:00"/>
    <s v="201MODEL TOWNREWARI"/>
    <s v="REWARI"/>
    <x v="1"/>
    <n v="123401"/>
    <s v="North Zone"/>
    <x v="0"/>
    <s v="Sep-19"/>
  </r>
  <r>
    <n v="58673"/>
    <s v="Yash Hospital ( A Unit of Krishna Swaroop Hospital Private Limited)"/>
    <d v="2019-09-30T00:00:00"/>
    <s v="8B  Elgin RoadCivil LinesAllahabadU.P"/>
    <s v="ALLAHABAD"/>
    <x v="2"/>
    <n v="211001"/>
    <s v="North Zone"/>
    <x v="0"/>
    <s v="Sep-19"/>
  </r>
  <r>
    <n v="58809"/>
    <s v="LITTLE FLOWER HOSPITAL AND RESEARCH CENTER(AUnit of-Little Flower Hospital Trust"/>
    <d v="2019-10-11T00:00:00"/>
    <s v="PB No. 23ANGAMALYERNAKULAMKERALA"/>
    <s v="ERNAKULAM"/>
    <x v="19"/>
    <n v="683572"/>
    <s v="South Zone"/>
    <x v="1"/>
    <s v="Oct-19"/>
  </r>
  <r>
    <n v="58864"/>
    <s v="Muzaffarnagar Medical College A unit of Fatehchand Charitable Trust"/>
    <d v="2019-10-15T00:00:00"/>
    <s v="115 Km  Stone  NH-58Opp. BagrajpurIndustrial Area  Meerut RoadMuzaffarnagar  U.P"/>
    <s v="MUZAFFARNAGAR"/>
    <x v="2"/>
    <n v="251203"/>
    <s v="North Zone"/>
    <x v="0"/>
    <s v="Oct-19"/>
  </r>
  <r>
    <n v="58865"/>
    <s v="Medinova Nursing Home(Prop-Rashmi Verma)"/>
    <d v="2019-10-15T00:00:00"/>
    <s v="Plot no 262 New Housing ColonyAdityapurJamshedpur"/>
    <s v="WEST SINGHBHUM"/>
    <x v="15"/>
    <n v="831013"/>
    <s v="East Zone"/>
    <x v="4"/>
    <s v="Oct-19"/>
  </r>
  <r>
    <n v="58866"/>
    <s v="Anand Hospital ( A Unit of Apex Medicare Pvt Ltd)"/>
    <d v="2019-10-15T00:00:00"/>
    <s v="44882Kasturba Gandhi MargMuir Road CrossingAllahabad"/>
    <s v="ALLAHABAD"/>
    <x v="2"/>
    <n v="211002"/>
    <s v="North Zone"/>
    <x v="0"/>
    <s v="Oct-19"/>
  </r>
  <r>
    <n v="58867"/>
    <s v="SIDDHARTH NURSING HOME"/>
    <d v="2019-10-15T00:00:00"/>
    <s v="GREEN HOUSEROAD NO. 1  SIDDHARTHPIRI COLONY.GORAKSHANI  MANPUR  GAYA.BIHAR"/>
    <s v="GAYA"/>
    <x v="17"/>
    <n v="823003"/>
    <s v="East Zone"/>
    <x v="4"/>
    <s v="Oct-19"/>
  </r>
  <r>
    <n v="58924"/>
    <s v="K D N Gohil Hospital ( A Unit Of Trident Wellnesscare Services Pvt Ltd)"/>
    <d v="2019-10-18T00:00:00"/>
    <s v="OPP FIRE STATION  DUDHIA TALAONAVSARIGUJARAT"/>
    <s v="NAVSARI"/>
    <x v="13"/>
    <n v="396445"/>
    <s v="West Zone"/>
    <x v="3"/>
    <s v="Oct-19"/>
  </r>
  <r>
    <n v="58966"/>
    <s v="Surya mother and child care jaipur private Limited"/>
    <d v="2019-10-22T00:00:00"/>
    <s v="B-7  Sawai ram singh road opp. SMS HospitalTonk roadJaipur"/>
    <s v="JAIPUR"/>
    <x v="8"/>
    <n v="302001"/>
    <s v="North Zone"/>
    <x v="0"/>
    <s v="Oct-19"/>
  </r>
  <r>
    <n v="58967"/>
    <s v="Clearmedi Radiant Hospital (Unit of Clearmedi Healthcare Pvt Ltd)"/>
    <d v="2019-10-22T00:00:00"/>
    <s v="No 2  C-1  A-1 Block3rd Stage VijayanagarMysore"/>
    <s v="MYSORE"/>
    <x v="3"/>
    <n v="570017"/>
    <s v="South Zone"/>
    <x v="1"/>
    <s v="Oct-19"/>
  </r>
  <r>
    <n v="58984"/>
    <s v="Manas Hospital - A Unit Of Sharma Medical Centre Pvt Ltd"/>
    <d v="2019-10-23T00:00:00"/>
    <s v="A-93SECTOR - 34NOIDA"/>
    <s v="GAUTAM BUDDHA NAGAR"/>
    <x v="2"/>
    <n v="201307"/>
    <s v="North Zone"/>
    <x v="0"/>
    <s v="Oct-19"/>
  </r>
  <r>
    <n v="58986"/>
    <s v="SHRI MATA VAISHNO DEVI NARAYANA SUPERSPECIALITY HOSPITAL"/>
    <d v="2019-10-23T00:00:00"/>
    <s v="KAKRYAL  REASIKATRAJAMMU AND KASHMIR"/>
    <s v="JAMMU"/>
    <x v="21"/>
    <n v="182320"/>
    <s v="North Zone"/>
    <x v="0"/>
    <s v="Oct-19"/>
  </r>
  <r>
    <n v="58987"/>
    <s v="YATHARTH  SUPER SPECIALITY HOSPITALS ( A U/O AKS Medical &amp; researchcentrePvtLtd)"/>
    <d v="2019-10-23T00:00:00"/>
    <s v="H.O1-01 SECTOR-1 Greater NoidaGAUTAM BUDHH NAGARGREATER NOIDAUttar Pradesh"/>
    <s v="GAUTAM BUDDHA NAGAR"/>
    <x v="2"/>
    <n v="201308"/>
    <s v="North Zone"/>
    <x v="0"/>
    <s v="Oct-19"/>
  </r>
  <r>
    <n v="58989"/>
    <s v="Narayan Swaroop Hospital"/>
    <d v="2019-10-23T00:00:00"/>
    <s v="40AMundera  Infront of West GateNeem SaraiPrayagraj (Allahabad)"/>
    <s v="ALLAHABAD"/>
    <x v="2"/>
    <n v="211011"/>
    <s v="North Zone"/>
    <x v="0"/>
    <s v="Oct-19"/>
  </r>
  <r>
    <n v="58992"/>
    <s v="BGM HOSPITAL"/>
    <d v="2019-10-23T00:00:00"/>
    <s v="NO:249  New Natham RoadIyyerbungalow  MaduraiMADURAITAMILNADU"/>
    <s v="MADURAI"/>
    <x v="4"/>
    <n v="625017"/>
    <s v="South Zone"/>
    <x v="1"/>
    <s v="Oct-19"/>
  </r>
  <r>
    <n v="58995"/>
    <s v="HAYATH HOSPITAL"/>
    <d v="2019-10-23T00:00:00"/>
    <s v="CHAVAKKAD MAIN ROADCHAVAKKADTHRISSURKERALA"/>
    <s v="THRISSUR"/>
    <x v="19"/>
    <n v="680506"/>
    <s v="South Zone"/>
    <x v="1"/>
    <s v="Oct-19"/>
  </r>
  <r>
    <n v="58996"/>
    <s v="Guwahati Eye Hospital(A Unit of-Guwahati Eye Clinic and Research Centre)"/>
    <d v="2019-10-23T00:00:00"/>
    <s v="Opp. Hanuman mandir GL Publication Near Lachit Nagar Bus stop G.s RoadGuwahatiAssam"/>
    <s v="KAMRUP"/>
    <x v="24"/>
    <n v="781007"/>
    <s v="East Zone"/>
    <x v="4"/>
    <s v="Oct-19"/>
  </r>
  <r>
    <n v="58997"/>
    <s v="Baba Hospital (Prop.Sabitha Loganathan)"/>
    <d v="2019-10-23T00:00:00"/>
    <s v="1311-A  SOUTH AVENUE ROAD  PHASE-II SATHUVACHARI  VELLOREVELLORETAMILNADU"/>
    <s v="VELLORE"/>
    <x v="4"/>
    <n v="632009"/>
    <s v="South Zone"/>
    <x v="1"/>
    <s v="Oct-19"/>
  </r>
  <r>
    <n v="59001"/>
    <s v="Aswini Hospital Limited"/>
    <d v="2019-10-24T00:00:00"/>
    <s v="KARUNAKARAN NAMBIAR ROADOPPOSITE TO BIG BAZZARTHRISSURKERALA"/>
    <s v="THRISSUR"/>
    <x v="19"/>
    <n v="680020"/>
    <s v="South Zone"/>
    <x v="1"/>
    <s v="Oct-19"/>
  </r>
  <r>
    <n v="59002"/>
    <s v="INDRANI HOSPITAL ( Prop. Atin Gupta)"/>
    <d v="2019-10-24T00:00:00"/>
    <s v="NAMDEV ROADBATHINDA"/>
    <s v="BATHINDA"/>
    <x v="14"/>
    <n v="151001"/>
    <s v="North Zone"/>
    <x v="0"/>
    <s v="Oct-19"/>
  </r>
  <r>
    <n v="59008"/>
    <s v="Tanish medical Care"/>
    <d v="2019-10-24T00:00:00"/>
    <s v="305 jawahar margindore"/>
    <s v="INDORE"/>
    <x v="18"/>
    <n v="452002"/>
    <s v="West Zone"/>
    <x v="2"/>
    <s v="Oct-19"/>
  </r>
  <r>
    <n v="59009"/>
    <s v="Panacea Hospital (Managed by Panvel Medical Research Centre)"/>
    <d v="2019-10-24T00:00:00"/>
    <s v="plot no 105 &amp; 106sector no 08new panvel east"/>
    <s v="RAIGARH(MH)"/>
    <x v="6"/>
    <n v="410206"/>
    <s v="West Zone"/>
    <x v="3"/>
    <s v="Oct-19"/>
  </r>
  <r>
    <n v="59010"/>
    <s v="Shree Devi Nursing Home"/>
    <d v="2019-10-24T00:00:00"/>
    <s v="No 1 2 3  RCSE Colony2nd StageBogadi"/>
    <s v="MYSORE"/>
    <x v="3"/>
    <n v="570026"/>
    <s v="South Zone"/>
    <x v="1"/>
    <s v="Oct-19"/>
  </r>
  <r>
    <n v="59033"/>
    <s v="SHREE BALAJI NETRALAYA"/>
    <d v="2019-10-25T00:00:00"/>
    <s v="Nala RoadPatnaBihar"/>
    <s v="PATNA"/>
    <x v="17"/>
    <n v="800004"/>
    <s v="East Zone"/>
    <x v="4"/>
    <s v="Oct-19"/>
  </r>
  <r>
    <n v="59037"/>
    <s v="Apeksha Hospital"/>
    <d v="2019-10-25T00:00:00"/>
    <s v="Sr.No153/1 SILVANA COUNTY PUNE -ALANDI ROAD CHOVIJAWADICHARHOLI BK Maharashtra"/>
    <s v="PUNE"/>
    <x v="6"/>
    <n v="412105"/>
    <s v="West Zone"/>
    <x v="3"/>
    <s v="Oct-19"/>
  </r>
  <r>
    <n v="59040"/>
    <s v="Excelcare hospitals (A Unit of Asclepius Hospitals And Healthcare Pvt Ltd)"/>
    <d v="2019-10-25T00:00:00"/>
    <s v="Paschim Boragaon  Near Ganesh Mandir  NH- 37   KamrupGuwahatiAssam"/>
    <s v="KAMRUP"/>
    <x v="24"/>
    <n v="781033"/>
    <s v="East Zone"/>
    <x v="4"/>
    <s v="Oct-19"/>
  </r>
  <r>
    <n v="59041"/>
    <s v="Shakthi Hill View Hospital(A Unit of Sri Vivekananda Enterprises)"/>
    <d v="2019-10-25T00:00:00"/>
    <s v="#6/AT.N Pura Main RoadLalithamahal NagarMysore"/>
    <s v="MYSORE"/>
    <x v="3"/>
    <n v="570028"/>
    <s v="South Zone"/>
    <x v="1"/>
    <s v="Oct-19"/>
  </r>
  <r>
    <n v="59055"/>
    <s v="SAHOTA SUPER SPECIALITY HOSPITAL AND NEURO TRAUMA CENTRE ( A U/O Sahota Health C"/>
    <d v="2019-10-29T00:00:00"/>
    <s v="OPP. JASPUR BUS STAND  SIDDIQUI MARKETMORADABAD ROADKashipurUttrakhand"/>
    <s v="UDHAM SINGH NAGAR"/>
    <x v="20"/>
    <n v="244713"/>
    <s v="North Zone"/>
    <x v="0"/>
    <s v="Oct-19"/>
  </r>
  <r>
    <n v="59056"/>
    <s v="Alpine Superspeciality Hospital(A unit of Jara Hospitals Private Ltd)"/>
    <d v="2019-10-29T00:00:00"/>
    <s v="Plot No.136 Gut no.71  Jai NagariSatara Parisar Opp M I.T.CollegeBeed Bypass road  Aurangabad"/>
    <s v="AURANGABAD"/>
    <x v="6"/>
    <n v="431010"/>
    <s v="West Zone"/>
    <x v="3"/>
    <s v="Oct-19"/>
  </r>
  <r>
    <n v="59057"/>
    <s v="Sudha Surgical Hospital Private Limited"/>
    <d v="2019-10-29T00:00:00"/>
    <s v="S-2/1  9-TTagor Town ColonyBhojuveer Oerderly BazarVaranasi  U.P"/>
    <s v="VARANASI"/>
    <x v="2"/>
    <n v="221002"/>
    <s v="North Zone"/>
    <x v="0"/>
    <s v="Oct-19"/>
  </r>
  <r>
    <n v="59058"/>
    <s v="Mandya Multispeciality Hospital ( A Unit of- Jamaith E Khudadad Hospital Researc"/>
    <d v="2019-10-29T00:00:00"/>
    <s v="NO-1220 3RD STAGEASHOKA NAGARMandya"/>
    <s v="MANDYA"/>
    <x v="3"/>
    <n v="571401"/>
    <s v="South Zone"/>
    <x v="1"/>
    <s v="Oct-19"/>
  </r>
  <r>
    <n v="59059"/>
    <s v="GreenCity Hospital"/>
    <d v="2019-10-29T00:00:00"/>
    <s v="7  Saraswati Complex  DIG Bunglow Square   Berasiya Road  Near V- Mart"/>
    <s v="BHOPAL"/>
    <x v="18"/>
    <n v="462001"/>
    <s v="West Zone"/>
    <x v="2"/>
    <s v="Oct-19"/>
  </r>
  <r>
    <n v="59060"/>
    <s v="Saxena Multispeciality Hospital Pvt Ltd"/>
    <d v="2019-10-29T00:00:00"/>
    <s v="112/113T.P. SCHEME DELHI ROADSonepat"/>
    <s v="SONIPAT"/>
    <x v="1"/>
    <n v="131001"/>
    <s v="North Zone"/>
    <x v="0"/>
    <s v="Oct-19"/>
  </r>
  <r>
    <n v="59061"/>
    <s v="S.K.RAMCHANDANI ORTHOPAEDIC HOSPITAL ( Prop. Gurumukh Das Ramchandani Koura Mal)"/>
    <d v="2019-10-30T00:00:00"/>
    <s v="44-A COMMERTALWANDI COMMERCE COLLAGE MAIN ROADKOTARajasthan"/>
    <s v="KOTA"/>
    <x v="8"/>
    <n v="324005"/>
    <s v="North Zone"/>
    <x v="0"/>
    <s v="Oct-19"/>
  </r>
  <r>
    <n v="59062"/>
    <s v="Shree Satyay Hospital (Prop.Hardik H Mangroliya)"/>
    <d v="2019-10-30T00:00:00"/>
    <s v="4020 4th floor palladium mall yogi chowkpunagamsurat"/>
    <s v="SURAT"/>
    <x v="13"/>
    <n v="395010"/>
    <s v="West Zone"/>
    <x v="3"/>
    <s v="Oct-19"/>
  </r>
  <r>
    <n v="59063"/>
    <s v="Vedanta Hospital ( A Unit of Vedanta Hospital And Research Centre Pvt Ltd)"/>
    <d v="2019-10-30T00:00:00"/>
    <s v="Bilariyaganj RoadLacchirampurAzamgarhU.P"/>
    <s v="AZAMGARH"/>
    <x v="2"/>
    <n v="276001"/>
    <s v="North Zone"/>
    <x v="0"/>
    <s v="Oct-19"/>
  </r>
  <r>
    <n v="59067"/>
    <s v="Agraseni Hospital"/>
    <d v="2019-10-30T00:00:00"/>
    <s v="46-1 BKST 504SAPTHAGIRI NAGARKURNOOLANDRA PRADESH"/>
    <s v="KURNOOL"/>
    <x v="11"/>
    <n v="518002"/>
    <s v="South Zone"/>
    <x v="2"/>
    <s v="Oct-19"/>
  </r>
  <r>
    <n v="59078"/>
    <s v="Lalit Geetanjali Makan Hospital (A Unit Of Vidhya Ram Hospitals Pvt.Ltd)"/>
    <d v="2019-10-30T00:00:00"/>
    <s v="M-28 B SECTOR INDRANAGAR MANDIDEEPMANDIDEEP"/>
    <s v="RAISEN"/>
    <x v="18"/>
    <n v="462046"/>
    <s v="West Zone"/>
    <x v="2"/>
    <s v="Oct-19"/>
  </r>
  <r>
    <n v="59081"/>
    <s v="Shetty Eye Hospital"/>
    <d v="2019-10-30T00:00:00"/>
    <s v="Green StreetKarwarKarwarUttar Kannada"/>
    <s v="UTTARA KANNADA"/>
    <x v="3"/>
    <n v="581301"/>
    <s v="South Zone"/>
    <x v="1"/>
    <s v="Oct-19"/>
  </r>
  <r>
    <n v="59082"/>
    <s v="VIDYA SAGAR HOSPITAL (Prop Vidya Sagar Reddy Chappidi)"/>
    <d v="2019-10-30T00:00:00"/>
    <s v="1-700/3 behind hdfc bankNear sandya theaterdwaraka nagarkadappa"/>
    <s v="CUDDAPAH"/>
    <x v="11"/>
    <n v="516003"/>
    <s v="South Zone"/>
    <x v="2"/>
    <s v="Oct-19"/>
  </r>
  <r>
    <n v="59088"/>
    <s v="MEHTA MULTISPECIALITY HOSPITALS INDIA PVT LTD."/>
    <d v="2019-10-30T00:00:00"/>
    <s v="NO:50  POONAMALLEE HIGH ROAD VELAPPANCHAVADICHENNAITAMILNADU"/>
    <s v="CHENNAI"/>
    <x v="4"/>
    <n v="600077"/>
    <s v="South Zone"/>
    <x v="1"/>
    <s v="Oct-19"/>
  </r>
  <r>
    <n v="59092"/>
    <s v="MTB Orthopaedic And Trauma Hospital (Prop Veera Manjunatha K)"/>
    <d v="2019-10-30T00:00:00"/>
    <s v="#2 3Opp Phoenix MallWhitefield RoadMahadevapaura"/>
    <s v="BANGALORE RURAL"/>
    <x v="3"/>
    <n v="560048"/>
    <s v="South Zone"/>
    <x v="1"/>
    <s v="Oct-19"/>
  </r>
  <r>
    <n v="59098"/>
    <s v="KGMT Multispeciality Hospital ( A Unit of Dr Kuntal Goswami Memorial Trust)"/>
    <d v="2019-10-31T00:00:00"/>
    <s v="Zoo Narengi RoadOpp Gitanagar Police StationAssam"/>
    <s v="GUWAHATI"/>
    <x v="24"/>
    <n v="781024"/>
    <s v="East Zone"/>
    <x v="4"/>
    <s v="Oct-19"/>
  </r>
  <r>
    <n v="59099"/>
    <s v="Jothi Eye Care Centre (Prop. Vanaja Vaithianathan)"/>
    <d v="2019-10-31T00:00:00"/>
    <s v="NO: 152 &amp; 154  CALVE SUBRAYA CHETTY STREET PONDICHERRYPUDUCHERRY"/>
    <s v="PONDICHERRY"/>
    <x v="22"/>
    <n v="605001"/>
    <s v="South Zone"/>
    <x v="1"/>
    <s v="Oct-19"/>
  </r>
  <r>
    <n v="59100"/>
    <s v="Pushpanjali Hospital(A Unit of-Pushpanjali Medicare Pvt Ltd)"/>
    <d v="2019-10-31T00:00:00"/>
    <s v="John Hall Road  Civil Lines Gurgaon"/>
    <s v="GURGAON"/>
    <x v="1"/>
    <n v="122001"/>
    <s v="North Zone"/>
    <x v="0"/>
    <s v="Oct-19"/>
  </r>
  <r>
    <n v="59101"/>
    <s v="ROYAL CARE SUPER SPECIALITY HOSPITAL (A UNIT OF MC MEDICAL SERVICES PVT LTD)"/>
    <d v="2019-10-31T00:00:00"/>
    <s v="No: 372F  Dr. Nanjappa RoadNear Park Gate Signal  GandhipuramCOIMBATORETAMILNADU"/>
    <s v="COIMBATORE"/>
    <x v="4"/>
    <n v="641018"/>
    <s v="South Zone"/>
    <x v="1"/>
    <s v="Oct-19"/>
  </r>
  <r>
    <n v="59102"/>
    <s v="Devkamal Hospital And Research Centre(Prop.Anant Sinha)"/>
    <d v="2019-10-31T00:00:00"/>
    <s v="Bajra  Near ITI Bus StandRanchiJharkhand"/>
    <s v="RANCHI"/>
    <x v="15"/>
    <n v="834005"/>
    <s v="East Zone"/>
    <x v="4"/>
    <s v="Oct-19"/>
  </r>
  <r>
    <n v="59103"/>
    <s v="VIJAYA LAXMI HOSPITAL (A UNIT OF BRINDAVAN HOSPITAL)"/>
    <d v="2019-10-31T00:00:00"/>
    <s v="H.NO. 5-6-767  Near Rajiv Gandhi AuditoriumOPP. RED CROSS BLOOD BANKKHALEELWADINIZAMABAD"/>
    <s v="NIZAMABAD"/>
    <x v="5"/>
    <n v="503001"/>
    <s v="South Zone"/>
    <x v="2"/>
    <s v="Oct-19"/>
  </r>
  <r>
    <n v="59104"/>
    <s v="Ramakrishna Hospital ( A Unit of Venkat Krishna Associates)"/>
    <d v="2019-10-31T00:00:00"/>
    <s v="SS ComplexNear IDBI BankBM RoadVivekanada Nagar"/>
    <s v="RAMANAGAR"/>
    <x v="3"/>
    <n v="562159"/>
    <s v="South Zone"/>
    <x v="1"/>
    <s v="Oct-19"/>
  </r>
  <r>
    <n v="59105"/>
    <s v="Sarvodaya MultiSpeciality Hospital"/>
    <d v="2019-10-31T00:00:00"/>
    <s v="Kamadhenu BuildingBeside Govt High school FieldBH RoadTumkur"/>
    <s v="TUMKUR"/>
    <x v="3"/>
    <n v="572101"/>
    <s v="South Zone"/>
    <x v="1"/>
    <s v="Oct-19"/>
  </r>
  <r>
    <n v="59107"/>
    <s v="K.M.HOSPITALS ( Prop. Alli Vijayan)"/>
    <d v="2019-10-31T00:00:00"/>
    <s v="NO: 110/14  PALLAKKAD ROADPOLLACHITAMILNADU"/>
    <s v="COIMBATORE"/>
    <x v="4"/>
    <n v="642001"/>
    <s v="South Zone"/>
    <x v="1"/>
    <s v="Oct-19"/>
  </r>
  <r>
    <n v="59115"/>
    <s v="SAI CARE HOSPITAL."/>
    <d v="2019-10-31T00:00:00"/>
    <s v="2nd floor BhgwatPlaza Samngaon roadSinner phata  Opp.Police ChowkiNashik road Nashik"/>
    <s v="NASHIK"/>
    <x v="6"/>
    <n v="422101"/>
    <s v="West Zone"/>
    <x v="3"/>
    <s v="Oct-19"/>
  </r>
  <r>
    <n v="59118"/>
    <s v="SIMRAN HOSPITAL ( PROP GURMEJ SINGH )"/>
    <d v="2019-10-31T00:00:00"/>
    <s v="KHEM KARAN ROADBHIKIWINDPUNJAB"/>
    <s v="AMRITSAR"/>
    <x v="14"/>
    <n v="143303"/>
    <s v="North Zone"/>
    <x v="0"/>
    <s v="Oct-19"/>
  </r>
  <r>
    <n v="59119"/>
    <s v="Bhagwan Das Hospital (A Unit of BDKCMECT)"/>
    <d v="2019-10-31T00:00:00"/>
    <s v="Block E  Sector 18Omex City Sonipat131001"/>
    <s v="SONIPAT"/>
    <x v="1"/>
    <n v="131001"/>
    <s v="North Zone"/>
    <x v="0"/>
    <s v="Oct-19"/>
  </r>
  <r>
    <n v="59120"/>
    <s v="DIVYAJYOT HOSPITAL."/>
    <d v="2019-10-31T00:00:00"/>
    <s v="2 Haribhakti Artillary Center RoadNear  Jain Mandir   Nashik RoadNashik Maharashtra"/>
    <s v="NASHIK"/>
    <x v="6"/>
    <n v="422101"/>
    <s v="West Zone"/>
    <x v="3"/>
    <s v="Oct-19"/>
  </r>
  <r>
    <n v="59121"/>
    <s v="Galaxy  Hospital"/>
    <d v="2019-10-31T00:00:00"/>
    <s v="Asandh Panipat RoadNear Aneja Petrol PumpPanipat132103"/>
    <s v="PANIPAT"/>
    <x v="1"/>
    <n v="132103"/>
    <s v="North Zone"/>
    <x v="0"/>
    <s v="Oct-19"/>
  </r>
  <r>
    <n v="59122"/>
    <s v="Soumya Eye Hospital"/>
    <d v="2019-10-31T00:00:00"/>
    <s v="14  Narayana Shastri LayoutBehind Shanthi sagar HotelBB RoadChikkaballapura"/>
    <s v="CHIKKABALLAPUR"/>
    <x v="3"/>
    <n v="562101"/>
    <s v="South Zone"/>
    <x v="1"/>
    <s v="Oct-19"/>
  </r>
  <r>
    <n v="59123"/>
    <s v="Rasal Hospital (Prop.Amar A Rasal)"/>
    <d v="2019-10-31T00:00:00"/>
    <s v="Sundari Complex  1st Floor Opp Sanket CT Scan  Veer Savarkar Marg  off New Nagar Road Sangamner.Dist.Ahemdnagar"/>
    <s v="AHMED NAGAR"/>
    <x v="6"/>
    <n v="422605"/>
    <s v="West Zone"/>
    <x v="3"/>
    <s v="Oct-19"/>
  </r>
  <r>
    <n v="59124"/>
    <s v="MORYA HOSPITAL - KOLHAPUR"/>
    <d v="2019-10-31T00:00:00"/>
    <s v="1987  E WARD  9th LANE RAJARAMPURI KOLHAPURNEAR TAVANNAPPA PATANE HIGH SCHOOLMaharashtraKolhapur"/>
    <s v="KOLHAPUR"/>
    <x v="6"/>
    <n v="416008"/>
    <s v="West Zone"/>
    <x v="3"/>
    <s v="Oct-19"/>
  </r>
  <r>
    <n v="59125"/>
    <s v="CHIRANJEEV HOSPITAL."/>
    <d v="2019-10-31T00:00:00"/>
    <s v="593-125 TP-2Sai Squre Buliding   3rd FloorAhilyabai Holkar MargMumbai Naka"/>
    <s v="NASHIK"/>
    <x v="6"/>
    <n v="422002"/>
    <s v="West Zone"/>
    <x v="3"/>
    <s v="Oct-19"/>
  </r>
  <r>
    <n v="59126"/>
    <s v="SRI SRI HOLISTIC HOSPITALS (A Unit of Sree Ramachandra Health Services Pvt Ltd)"/>
    <d v="2019-10-31T00:00:00"/>
    <s v="MIG 113 &amp; 114  Road No -1 KPHB Colony KukatpallyHyderabad"/>
    <s v="HYDERABAD"/>
    <x v="5"/>
    <n v="500072"/>
    <s v="South Zone"/>
    <x v="2"/>
    <s v="Oct-19"/>
  </r>
  <r>
    <n v="59127"/>
    <s v="DOCTOR TODAY IVF &amp; MULTISPECIALTY HOSPITAL"/>
    <d v="2019-10-31T00:00:00"/>
    <s v="5C-2BPRailway Road NITFARIDABAD"/>
    <s v="FARIDABAD"/>
    <x v="1"/>
    <n v="121001"/>
    <s v="North Zone"/>
    <x v="0"/>
    <s v="Oct-19"/>
  </r>
  <r>
    <n v="59132"/>
    <s v="Agasthya Hospital ( Prop R Krithikadevi)"/>
    <d v="2019-10-31T00:00:00"/>
    <s v="#35114th MainSaraswathipuramMysore"/>
    <s v="MYSORE"/>
    <x v="3"/>
    <n v="570009"/>
    <s v="South Zone"/>
    <x v="1"/>
    <s v="Oct-19"/>
  </r>
  <r>
    <n v="59138"/>
    <s v="CHANDAK HOSPITAL."/>
    <d v="2019-10-31T00:00:00"/>
    <s v="Chandak ChowkKatniKATNI"/>
    <s v="KATNI"/>
    <x v="18"/>
    <n v="483501"/>
    <s v="West Zone"/>
    <x v="2"/>
    <s v="Oct-19"/>
  </r>
  <r>
    <n v="59140"/>
    <s v="Mukherjee Multispeciality Hospital (Prop.Alka Arup Mukherjee)"/>
    <d v="2019-10-31T00:00:00"/>
    <s v="179 Ayuverdic layoutBhande Plot Square Umrer Road NagpurMaharashtra"/>
    <s v="NAGPUR"/>
    <x v="6"/>
    <n v="440024"/>
    <s v="West Zone"/>
    <x v="3"/>
    <s v="Oct-19"/>
  </r>
  <r>
    <n v="59146"/>
    <s v="LOURDES HOSPITAL POST GRADUATE INSTITUTE OF MEDICAL SCIENCE AND RESEARCH"/>
    <d v="2019-10-31T00:00:00"/>
    <s v="PACHALAMPACHALAMERNAKULAMKERALA"/>
    <s v="ERNAKULAM"/>
    <x v="19"/>
    <n v="682012"/>
    <s v="South Zone"/>
    <x v="1"/>
    <s v="Oct-19"/>
  </r>
  <r>
    <n v="59147"/>
    <s v="Shitla Sahai Institute of Medical Sciences SSIMS (Prop Jan Vikas Nyas)"/>
    <d v="2019-10-31T00:00:00"/>
    <s v="Cancer Hill Mandre Ki MataGwalior"/>
    <s v="GWALIOR"/>
    <x v="18"/>
    <n v="474001"/>
    <s v="West Zone"/>
    <x v="2"/>
    <s v="Oct-19"/>
  </r>
  <r>
    <n v="59148"/>
    <s v="Kute Hospital and Laparoscopy Centre (Prop.Pradip B Kute)"/>
    <d v="2019-10-31T00:00:00"/>
    <s v="40 FT D.P. RoadNavin Nagar Road  Tajane MalaSangamner  Dist. Ahmednagar"/>
    <s v="AHMED NAGAR"/>
    <x v="6"/>
    <n v="422605"/>
    <s v="West Zone"/>
    <x v="3"/>
    <s v="Oct-19"/>
  </r>
  <r>
    <n v="59149"/>
    <s v="KPOND CHILDRENS SUPERSPECIALITY HOSPITAL(Prop.Dr.Viranchi Narendra Vaidya)"/>
    <d v="2019-10-31T00:00:00"/>
    <s v="Plot no.12 13  Vaidehi   Deepa nagar  GhakhedaAurangabadMaharashtra"/>
    <s v="AURANGABAD"/>
    <x v="6"/>
    <n v="431009"/>
    <s v="West Zone"/>
    <x v="3"/>
    <s v="Oct-19"/>
  </r>
  <r>
    <n v="59339"/>
    <s v="AGGARWAL NURSING HOME AND MULTISPECIALITY HOSPITAL(PROP..- VINOD KUMAR SINGHAL)"/>
    <d v="2019-11-14T00:00:00"/>
    <s v="OLD LAKKAD MANDISULTANWIND GATENEAR JALLIANWALA BAGH"/>
    <s v="AMRITSAR"/>
    <x v="14"/>
    <n v="143001"/>
    <s v="North Zone"/>
    <x v="0"/>
    <s v="Nov-19"/>
  </r>
  <r>
    <n v="59340"/>
    <s v="GOYAL HOSPITAL."/>
    <d v="2019-11-14T00:00:00"/>
    <s v="B 1FLOWER ENCLAVE200 FEET ROADDUGRI"/>
    <s v="LUDHIANA"/>
    <x v="14"/>
    <n v="141013"/>
    <s v="North Zone"/>
    <x v="0"/>
    <s v="Nov-19"/>
  </r>
  <r>
    <n v="59434"/>
    <s v="PUSHPANJALI HOSPITAL (A Unit of-Pushpanjali Medicare Pvt Ltd)"/>
    <d v="2019-11-19T00:00:00"/>
    <s v="Plot No.1  Sector-4  Rajesh Pilot Chowk  Garhi Bolni Road"/>
    <s v="REWARI"/>
    <x v="1"/>
    <n v="123401"/>
    <s v="North Zone"/>
    <x v="0"/>
    <s v="Nov-19"/>
  </r>
  <r>
    <n v="59442"/>
    <s v="PRIMELINE HOSPITAL"/>
    <d v="2019-11-20T00:00:00"/>
    <s v="6/2799  A-D  TIRUNELVELI MAIN ROAD OPP TO RAMASAMY DASS PARK KOVILPATTY  TUTICORIN DISTTHOOTHUKUDI"/>
    <s v="TUTICORIN"/>
    <x v="4"/>
    <n v="628502"/>
    <s v="South Zone"/>
    <x v="1"/>
    <s v="Nov-19"/>
  </r>
  <r>
    <n v="59444"/>
    <s v="Unity Hospital ( A Unit of OM Medico Friends LLP)"/>
    <d v="2019-11-20T00:00:00"/>
    <s v="Nagla BhauNH-2  Infront of petrol pumpMeera ChaurahaFirozabad"/>
    <s v="FIROZABAD"/>
    <x v="2"/>
    <n v="283203"/>
    <s v="North Zone"/>
    <x v="0"/>
    <s v="Nov-19"/>
  </r>
  <r>
    <n v="59450"/>
    <s v="Sparsh Hospital (A Unit of Arimatta Health Care Pvt Ltd)"/>
    <d v="2019-11-20T00:00:00"/>
    <s v="Dag No. 818  Patta No 311  Santi Ram Lahkar Path  Station Road Rangia RangiaAssam"/>
    <s v="KAMRUP"/>
    <x v="24"/>
    <n v="781354"/>
    <s v="East Zone"/>
    <x v="4"/>
    <s v="Nov-19"/>
  </r>
  <r>
    <n v="59471"/>
    <s v="SOOD EYE CARE (Prop. Raj Deep Sood)"/>
    <d v="2019-11-21T00:00:00"/>
    <s v="67/6SECTOR 6TRIKUTA NAGARJAMMU"/>
    <s v="JAMMU"/>
    <x v="21"/>
    <n v="180012"/>
    <s v="North Zone"/>
    <x v="0"/>
    <s v="Nov-19"/>
  </r>
  <r>
    <n v="59474"/>
    <s v="The Medicity Rudrapur (A Unit of- V3 Healthcare Pvt Ltd)"/>
    <d v="2019-11-22T00:00:00"/>
    <s v="TEEN PANI  KICHHA ROADRUDRAPURUTTARAKHAND"/>
    <s v="UDHAM SINGH NAGAR"/>
    <x v="20"/>
    <n v="263153"/>
    <s v="North Zone"/>
    <x v="0"/>
    <s v="Nov-19"/>
  </r>
  <r>
    <n v="59475"/>
    <s v="MGM HEALTHCARE PRIVATE LIMITED"/>
    <d v="2019-11-22T00:00:00"/>
    <s v="No: 72  Nelson Manickam RoadAminjikaraiChennaiTamilnadu"/>
    <s v="CHENNAI"/>
    <x v="4"/>
    <n v="600029"/>
    <s v="South Zone"/>
    <x v="1"/>
    <s v="Nov-19"/>
  </r>
  <r>
    <n v="59476"/>
    <s v="VIJAY VALLABH HOSPITAL AND MEDICAL RESEARCH CENTRE"/>
    <d v="2019-11-22T00:00:00"/>
    <s v="423  Tirupati Nagar Phase-1 Bolinj  Virar(W)  Dist. PalgharVirar West"/>
    <s v="PALGHAR"/>
    <x v="6"/>
    <n v="401303"/>
    <s v="West Zone"/>
    <x v="3"/>
    <s v="Nov-19"/>
  </r>
  <r>
    <n v="59506"/>
    <s v="DEEP HOSPITAL AND RESEARCH CENTRE"/>
    <d v="2019-11-25T00:00:00"/>
    <s v="1 2Khatipura Road  JhotwaraJaipurRajasthan"/>
    <s v="JAIPUR"/>
    <x v="8"/>
    <n v="302012"/>
    <s v="North Zone"/>
    <x v="0"/>
    <s v="Nov-19"/>
  </r>
  <r>
    <n v="59513"/>
    <s v="Vajreshwari Hospital And ICU(Prop. Vijay Suresh Tiwari)"/>
    <d v="2019-11-25T00:00:00"/>
    <s v="1st Floor  Opp Rashmi GardenMohak CityVirar Nallasopara Link RoadManvel Pada  Virar East"/>
    <s v="THANE"/>
    <x v="6"/>
    <n v="401305"/>
    <s v="West Zone"/>
    <x v="3"/>
    <s v="Nov-19"/>
  </r>
  <r>
    <n v="59520"/>
    <s v="NDR Hospital (Prop.Nalina Devarajaiah)"/>
    <d v="2019-11-25T00:00:00"/>
    <s v="No 4  B SectorOpp. Yelahanka New Town Bus StandYelahankaBangalore"/>
    <s v="BENGALURU"/>
    <x v="3"/>
    <n v="560064"/>
    <s v="South Zone"/>
    <x v="1"/>
    <s v="Nov-19"/>
  </r>
  <r>
    <n v="59521"/>
    <s v="Charak Hospital Private Limited."/>
    <d v="2019-11-25T00:00:00"/>
    <s v="Film Bhawan Rani Sati Gate Y.N. RoadIndore"/>
    <s v="INDORE"/>
    <x v="18"/>
    <n v="452003"/>
    <s v="West Zone"/>
    <x v="2"/>
    <s v="Nov-19"/>
  </r>
  <r>
    <n v="59522"/>
    <s v="Jaipur Doorbeen Hospital"/>
    <d v="2019-11-25T00:00:00"/>
    <s v="8-9  Devi NagarNear Vivek Vihar Metro Station  New Sanganer Road"/>
    <s v="JAIPUR"/>
    <x v="8"/>
    <n v="302019"/>
    <s v="North Zone"/>
    <x v="0"/>
    <s v="Nov-19"/>
  </r>
  <r>
    <n v="59530"/>
    <s v="TIRUPATI EYE CENTRE (Prop. Mohita Sharma)"/>
    <d v="2019-11-26T00:00:00"/>
    <s v="C-53CSector-33Noida"/>
    <s v="GAUTAM BUDDHA NAGAR"/>
    <x v="2"/>
    <n v="201301"/>
    <s v="North Zone"/>
    <x v="0"/>
    <s v="Nov-19"/>
  </r>
  <r>
    <n v="59533"/>
    <s v="PKN MEDICAL CENTRE ( Prop. Mohankumar P)"/>
    <d v="2019-11-26T00:00:00"/>
    <s v="NO.26/1  THIYAGARAJAN CHETTIYAR STREET SEKKALAI 2ND STREET  KARAIKUDI SIVAGANGA DISTTAMILNADU"/>
    <s v="SIVAGANGA"/>
    <x v="4"/>
    <n v="630002"/>
    <s v="South Zone"/>
    <x v="1"/>
    <s v="Nov-19"/>
  </r>
  <r>
    <n v="59534"/>
    <s v="Chhabra Hospital And Maternity Home"/>
    <d v="2019-11-26T00:00:00"/>
    <s v="Siddhi Complex  Opp-City Light Party Plot 2nd Floor City Light"/>
    <s v="SURAT"/>
    <x v="13"/>
    <n v="395007"/>
    <s v="West Zone"/>
    <x v="3"/>
    <s v="Nov-19"/>
  </r>
  <r>
    <n v="59535"/>
    <s v="Khairabad Eye Hospital &amp; Mahendra Eye Institue Trust"/>
    <d v="2019-11-26T00:00:00"/>
    <s v="112/202Swaroop NagarKanpurU.P"/>
    <s v="KANPUR NAGAR"/>
    <x v="2"/>
    <n v="208002"/>
    <s v="North Zone"/>
    <x v="0"/>
    <s v="Nov-19"/>
  </r>
  <r>
    <n v="59537"/>
    <s v="Jupiter Multispeciality Hospital."/>
    <d v="2019-11-26T00:00:00"/>
    <s v="Tip Top Plaza  2ND Floor  XLO PointAMBAD MIDCNashik  Maharashtra"/>
    <s v="NASHIK"/>
    <x v="6"/>
    <n v="422010"/>
    <s v="West Zone"/>
    <x v="3"/>
    <s v="Nov-19"/>
  </r>
  <r>
    <n v="59538"/>
    <s v="Ganga Sewa Sadan Hospital ( Prop Sushila Maurya)"/>
    <d v="2019-11-26T00:00:00"/>
    <s v="Chandpur ChaurahaNear Banaras BidsVARANASIUttar Pradesh"/>
    <s v="VARANASI"/>
    <x v="2"/>
    <n v="221001"/>
    <s v="North Zone"/>
    <x v="0"/>
    <s v="Nov-19"/>
  </r>
  <r>
    <n v="59539"/>
    <s v="LAKSHMI HOSPITAL(Prop.Sankaranarayanasamy Venkatesh)"/>
    <d v="2019-11-26T00:00:00"/>
    <s v="29PSR ROADSIVAKASITAMIL NADU"/>
    <s v="VIRUDHUNAGAR"/>
    <x v="4"/>
    <n v="626123"/>
    <s v="South Zone"/>
    <x v="1"/>
    <s v="Nov-19"/>
  </r>
  <r>
    <n v="59540"/>
    <s v="Care And Cure Hospital (A Unit Of Tapuriah Associates)"/>
    <d v="2019-11-26T00:00:00"/>
    <s v="Behind Rotary ClubStation RoadBharuch"/>
    <s v="BHARUCH"/>
    <x v="13"/>
    <n v="392001"/>
    <s v="West Zone"/>
    <x v="3"/>
    <s v="Nov-19"/>
  </r>
  <r>
    <n v="59544"/>
    <s v="AVMC Hospital (A Unit Of Vinayaka Mission's Research Foundation)"/>
    <d v="2019-11-26T00:00:00"/>
    <s v="PONDY-CUDDALORE MAIN ROAD BAHOUR COMMUNE PANCHAYAT  KIRUMAMPAKKAM NEAR RAJIVGANDHI ENG.COLLEGE  PONDICHERRYPONDICHERRY"/>
    <s v="PONDICHERRY"/>
    <x v="22"/>
    <n v="607403"/>
    <s v="South Zone"/>
    <x v="1"/>
    <s v="Nov-19"/>
  </r>
  <r>
    <n v="59545"/>
    <s v="South City Hospital (A Unit of Loknath And Associates)"/>
    <d v="2019-11-27T00:00:00"/>
    <s v="MeherpurSILCHAR"/>
    <s v="CACHAR"/>
    <x v="24"/>
    <n v="788015"/>
    <s v="East Zone"/>
    <x v="4"/>
    <s v="Nov-19"/>
  </r>
  <r>
    <n v="59547"/>
    <s v="Mount Hospital (Prop.Narendra Pal )"/>
    <d v="2019-11-27T00:00:00"/>
    <s v="HN 1/637  Arvind Vihar  Opp. UCO BankBagmugalia Road"/>
    <s v="BHOPAL"/>
    <x v="18"/>
    <n v="462021"/>
    <s v="West Zone"/>
    <x v="2"/>
    <s v="Nov-19"/>
  </r>
  <r>
    <n v="59556"/>
    <s v="Rajeshwar Eye Surgery Child Care (Prop. Dr. Vijay Dwarkadas Khetan)"/>
    <d v="2019-11-27T00:00:00"/>
    <s v="36/19A  Birla RoadRamdas Peth  AkolaMaharashtra"/>
    <s v="AKOLA"/>
    <x v="6"/>
    <n v="444005"/>
    <s v="West Zone"/>
    <x v="3"/>
    <s v="Nov-19"/>
  </r>
  <r>
    <n v="59558"/>
    <s v="Asha Hospital Multispeciality Trauma And Critical Care Unit ( Prop. M Aadil Beg)"/>
    <d v="2019-11-27T00:00:00"/>
    <s v="WARD NO 2 NEAR KRISHI UPAJ MANDIMANDIDEEP"/>
    <s v="RAISEN"/>
    <x v="18"/>
    <n v="462046"/>
    <s v="West Zone"/>
    <x v="2"/>
    <s v="Nov-19"/>
  </r>
  <r>
    <n v="59560"/>
    <s v="Ankur Superspeciality Women's Hospital(A Unit Of Ankur Hospital)"/>
    <d v="2019-11-27T00:00:00"/>
    <s v="Nanded Town Market SocietySamarth Nagar Shivaji Nagar  NandedAnna Bhau Sathe Chowk"/>
    <s v="NANDED"/>
    <x v="6"/>
    <n v="431602"/>
    <s v="West Zone"/>
    <x v="3"/>
    <s v="Nov-19"/>
  </r>
  <r>
    <n v="59561"/>
    <s v="PRAKASH MULTISPECIALITY HOSPITAL(Prop. Jay Prakash Singh)"/>
    <d v="2019-11-27T00:00:00"/>
    <s v="OPP. DM RESIDENT  MOHAN NAGAR GEWAL VIGHA GAYAMAIN ROAD SHERGHATI GAYAGAYABIHAR"/>
    <s v="GAYA"/>
    <x v="17"/>
    <n v="823001"/>
    <s v="East Zone"/>
    <x v="4"/>
    <s v="Nov-19"/>
  </r>
  <r>
    <n v="59562"/>
    <s v="ROYAL HOSPITAL( Prop. A Syed Ibrahim)"/>
    <d v="2019-11-27T00:00:00"/>
    <s v="2nd SHARON STREET  BHARATHY NAGAR NGO `A` COLONYTIRUNELVELITAMILNADU"/>
    <s v="TIRUNELVELI"/>
    <x v="4"/>
    <n v="627007"/>
    <s v="South Zone"/>
    <x v="1"/>
    <s v="Nov-19"/>
  </r>
  <r>
    <n v="59568"/>
    <s v="AMBICA BIRSA MUNDA NURSING HOME (PROP- DEVDUTTA MOHAPATRA)"/>
    <d v="2019-11-27T00:00:00"/>
    <s v="D-4/10  Civil Township_x0009__x0009__x0009__x0009__x0009_ D-4/10  CIVIL TOWNSHIP Hanuman Vatika Road To Panposh Hockey ChhakCivil TownshipRourkela"/>
    <s v="SUNDERGARH"/>
    <x v="10"/>
    <n v="769004"/>
    <s v="East Zone"/>
    <x v="2"/>
    <s v="Nov-19"/>
  </r>
  <r>
    <n v="59570"/>
    <s v="Sachkhand Hospital (A Unit Of Sachkhand Healthcare Private Limited)"/>
    <d v="2019-11-27T00:00:00"/>
    <s v="G-0129 RIICO Phase-II  In Front Of Hanuman MandirNeemrana"/>
    <s v="ALWAR"/>
    <x v="8"/>
    <n v="301705"/>
    <s v="North Zone"/>
    <x v="0"/>
    <s v="Nov-19"/>
  </r>
  <r>
    <n v="59578"/>
    <s v="VELMED HOSPITALS (A UNIT OF BHARAT HEART AND SUPER SPECIALITY HOSPITALS)"/>
    <d v="2019-11-28T00:00:00"/>
    <s v="TURNER ROAD  CLEMENT TOWNCANTONMENT AREADEHRADUNUTTARAKHAND"/>
    <s v="DEHRADUN"/>
    <x v="20"/>
    <n v="248002"/>
    <s v="North Zone"/>
    <x v="0"/>
    <s v="Nov-19"/>
  </r>
  <r>
    <n v="59579"/>
    <s v="Shivam Children Hospital (Prop. Patil Pankaj Narayan)"/>
    <d v="2019-11-28T00:00:00"/>
    <s v="Plot No.8  Shivram NagarNear Collector BunglonJalgaon  Maharashtra"/>
    <s v="JALGAON"/>
    <x v="6"/>
    <n v="425002"/>
    <s v="West Zone"/>
    <x v="3"/>
    <s v="Nov-19"/>
  </r>
  <r>
    <n v="59582"/>
    <s v="Sundari Maternity And General Hospital"/>
    <d v="2019-11-28T00:00:00"/>
    <s v="8-84  TEMPLE ALWAL ROADALWALSECUNDERABADTEALNAGNA"/>
    <s v="SECUNDERABAD"/>
    <x v="5"/>
    <n v="500010"/>
    <s v="South Zone"/>
    <x v="2"/>
    <s v="Nov-19"/>
  </r>
  <r>
    <n v="59583"/>
    <s v="Naval Multispeciality Hospital (Prop.Sudarshan Bhagwandas Naval)"/>
    <d v="2019-11-28T00:00:00"/>
    <s v="M J College Road Near Bhaskar Market RoadJalgaonMaharashtra"/>
    <s v="JALGAON"/>
    <x v="6"/>
    <n v="425001"/>
    <s v="West Zone"/>
    <x v="3"/>
    <s v="Nov-19"/>
  </r>
  <r>
    <n v="59584"/>
    <s v="KALRA HOSPITAL SRCNC PVT LTD"/>
    <d v="2019-11-28T00:00:00"/>
    <s v="A4 5 &amp;6TULSI DAS KALRA MARGKIRTI NAGARNEW DELHI"/>
    <s v="WEST DELHI"/>
    <x v="0"/>
    <n v="110015"/>
    <s v="North Zone"/>
    <x v="0"/>
    <s v="Nov-19"/>
  </r>
  <r>
    <n v="59585"/>
    <s v="Christian Fellowship Hospital (A Unit Of The Christian Fellowship)"/>
    <d v="2019-11-28T00:00:00"/>
    <s v="S.F.NO:131/1  Dindigul Main RoadOddanchatram"/>
    <s v="DINDIGUL"/>
    <x v="4"/>
    <n v="624619"/>
    <s v="South Zone"/>
    <x v="1"/>
    <s v="Nov-19"/>
  </r>
  <r>
    <n v="59587"/>
    <s v="SHREE AGGARSAIN INTERNATIONAL HOSPITAL(A Unit of Shree Aggarsain North Ex Welfar"/>
    <d v="2019-11-28T00:00:00"/>
    <s v="PSPSECTOR-22ROHINIDELHI"/>
    <s v="NORTH DELHI"/>
    <x v="0"/>
    <n v="110086"/>
    <s v="North Zone"/>
    <x v="0"/>
    <s v="Nov-19"/>
  </r>
  <r>
    <n v="59588"/>
    <s v="RAJ RETINA AND EYE CARE CENTRE PVT LTD"/>
    <d v="2019-11-28T00:00:00"/>
    <s v="EAST PATEL NAGAR ROAD NO-08.H.NO-25NEAR GANDHI MURTIPATNABIHAR"/>
    <s v="PATNA"/>
    <x v="17"/>
    <n v="800023"/>
    <s v="East Zone"/>
    <x v="4"/>
    <s v="Nov-19"/>
  </r>
  <r>
    <n v="59589"/>
    <s v="Dr.Vyas's Hospital (Prop.Vyas Jaykumar Narendra )"/>
    <d v="2019-11-28T00:00:00"/>
    <s v="4th floor  Doctor House  Sargam ComplexOpp Nityanand Road  ONGC RoadAnkleshwar  Gujarat"/>
    <s v="SURAT"/>
    <x v="13"/>
    <n v="393001"/>
    <s v="West Zone"/>
    <x v="3"/>
    <s v="Nov-19"/>
  </r>
  <r>
    <n v="59598"/>
    <s v="Balpan Children Hospital ( A Unit of Balpan Advance Paediatric Hospital Pvt Ltd)"/>
    <d v="2019-11-29T00:00:00"/>
    <s v="1ST FLOOR  RANJANA ENCLAVE  OPP. PHED  NEAR JAIPRAKASH NAGARBOOTY ROADRANCHIJHARKHAND"/>
    <s v="RANCHI"/>
    <x v="15"/>
    <n v="834009"/>
    <s v="East Zone"/>
    <x v="4"/>
    <s v="Nov-19"/>
  </r>
  <r>
    <n v="59599"/>
    <s v="Ushodaya Hospitals (Prop.Bommidi Sunil Kumar)"/>
    <d v="2019-11-29T00:00:00"/>
    <s v="H.No. 8-2-157/1Shodan Paints Complex  Wyra Road"/>
    <s v="KHAMMAM"/>
    <x v="5"/>
    <n v="507001"/>
    <s v="South Zone"/>
    <x v="2"/>
    <s v="Nov-19"/>
  </r>
  <r>
    <n v="59601"/>
    <s v="Prerana Hospital for Women and Children (A U/O Suram Healthcare Pvt Ltd)"/>
    <d v="2019-11-29T00:00:00"/>
    <s v="NO 1  SRIRAM NAGAR COLONYPUPPALAGUDA  MANIKONDA"/>
    <s v="HYDERABAD"/>
    <x v="5"/>
    <n v="500089"/>
    <s v="South Zone"/>
    <x v="2"/>
    <s v="Nov-19"/>
  </r>
  <r>
    <n v="59602"/>
    <s v="RAM POLYCLINIC ( Prop. PRV Thirumoorthy)"/>
    <d v="2019-11-29T00:00:00"/>
    <s v="146/2A  NEW SCHEME ROAD POLLACHICOIMBATORETAMILNADU"/>
    <s v="COIMBATORE"/>
    <x v="4"/>
    <n v="642002"/>
    <s v="South Zone"/>
    <x v="1"/>
    <s v="Nov-19"/>
  </r>
  <r>
    <n v="59603"/>
    <s v="SATALKAR LOTUS SUPER SPECLIALITY HOSPITAL"/>
    <d v="2019-11-29T00:00:00"/>
    <s v="Gruhashilpa Housing SocietyNear Delhi Gate  AhmednagarDist. AhmednagarMaharashtra"/>
    <s v="AHMED NAGAR"/>
    <x v="6"/>
    <n v="414002"/>
    <s v="West Zone"/>
    <x v="3"/>
    <s v="Nov-19"/>
  </r>
  <r>
    <n v="59604"/>
    <s v="Langhe Hospital (Prop.Babaji Dnyaneshwar Langhe)"/>
    <d v="2019-11-29T00:00:00"/>
    <s v="6092  Ecogram RoadShikrapur"/>
    <s v="PUNE"/>
    <x v="6"/>
    <n v="412208"/>
    <s v="West Zone"/>
    <x v="3"/>
    <s v="Nov-19"/>
  </r>
  <r>
    <n v="59605"/>
    <s v="Renu Hospital ( Prop. Suresh Rajendra Munde)"/>
    <d v="2019-11-29T00:00:00"/>
    <s v="Near Maruti ShowroomBarshi RoadBeedMaharashtra"/>
    <s v="BEED"/>
    <x v="6"/>
    <n v="431122"/>
    <s v="West Zone"/>
    <x v="3"/>
    <s v="Nov-19"/>
  </r>
  <r>
    <n v="59612"/>
    <s v="Dr.Vyas's Heart Hospital (Prop.Vyas JayKumar Narendra)"/>
    <d v="2019-11-29T00:00:00"/>
    <s v="105/202/203  Status Hub  Above Ami LaboratoryFalshruti Nagar"/>
    <s v="BHARUCH"/>
    <x v="13"/>
    <n v="392001"/>
    <s v="West Zone"/>
    <x v="3"/>
    <s v="Nov-19"/>
  </r>
  <r>
    <n v="59620"/>
    <s v="SURYA HOSPITAL (Prop .Neeraj Kumar )"/>
    <d v="2019-11-29T00:00:00"/>
    <s v="VILLAGE NERNAPO - RAJA KA TALABNURPURKANGRA"/>
    <s v="KANGRA"/>
    <x v="23"/>
    <n v="176051"/>
    <s v="North Zone"/>
    <x v="0"/>
    <s v="Nov-19"/>
  </r>
  <r>
    <n v="59621"/>
    <s v="Oscar Super Speciality Hospital And Trauma Center (A Unit of Oscar Health Srvs.)"/>
    <d v="2019-11-30T00:00:00"/>
    <s v="Opp. Civil Hospital  Delhi Road  Sonipat"/>
    <s v="SONIPAT"/>
    <x v="1"/>
    <n v="131001"/>
    <s v="North Zone"/>
    <x v="0"/>
    <s v="Nov-19"/>
  </r>
  <r>
    <n v="59622"/>
    <s v="Health Hi-Tech Orthopaedic And Surgical Hospital(Prop. Ketan Anantrai Panchamia)"/>
    <d v="2019-11-30T00:00:00"/>
    <s v="51 Sai KrupaDattamandir Road DahanukrwadiKandiwali WestMaharashtra"/>
    <s v="MUMBAI"/>
    <x v="6"/>
    <n v="400067"/>
    <s v="West Zone"/>
    <x v="3"/>
    <s v="Nov-19"/>
  </r>
  <r>
    <n v="59627"/>
    <s v="EAST COAST HOSPITALS - MOOLAKULAM"/>
    <d v="2019-11-30T00:00:00"/>
    <s v="NO: 1  PERAMBAI ROAD PARIS NAGAR  MOOLAKULAM PONDICHERRYPUDUCHERRY"/>
    <s v="PONDICHERRY"/>
    <x v="22"/>
    <n v="605010"/>
    <s v="South Zone"/>
    <x v="1"/>
    <s v="Nov-19"/>
  </r>
  <r>
    <n v="59628"/>
    <s v="Rainbow Hospital( Prop. Girish Arora)"/>
    <d v="2019-11-30T00:00:00"/>
    <s v="152 - R Model TownNear Ram Lal ChowkPanipat"/>
    <s v="PANIPAT"/>
    <x v="1"/>
    <n v="132103"/>
    <s v="North Zone"/>
    <x v="0"/>
    <s v="Nov-19"/>
  </r>
  <r>
    <n v="59629"/>
    <s v="Mumbai Oncocare Centre (A Unit Of Cellcure Cancer Centre Pvt Ltd. Borivali)"/>
    <d v="2019-11-30T00:00:00"/>
    <s v="1st Floor  Khodiyar ApermentsDanulat Nagar  Road No.6Borivali (East)  MumbaiMaharashtra"/>
    <s v="MUMBAI"/>
    <x v="6"/>
    <n v="400066"/>
    <s v="West Zone"/>
    <x v="3"/>
    <s v="Nov-19"/>
  </r>
  <r>
    <n v="59630"/>
    <s v="EAST COAST HOSPITALS - PILLAITHOTTAM"/>
    <d v="2019-11-30T00:00:00"/>
    <s v="NO: 90  THIRUVALLUAR SALAIPILLAITHOTTAMPONDICHERRYPUDUCHERRY"/>
    <s v="PONDICHERRY"/>
    <x v="22"/>
    <n v="605013"/>
    <s v="South Zone"/>
    <x v="1"/>
    <s v="Nov-19"/>
  </r>
  <r>
    <n v="59631"/>
    <s v="METRO UMKAL HOSPITAL AND HEART INSTITUTE( A Unit of  Samson HealthCare Pvt Ltd)"/>
    <d v="2019-11-30T00:00:00"/>
    <s v="DHARUHERA CHUNGI CIRCULAR ROADMain RoadRewari"/>
    <s v="REWARI"/>
    <x v="1"/>
    <n v="123401"/>
    <s v="North Zone"/>
    <x v="0"/>
    <s v="Nov-19"/>
  </r>
  <r>
    <n v="59632"/>
    <s v="NETAJI SUBHAS MEDICAL COLLEGE AND HOSPITAL"/>
    <d v="2019-11-30T00:00:00"/>
    <s v="A - 1BIADA INDUSTRIAL DEVELOPMENT PARKAMHARA  BIHTABIHAR"/>
    <s v="PATNA"/>
    <x v="17"/>
    <n v="801106"/>
    <s v="East Zone"/>
    <x v="4"/>
    <s v="Nov-19"/>
  </r>
  <r>
    <n v="59635"/>
    <s v="Mumbai Oncocare Centre(A Unit of cellcure Cancer Centre Pvt Ltd Ghatkopar)"/>
    <d v="2019-11-30T00:00:00"/>
    <s v="501  Silver PointOpp. Sukhshanti HospitalGhatkopar WestMumbai  Maharashtra"/>
    <s v="MUMBAI"/>
    <x v="6"/>
    <n v="400077"/>
    <s v="West Zone"/>
    <x v="3"/>
    <s v="Nov-19"/>
  </r>
  <r>
    <n v="59643"/>
    <s v="Optilife Multispeciality Hospital(A Unit of Hermes Healthcare Pvt Ltd)"/>
    <d v="2019-11-30T00:00:00"/>
    <s v="PLOT NO 57  PHONIX SUDAMA ARCADE BLDSHIVAJI UDYOG NAGARMANPADA ROAD  DOMBIVALI (East)"/>
    <s v="THANE"/>
    <x v="6"/>
    <n v="421201"/>
    <s v="West Zone"/>
    <x v="3"/>
    <s v="Nov-19"/>
  </r>
  <r>
    <n v="59649"/>
    <s v="Health City Hospital (A Unit of North East Health City Pvt. Ltd.)"/>
    <d v="2019-11-30T00:00:00"/>
    <s v="Koinadhara  Khanapara  NH -37GuwahatiAssam"/>
    <s v="KAMRUP"/>
    <x v="24"/>
    <n v="781022"/>
    <s v="East Zone"/>
    <x v="4"/>
    <s v="Nov-19"/>
  </r>
  <r>
    <n v="59650"/>
    <s v="Dhwani Hospital And ICCU(Prop.Sulok Hirenkumar Desai)"/>
    <d v="2019-11-30T00:00:00"/>
    <s v="Opp. Patel Nagar Society  Besides Adajan DargahMakaipul Circle  Adjan PatiyaAdajan"/>
    <s v="SURAT"/>
    <x v="13"/>
    <n v="395009"/>
    <s v="West Zone"/>
    <x v="3"/>
    <s v="Nov-19"/>
  </r>
  <r>
    <n v="59651"/>
    <s v="Dr. Bade Hospital Surgical and Maternity Home"/>
    <d v="2019-11-30T00:00:00"/>
    <s v="Opp. Hotel OberoiNear Swami Samarth Mandir  Savedi RoadAhmednagar  Maharashtra"/>
    <s v="AHMED NAGAR"/>
    <x v="6"/>
    <n v="414003"/>
    <s v="West Zone"/>
    <x v="3"/>
    <s v="Nov-19"/>
  </r>
  <r>
    <n v="59670"/>
    <s v="Vimalalaya Hospital (A Unit of Vimalalaya Hospital Trust)"/>
    <d v="2019-12-02T00:00:00"/>
    <s v="HUSKUR GATEELECTRONIC CITY POSTBangalore"/>
    <s v="BENGALURU"/>
    <x v="3"/>
    <n v="560100"/>
    <s v="South Zone"/>
    <x v="1"/>
    <s v="Dec-19"/>
  </r>
  <r>
    <n v="59684"/>
    <s v="FR L M Pinto Health Centre Charitable Trust"/>
    <d v="2019-12-02T00:00:00"/>
    <s v="BadyarPadangady PostBelthangady"/>
    <s v="DAKSHINA KANNADA"/>
    <x v="3"/>
    <n v="574217"/>
    <s v="South Zone"/>
    <x v="1"/>
    <s v="Dec-19"/>
  </r>
  <r>
    <n v="59685"/>
    <s v="Shree Sainath Hospital Pro. Karpe Amol Santaji)"/>
    <d v="2019-12-02T00:00:00"/>
    <s v="Behind New State Bank  Janata Raja RoadSangamner"/>
    <s v="AHMED NAGAR"/>
    <x v="6"/>
    <n v="422605"/>
    <s v="West Zone"/>
    <x v="3"/>
    <s v="Dec-19"/>
  </r>
  <r>
    <n v="59686"/>
    <s v="Sanjeevini Multi Speciality Hospitals (Shri Kshetrapal Baba Charitable Society)"/>
    <d v="2019-12-02T00:00:00"/>
    <s v="312  Haat Road  Garha ColonyGuna"/>
    <s v="GUNA"/>
    <x v="18"/>
    <n v="473001"/>
    <s v="West Zone"/>
    <x v="2"/>
    <s v="Dec-19"/>
  </r>
  <r>
    <n v="59828"/>
    <s v="Sri Mahalaxmi Childrens Hospital (Prop. -Motapalukula kumar)"/>
    <d v="2019-12-11T00:00:00"/>
    <s v="Janmabhoomi Nagar Kaman Bellampally Road  Opp. Ravindra Prasad Hospital MancherialTelangana"/>
    <s v="ADILABAD"/>
    <x v="5"/>
    <n v="504208"/>
    <s v="South Zone"/>
    <x v="2"/>
    <s v="Dec-19"/>
  </r>
  <r>
    <n v="59829"/>
    <s v="DR. KUMARAN'S MULTISPECIALITY HOSPITAL(Prop. Muthukumaran R)"/>
    <d v="2019-12-11T00:00:00"/>
    <s v="NO.1  2ND CROSS  SITTHANDA NAGARELLAIPILLAICHAVADYPONDICHERRYPUDUCHERRY"/>
    <s v="PONDICHERRY"/>
    <x v="22"/>
    <n v="605005"/>
    <s v="South Zone"/>
    <x v="1"/>
    <s v="Dec-19"/>
  </r>
  <r>
    <n v="59830"/>
    <s v="KESHAVA NEURO AND CRITICAL CARE CENTRE"/>
    <d v="2019-12-11T00:00:00"/>
    <s v="# 3-3-149/1  Beside Dr.Ramana Chary ENT Hospital Sawaran StreetKarimnagar"/>
    <s v="KARIM NAGAR"/>
    <x v="5"/>
    <n v="505001"/>
    <s v="South Zone"/>
    <x v="2"/>
    <s v="Dec-19"/>
  </r>
  <r>
    <n v="59911"/>
    <s v="Parbhani ICU &amp;amp; Trauma Care Centre Pro.Suryakant Anandrao Deshmukh"/>
    <d v="2019-12-16T00:00:00"/>
    <s v="Bhargav Lay out Near Doctor  Bus Stand RoadParbhani "/>
    <s v="PARBHANI"/>
    <x v="6"/>
    <n v="431401"/>
    <s v="West Zone"/>
    <x v="3"/>
    <s v="Dec-19"/>
  </r>
  <r>
    <n v="59912"/>
    <s v="Sree Amaravathi Multispeciality Hospital"/>
    <d v="2019-12-16T00:00:00"/>
    <s v="11-1-2343rd Cross  Aravind NagarAnanthapur"/>
    <s v="ANANTHAPUR"/>
    <x v="11"/>
    <n v="515001"/>
    <s v="South Zone"/>
    <x v="2"/>
    <s v="Dec-19"/>
  </r>
  <r>
    <n v="59921"/>
    <s v="Paras Hospitals (A Unit Of Paras Healthcare Pvt Ltd)"/>
    <d v="2019-12-16T00:00:00"/>
    <s v="H2HSIIDC Technology ParkSector- 22"/>
    <s v="PANCHKULA"/>
    <x v="1"/>
    <n v="134109"/>
    <s v="North Zone"/>
    <x v="0"/>
    <s v="Dec-19"/>
  </r>
  <r>
    <n v="59972"/>
    <s v="Modi Children Hospital(Prop.Kimshuk Navinchandra Modi)"/>
    <d v="2019-12-19T00:00:00"/>
    <s v="K-9 Square  SabridhamKakrapar Bypass RoadVyara"/>
    <s v="SURAT"/>
    <x v="13"/>
    <n v="394650"/>
    <s v="West Zone"/>
    <x v="3"/>
    <s v="Dec-19"/>
  </r>
  <r>
    <n v="59983"/>
    <s v="Samvedna Hospital"/>
    <d v="2019-12-20T00:00:00"/>
    <s v="B-27/88 G  New ColonyRavindra Puri"/>
    <s v="VARANASI"/>
    <x v="2"/>
    <n v="221005"/>
    <s v="North Zone"/>
    <x v="0"/>
    <s v="Dec-19"/>
  </r>
  <r>
    <n v="59987"/>
    <s v="Dr.Kashid Hospital (Prop.Daman Kashid)"/>
    <d v="2019-12-20T00:00:00"/>
    <s v="Opp. Hotel Oberoi Near Lokamat BhavanAhmednagar"/>
    <s v="AHMED NAGAR"/>
    <x v="6"/>
    <n v="414003"/>
    <s v="West Zone"/>
    <x v="3"/>
    <s v="Dec-19"/>
  </r>
  <r>
    <n v="59988"/>
    <s v="Bhimavaram Hospitals Limited"/>
    <d v="2019-12-20T00:00:00"/>
    <s v="D.No. 7-32/2   Opp: SRKR Engineering CollegeJ P RoadBhimavaram"/>
    <s v="WEST GODAVARI"/>
    <x v="11"/>
    <n v="534204"/>
    <s v="South Zone"/>
    <x v="2"/>
    <s v="Dec-19"/>
  </r>
  <r>
    <n v="59989"/>
    <s v="Lake City Institute of Surgical Sciences Pvt Ltd"/>
    <d v="2019-12-20T00:00:00"/>
    <s v="B-27  Kasturba Nagar  Near Chetak Bridge "/>
    <s v="BHOPAL"/>
    <x v="18"/>
    <n v="462023"/>
    <s v="West Zone"/>
    <x v="2"/>
    <s v="Dec-19"/>
  </r>
  <r>
    <n v="59990"/>
    <s v="Desai Accident And General Hospital"/>
    <d v="2019-12-20T00:00:00"/>
    <s v="Sadgurunagar  Near Hotel Haveli Pune-Nashik HighwayBhosari Pune"/>
    <s v="PUNE"/>
    <x v="6"/>
    <n v="411039"/>
    <s v="West Zone"/>
    <x v="3"/>
    <s v="Dec-19"/>
  </r>
  <r>
    <n v="59991"/>
    <s v="Oscar Super Speciality Hospital &amp; Trauma Center Pvt Ltd"/>
    <d v="2019-12-20T00:00:00"/>
    <s v="Opp. Civil Hospital  JhajjarJhajjar"/>
    <s v="JHAJJAR"/>
    <x v="1"/>
    <n v="124103"/>
    <s v="North Zone"/>
    <x v="0"/>
    <s v="Dec-19"/>
  </r>
  <r>
    <n v="59992"/>
    <s v="SHRI PARAS HOSPITAL"/>
    <d v="2019-12-20T00:00:00"/>
    <s v="3/22/EMATHUR COLONYMAUJA NAGLAPADI  BETWEEN TULSI TALKIES AND OMAX MALL"/>
    <s v="AGRA"/>
    <x v="2"/>
    <n v="282005"/>
    <s v="North Zone"/>
    <x v="0"/>
    <s v="Dec-19"/>
  </r>
  <r>
    <n v="59995"/>
    <s v="Samarpan General Hospital (A Unit of- Manmandir Charitable Trust )"/>
    <d v="2019-12-20T00:00:00"/>
    <s v="YOGI DHARA SOCIETY  YOGI CHOWK PUNA SIMADA ROAD  PUNA GAM SURAT"/>
    <s v="SURAT"/>
    <x v="13"/>
    <n v="395010"/>
    <s v="West Zone"/>
    <x v="3"/>
    <s v="Dec-19"/>
  </r>
  <r>
    <n v="59996"/>
    <s v="Gajanan Hospital &amp; Maternity Home"/>
    <d v="2019-12-20T00:00:00"/>
    <s v="Survey No. 40Opp. ICICI Bank  Prem - Pradnya NagarParli Vaijnath  Dist.Beed"/>
    <s v="BEED"/>
    <x v="6"/>
    <n v="431515"/>
    <s v="West Zone"/>
    <x v="3"/>
    <s v="Dec-19"/>
  </r>
  <r>
    <n v="60017"/>
    <s v="KALINGA INSTITUTE OF MEDICAL SCIENCES"/>
    <d v="2019-12-23T00:00:00"/>
    <s v="CAMPUS - 5  AT/P.O - KIITPATIA"/>
    <s v="Bhubaneshwar"/>
    <x v="10"/>
    <n v="751024"/>
    <s v="East Zone"/>
    <x v="2"/>
    <s v="Dec-19"/>
  </r>
  <r>
    <n v="60030"/>
    <s v="SUNSHINE HOSPITALS [a Unit of RAJYALAKSHMI HEALTHCARE PVT. LTD]"/>
    <d v="2019-12-23T00:00:00"/>
    <s v="Sy. No. 40  45 &amp; 46  Old Mumbai Road Raidurg  Gachibowli  SecunderabadHYDERABADTELANGANA"/>
    <s v="HYDERABAD"/>
    <x v="5"/>
    <n v="500008"/>
    <s v="South Zone"/>
    <x v="2"/>
    <s v="Dec-19"/>
  </r>
  <r>
    <n v="60031"/>
    <s v="ST. MARYS EYE CARE (Prop. Louis David Amalaraja)"/>
    <d v="2019-12-23T00:00:00"/>
    <s v="84  CAPITAINE MARIUS XAVIER STREET ---"/>
    <s v="PONDICHERRY"/>
    <x v="22"/>
    <n v="605001"/>
    <s v="South Zone"/>
    <x v="1"/>
    <s v="Dec-19"/>
  </r>
  <r>
    <n v="60033"/>
    <s v="AJ'S City Hospital"/>
    <d v="2019-12-23T00:00:00"/>
    <s v="SR.No 12/18  Behind Sai Baba Weight BridgeDriver Colony  Near Kalewadi PhataThergaon Pune 33  Pimpri ChinchwadMaharashtra"/>
    <s v="PUNE"/>
    <x v="6"/>
    <n v="411033"/>
    <s v="West Zone"/>
    <x v="3"/>
    <s v="Dec-19"/>
  </r>
  <r>
    <n v="60036"/>
    <s v="DHRUV ORTHOPAEDIC AND SURGICAL HOSPITAL (Prop. - Rajesh Kumar B Barnwal)"/>
    <d v="2019-12-23T00:00:00"/>
    <s v="20-22  Ground FloorShittal Shopping Centre  Bhatar RoadSurat"/>
    <s v="SURAT"/>
    <x v="13"/>
    <n v="395007"/>
    <s v="West Zone"/>
    <x v="3"/>
    <s v="Dec-19"/>
  </r>
  <r>
    <n v="60037"/>
    <s v="St. JOSEPH HOSPITAL ( A Unit of The Council of the ICM Hospitals)"/>
    <d v="2019-12-23T00:00:00"/>
    <s v="15  TRICHY ROAD---"/>
    <s v="DINDIGUL"/>
    <x v="4"/>
    <n v="624001"/>
    <s v="South Zone"/>
    <x v="1"/>
    <s v="Dec-19"/>
  </r>
  <r>
    <n v="60038"/>
    <s v="Shree Kalyani Nursing Home"/>
    <d v="2019-12-23T00:00:00"/>
    <s v="S.NO.281  Opp. Khalsa DairyLohagaon-Dhanori Road  Lohagaon"/>
    <s v="PUNE"/>
    <x v="6"/>
    <n v="411047"/>
    <s v="West Zone"/>
    <x v="3"/>
    <s v="Dec-19"/>
  </r>
  <r>
    <n v="60039"/>
    <s v="OPTILIFE HOSPITAL NX (A Unit of- HERMES HEALTHCARE PVT LTD.)"/>
    <d v="2019-12-23T00:00:00"/>
    <s v="Sai Paradaise Building 1st Floor   G Gupte RoadDombivali (West)"/>
    <s v="THANE"/>
    <x v="6"/>
    <n v="421202"/>
    <s v="West Zone"/>
    <x v="3"/>
    <s v="Dec-19"/>
  </r>
  <r>
    <n v="60040"/>
    <s v="MA SARADA HOSPITAL PVT LTD"/>
    <d v="2019-12-23T00:00:00"/>
    <s v="160  GT RoadKONNAGAR"/>
    <s v="HOOGHLY"/>
    <x v="9"/>
    <n v="712235"/>
    <s v="East Zone"/>
    <x v="4"/>
    <s v="Dec-19"/>
  </r>
  <r>
    <n v="60042"/>
    <s v="We Care Super Speciality Hospital (A Unit Of Synergy Healthtech)"/>
    <d v="2019-12-23T00:00:00"/>
    <s v="GTB Plaza  Beside Airtel Office Ring Road No. 01  TelibandhaCHHATISGARH"/>
    <s v="RAIPUR"/>
    <x v="12"/>
    <n v="492001"/>
    <s v="West Zone"/>
    <x v="2"/>
    <s v="Dec-19"/>
  </r>
  <r>
    <n v="60047"/>
    <s v="SRI VISHNU SUPER SPECIALITY HOSPITAL"/>
    <d v="2019-12-24T00:00:00"/>
    <s v="5-6-743Khaleelwadi--"/>
    <s v="NIZAMABAD"/>
    <x v="5"/>
    <n v="503001"/>
    <s v="South Zone"/>
    <x v="2"/>
    <s v="Dec-19"/>
  </r>
  <r>
    <n v="60050"/>
    <s v="DRISHTI EYE INSTITUTE ( A UNIT OF LUTHRA HOSPITALS PVT LTD)"/>
    <d v="2019-12-24T00:00:00"/>
    <s v="16SUBHASH ROAD  ASTLEY HALL--"/>
    <s v="DEHRADUN"/>
    <x v="20"/>
    <n v="248001"/>
    <s v="North Zone"/>
    <x v="0"/>
    <s v="Dec-19"/>
  </r>
  <r>
    <n v="60053"/>
    <s v="Shree Ram Hospital (Prop.Dr.Santosh M Bhandwalkar)"/>
    <d v="2019-12-24T00:00:00"/>
    <s v="Hanuman NagarBhagat Wasti   BhosariPimpri Chinchwad"/>
    <s v="PUNE"/>
    <x v="6"/>
    <n v="411026"/>
    <s v="West Zone"/>
    <x v="3"/>
    <s v="Dec-19"/>
  </r>
  <r>
    <n v="60055"/>
    <s v="Sri Mahalaxmi Childrens Hospital"/>
    <d v="2019-12-24T00:00:00"/>
    <s v="39209BESIDE NALANDA WOMENS DEGREE COLLEGE  KHALEELWADINIZAMABADTELANGANA"/>
    <s v="NIZAMABAD"/>
    <x v="5"/>
    <n v="503001"/>
    <s v="South Zone"/>
    <x v="2"/>
    <s v="Dec-19"/>
  </r>
  <r>
    <n v="60059"/>
    <s v="Jaanki Hospital (Prop. Rajiv Dalela)"/>
    <d v="2019-12-24T00:00:00"/>
    <s v="469ROHIT NAGARBHOPAL"/>
    <s v="BHOPAL"/>
    <x v="18"/>
    <n v="462039"/>
    <s v="West Zone"/>
    <x v="2"/>
    <s v="Dec-19"/>
  </r>
  <r>
    <n v="60061"/>
    <s v="The Signature Hospital (A Unit Of Park Medicity (North) Private Limited)"/>
    <d v="2019-12-24T00:00:00"/>
    <s v="Sector-37D  ( BPTP) Dwarka Expresssway  BasaiGurugram"/>
    <s v="GURGAON"/>
    <x v="1"/>
    <n v="122006"/>
    <s v="North Zone"/>
    <x v="0"/>
    <s v="Dec-19"/>
  </r>
  <r>
    <n v="60063"/>
    <s v="Sukhakarta Multicare Hospital (Prop.Wagh Yogesh Vilas)"/>
    <d v="2019-12-24T00:00:00"/>
    <s v="Tirupati Ideal Park Shani Shinganapur RoadSonai  Tal - Newasa"/>
    <s v="AHMED NAGAR"/>
    <x v="6"/>
    <n v="414105"/>
    <s v="West Zone"/>
    <x v="3"/>
    <s v="Dec-19"/>
  </r>
  <r>
    <n v="60067"/>
    <s v="SAVEETHA MEDICAL COLLEGE AND HOSPITAL"/>
    <d v="2019-12-24T00:00:00"/>
    <s v="SAVEETHA NAGAR THANDALAM --"/>
    <s v="CHENNAI"/>
    <x v="4"/>
    <n v="602105"/>
    <s v="South Zone"/>
    <x v="1"/>
    <s v="Dec-19"/>
  </r>
  <r>
    <n v="60068"/>
    <s v="Renova Hospitals Hyderabad"/>
    <d v="2019-12-24T00:00:00"/>
    <s v="9-1-364/2/AOpp: Bapu Ghat  Langer HouseHyderabadTelangana"/>
    <s v="HYDERABAD"/>
    <x v="5"/>
    <n v="500008"/>
    <s v="South Zone"/>
    <x v="2"/>
    <s v="Dec-19"/>
  </r>
  <r>
    <n v="60069"/>
    <s v="DMS Hospital"/>
    <d v="2019-12-24T00:00:00"/>
    <s v="NO: 8  Gandhi Nagar Main Road Batlagundu  Nilakottai Taluka"/>
    <s v="DINDIGUL"/>
    <x v="4"/>
    <n v="624202"/>
    <s v="South Zone"/>
    <x v="1"/>
    <s v="Dec-19"/>
  </r>
  <r>
    <n v="60070"/>
    <s v="Subha Anandham Medical Centre"/>
    <d v="2019-12-24T00:00:00"/>
    <s v="NO:11-A/3HOSPITAL ROAD  NELLIKUPPAM MAIN ROAD--"/>
    <s v="CUDDALORE"/>
    <x v="4"/>
    <n v="607001"/>
    <s v="South Zone"/>
    <x v="1"/>
    <s v="Dec-19"/>
  </r>
  <r>
    <n v="60071"/>
    <s v="Archana Hospital"/>
    <d v="2019-12-24T00:00:00"/>
    <s v="K.R Road Ashok Nagar"/>
    <s v="MANDYA"/>
    <x v="3"/>
    <n v="571401"/>
    <s v="South Zone"/>
    <x v="1"/>
    <s v="Dec-19"/>
  </r>
  <r>
    <n v="60072"/>
    <s v="AAROGYADHAM SUPER SPECIALITY HOSPITAL AND RESEARCH CENTRE ( Prop. Vipul Kandwal)"/>
    <d v="2019-12-25T00:00:00"/>
    <s v="6 New RoadNEAR DOON HOSPITAL--"/>
    <s v="DEHRADUN"/>
    <x v="20"/>
    <n v="248001"/>
    <s v="North Zone"/>
    <x v="0"/>
    <s v="Dec-19"/>
  </r>
  <r>
    <n v="60075"/>
    <s v="Jalna Hospital(AUO-Shree Vitthal Multispeciality Hospital &amp; Research Center LLP)"/>
    <d v="2019-12-25T00:00:00"/>
    <s v="450/1 Mantha-Ambad By Pass Road  Ambad ChofulySatkar Nagar"/>
    <s v="JALNA"/>
    <x v="6"/>
    <n v="431203"/>
    <s v="West Zone"/>
    <x v="3"/>
    <s v="Dec-19"/>
  </r>
  <r>
    <n v="60078"/>
    <s v="Spandan Hospital (A Unit of Kaizen Group)"/>
    <d v="2019-12-25T00:00:00"/>
    <s v="NATIONAL HIGHWAY NO.48ChikhliNear Saffron Hotel"/>
    <s v="NAVSARI"/>
    <x v="13"/>
    <n v="396521"/>
    <s v="West Zone"/>
    <x v="3"/>
    <s v="Dec-19"/>
  </r>
  <r>
    <n v="60080"/>
    <s v="Tanish Advance Orthopedic and Women Hospital"/>
    <d v="2019-12-25T00:00:00"/>
    <s v="B-12  4th Floor Aagam Arcade Opp. Hampton ParkVesu  Surat"/>
    <s v="SURAT"/>
    <x v="13"/>
    <n v="395007"/>
    <s v="West Zone"/>
    <x v="3"/>
    <s v="Dec-19"/>
  </r>
  <r>
    <n v="60081"/>
    <s v="VASARA MULTI SPECIALITY HOSPITAL (A Unit Of Vasara Hospital)"/>
    <d v="2019-12-25T00:00:00"/>
    <s v="7-1-721Mankammathota--"/>
    <s v="KARIM NAGAR"/>
    <x v="5"/>
    <n v="505001"/>
    <s v="South Zone"/>
    <x v="2"/>
    <s v="Dec-19"/>
  </r>
  <r>
    <n v="60084"/>
    <s v="Smart City Hospital"/>
    <d v="2019-12-25T00:00:00"/>
    <s v="Bharat Scout &amp; Guides Building Depot Square  Shanti Marg"/>
    <s v="BHOPAL"/>
    <x v="18"/>
    <n v="462003"/>
    <s v="West Zone"/>
    <x v="2"/>
    <s v="Dec-19"/>
  </r>
  <r>
    <n v="60089"/>
    <s v="GEETHASREE HOSPITALS"/>
    <d v="2019-12-25T00:00:00"/>
    <s v="103  POONTHOTTAM NAGARSARAVANAMPATTI--"/>
    <s v="COIMBATORE"/>
    <x v="4"/>
    <n v="641035"/>
    <s v="South Zone"/>
    <x v="1"/>
    <s v="Dec-19"/>
  </r>
  <r>
    <n v="60091"/>
    <s v="Subash Medical Centre(Prop. - Subash Krishnappa)"/>
    <d v="2019-12-25T00:00:00"/>
    <s v="#1678/852BM RoadBidadiRamnagar"/>
    <s v="RAMANAGAR"/>
    <x v="3"/>
    <n v="562109"/>
    <s v="South Zone"/>
    <x v="1"/>
    <s v="Dec-19"/>
  </r>
  <r>
    <n v="60092"/>
    <s v="Supra Hospital (A Unit of Basava Hospital)"/>
    <d v="2019-12-25T00:00:00"/>
    <s v="No 645Opp Elita Apartments  RBI LayoutJ P Nagara 7th phase-"/>
    <s v="BENGALURU"/>
    <x v="3"/>
    <n v="560078"/>
    <s v="South Zone"/>
    <x v="1"/>
    <s v="Dec-19"/>
  </r>
  <r>
    <n v="60093"/>
    <s v="Auro Critical Care Hospital (Prop.Rajesh Keshaorao Mungilwar)"/>
    <d v="2019-12-25T00:00:00"/>
    <s v="Deshpande Layout  Vaisanavi Devi Chowk C. A. Road"/>
    <s v="NAGPUR"/>
    <x v="6"/>
    <n v="440008"/>
    <s v="West Zone"/>
    <x v="3"/>
    <s v="Dec-19"/>
  </r>
  <r>
    <n v="60094"/>
    <s v="Kushi Hospital (Pro. Dr Kushal Kumar K)"/>
    <d v="2019-12-25T00:00:00"/>
    <s v="2561/A2nd StageYelahanka New TownBengaluru"/>
    <s v="BENGALURU"/>
    <x v="3"/>
    <n v="560064"/>
    <s v="South Zone"/>
    <x v="1"/>
    <s v="Dec-19"/>
  </r>
  <r>
    <n v="60095"/>
    <s v="Lifeline Medicare Hospitals Pvt. Ltd"/>
    <d v="2019-12-25T00:00:00"/>
    <s v="DLH PARK S V ROADGoregoan West"/>
    <s v="MUMBAI"/>
    <x v="6"/>
    <n v="400062"/>
    <s v="West Zone"/>
    <x v="3"/>
    <s v="Dec-19"/>
  </r>
  <r>
    <n v="60096"/>
    <s v="Belief Hospitals"/>
    <d v="2019-12-25T00:00:00"/>
    <s v="8-2-155 156Wyra RoadKhammam"/>
    <s v="KHAMMAM"/>
    <x v="5"/>
    <n v="507001"/>
    <s v="South Zone"/>
    <x v="2"/>
    <s v="Dec-19"/>
  </r>
  <r>
    <n v="60097"/>
    <s v="Samishta Hospital And Research Institute"/>
    <d v="2019-12-25T00:00:00"/>
    <s v="KAKUMANU VARI THOTA 4TH LINEDONKA ROAD--"/>
    <s v="GUNTUR"/>
    <x v="11"/>
    <n v="522002"/>
    <s v="South Zone"/>
    <x v="2"/>
    <s v="Dec-19"/>
  </r>
  <r>
    <n v="60098"/>
    <s v="Best Super Speciality Hospital."/>
    <d v="2019-12-25T00:00:00"/>
    <s v="Home Science College Road1352  Napier TownJabalpur"/>
    <s v="JABALPUR"/>
    <x v="18"/>
    <n v="482001"/>
    <s v="West Zone"/>
    <x v="2"/>
    <s v="Dec-19"/>
  </r>
  <r>
    <n v="60104"/>
    <s v="KOLA SARASWATHI AGARWAL SAMAJ HEALTH CENTRE"/>
    <d v="2019-12-26T00:00:00"/>
    <s v="No: 25Dr. Alagappa Road--"/>
    <s v="CHENNAI"/>
    <x v="4"/>
    <n v="600084"/>
    <s v="South Zone"/>
    <x v="1"/>
    <s v="Dec-19"/>
  </r>
  <r>
    <n v="60108"/>
    <s v="Sparsh Speciality Hospital (Prop.Ashok J Landge)"/>
    <d v="2019-12-26T00:00:00"/>
    <s v="Sai Silver Oak  Main Road Kale WadiNear Bharat Petrol PumpPimpri -Chinchead"/>
    <s v="PUNE"/>
    <x v="6"/>
    <n v="411017"/>
    <s v="West Zone"/>
    <x v="3"/>
    <s v="Dec-19"/>
  </r>
  <r>
    <n v="60115"/>
    <s v="PRS HOSPITAL PVT LTD"/>
    <d v="2019-12-26T00:00:00"/>
    <s v="KILLIPALAMTHIRUVANATHAPURAM--"/>
    <s v="THIRUVANANTHAPURAM"/>
    <x v="19"/>
    <n v="695002"/>
    <s v="South Zone"/>
    <x v="1"/>
    <s v="Dec-19"/>
  </r>
  <r>
    <n v="60120"/>
    <s v="Metro United HealthCare LLP"/>
    <d v="2019-12-26T00:00:00"/>
    <s v="Shivamurthy Circle Savalanga Road"/>
    <s v="SHIMOGA"/>
    <x v="3"/>
    <n v="577201"/>
    <s v="South Zone"/>
    <x v="1"/>
    <s v="Dec-19"/>
  </r>
  <r>
    <n v="60121"/>
    <s v="SANJOS HOSPITAL AND RESEARCH CNETER"/>
    <d v="2019-12-26T00:00:00"/>
    <s v="SIKH JUNCTIONAARATUVAZHYALAPUZHA-"/>
    <s v="ALAPPUZHA"/>
    <x v="19"/>
    <n v="688007"/>
    <s v="South Zone"/>
    <x v="1"/>
    <s v="Dec-19"/>
  </r>
  <r>
    <n v="60123"/>
    <s v="Dharmanandan Orthopaedic Hospital ( Prop. Sanjaykumar Arvindbhai Paghadal)"/>
    <d v="2019-12-26T00:00:00"/>
    <s v="3 &amp; 5 Floor  Subham ArcadeSarthana Jakatnaka-"/>
    <s v="SURAT"/>
    <x v="13"/>
    <n v="395006"/>
    <s v="West Zone"/>
    <x v="3"/>
    <s v="Dec-19"/>
  </r>
  <r>
    <n v="60124"/>
    <s v="RAYHAN EYE HOSPITAL AND LASIK CENTRE (A UNIT OF RAYHAN EYE HOSPITAL)"/>
    <d v="2019-12-26T00:00:00"/>
    <s v="ALIYA BUILDING  MLA ROADNERA PRIVATE BUS STANDTriparayar-"/>
    <s v="THRISSUR"/>
    <x v="19"/>
    <n v="680566"/>
    <s v="South Zone"/>
    <x v="1"/>
    <s v="Dec-19"/>
  </r>
  <r>
    <n v="60125"/>
    <s v="RAYHAN EYE HOSPITAL &amp; LASIK CENTRE (Prop.- Salahudeen TK)"/>
    <d v="2019-12-26T00:00:00"/>
    <s v="CALICUT ROADEDAPPAL--"/>
    <s v="MALAPPURAM"/>
    <x v="19"/>
    <n v="679576"/>
    <s v="South Zone"/>
    <x v="1"/>
    <s v="Dec-19"/>
  </r>
  <r>
    <n v="60127"/>
    <s v="Maa Hospital (Prop. Paresh M Makwana)"/>
    <d v="2019-12-26T00:00:00"/>
    <s v="A/8/9 Shree Hari Township Ajwa Road"/>
    <s v="VADODARA"/>
    <x v="13"/>
    <n v="390019"/>
    <s v="West Zone"/>
    <x v="3"/>
    <s v="Dec-19"/>
  </r>
  <r>
    <n v="60128"/>
    <s v="N CARE HOSPITAL ( A Unit of Saraguna Healthcare)"/>
    <d v="2019-12-26T00:00:00"/>
    <s v="25-26MAYURI NAGARRAMCHANDRA PURAM-"/>
    <s v="HYDERABAD"/>
    <x v="5"/>
    <n v="500302"/>
    <s v="South Zone"/>
    <x v="2"/>
    <s v="Dec-19"/>
  </r>
  <r>
    <n v="60129"/>
    <s v="SAHARA INSTITUTE OF MEDICAL SCIENCES"/>
    <d v="2019-12-26T00:00:00"/>
    <s v="258NEAR DR ND GUPTA HOSPITALMODEL TOWN"/>
    <s v="HISAR"/>
    <x v="1"/>
    <n v="125001"/>
    <s v="North Zone"/>
    <x v="0"/>
    <s v="Dec-19"/>
  </r>
  <r>
    <n v="60131"/>
    <s v="Nagpur Neuro And Trauma Hospital (A Unit of Shri Sai Bless Hospital Pvt Ltd)"/>
    <d v="2019-12-27T00:00:00"/>
    <s v="P-F-10 HATAIKHEDA PATEL NAGAR RAISEN ROADNEAR ORIENTAL COLLAGE--"/>
    <s v="BHOPAL"/>
    <x v="18"/>
    <n v="462022"/>
    <s v="West Zone"/>
    <x v="2"/>
    <s v="Dec-19"/>
  </r>
  <r>
    <n v="60137"/>
    <s v="ICON HOSPITAL."/>
    <d v="2019-12-27T00:00:00"/>
    <s v="K-12  Bharat NagarAmravati Road--"/>
    <s v="NAGPUR"/>
    <x v="6"/>
    <n v="440033"/>
    <s v="West Zone"/>
    <x v="3"/>
    <s v="Dec-19"/>
  </r>
  <r>
    <n v="60139"/>
    <s v="Samvedna Hospital Multispecility (A Unit of Samvedna Hospital LLP)"/>
    <d v="2019-12-27T00:00:00"/>
    <s v="C-WING  TRISHLA BUILDINGNEAR ST. XAVIER'S SCHOOLBESIDE SHAGUN RECIDENCYKOPARLI ROAD"/>
    <s v="VALSAD"/>
    <x v="13"/>
    <n v="396191"/>
    <s v="West Zone"/>
    <x v="3"/>
    <s v="Dec-19"/>
  </r>
  <r>
    <n v="60142"/>
    <s v="The Oxford Medical College Hospital &amp; Research Centre"/>
    <d v="2019-12-27T00:00:00"/>
    <s v="YadavanahalliAttibele HobliAnekal Taluk-"/>
    <s v="BANGALORE RURAL"/>
    <x v="3"/>
    <n v="562107"/>
    <s v="South Zone"/>
    <x v="1"/>
    <s v="Dec-19"/>
  </r>
  <r>
    <n v="60149"/>
    <s v="JINDAL IVF AND SANT MEMORIAL NURSING HOME( Prop. - Umesh Nandani Jindal)"/>
    <d v="2019-12-27T00:00:00"/>
    <s v="#3050BEHIND GURU RAVIDAS BHAWANSECTOR 20-D-"/>
    <s v="CHANDIGARH"/>
    <x v="16"/>
    <n v="160020"/>
    <s v="North Zone"/>
    <x v="0"/>
    <s v="Dec-19"/>
  </r>
  <r>
    <n v="60156"/>
    <s v="Soni Clinic (Prop. Mahendra Jayantilal Soni)"/>
    <d v="2019-12-27T00:00:00"/>
    <s v="OPPOSITE CHAUTA BAZAR POLICE CHOWKYBEHIND SANTOSHIMATA TEMPLEANKLESHWAR-"/>
    <s v="BHARUCH"/>
    <x v="13"/>
    <n v="393001"/>
    <s v="West Zone"/>
    <x v="3"/>
    <s v="Dec-19"/>
  </r>
  <r>
    <n v="60157"/>
    <s v="HELIOS BHARTI HOSPITAL"/>
    <d v="2019-12-27T00:00:00"/>
    <s v="SHARMA ARCADE  FLOOR NO 2ND &amp; 3RDMAIN ROAD KALEWADIPIMPRICHINCHWAD"/>
    <s v="PUNE"/>
    <x v="6"/>
    <n v="411017"/>
    <s v="West Zone"/>
    <x v="3"/>
    <s v="Dec-19"/>
  </r>
  <r>
    <n v="60159"/>
    <s v="ASG Hospital Pvt Ltd - Bhubaneshwar"/>
    <d v="2019-12-27T00:00:00"/>
    <s v="1st Floor  Plot No. 493/1629Kharvela Nagar  Near Shriya Talkies--"/>
    <s v="Bhubaneshwar"/>
    <x v="10"/>
    <n v="751001"/>
    <s v="East Zone"/>
    <x v="2"/>
    <s v="Dec-19"/>
  </r>
  <r>
    <n v="60160"/>
    <s v="ASG Hospital Pvt. Ltd - Kolkata"/>
    <d v="2019-12-27T00:00:00"/>
    <s v="149  B. T. Road PS: Khardaha  PO: Kamarhati --"/>
    <s v="KOLKATA"/>
    <x v="9"/>
    <n v="700058"/>
    <s v="East Zone"/>
    <x v="4"/>
    <s v="Dec-19"/>
  </r>
  <r>
    <n v="60161"/>
    <s v="ASG Hospital Pvt Ltd"/>
    <d v="2019-12-27T00:00:00"/>
    <s v="Unit No. G1  Ground FloorOzone Center  Ashok Nagar--"/>
    <s v="DHANBAD"/>
    <x v="15"/>
    <n v="826001"/>
    <s v="East Zone"/>
    <x v="4"/>
    <s v="Dec-19"/>
  </r>
  <r>
    <n v="60162"/>
    <s v="ASG Hospital Pvt. Ltd."/>
    <d v="2019-12-27T00:00:00"/>
    <s v="Shubham Redstone1st FloorG.S. StoneDowntown"/>
    <s v="GUWAHATI"/>
    <x v="24"/>
    <n v="781006"/>
    <s v="East Zone"/>
    <x v="4"/>
    <s v="Dec-19"/>
  </r>
  <r>
    <n v="60163"/>
    <s v="ASG Hospital Pvt Ltd."/>
    <d v="2019-12-27T00:00:00"/>
    <s v="Amaze PlazaM.D. Saha RoadOpp.:- Hotel HornbillPaltan Bazaar"/>
    <s v="GUWAHATI"/>
    <x v="24"/>
    <n v="781008"/>
    <s v="East Zone"/>
    <x v="4"/>
    <s v="Dec-19"/>
  </r>
  <r>
    <n v="60164"/>
    <s v="ASG Hospital Pvt. Ltd - Hajipur"/>
    <d v="2019-12-27T00:00:00"/>
    <s v="Navin PlazaNear Anzanpeer ChowkAnzanpeerHajipur (Vaishali)"/>
    <s v="VAISHALI"/>
    <x v="17"/>
    <n v="844101"/>
    <s v="East Zone"/>
    <x v="4"/>
    <s v="Dec-19"/>
  </r>
  <r>
    <n v="60165"/>
    <s v="ASG Hospital Pvt. Ltd"/>
    <d v="2019-12-27T00:00:00"/>
    <s v="159Dhalbhum Road  SNP AreaSakchi-"/>
    <s v="EAST SINGHBHUM"/>
    <x v="15"/>
    <n v="831002"/>
    <s v="East Zone"/>
    <x v="4"/>
    <s v="Dec-19"/>
  </r>
  <r>
    <n v="60166"/>
    <s v="ASG Hospital Pvt Ltd-Kolkata"/>
    <d v="2019-12-27T00:00:00"/>
    <s v="Alcove Gloria  403/1 Dakshindari RoadON VIP Road-"/>
    <s v="KOLKATA"/>
    <x v="9"/>
    <n v="700048"/>
    <s v="East Zone"/>
    <x v="4"/>
    <s v="Dec-19"/>
  </r>
  <r>
    <n v="60168"/>
    <s v="ASG Hospital Pvt Ltd- Muzaffarpur"/>
    <d v="2019-12-27T00:00:00"/>
    <s v="Hathi Chowk  Holding NO. 457D  Ward NO. 35PS: Mithanpura  P.O.: Ramna--"/>
    <s v="MUZAFFARPUR"/>
    <x v="17"/>
    <n v="842001"/>
    <s v="East Zone"/>
    <x v="4"/>
    <s v="Dec-19"/>
  </r>
  <r>
    <n v="60169"/>
    <s v="CHAUDHARY EYE CENTRE AND LASER VISION(Prop. Sanjay Chaudhary)"/>
    <d v="2019-12-27T00:00:00"/>
    <s v="VPP 18/19  IST FLOORSHIPRA VISTA PLAZA  AHINSA KHAND - 1INDIRAPURAM"/>
    <s v="GHAZIABAD"/>
    <x v="2"/>
    <n v="201014"/>
    <s v="North Zone"/>
    <x v="0"/>
    <s v="Dec-19"/>
  </r>
  <r>
    <n v="60171"/>
    <s v="EYE7 CHAUDHARY EYE CENTRE(Prop. Sanjay Chaudhary)"/>
    <d v="2019-12-27T00:00:00"/>
    <s v="34LAJPAT NAGAR - 4NEW DELHI"/>
    <s v="SOUTH DELHI"/>
    <x v="0"/>
    <n v="110024"/>
    <s v="North Zone"/>
    <x v="0"/>
    <s v="Dec-19"/>
  </r>
  <r>
    <n v="60177"/>
    <s v="Girija Hospital Accident And Maternity Home (Pro. Nilesh Vasant Chaudhari"/>
    <d v="2019-12-27T00:00:00"/>
    <s v="Near Govt. Go- DownYawal RoadBhusawal-"/>
    <s v="JALGAON"/>
    <x v="6"/>
    <n v="425201"/>
    <s v="West Zone"/>
    <x v="3"/>
    <s v="Dec-19"/>
  </r>
  <r>
    <n v="60191"/>
    <s v="EYE7 HOSPITALS PVT LTD"/>
    <d v="2019-12-30T00:00:00"/>
    <s v="A-1/173 GROUND FLOORNAJAFGARH ROADJANAKPURI"/>
    <s v="WEST DELHI"/>
    <x v="0"/>
    <n v="110058"/>
    <s v="North Zone"/>
    <x v="0"/>
    <s v="Dec-19"/>
  </r>
  <r>
    <n v="60197"/>
    <s v="Shree Balaji Hospital (A U/O Shree Balaji Super Speciality Healthcare Pvt Ltd)"/>
    <d v="2019-12-30T00:00:00"/>
    <s v="DHARAMSHALA ROAD---"/>
    <s v="KANGRA"/>
    <x v="23"/>
    <n v="176001"/>
    <s v="North Zone"/>
    <x v="0"/>
    <s v="Dec-19"/>
  </r>
  <r>
    <n v="60198"/>
    <s v="Mani Super Speciality Hospital And Research Institute"/>
    <d v="2019-12-30T00:00:00"/>
    <s v="#252Sampige RoadK R Puram-"/>
    <s v="HASSAN"/>
    <x v="3"/>
    <n v="573201"/>
    <s v="South Zone"/>
    <x v="1"/>
    <s v="Dec-19"/>
  </r>
  <r>
    <n v="60199"/>
    <s v="HZB Arogyam Multispeciality Hospital(A U/O Hazaribag Hope And Healthcare Pvt Ltd"/>
    <d v="2019-12-30T00:00:00"/>
    <s v="Zila Parisad BhawanDistrict Board Chowk--"/>
    <s v="HAZARIBAG"/>
    <x v="15"/>
    <n v="825301"/>
    <s v="East Zone"/>
    <x v="4"/>
    <s v="Dec-19"/>
  </r>
  <r>
    <n v="60200"/>
    <s v="PARAS HEC HOSPITAL (A Unit of Paras Healthcare (Ranchi) Pvt Ltd)"/>
    <d v="2019-12-30T00:00:00"/>
    <s v="SECTOR 3NEAR JSCA INTERNATIONAL CRICKET STADIUM--"/>
    <s v="RANCHI"/>
    <x v="15"/>
    <n v="834004"/>
    <s v="East Zone"/>
    <x v="4"/>
    <s v="Dec-19"/>
  </r>
  <r>
    <n v="60207"/>
    <s v="Samarpan Multispeciality Hospital ( A unit of Jeevan Jyot Charitable Trust )"/>
    <d v="2019-12-30T00:00:00"/>
    <s v="Centre Point Buliding Gujarat Housing Board RoadSurat Navsari Road  Sachin-"/>
    <s v="SURAT"/>
    <x v="13"/>
    <n v="394230"/>
    <s v="West Zone"/>
    <x v="3"/>
    <s v="Dec-19"/>
  </r>
  <r>
    <n v="60208"/>
    <s v="KISHOLOY CHILDREN'S HOSPITAL LLP"/>
    <d v="2019-12-30T00:00:00"/>
    <s v="69  G.T ROADKANAINATSHAL  SRIPALYBURDWAN-"/>
    <s v="BARDHAMAN"/>
    <x v="9"/>
    <n v="713103"/>
    <s v="East Zone"/>
    <x v="4"/>
    <s v="Dec-19"/>
  </r>
  <r>
    <n v="60209"/>
    <s v="AASTHA MULTISPECIALITY HOSPITAL ( A Unit of Aastha hospital)"/>
    <d v="2019-12-30T00:00:00"/>
    <s v="NH 21CHAKKAR--"/>
    <s v="MANDI"/>
    <x v="23"/>
    <n v="175021"/>
    <s v="North Zone"/>
    <x v="0"/>
    <s v="Dec-19"/>
  </r>
  <r>
    <n v="60210"/>
    <s v="Care Hospitals Orissa"/>
    <d v="2019-12-30T00:00:00"/>
    <s v="324PRACHI ENCLAVECHANDRASEKHARPUR-"/>
    <s v="Bhubaneshwar"/>
    <x v="10"/>
    <n v="751016"/>
    <s v="East Zone"/>
    <x v="2"/>
    <s v="Dec-19"/>
  </r>
  <r>
    <n v="60211"/>
    <s v="VIVEKANAND MEDICAL INSTITUTE (A Unit of Vivekanand Medical Research Trust)"/>
    <d v="2019-12-30T00:00:00"/>
    <s v="HOLTAOPP HP AGRICULTURE UNIVERSITYPALAMPUR-"/>
    <s v="KANGRA"/>
    <x v="23"/>
    <n v="176062"/>
    <s v="North Zone"/>
    <x v="0"/>
    <s v="Dec-19"/>
  </r>
  <r>
    <n v="60341"/>
    <s v="SOMASUNDARAM EYE HOSPITAL (Prop. S Baskar)"/>
    <d v="2020-01-08T00:00:00"/>
    <s v="21 Covai RoadKARUR "/>
    <s v="KARUR"/>
    <x v="4"/>
    <n v="639002"/>
    <s v="South Zone"/>
    <x v="1"/>
    <s v="Jan-20"/>
  </r>
  <r>
    <n v="60342"/>
    <s v="AYURSUNDRA SUPERSPECIALTY HOSPITAL(A Unit of Ayursundra Health Care Pvt Ltd)"/>
    <d v="2020-01-08T00:00:00"/>
    <s v="BHABANANDA BORO PATHAHOM GAONASSAM"/>
    <s v="KAMRUP"/>
    <x v="24"/>
    <n v="781035"/>
    <s v="East Zone"/>
    <x v="4"/>
    <s v="Jan-20"/>
  </r>
  <r>
    <n v="60350"/>
    <s v="Sainath Multispeciality Hospital"/>
    <d v="2020-01-09T00:00:00"/>
    <s v="Opp. Ashok NagarPolice StationSatpur-"/>
    <s v="NASHIK"/>
    <x v="6"/>
    <n v="422007"/>
    <s v="West Zone"/>
    <x v="3"/>
    <s v="Jan-20"/>
  </r>
  <r>
    <n v="60370"/>
    <s v="Ushodaya ENT Hospital (Prop. Nallamilli LN Reddy)"/>
    <d v="2020-01-10T00:00:00"/>
    <s v="46-15-12Gandhi Park Main Gate  DanavaipetaRajamahendravaram-"/>
    <s v="EAST GODAVARI"/>
    <x v="11"/>
    <n v="533103"/>
    <s v="South Zone"/>
    <x v="2"/>
    <s v="Jan-20"/>
  </r>
  <r>
    <n v="60371"/>
    <s v="S R MULTISPECIALITY HOSPITAL (Prop. Kaza Satish)"/>
    <d v="2020-01-10T00:00:00"/>
    <s v="NH 67HOSPET ROADCANTONMENT BALLARIBESIDE HOTEL POLA PARADISE"/>
    <s v="BELLARY"/>
    <x v="3"/>
    <n v="583104"/>
    <s v="South Zone"/>
    <x v="1"/>
    <s v="Jan-20"/>
  </r>
  <r>
    <n v="60445"/>
    <s v="SAI HOSPITAL ( PROP ABHISHEK SINGH THAKUR )"/>
    <d v="2020-01-14T00:00:00"/>
    <s v="WARD NO 11DUGHA KALANTehsil And District - HAMIRPUR-"/>
    <s v="HAMIRPUR(HP)"/>
    <x v="23"/>
    <n v="177001"/>
    <s v="North Zone"/>
    <x v="0"/>
    <s v="Jan-20"/>
  </r>
  <r>
    <n v="60456"/>
    <s v="KIDNEY CENTRE HOSPITAL (Prop. R Sivajothi)"/>
    <d v="2020-01-15T00:00:00"/>
    <s v="206  ANNA SALAINEAR OLD BUS STAND--"/>
    <s v="PONDICHERRY"/>
    <x v="22"/>
    <n v="605001"/>
    <s v="South Zone"/>
    <x v="1"/>
    <s v="Jan-20"/>
  </r>
  <r>
    <n v="60464"/>
    <s v="Sai Fertility Centre And Hospital"/>
    <d v="2020-01-15T00:00:00"/>
    <s v="NEW NO: 43  OLD NO: 21DEVARAJANAR ST  VEDHACHALAM NAGAR BEHIND NEW BUS STAND  CHENGALPATTU-"/>
    <s v="KANCHIPURAM"/>
    <x v="4"/>
    <n v="603001"/>
    <s v="South Zone"/>
    <x v="1"/>
    <s v="Jan-20"/>
  </r>
  <r>
    <n v="60484"/>
    <s v="STAR HOSPITAL PVT LTD"/>
    <d v="2020-01-16T00:00:00"/>
    <s v="BANK ROADVINDHYAVASINI NAGAR--"/>
    <s v="GORAKHPUR"/>
    <x v="2"/>
    <n v="273001"/>
    <s v="North Zone"/>
    <x v="0"/>
    <s v="Jan-20"/>
  </r>
  <r>
    <n v="60485"/>
    <s v="UJALA HOSPITAL ( A Unit of Ujala Healthcare Services Ltd)"/>
    <d v="2020-01-16T00:00:00"/>
    <s v="Mann Pur RoadKachnal GaziKashipur-"/>
    <s v="UDHAM SINGH NAGAR"/>
    <x v="20"/>
    <n v="244713"/>
    <s v="North Zone"/>
    <x v="0"/>
    <s v="Jan-20"/>
  </r>
  <r>
    <n v="60493"/>
    <s v="Nova Hospital"/>
    <d v="2020-01-17T00:00:00"/>
    <s v="6-6-542 543 543/1 544SaheethnagarKarim Nagar"/>
    <s v="KARIM NAGAR"/>
    <x v="5"/>
    <n v="505001"/>
    <s v="South Zone"/>
    <x v="2"/>
    <s v="Jan-20"/>
  </r>
  <r>
    <n v="60494"/>
    <s v="MARWARI HOSPITALS (A Unit of Shree Marwari Databya Aushadhalaya)"/>
    <d v="2020-01-17T00:00:00"/>
    <s v="SATI JAYMATI ROADATGAON--"/>
    <s v="KAMRUP"/>
    <x v="24"/>
    <n v="781008"/>
    <s v="East Zone"/>
    <x v="4"/>
    <s v="Jan-20"/>
  </r>
  <r>
    <n v="60503"/>
    <s v="K D Hospital."/>
    <d v="2020-01-17T00:00:00"/>
    <s v="Vaishnav Devi CircleS G Highway"/>
    <s v="AHMEDABAD"/>
    <x v="13"/>
    <n v="382421"/>
    <s v="West Zone"/>
    <x v="3"/>
    <s v="Jan-20"/>
  </r>
  <r>
    <n v="60504"/>
    <s v="S.S. BALAJI HOSPITAL (Prop. Lavudi Indira)"/>
    <d v="2020-01-17T00:00:00"/>
    <s v="H.No.5-6-162 Dwarka Nagar  Behind Syndicate Bank NizamabadTelangana"/>
    <s v="NIZAMABAD"/>
    <x v="5"/>
    <n v="503001"/>
    <s v="South Zone"/>
    <x v="2"/>
    <s v="Jan-20"/>
  </r>
  <r>
    <n v="60505"/>
    <s v="APOLLO HOSPITALS GUWAHATI (A UNIT OF ASSAM HOSPITALS LIMITED)"/>
    <d v="2020-01-17T00:00:00"/>
    <s v="LOTUS TOWER CHRISTIAN BASTI  GS ROADGUWAHATIASSAM"/>
    <s v="KAMRUP"/>
    <x v="24"/>
    <n v="781005"/>
    <s v="East Zone"/>
    <x v="4"/>
    <s v="Jan-20"/>
  </r>
  <r>
    <n v="60545"/>
    <s v="LEONARD HOSPITAL (AUO The Congregation of the Sisters of the Cross of Chavanod)"/>
    <d v="2020-01-20T00:00:00"/>
    <s v="404/1  409  DINDIGUL MAIN ROAD BATLAGUNDU "/>
    <s v="DINDIGUL"/>
    <x v="4"/>
    <n v="624202"/>
    <s v="South Zone"/>
    <x v="1"/>
    <s v="Jan-20"/>
  </r>
  <r>
    <n v="60546"/>
    <s v="BALAJI HOSPITAL - Chengalpattu"/>
    <d v="2020-01-20T00:00:00"/>
    <s v="NO: 14  VARADHANAR STREETVEDHACHALAM NAGARCHENGALPATTU-"/>
    <s v="KANCHIPURAM"/>
    <x v="4"/>
    <n v="603001"/>
    <s v="South Zone"/>
    <x v="1"/>
    <s v="Jan-20"/>
  </r>
  <r>
    <n v="60549"/>
    <s v="Gi - One Hospital (A Unit of Aurangabad Gastro Private Limited)"/>
    <d v="2020-01-20T00:00:00"/>
    <s v="Amrut Sai Solitaire Besides Goldie CinemaNear Railway  Station   Aurangabad"/>
    <s v="AURANGABAD"/>
    <x v="6"/>
    <n v="431005"/>
    <s v="West Zone"/>
    <x v="3"/>
    <s v="Jan-20"/>
  </r>
  <r>
    <n v="60550"/>
    <s v="NIDAAN HOSPITAL (A UNIT OF NARSINGH HOSPITAL AND HEART INSTITUTE PVT LTD)"/>
    <d v="2020-01-20T00:00:00"/>
    <s v="MURTHAL ROADSonipat"/>
    <s v="SONIPAT"/>
    <x v="1"/>
    <n v="131001"/>
    <s v="North Zone"/>
    <x v="0"/>
    <s v="Jan-20"/>
  </r>
  <r>
    <n v="60551"/>
    <s v="Chakan Criticare Hospital Pvt. Ltd."/>
    <d v="2020-01-20T00:00:00"/>
    <s v="Gat No 1152  Chakan Shikrapur RoadChakan "/>
    <s v="PUNE"/>
    <x v="6"/>
    <n v="410501"/>
    <s v="West Zone"/>
    <x v="3"/>
    <s v="Jan-20"/>
  </r>
  <r>
    <n v="60560"/>
    <s v="LITTLE LOURDES MISSION HOSPITAL."/>
    <d v="2020-01-21T00:00:00"/>
    <s v="kidangoorKidangoorkottayamkerala"/>
    <s v="KOTTAYAM"/>
    <x v="19"/>
    <n v="686572"/>
    <s v="South Zone"/>
    <x v="1"/>
    <s v="Jan-20"/>
  </r>
  <r>
    <n v="60564"/>
    <s v="Orange Multispeciality Hospital And ICU"/>
    <d v="2020-01-21T00:00:00"/>
    <s v="Mahavir TurningAnkleshwar"/>
    <s v="BHARUCH"/>
    <x v="13"/>
    <n v="393010"/>
    <s v="West Zone"/>
    <x v="3"/>
    <s v="Jan-20"/>
  </r>
  <r>
    <n v="60565"/>
    <s v="HOLY HEART SUPER SPECIALITY AND TRAUMA CENTRE (AUO AVH Healthcare India Pvt Ltd)"/>
    <d v="2020-01-21T00:00:00"/>
    <s v="330VINAY NAGAR"/>
    <s v="ROHTAK"/>
    <x v="1"/>
    <n v="124001"/>
    <s v="North Zone"/>
    <x v="0"/>
    <s v="Jan-20"/>
  </r>
  <r>
    <n v="60569"/>
    <s v="Mundh Hospital ( Prop. Jagir Singh Mundh)"/>
    <d v="2020-01-21T00:00:00"/>
    <s v="SCO 18Dist. Shopping CentreRanjit AvenueAmritsar"/>
    <s v="AMRITSAR"/>
    <x v="14"/>
    <n v="143001"/>
    <s v="North Zone"/>
    <x v="0"/>
    <s v="Jan-20"/>
  </r>
  <r>
    <n v="60570"/>
    <s v="Safal Multispeciality Hospital(Prop. Chaudhary Sandip Kumar S)"/>
    <d v="2020-01-21T00:00:00"/>
    <s v="F/1  Cyber Square  Opposite B.K.Cinema ST Workshop Road"/>
    <s v="MAHESANA"/>
    <x v="13"/>
    <n v="384002"/>
    <s v="West Zone"/>
    <x v="3"/>
    <s v="Jan-20"/>
  </r>
  <r>
    <n v="60571"/>
    <s v="Mamta Children Hospital"/>
    <d v="2020-01-21T00:00:00"/>
    <s v="SAGBARA COMPOUND  STATION ROAD "/>
    <s v="BHARUCH"/>
    <x v="13"/>
    <n v="393001"/>
    <s v="West Zone"/>
    <x v="3"/>
    <s v="Jan-20"/>
  </r>
  <r>
    <n v="60572"/>
    <s v="Prasad Hospital (A Unit of Sri Lakshmi Venkateshwara Hospitals Private Limited)"/>
    <d v="2020-01-21T00:00:00"/>
    <s v="Site No 4/38  1st Main4th Phase  Industrial AreaYelahanka New TownBangalore"/>
    <s v="BENGALURU"/>
    <x v="3"/>
    <n v="560064"/>
    <s v="South Zone"/>
    <x v="1"/>
    <s v="Jan-20"/>
  </r>
  <r>
    <n v="60573"/>
    <s v="IVY HOSPITAL( A Unit of- Ivy Health and Life Sciences Pvt Ltd)"/>
    <d v="2020-01-21T00:00:00"/>
    <s v="MANSA ROAD"/>
    <s v="BATHINDA"/>
    <x v="14"/>
    <n v="151001"/>
    <s v="North Zone"/>
    <x v="0"/>
    <s v="Jan-20"/>
  </r>
  <r>
    <n v="60574"/>
    <s v="Nandadeep Eye Hospital"/>
    <d v="2020-01-21T00:00:00"/>
    <s v="Opp. Patidar BhavanMadhavnagar RoadSangaliMaharashtra"/>
    <s v="SANGLI"/>
    <x v="6"/>
    <n v="416416"/>
    <s v="West Zone"/>
    <x v="3"/>
    <s v="Jan-20"/>
  </r>
  <r>
    <n v="60583"/>
    <s v="DR SURJIT SINGH SUPER SPECIALITY HOSPITAL"/>
    <d v="2020-01-21T00:00:00"/>
    <s v="NEW BYE PASSBELA ROAD"/>
    <s v="ROPAR"/>
    <x v="14"/>
    <n v="140001"/>
    <s v="North Zone"/>
    <x v="0"/>
    <s v="Jan-20"/>
  </r>
  <r>
    <n v="60584"/>
    <s v="Yashodeep Mutispeciality And Critical Care Center (Prop.Soni Mahesh Balkishan)"/>
    <d v="2020-01-21T00:00:00"/>
    <s v="Gavane Road  Kabadi Mandi"/>
    <s v="PARBHANI"/>
    <x v="6"/>
    <n v="431401"/>
    <s v="West Zone"/>
    <x v="3"/>
    <s v="Jan-20"/>
  </r>
  <r>
    <n v="60585"/>
    <s v="Akshaya Nethralaya  (Prop. - Nagabhushana Rudrappa)"/>
    <d v="2020-01-21T00:00:00"/>
    <s v="227/AVidyagiri LayoutNext to Axis Bank  Nagarabhavi CircleBangalore"/>
    <s v="BENGALURU"/>
    <x v="3"/>
    <n v="560072"/>
    <s v="South Zone"/>
    <x v="1"/>
    <s v="Jan-20"/>
  </r>
  <r>
    <n v="60589"/>
    <s v="ASHOKA HOSPITAL ( A UNIT OF WHITE FEATHER HEALTHCARE PVT. LTD.)"/>
    <d v="2020-01-22T00:00:00"/>
    <s v="ROAD NO. 1  JURAN CHAPRA--"/>
    <s v="MUZAFFARPUR"/>
    <x v="17"/>
    <n v="842001"/>
    <s v="East Zone"/>
    <x v="4"/>
    <s v="Jan-20"/>
  </r>
  <r>
    <n v="60595"/>
    <s v="ABHAY ORTHOPAEDIC HOSPITAL (Prop. Shailesh Ramanlal Sutariya)"/>
    <d v="2020-01-22T00:00:00"/>
    <s v="OPP. DUHDA SAGAR DAIRYNR. RADHANPUR CIRCLE-"/>
    <s v="MAHESANA"/>
    <x v="13"/>
    <n v="384002"/>
    <s v="West Zone"/>
    <x v="3"/>
    <s v="Jan-20"/>
  </r>
  <r>
    <n v="60597"/>
    <s v="Kolekar Hospital (Prop. Shivaji Ramchandra Kolekar)"/>
    <d v="2020-01-22T00:00:00"/>
    <s v="422-B  Shaniwar Peth  KaradNear Super Market"/>
    <s v="SATARA"/>
    <x v="6"/>
    <n v="415110"/>
    <s v="West Zone"/>
    <x v="3"/>
    <s v="Jan-20"/>
  </r>
  <r>
    <n v="60599"/>
    <s v="Shivkrupa Multispeciality Hospital (Prop. Sachin Bhimraj Nagare)"/>
    <d v="2020-01-22T00:00:00"/>
    <s v="AT-Post  Bhosale ArcadeAmbethan RoadMhalungeTAL-KHED"/>
    <s v="PUNE"/>
    <x v="6"/>
    <n v="410501"/>
    <s v="West Zone"/>
    <x v="3"/>
    <s v="Jan-20"/>
  </r>
  <r>
    <n v="60600"/>
    <s v="Mavjat Multispeciality Hospital"/>
    <d v="2020-01-22T00:00:00"/>
    <s v="Mansarovar LakeMansarovar RoadPalanpur-"/>
    <s v="BANASKANTHA"/>
    <x v="13"/>
    <n v="385001"/>
    <s v="West Zone"/>
    <x v="3"/>
    <s v="Jan-20"/>
  </r>
  <r>
    <n v="60601"/>
    <s v="SRI RAMCHANDRA EYE HOSPITAL (Prop.S Srinivasan)"/>
    <d v="2020-01-22T00:00:00"/>
    <s v="NO: 15  GOOD SHED STREET "/>
    <s v="MADURAI"/>
    <x v="4"/>
    <n v="625001"/>
    <s v="South Zone"/>
    <x v="1"/>
    <s v="Jan-20"/>
  </r>
  <r>
    <n v="60602"/>
    <s v="Bhopal Care Hospital( Prop. Savita Mehta)"/>
    <d v="2020-01-22T00:00:00"/>
    <s v="86  MOTIYA TALAB ROADIN FRONT OF TAJUL MASHIDBHOPAL"/>
    <s v="BHOPAL"/>
    <x v="18"/>
    <n v="462001"/>
    <s v="West Zone"/>
    <x v="2"/>
    <s v="Jan-20"/>
  </r>
  <r>
    <n v="60605"/>
    <s v="Sri Amman Hospital (Prop. Sakthivel)"/>
    <d v="2020-01-22T00:00:00"/>
    <s v="35-P/18  Dharapuram Road Oddanchatram Taluk"/>
    <s v="DINDIGUL"/>
    <x v="4"/>
    <n v="624619"/>
    <s v="South Zone"/>
    <x v="1"/>
    <s v="Jan-20"/>
  </r>
  <r>
    <n v="60610"/>
    <s v="Sparsham Child Care Hospital (An Unit of Sparsh Childcare Solutions LLP)"/>
    <d v="2020-01-22T00:00:00"/>
    <s v="VITHOBA NAGARBEHIND SHAKUNTALA NURSING HOMEGOLDEN TOWN  HOSURHUBLI"/>
    <s v="DHARWARD"/>
    <x v="3"/>
    <n v="580021"/>
    <s v="South Zone"/>
    <x v="1"/>
    <s v="Jan-20"/>
  </r>
  <r>
    <n v="60611"/>
    <s v="Khandelwal Children And Eye Hospital ( Prop. Piyush Khandelwal)"/>
    <d v="2020-01-22T00:00:00"/>
    <s v="Near Sindhu Mangal KaryalayBhutkar Wadi Balikashram Road-"/>
    <s v="AHMED NAGAR"/>
    <x v="6"/>
    <n v="414003"/>
    <s v="West Zone"/>
    <x v="3"/>
    <s v="Jan-20"/>
  </r>
  <r>
    <n v="60612"/>
    <s v="American Oncology Institute(AUnit Of Cancer Treatment Services Hyderabad PvtLtd)"/>
    <d v="2020-01-22T00:00:00"/>
    <s v="At Acharya Shri Chandra College of Medical SciencesBy Pass Road  Sidhara"/>
    <s v="JAMMU"/>
    <x v="21"/>
    <n v="180017"/>
    <s v="North Zone"/>
    <x v="0"/>
    <s v="Jan-20"/>
  </r>
  <r>
    <n v="60619"/>
    <s v="VITHAL INSTITUTE OF CHILD HEALTH AND SPECIALITY CENTRE"/>
    <d v="2020-01-23T00:00:00"/>
    <s v="OPPOSITE DISTRICT COURTOPPOSITE PB ROAD--"/>
    <s v="DHARWARD"/>
    <x v="3"/>
    <n v="580008"/>
    <s v="South Zone"/>
    <x v="1"/>
    <s v="Jan-20"/>
  </r>
  <r>
    <n v="60624"/>
    <s v="SUNFLAG GLOBAL HOSPITAL"/>
    <d v="2020-01-23T00:00:00"/>
    <s v="NEAR SHEELA  BYPASS  SONIPAT ROADOPP. HOTAL RIVOLI--"/>
    <s v="ROHTAK"/>
    <x v="1"/>
    <n v="124001"/>
    <s v="North Zone"/>
    <x v="0"/>
    <s v="Jan-20"/>
  </r>
  <r>
    <n v="60625"/>
    <s v="Manjunatha Eye Hospital (Prop.Shakila Sachin)"/>
    <d v="2020-01-23T00:00:00"/>
    <s v="Bannanje RoadUdupi"/>
    <s v="UDUPI"/>
    <x v="3"/>
    <n v="576101"/>
    <s v="South Zone"/>
    <x v="1"/>
    <s v="Jan-20"/>
  </r>
  <r>
    <n v="60627"/>
    <s v="Phoenix Hospital (Prop.Mallikar Junaswamy Adiveyya Hiremath)"/>
    <d v="2020-01-23T00:00:00"/>
    <s v="#26  1st Main2nd Cross  CKC GardenOff Mission Road  Subbaiah Circle"/>
    <s v="BENGALURU"/>
    <x v="3"/>
    <n v="560027"/>
    <s v="South Zone"/>
    <x v="1"/>
    <s v="Jan-20"/>
  </r>
  <r>
    <n v="60631"/>
    <s v="Choudhary Hospital And Research Center (Prop. Sunil Kumar Choudhary )"/>
    <d v="2020-01-23T00:00:00"/>
    <s v="585/2  Mnohar WatikaNagda--"/>
    <s v="UJJAIN"/>
    <x v="18"/>
    <n v="456335"/>
    <s v="West Zone"/>
    <x v="2"/>
    <s v="Jan-20"/>
  </r>
  <r>
    <n v="60632"/>
    <s v="Nandadeep Eye Hospital."/>
    <d v="2020-01-23T00:00:00"/>
    <s v="107  Dattawad RenaissanceNear Trade Center  1st Floor 334 E Ward  Church RoadShahupuri "/>
    <s v="KOLHAPUR"/>
    <x v="6"/>
    <n v="416001"/>
    <s v="West Zone"/>
    <x v="3"/>
    <s v="Jan-20"/>
  </r>
  <r>
    <n v="60633"/>
    <s v="CARE MULTISPECIALITY HOSPITAL (Prop. Deepti Ashoka Girwalkar)"/>
    <d v="2020-01-23T00:00:00"/>
    <s v="KOLTE ARCADEPUNE NAGAR ROAD  WAGHOLITQ. HAVELI  DIST.PUNE"/>
    <s v="PUNE"/>
    <x v="6"/>
    <n v="412207"/>
    <s v="West Zone"/>
    <x v="3"/>
    <s v="Jan-20"/>
  </r>
  <r>
    <n v="60634"/>
    <s v="DR. BHUMIKA PATEL'S WOMEN'S HOSPITAL (Prop. Bhumika Rameshchandra Patel)"/>
    <d v="2020-01-23T00:00:00"/>
    <s v="2ND FLOOR  GANESH PLAZA COMMERCIAL COMPLEX500 QUARTER ROAD  GIDCANKLESHWAR"/>
    <s v="BHARUCH"/>
    <x v="13"/>
    <n v="393002"/>
    <s v="West Zone"/>
    <x v="3"/>
    <s v="Jan-20"/>
  </r>
  <r>
    <n v="60638"/>
    <s v="SARTHAK HOSPITAL PVT LTD"/>
    <d v="2020-01-23T00:00:00"/>
    <s v="PLOT-19  SERVE NO-488BEHIND PAPAYA NURSERYNEAR MOULE HALLSATPUR"/>
    <s v="NASHIK"/>
    <x v="6"/>
    <n v="422007"/>
    <s v="West Zone"/>
    <x v="3"/>
    <s v="Jan-20"/>
  </r>
  <r>
    <n v="60640"/>
    <s v="Sree Srinivasa Multi Speciality Hospital ( Prop. Dr Bharathi Devi)"/>
    <d v="2020-01-24T00:00:00"/>
    <s v="5-5-78/38   PALNADU ROADNARASARAOPET"/>
    <s v="GUNTUR"/>
    <x v="11"/>
    <n v="522601"/>
    <s v="South Zone"/>
    <x v="2"/>
    <s v="Jan-20"/>
  </r>
  <r>
    <n v="60642"/>
    <s v="RITVIK HOSPITAL(Prop. - S Lavanya Devi)"/>
    <d v="2020-01-24T00:00:00"/>
    <s v="H.No.5-7-91 KhaleelwadiNizamabadTelangana"/>
    <s v="NIZAMABAD"/>
    <x v="5"/>
    <n v="503001"/>
    <s v="South Zone"/>
    <x v="2"/>
    <s v="Jan-20"/>
  </r>
  <r>
    <n v="60645"/>
    <s v="Fort Hospital (A Unit Of Fort Health Care)"/>
    <d v="2020-01-24T00:00:00"/>
    <s v="8-1-523/247/1 5 To 4Tolichowki"/>
    <s v="HYDERABAD"/>
    <x v="5"/>
    <n v="500008"/>
    <s v="South Zone"/>
    <x v="2"/>
    <s v="Jan-20"/>
  </r>
  <r>
    <n v="60649"/>
    <s v="ASHA BAL AND NETRA RUGNALAYA (Prop. Rahul Suryakant Chavan)"/>
    <d v="2020-01-24T00:00:00"/>
    <s v="14/41/2  SAMBHAJI CHOWKNEAR D MARTICHALKARANJIKOLHAPUR"/>
    <s v="KOLHAPUR"/>
    <x v="6"/>
    <n v="416115"/>
    <s v="West Zone"/>
    <x v="3"/>
    <s v="Jan-20"/>
  </r>
  <r>
    <n v="60657"/>
    <s v="Bhopal Care Hospital (A Unit of Suman (India) Lifecare Hospital LLP)"/>
    <d v="2020-01-24T00:00:00"/>
    <s v="E-8/38  12 No. Stop  Arera Colony"/>
    <s v="BHOPAL"/>
    <x v="18"/>
    <n v="462016"/>
    <s v="West Zone"/>
    <x v="2"/>
    <s v="Jan-20"/>
  </r>
  <r>
    <n v="60660"/>
    <s v="DR. BUMB NURSING HOME-A Unit of SHREE TIRUPATHI HEALTH CARE PVT. LTD."/>
    <d v="2020-01-24T00:00:00"/>
    <s v="Office at 8 to 14  Satyam ArcadePune-Nagar RoadPune"/>
    <s v="PUNE"/>
    <x v="6"/>
    <n v="411014"/>
    <s v="West Zone"/>
    <x v="3"/>
    <s v="Jan-20"/>
  </r>
  <r>
    <n v="60665"/>
    <s v="Aanandlok Remedial Research Centre Pvt. Ltd"/>
    <d v="2020-01-24T00:00:00"/>
    <s v="NATHMALPURSonauli Road  GorakhnathGorakhpur"/>
    <s v="GORAKHPUR"/>
    <x v="2"/>
    <n v="273015"/>
    <s v="North Zone"/>
    <x v="0"/>
    <s v="Jan-20"/>
  </r>
  <r>
    <n v="60701"/>
    <s v="MAHATMA GANDHI INSTITUTE OF MEDICAL SCIENCE"/>
    <d v="2020-01-27T00:00:00"/>
    <s v="4209  RAM NAGARITI CHOWK   BEHIND HARI PALACE  TOSHAM ROADHISAR"/>
    <s v="HISAR"/>
    <x v="1"/>
    <n v="125005"/>
    <s v="North Zone"/>
    <x v="0"/>
    <s v="Jan-20"/>
  </r>
  <r>
    <n v="60702"/>
    <s v="ANJULI NURSING HOME."/>
    <d v="2020-01-27T00:00:00"/>
    <s v="Plot-2  J BlockBPTP PARKLANDS  Sector-84FaridabadHaryana"/>
    <s v="FARIDABAD"/>
    <x v="1"/>
    <n v="121002"/>
    <s v="North Zone"/>
    <x v="0"/>
    <s v="Jan-20"/>
  </r>
  <r>
    <n v="60703"/>
    <s v="RAJARAJESWARI HOSPITALS PRIVATE LIMITED"/>
    <d v="2020-01-27T00:00:00"/>
    <s v="43  THIRUVALLUR SALAISPENCER COMPOUND--"/>
    <s v="DINDIGUL"/>
    <x v="4"/>
    <n v="624003"/>
    <s v="South Zone"/>
    <x v="1"/>
    <s v="Jan-20"/>
  </r>
  <r>
    <n v="60704"/>
    <s v="SRI VENKATA SAI HRUDAYALAYA HOSPITAL (Prop. Yugandhar Bachhu)"/>
    <d v="2020-01-27T00:00:00"/>
    <s v="D.No:15-2-79G.S MADA STREETTIRUPATI  (NEAR RAILWAY STATION)"/>
    <s v="CHITTOOR"/>
    <x v="11"/>
    <n v="517501"/>
    <s v="South Zone"/>
    <x v="2"/>
    <s v="Jan-20"/>
  </r>
  <r>
    <n v="60707"/>
    <s v="J.S. HOSPITAL"/>
    <d v="2020-01-27T00:00:00"/>
    <s v="5/A  Ramakrishna Road Salem SALEMTAMILNADU"/>
    <s v="SALEM"/>
    <x v="4"/>
    <n v="636007"/>
    <s v="South Zone"/>
    <x v="1"/>
    <s v="Jan-20"/>
  </r>
  <r>
    <n v="60709"/>
    <s v="Advanta Healthcare Pvt Ltd"/>
    <d v="2020-01-27T00:00:00"/>
    <s v="Near Vijaya Bank  Silani Gate"/>
    <s v="JHAJJAR"/>
    <x v="1"/>
    <n v="124103"/>
    <s v="North Zone"/>
    <x v="0"/>
    <s v="Jan-20"/>
  </r>
  <r>
    <n v="60727"/>
    <s v="MM HOSPITAL (Prop. Begum Mumtaz)"/>
    <d v="2020-01-28T00:00:00"/>
    <s v="H.No. 21/626 Salt Felt Road  Opp. Water Tanks Opp. Old RIMS HospitalKADAPA"/>
    <s v="CUDDAPAH"/>
    <x v="11"/>
    <n v="516001"/>
    <s v="South Zone"/>
    <x v="2"/>
    <s v="Jan-20"/>
  </r>
  <r>
    <n v="60728"/>
    <s v="Criticare Multispeciality Hospital and Research Center"/>
    <d v="2020-01-28T00:00:00"/>
    <s v="Plot No 516  Beside SBI BankTelli Galli Mumbai"/>
    <s v="MUMBAI"/>
    <x v="6"/>
    <n v="400049"/>
    <s v="West Zone"/>
    <x v="3"/>
    <s v="Jan-20"/>
  </r>
  <r>
    <n v="60729"/>
    <s v="ASANSOL MEDICAL CENTRE PVT LTD."/>
    <d v="2020-01-28T00:00:00"/>
    <s v="GT ROAD (WEST)  LOWER CHELIDANGAASANSOL  PASCHIM BARDHAMAN"/>
    <s v="BARDHAMAN"/>
    <x v="9"/>
    <n v="713304"/>
    <s v="East Zone"/>
    <x v="4"/>
    <s v="Jan-20"/>
  </r>
  <r>
    <n v="60730"/>
    <s v="JEEBAN SURAKSHA HOSPITAL Private Limited"/>
    <d v="2020-01-28T00:00:00"/>
    <s v="206(P) L.R KH NO- 1267KATJURIDANGA  CHATNA ROAD BANKURA TOWN-"/>
    <s v="BANKURA"/>
    <x v="9"/>
    <n v="722102"/>
    <s v="East Zone"/>
    <x v="4"/>
    <s v="Jan-20"/>
  </r>
  <r>
    <n v="60731"/>
    <s v="Mar Baselious Medical Mission Hospital"/>
    <d v="2020-01-28T00:00:00"/>
    <s v="KOTHAMANGALAMNEAR PRIVATE BUS STANDKOTHAMANGALAMKERALA"/>
    <s v="ERNAKULAM"/>
    <x v="19"/>
    <n v="686691"/>
    <s v="South Zone"/>
    <x v="1"/>
    <s v="Jan-20"/>
  </r>
  <r>
    <n v="60732"/>
    <s v="Moon Maternity Care India Private Limited"/>
    <d v="2020-01-28T00:00:00"/>
    <s v="Ground floor  Akshay Plaza  Near Cheatana CollegeAkshay ColonyVidya Nagar  4th Phase-"/>
    <s v="DHARWARD"/>
    <x v="3"/>
    <n v="580021"/>
    <s v="South Zone"/>
    <x v="1"/>
    <s v="Jan-20"/>
  </r>
  <r>
    <n v="60754"/>
    <s v="VARDHMAN MAHAVEER HEALTH CARE (Prop. - Saurabh Jain)"/>
    <d v="2020-01-29T00:00:00"/>
    <s v="SCO 33-34RAJPURA ROADURBAN ESTATE PHASE 2NEAR ATWAL PETROL PUMP"/>
    <s v="PATIALA"/>
    <x v="14"/>
    <n v="147002"/>
    <s v="North Zone"/>
    <x v="0"/>
    <s v="Jan-20"/>
  </r>
  <r>
    <n v="60772"/>
    <s v="Nidhi Hospital (Prop. Neeraj Narendra Trivedi)"/>
    <d v="2020-01-30T00:00:00"/>
    <s v="7  Sagbara CompoundOpp  Mamta Children Hospital  Station Road ANKLESHWAR"/>
    <s v="BHARUCH"/>
    <x v="13"/>
    <n v="393001"/>
    <s v="West Zone"/>
    <x v="3"/>
    <s v="Jan-20"/>
  </r>
  <r>
    <n v="60773"/>
    <s v="SUGAM HOSPITAL (Prop. - N Hemalatha)"/>
    <d v="2020-01-30T00:00:00"/>
    <s v="144-F   ANNASALAI TAMILNADU"/>
    <s v="NAMAKKAL"/>
    <x v="4"/>
    <n v="637408"/>
    <s v="South Zone"/>
    <x v="1"/>
    <s v="Jan-20"/>
  </r>
  <r>
    <n v="60774"/>
    <s v="SURIYA HOSPITAL - Coimbatore"/>
    <d v="2020-01-30T00:00:00"/>
    <s v="10 &amp; 10A  ARIGNAR ANNA STREET ANNUR ROAD--"/>
    <s v="COIMBATORE"/>
    <x v="4"/>
    <n v="641301"/>
    <s v="South Zone"/>
    <x v="1"/>
    <s v="Jan-20"/>
  </r>
  <r>
    <n v="60787"/>
    <s v="Yenepoya Medical College Hospital"/>
    <d v="2020-01-30T00:00:00"/>
    <s v="University RoadDeralakatte--"/>
    <s v="DAKSHINA KANNADA"/>
    <x v="3"/>
    <n v="575018"/>
    <s v="South Zone"/>
    <x v="1"/>
    <s v="Jan-20"/>
  </r>
  <r>
    <n v="60795"/>
    <s v="FAMILY CARE HOSPITALS (A Unit of Scandent Imaging Limited)"/>
    <d v="2020-01-31T00:00:00"/>
    <s v="P K ROAD  MIRA ROADMAHARASHTRA"/>
    <s v="THANE"/>
    <x v="6"/>
    <n v="401107"/>
    <s v="West Zone"/>
    <x v="3"/>
    <s v="Jan-20"/>
  </r>
  <r>
    <n v="60801"/>
    <s v="LIFELINE HOSPITAL."/>
    <d v="2020-01-31T00:00:00"/>
    <s v="Shikrapur Road Chakan  Dist. Pune"/>
    <s v="PUNE"/>
    <x v="6"/>
    <n v="410501"/>
    <s v="West Zone"/>
    <x v="3"/>
    <s v="Jan-20"/>
  </r>
  <r>
    <n v="60906"/>
    <s v="SHAMEEM GASTRO HOSPITAL (Prop. Shameem Ahmed)"/>
    <d v="2020-02-07T00:00:00"/>
    <s v="5/39  INDIRA STREET  YANAIKULA NEAR BPM SCHOOL  ANNANAGAR  SATHAMANGALAMMADURAITAMILNADU"/>
    <s v="MADURAI"/>
    <x v="4"/>
    <n v="625020"/>
    <s v="South Zone"/>
    <x v="1"/>
    <s v="Feb-20"/>
  </r>
  <r>
    <n v="60907"/>
    <s v="Crystal Hospital ICU and Child Care (Prop. Kshirsagar Vandana)"/>
    <d v="2020-02-07T00:00:00"/>
    <s v="Sr No-14/16  Ganesh Corner BuildingNear 16 Number Bus StopBelthika NagarThergaon"/>
    <s v="PUNE"/>
    <x v="6"/>
    <n v="411033"/>
    <s v="West Zone"/>
    <x v="3"/>
    <s v="Feb-20"/>
  </r>
  <r>
    <n v="60908"/>
    <s v="Param Maternity And Surgical Nursing Home"/>
    <d v="2020-02-07T00:00:00"/>
    <s v="E- 102  Ambo ViharTirupati NagarViar (West)  Dist- Palghar"/>
    <s v="THANE"/>
    <x v="6"/>
    <n v="401303"/>
    <s v="West Zone"/>
    <x v="3"/>
    <s v="Feb-20"/>
  </r>
  <r>
    <n v="61001"/>
    <s v="MAHARAJA AGRASEN HOSPITAL(A Unit of Maharaja Agarsain Hospital Charitable Trust)"/>
    <d v="2020-02-13T00:00:00"/>
    <s v="PLOT -01  SEC-01 DWARKANew Delhi"/>
    <s v="WEST DELHI"/>
    <x v="0"/>
    <n v="110075"/>
    <s v="North Zone"/>
    <x v="0"/>
    <s v="Feb-20"/>
  </r>
  <r>
    <n v="61002"/>
    <s v="Orison Super Specialty Hospital Infertility &amp; Trauma Centre"/>
    <d v="2020-02-13T00:00:00"/>
    <s v="OPP - GRAND WALK MALLBAREWAL ROADLUDHIANA"/>
    <s v="LUDHIANA"/>
    <x v="14"/>
    <n v="141012"/>
    <s v="North Zone"/>
    <x v="0"/>
    <s v="Feb-20"/>
  </r>
  <r>
    <n v="61003"/>
    <s v="BHAGWAN MAHAVIR MEDICA SUPERSPECIALTY HOSPITAL (AUO MEDICA HOSPITALS PVT LTD)"/>
    <d v="2020-02-13T00:00:00"/>
    <s v="INFRONT OF PHED COLONY  NEAR BOOY MORE  BARIATU ROAD  RANCHI"/>
    <s v="RANCHI"/>
    <x v="15"/>
    <n v="834009"/>
    <s v="East Zone"/>
    <x v="4"/>
    <s v="Feb-20"/>
  </r>
  <r>
    <n v="61074"/>
    <s v="Life Era Multispeciality Hospital (Prop.Dr Andhare Vaibhav M)"/>
    <d v="2020-02-17T00:00:00"/>
    <s v="33 &amp; 34Sector -20  KamotheTal Panvel  Navi- Mumbai"/>
    <s v="MUMBAI"/>
    <x v="6"/>
    <n v="410209"/>
    <s v="West Zone"/>
    <x v="3"/>
    <s v="Feb-20"/>
  </r>
  <r>
    <n v="61077"/>
    <s v="RATLAM HOSPITAL AND RESEARCH CENTRE (Prop. Nilesh Wadhawani)"/>
    <d v="2020-02-17T00:00:00"/>
    <s v="12  SHASTRI NAGARRatlam"/>
    <s v="RATLAM"/>
    <x v="18"/>
    <n v="457001"/>
    <s v="West Zone"/>
    <x v="2"/>
    <s v="Feb-20"/>
  </r>
  <r>
    <n v="61086"/>
    <s v="SREE MOHAN HOSPITALS"/>
    <d v="2020-02-18T00:00:00"/>
    <s v="42/347-15-2SIMHAPURI COLONYOPP RTC BUS STANDKADAPA"/>
    <s v="CUDDAPAH"/>
    <x v="11"/>
    <n v="516001"/>
    <s v="South Zone"/>
    <x v="2"/>
    <s v="Feb-20"/>
  </r>
  <r>
    <n v="61095"/>
    <s v="Kadapa Hospitals"/>
    <d v="2020-02-18T00:00:00"/>
    <s v="3/120CHRISTAIN LINE  OPP POLICE GATEKADAPA-"/>
    <s v="CUDDAPAH"/>
    <x v="11"/>
    <n v="516001"/>
    <s v="South Zone"/>
    <x v="2"/>
    <s v="Feb-20"/>
  </r>
  <r>
    <n v="61096"/>
    <s v="Meditrina Hospital Pvt. Ltd."/>
    <d v="2020-02-18T00:00:00"/>
    <s v="C2/11  AdityapurDINDLYJAMSHEDPURJHARKHAND"/>
    <s v="EAST SINGHBHUM"/>
    <x v="15"/>
    <n v="831012"/>
    <s v="East Zone"/>
    <x v="4"/>
    <s v="Feb-20"/>
  </r>
  <r>
    <n v="61097"/>
    <s v="NEW LIFE EMERGENCY AND MULTISPECIALITY HOSPITAL ( Prop. Tumur Ramakrishna)"/>
    <d v="2020-02-18T00:00:00"/>
    <s v="H.No.8-2-29/30B.K.Bazar  Nizampet--"/>
    <s v="KHAMMAM"/>
    <x v="5"/>
    <n v="507001"/>
    <s v="South Zone"/>
    <x v="2"/>
    <s v="Feb-20"/>
  </r>
  <r>
    <n v="61104"/>
    <s v="AJARA HOSPITALS ( A Unit Of Ajara Healthcare And Research Centre Private Limited"/>
    <d v="2020-02-19T00:00:00"/>
    <s v="MULUGU ROADAJARA CROSS ROAD--"/>
    <s v="WARANGAL"/>
    <x v="5"/>
    <n v="506007"/>
    <s v="South Zone"/>
    <x v="2"/>
    <s v="Feb-20"/>
  </r>
  <r>
    <n v="61114"/>
    <s v="Divya Prastha Hospital (Prop-Gyan Vatsa)"/>
    <d v="2020-02-19T00:00:00"/>
    <s v="RZ-37  PALAM COLONYOPP. BAGH WALA SCHOOLNEAR DWARKA FLYOVERTAJ NAGAR-1"/>
    <s v="WEST DELHI"/>
    <x v="0"/>
    <n v="110045"/>
    <s v="North Zone"/>
    <x v="0"/>
    <s v="Feb-20"/>
  </r>
  <r>
    <n v="61115"/>
    <s v="BETHEL HOSPITAL PRIVATE LIMITED"/>
    <d v="2020-02-19T00:00:00"/>
    <s v="223  Dr. Rajendra Prasad Road100 Feet RoadTatabad-"/>
    <s v="COIMBATORE"/>
    <x v="4"/>
    <n v="641012"/>
    <s v="South Zone"/>
    <x v="1"/>
    <s v="Feb-20"/>
  </r>
  <r>
    <n v="61116"/>
    <s v="PANDIAN ADVANCED MEDICAL CENTRE PVT LTD"/>
    <d v="2020-02-19T00:00:00"/>
    <s v="NO: 36/1  SIVAGANGAI ROAD K.K.NAGAR  MADURAI MADURAI TAMILNADU"/>
    <s v="MADURAI"/>
    <x v="4"/>
    <n v="625020"/>
    <s v="South Zone"/>
    <x v="1"/>
    <s v="Feb-20"/>
  </r>
  <r>
    <n v="61117"/>
    <s v="Om Sai Hospital (Prop.Harish Kumar)"/>
    <d v="2020-02-19T00:00:00"/>
    <s v="Panch Sheel ColonyMain Lal Kuan Near Dena BankGhaziabad"/>
    <s v="GHAZIABAD"/>
    <x v="2"/>
    <n v="201009"/>
    <s v="North Zone"/>
    <x v="0"/>
    <s v="Feb-20"/>
  </r>
  <r>
    <n v="61118"/>
    <s v="Totey Eye Hospital And Polyclinic (Prop.Manish Baban Totey)"/>
    <d v="2020-02-19T00:00:00"/>
    <s v="Gadge Baba MargRathi Nagar  Amravati"/>
    <s v="AMRAVATI"/>
    <x v="6"/>
    <n v="444603"/>
    <s v="West Zone"/>
    <x v="3"/>
    <s v="Feb-20"/>
  </r>
  <r>
    <n v="61128"/>
    <s v="MEGACITY NURSING HOME PRIVATE LIMITED"/>
    <d v="2020-02-19T00:00:00"/>
    <s v="12JESSORE ROAD BARASAT-"/>
    <s v="KOLKATA"/>
    <x v="9"/>
    <n v="700124"/>
    <s v="East Zone"/>
    <x v="4"/>
    <s v="Feb-20"/>
  </r>
  <r>
    <n v="61131"/>
    <s v="Goodwill Hospital  (PROP. Akram Khan)"/>
    <d v="2020-02-19T00:00:00"/>
    <s v="32 Aali Manjil RoadShahjanabad"/>
    <s v="BHOPAL"/>
    <x v="18"/>
    <n v="462001"/>
    <s v="West Zone"/>
    <x v="2"/>
    <s v="Feb-20"/>
  </r>
  <r>
    <n v="61149"/>
    <s v="Jain Eye Hospital And Laser Centre ( Prop. Arun Kumar Jain)"/>
    <d v="2020-02-20T00:00:00"/>
    <s v="AG-152Shalimar BaghDelhi-"/>
    <s v="NORTH DELHI"/>
    <x v="0"/>
    <n v="110088"/>
    <s v="North Zone"/>
    <x v="0"/>
    <s v="Feb-20"/>
  </r>
  <r>
    <n v="61151"/>
    <s v="Jain Hospital (A Unit of Jain Neuro &amp; IVF Hospitals Pvt Ltd )"/>
    <d v="2020-02-20T00:00:00"/>
    <s v="177-178  Jagriti Enclave  Vikas Marg Extn.Delhi"/>
    <s v="EAST DELHI"/>
    <x v="0"/>
    <n v="110092"/>
    <s v="North Zone"/>
    <x v="0"/>
    <s v="Feb-20"/>
  </r>
  <r>
    <n v="61152"/>
    <s v="AISHWARYAM SPECIALITY HOSPITAL PVT. LTD"/>
    <d v="2020-02-20T00:00:00"/>
    <s v="11/4  BANGALORE BYE PASS ROAD NEDUNCHALALI NAGAR SALEMTAMILNADU"/>
    <s v="SALEM"/>
    <x v="4"/>
    <n v="636005"/>
    <s v="South Zone"/>
    <x v="1"/>
    <s v="Feb-20"/>
  </r>
  <r>
    <n v="61153"/>
    <s v="Vighnahrta Multispeciality Hospital"/>
    <d v="2020-02-20T00:00:00"/>
    <s v="Bhadgaon RoadPachoraJalgaon"/>
    <s v="JALGAON"/>
    <x v="6"/>
    <n v="424201"/>
    <s v="West Zone"/>
    <x v="3"/>
    <s v="Feb-20"/>
  </r>
  <r>
    <n v="61154"/>
    <s v="Siddhivinayak Hospital ( Prop. Gujrathi Amit Kiran)"/>
    <d v="2020-02-20T00:00:00"/>
    <s v="Near Bus Stand  Ayodha ComplexMandal Road  Shirpur--"/>
    <s v="DHULE"/>
    <x v="6"/>
    <n v="425405"/>
    <s v="West Zone"/>
    <x v="3"/>
    <s v="Feb-20"/>
  </r>
  <r>
    <n v="61155"/>
    <s v="Shri Datta Hospital And Research Center (A Unit of Swami Healthcare Pvt Ltd)"/>
    <d v="2020-02-20T00:00:00"/>
    <s v="6 and 7 Raviraj Nagar  Arni RoadNear TATA MotorsYavatmal"/>
    <s v="YAVATMAL"/>
    <x v="6"/>
    <n v="445001"/>
    <s v="West Zone"/>
    <x v="3"/>
    <s v="Feb-20"/>
  </r>
  <r>
    <n v="61156"/>
    <s v="KARUNYA EYE HOSPITAL (Prop. Lissy Koshy)"/>
    <d v="2020-02-20T00:00:00"/>
    <s v="CITY PLAZAADOOR P.O.PATHANAMTHITTA DISTRICTKERALA"/>
    <s v="PATHANAMTHITTA"/>
    <x v="19"/>
    <n v="691523"/>
    <s v="South Zone"/>
    <x v="1"/>
    <s v="Feb-20"/>
  </r>
  <r>
    <n v="61179"/>
    <s v="Vision 6 Advanced Eye Care Clinic (Prop. Janvi P Jhamnani)"/>
    <d v="2020-02-21T00:00:00"/>
    <s v="Keshav Enclave  Gurudeo Nagar Main RaodNear Bank of Baroda Nandanwan Main Road-"/>
    <s v="NAGPUR"/>
    <x v="6"/>
    <n v="440034"/>
    <s v="West Zone"/>
    <x v="3"/>
    <s v="Feb-20"/>
  </r>
  <r>
    <n v="61188"/>
    <s v="ALL IS WELL MULTISPECIALITY HOSPITAL"/>
    <d v="2020-02-21T00:00:00"/>
    <s v="Near Macro Vision AcademyMohammadpura--"/>
    <s v="BURHANPUR"/>
    <x v="18"/>
    <n v="450331"/>
    <s v="West Zone"/>
    <x v="2"/>
    <s v="Feb-20"/>
  </r>
  <r>
    <n v="61219"/>
    <s v="NEW BOMBAY HOSPITAL"/>
    <d v="2020-02-24T00:00:00"/>
    <s v="1st FLOOR  B WINGMAHAVIR PLAZASECTOR 19AIROLI"/>
    <s v="MUMBAI"/>
    <x v="6"/>
    <n v="400708"/>
    <s v="West Zone"/>
    <x v="3"/>
    <s v="Feb-20"/>
  </r>
  <r>
    <n v="61232"/>
    <s v="SRUSHTI HOSPITAL AND MATERNITY HOME ( Prop. Nimisha Sanjay Pagare)"/>
    <d v="2020-02-24T00:00:00"/>
    <s v="27A  NANDIGRAM HOUSING SOCIETYNANDIGRAM COLONY  NEAR GAJANAN MAHARAJ TEMPLEBESIDE ESSAR PETROL PUMPPUNDALIK NAGAR ROAD  GARKHEDA PARISAR"/>
    <s v="AURANGABAD"/>
    <x v="6"/>
    <n v="431005"/>
    <s v="West Zone"/>
    <x v="3"/>
    <s v="Feb-20"/>
  </r>
  <r>
    <n v="61233"/>
    <s v="KARUNYA EYE HOSPITAL"/>
    <d v="2020-02-24T00:00:00"/>
    <s v="RAJA TOWERPANDALAM POPATHANAMTHITTA DISTRICTKERALA"/>
    <s v="PATHANAMTHITTA"/>
    <x v="19"/>
    <n v="689501"/>
    <s v="South Zone"/>
    <x v="1"/>
    <s v="Feb-20"/>
  </r>
  <r>
    <n v="61234"/>
    <s v="New Korba Hospital ( Prop. Dr S Chandani)"/>
    <d v="2020-02-24T00:00:00"/>
    <s v="Mangalam ViharKosabadi--"/>
    <s v="KORBA"/>
    <x v="12"/>
    <n v="495677"/>
    <s v="West Zone"/>
    <x v="2"/>
    <s v="Feb-20"/>
  </r>
  <r>
    <n v="61235"/>
    <s v="Oscar Multispeciality Hospital"/>
    <d v="2020-02-24T00:00:00"/>
    <s v="Tikujini Wadi Road Manpada-"/>
    <s v="THANE"/>
    <x v="6"/>
    <n v="400607"/>
    <s v="West Zone"/>
    <x v="3"/>
    <s v="Feb-20"/>
  </r>
  <r>
    <n v="61237"/>
    <s v="Shivam Liver &amp; Gastro Super Speciality Hospital (Prop. Manoj Kumar)"/>
    <d v="2020-02-24T00:00:00"/>
    <s v="Civil Road  Near Shant Mai ChowkRohtak"/>
    <s v="ROHTAK"/>
    <x v="1"/>
    <n v="124001"/>
    <s v="North Zone"/>
    <x v="0"/>
    <s v="Feb-20"/>
  </r>
  <r>
    <n v="61242"/>
    <s v="ADHIKARI LIFELINE HOSPITAL (PROP. MANOJ VINOD ADHIKARI)"/>
    <d v="2020-02-24T00:00:00"/>
    <s v="GUT NO. 26  HOUSE NO. 631NAGZARI  POST NIHEBOISAR-"/>
    <s v="THANE"/>
    <x v="6"/>
    <n v="401404"/>
    <s v="West Zone"/>
    <x v="3"/>
    <s v="Feb-20"/>
  </r>
  <r>
    <n v="61243"/>
    <s v="Radiance Hospitals"/>
    <d v="2020-02-24T00:00:00"/>
    <s v="3rd &amp; 4th Floor  Shital Varsha-IIINr. Vijay Char Rasta"/>
    <s v="AHMEDABAD"/>
    <x v="13"/>
    <n v="380009"/>
    <s v="West Zone"/>
    <x v="3"/>
    <s v="Feb-20"/>
  </r>
  <r>
    <n v="61255"/>
    <s v="Prasad Hospital (A Unit of Prasad Ideal Healthcare Private Limited)"/>
    <d v="2020-02-25T00:00:00"/>
    <s v="Brahmpura"/>
    <s v="MUZAFFARPUR"/>
    <x v="17"/>
    <n v="842003"/>
    <s v="East Zone"/>
    <x v="4"/>
    <s v="Feb-20"/>
  </r>
  <r>
    <n v="61256"/>
    <s v="SHREYAS MATERNITY HOME (Prop. Sudha Benakatti)"/>
    <d v="2020-02-25T00:00:00"/>
    <s v="#356   2nd Main Road  Swamy Vivekananda NagaraSULIBELE ROADHoskote (Town)-"/>
    <s v="BANGALORE RURAL"/>
    <x v="3"/>
    <n v="562114"/>
    <s v="South Zone"/>
    <x v="1"/>
    <s v="Feb-20"/>
  </r>
  <r>
    <n v="61261"/>
    <s v="Shri Suraksha Speciality Medical Centre Private Limited"/>
    <d v="2020-02-25T00:00:00"/>
    <s v="NO: 264/148  Cherry Road Mulluvadi GateOpp.Salem Dist. Central Co-Op Bank HO"/>
    <s v="SALEM"/>
    <x v="4"/>
    <n v="636001"/>
    <s v="South Zone"/>
    <x v="1"/>
    <s v="Feb-20"/>
  </r>
  <r>
    <n v="61262"/>
    <s v="SENTHIL HOSPITAL (Prop. - Velcuchamy Sivakumar)"/>
    <d v="2020-02-25T00:00:00"/>
    <s v="NO:9  MANTHOPPU STREET DEVAKOTTAI"/>
    <s v="SIVAGANGA"/>
    <x v="4"/>
    <n v="630302"/>
    <s v="South Zone"/>
    <x v="1"/>
    <s v="Feb-20"/>
  </r>
  <r>
    <n v="61263"/>
    <s v="P.K. DAS INSTITUTE OF MEDICAL SCIENCES"/>
    <d v="2020-02-25T00:00:00"/>
    <s v="VaniamkulamShoranur - Pattambi RoadVaniyamkulam  Ottapalam-"/>
    <s v="PALAKKAD"/>
    <x v="19"/>
    <n v="679522"/>
    <s v="South Zone"/>
    <x v="1"/>
    <s v="Feb-20"/>
  </r>
  <r>
    <n v="61264"/>
    <s v="JAGANNATH GUPTA INSTITUTE OF MEDICAL SCIENCES &amp; HOSPITAL"/>
    <d v="2020-02-25T00:00:00"/>
    <s v="RS DAG NO 689K.P. MONDAL ROADBUITA  BUDGE BUDGEWEST BENGAL"/>
    <s v="SOUTH 24 PARGANAS"/>
    <x v="9"/>
    <n v="700137"/>
    <s v="East Zone"/>
    <x v="4"/>
    <s v="Feb-20"/>
  </r>
  <r>
    <n v="61265"/>
    <s v="RPS Hospitals Private Limited"/>
    <d v="2020-02-25T00:00:00"/>
    <s v="No.65/2  Water Canal Road Korattur North"/>
    <s v="CHENNAI"/>
    <x v="4"/>
    <n v="600076"/>
    <s v="South Zone"/>
    <x v="1"/>
    <s v="Feb-20"/>
  </r>
  <r>
    <n v="61267"/>
    <s v="Lotus Hospital (Prop.Nikhil Bhaskar Nikam)"/>
    <d v="2020-02-25T00:00:00"/>
    <s v="S.NO 64/1 Plot No.1/3Church Gate  Malaegaon"/>
    <s v="NASHIK"/>
    <x v="6"/>
    <n v="423203"/>
    <s v="West Zone"/>
    <x v="3"/>
    <s v="Feb-20"/>
  </r>
  <r>
    <n v="61268"/>
    <s v="Pavana Hospital ( Prop. Muralidhar D)"/>
    <d v="2020-02-25T00:00:00"/>
    <s v="6th MainBeside Century Honda Show RoomShankarapuram  BH Road-"/>
    <s v="TUMKUR"/>
    <x v="3"/>
    <n v="572102"/>
    <s v="South Zone"/>
    <x v="1"/>
    <s v="Feb-20"/>
  </r>
  <r>
    <n v="61276"/>
    <s v="K.P. Hospital (Prop. Kadhirvelu Pandian)"/>
    <d v="2020-02-25T00:00:00"/>
    <s v="No. 3  Medavakkam Main Road "/>
    <s v="CHENNAI"/>
    <x v="4"/>
    <n v="600088"/>
    <s v="South Zone"/>
    <x v="1"/>
    <s v="Feb-20"/>
  </r>
  <r>
    <n v="61280"/>
    <s v="Agarwal Hospital (Prop.- Manju Agarwal)"/>
    <d v="2020-02-26T00:00:00"/>
    <s v="SP-3  Malviya Industrial AreaNear Calgary RoadMalviya Nagar"/>
    <s v="JAIPUR"/>
    <x v="8"/>
    <n v="302017"/>
    <s v="North Zone"/>
    <x v="0"/>
    <s v="Feb-20"/>
  </r>
  <r>
    <n v="61281"/>
    <s v="MELMARUVATHUR ADHIPARASAKTHI INSTITUTE OF MEDICAL SCIENCES AND RESEARCH"/>
    <d v="2020-02-26T00:00:00"/>
    <s v="GST ROADMELMARUVATHUR--"/>
    <s v="KANCHIPURAM"/>
    <x v="4"/>
    <n v="603319"/>
    <s v="South Zone"/>
    <x v="1"/>
    <s v="Feb-20"/>
  </r>
  <r>
    <n v="61283"/>
    <s v="M.N. HOSPITAL &amp; RESEARCH CENTRE (AUO MANGI LAL NIRBAN MEDICAL SERVICES PVT LTD)"/>
    <d v="2020-02-26T00:00:00"/>
    <s v="NEAR DR KARNI SINGH STADIUMBIKANER"/>
    <s v="BIKANER"/>
    <x v="8"/>
    <n v="334001"/>
    <s v="North Zone"/>
    <x v="0"/>
    <s v="Feb-20"/>
  </r>
  <r>
    <n v="61284"/>
    <s v="Dr Amrit Paul Goyal Mansa Medicity Super Speciality Hospital"/>
    <d v="2020-02-26T00:00:00"/>
    <s v="Water Works Road---"/>
    <s v="MANSA"/>
    <x v="14"/>
    <n v="151505"/>
    <s v="North Zone"/>
    <x v="0"/>
    <s v="Feb-20"/>
  </r>
  <r>
    <n v="61285"/>
    <s v="AMI HOSPITAL (PROP. AMI GUNJAN PATEL)"/>
    <d v="2020-02-26T00:00:00"/>
    <s v="A-11/12CACTUS PARK SOC  B/S CANARA BANK NEAR ABHILASHA CHAAR RASTA  NEW SAMA ROADVADODARA"/>
    <s v="VADODARA"/>
    <x v="13"/>
    <n v="390024"/>
    <s v="West Zone"/>
    <x v="3"/>
    <s v="Feb-20"/>
  </r>
  <r>
    <n v="61286"/>
    <s v="Sevasadan Life Line Super Speciality Hospital (Prop. Patil Ravikant Malgaunda)"/>
    <d v="2020-02-26T00:00:00"/>
    <s v="ChandanwadiSangli Miraj RoadMiraj-"/>
    <s v="SANGLI"/>
    <x v="6"/>
    <n v="416410"/>
    <s v="West Zone"/>
    <x v="3"/>
    <s v="Feb-20"/>
  </r>
  <r>
    <n v="61287"/>
    <s v="Sunshine Multispeciality Hospital (A unit of Acute Health Care Private Limited)"/>
    <d v="2020-02-26T00:00:00"/>
    <s v="23/4  NORTH VASUNDHARA NAGARNEAR DR. KHUB CHAND BAGHEL COLLEGE OPPOSITE IDBI BANK  BHILAI-3 CHARODA"/>
    <s v="DURG"/>
    <x v="12"/>
    <n v="490025"/>
    <s v="West Zone"/>
    <x v="2"/>
    <s v="Feb-20"/>
  </r>
  <r>
    <n v="61298"/>
    <s v="Adinath ENT And General Hospital ( Prop. Lovelish Jain)"/>
    <d v="2020-02-27T00:00:00"/>
    <s v="B102 - A  Udai MargTilak Nagar--"/>
    <s v="JAIPUR"/>
    <x v="8"/>
    <n v="302004"/>
    <s v="North Zone"/>
    <x v="0"/>
    <s v="Feb-20"/>
  </r>
  <r>
    <n v="61310"/>
    <s v="Kalyan Multispeciality Hospital"/>
    <d v="2020-02-27T00:00:00"/>
    <s v="34-35Laxmi Bai ColonyPadav"/>
    <s v="GWALIOR"/>
    <x v="18"/>
    <n v="474002"/>
    <s v="West Zone"/>
    <x v="2"/>
    <s v="Feb-20"/>
  </r>
  <r>
    <n v="61311"/>
    <s v="Rudra Hospital ( Prop. Jigar Gopalbhai Modi)"/>
    <d v="2020-02-27T00:00:00"/>
    <s v="BHAGAT NIVASSANTRAM SOCIETYNADIAD-"/>
    <s v="KHEDA"/>
    <x v="13"/>
    <n v="387001"/>
    <s v="West Zone"/>
    <x v="3"/>
    <s v="Feb-20"/>
  </r>
  <r>
    <n v="61312"/>
    <s v="SHREEJI HOSPITAL (Prop. Bhavesh Mukeshbhai Patel)"/>
    <d v="2020-02-27T00:00:00"/>
    <s v="1  SARASWATI SHOPPING CENTRE OPP. ONGC AVANI BHAVANSABARMATI-"/>
    <s v="AHMEDABAD"/>
    <x v="13"/>
    <n v="380005"/>
    <s v="West Zone"/>
    <x v="3"/>
    <s v="Feb-20"/>
  </r>
  <r>
    <n v="61313"/>
    <s v="Longia Eye Hospital (Prop. Harinder Pal Singh)"/>
    <d v="2020-02-27T00:00:00"/>
    <s v="Plot No. 54Guru Nanak ColonyRajpura-"/>
    <s v="PATIALA"/>
    <x v="14"/>
    <n v="140401"/>
    <s v="North Zone"/>
    <x v="0"/>
    <s v="Feb-20"/>
  </r>
  <r>
    <n v="61314"/>
    <s v="Hiranandani Hospital ( A Unit of Hiranandani Foundation)"/>
    <d v="2020-02-27T00:00:00"/>
    <s v="Hamilton BHiranandani EstateOff Ghodbunder RoadPatlipada"/>
    <s v="THANE"/>
    <x v="6"/>
    <n v="400607"/>
    <s v="West Zone"/>
    <x v="3"/>
    <s v="Feb-20"/>
  </r>
  <r>
    <n v="61327"/>
    <s v="Dr.Pattnaik's Eye Laser Institute"/>
    <d v="2020-02-27T00:00:00"/>
    <s v="C- 2   Ground FloorLajpat Nagar - 3"/>
    <s v="SOUTH DELHI"/>
    <x v="0"/>
    <n v="110024"/>
    <s v="North Zone"/>
    <x v="0"/>
    <s v="Feb-20"/>
  </r>
  <r>
    <n v="61333"/>
    <s v="MUNDAKKAYAM MEDICAL TRUST HOSPITAL"/>
    <d v="2020-02-28T00:00:00"/>
    <s v="MUNDAKAYAM EASTMUNDAKAYAM  IDUKKI--"/>
    <s v="KOTTAYAM"/>
    <x v="19"/>
    <n v="686513"/>
    <s v="South Zone"/>
    <x v="1"/>
    <s v="Feb-20"/>
  </r>
  <r>
    <n v="61334"/>
    <s v="Matoshree Multispeciality Hospital (Prop. Pramod Bhagwatrao Barde)"/>
    <d v="2020-02-28T00:00:00"/>
    <s v="Plot No.13  Nilkamal Housing SocietyBehind Petrol PumpBesa"/>
    <s v="NAGPUR"/>
    <x v="6"/>
    <n v="440037"/>
    <s v="West Zone"/>
    <x v="3"/>
    <s v="Feb-20"/>
  </r>
  <r>
    <n v="61336"/>
    <s v="Sanjeevan Heart Hospital"/>
    <d v="2020-02-28T00:00:00"/>
    <s v="65  TPS III  Shivram NagarNear Meenatai Thakre Complex--"/>
    <s v="JALGAON"/>
    <x v="6"/>
    <n v="425002"/>
    <s v="West Zone"/>
    <x v="3"/>
    <s v="Feb-20"/>
  </r>
  <r>
    <n v="61346"/>
    <s v="ARS HOSPITALS"/>
    <d v="2020-02-28T00:00:00"/>
    <s v="6/53  6th STREETTHENNAMPALAYAM EXTNENSIONPALLADAM ROAD-"/>
    <s v="TIRUPUR"/>
    <x v="4"/>
    <n v="641604"/>
    <s v="South Zone"/>
    <x v="1"/>
    <s v="Feb-20"/>
  </r>
  <r>
    <n v="61347"/>
    <s v="Phull Neuro &amp; Multispeciality Hospital (Prop. Puneet Phul)"/>
    <d v="2020-02-28T00:00:00"/>
    <s v="NABHA ROAD"/>
    <s v="PATIALA"/>
    <x v="14"/>
    <n v="147001"/>
    <s v="North Zone"/>
    <x v="0"/>
    <s v="Feb-20"/>
  </r>
  <r>
    <n v="61356"/>
    <s v="HEARTBEAT MULTLISPECIALITY HOSPITAL AND ICU"/>
    <d v="2020-02-28T00:00:00"/>
    <s v="Dhumal TowerNear Hotel Panchashil NagarNagar-Manmad Road  SavediAhmednagar"/>
    <s v="AHMED NAGAR"/>
    <x v="6"/>
    <n v="414003"/>
    <s v="West Zone"/>
    <x v="3"/>
    <s v="Feb-20"/>
  </r>
  <r>
    <n v="61542"/>
    <s v="JANA RAKSHA MULTISPECIALITY HOSPITAL (A UNIT OF OM SRI SAIRAM ASSOCIATES)"/>
    <d v="2020-03-11T00:00:00"/>
    <s v="D.NO: 26  26/1  27  42OPP. ANJANEYAR TEMPLETANK STREET-"/>
    <s v="KRISHNAGIRI"/>
    <x v="4"/>
    <n v="635109"/>
    <s v="South Zone"/>
    <x v="1"/>
    <s v="Mar-20"/>
  </r>
  <r>
    <n v="61639"/>
    <s v="Ambika Eye Hospital(Prop.Modi Kaushal Ashokkumar)"/>
    <d v="2020-03-18T00:00:00"/>
    <s v="OM MEDICAL CENTER   OPP. PATEL JEWELLERS RADHANPUR CROSS ROADSMehsana-"/>
    <s v="MAHESANA"/>
    <x v="13"/>
    <n v="384002"/>
    <s v="West Zone"/>
    <x v="3"/>
    <s v="Mar-20"/>
  </r>
  <r>
    <n v="61640"/>
    <s v="Sunayan eye Hospital and Diagnostic centre(Prop. Vinod Kumar Gupta)"/>
    <d v="2020-03-18T00:00:00"/>
    <s v="Machnier RoadNear Prem Nagar Police stationBareilly"/>
    <s v="BAREILLY"/>
    <x v="2"/>
    <n v="243005"/>
    <s v="North Zone"/>
    <x v="0"/>
    <s v="Mar-20"/>
  </r>
  <r>
    <n v="61643"/>
    <s v="ISHWAR  HOSPITAL"/>
    <d v="2020-03-18T00:00:00"/>
    <s v="SPATU ROADMIRI PIRI CHOWKAMBALA CITY"/>
    <s v="AMBALA"/>
    <x v="1"/>
    <n v="134003"/>
    <s v="North Zone"/>
    <x v="0"/>
    <s v="Mar-20"/>
  </r>
  <r>
    <n v="61663"/>
    <s v="DRM Multispecialty Hospital (A Unit Of Sri Devi Ventures)"/>
    <d v="2020-03-18T00:00:00"/>
    <s v="2909  Temple RoadVontikoppalV V Mohalla-"/>
    <s v="MYSORE"/>
    <x v="3"/>
    <n v="570002"/>
    <s v="South Zone"/>
    <x v="1"/>
    <s v="Mar-20"/>
  </r>
  <r>
    <n v="61664"/>
    <s v="PARVATHAMMA MAHADEVAGOUDA HEGGERI HOSPITAL"/>
    <d v="2020-03-19T00:00:00"/>
    <s v="# 39/40Vidya Nagar WestShivaji Nagar 4th Cross-"/>
    <s v="HAVERI"/>
    <x v="3"/>
    <n v="581110"/>
    <s v="South Zone"/>
    <x v="1"/>
    <s v="Mar-20"/>
  </r>
  <r>
    <n v="61667"/>
    <s v="Life Line Hospital."/>
    <d v="2020-03-19T00:00:00"/>
    <s v="C.T.S. NO. 3221Opposite Ashirvad Mangal Karyalaya Near Hari Mandir  AngolBelagavi"/>
    <s v="BELGAUM"/>
    <x v="3"/>
    <n v="590006"/>
    <s v="South Zone"/>
    <x v="1"/>
    <s v="Mar-20"/>
  </r>
  <r>
    <n v="61668"/>
    <s v="SMS HOSPITAL ( Prop. Naickan Duraisamy)"/>
    <d v="2020-03-19T00:00:00"/>
    <s v="NO:128/75 K SALAI ROAD JEYANTHI BUS STOPTIRUCHIRAPALLI-"/>
    <s v="TIRUCHIRAPPALLI"/>
    <x v="4"/>
    <n v="620018"/>
    <s v="South Zone"/>
    <x v="1"/>
    <s v="Mar-20"/>
  </r>
  <r>
    <n v="61675"/>
    <s v="KANTILAL GANDHI MEMORIAL HOSPITAL (A UNIT OF MEDICA HOSPITALS PVT. LTD.)"/>
    <d v="2020-03-19T00:00:00"/>
    <s v="OUTER CIRCLE ROAD  SOUTH PARKBISTUPURJAMSHEDPUR-"/>
    <s v="EAST SINGHBHUM"/>
    <x v="15"/>
    <n v="831001"/>
    <s v="East Zone"/>
    <x v="4"/>
    <s v="Mar-20"/>
  </r>
  <r>
    <n v="61676"/>
    <s v="DR MANPREET'S GLOBAL EYE HOSPITAL AND LASIK LASER CENTER"/>
    <d v="2020-03-19T00:00:00"/>
    <s v="SCF - 36OPP SINGH SABHA GURUDHWARASST NAGARRAJPURA ROAD"/>
    <s v="PATIALA"/>
    <x v="14"/>
    <n v="147001"/>
    <s v="North Zone"/>
    <x v="0"/>
    <s v="Mar-20"/>
  </r>
  <r>
    <n v="61685"/>
    <s v="SIGNUS HOSPITAL(A Unit of Signus Multispeciality Hospital Pvt Ltd"/>
    <d v="2020-03-19T00:00:00"/>
    <s v="5th FLOOR  ATLANTA SHOPPERSPATHARDI ROAD  PATHARDI PHATANASHIK Maharashtra"/>
    <s v="NASHIK"/>
    <x v="6"/>
    <n v="422010"/>
    <s v="West Zone"/>
    <x v="3"/>
    <s v="Mar-20"/>
  </r>
  <r>
    <n v="61686"/>
    <s v="ASG Hospital Pvt.Ltd Indore"/>
    <d v="2020-03-20T00:00:00"/>
    <s v="Plot No. 9/3/1  Embassy Building Near T.I. Mall  M.G. Road "/>
    <s v="INDORE"/>
    <x v="18"/>
    <n v="452001"/>
    <s v="West Zone"/>
    <x v="2"/>
    <s v="Mar-20"/>
  </r>
  <r>
    <n v="61689"/>
    <s v="SUSHILA HOSPITAL ( PROP. SANTOSH HANUMAN AGRAWAL)"/>
    <d v="2020-03-20T00:00:00"/>
    <s v="08 STATION ROADBANSILAL NAGAR--"/>
    <s v="AURANGABAD"/>
    <x v="6"/>
    <n v="431005"/>
    <s v="West Zone"/>
    <x v="3"/>
    <s v="Mar-20"/>
  </r>
  <r>
    <n v="61701"/>
    <s v="ASG HospitalPvt.Ltd Jodhpur"/>
    <d v="2020-03-20T00:00:00"/>
    <s v="Plot No. 1 Shyam Nagar  Pal Link Road"/>
    <s v="JODHPUR"/>
    <x v="8"/>
    <n v="342001"/>
    <s v="North Zone"/>
    <x v="0"/>
    <s v="Mar-20"/>
  </r>
  <r>
    <n v="61704"/>
    <s v="ANAND HOSPITAL ( A UNIT OF RAKSHA ASSOCIATES)"/>
    <d v="2020-03-20T00:00:00"/>
    <s v="SATKAR SQUARE PARASIA ROADPRIVATE BUS STAND--"/>
    <s v="CHHINDWARA"/>
    <x v="18"/>
    <n v="480001"/>
    <s v="West Zone"/>
    <x v="2"/>
    <s v="Mar-20"/>
  </r>
  <r>
    <n v="61706"/>
    <s v="Yash Hospital."/>
    <d v="2020-03-20T00:00:00"/>
    <s v="Survey No. 168/10+11 Behind Sadhana Girls High SchoolKeshav Chowk D.P. Road  Malwadi  Sadesatara Nali "/>
    <s v="PUNE"/>
    <x v="6"/>
    <n v="411028"/>
    <s v="West Zone"/>
    <x v="3"/>
    <s v="Mar-20"/>
  </r>
  <r>
    <n v="61707"/>
    <s v="ASG HospitalPvt.Ltd Kanpur Nagar"/>
    <d v="2020-03-20T00:00:00"/>
    <s v="Plot No. 302  Block H.N.S.  Hariharnath Scheme First Shastri Nagar "/>
    <s v="KANPUR NAGAR"/>
    <x v="2"/>
    <n v="208012"/>
    <s v="North Zone"/>
    <x v="0"/>
    <s v="Mar-20"/>
  </r>
  <r>
    <n v="61713"/>
    <s v="JK MULTISPECIALITY HOSPITAL"/>
    <d v="2020-03-20T00:00:00"/>
    <s v="4TH FLOOR AAKAR ARCADEABOVE SBI BANKSANAD VIRAMGAM HIGHWAY"/>
    <s v="AHMEDABAD"/>
    <x v="13"/>
    <n v="382110"/>
    <s v="West Zone"/>
    <x v="3"/>
    <s v="Mar-20"/>
  </r>
  <r>
    <n v="61719"/>
    <s v="ASG Hospital Pvt.Ltd Ludhiana"/>
    <d v="2020-03-20T00:00:00"/>
    <s v="Plot No. 9B  Malhar Cinema Road B - Block  Sarabha Nagar "/>
    <s v="LUDHIANA"/>
    <x v="14"/>
    <n v="141001"/>
    <s v="North Zone"/>
    <x v="0"/>
    <s v="Mar-20"/>
  </r>
  <r>
    <n v="61720"/>
    <s v="Apex Superspeciality Hospital Advance Centre"/>
    <d v="2020-03-20T00:00:00"/>
    <s v="Beside RK MultiplexAtal ChowkChihatamuda Bypass Road"/>
    <s v="RAIGARH"/>
    <x v="12"/>
    <n v="496001"/>
    <s v="West Zone"/>
    <x v="2"/>
    <s v="Mar-20"/>
  </r>
  <r>
    <n v="61721"/>
    <s v="ASG Hospital Pvt.Ltd Patna"/>
    <d v="2020-03-20T00:00:00"/>
    <s v="Old R. K. Avenue Rajendra Nagar  Near Dinkar Golambar "/>
    <s v="PATNA"/>
    <x v="17"/>
    <n v="800020"/>
    <s v="East Zone"/>
    <x v="4"/>
    <s v="Mar-20"/>
  </r>
  <r>
    <n v="61722"/>
    <s v="ASG Hospital Pvt. Ltd. - Srinagar"/>
    <d v="2020-03-20T00:00:00"/>
    <s v="M.A. Plaza  S.K. Colony  Sector - 01Near Ansari HouseMain Qammarwari Road  Qammarwari-"/>
    <s v="SRINAGAR"/>
    <x v="21"/>
    <n v="190010"/>
    <s v="North Zone"/>
    <x v="0"/>
    <s v="Mar-20"/>
  </r>
  <r>
    <n v="61723"/>
    <s v="Sri Balaji Hospital (A Unit of Sree Jaya Surya Hospital Pvt. Ltd)"/>
    <d v="2020-03-20T00:00:00"/>
    <s v="NO:318/3B2  Chennai By Pass Service Road SRR Nagar  Nolambur "/>
    <s v="CHENNAI"/>
    <x v="4"/>
    <n v="600037"/>
    <s v="South Zone"/>
    <x v="1"/>
    <s v="Mar-20"/>
  </r>
  <r>
    <n v="61724"/>
    <s v="ASG Hospital Pvt. Ltd. - Varanasi"/>
    <d v="2020-03-20T00:00:00"/>
    <s v="Ground Floor  Corporate PlazaGopal Vihar ColonyNear AGR Automobile  Mahmoorganj-"/>
    <s v="VARANASI"/>
    <x v="2"/>
    <n v="221010"/>
    <s v="North Zone"/>
    <x v="0"/>
    <s v="Mar-20"/>
  </r>
  <r>
    <n v="61725"/>
    <s v="ASG Hospital Private Limited"/>
    <d v="2020-03-20T00:00:00"/>
    <s v="Jash Brayant Beside Vanita Vishram Ground Ring Road  AthwagateNear to Mahaveer Hospital Surat"/>
    <s v="SURAT"/>
    <x v="13"/>
    <n v="395001"/>
    <s v="West Zone"/>
    <x v="3"/>
    <s v="Mar-20"/>
  </r>
  <r>
    <n v="61744"/>
    <s v="BLUE MODERN HOSPITAL (Prop. Prakash P)"/>
    <d v="2020-03-23T00:00:00"/>
    <s v="75-B  MUNICHALAI ROAD---"/>
    <s v="MADURAI"/>
    <x v="4"/>
    <n v="625009"/>
    <s v="South Zone"/>
    <x v="1"/>
    <s v="Mar-20"/>
  </r>
  <r>
    <n v="61745"/>
    <s v="Dr. Parthasarathy Memorial Hospital"/>
    <d v="2020-03-23T00:00:00"/>
    <s v="NO: 20  SHASTRI NAGAR MAIN ROAD Near Kakkan BridgeADAMBAKKAM-"/>
    <s v="CHENNAI"/>
    <x v="4"/>
    <n v="600088"/>
    <s v="South Zone"/>
    <x v="1"/>
    <s v="Mar-20"/>
  </r>
  <r>
    <n v="61746"/>
    <s v="GREEN CITY HOSPITAL (A UNIT OF AAR AAR MEDICAL SERVICES PVT. LTD.)"/>
    <d v="2020-03-23T00:00:00"/>
    <s v="NH-17DELTA-1GREATER NOIDA"/>
    <s v="GAUTAM BUDDHA NAGAR"/>
    <x v="2"/>
    <n v="201308"/>
    <s v="North Zone"/>
    <x v="0"/>
    <s v="Mar-20"/>
  </r>
  <r>
    <n v="61751"/>
    <s v="SHREE DATTAKRUPA SUPER SPECILTIY HOSPITAL"/>
    <d v="2020-03-24T00:00:00"/>
    <s v="Opp. Janta School Yadavrao Raje SnakulVani Dindori road Dindori-"/>
    <s v="NASHIK"/>
    <x v="6"/>
    <n v="422202"/>
    <s v="West Zone"/>
    <x v="3"/>
    <s v="Mar-20"/>
  </r>
  <r>
    <n v="61752"/>
    <s v="KANCHI KAMAKOTI CHILDS TRUST HOSPITAL ( A UNIT OF THE CHILDS TRUST HOSPITAL)"/>
    <d v="2020-03-24T00:00:00"/>
    <s v="12-A  NAGESHWARA ROADNUNGAMBAKKAM --"/>
    <s v="CHENNAI"/>
    <x v="4"/>
    <n v="600034"/>
    <s v="South Zone"/>
    <x v="1"/>
    <s v="Mar-20"/>
  </r>
  <r>
    <n v="61753"/>
    <s v="SNEH MULTISPECIALITY HOSPITAL AND ICU"/>
    <d v="2020-03-24T00:00:00"/>
    <s v="2ND AND 3RD FLOORFORTUNE COMPLEX SUN- PHARMA ROADATLADARA"/>
    <s v="VADODARA"/>
    <x v="13"/>
    <n v="390012"/>
    <s v="West Zone"/>
    <x v="3"/>
    <s v="Mar-20"/>
  </r>
  <r>
    <n v="61754"/>
    <s v="AVADHOOT HOSPITAL AND I.C.CU(Prop.-Mane Bhagat J)"/>
    <d v="2020-03-24T00:00:00"/>
    <s v="29  19 NEAR NHP SCHOOLAIROLI--"/>
    <s v="THANE"/>
    <x v="6"/>
    <n v="400708"/>
    <s v="West Zone"/>
    <x v="3"/>
    <s v="Mar-20"/>
  </r>
  <r>
    <n v="61755"/>
    <s v="MOTHERHOOD HOSPITAL- A UNIT OF RHEA HEALTHCARE PRIVATE LIMITED"/>
    <d v="2020-03-24T00:00:00"/>
    <s v="5  SECTOR-7KHARGHARNAVI MUMBAI-"/>
    <s v="THANE"/>
    <x v="6"/>
    <n v="410210"/>
    <s v="West Zone"/>
    <x v="3"/>
    <s v="Mar-20"/>
  </r>
  <r>
    <n v="61759"/>
    <s v="Ayushmans Multispeciality Hospital And Research Centre"/>
    <d v="2020-03-25T00:00:00"/>
    <s v="Plot. No. 25  27 Shubham NagarKalamna RoadKamptee"/>
    <s v="NAGPUR"/>
    <x v="6"/>
    <n v="441002"/>
    <s v="West Zone"/>
    <x v="3"/>
    <s v="Mar-20"/>
  </r>
  <r>
    <n v="61768"/>
    <s v="DR K G DESHPANDE MEMORIAL CENTRE"/>
    <d v="2020-03-25T00:00:00"/>
    <s v="218NORTH BAZAR ROADGOKULPETH-"/>
    <s v="NAGPUR"/>
    <x v="6"/>
    <n v="440010"/>
    <s v="West Zone"/>
    <x v="3"/>
    <s v="Mar-20"/>
  </r>
  <r>
    <n v="61770"/>
    <s v="TIRUMALA HOSPITALS (A UNIT OF LAKSHMI MULTISPECIALITIES AND LIFE CARE PVT LTD)"/>
    <d v="2020-03-26T00:00:00"/>
    <s v="21/16 R S ROADGUNTHA BAZARNEAR 7 ROADS-"/>
    <s v="CUDDAPAH"/>
    <x v="11"/>
    <n v="516001"/>
    <s v="South Zone"/>
    <x v="2"/>
    <s v="Mar-20"/>
  </r>
  <r>
    <n v="61771"/>
    <s v="RIGHT HOSPITALS PRIVATE LIMITED"/>
    <d v="2020-03-26T00:00:00"/>
    <s v="No 1PROF. SUBRAMANIAM STREETKILPAUK-"/>
    <s v="CHENNAI"/>
    <x v="4"/>
    <n v="600010"/>
    <s v="South Zone"/>
    <x v="1"/>
    <s v="Mar-20"/>
  </r>
  <r>
    <n v="61772"/>
    <s v="ARIHANT HOSPITAL(Prop. Kapil Kumar Jain)"/>
    <d v="2020-03-26T00:00:00"/>
    <s v="SAMRADHI NAGAR -2 MANPURABARAN ROAD"/>
    <s v="KOTA"/>
    <x v="8"/>
    <n v="324001"/>
    <s v="North Zone"/>
    <x v="0"/>
    <s v="Mar-20"/>
  </r>
  <r>
    <n v="61773"/>
    <s v="Dr. Jale's Life Care Hospital (Prop: Rajesh Jale)"/>
    <d v="2020-03-26T00:00:00"/>
    <s v="274Near Kailash Ashram Model Town--"/>
    <s v="ROHTAK"/>
    <x v="1"/>
    <n v="124001"/>
    <s v="North Zone"/>
    <x v="0"/>
    <s v="Mar-20"/>
  </r>
  <r>
    <n v="61776"/>
    <s v="CSSH Patna Artemis heart Centre (A Unit of Artemis Medicare Services Limited)"/>
    <d v="2020-03-27T00:00:00"/>
    <s v="KarbigahiyaEast Central Railway  Patna JunctionBihar800001"/>
    <s v="PATNA"/>
    <x v="17"/>
    <n v="800001"/>
    <s v="East Zone"/>
    <x v="4"/>
    <s v="Mar-20"/>
  </r>
  <r>
    <n v="61852"/>
    <s v="Powai Polyclinic &amp; Hospital (Prop. Sharmila Avinash Jadhav)"/>
    <d v="2020-05-08T00:00:00"/>
    <s v="19/AAadi Shankaracharya Marg Powai"/>
    <s v="MUMBAI"/>
    <x v="6"/>
    <n v="400076"/>
    <s v="West Zone"/>
    <x v="3"/>
    <s v="May-20"/>
  </r>
  <r>
    <n v="61868"/>
    <s v="CL Gupta Eye Institute (A Unit of CL Gupta Charitable Foundation)"/>
    <d v="2020-05-11T00:00:00"/>
    <s v="Ram Ganga Vihar  Phase-IIMoradabad"/>
    <s v="MORADABAD"/>
    <x v="2"/>
    <n v="244001"/>
    <s v="North Zone"/>
    <x v="0"/>
    <s v="May-20"/>
  </r>
  <r>
    <n v="61873"/>
    <s v="Devalk Netralaya(A Unit of Humanity Homes Foundation)"/>
    <d v="2020-05-11T00:00:00"/>
    <s v="156  Dashmesh TowerKachari Road  Near SBI BranchCivil Lines"/>
    <s v="BAREILLY"/>
    <x v="2"/>
    <n v="243001"/>
    <s v="North Zone"/>
    <x v="0"/>
    <s v="May-20"/>
  </r>
  <r>
    <n v="61875"/>
    <s v="City Hospital(A Unit of-Hardwar Land and Financiers City Hospital)"/>
    <d v="2020-05-12T00:00:00"/>
    <s v="SUPER COMPLEXRANIPUR MOREHARIDWAR"/>
    <s v="HARIDWAR"/>
    <x v="20"/>
    <n v="249401"/>
    <s v="North Zone"/>
    <x v="0"/>
    <s v="May-20"/>
  </r>
  <r>
    <n v="61876"/>
    <s v="PRAGATI MULTISPECIALITY HOSITAL(PROP. KHAMBHATI BHAVIN D)"/>
    <d v="2020-05-12T00:00:00"/>
    <s v="1ST FLOOR  SAI VIABHAV BUILDING R.T ROAD BESIDE MULGAONKAR HOSPITAL DAHISAR (EAST)  MUMBAI"/>
    <s v="MUMBAI"/>
    <x v="6"/>
    <n v="400068"/>
    <s v="West Zone"/>
    <x v="3"/>
    <s v="May-20"/>
  </r>
  <r>
    <n v="61877"/>
    <s v="GAUTAM  HOSPITAL"/>
    <d v="2020-05-12T00:00:00"/>
    <s v="KICHHA ROAD  NEAR RADHA SWAMI SATSANG  BIGWARARUDRAPURUDHAM SINGH NAGAR"/>
    <s v="UDHAM SINGH NAGAR"/>
    <x v="20"/>
    <n v="263153"/>
    <s v="North Zone"/>
    <x v="0"/>
    <s v="May-20"/>
  </r>
  <r>
    <n v="61878"/>
    <s v="Ozone Multispeciality Hospital"/>
    <d v="2020-05-12T00:00:00"/>
    <s v="Gagan Supreme BuildingNext To Vasai Fire BrigadeVasai Nalasopara Link RoadVasaiI (EAST)"/>
    <s v="MUMBAI"/>
    <x v="6"/>
    <n v="401209"/>
    <s v="West Zone"/>
    <x v="3"/>
    <s v="May-20"/>
  </r>
  <r>
    <n v="61879"/>
    <s v="Hari Ram Kohli Memorial Hospital(Prop. Harish Kohli)"/>
    <d v="2020-05-12T00:00:00"/>
    <s v="2 haridwar road  DehradunDehradun"/>
    <s v="DEHRADUN"/>
    <x v="20"/>
    <n v="248001"/>
    <s v="North Zone"/>
    <x v="0"/>
    <s v="May-20"/>
  </r>
  <r>
    <n v="61881"/>
    <s v="Sarla Desai Hospital  And ICU ( Prop. Sarla Ramesh Desai)"/>
    <d v="2020-05-12T00:00:00"/>
    <s v="5D Daftary RoadSantacruz (WEST)"/>
    <s v="MUMBAI"/>
    <x v="6"/>
    <n v="400054"/>
    <s v="West Zone"/>
    <x v="3"/>
    <s v="May-20"/>
  </r>
  <r>
    <n v="61882"/>
    <s v="Accord Multispeciality Hospital (Prop. Gyaneshwar Chakrapany Rao)"/>
    <d v="2020-05-12T00:00:00"/>
    <s v="1Nirmalsinh Ni Wadi Munra Road Bhuj"/>
    <s v="KACHCHH"/>
    <x v="13"/>
    <n v="370001"/>
    <s v="West Zone"/>
    <x v="3"/>
    <s v="May-20"/>
  </r>
  <r>
    <n v="61883"/>
    <s v="Shree Mahaganpati Hospital (A Unit Of Creative Group)"/>
    <d v="2020-05-13T00:00:00"/>
    <s v="75/76Radha Nagar  Near Saibaba TempleTitwala (E)"/>
    <s v="THANE"/>
    <x v="6"/>
    <n v="421605"/>
    <s v="West Zone"/>
    <x v="3"/>
    <s v="May-20"/>
  </r>
  <r>
    <n v="61886"/>
    <s v="Bhirud Hospital (Prop. Surendra Haribhau Bhirud)"/>
    <d v="2020-05-13T00:00:00"/>
    <s v="Near Maharana Pratap Vidyalay Jamner Road Bhusawal"/>
    <s v="JALGAON"/>
    <x v="6"/>
    <n v="425201"/>
    <s v="West Zone"/>
    <x v="3"/>
    <s v="May-20"/>
  </r>
  <r>
    <n v="61887"/>
    <s v="PROLIFE MULTISPECIALITY HOSPITAL PVT LTD"/>
    <d v="2020-05-13T00:00:00"/>
    <s v="Vill-Gill Malerkotla Roadludhiana"/>
    <s v="LUDHIANA"/>
    <x v="14"/>
    <n v="141116"/>
    <s v="North Zone"/>
    <x v="0"/>
    <s v="May-20"/>
  </r>
  <r>
    <n v="61888"/>
    <s v="Globus Hospital ( A Unit Of Hospital Infotech Pvt Ltd)"/>
    <d v="2020-05-13T00:00:00"/>
    <s v="117/N/33  AVON MARKET KAKADEV KANPUR NAGARAVON MARKET KAKADEV KANPUR NEAR NEER CHHER CHAURAHAKANPUR NAGAR"/>
    <s v="KANPUR NAGAR"/>
    <x v="2"/>
    <n v="208025"/>
    <s v="North Zone"/>
    <x v="0"/>
    <s v="May-20"/>
  </r>
  <r>
    <n v="61889"/>
    <s v="Kapil Multispeciality Hospital Pvt Ltd"/>
    <d v="2020-05-13T00:00:00"/>
    <s v="A1   Nathu Pura MorNear Joseph &amp; Mary Public SchoolShastri Park   Burari"/>
    <s v="NORTH DELHI"/>
    <x v="0"/>
    <n v="110084"/>
    <s v="North Zone"/>
    <x v="0"/>
    <s v="May-20"/>
  </r>
  <r>
    <n v="61891"/>
    <s v="SMS  HOSPITAL"/>
    <d v="2020-05-13T00:00:00"/>
    <s v="15  GAGAN VIHAR  KARKARI MORE "/>
    <s v="EAST DELHI"/>
    <x v="0"/>
    <n v="110051"/>
    <s v="North Zone"/>
    <x v="0"/>
    <s v="May-20"/>
  </r>
  <r>
    <n v="61897"/>
    <s v="Lifeline Multispeciality Hospital(Prop.Saurabh Shivlal Bhutada)"/>
    <d v="2020-05-14T00:00:00"/>
    <s v="1354Above Shree Balaji Honda Showroom  Akola NakaWashim"/>
    <s v="WASHIM"/>
    <x v="6"/>
    <n v="444505"/>
    <s v="West Zone"/>
    <x v="3"/>
    <s v="May-20"/>
  </r>
  <r>
    <n v="61898"/>
    <s v="Evershine Hospital (Prop.Nakul Suresh Chandak)"/>
    <d v="2020-05-14T00:00:00"/>
    <s v="Opp. Godrej Aanandam  Model Mill Karnal Bagh Ganeshpeth "/>
    <s v="NAGPUR"/>
    <x v="6"/>
    <n v="440018"/>
    <s v="West Zone"/>
    <x v="3"/>
    <s v="May-20"/>
  </r>
  <r>
    <n v="61899"/>
    <s v="Shri Sai Netralaya (Prop. Sunil Thakur Mulchandani)"/>
    <d v="2020-05-14T00:00:00"/>
    <s v="Nanak Ashtvinayak Apts Cmpdi Road  Jarpatka Nagpur "/>
    <s v="NAGPUR"/>
    <x v="6"/>
    <n v="440014"/>
    <s v="West Zone"/>
    <x v="3"/>
    <s v="May-20"/>
  </r>
  <r>
    <n v="61900"/>
    <s v="SHRI BALAJI AAROGYAM HOSPITAL PVT. LTD."/>
    <d v="2020-05-14T00:00:00"/>
    <s v="PLOT NO - 1 &amp; 2BEHIND OLD BUS STAND  JYOTI NAGARKURUKSHETRA"/>
    <s v="KURUKSHETRA"/>
    <x v="1"/>
    <n v="136118"/>
    <s v="North Zone"/>
    <x v="0"/>
    <s v="May-20"/>
  </r>
  <r>
    <n v="61904"/>
    <s v="Om Chaitanya Multispeciality Hospital (Prop. Pradip Janardan Gunjal)"/>
    <d v="2020-05-14T00:00:00"/>
    <s v="At Post Alephata Beside Pune Nashik Highway Tal-Junnar"/>
    <s v="PUNE"/>
    <x v="6"/>
    <n v="412411"/>
    <s v="West Zone"/>
    <x v="3"/>
    <s v="May-20"/>
  </r>
  <r>
    <n v="61905"/>
    <s v="LAXMI HEALTH CARE CENTER AND ICCU"/>
    <d v="2020-05-14T00:00:00"/>
    <s v="210/3042  RAM HAJARE  MARGNEAR SANGLI SAHKARI BANKTAGORE NAGER NO 1VIKHROLI EAST"/>
    <s v="MUMBAI"/>
    <x v="6"/>
    <n v="400083"/>
    <s v="West Zone"/>
    <x v="3"/>
    <s v="May-20"/>
  </r>
  <r>
    <n v="61906"/>
    <s v="STAR BONE AND JOINT CENTRE(Prop. Usha Amarnath)"/>
    <d v="2020-05-14T00:00:00"/>
    <s v="NO-284  TRIPLICANE HIGH ROAD  TRIPLICANETRIPLICANE HIGH ROADCHENNAITAMILNADU"/>
    <s v="CHENNAI"/>
    <x v="4"/>
    <n v="600005"/>
    <s v="South Zone"/>
    <x v="1"/>
    <s v="May-20"/>
  </r>
  <r>
    <n v="61911"/>
    <s v="Shriniwas Hospital (Prop.Brijbhusan Shriniwas Mahajan)"/>
    <d v="2020-05-15T00:00:00"/>
    <s v="Near Vascon IT Park Opp.Indira Nagar Jogging Track Sant Sawta Mali Marg Indira Nagar"/>
    <s v="NASHIK"/>
    <x v="6"/>
    <n v="422006"/>
    <s v="West Zone"/>
    <x v="3"/>
    <s v="May-20"/>
  </r>
  <r>
    <n v="61912"/>
    <s v="Kasliwal Superspeciality Hospital"/>
    <d v="2020-05-15T00:00:00"/>
    <s v="1st Floor  BOSCO CentreGangapur Road  Near Prasad CircleNashik Maharashtra"/>
    <s v="NASHIK"/>
    <x v="6"/>
    <n v="422005"/>
    <s v="West Zone"/>
    <x v="3"/>
    <s v="May-20"/>
  </r>
  <r>
    <n v="61917"/>
    <s v="Shat-Ayu Hospital And Research Centre(Prop.Mukesh Basant Kumar Mishra)"/>
    <d v="2020-05-15T00:00:00"/>
    <s v="Plot No 8 Wardha RoadNear Hitvada Press DhantoliNagpur"/>
    <s v="NAGPUR"/>
    <x v="6"/>
    <n v="440012"/>
    <s v="West Zone"/>
    <x v="3"/>
    <s v="May-20"/>
  </r>
  <r>
    <n v="61918"/>
    <s v="Navoday Multispeciality Hospital"/>
    <d v="2020-05-15T00:00:00"/>
    <s v="Bhande Plot Sq. Umred RoadNagpurMaharashtra"/>
    <s v="NAGPUR"/>
    <x v="6"/>
    <n v="440009"/>
    <s v="West Zone"/>
    <x v="3"/>
    <s v="May-20"/>
  </r>
  <r>
    <n v="61919"/>
    <s v="BHASKAR  HOSPITAL"/>
    <d v="2020-05-15T00:00:00"/>
    <s v="1 NAINITAL MINI BY PASS ROADIZZATNAGARBAREILLY"/>
    <s v="BAREILLY"/>
    <x v="2"/>
    <n v="243122"/>
    <s v="North Zone"/>
    <x v="0"/>
    <s v="May-20"/>
  </r>
  <r>
    <n v="61920"/>
    <s v="Dr. S. Sandeep Path &amp; Eye Clinic Pvt Ltd."/>
    <d v="2020-05-15T00:00:00"/>
    <s v="125 Eastern Kutchery RoadMeerut"/>
    <s v="MEERUT"/>
    <x v="2"/>
    <n v="250001"/>
    <s v="North Zone"/>
    <x v="0"/>
    <s v="May-20"/>
  </r>
  <r>
    <n v="61921"/>
    <s v="VEDANTA NETRALYA LLP"/>
    <d v="2020-05-15T00:00:00"/>
    <s v="CANAL ROAD TIKONIYAOPPOSITE DURGA CITY CENTERHALDWANI"/>
    <s v="NAINITAL"/>
    <x v="20"/>
    <n v="263139"/>
    <s v="North Zone"/>
    <x v="0"/>
    <s v="May-20"/>
  </r>
  <r>
    <n v="61922"/>
    <s v="Abhilasha Eye Hospital(Prop. Chander Shekhar Grover)"/>
    <d v="2020-05-15T00:00:00"/>
    <s v="RAILWAY ROAD  ROORKEERoorkee"/>
    <s v="HARIDWAR"/>
    <x v="20"/>
    <n v="247667"/>
    <s v="North Zone"/>
    <x v="0"/>
    <s v="May-20"/>
  </r>
  <r>
    <n v="61933"/>
    <s v="New Life Heart &amp; Critical Care Hospital(Prop.Dubey Bajraj Gulab)"/>
    <d v="2020-05-18T00:00:00"/>
    <s v="Beside IDBI BankOpp. Godavari BakeryAusa Road LaturMaharashtra"/>
    <s v="LATUR"/>
    <x v="6"/>
    <n v="413512"/>
    <s v="West Zone"/>
    <x v="3"/>
    <s v="May-20"/>
  </r>
  <r>
    <n v="61935"/>
    <s v="R. G. EYE HOSPITAL"/>
    <d v="2020-05-18T00:00:00"/>
    <s v="A-136  BHAGAT SINGH COLONY BHIWADI"/>
    <s v="ALWAR"/>
    <x v="8"/>
    <n v="301019"/>
    <s v="North Zone"/>
    <x v="0"/>
    <s v="May-20"/>
  </r>
  <r>
    <n v="61936"/>
    <s v="Sai Shree Superspeciality Hospital (Prop. Boraste  Ajit Nanasaheb)"/>
    <d v="2020-05-18T00:00:00"/>
    <s v="R. K. Plaza Saikheda Phata OZAR (MIG) Tal Niphad"/>
    <s v="NASHIK"/>
    <x v="6"/>
    <n v="422206"/>
    <s v="West Zone"/>
    <x v="3"/>
    <s v="May-20"/>
  </r>
  <r>
    <n v="61937"/>
    <s v="KRISHNA  HEART &amp; GENERAL HOSPITAL"/>
    <d v="2020-05-18T00:00:00"/>
    <s v="138  PREM NIWAS PANDIT T.N.MISHRA ROAD  NIRMAN NAGARNEAR GANGA JAMNA PETROL PUMP  GOPALPURA BY PASS"/>
    <s v="JAIPUR"/>
    <x v="8"/>
    <n v="302019"/>
    <s v="North Zone"/>
    <x v="0"/>
    <s v="May-20"/>
  </r>
  <r>
    <n v="61938"/>
    <s v="N.P. Hospital (Prop.N.P Suresh)"/>
    <d v="2020-05-18T00:00:00"/>
    <s v="400/10  Near E.B Office Dharapuram Road Oddanchatram  Dindigul"/>
    <s v="DINDIGUL"/>
    <x v="4"/>
    <n v="624619"/>
    <s v="South Zone"/>
    <x v="1"/>
    <s v="May-20"/>
  </r>
  <r>
    <n v="61939"/>
    <s v="BIKANER EYE HOSPITAL(Prop. Gulab Chand Jain)"/>
    <d v="2020-05-18T00:00:00"/>
    <s v="PARASDHAN GANGASHAHAR ROAD"/>
    <s v="BIKANER"/>
    <x v="8"/>
    <n v="334001"/>
    <s v="North Zone"/>
    <x v="0"/>
    <s v="May-20"/>
  </r>
  <r>
    <n v="61940"/>
    <s v="Pioneer Hospital (A Unit of Snap Hospitals And Research Centre Private Limited)"/>
    <d v="2020-05-18T00:00:00"/>
    <s v="3rd Floor Aryan Plaza Near Sagar Sweets Ashoka Marg Nashik "/>
    <s v="NASHIK"/>
    <x v="6"/>
    <n v="422011"/>
    <s v="West Zone"/>
    <x v="3"/>
    <s v="May-20"/>
  </r>
  <r>
    <n v="61949"/>
    <s v="Lahole Netra Hospital (Prop. Shriram D Lahole)"/>
    <d v="2020-05-19T00:00:00"/>
    <s v="Near Janta Homeopathic College  Ram Nagar Akola "/>
    <s v="AKOLA"/>
    <x v="6"/>
    <n v="444001"/>
    <s v="West Zone"/>
    <x v="3"/>
    <s v="May-20"/>
  </r>
  <r>
    <n v="61950"/>
    <s v="NAYAN EYE HOSPITAL(A Unit of-Nayan Eye Foundation)"/>
    <d v="2020-05-19T00:00:00"/>
    <s v="City tower KumarpurAsansol"/>
    <s v="BARDHAMAN"/>
    <x v="9"/>
    <n v="713304"/>
    <s v="East Zone"/>
    <x v="4"/>
    <s v="May-20"/>
  </r>
  <r>
    <n v="61951"/>
    <s v="Datta Netralaya (Prop.Piyush Patil)"/>
    <d v="2020-05-19T00:00:00"/>
    <s v="Datta ViharDatta ChowkYavatmal"/>
    <s v="YAVATMAL"/>
    <x v="6"/>
    <n v="445001"/>
    <s v="West Zone"/>
    <x v="3"/>
    <s v="May-20"/>
  </r>
  <r>
    <n v="61952"/>
    <s v="MANIPAL HEALTH ENTERPRISES PVT. LTD"/>
    <d v="2020-05-19T00:00:00"/>
    <s v="SECTOR-5  VIDHYADHAR NAGAR"/>
    <s v="JAIPUR"/>
    <x v="8"/>
    <n v="302013"/>
    <s v="North Zone"/>
    <x v="0"/>
    <s v="May-20"/>
  </r>
  <r>
    <n v="61953"/>
    <s v="Riya Hospital(A Unit of Vaishnavi Medicare &amp;amp; Diagnostic Research Centre)"/>
    <d v="2020-05-19T00:00:00"/>
    <s v="15-2-63SVP ROAD OPP:RAMAKRISHNA THEATRE RANGAMPET WARANGALTELANGANA"/>
    <s v="WARANGAL"/>
    <x v="5"/>
    <n v="506007"/>
    <s v="South Zone"/>
    <x v="2"/>
    <s v="May-20"/>
  </r>
  <r>
    <n v="61954"/>
    <s v="Rohini Medicare Pvt Ltd"/>
    <d v="2020-05-19T00:00:00"/>
    <s v="2-5-742 SUBEDARI  HANAMKONDAWARANGALTELANGANA"/>
    <s v="WARANGAL"/>
    <x v="5"/>
    <n v="506001"/>
    <s v="South Zone"/>
    <x v="2"/>
    <s v="May-20"/>
  </r>
  <r>
    <n v="61955"/>
    <s v="Sreshtha Sri Kamla Hospitals"/>
    <d v="2020-05-19T00:00:00"/>
    <s v="#11-11-739/1&amp;2 Gaddianaram Dilsukhnagar"/>
    <s v="HYDERABAD"/>
    <x v="5"/>
    <n v="500070"/>
    <s v="South Zone"/>
    <x v="2"/>
    <s v="May-20"/>
  </r>
  <r>
    <n v="61967"/>
    <s v="J B Gupta hospital"/>
    <d v="2020-05-20T00:00:00"/>
    <s v="CHIRIYA GHAR MOR  BHIWANI  127021 HARYANA"/>
    <s v="BHIWANI"/>
    <x v="1"/>
    <n v="127021"/>
    <s v="North Zone"/>
    <x v="0"/>
    <s v="May-20"/>
  </r>
  <r>
    <n v="61968"/>
    <s v="Rainbow Multispeciality Hospital &amp;Trauma Centre ( Unit of Noesis Kronos Pvt"/>
    <d v="2020-05-20T00:00:00"/>
    <s v="1141/2/1Singhana Road  Near IOC Petrol Pump  Mahavir ChowkNarnaul  Dist. Mahendergarh NarnaulHR"/>
    <s v="MAHENDRAGARH"/>
    <x v="1"/>
    <n v="123001"/>
    <s v="North Zone"/>
    <x v="0"/>
    <s v="May-20"/>
  </r>
  <r>
    <n v="61969"/>
    <s v="SHANKAR MEDICARE CENTER(Prop. Sunil Dutt Parashar)"/>
    <d v="2020-05-20T00:00:00"/>
    <s v="3/184LINK ROAD  SECTOR 28 fARIDABAD"/>
    <s v="FARIDABAD"/>
    <x v="1"/>
    <n v="121008"/>
    <s v="North Zone"/>
    <x v="0"/>
    <s v="May-20"/>
  </r>
  <r>
    <n v="61970"/>
    <s v="Ganga Speciality (Anekal)  Hospital Pvt Ltd"/>
    <d v="2020-05-21T00:00:00"/>
    <s v="No 69Vidhatha School Road Anekal"/>
    <s v="BENGALURU"/>
    <x v="3"/>
    <n v="562106"/>
    <s v="South Zone"/>
    <x v="1"/>
    <s v="May-20"/>
  </r>
  <r>
    <n v="61971"/>
    <s v="Malar Priya Medical Center"/>
    <d v="2020-05-21T00:00:00"/>
    <s v="NO: 8/1946-M PONNAMMAL NAGAR  PANDIAN NAGAR P.N. ROAD  TIRUPUR.TAMILNADU"/>
    <s v="COIMBATORE"/>
    <x v="4"/>
    <n v="641602"/>
    <s v="South Zone"/>
    <x v="1"/>
    <s v="May-20"/>
  </r>
  <r>
    <n v="61983"/>
    <s v="Paras JK Hospital (A Unit Of Paras Health Care Private Limited)"/>
    <d v="2020-05-21T00:00:00"/>
    <s v="Plot No. 1Near Shobhagpura Circle "/>
    <s v="UDAIPUR"/>
    <x v="8"/>
    <n v="313001"/>
    <s v="North Zone"/>
    <x v="0"/>
    <s v="May-20"/>
  </r>
  <r>
    <n v="61984"/>
    <s v="Lakshmi Eye Hospital(Prop.ML Muralikrishna)"/>
    <d v="2020-05-21T00:00:00"/>
    <s v="No.290  15Th Cross Opp Kanti Seets Near Chikkabommasandra Circle Yelahanka New Town "/>
    <s v="BENGALURU"/>
    <x v="3"/>
    <n v="560064"/>
    <s v="South Zone"/>
    <x v="1"/>
    <s v="May-20"/>
  </r>
  <r>
    <n v="61985"/>
    <s v="CURA HOSPITALS ( A Unit of Ambara)"/>
    <d v="2020-05-22T00:00:00"/>
    <s v="18  DODDAKALLASANDRA INDUSTRIAL AREAKANAKAPURA MAIN ROADUTTARAHALLI-"/>
    <s v="BENGALURU"/>
    <x v="3"/>
    <n v="560062"/>
    <s v="South Zone"/>
    <x v="1"/>
    <s v="May-20"/>
  </r>
  <r>
    <n v="61992"/>
    <s v="Krishna Eye Foundation (Prop.Krishnakumar S Sivan)"/>
    <d v="2020-05-22T00:00:00"/>
    <s v="NO. 5  P.R.SUNDARAM IYER STREETOPP. ROAD TO SENTHILKUMAR TEXTILESDHARMAPURI-"/>
    <s v="DHARMAPURI"/>
    <x v="4"/>
    <n v="636701"/>
    <s v="South Zone"/>
    <x v="1"/>
    <s v="May-20"/>
  </r>
  <r>
    <n v="61993"/>
    <s v="Mangalam Hospital (Prop.Rani T)"/>
    <d v="2020-05-22T00:00:00"/>
    <s v="NO:1  JCN STREETPOONAMALLEE--"/>
    <s v="CHENNAI"/>
    <x v="4"/>
    <n v="600056"/>
    <s v="South Zone"/>
    <x v="1"/>
    <s v="May-20"/>
  </r>
  <r>
    <n v="61994"/>
    <s v="G.R HOSPITAL (Prop. Anil Kumar Agrawal)"/>
    <d v="2020-05-22T00:00:00"/>
    <s v="1180 ARYA NAGARKOSI KALANMATHURA"/>
    <s v="MATHURA"/>
    <x v="2"/>
    <n v="281403"/>
    <s v="North Zone"/>
    <x v="0"/>
    <s v="May-20"/>
  </r>
  <r>
    <n v="61995"/>
    <s v="RAMA SUPER SPECIALITY AND CRITICAL CARE HOSPITAL"/>
    <d v="2020-05-22T00:00:00"/>
    <s v="BUIDLING NO. 8WAZIR CHAND COLONYMODEL TOWN-"/>
    <s v="KARNAL"/>
    <x v="1"/>
    <n v="132001"/>
    <s v="North Zone"/>
    <x v="0"/>
    <s v="May-20"/>
  </r>
  <r>
    <n v="61996"/>
    <s v="Surekha Hospital (Prop.Mamidi Surekha)"/>
    <d v="2020-05-22T00:00:00"/>
    <s v="PLOT NO :04H NO:3-66/1KOMPALLY-"/>
    <s v="HYDERABAD"/>
    <x v="5"/>
    <n v="500014"/>
    <s v="South Zone"/>
    <x v="2"/>
    <s v="May-20"/>
  </r>
  <r>
    <n v="61997"/>
    <s v="Kailash Eye Hospital And Laser Centre"/>
    <d v="2020-05-22T00:00:00"/>
    <s v="A-29 Rajendra Nagar---"/>
    <s v="BAREILLY"/>
    <x v="2"/>
    <n v="243122"/>
    <s v="North Zone"/>
    <x v="0"/>
    <s v="May-20"/>
  </r>
  <r>
    <n v="61998"/>
    <s v="SINGHANIA HOSPITAL (Prop.Manoj Singhania)"/>
    <d v="2020-05-22T00:00:00"/>
    <s v="B- 162  B BLOCKBHAGAT SINGH COLONYNEAR SAINT XAVIER SCHOOL-"/>
    <s v="ALWAR"/>
    <x v="8"/>
    <n v="301019"/>
    <s v="North Zone"/>
    <x v="0"/>
    <s v="May-20"/>
  </r>
  <r>
    <n v="61999"/>
    <s v="DR KAMDAR EYE HOSPITAL(Prp. Gulam Ali Kamdar)"/>
    <d v="2020-05-22T00:00:00"/>
    <s v="123  II POLOSHIP HOUSEKARNI MARGPAOTA"/>
    <s v="JODHPUR"/>
    <x v="8"/>
    <n v="342006"/>
    <s v="North Zone"/>
    <x v="0"/>
    <s v="May-20"/>
  </r>
  <r>
    <n v="62001"/>
    <s v="Smt.Nimbunabai Tirupde Hospital &amp; Research Centre"/>
    <d v="2020-05-22T00:00:00"/>
    <s v="103/104 Chalks Colony  Kamptee Road"/>
    <s v="NAGPUR"/>
    <x v="6"/>
    <n v="440014"/>
    <s v="West Zone"/>
    <x v="3"/>
    <s v="May-20"/>
  </r>
  <r>
    <n v="62026"/>
    <s v="UJALA CYGNUS HOSPITAL (A UNIT OF UJALA HEALTHCARE SERVICES LIMITED)"/>
    <d v="2020-05-25T00:00:00"/>
    <s v="64  JAWAHAR NAGARNEAR CHETMANI CHAURAHABHELUPUR-"/>
    <s v="VARANASI"/>
    <x v="2"/>
    <n v="221106"/>
    <s v="North Zone"/>
    <x v="0"/>
    <s v="May-20"/>
  </r>
  <r>
    <n v="62027"/>
    <s v="Krush Divine Hospital ( A Unit Of Ramraj Wellness Private Limited)"/>
    <d v="2020-05-25T00:00:00"/>
    <s v="Tulsi Vihar  Near Railway CrossingRailway RoadDadri-"/>
    <s v="GAUTAM BUDDHA NAGAR"/>
    <x v="2"/>
    <n v="203207"/>
    <s v="North Zone"/>
    <x v="0"/>
    <s v="May-20"/>
  </r>
  <r>
    <n v="62036"/>
    <s v="Pragati Hospital (Prop. Shikha)"/>
    <d v="2020-05-26T00:00:00"/>
    <s v="SUKHPURA CHOWK   GOHANA ROADOPP LADHOT ROAD--"/>
    <s v="ROHTAK"/>
    <x v="1"/>
    <n v="124001"/>
    <s v="North Zone"/>
    <x v="0"/>
    <s v="May-20"/>
  </r>
  <r>
    <n v="62037"/>
    <s v="Agarwal Clinic and Nursing Home(Prop.-Puneet Agrawal)"/>
    <d v="2020-05-26T00:00:00"/>
    <s v="MAHESH NAGAR NAWABI ROADHALDWANINAINITAL"/>
    <s v="NAINITAL"/>
    <x v="20"/>
    <n v="263139"/>
    <s v="North Zone"/>
    <x v="0"/>
    <s v="May-20"/>
  </r>
  <r>
    <n v="62040"/>
    <s v="SHERWOOD HOSPITAL(A Unit of US Srivastava Memorial Educational Society)"/>
    <d v="2020-05-26T00:00:00"/>
    <s v="LUCKNOW - FAIZABAD ROADNEAR SAFEDABAD RAILWAY CROSSING (DHARSHNIYA)BARABANKI"/>
    <s v="BARABANKI"/>
    <x v="2"/>
    <n v="225003"/>
    <s v="North Zone"/>
    <x v="0"/>
    <s v="May-20"/>
  </r>
  <r>
    <n v="62041"/>
    <s v="Gandhi Hospital (Prop. Pramod Hansraj Gandhi)"/>
    <d v="2020-05-26T00:00:00"/>
    <s v="142M.C.C.H SocietyPanvel"/>
    <s v="RAIGARH(MH)"/>
    <x v="6"/>
    <n v="410206"/>
    <s v="West Zone"/>
    <x v="3"/>
    <s v="May-20"/>
  </r>
  <r>
    <n v="62042"/>
    <s v="Frission Multispeciality Hospital LLP"/>
    <d v="2020-05-26T00:00:00"/>
    <s v="198/199Sector - 5Navi  Mumbai"/>
    <s v="MUMBAI"/>
    <x v="6"/>
    <n v="400701"/>
    <s v="West Zone"/>
    <x v="3"/>
    <s v="May-20"/>
  </r>
  <r>
    <n v="62043"/>
    <s v="Chandrayog Hospital(Prop. Samir C Chaudhari)"/>
    <d v="2020-05-26T00:00:00"/>
    <s v="Police Station Road Tagora Nagar  Near Bhaskar MarketJilha Peth Jalgaon"/>
    <s v="JALGAON"/>
    <x v="6"/>
    <n v="425001"/>
    <s v="West Zone"/>
    <x v="3"/>
    <s v="May-20"/>
  </r>
  <r>
    <n v="62044"/>
    <s v="ABHISHEK NURSING HOME  (A Unit of - L.P.DIAGNOSTIC PVT.LTD.)"/>
    <d v="2020-05-26T00:00:00"/>
    <s v="BLOCK NO :-B-4  B-5  B-6 GROUNDFLOOR JAGRUTI CHS  BHATWADI  GHATKOPAR (WEST)"/>
    <s v="MUMBAI"/>
    <x v="6"/>
    <n v="400084"/>
    <s v="West Zone"/>
    <x v="3"/>
    <s v="May-20"/>
  </r>
  <r>
    <n v="62045"/>
    <s v="Pooja Hospital (Prop.Jawahar Chandanmal Bhalgat)"/>
    <d v="2020-05-27T00:00:00"/>
    <s v="Opposite To HP Petrol PumpAlandi RoadBhosari"/>
    <s v="PUNE"/>
    <x v="6"/>
    <n v="411039"/>
    <s v="West Zone"/>
    <x v="3"/>
    <s v="May-20"/>
  </r>
  <r>
    <n v="62056"/>
    <s v="BMS MULTISPECIALITY HOSPITAL"/>
    <d v="2020-05-27T00:00:00"/>
    <s v="NO:3/343  OPP. LAL SIPCOTMOOKANDAPALLI--"/>
    <s v="KRISHNAGIRI"/>
    <x v="4"/>
    <n v="635126"/>
    <s v="South Zone"/>
    <x v="1"/>
    <s v="May-20"/>
  </r>
  <r>
    <n v="62057"/>
    <s v="SHREE EYE CARE (A UNIT OF SHREE HARI OPHTHALMic PVT. LTD.)"/>
    <d v="2020-05-27T00:00:00"/>
    <s v="199 Nirman Vihar  Near Rispana BridgeDehradun"/>
    <s v="DEHRADUN"/>
    <x v="20"/>
    <n v="248001"/>
    <s v="North Zone"/>
    <x v="0"/>
    <s v="May-20"/>
  </r>
  <r>
    <n v="62058"/>
    <s v="LIFE HOSPITAL ( A UNIT OF TANISHKA LIFE HOSPITAL)"/>
    <d v="2020-05-27T00:00:00"/>
    <s v="OPP. HANUMAN MANDIRSEC-8--"/>
    <s v="FARIDABAD"/>
    <x v="1"/>
    <n v="121006"/>
    <s v="North Zone"/>
    <x v="0"/>
    <s v="May-20"/>
  </r>
  <r>
    <n v="62059"/>
    <s v="HEMIT NEURO CARE &amp;TRAUMA CENTRE(Prop.Amit Khanna)"/>
    <d v="2020-05-27T00:00:00"/>
    <s v="35L/5A  RAMPUR GARDENBAREILLY"/>
    <s v="BAREILLY"/>
    <x v="2"/>
    <n v="243001"/>
    <s v="North Zone"/>
    <x v="0"/>
    <s v="May-20"/>
  </r>
  <r>
    <n v="62060"/>
    <s v="PC Sharma Eye Hospital"/>
    <d v="2020-05-27T00:00:00"/>
    <s v="805CIVIL LINESARYA CHOWKAMBALA CITY"/>
    <s v="AMBALA"/>
    <x v="1"/>
    <n v="134003"/>
    <s v="North Zone"/>
    <x v="0"/>
    <s v="May-20"/>
  </r>
  <r>
    <n v="62061"/>
    <s v="RKP HOSPITALS PRIVATE LIMITED"/>
    <d v="2020-05-27T00:00:00"/>
    <s v="NO: 5 &amp; 6  VAITHIYALINGAM NAGAR MEDAVAKKAM MAIN ROAD NANMANGALAM"/>
    <s v="CHENNAI"/>
    <x v="4"/>
    <n v="600129"/>
    <s v="South Zone"/>
    <x v="1"/>
    <s v="May-20"/>
  </r>
  <r>
    <n v="62062"/>
    <s v="CHOLE EYE HOSPITAL(Prop. Durgesh Damodhar Chole)"/>
    <d v="2020-05-27T00:00:00"/>
    <s v="18NH6MAHARASHTRA"/>
    <s v="BHANDARA"/>
    <x v="6"/>
    <n v="441904"/>
    <s v="West Zone"/>
    <x v="3"/>
    <s v="May-20"/>
  </r>
  <r>
    <n v="62063"/>
    <s v="S.S. Medicity Hospital"/>
    <d v="2020-05-27T00:00:00"/>
    <s v="Bagowal ColoneyTalwara RoadMukerian"/>
    <s v="HOSHIARPUR"/>
    <x v="14"/>
    <n v="144211"/>
    <s v="North Zone"/>
    <x v="0"/>
    <s v="May-20"/>
  </r>
  <r>
    <n v="62064"/>
    <s v="SAI HOSPITAL ( Prop. R PradeepKrishna)"/>
    <d v="2020-05-27T00:00:00"/>
    <s v="NO: 2/198  MADUKKARAI MAIN ROAD NACHIPALAYAM--"/>
    <s v="COIMBATORE"/>
    <x v="4"/>
    <n v="641032"/>
    <s v="South Zone"/>
    <x v="1"/>
    <s v="May-20"/>
  </r>
  <r>
    <n v="62065"/>
    <s v="THEMBAVANI HOSPITAL ( A Unit Of Besky Trust Hospitals)"/>
    <d v="2020-05-27T00:00:00"/>
    <s v="NO:15 A A  GNANAOLIVUPURAM ARAPPALAYAM--"/>
    <s v="MADURAI"/>
    <x v="4"/>
    <n v="625016"/>
    <s v="South Zone"/>
    <x v="1"/>
    <s v="May-20"/>
  </r>
  <r>
    <n v="62066"/>
    <s v="Shree Hospital (Prop. Kalyan Jaykumar  Karvekar)"/>
    <d v="2020-05-27T00:00:00"/>
    <s v="Near Suman ResidancySuryanagari Jalochi MIDC"/>
    <s v="Baramati"/>
    <x v="6"/>
    <n v="413133"/>
    <s v="West Zone"/>
    <x v="3"/>
    <s v="May-20"/>
  </r>
  <r>
    <n v="62067"/>
    <s v="Aravi Multispeciality Hospital(Prop. Patel Saurabh Shantilal)"/>
    <d v="2020-05-27T00:00:00"/>
    <s v="3001-3006Palladium Mall  Near Yogi ChowkPuna Gam-"/>
    <s v="SURAT"/>
    <x v="13"/>
    <n v="395010"/>
    <s v="West Zone"/>
    <x v="3"/>
    <s v="May-20"/>
  </r>
  <r>
    <n v="62068"/>
    <s v="Sreelatha Hospitals"/>
    <d v="2020-05-28T00:00:00"/>
    <s v="D.NO-12-21-4AryapuramRajahmundry"/>
    <s v="EAST GODAVARI"/>
    <x v="11"/>
    <n v="533104"/>
    <s v="South Zone"/>
    <x v="2"/>
    <s v="May-20"/>
  </r>
  <r>
    <n v="62069"/>
    <s v="Anand Hospital (Prop.Dipak Kantilal Kothari)"/>
    <d v="2020-05-28T00:00:00"/>
    <s v="Balaji TowerM.Phule ChowkChakan"/>
    <s v="PUNE"/>
    <x v="6"/>
    <n v="410501"/>
    <s v="West Zone"/>
    <x v="3"/>
    <s v="May-20"/>
  </r>
  <r>
    <n v="62070"/>
    <s v="Savitri Devi Hospital(Prop. Reena)"/>
    <d v="2020-05-28T00:00:00"/>
    <s v="3126/192 GARHI BOLNI CHOWK (AMBEDKER CHOWK)NEAR BUS STAND ROAD"/>
    <s v="REWARI"/>
    <x v="1"/>
    <n v="123401"/>
    <s v="North Zone"/>
    <x v="0"/>
    <s v="May-20"/>
  </r>
  <r>
    <n v="62071"/>
    <s v="DR R B YADAV HOSPITAL ( Prop. Suman Yadav)"/>
    <d v="2020-05-28T00:00:00"/>
    <s v="CIRCULAR ROAD  NEAR DHARUHERA CHUNGI---"/>
    <s v="REWARI"/>
    <x v="1"/>
    <n v="123401"/>
    <s v="North Zone"/>
    <x v="0"/>
    <s v="May-20"/>
  </r>
  <r>
    <n v="62082"/>
    <s v="SHRI BANSHANKARI EYE HOSPITAL ( Prop. Girish Ratnakar Masurkar)"/>
    <d v="2020-05-28T00:00:00"/>
    <s v="MAHAVEER ROAD---"/>
    <s v="BAGALKOT"/>
    <x v="3"/>
    <n v="587101"/>
    <s v="South Zone"/>
    <x v="1"/>
    <s v="May-20"/>
  </r>
  <r>
    <n v="62083"/>
    <s v="Swastik Hospital (Prop.Kosala S)"/>
    <d v="2020-05-28T00:00:00"/>
    <s v="#76/1Dommasandra CircleSarjapur main roadAnekal Taluk"/>
    <s v="BENGALURU"/>
    <x v="3"/>
    <n v="562125"/>
    <s v="South Zone"/>
    <x v="1"/>
    <s v="May-20"/>
  </r>
  <r>
    <n v="62084"/>
    <s v="Sukh Shanti Speciality Hospital (S4 Hospital)(Prop.Ramesh Balappa Patagundi)"/>
    <d v="2020-05-28T00:00:00"/>
    <s v="No.56 Shivaji CircleYaragatti RoadGokakBelagavi"/>
    <s v="BELGAUM"/>
    <x v="3"/>
    <n v="591307"/>
    <s v="South Zone"/>
    <x v="1"/>
    <s v="May-20"/>
  </r>
  <r>
    <n v="62085"/>
    <s v="Sentara Multispeciality Hospital"/>
    <d v="2020-05-28T00:00:00"/>
    <s v="NR. SHIV SHAKTI BRTSCHANDKHEDA--"/>
    <s v="AHMEDABAD"/>
    <x v="13"/>
    <n v="382424"/>
    <s v="West Zone"/>
    <x v="3"/>
    <s v="May-20"/>
  </r>
  <r>
    <n v="62086"/>
    <s v="Apollomedics Super Speciality Hospitals (A U/O Medics International Lifesciences"/>
    <d v="2020-05-28T00:00:00"/>
    <s v="KBC - 31  Sector - B  LDA ColonyKanpur Road--"/>
    <s v="LUCKNOW"/>
    <x v="2"/>
    <n v="226012"/>
    <s v="North Zone"/>
    <x v="0"/>
    <s v="May-20"/>
  </r>
  <r>
    <n v="62088"/>
    <s v="PALIWAL EYE HOSPITAL(Prop. Mahendra Paliwal)"/>
    <d v="2020-05-28T00:00:00"/>
    <s v="PLOT NO 1  KHASRA -130NEAR MANCHAPOORNA BALAJI TEMPLE - KRISHNA FILLING STATION  MAIN PAL ROAD"/>
    <s v="JODHPUR"/>
    <x v="8"/>
    <n v="342008"/>
    <s v="North Zone"/>
    <x v="0"/>
    <s v="May-20"/>
  </r>
  <r>
    <n v="62089"/>
    <s v="RASAL NETRALAYA(Prop. Prakash Balwant Rasal)"/>
    <d v="2020-05-28T00:00:00"/>
    <s v="FIRST FLOOR  KALIKA PRIDELAL TAKI ROADAHMEDNAGARMaharashtra"/>
    <s v="AHMED NAGAR"/>
    <x v="6"/>
    <n v="414001"/>
    <s v="West Zone"/>
    <x v="3"/>
    <s v="May-20"/>
  </r>
  <r>
    <n v="62090"/>
    <s v="Sri Sai Rangaa Hospitals LLP"/>
    <d v="2020-05-28T00:00:00"/>
    <s v="101   Main Road Sulibele  Hoskote "/>
    <s v="BANGALORE RURAL"/>
    <x v="3"/>
    <n v="562129"/>
    <s v="South Zone"/>
    <x v="1"/>
    <s v="May-20"/>
  </r>
  <r>
    <n v="62091"/>
    <s v="Jeevan  Jyoti Cancer  Hospital (Prop. Chaudhari Nitin Laxman)"/>
    <d v="2020-05-28T00:00:00"/>
    <s v="Plot No. 13 Vivekanand Nagar  Jilha PethJalgaon"/>
    <s v="JALGAON"/>
    <x v="6"/>
    <n v="425001"/>
    <s v="West Zone"/>
    <x v="3"/>
    <s v="May-20"/>
  </r>
  <r>
    <n v="62092"/>
    <s v="S R Multi Speciality Hospital"/>
    <d v="2020-05-28T00:00:00"/>
    <s v="H.No.28-1-56Sangamesh NagarAnantapur"/>
    <s v="ANANTHAPUR"/>
    <x v="11"/>
    <n v="515001"/>
    <s v="South Zone"/>
    <x v="2"/>
    <s v="May-20"/>
  </r>
  <r>
    <n v="62094"/>
    <s v="Narayan Memorial Hospital( A unit Of Narayan Health Services)"/>
    <d v="2020-05-29T00:00:00"/>
    <s v="601  Diamond Harbour Road Behala"/>
    <s v="KOLKATA"/>
    <x v="9"/>
    <n v="711101"/>
    <s v="East Zone"/>
    <x v="4"/>
    <s v="May-20"/>
  </r>
  <r>
    <n v="62097"/>
    <s v="Advanced Centre For Eyes  (Prop. Dinesh Garg)"/>
    <d v="2020-05-29T00:00:00"/>
    <s v="Plot No 4-D Kitchlu Nagar  Ludhiana"/>
    <s v="LUDHIANA"/>
    <x v="14"/>
    <n v="141001"/>
    <s v="North Zone"/>
    <x v="0"/>
    <s v="May-20"/>
  </r>
  <r>
    <n v="62100"/>
    <s v="NEURO LIFE HOSPITAL (Prop. Gunasekaran)"/>
    <d v="2020-05-29T00:00:00"/>
    <s v="NO: 25  ALAPPAKKAM MAIN ROAD MADURAVOYAL--"/>
    <s v="CHENNAI"/>
    <x v="4"/>
    <n v="600095"/>
    <s v="South Zone"/>
    <x v="1"/>
    <s v="May-20"/>
  </r>
  <r>
    <n v="62106"/>
    <s v="BS Heart Care &amp; Multispeciality Hospital(Prop.Pawan Bansal)"/>
    <d v="2020-05-29T00:00:00"/>
    <s v="Pipli RoadKurukshetra"/>
    <s v="KURUKSHETRA"/>
    <x v="1"/>
    <n v="136118"/>
    <s v="North Zone"/>
    <x v="0"/>
    <s v="May-20"/>
  </r>
  <r>
    <n v="62107"/>
    <s v="Singh Eye Hospital (Prop. Amit Singh)"/>
    <d v="2020-05-29T00:00:00"/>
    <s v="230  Model ColonyDr. R.N Singh Lane  Araghar ChowkHaridwar Road-"/>
    <s v="DEHRADUN"/>
    <x v="20"/>
    <n v="248001"/>
    <s v="North Zone"/>
    <x v="0"/>
    <s v="May-20"/>
  </r>
  <r>
    <n v="62108"/>
    <s v="Jasleen Eye Hospital Private Limited"/>
    <d v="2020-05-29T00:00:00"/>
    <s v="Wardha Road Dhantoli"/>
    <s v="NAGPUR"/>
    <x v="6"/>
    <n v="440012"/>
    <s v="West Zone"/>
    <x v="3"/>
    <s v="May-20"/>
  </r>
  <r>
    <n v="62109"/>
    <s v="I CARE EYE HOSPITAL AND RESEARCH CENTRE"/>
    <d v="2020-05-29T00:00:00"/>
    <s v="NAYA TOLA  BHAGWAT NAGAR KUMHRAR--"/>
    <s v="PATNA"/>
    <x v="17"/>
    <n v="800026"/>
    <s v="East Zone"/>
    <x v="4"/>
    <s v="May-20"/>
  </r>
  <r>
    <n v="62110"/>
    <s v="DHRC HOSPITAL (Prop. Dilip Kumar)"/>
    <d v="2020-05-29T00:00:00"/>
    <s v="NEAR OVER BRIDGE GALLA MANDI 80 FIT BMHRC ROAD BHOPALKAROND GALLA MANDI-"/>
    <s v="BHOPAL"/>
    <x v="18"/>
    <n v="462039"/>
    <s v="West Zone"/>
    <x v="2"/>
    <s v="May-20"/>
  </r>
  <r>
    <n v="62111"/>
    <s v="BUDDHA EYE CARE AND LASER CENTRE(Prop. Nagendra Prasad)"/>
    <d v="2020-05-29T00:00:00"/>
    <s v="GOLA ROADBAILEY ROAD  DANAPUR  NEAR BANK OF BARODA"/>
    <s v="PATNA"/>
    <x v="17"/>
    <n v="801503"/>
    <s v="East Zone"/>
    <x v="4"/>
    <s v="May-20"/>
  </r>
  <r>
    <n v="62112"/>
    <s v="Dakshata Hospitals Pvt Ltd"/>
    <d v="2020-05-29T00:00:00"/>
    <s v="Plot No 12  CTS No.2608Near 3rd Railway Gate Khanapur Road Tilakwadi-"/>
    <s v="BELGAUM"/>
    <x v="3"/>
    <n v="590006"/>
    <s v="South Zone"/>
    <x v="1"/>
    <s v="May-20"/>
  </r>
  <r>
    <n v="62113"/>
    <s v="MAHAL MULTISPECIALITY HOSPITAL(Prop.Surjit Singh Mahal)"/>
    <d v="2020-05-29T00:00:00"/>
    <s v="4 BX SOUTH CITYAYALI KHURDLUDHIANA"/>
    <s v="LUDHIANA"/>
    <x v="14"/>
    <n v="142027"/>
    <s v="North Zone"/>
    <x v="0"/>
    <s v="May-20"/>
  </r>
  <r>
    <n v="62114"/>
    <s v="SIDHU HOSPITAL PVT LTD"/>
    <d v="2020-05-29T00:00:00"/>
    <s v="GT ROADAMBALA-LUDHIANA HIGHWAYDORAHA"/>
    <s v="LUDHIANA"/>
    <x v="14"/>
    <n v="141421"/>
    <s v="North Zone"/>
    <x v="0"/>
    <s v="May-20"/>
  </r>
  <r>
    <n v="62115"/>
    <s v="DR RAJAN EYE CARE HOSPITAL(Prop. Sarbjit Rajan)"/>
    <d v="2020-05-29T00:00:00"/>
    <s v="324GURU HARGOBIND NAGARPHAGWARA"/>
    <s v="LUDHIANA"/>
    <x v="14"/>
    <n v="144401"/>
    <s v="North Zone"/>
    <x v="0"/>
    <s v="May-20"/>
  </r>
  <r>
    <n v="62116"/>
    <s v="JIMSAR HOSPITAL(A Unit of Shree Siddhivinayak Mahalaxmi Trust)"/>
    <d v="2020-05-29T00:00:00"/>
    <s v="1/276ANANTPURAM  CMPF COLONYHIRAPUR  DHANBAD"/>
    <s v="DHANBAD"/>
    <x v="15"/>
    <n v="826001"/>
    <s v="East Zone"/>
    <x v="4"/>
    <s v="May-20"/>
  </r>
  <r>
    <n v="62124"/>
    <s v="Onkar Multispeciality Hospital(Prop.Rohokale Kiran Gangadhar)"/>
    <d v="2020-05-30T00:00:00"/>
    <s v="BhalwaniTal - Parnar "/>
    <s v="AHMED NAGAR"/>
    <x v="6"/>
    <n v="414103"/>
    <s v="West Zone"/>
    <x v="3"/>
    <s v="May-20"/>
  </r>
  <r>
    <n v="62125"/>
    <s v="Aashray Hospital- Orthopaedic And Joint Replacement Center"/>
    <d v="2020-05-30T00:00:00"/>
    <s v="12  OPP. NANDISH COMPLEX30 METER NARAYAN GARDEN ROAD GOTRI-"/>
    <s v="VADODARA"/>
    <x v="13"/>
    <n v="390021"/>
    <s v="West Zone"/>
    <x v="3"/>
    <s v="May-20"/>
  </r>
  <r>
    <n v="62128"/>
    <s v="Sanjivani Eye Hospital And PHACO Centre(Prop.Shah Rajesh Babubhai)"/>
    <d v="2020-05-30T00:00:00"/>
    <s v="203  Satved ComplexNear Golden TriangleNaranpura"/>
    <s v="AHMEDABAD"/>
    <x v="13"/>
    <n v="380013"/>
    <s v="West Zone"/>
    <x v="3"/>
    <s v="May-20"/>
  </r>
  <r>
    <n v="62129"/>
    <s v="Sanjivani Dental And Accident Hospital ( Prop. Jitendra Reva Kurkure)"/>
    <d v="2020-05-30T00:00:00"/>
    <s v="First Floor  Deodarshan Appt.Near Somani Garden Nashik road "/>
    <s v="NASHIK"/>
    <x v="6"/>
    <n v="422101"/>
    <s v="West Zone"/>
    <x v="3"/>
    <s v="May-20"/>
  </r>
  <r>
    <n v="62130"/>
    <s v="CPH Center Point Hospital &amp; Medical Research Institute Pvt. Ltd."/>
    <d v="2020-05-30T00:00:00"/>
    <s v="Hanuman Nagar NagpurMaharashtra"/>
    <s v="NAGPUR"/>
    <x v="6"/>
    <n v="440009"/>
    <s v="West Zone"/>
    <x v="3"/>
    <s v="May-20"/>
  </r>
  <r>
    <n v="62131"/>
    <s v="Shivalik  Hospital"/>
    <d v="2020-05-30T00:00:00"/>
    <s v="Sehatpur Opp. Sec 91Faridabad121003"/>
    <s v="FARIDABAD"/>
    <x v="1"/>
    <n v="121003"/>
    <s v="North Zone"/>
    <x v="0"/>
    <s v="May-20"/>
  </r>
  <r>
    <n v="62151"/>
    <s v="NISHANT EYE HOSPITAL RETINA CARE AND LASER CENTRE"/>
    <d v="2020-06-02T00:00:00"/>
    <s v="ACROSS IRIS HOSPITALANAND-LAMBHVEL ROAD--"/>
    <s v="ANAND"/>
    <x v="13"/>
    <n v="388001"/>
    <s v="West Zone"/>
    <x v="3"/>
    <s v="Jun-20"/>
  </r>
  <r>
    <n v="62196"/>
    <s v="Axis Eye Clinic (Prop.Ramesh Murthy)"/>
    <d v="2020-06-04T00:00:00"/>
    <s v="Kumar Millenium Shivtirth Nagar Paud RoadKothrud"/>
    <s v="PUNE"/>
    <x v="6"/>
    <n v="411038"/>
    <s v="West Zone"/>
    <x v="3"/>
    <s v="Jun-20"/>
  </r>
  <r>
    <n v="62197"/>
    <s v="Nilkanth Hospital And ICU Center (Prop.Patil Mangesh Hemantrao)"/>
    <d v="2020-06-04T00:00:00"/>
    <s v="217 Akluj Road Indapur Indapur"/>
    <s v="PUNE"/>
    <x v="6"/>
    <n v="413106"/>
    <s v="West Zone"/>
    <x v="3"/>
    <s v="Jun-20"/>
  </r>
  <r>
    <n v="62198"/>
    <s v="Horizon Prime Hospital"/>
    <d v="2020-06-04T00:00:00"/>
    <s v="Vibgyor  B Wing Patlipada  Ghodbunder Road Near HiranandaniI Estate Thane West"/>
    <s v="THANE"/>
    <x v="6"/>
    <n v="400607"/>
    <s v="West Zone"/>
    <x v="3"/>
    <s v="Jun-20"/>
  </r>
  <r>
    <n v="62215"/>
    <s v="Excel Healthcare (Prop. Vivek Raj Sood)"/>
    <d v="2020-06-05T00:00:00"/>
    <s v="Walia Enclave OPP Punjab University Rajpur Road"/>
    <s v="PATIALA"/>
    <x v="14"/>
    <n v="147002"/>
    <s v="North Zone"/>
    <x v="0"/>
    <s v="Jun-20"/>
  </r>
  <r>
    <n v="62217"/>
    <s v="KEERTI CHILDREN'S HOSPITAL"/>
    <d v="2020-06-05T00:00:00"/>
    <s v="H.NO-2-1-1190 NAIMNAGARHANAMKONDAWARANGAL URBAN"/>
    <s v="WARANGAL"/>
    <x v="5"/>
    <n v="506001"/>
    <s v="South Zone"/>
    <x v="2"/>
    <s v="Jun-20"/>
  </r>
  <r>
    <n v="62218"/>
    <s v="EXCEL HOSPITAL (Prop. Mach Anupama)"/>
    <d v="2020-06-05T00:00:00"/>
    <s v="29  NEAR IG STATUE  OLD ALWALSECUNDERABAD--"/>
    <s v="SECUNDERABAD"/>
    <x v="5"/>
    <n v="500010"/>
    <s v="South Zone"/>
    <x v="2"/>
    <s v="Jun-20"/>
  </r>
  <r>
    <n v="62219"/>
    <s v="Sharda Hospital and Research Centre"/>
    <d v="2020-06-05T00:00:00"/>
    <s v="Majuragate to Sanshekhswar Road"/>
    <s v="SURAT"/>
    <x v="13"/>
    <n v="395001"/>
    <s v="West Zone"/>
    <x v="3"/>
    <s v="Jun-20"/>
  </r>
  <r>
    <n v="62220"/>
    <s v="OMEGA HOSPITALS ( A Unit of Vizag Speciality Hospitals)"/>
    <d v="2020-06-05T00:00:00"/>
    <s v="Plot No. 4  Arilova.Health City  ChinnagadhiliHanumanthavaka-"/>
    <s v="VISAKHAPATNAM"/>
    <x v="11"/>
    <n v="530040"/>
    <s v="South Zone"/>
    <x v="2"/>
    <s v="Jun-20"/>
  </r>
  <r>
    <n v="62234"/>
    <s v="CROSSROADS HOSPITAL PVT. LTD."/>
    <d v="2020-06-08T00:00:00"/>
    <s v="SURVEY NO. 247-248 PADRA-JAMBUSAR ROAD AT&amp;amp;PO: DABHASA-"/>
    <s v="VADODARA"/>
    <x v="13"/>
    <n v="391440"/>
    <s v="West Zone"/>
    <x v="3"/>
    <s v="Jun-20"/>
  </r>
  <r>
    <n v="62235"/>
    <s v="SANKALP EYE HOSPITAL(Prop. Anjulata Tiwari)"/>
    <d v="2020-06-08T00:00:00"/>
    <s v="RAMA MAGNETO MALL ROADSHIRKANT VERMA MARG--"/>
    <s v="BILASPUR"/>
    <x v="12"/>
    <n v="495001"/>
    <s v="West Zone"/>
    <x v="2"/>
    <s v="Jun-20"/>
  </r>
  <r>
    <n v="62236"/>
    <s v="Shwaas Multispeciality Hospital(Prop.Deepak Shankar Bhandari)"/>
    <d v="2020-06-08T00:00:00"/>
    <s v="Mahavir HeightsOpp. Gokul Nagari In Front of Mumbai UniversityWayle Nagar Kalyan (West)"/>
    <s v="THANE"/>
    <x v="6"/>
    <n v="421301"/>
    <s v="West Zone"/>
    <x v="3"/>
    <s v="Jun-20"/>
  </r>
  <r>
    <n v="62237"/>
    <s v="PRAKASH HOSPITAL AND TRAUMA CENTRE"/>
    <d v="2020-06-08T00:00:00"/>
    <s v="NH 29 SAHADURPURANear BrhamsthanMaunath Bhanjan-"/>
    <s v="MAU"/>
    <x v="2"/>
    <n v="275101"/>
    <s v="North Zone"/>
    <x v="0"/>
    <s v="Jun-20"/>
  </r>
  <r>
    <n v="62247"/>
    <s v="ASTHA HOSPITAL AND DIAGNOSTIC CENTER"/>
    <d v="2020-06-08T00:00:00"/>
    <s v="OPP. ANAND BHAWAN SCHOOLDURGAPURI  DEWA ROAD--"/>
    <s v="BARABANKI"/>
    <x v="2"/>
    <n v="225001"/>
    <s v="North Zone"/>
    <x v="0"/>
    <s v="Jun-20"/>
  </r>
  <r>
    <n v="62248"/>
    <s v="Morya Hospital"/>
    <d v="2020-06-08T00:00:00"/>
    <s v="Sr No.23/28 Menco Belding Bridge Chokhi Dhani Phata Wagholi"/>
    <s v="PUNE"/>
    <x v="6"/>
    <n v="412207"/>
    <s v="West Zone"/>
    <x v="3"/>
    <s v="Jun-20"/>
  </r>
  <r>
    <n v="62254"/>
    <s v="ST. JOSEPH'S HOSPITAL"/>
    <d v="2020-06-08T00:00:00"/>
    <s v="MARIAM NAGAR  MEERUT ROAD---"/>
    <s v="GHAZIABAD"/>
    <x v="2"/>
    <n v="201003"/>
    <s v="North Zone"/>
    <x v="0"/>
    <s v="Jun-20"/>
  </r>
  <r>
    <n v="62260"/>
    <s v="Maxcare Multispeciality Hospital (Prop. Mukul Gopinath Patil)"/>
    <d v="2020-06-08T00:00:00"/>
    <s v="Durvankur' 20 Near T.V.Tower  Kirti Police Colony  Road  Katrap  Badlapur"/>
    <s v="THANE"/>
    <x v="6"/>
    <n v="421503"/>
    <s v="West Zone"/>
    <x v="3"/>
    <s v="Jun-20"/>
  </r>
  <r>
    <n v="62261"/>
    <s v="ANANTA INSTITUTE OF MEDICAL SCINCES AND RESEARCH CENTER"/>
    <d v="2020-06-08T00:00:00"/>
    <s v="N. H. 8Village-KaliwasTehsil- Nathdwara-"/>
    <s v="RAJSAMAND"/>
    <x v="8"/>
    <n v="313202"/>
    <s v="North Zone"/>
    <x v="0"/>
    <s v="Jun-20"/>
  </r>
  <r>
    <n v="62262"/>
    <s v="Shri Sai Surgical And Maternity Hospital (Prop. Hemchandra Vishnu Nerlekar)"/>
    <d v="2020-06-08T00:00:00"/>
    <s v="Dr.V S Nerlekar Marg Yallam Chowk Near Church Islampur"/>
    <s v="SANGLI"/>
    <x v="6"/>
    <n v="415409"/>
    <s v="West Zone"/>
    <x v="3"/>
    <s v="Jun-20"/>
  </r>
  <r>
    <n v="62263"/>
    <s v="ARSH HOSPITAL ( A Unit Of Arsh Medicity Private Limited)"/>
    <d v="2020-06-08T00:00:00"/>
    <s v="OPPOSITE ERA REDWOOD RESIDENCYSECTOR-78--"/>
    <s v="FARIDABAD"/>
    <x v="1"/>
    <n v="121002"/>
    <s v="North Zone"/>
    <x v="0"/>
    <s v="Jun-20"/>
  </r>
  <r>
    <n v="62264"/>
    <s v="Deshpande Hospital"/>
    <d v="2020-06-08T00:00:00"/>
    <s v="Patwardhan Chowk Anandi Bazar "/>
    <s v="AHMED NAGAR"/>
    <x v="6"/>
    <n v="414001"/>
    <s v="West Zone"/>
    <x v="3"/>
    <s v="Jun-20"/>
  </r>
  <r>
    <n v="62265"/>
    <s v="Gudage  Hospital"/>
    <d v="2020-06-08T00:00:00"/>
    <s v="#8-11-4STADIUM ROADopp Canara Bank Monhan Street"/>
    <s v="BIDAR"/>
    <x v="3"/>
    <n v="585401"/>
    <s v="South Zone"/>
    <x v="1"/>
    <s v="Jun-20"/>
  </r>
  <r>
    <n v="62266"/>
    <s v="Sri Hasanamba Gastroenterology centre&amp;Multispeciality Hospital(Basavaraja GN)"/>
    <d v="2020-06-08T00:00:00"/>
    <s v="Shankar matt Road KR PuramHassanHassan"/>
    <s v="HASSAN"/>
    <x v="3"/>
    <n v="573201"/>
    <s v="South Zone"/>
    <x v="1"/>
    <s v="Jun-20"/>
  </r>
  <r>
    <n v="62267"/>
    <s v="Nagpal Kidney &amp; Super Speciality Hospital(Prop. Mohit Nagpal)"/>
    <d v="2020-06-08T00:00:00"/>
    <s v="1 G 30 Superitendent Post OfficeGagan Path Jawahar Nagar"/>
    <s v="GANGANAGAR"/>
    <x v="8"/>
    <n v="335001"/>
    <s v="North Zone"/>
    <x v="0"/>
    <s v="Jun-20"/>
  </r>
  <r>
    <n v="62268"/>
    <s v="LAKSHMI WOMENS HOSPITAL"/>
    <d v="2020-06-09T00:00:00"/>
    <s v="23/399OPP.SIP &amp; SIP HOTEL ROAD  RAMANAIDUPETMACHILIPATNAM-"/>
    <s v="KRISHNA"/>
    <x v="11"/>
    <n v="521001"/>
    <s v="South Zone"/>
    <x v="2"/>
    <s v="Jun-20"/>
  </r>
  <r>
    <n v="62281"/>
    <s v="SIRI ABHAYA HOSPITAL"/>
    <d v="2020-06-09T00:00:00"/>
    <s v="DNO-10-3-59/7 IG COLONY ROAD  NEAR RTC BUS STOPRAMPALLYKEESARA"/>
    <s v="HYDERABAD"/>
    <x v="5"/>
    <n v="501301"/>
    <s v="South Zone"/>
    <x v="2"/>
    <s v="Jun-20"/>
  </r>
  <r>
    <n v="62282"/>
    <s v="Shreyas Patil Multispeciality Hospital And Nursing Home"/>
    <d v="2020-06-09T00:00:00"/>
    <s v="Near Bus Stand On  Nagpur Saoner Road"/>
    <s v="NAGPUR"/>
    <x v="6"/>
    <n v="441107"/>
    <s v="West Zone"/>
    <x v="3"/>
    <s v="Jun-20"/>
  </r>
  <r>
    <n v="62284"/>
    <s v="Srujana Hospitals"/>
    <d v="2020-06-09T00:00:00"/>
    <s v="8 Nidhin Plaza Jayaram Nagar Quthbullapur Road Medchal"/>
    <s v="HYDERABAD"/>
    <x v="5"/>
    <n v="500055"/>
    <s v="South Zone"/>
    <x v="2"/>
    <s v="Jun-20"/>
  </r>
  <r>
    <n v="62286"/>
    <s v="ADITYA HOSPITAL (A Unit of Sri Devi Hospital Foundation Private Limited)"/>
    <d v="2020-06-09T00:00:00"/>
    <s v="NO: 7  BARNABY ROAD KILPAUK--"/>
    <s v="CHENNAI"/>
    <x v="4"/>
    <n v="600010"/>
    <s v="South Zone"/>
    <x v="1"/>
    <s v="Jun-20"/>
  </r>
  <r>
    <n v="62288"/>
    <s v="Ashutosh Hospital (Prop.Mrs. Nagamani Prusty)"/>
    <d v="2020-06-09T00:00:00"/>
    <s v="Engineering School Road Near De Paul School Berhampur"/>
    <s v="GANJAM"/>
    <x v="10"/>
    <n v="760010"/>
    <s v="East Zone"/>
    <x v="2"/>
    <s v="Jun-20"/>
  </r>
  <r>
    <n v="62289"/>
    <s v="Rajan Eye Heart &amp; Laser Centre (Prop. Rajan Gupta)"/>
    <d v="2020-06-09T00:00:00"/>
    <s v="Medical Enclave Chandigarh Road Tohana "/>
    <s v="FATEHABAD"/>
    <x v="1"/>
    <n v="125120"/>
    <s v="North Zone"/>
    <x v="0"/>
    <s v="Jun-20"/>
  </r>
  <r>
    <n v="62290"/>
    <s v="Rudraksha Hospital( A Unit of- Rudraksh Speciality Hospital)"/>
    <d v="2020-06-09T00:00:00"/>
    <s v="First Floor  Omkar ComplexRajmandir Complex Opp H.P. Petrol Pump HighwayBareja"/>
    <s v="AHMEDABAD"/>
    <x v="13"/>
    <n v="382425"/>
    <s v="West Zone"/>
    <x v="3"/>
    <s v="Jun-20"/>
  </r>
  <r>
    <n v="62291"/>
    <s v="ARS HOLY HEART ADVANCE CARDIAC CARE AND RESEARCH CENTER"/>
    <d v="2020-06-09T00:00:00"/>
    <s v="330  VINAY NAGARDELHI BYPASS CHOWK --"/>
    <s v="ROHTAK"/>
    <x v="1"/>
    <n v="124001"/>
    <s v="North Zone"/>
    <x v="0"/>
    <s v="Jun-20"/>
  </r>
  <r>
    <n v="62292"/>
    <s v="SAI  SRINIVASA HOSPITAL"/>
    <d v="2020-06-09T00:00:00"/>
    <s v="D NO 3/221-1 CHRISTIAN LANE NEXT POLICE GATE KADAPACHRISTIAN LANEKADAPAANDHRA PRADESH"/>
    <s v="CUDDAPAH"/>
    <x v="11"/>
    <n v="516001"/>
    <s v="South Zone"/>
    <x v="2"/>
    <s v="Jun-20"/>
  </r>
  <r>
    <n v="62293"/>
    <s v="SRI LALITHA MULTI SPECIALITY HOSPITAL"/>
    <d v="2020-06-09T00:00:00"/>
    <s v="#6-2-11   KAKAJI COLONYBESIDE SR GIRLS COLLEGE LANEHANMAKONDA   WARANGALTELANGNA"/>
    <s v="WARANGAL"/>
    <x v="5"/>
    <n v="506001"/>
    <s v="South Zone"/>
    <x v="2"/>
    <s v="Jun-20"/>
  </r>
  <r>
    <n v="62294"/>
    <s v="UDBHAVA HOSPITALS"/>
    <d v="2020-06-09T00:00:00"/>
    <s v="PLOT NO-14 TO 17 MAIN ROAD MIYAPURMIYAPURHYDERABADTELANGANA"/>
    <s v="HYDERABAD"/>
    <x v="5"/>
    <n v="500049"/>
    <s v="South Zone"/>
    <x v="2"/>
    <s v="Jun-20"/>
  </r>
  <r>
    <n v="62295"/>
    <s v="YASHODA  HOSPITAL"/>
    <d v="2020-06-09T00:00:00"/>
    <s v="SATYAM ARCADE FIRST FLOOR PLOT NO  26SECTOR NO -21KAMOTHE NAVI MUMBAI"/>
    <s v="MUMBAI"/>
    <x v="6"/>
    <n v="410209"/>
    <s v="West Zone"/>
    <x v="3"/>
    <s v="Jun-20"/>
  </r>
  <r>
    <n v="62296"/>
    <s v="ARISTO HOSPITAL AND TRAUMA CARE CENTRE(Prop.sanjeev Jain)"/>
    <d v="2020-06-09T00:00:00"/>
    <s v="SHANKAR COLONY OLD D C ROAD NEAR ITI CHOWKSONIPAT"/>
    <s v="SONIPAT"/>
    <x v="1"/>
    <n v="131001"/>
    <s v="North Zone"/>
    <x v="0"/>
    <s v="Jun-20"/>
  </r>
  <r>
    <n v="62301"/>
    <s v="ONE CARE MEDICAL CENTRE"/>
    <d v="2020-06-10T00:00:00"/>
    <s v="NO:61  N.S.R ROAD SAIBABA COLONY --"/>
    <s v="COIMBATORE"/>
    <x v="4"/>
    <n v="641011"/>
    <s v="South Zone"/>
    <x v="1"/>
    <s v="Jun-20"/>
  </r>
  <r>
    <n v="62311"/>
    <s v="Jayapriya Hospital"/>
    <d v="2020-06-10T00:00:00"/>
    <s v="No -02Ashok Nagar RoadBailappanavar NagarNear Sawai Gandharva Hall"/>
    <s v="DHARWARD"/>
    <x v="3"/>
    <n v="580029"/>
    <s v="South Zone"/>
    <x v="1"/>
    <s v="Jun-20"/>
  </r>
  <r>
    <n v="62315"/>
    <s v="S.B. Eye Care Hospital (Prop. Balwinderjit Singh)"/>
    <d v="2020-06-10T00:00:00"/>
    <s v="Anmol Nagar Old Tanda Road Tanda Bye-Pass "/>
    <s v="HOSHIARPUR"/>
    <x v="14"/>
    <n v="146001"/>
    <s v="North Zone"/>
    <x v="0"/>
    <s v="Jun-20"/>
  </r>
  <r>
    <n v="62316"/>
    <s v="GARG EYE HOSPITAL(Prop. Amandeep Garg)"/>
    <d v="2020-06-10T00:00:00"/>
    <s v="57 PASSY ROADOPP GURUDWARA DUKH NIWARAN SAHIBPATIALA"/>
    <s v="PATIALA"/>
    <x v="14"/>
    <n v="148031"/>
    <s v="North Zone"/>
    <x v="0"/>
    <s v="Jun-20"/>
  </r>
  <r>
    <n v="62317"/>
    <s v="BANSAL GLOBAL HOSPITAL(Prop. Rishabh Bansal)"/>
    <d v="2020-06-10T00:00:00"/>
    <s v="36PREM NAGARAMBALA CITY"/>
    <s v="AMBALA"/>
    <x v="1"/>
    <n v="134003"/>
    <s v="North Zone"/>
    <x v="0"/>
    <s v="Jun-20"/>
  </r>
  <r>
    <n v="62318"/>
    <s v="PUNJAB EYE HOSPITAL(Prop Gurpal singh)"/>
    <d v="2020-06-10T00:00:00"/>
    <s v="25 ACRENEAR KALA MEHER STADIUMThkriwal Road"/>
    <s v="BARNALA"/>
    <x v="14"/>
    <n v="148101"/>
    <s v="North Zone"/>
    <x v="0"/>
    <s v="Jun-20"/>
  </r>
  <r>
    <n v="62319"/>
    <s v="Vikram New Born And Children Hospital&amp; Gagan Maternity Home"/>
    <d v="2020-06-10T00:00:00"/>
    <s v="OPP GEETA BHAWANSATTA BAZARKOTKAPURA"/>
    <s v="FARIDKOT"/>
    <x v="14"/>
    <n v="151204"/>
    <s v="North Zone"/>
    <x v="0"/>
    <s v="Jun-20"/>
  </r>
  <r>
    <n v="62321"/>
    <s v="PREM EYE AND MATERNITY HOSPITAL(Prop Rupesh Singla)"/>
    <d v="2020-06-10T00:00:00"/>
    <s v="ANAJ MANDI ROADBARNALA"/>
    <s v="BARNALA"/>
    <x v="14"/>
    <n v="148101"/>
    <s v="North Zone"/>
    <x v="0"/>
    <s v="Jun-20"/>
  </r>
  <r>
    <n v="62322"/>
    <s v="Galaxy Criticare Hospital"/>
    <d v="2020-06-10T00:00:00"/>
    <s v="1st Floor Dipti Palace Aove Prestige Hotel Ghanshyam Gupte Road Near Bhoir Chowk Dombivali (West)"/>
    <s v="THANE"/>
    <x v="6"/>
    <n v="421202"/>
    <s v="West Zone"/>
    <x v="3"/>
    <s v="Jun-20"/>
  </r>
  <r>
    <n v="62323"/>
    <s v="Kharghar Multispeciality Hospital"/>
    <d v="2020-06-11T00:00:00"/>
    <s v="The Crown Frist Floor Plot No 15/16 Near DMARTKhargarh"/>
    <s v="MUMBAI"/>
    <x v="6"/>
    <n v="412010"/>
    <s v="West Zone"/>
    <x v="3"/>
    <s v="Jun-20"/>
  </r>
  <r>
    <n v="62333"/>
    <s v="SHAKUNTLA DEVI VIG HOSPITAL(Prop Rakesh Vig)"/>
    <d v="2020-06-11T00:00:00"/>
    <s v="1HARDEV NAGARKAPURTHALA ROADJALANDHAR CITY"/>
    <s v="JALANDHAR"/>
    <x v="14"/>
    <n v="144002"/>
    <s v="North Zone"/>
    <x v="0"/>
    <s v="Jun-20"/>
  </r>
  <r>
    <n v="62334"/>
    <s v="SEVEN SISTERS MEDICAL SERVICE LIMITED"/>
    <d v="2020-06-11T00:00:00"/>
    <s v="In front of S.P. OfficeBAPUJINAGARGOALPARA"/>
    <s v="GOALPARA"/>
    <x v="24"/>
    <n v="783121"/>
    <s v="East Zone"/>
    <x v="4"/>
    <s v="Jun-20"/>
  </r>
  <r>
    <n v="62335"/>
    <s v="MATHRUSHREE ORTHOPEDIC &amp; TRAUMA CENTRE"/>
    <d v="2020-06-11T00:00:00"/>
    <s v="#2163  5th CrossKuvempunagarChennapatnaRamanagar"/>
    <s v="RAMANAGAR"/>
    <x v="3"/>
    <n v="562160"/>
    <s v="South Zone"/>
    <x v="1"/>
    <s v="Jun-20"/>
  </r>
  <r>
    <n v="62336"/>
    <s v="Ghrushneshwar Multispeciality Hospital Private Limited"/>
    <d v="2020-06-12T00:00:00"/>
    <s v="Plot No.X - 69Maharana Pratap Chowk Bajajnagar M.I.D.C  Waluj"/>
    <s v="AURANGABAD"/>
    <x v="6"/>
    <n v="431136"/>
    <s v="West Zone"/>
    <x v="3"/>
    <s v="Jun-20"/>
  </r>
  <r>
    <n v="62338"/>
    <s v="Pratibha Super Speciality Hospital (Prop. Bhukya Pratibha)"/>
    <d v="2020-06-12T00:00:00"/>
    <s v="# 5-6-677/1 Hyderabad Road  Pragathi Nagar Nizamabad"/>
    <s v="NIZAMABAD"/>
    <x v="5"/>
    <n v="503003"/>
    <s v="South Zone"/>
    <x v="2"/>
    <s v="Jun-20"/>
  </r>
  <r>
    <n v="62396"/>
    <s v="INFIGO EYE CARE HOSPITAL -AUNIT OF INFIGO LIFE SCIENCES PVT LTD -Sangali"/>
    <d v="2020-06-15T00:00:00"/>
    <s v="PLOT NO.3 S.NO.354/2 A OPP.POLIC HEAD QUEARTES MIRAJ ROADVISHRAM BAUG Sangali kupwad103  Terminal 9  1st floor  Next to Vile Parle Police Station Orchid Hotel Compound Nehru Road  Vile"/>
    <s v="SANGLI"/>
    <x v="6"/>
    <n v="416415"/>
    <s v="West Zone"/>
    <x v="3"/>
    <s v="Jun-20"/>
  </r>
  <r>
    <n v="62397"/>
    <s v="INFIGO EYE CARE HOSPITAL( UNIT OF INFIGO LIFESCIENCES PVT. LTD.) VIRAR"/>
    <d v="2020-06-15T00:00:00"/>
    <s v="9  B WING  TWING TOWERTIRUPATI NAGAR  PHASE 2VIRAR WEST103  Terminal 9  1st floor  Next to Vile Parle Police Station Orchid Hotel Compound Nehru Road  Vile"/>
    <s v="THANE"/>
    <x v="6"/>
    <n v="401303"/>
    <s v="West Zone"/>
    <x v="3"/>
    <s v="Jun-20"/>
  </r>
  <r>
    <n v="62398"/>
    <s v="INFIGO EYE CARE HOSPITAL -AUNIT OF INFIGO LIFE SCIENCES PVT LTD -Palghar"/>
    <d v="2020-06-15T00:00:00"/>
    <s v="1-10 Shree HeritageNear IDBI Bank  Mahim roadPalghar west103  Terminal 9  1st floor  Next to Vile Parle Police Station Orchid Hotel Compound Nehru Road  Vile"/>
    <s v="THANE"/>
    <x v="6"/>
    <n v="401404"/>
    <s v="West Zone"/>
    <x v="3"/>
    <s v="Jun-20"/>
  </r>
  <r>
    <n v="62411"/>
    <s v="INFIGO EYE CARE HOSPITAL(UNIT OF INFIGO LIFESCIENCES PVT. LTD.)  BHAYANDAR"/>
    <d v="2020-06-16T00:00:00"/>
    <s v="1001 1st FLOOR JANKI HERITAGE COPP MAXUS MALL 150 FEET ROADBHAYANDAR WEST103  Terminal 9 1st FLR Next Vile Parle Police Station Orchid Hotel Compound Nehru Road Vile"/>
    <s v="THANE"/>
    <x v="6"/>
    <n v="401101"/>
    <s v="West Zone"/>
    <x v="3"/>
    <s v="Jun-20"/>
  </r>
  <r>
    <n v="62412"/>
    <s v="INFIGO EYE CARE HOSPITAL -AUNIT OF INFIGO LIFESCIENCES PVT LTD"/>
    <d v="2020-06-16T00:00:00"/>
    <s v="AC/2 Behind Vashi Bus DepotAbove apna bazar  sector 9 A  VASHINavi mumbai103  Terminal 9  1st floor  Next to Vile Parle Police Station Orchid Hotel Compound Nehru Road  Vile"/>
    <s v="MUMBAI"/>
    <x v="6"/>
    <n v="400703"/>
    <s v="West Zone"/>
    <x v="3"/>
    <s v="Jun-20"/>
  </r>
  <r>
    <n v="62458"/>
    <s v="VEDANTA JYOTI EYE HOSPITAL"/>
    <d v="2020-06-22T00:00:00"/>
    <s v="635  Near Bharat FurnitureCHAWMANDIROORKEE"/>
    <s v="HARIDWAR"/>
    <x v="20"/>
    <n v="247667"/>
    <s v="North Zone"/>
    <x v="0"/>
    <s v="Jun-20"/>
  </r>
  <r>
    <n v="62467"/>
    <s v="BRIJESH HOSPITAL"/>
    <d v="2020-06-22T00:00:00"/>
    <s v="SHIVLALPUR NEAR AXIS BANKRamnagar"/>
    <s v="NAINITAL"/>
    <x v="20"/>
    <n v="244715"/>
    <s v="North Zone"/>
    <x v="0"/>
    <s v="Jun-20"/>
  </r>
  <r>
    <n v="62469"/>
    <s v="Vinamra Swaraj Hospital( A Unit Of Vinamra Healthcare LLP)"/>
    <d v="2020-06-22T00:00:00"/>
    <s v="108 108/1 109 Sector 11 Vashi Navi Mumbai"/>
    <s v="MUMBAI"/>
    <x v="6"/>
    <n v="400703"/>
    <s v="West Zone"/>
    <x v="3"/>
    <s v="Jun-20"/>
  </r>
  <r>
    <n v="62479"/>
    <s v="JAYASHREE MULTISPECIALITY HOSPITAL (PROP. S SATISH KUMAR)"/>
    <d v="2020-06-22T00:00:00"/>
    <s v="NO 25 26 &amp; 271ST CROSS  B BLOCK  VISHWAPRIYA NAGARBEGUR MAIN ROAD"/>
    <s v="BENGALURU"/>
    <x v="3"/>
    <n v="560068"/>
    <s v="South Zone"/>
    <x v="1"/>
    <s v="Jun-20"/>
  </r>
  <r>
    <n v="62480"/>
    <s v="Vihaan Heart Care Private Limited"/>
    <d v="2020-06-22T00:00:00"/>
    <s v="3rd Floor  Above Gokul ICUInside Vivekananda general HospitalDeshpande NagarHubballi"/>
    <s v="DHARWARD"/>
    <x v="3"/>
    <n v="580029"/>
    <s v="South Zone"/>
    <x v="1"/>
    <s v="Jun-20"/>
  </r>
  <r>
    <n v="62481"/>
    <s v="Samraksha Hospital ( A U/O Samraksha Health Care Private Limited)"/>
    <d v="2020-06-22T00:00:00"/>
    <s v="# 11-15-28Besise Venkatarama Theater JunctionNarsampet Road"/>
    <s v="WARANGAL"/>
    <x v="5"/>
    <n v="506002"/>
    <s v="South Zone"/>
    <x v="2"/>
    <s v="Jun-20"/>
  </r>
  <r>
    <n v="62482"/>
    <s v="H R HOSPITAL AND TRAUMA CENTRE"/>
    <d v="2020-06-23T00:00:00"/>
    <s v="GREEN PARK  BUILDING NO. A-1SHANTI PARK OPP. JANGID COMPLEXMIRA ROAD(E)"/>
    <s v="THANE"/>
    <x v="6"/>
    <n v="401107"/>
    <s v="West Zone"/>
    <x v="3"/>
    <s v="Jun-20"/>
  </r>
  <r>
    <n v="62483"/>
    <s v="ANANT ORTHOPAEDICS AND SUPERSPECIALITY HOSPITAL(Prop Patel Hiren Mahendrabhai)"/>
    <d v="2020-06-23T00:00:00"/>
    <s v="5SANTOSHBAUG  OPP CARREFOUR HOTELNEAR NAGARI HOSPITAL  GUJARAT COLLEGE ROAD ELLISBRIDGE"/>
    <s v="AHMEDABAD"/>
    <x v="13"/>
    <n v="380006"/>
    <s v="West Zone"/>
    <x v="3"/>
    <s v="Jun-20"/>
  </r>
  <r>
    <n v="62484"/>
    <s v="SAGARSHREE HOSPITAL &amp;RESEARCH INSTITUTE PVT. LTD."/>
    <d v="2020-06-23T00:00:00"/>
    <s v="44/2 44/3PRABHAKAR NAGARJABALPUR ROADMAKRONIYA BUGURG"/>
    <s v="SAGAR"/>
    <x v="18"/>
    <n v="470001"/>
    <s v="West Zone"/>
    <x v="2"/>
    <s v="Jun-20"/>
  </r>
  <r>
    <n v="62492"/>
    <s v="Shri Sai Hospital (Heart Unit) (A U/O Akhilesh Kumar Singh Hospital Pvt Ltd)"/>
    <d v="2020-06-23T00:00:00"/>
    <s v="E-143Doctors Colony  South of Malahi Pakari Chowkkankarbag"/>
    <s v="PATNA"/>
    <x v="17"/>
    <n v="800020"/>
    <s v="East Zone"/>
    <x v="4"/>
    <s v="Jun-20"/>
  </r>
  <r>
    <n v="62498"/>
    <s v="New Town Nursing Home And Diagnostic Co. Pvt . Ltd"/>
    <d v="2020-06-23T00:00:00"/>
    <s v="RGM 25/55 JYANGRA  TALTALARAJARGAT ROADBAGUIATI"/>
    <s v="KOLKATA"/>
    <x v="9"/>
    <n v="700059"/>
    <s v="East Zone"/>
    <x v="4"/>
    <s v="Jun-20"/>
  </r>
  <r>
    <n v="62500"/>
    <s v="Bharathy Hospital (Prop. S Bharathy Rangaswamy)"/>
    <d v="2020-06-24T00:00:00"/>
    <s v="#4Nagarbhavi Main Road Prashanthnagar"/>
    <s v="BENGALURU"/>
    <x v="3"/>
    <n v="560079"/>
    <s v="South Zone"/>
    <x v="1"/>
    <s v="Jun-20"/>
  </r>
  <r>
    <n v="62507"/>
    <s v="B.S.L Eye Care"/>
    <d v="2020-06-24T00:00:00"/>
    <s v="85 A Block  Ayodhya Niwas Road No. 2  Rajendra Nagar"/>
    <s v="PATNA"/>
    <x v="17"/>
    <n v="800016"/>
    <s v="East Zone"/>
    <x v="4"/>
    <s v="Jun-20"/>
  </r>
  <r>
    <n v="62524"/>
    <s v="CRITICAL CARE HOSPITAL &amp; RESEARCH INSTITUTE(MANASI MEDI EQUIPMENTS PVT LTD)"/>
    <d v="2020-06-25T00:00:00"/>
    <s v="LOKHRA CHARIALI  LOKHRAGUWAHATI"/>
    <s v="GUWAHATI"/>
    <x v="24"/>
    <n v="781040"/>
    <s v="East Zone"/>
    <x v="4"/>
    <s v="Jun-20"/>
  </r>
  <r>
    <n v="62527"/>
    <s v="NAVJIVAN MULTISPECILITY HOSPITAL &amp; RESCERCH CENTRE"/>
    <d v="2020-06-25T00:00:00"/>
    <s v="SHAHOO CHOWKSITAMADHIBIHAR"/>
    <s v="SITAMARHI"/>
    <x v="17"/>
    <n v="843302"/>
    <s v="East Zone"/>
    <x v="4"/>
    <s v="Jun-20"/>
  </r>
  <r>
    <n v="62541"/>
    <s v="KATHIR EYE HOSPITAL (PROP. RAGHUPATHY V APPAVOO)"/>
    <d v="2020-06-26T00:00:00"/>
    <s v="NO: 14/1  KOKKARAYENPETTAI ROAD VALARAI GATE  ANIMOOR THIRUCHENGODE"/>
    <s v="NAMAKKAL"/>
    <x v="4"/>
    <n v="637214"/>
    <s v="South Zone"/>
    <x v="1"/>
    <s v="Jun-20"/>
  </r>
  <r>
    <n v="62542"/>
    <s v="NEELKANTH MULTISPECIALTY HOSPITAL"/>
    <d v="2020-06-26T00:00:00"/>
    <s v="NEAR SUSHEELA TIWARI GOVERMENT HOSPITAL HALDWANIRAMPUR ROAD NEW ITI"/>
    <s v="NAINITAL"/>
    <x v="20"/>
    <n v="263139"/>
    <s v="North Zone"/>
    <x v="0"/>
    <s v="Jun-20"/>
  </r>
  <r>
    <n v="62544"/>
    <s v="CARE N CURE MULTISPECIALITY HOSPITAL(Shree Satyabhama Medical Centre Pvt Ltd)"/>
    <d v="2020-06-26T00:00:00"/>
    <s v="NH-1 ABHAY KHAND-3 INDIRAPURAMGHAZIABAD"/>
    <s v="GHAZIABAD"/>
    <x v="2"/>
    <n v="201014"/>
    <s v="North Zone"/>
    <x v="0"/>
    <s v="Jun-20"/>
  </r>
  <r>
    <n v="62545"/>
    <s v="SURUCHI EYE CENTRE(Prop Rajesh R Kapoor)"/>
    <d v="2020-06-26T00:00:00"/>
    <s v="U - 123 SECTOR - 4 AIROLI NAVI MUMBAI"/>
    <s v="MUMBAI"/>
    <x v="6"/>
    <n v="400708"/>
    <s v="West Zone"/>
    <x v="3"/>
    <s v="Jun-20"/>
  </r>
  <r>
    <n v="62546"/>
    <s v="SRUSHTI  ORTHOTECH  HOSPITAL(Prop Shailesh C Joshi)"/>
    <d v="2020-06-26T00:00:00"/>
    <s v="111   R.R. REALTY 1ST FLOOR TANK  ROAD &amp; JUNCTION L B S  MARG  BHANDUP -"/>
    <s v="MUMBAI"/>
    <x v="6"/>
    <n v="400078"/>
    <s v="West Zone"/>
    <x v="3"/>
    <s v="Jun-20"/>
  </r>
  <r>
    <n v="62547"/>
    <s v="PALMLAND HOSPITAL (A UNIT OF RAJ PALMLAND HOSPITAL PVT LTD)"/>
    <d v="2020-06-27T00:00:00"/>
    <s v="A-1841  E-D 1 TO 4FALSHRUTI NAGARSTATION ROAD-"/>
    <s v="BHARUCH"/>
    <x v="13"/>
    <n v="392001"/>
    <s v="West Zone"/>
    <x v="3"/>
    <s v="Jun-20"/>
  </r>
  <r>
    <n v="62569"/>
    <s v="Narol ICU &amp; Multispeciality Hospital"/>
    <d v="2020-06-27T00:00:00"/>
    <s v="1ST &amp; 2ND FLOOR  SHAURYA ICONNAROL-VATVA TURNINGNH Highway 8  Narol-"/>
    <s v="AHMEDABAD"/>
    <x v="13"/>
    <n v="382405"/>
    <s v="West Zone"/>
    <x v="3"/>
    <s v="Jun-20"/>
  </r>
  <r>
    <n v="62571"/>
    <s v="Rohit Eye Hospital and Child Care Centre (Prop. Vidhya Agrawal)"/>
    <d v="2020-06-27T00:00:00"/>
    <s v="E-1HIG Main RoadNear LIG Square-"/>
    <s v="INDORE"/>
    <x v="18"/>
    <n v="452001"/>
    <s v="West Zone"/>
    <x v="2"/>
    <s v="Jun-20"/>
  </r>
  <r>
    <n v="62572"/>
    <s v="Eye Care Eye Hospital (Prop. Mahendrabhai Jagjivandas Thakkar)"/>
    <d v="2020-06-29T00:00:00"/>
    <s v="2nd Floor Shriraj CenterAbove ADC BankVasna Junction Vasna OppVasna Bus Stand"/>
    <s v="AHMEDABAD"/>
    <x v="13"/>
    <n v="380007"/>
    <s v="West Zone"/>
    <x v="3"/>
    <s v="Jun-20"/>
  </r>
  <r>
    <n v="62573"/>
    <s v="Pradnya Nethralaya"/>
    <d v="2020-06-29T00:00:00"/>
    <s v="#4  6th Cross  Ganesh Block Dinnur Main RoadRT NagarBangalore"/>
    <s v="BENGALURU"/>
    <x v="3"/>
    <n v="560032"/>
    <s v="South Zone"/>
    <x v="1"/>
    <s v="Jun-20"/>
  </r>
  <r>
    <n v="62574"/>
    <s v="Eden Medical Centre (A Unit of Azen Medical Welfare &amp;amp; Research Society)"/>
    <d v="2020-06-29T00:00:00"/>
    <s v="Kashiram Road  Near Sub Jail Dimapur"/>
    <s v="DIMAPUR"/>
    <x v="30"/>
    <n v="797112"/>
    <s v="East Zone"/>
    <x v="4"/>
    <s v="Jun-20"/>
  </r>
  <r>
    <n v="62575"/>
    <s v="Tibra Hospital"/>
    <d v="2020-06-29T00:00:00"/>
    <s v="B-4  Basant Vihar Near Dist.Collector Residence"/>
    <s v="SIKAR"/>
    <x v="8"/>
    <n v="332001"/>
    <s v="North Zone"/>
    <x v="0"/>
    <s v="Jun-20"/>
  </r>
  <r>
    <n v="62576"/>
    <s v="Mishri  Devi Eye Hospital Private Limited"/>
    <d v="2020-06-29T00:00:00"/>
    <s v="Plot No. HOS -1 RIICO Phase -1 Neemrana "/>
    <s v="ALWAR"/>
    <x v="8"/>
    <n v="301705"/>
    <s v="North Zone"/>
    <x v="0"/>
    <s v="Jun-20"/>
  </r>
  <r>
    <n v="62592"/>
    <s v="Allergy Asthma And Chest Hospital (Prop. Mahendra Kumar Gupta)"/>
    <d v="2020-06-29T00:00:00"/>
    <s v="K-32 Income Tax ColonyS.L.Marg Near Durgapura Bus Stand"/>
    <s v="JAIPUR"/>
    <x v="8"/>
    <n v="302018"/>
    <s v="North Zone"/>
    <x v="0"/>
    <s v="Jun-20"/>
  </r>
  <r>
    <n v="62597"/>
    <s v="New Avenue Nursing Home"/>
    <d v="2020-06-29T00:00:00"/>
    <s v="286 Lokenath Park  Newtown Jhowtala"/>
    <s v="KOLKATA"/>
    <x v="9"/>
    <n v="700157"/>
    <s v="East Zone"/>
    <x v="4"/>
    <s v="Jun-20"/>
  </r>
  <r>
    <n v="62598"/>
    <s v="Teesha Orthopedic Hospital- Bharuch"/>
    <d v="2020-06-29T00:00:00"/>
    <s v="101-104 201-204 TRADE CENTREMAHAVIT NAGAR TURNING CIRCLEANKLESHWAR-"/>
    <s v="BHARUCH"/>
    <x v="13"/>
    <n v="393001"/>
    <s v="West Zone"/>
    <x v="3"/>
    <s v="Jun-20"/>
  </r>
  <r>
    <n v="62599"/>
    <s v="Amcare Hospital(A Unit Of Amcare Medical And Research Pvt Ltd)"/>
    <d v="2020-06-29T00:00:00"/>
    <s v="VIP ROADZIRAKPUR"/>
    <s v="MOHALI"/>
    <x v="14"/>
    <n v="140603"/>
    <s v="North Zone"/>
    <x v="0"/>
    <s v="Jun-20"/>
  </r>
  <r>
    <n v="62600"/>
    <s v="TRIVENI NURSING HOME(PROP RAJ KUMAR SURI)"/>
    <d v="2020-06-29T00:00:00"/>
    <s v="8 C/CGANDHI NAGARJAMMU"/>
    <s v="JAMMU"/>
    <x v="21"/>
    <n v="180004"/>
    <s v="North Zone"/>
    <x v="0"/>
    <s v="Jun-20"/>
  </r>
  <r>
    <n v="62601"/>
    <s v="Aashirwad  Advanced Heart Lung &amp;Critical Care Centre"/>
    <d v="2020-06-29T00:00:00"/>
    <s v="356CHAR CHAMANOPP SANTAN DHARAM MANDIRKUNJPURA ROAD"/>
    <s v="KARNAL"/>
    <x v="1"/>
    <n v="132001"/>
    <s v="North Zone"/>
    <x v="0"/>
    <s v="Jun-20"/>
  </r>
  <r>
    <n v="62602"/>
    <s v="Cygnus Superspeciality Hospital (A Unit of Cygnus Medicare Private Limited)"/>
    <d v="2020-06-29T00:00:00"/>
    <s v="Sanghi Ka Bass Opp. Civil Hospital "/>
    <s v="REWARI"/>
    <x v="1"/>
    <n v="123401"/>
    <s v="North Zone"/>
    <x v="0"/>
    <s v="Jun-20"/>
  </r>
  <r>
    <n v="62603"/>
    <s v="Ivy Health &amp; Life Sciences Pvt Ltd"/>
    <d v="2020-06-29T00:00:00"/>
    <s v="near airport roadvillage heiramritsar"/>
    <s v="AMRITSAR"/>
    <x v="14"/>
    <n v="143101"/>
    <s v="North Zone"/>
    <x v="0"/>
    <s v="Jun-20"/>
  </r>
  <r>
    <n v="62604"/>
    <s v="SAMFORD HOSPITAL PVT. LTD."/>
    <d v="2020-06-29T00:00:00"/>
    <s v="KOKAR CHOWKRANCHI"/>
    <s v="RANCHI"/>
    <x v="15"/>
    <n v="834001"/>
    <s v="East Zone"/>
    <x v="4"/>
    <s v="Jun-20"/>
  </r>
  <r>
    <n v="62605"/>
    <s v="Mundada ENT &amp;EYE Care Centre(Prop Rajiv Brijlal Mundada)"/>
    <d v="2020-06-29T00:00:00"/>
    <s v="172 A  Shashtri Nagar Behind Hedgewar HospitalGarkheda AurangabadMaharashtra"/>
    <s v="AURANGABAD"/>
    <x v="6"/>
    <n v="431005"/>
    <s v="West Zone"/>
    <x v="3"/>
    <s v="Jun-20"/>
  </r>
  <r>
    <n v="62606"/>
    <s v="SALGAOCAR MEDICAL RESEARCH CENTRE"/>
    <d v="2020-06-29T00:00:00"/>
    <s v="OFF AIRPORT ROADCHICALIM  VASCO-DA-GAMAGOASOUTH GOA"/>
    <s v="Panaji"/>
    <x v="7"/>
    <n v="403711"/>
    <s v="West Zone"/>
    <x v="3"/>
    <s v="Jun-20"/>
  </r>
  <r>
    <n v="62607"/>
    <s v="Utkal Institute of Medical Sciences &amp;amp; Hospital"/>
    <d v="2020-06-30T00:00:00"/>
    <s v="Plot no- C?3  near defence colony &amp; budha park NiladriviharBhubaneswar"/>
    <s v="Bhubaneshwar"/>
    <x v="10"/>
    <n v="751021"/>
    <s v="East Zone"/>
    <x v="2"/>
    <s v="Jun-20"/>
  </r>
  <r>
    <n v="62608"/>
    <s v="Kaushalya Eye Research Institute (Prop.Bipin Kumar Mishra)"/>
    <d v="2020-06-30T00:00:00"/>
    <s v="Sukhraj Rai Path Kathalbari"/>
    <s v="BHAGALPUR"/>
    <x v="17"/>
    <n v="812001"/>
    <s v="East Zone"/>
    <x v="4"/>
    <s v="Jun-20"/>
  </r>
  <r>
    <n v="62609"/>
    <s v="Life Line Hospital (Prop. Aditya Kumar Sachan)"/>
    <d v="2020-06-30T00:00:00"/>
    <s v="175  W-2  Juhi Kala  BarraNear Sardar Patel School Kanpur Nagar"/>
    <s v="KANPUR NAGAR"/>
    <x v="2"/>
    <n v="208027"/>
    <s v="North Zone"/>
    <x v="0"/>
    <s v="Jun-20"/>
  </r>
  <r>
    <n v="62616"/>
    <s v="Shanthi Nursing Home (Prop. Kandasamy Shanthi)"/>
    <d v="2020-06-30T00:00:00"/>
    <s v="New Mariamman Koil Street Near Prabhat Signal Dadagapagtty"/>
    <s v="SALEM"/>
    <x v="4"/>
    <n v="636006"/>
    <s v="South Zone"/>
    <x v="1"/>
    <s v="Jun-20"/>
  </r>
  <r>
    <n v="62620"/>
    <s v="Vaidik Hospital (Prop. Vipul Kumar)"/>
    <d v="2020-06-30T00:00:00"/>
    <s v="A-38  Rajendra NagarBareilly"/>
    <s v="BAREILLY"/>
    <x v="2"/>
    <n v="243122"/>
    <s v="North Zone"/>
    <x v="0"/>
    <s v="Jun-20"/>
  </r>
  <r>
    <n v="62621"/>
    <s v="Latha Eye Hospital (Prop V Shivakumar)"/>
    <d v="2020-06-30T00:00:00"/>
    <s v="63-A  THURAIYUR MAIN ROAD NAMAKKAL "/>
    <s v="NAMAKKAL"/>
    <x v="4"/>
    <n v="637001"/>
    <s v="South Zone"/>
    <x v="1"/>
    <s v="Jun-20"/>
  </r>
  <r>
    <n v="62622"/>
    <s v="The Royal Orthopaedic Hospital &amp;amp; Sports Injury Center (Prop. Ashish Mittal)"/>
    <d v="2020-06-30T00:00:00"/>
    <s v="B-73-A  Lalkothi Scheme Near Imli FatakSahkar Marg"/>
    <s v="JAIPUR"/>
    <x v="8"/>
    <n v="302015"/>
    <s v="North Zone"/>
    <x v="0"/>
    <s v="Jun-20"/>
  </r>
  <r>
    <n v="62623"/>
    <s v="Tibra Eye Hospital And Retina Centre (Prop. Nand Kishore Tibra)"/>
    <d v="2020-06-30T00:00:00"/>
    <s v="1 St Floor  Vinayak City Plex  Bajaj Circle "/>
    <s v="SIKAR"/>
    <x v="8"/>
    <n v="332001"/>
    <s v="North Zone"/>
    <x v="0"/>
    <s v="Jun-20"/>
  </r>
  <r>
    <n v="62624"/>
    <s v="Kingsway Hospitals (A Unit of Spanv Medisearch Lifesciences Pvt Ltd)"/>
    <d v="2020-06-30T00:00:00"/>
    <s v="Plot No. 44 Kingsway Roadnear Kasturchand ParkNagpurMAHARASHTRA"/>
    <s v="NAGPUR"/>
    <x v="6"/>
    <n v="440001"/>
    <s v="West Zone"/>
    <x v="3"/>
    <s v="Jun-20"/>
  </r>
  <r>
    <n v="62625"/>
    <s v="TEZPUR INSTITUTE OF MEDICAL SCIENCES PVT. LTD."/>
    <d v="2020-06-30T00:00:00"/>
    <s v="MISSION CHARIALI  N.T. ROAD  DEURIGAON  OPP NRL PETROL PUMP  TEZPUR TEZPURASSAM"/>
    <s v="SONITPUR"/>
    <x v="24"/>
    <n v="784001"/>
    <s v="East Zone"/>
    <x v="4"/>
    <s v="Jun-20"/>
  </r>
  <r>
    <n v="62626"/>
    <s v="Lavender Lotus Multi Speciality hospital Pvt Ltd"/>
    <d v="2020-06-30T00:00:00"/>
    <s v="#51  16th A crossBhuvaneshwari Nagar  KempapuraDasarahalli Main RoadOpp Kenneth George School"/>
    <s v="BENGALURU"/>
    <x v="3"/>
    <n v="560024"/>
    <s v="South Zone"/>
    <x v="1"/>
    <s v="Jun-20"/>
  </r>
  <r>
    <n v="62627"/>
    <s v="Drushya Eyecare Hospital (Prop. Somashekhar Guruvannavar)"/>
    <d v="2020-06-30T00:00:00"/>
    <s v="R no 27  2nd floorMahatma Gandhi BhavanBehind Sanaman Hotel College RoadBelagavi"/>
    <s v="BELGAUM"/>
    <x v="3"/>
    <n v="590002"/>
    <s v="South Zone"/>
    <x v="1"/>
    <s v="Jun-20"/>
  </r>
  <r>
    <n v="62628"/>
    <s v="Medipulse Aadhar Hospital  (A Unit of Medipulse Aadhar Diagnostics)"/>
    <d v="2020-06-30T00:00:00"/>
    <s v="Plot No. D-197-198 Bhagat Singh Colony Bhiwadi "/>
    <s v="ALWAR"/>
    <x v="8"/>
    <n v="301019"/>
    <s v="North Zone"/>
    <x v="0"/>
    <s v="Jun-20"/>
  </r>
  <r>
    <n v="62629"/>
    <s v="DR.G.C.HOSPITAL(Prop Rajinikanth J)"/>
    <d v="2020-06-30T00:00:00"/>
    <s v="NO. 31  NORTH PRADAKSHANAM ROAD KARURTAMILNADU"/>
    <s v="KARUR"/>
    <x v="4"/>
    <n v="639001"/>
    <s v="South Zone"/>
    <x v="1"/>
    <s v="Jun-20"/>
  </r>
  <r>
    <n v="62630"/>
    <s v="vatsalya hospital &amp; trauma centre(Prop Ravi Yadav)"/>
    <d v="2020-06-30T00:00:00"/>
    <s v="Ambedkar Chowk Circular RoadRewari"/>
    <s v="REWARI"/>
    <x v="1"/>
    <n v="120401"/>
    <s v="North Zone"/>
    <x v="0"/>
    <s v="Jun-20"/>
  </r>
  <r>
    <n v="62631"/>
    <s v="KPS HOSPITALS PVT. LTD"/>
    <d v="2020-06-30T00:00:00"/>
    <s v="NO: 208  ANNUR ROAD METTUPALAYAM TAMILNADU"/>
    <s v="COIMBATORE"/>
    <x v="4"/>
    <n v="641301"/>
    <s v="South Zone"/>
    <x v="1"/>
    <s v="Jun-20"/>
  </r>
  <r>
    <n v="62632"/>
    <s v="ANKAM HOSPITAL(Prop Ankam Ganesh)"/>
    <d v="2020-06-30T00:00:00"/>
    <s v="H NO.5-7-132  KHALEELWADI  NIZAMABADKHALEELWADINIZAMABADTELANGANA"/>
    <s v="NIZAMABAD"/>
    <x v="5"/>
    <n v="503001"/>
    <s v="South Zone"/>
    <x v="2"/>
    <s v="Jun-20"/>
  </r>
  <r>
    <n v="62633"/>
    <s v="Apoorva Multispeciality Hospital (A Unit Of Apoorva Healthcare Belgaum Pvt Ltd)"/>
    <d v="2020-06-30T00:00:00"/>
    <s v="CTS NO:4889/4890Near Prakash theatre Opp Dr SPM Road Belagavi"/>
    <s v="BELGAUM"/>
    <x v="3"/>
    <n v="590001"/>
    <s v="South Zone"/>
    <x v="1"/>
    <s v="Jun-20"/>
  </r>
  <r>
    <n v="62708"/>
    <s v="Haji Abdul Majjd Memorial Hospital And Research Centre"/>
    <d v="2020-07-06T00:00:00"/>
    <s v="Main Road  Hojai (Near SOS)Hojai"/>
    <s v="NAGAON"/>
    <x v="24"/>
    <n v="782435"/>
    <s v="East Zone"/>
    <x v="4"/>
    <s v="Jul-20"/>
  </r>
  <r>
    <n v="62709"/>
    <s v="Keshav Medical Centre(Prop Anoop Kaushal)"/>
    <d v="2020-07-06T00:00:00"/>
    <s v="G.M.S Road Near Olympus High SchoolSewla Kalan Near Shimla Bye Pass Chowk"/>
    <s v="DEHRADUN"/>
    <x v="20"/>
    <n v="248001"/>
    <s v="North Zone"/>
    <x v="0"/>
    <s v="Jul-20"/>
  </r>
  <r>
    <n v="62710"/>
    <s v="Baraut Medicity Hospital(A Unit of CH Kehar Singh Medicare LLP)"/>
    <d v="2020-07-06T00:00:00"/>
    <s v="Kotana Road Baraut "/>
    <s v="BAGPAT"/>
    <x v="2"/>
    <n v="250611"/>
    <s v="North Zone"/>
    <x v="0"/>
    <s v="Jul-20"/>
  </r>
  <r>
    <n v="62725"/>
    <s v="Maa Children Hospital (Prop. Gopal Dwarka Prasad Agrawal)"/>
    <d v="2020-07-07T00:00:00"/>
    <s v="1st Floor Lalita Tower Bh Railway Station Jetalpur Near Rajpath Hotel"/>
    <s v="VADODARA"/>
    <x v="13"/>
    <n v="390005"/>
    <s v="West Zone"/>
    <x v="3"/>
    <s v="Jul-20"/>
  </r>
  <r>
    <n v="62726"/>
    <s v="Jaya Nursing Home"/>
    <d v="2020-07-07T00:00:00"/>
    <s v="7-6-223Ashok Nagar Near Old Bus Stand Jagtial"/>
    <s v="KARIM NAGAR"/>
    <x v="5"/>
    <n v="505327"/>
    <s v="South Zone"/>
    <x v="2"/>
    <s v="Jul-20"/>
  </r>
  <r>
    <n v="62727"/>
    <s v="Shiva Sai Emergency &amp; Multi Speciality  Hospital"/>
    <d v="2020-07-07T00:00:00"/>
    <s v="Opp. Deccan Grameena BankKhaleelwadi"/>
    <s v="NIZAMABAD"/>
    <x v="5"/>
    <n v="503001"/>
    <s v="South Zone"/>
    <x v="2"/>
    <s v="Jul-20"/>
  </r>
  <r>
    <n v="62728"/>
    <s v="Srinivasa Hospitals (Prop.Dr M Srinivasan)"/>
    <d v="2020-07-07T00:00:00"/>
    <s v="5/146-2  Retna Nagar Tirunelveli Main Road Therekalputhoor Thirupathisaram Post   Nagercoil"/>
    <s v="KANYAKUMARI"/>
    <x v="4"/>
    <n v="629901"/>
    <s v="South Zone"/>
    <x v="1"/>
    <s v="Jul-20"/>
  </r>
  <r>
    <n v="62729"/>
    <s v="Motherhood Hospital (Unit Of  Rhea Healthcare Pvt Ltd)"/>
    <d v="2020-07-07T00:00:00"/>
    <s v="S.No.13/1A/1E/2Mundhwa-Kharadi Bypass roadBeside Kothari Hyundai Showroom Kharadi"/>
    <s v="PUNE"/>
    <x v="6"/>
    <n v="411014"/>
    <s v="West Zone"/>
    <x v="3"/>
    <s v="Jul-20"/>
  </r>
  <r>
    <n v="62730"/>
    <s v="Vijaya Nursing Home(Prop CB Mohan)"/>
    <d v="2020-07-07T00:00:00"/>
    <s v="Opp to petrol BunkChandapura road "/>
    <s v="BANGALORE RURAL"/>
    <x v="3"/>
    <n v="562106"/>
    <s v="South Zone"/>
    <x v="1"/>
    <s v="Jul-20"/>
  </r>
  <r>
    <n v="62745"/>
    <s v="Sanjeevini Children &amp; Eye Hospital"/>
    <d v="2020-07-08T00:00:00"/>
    <s v="Near Lions School Extension AreaBagalkot"/>
    <s v="BAGALKOT"/>
    <x v="3"/>
    <n v="587101"/>
    <s v="South Zone"/>
    <x v="1"/>
    <s v="Jul-20"/>
  </r>
  <r>
    <n v="62746"/>
    <s v="Srushti Hospital"/>
    <d v="2020-07-09T00:00:00"/>
    <s v="#30Kodichikkanahalli Main Road Near BWSSB Kaveri Water Tank"/>
    <s v="BENGALURU"/>
    <x v="3"/>
    <n v="560068"/>
    <s v="South Zone"/>
    <x v="1"/>
    <s v="Jul-20"/>
  </r>
  <r>
    <n v="62748"/>
    <s v="City Nursing Home(Prop Roop Singh Guarjar)"/>
    <d v="2020-07-09T00:00:00"/>
    <s v="C - 1   Sadar Bazar Near Govt. Chc Hospital Bhiwandi"/>
    <s v="ALWAR"/>
    <x v="8"/>
    <n v="301019"/>
    <s v="North Zone"/>
    <x v="0"/>
    <s v="Jul-20"/>
  </r>
  <r>
    <n v="62802"/>
    <s v="Sarji Hospital(Prop.Sr Dhananjaya)"/>
    <d v="2020-07-13T00:00:00"/>
    <s v="Plot No.11  Ward -20 R.M.R. RoadPark Extension Shimoga"/>
    <s v="SHIMOGA"/>
    <x v="3"/>
    <n v="577201"/>
    <s v="South Zone"/>
    <x v="1"/>
    <s v="Jul-20"/>
  </r>
  <r>
    <n v="62803"/>
    <s v="Trichy Srm Medical College Hospital And Research Centre"/>
    <d v="2020-07-13T00:00:00"/>
    <s v="SRM Nagar Irugalur- TrichyTiruchirappalli"/>
    <s v="TIRUCHIRAPPALLI"/>
    <x v="4"/>
    <n v="621105"/>
    <s v="South Zone"/>
    <x v="1"/>
    <s v="Jul-20"/>
  </r>
  <r>
    <n v="62805"/>
    <s v="Inodaya Hospitals( A Unit Of Godavarthy Narasimha Murthy Health Care Pvt Ltd)"/>
    <d v="2020-07-13T00:00:00"/>
    <s v="70-7-7/11  NFCL Road Nagamallthota Junction Kakinada"/>
    <s v="EAST GODAVARI"/>
    <x v="11"/>
    <n v="533003"/>
    <s v="South Zone"/>
    <x v="2"/>
    <s v="Jul-20"/>
  </r>
  <r>
    <n v="62806"/>
    <s v="Kusuma Hospitals"/>
    <d v="2020-07-13T00:00:00"/>
    <s v="7-7-5/4  Cement Road Near Town Railway StationRamaraopeta Kakinada"/>
    <s v="EAST GODAVARI"/>
    <x v="11"/>
    <n v="533004"/>
    <s v="South Zone"/>
    <x v="2"/>
    <s v="Jul-20"/>
  </r>
  <r>
    <n v="62807"/>
    <s v="United Institute Of Medical Sciences United Medicity"/>
    <d v="2020-07-13T00:00:00"/>
    <s v="RawatpurNear IIIT Jhalawa Prayagraj"/>
    <s v="ALLAHABAD"/>
    <x v="2"/>
    <n v="211012"/>
    <s v="North Zone"/>
    <x v="0"/>
    <s v="Jul-20"/>
  </r>
  <r>
    <n v="62808"/>
    <s v="Simhans Hospital"/>
    <d v="2020-07-13T00:00:00"/>
    <s v="551 Civil LinesRae Bareli"/>
    <s v="RAEBARELI"/>
    <x v="2"/>
    <n v="229001"/>
    <s v="North Zone"/>
    <x v="0"/>
    <s v="Jul-20"/>
  </r>
  <r>
    <n v="62816"/>
    <s v="Mattrix Hospital &amp;  Accident Care Pvt Ltd"/>
    <d v="2020-07-14T00:00:00"/>
    <s v="Lal Danth Tiraha Kala Dhungi Road Haldwani"/>
    <s v="NAINITAL"/>
    <x v="20"/>
    <n v="263139"/>
    <s v="North Zone"/>
    <x v="0"/>
    <s v="Jul-20"/>
  </r>
  <r>
    <n v="62817"/>
    <s v="Sri Sai Netralaya(Prop Ajay Pati Tripathi)"/>
    <d v="2020-07-14T00:00:00"/>
    <s v="10 NO. Boring Tagore Town Sonauli Road Gorakhpur"/>
    <s v="GORAKHPUR"/>
    <x v="2"/>
    <n v="273015"/>
    <s v="North Zone"/>
    <x v="0"/>
    <s v="Jul-20"/>
  </r>
  <r>
    <n v="62818"/>
    <s v="Drishti Eye &amp; Ent Care (Prop.Manish Kumar Agrawal)"/>
    <d v="2020-07-14T00:00:00"/>
    <s v="Plot No-8 Sector -5 Vaishali Ghaziabad"/>
    <s v="GHAZIABAD"/>
    <x v="2"/>
    <n v="201010"/>
    <s v="North Zone"/>
    <x v="0"/>
    <s v="Jul-20"/>
  </r>
  <r>
    <n v="62819"/>
    <s v="MITTAL HOSPITAL &amp;amp; RESEARCH CENTRE(A Unit of Mittal Hospital Limited)"/>
    <d v="2020-07-14T00:00:00"/>
    <s v="PUSHKAR ROAD"/>
    <s v="AJMER"/>
    <x v="8"/>
    <n v="305004"/>
    <s v="North Zone"/>
    <x v="0"/>
    <s v="Jul-20"/>
  </r>
  <r>
    <n v="62820"/>
    <s v="Manjunatha Nethralaya"/>
    <d v="2020-07-14T00:00:00"/>
    <s v="# 44 Ammaji Complex 1st Floor Bhuvaneshwari NagarHesaraghatta Main Road T Dasarahalli"/>
    <s v="BENGALURU"/>
    <x v="3"/>
    <n v="560057"/>
    <s v="South Zone"/>
    <x v="1"/>
    <s v="Jul-20"/>
  </r>
  <r>
    <n v="62870"/>
    <s v="GHSPL BGLP Super Speciality Healthcare LLP"/>
    <d v="2020-07-20T00:00:00"/>
    <s v="Bansitikar  Maa Kamakhya City Near Astha Complex Airport  PS- Sabour"/>
    <s v="BHAGALPUR"/>
    <x v="17"/>
    <n v="813210"/>
    <s v="East Zone"/>
    <x v="4"/>
    <s v="Jul-20"/>
  </r>
  <r>
    <n v="62909"/>
    <s v="Mangal Murti Hospital (A Unit of Carenomics Healthcare Pvt Ltd)"/>
    <d v="2020-07-22T00:00:00"/>
    <s v="66-69 RSC 13 Behind Sai Baba Temple Borivali West"/>
    <s v="MUMBAI"/>
    <x v="6"/>
    <n v="400092"/>
    <s v="West Zone"/>
    <x v="3"/>
    <s v="Jul-20"/>
  </r>
  <r>
    <n v="62910"/>
    <s v="Motherhood Hospital (A Unit Of Rhea Healthcare Private Limited)"/>
    <d v="2020-07-22T00:00:00"/>
    <s v="Plot No.35 36 38 39 Scheme No 54Mechanic Nagar "/>
    <s v="INDORE"/>
    <x v="18"/>
    <n v="452001"/>
    <s v="West Zone"/>
    <x v="2"/>
    <s v="Jul-20"/>
  </r>
  <r>
    <n v="62911"/>
    <s v="Apple Hospital."/>
    <d v="2020-07-22T00:00:00"/>
    <s v="17/B  18-20  C-Sector Opp. To Rail Wheel Factory Yelahanka- Dodaballapura Main Road Yelahanka New Town Banglore"/>
    <s v="BENGALURU"/>
    <x v="3"/>
    <n v="560064"/>
    <s v="South Zone"/>
    <x v="1"/>
    <s v="Jul-20"/>
  </r>
  <r>
    <n v="62912"/>
    <s v="Q Medical Center(Prop. Shabeer Ahmed)"/>
    <d v="2020-07-22T00:00:00"/>
    <s v="#43Dickenson Road Next to Hasanath College Bangalore"/>
    <s v="BENGALURU"/>
    <x v="3"/>
    <n v="560042"/>
    <s v="South Zone"/>
    <x v="1"/>
    <s v="Jul-20"/>
  </r>
  <r>
    <n v="62913"/>
    <s v="Wadgankar Eye Hospital(Prop Swapnil Madhukarrao Wadgaokar)"/>
    <d v="2020-07-22T00:00:00"/>
    <s v="126 Madushree Vrad Ganesh Mandir Road Samarthnagar"/>
    <s v="AURANGABAD"/>
    <x v="6"/>
    <n v="431001"/>
    <s v="West Zone"/>
    <x v="3"/>
    <s v="Jul-20"/>
  </r>
  <r>
    <n v="62914"/>
    <s v="BGR Hospital (Prop G Rajesh)"/>
    <d v="2020-07-22T00:00:00"/>
    <s v="NO.2B  Ramalingam Chetti Street Water Tank Road Near LIC Office"/>
    <s v="DHARMAPURI"/>
    <x v="4"/>
    <n v="636701"/>
    <s v="South Zone"/>
    <x v="1"/>
    <s v="Jul-20"/>
  </r>
  <r>
    <n v="62915"/>
    <s v="Pradeep Nursing Home(Prop R Pradeepraj)"/>
    <d v="2020-07-22T00:00:00"/>
    <s v="Plot No.23  New No.10New India Colony Swamy NagarMain Road Ullagaram Puzhuthivakkam"/>
    <s v="CHENNAI"/>
    <x v="4"/>
    <n v="600091"/>
    <s v="South Zone"/>
    <x v="1"/>
    <s v="Jul-20"/>
  </r>
  <r>
    <n v="62916"/>
    <s v="St. Mary's Hospital(A Unit of the Society of Mary Immaculate Salem)"/>
    <d v="2020-07-22T00:00:00"/>
    <s v="D.NO: 146 Arisipalayam Main Road Salem"/>
    <s v="SALEM"/>
    <x v="4"/>
    <n v="636009"/>
    <s v="South Zone"/>
    <x v="1"/>
    <s v="Jul-20"/>
  </r>
  <r>
    <n v="62917"/>
    <s v="Mangaldeep Surgical Hospital And Laproscopy Centre (Prop Vimal Kumar B Vyas)"/>
    <d v="2020-07-22T00:00:00"/>
    <s v="305 &amp; 309 3rd FloorMangaldeep Complex Hirabaug Varachha Road"/>
    <s v="SURAT"/>
    <x v="13"/>
    <n v="395006"/>
    <s v="West Zone"/>
    <x v="3"/>
    <s v="Jul-20"/>
  </r>
  <r>
    <n v="62918"/>
    <s v="Saraswati Hospital(Prop Makkhanlal Agarwal)"/>
    <d v="2020-07-22T00:00:00"/>
    <s v="Nr Shivalik Satyamev Vakil Saheb Bridge Ambil Bopal T Junction Sp Ring Road"/>
    <s v="AHMEDABAD"/>
    <x v="13"/>
    <n v="380058"/>
    <s v="West Zone"/>
    <x v="3"/>
    <s v="Jul-20"/>
  </r>
  <r>
    <n v="62919"/>
    <s v="Umakant Eye Hospital"/>
    <d v="2020-07-23T00:00:00"/>
    <s v="Patel Nagar HospetBellary"/>
    <s v="BELLARY"/>
    <x v="3"/>
    <n v="583201"/>
    <s v="South Zone"/>
    <x v="1"/>
    <s v="Jul-20"/>
  </r>
  <r>
    <n v="62920"/>
    <s v="Dhayal Hospital And Research Centre(Prop Hardev Singh Dhayal)"/>
    <d v="2020-07-23T00:00:00"/>
    <s v="N.H 52   Near Math Mandir Ringas  Sikar"/>
    <s v="SIKAR"/>
    <x v="8"/>
    <n v="332404"/>
    <s v="North Zone"/>
    <x v="0"/>
    <s v="Jul-20"/>
  </r>
  <r>
    <n v="62921"/>
    <s v="Saraswati Eye Care Centre(Prop Rajesh Garg)"/>
    <d v="2020-07-23T00:00:00"/>
    <s v="66/6  Opposite Bus Stand Rajwaha Road"/>
    <s v="JIND"/>
    <x v="1"/>
    <n v="126102"/>
    <s v="North Zone"/>
    <x v="0"/>
    <s v="Jul-20"/>
  </r>
  <r>
    <n v="62926"/>
    <s v="Matrix Multispeciality Hospital(Prop Suresh B Choudhary)"/>
    <d v="2020-07-23T00:00:00"/>
    <s v="Opp Andhra Bank Near Ambedkar Chowk TV Tower  KatrapBadlapur (East)"/>
    <s v="THANE"/>
    <x v="6"/>
    <n v="421503"/>
    <s v="West Zone"/>
    <x v="3"/>
    <s v="Jul-20"/>
  </r>
  <r>
    <n v="62938"/>
    <s v="Dayal Multi Speciality Hospital (Prop Achleshwar Dayal)"/>
    <d v="2020-07-23T00:00:00"/>
    <s v="Near BSNL Office Itarsi"/>
    <s v="BHOPAL"/>
    <x v="18"/>
    <n v="461111"/>
    <s v="West Zone"/>
    <x v="2"/>
    <s v="Jul-20"/>
  </r>
  <r>
    <n v="62939"/>
    <s v="JCB Hospitals"/>
    <d v="2020-07-23T00:00:00"/>
    <s v="NO: 1  Veppanthoppu Street Palani Road Dindigul"/>
    <s v="DINDIGUL"/>
    <x v="4"/>
    <n v="624001"/>
    <s v="South Zone"/>
    <x v="1"/>
    <s v="Jul-20"/>
  </r>
  <r>
    <n v="62940"/>
    <s v="Hope Nursing Home"/>
    <d v="2020-07-23T00:00:00"/>
    <s v="A/88  N.S.B Road (East)P.O Searsole Rajbri P.S Raniganj Paschim Burdhaman"/>
    <s v="BARDHAMAN"/>
    <x v="9"/>
    <n v="713358"/>
    <s v="East Zone"/>
    <x v="4"/>
    <s v="Jul-20"/>
  </r>
  <r>
    <n v="62942"/>
    <s v="Annapoorna Eye Hospital"/>
    <d v="2020-07-23T00:00:00"/>
    <s v="#199 Sai Paadam New Kantharajee URS Road Sharadadevi Nagar"/>
    <s v="MYSORE"/>
    <x v="3"/>
    <n v="570022"/>
    <s v="South Zone"/>
    <x v="1"/>
    <s v="Jul-20"/>
  </r>
  <r>
    <n v="62943"/>
    <s v="Shruta Eye Care(Prop. Ajith Jeevandhara Kumar Hasthanthara)"/>
    <d v="2020-07-23T00:00:00"/>
    <s v="NO-44. 4TH Cross Raghuvanahalli Kanakapura Main Road "/>
    <s v="BENGALURU"/>
    <x v="3"/>
    <n v="560062"/>
    <s v="South Zone"/>
    <x v="1"/>
    <s v="Jul-20"/>
  </r>
  <r>
    <n v="62951"/>
    <s v="Jeevan Jyoti Super Speciality Hospital(A Unit of Jeevan Jyoti Hospital)"/>
    <d v="2020-07-24T00:00:00"/>
    <s v="Patel Nagar  Nala RoadBihar Shariff"/>
    <s v="NALANDA"/>
    <x v="17"/>
    <n v="803101"/>
    <s v="East Zone"/>
    <x v="4"/>
    <s v="Jul-20"/>
  </r>
  <r>
    <n v="62952"/>
    <s v="DR. DHAWAN'S NETRA EYE HOSPITAL(Prop Munish Dhawan)"/>
    <d v="2020-07-24T00:00:00"/>
    <s v="WZ-99  DAYAL SAR ROAD  UTTAM NAGARNEW DELHI"/>
    <s v="WEST DELHI"/>
    <x v="0"/>
    <n v="110059"/>
    <s v="North Zone"/>
    <x v="0"/>
    <s v="Jul-20"/>
  </r>
  <r>
    <n v="62953"/>
    <s v="Maharaja Hospital(Prop Manish Taneja)"/>
    <d v="2020-07-24T00:00:00"/>
    <s v="Opp. PNB Bank Near Radhika Cinema Circular Road"/>
    <s v="REWARI"/>
    <x v="1"/>
    <n v="123401"/>
    <s v="North Zone"/>
    <x v="0"/>
    <s v="Jul-20"/>
  </r>
  <r>
    <n v="62954"/>
    <s v="Narsale Hospital &amp; Maternity Home(Prop Shilpa Atul Narsale)"/>
    <d v="2020-07-24T00:00:00"/>
    <s v="Plot No. 3/13 Balikashram Road  Near Essar Petrol Pump "/>
    <s v="AHMED NAGAR"/>
    <x v="6"/>
    <n v="414003"/>
    <s v="West Zone"/>
    <x v="3"/>
    <s v="Jul-20"/>
  </r>
  <r>
    <n v="62955"/>
    <s v="Satish Eye Hospital (Prop Satish Kumar N)"/>
    <d v="2020-07-24T00:00:00"/>
    <s v="NO: 112  Arani Road Kosapet"/>
    <s v="VELLORE"/>
    <x v="4"/>
    <n v="632001"/>
    <s v="South Zone"/>
    <x v="1"/>
    <s v="Jul-20"/>
  </r>
  <r>
    <n v="62998"/>
    <s v="DR. VENKATESAN BONE JOINT NEURO &amp; TRAUMA CENTRE(Prop Padma Prashanthini)"/>
    <d v="2020-07-27T00:00:00"/>
    <s v="NO.1  VAIKUNDA PERUMAL KOVIL STREET KANCHIPURAM "/>
    <s v="KANCHIPURAM"/>
    <x v="4"/>
    <n v="631502"/>
    <s v="South Zone"/>
    <x v="1"/>
    <s v="Jul-20"/>
  </r>
  <r>
    <n v="62999"/>
    <s v="Bharti Hospital(Prop Bharti Garg)"/>
    <d v="2020-07-27T00:00:00"/>
    <s v="SONKH ROAD KRISHNA NAGAR"/>
    <s v="MATHURA"/>
    <x v="2"/>
    <n v="281004"/>
    <s v="North Zone"/>
    <x v="0"/>
    <s v="Jul-20"/>
  </r>
  <r>
    <n v="63000"/>
    <s v="Agarwal Hospital &amp; Trauma Centre(Prop Prakshay Agarwal)"/>
    <d v="2020-07-27T00:00:00"/>
    <s v="OPP.HARYANA RICE MILL NEAR SHAKTI COMPLEX BHURARANI ROAD RUDRAPUR"/>
    <s v="UDHAM SINGH NAGAR"/>
    <x v="20"/>
    <n v="263153"/>
    <s v="North Zone"/>
    <x v="0"/>
    <s v="Jul-20"/>
  </r>
  <r>
    <n v="63001"/>
    <s v="Kataria Eye Clinic(Prop Narinder Kumar Kataria)"/>
    <d v="2020-07-27T00:00:00"/>
    <s v="103 1ST FLOOR KARTAR BHAVAN COLABA CAUSEWAY-"/>
    <s v="MUMBAI"/>
    <x v="6"/>
    <n v="400005"/>
    <s v="West Zone"/>
    <x v="3"/>
    <s v="Jul-20"/>
  </r>
  <r>
    <n v="63002"/>
    <s v="HARDAS EYE HOSPITAL(Prop. Milind Digambar Hardas)"/>
    <d v="2020-07-27T00:00:00"/>
    <s v="11  SHRI VYANKATESH SADAN TELEPHONE EXCHANGE SQ.CENTRAL AVENUE ROAD"/>
    <s v="NAGPUR"/>
    <x v="6"/>
    <n v="444009"/>
    <s v="West Zone"/>
    <x v="3"/>
    <s v="Jul-20"/>
  </r>
  <r>
    <n v="63003"/>
    <s v="Shri Venkatesh Eye Institute"/>
    <d v="2020-07-27T00:00:00"/>
    <s v="R3/216/1-2Sham Nagar East Ambajogi Road Latur"/>
    <s v="LATUR"/>
    <x v="6"/>
    <n v="413512"/>
    <s v="West Zone"/>
    <x v="3"/>
    <s v="Jul-20"/>
  </r>
  <r>
    <n v="63004"/>
    <s v="Shree Sai Eye Hospital (Prop Rahul R Dagwar)"/>
    <d v="2020-07-27T00:00:00"/>
    <s v="ANAND PALACE 7&amp;8 NEAR SAKKARDARA STATE BANK UMRED ROAD"/>
    <s v="NAGPUR"/>
    <x v="6"/>
    <n v="440024"/>
    <s v="West Zone"/>
    <x v="3"/>
    <s v="Jul-20"/>
  </r>
  <r>
    <n v="63012"/>
    <s v="ANBHU RAMACHANDRAN SPECIALITY HOSPITAL (PROP. R MADHAVAMURTHY)"/>
    <d v="2020-07-28T00:00:00"/>
    <s v="40  SILAMBANI SANNATHI STREETDEVAKOTTAI"/>
    <s v="SIVAGANGA"/>
    <x v="4"/>
    <n v="630302"/>
    <s v="South Zone"/>
    <x v="1"/>
    <s v="Jul-20"/>
  </r>
  <r>
    <n v="63013"/>
    <s v="K S Health Care"/>
    <d v="2020-07-28T00:00:00"/>
    <s v="MB Diwatar Nagar Hospet Road"/>
    <s v="KOPPAL"/>
    <x v="3"/>
    <n v="583231"/>
    <s v="South Zone"/>
    <x v="1"/>
    <s v="Jul-20"/>
  </r>
  <r>
    <n v="63014"/>
    <s v="Bhagale's Clinic And Nursing Home(Prop Pramod Mitharam Bhangale)"/>
    <d v="2020-07-28T00:00:00"/>
    <s v="OPPOSITE SBI SIDHHATEK ROAD DAUND"/>
    <s v="PUNE"/>
    <x v="6"/>
    <n v="413801"/>
    <s v="West Zone"/>
    <x v="3"/>
    <s v="Jul-20"/>
  </r>
  <r>
    <n v="63015"/>
    <s v="KRISHNA SUPER SPECIALITY HOSPITAL( A UNIT OF CNG SUPER SPECIALITY HOSPITAL PVT )"/>
    <d v="2020-07-28T00:00:00"/>
    <s v="10  SHREE KRISHNA NAGAR NEHAR ROAD "/>
    <s v="JODHPUR"/>
    <x v="8"/>
    <n v="342008"/>
    <s v="North Zone"/>
    <x v="0"/>
    <s v="Jul-20"/>
  </r>
  <r>
    <n v="63016"/>
    <s v="Saideep Multispeciality Hospital"/>
    <d v="2020-07-28T00:00:00"/>
    <s v="2396/1  Kangoni Road Swami Vivekanand Chowk Sonai"/>
    <s v="AHMED NAGAR"/>
    <x v="6"/>
    <n v="414105"/>
    <s v="West Zone"/>
    <x v="3"/>
    <s v="Jul-20"/>
  </r>
  <r>
    <n v="63018"/>
    <s v="CHIRANJEEVI HOSPITAL &amp; MATERNITY HOME"/>
    <d v="2020-07-28T00:00:00"/>
    <s v="NO.16  Mysore Bank Colony 2ND MAIN Bangalore"/>
    <s v="BENGALURU"/>
    <x v="3"/>
    <n v="560050"/>
    <s v="South Zone"/>
    <x v="1"/>
    <s v="Jul-20"/>
  </r>
  <r>
    <n v="63019"/>
    <s v="Surya Hospital (Prop Dattatray Vitthal Suryawanshi)"/>
    <d v="2020-07-28T00:00:00"/>
    <s v="OM SAI MARKET B WINGKRISHNANAGAR CHOWK  AKURDICHIKHALI ROAD CHINCHWAD EAST"/>
    <s v="PUNE"/>
    <x v="6"/>
    <n v="411019"/>
    <s v="West Zone"/>
    <x v="3"/>
    <s v="Jul-20"/>
  </r>
  <r>
    <n v="63020"/>
    <s v="Diya Multi-Speciality Hospital LLP - Thane"/>
    <d v="2020-07-28T00:00:00"/>
    <s v="J wing  3 rd floor vijay apartmentWaghbil Naka"/>
    <s v="THANE"/>
    <x v="6"/>
    <n v="400615"/>
    <s v="West Zone"/>
    <x v="3"/>
    <s v="Jul-20"/>
  </r>
  <r>
    <n v="63021"/>
    <s v="Rajdeep Hospital"/>
    <d v="2020-07-28T00:00:00"/>
    <s v="54 55NEAR PETROL PUMPMAIN ROAD BAIRAGARHBHOPAL"/>
    <s v="BHOPAL"/>
    <x v="18"/>
    <n v="462030"/>
    <s v="West Zone"/>
    <x v="2"/>
    <s v="Jul-20"/>
  </r>
  <r>
    <n v="63022"/>
    <s v="ABM Multispeciality Hospital(A Unit of ABM Hospital)"/>
    <d v="2020-07-28T00:00:00"/>
    <s v="05 MOTIA TALAB ROADOPP.TAJ-UL-MASAJID"/>
    <s v="BHOPAL"/>
    <x v="18"/>
    <n v="462001"/>
    <s v="West Zone"/>
    <x v="2"/>
    <s v="Jul-20"/>
  </r>
  <r>
    <n v="63023"/>
    <s v="Angel Eyes Lasik Centre"/>
    <d v="2020-07-28T00:00:00"/>
    <s v="C-35  C-38 SARVODAYA NAGAR"/>
    <s v="KANPUR NAGAR"/>
    <x v="2"/>
    <n v="208005"/>
    <s v="North Zone"/>
    <x v="0"/>
    <s v="Jul-20"/>
  </r>
  <r>
    <n v="63024"/>
    <s v="RAJ EYE HOSPITAL PVT LTD"/>
    <d v="2020-07-28T00:00:00"/>
    <s v="NEAR CHHATRA SANGHA CHAURAHA CANTT. ROADGorakhpur"/>
    <s v="GORAKHPUR"/>
    <x v="2"/>
    <n v="273001"/>
    <s v="North Zone"/>
    <x v="0"/>
    <s v="Jul-20"/>
  </r>
  <r>
    <n v="63026"/>
    <s v="Prime Hospital ( Prop. Pramod Kumar Sabharwal)"/>
    <d v="2020-07-29T00:00:00"/>
    <s v="SD-200 SHASTRI NAGARGhaziabad"/>
    <s v="GHAZIABAD"/>
    <x v="2"/>
    <n v="201002"/>
    <s v="North Zone"/>
    <x v="0"/>
    <s v="Jul-20"/>
  </r>
  <r>
    <n v="63039"/>
    <s v="R M Eye Centre Private Limited"/>
    <d v="2020-07-29T00:00:00"/>
    <s v="112/112-A Indraprastha Enclave Dhaulipyau Road Near NH-2  Mathura"/>
    <s v="MATHURA"/>
    <x v="2"/>
    <n v="281001"/>
    <s v="North Zone"/>
    <x v="0"/>
    <s v="Jul-20"/>
  </r>
  <r>
    <n v="63040"/>
    <s v="BANGALORE ORTHOPAEDIC AND SURGICAL HOSPITAL LLP"/>
    <d v="2020-07-29T00:00:00"/>
    <s v="#4263rd Cross  2nd Block  CMR ROAD HRBR Layout Kalyan Nagar"/>
    <s v="BENGALURU"/>
    <x v="3"/>
    <n v="560043"/>
    <s v="South Zone"/>
    <x v="1"/>
    <s v="Jul-20"/>
  </r>
  <r>
    <n v="63042"/>
    <s v="Cronus Multispeciality Hospital(Prop Chetan Kumar Gupta)"/>
    <d v="2020-07-29T00:00:00"/>
    <s v="D-91A Main Road 100 feet RoadSSN Marg Chattarpur"/>
    <s v="SOUTH DELHI"/>
    <x v="0"/>
    <n v="110074"/>
    <s v="North Zone"/>
    <x v="0"/>
    <s v="Jul-20"/>
  </r>
  <r>
    <n v="63043"/>
    <s v="Vedant Hospital(Prop Patel Kaushal Jitendrabha)"/>
    <d v="2020-07-29T00:00:00"/>
    <s v="22-23 FALSHRUTINAGAR NEAR POOJA SONOGRAPHY CLINIC STATION ROAD"/>
    <s v="BHARUCH"/>
    <x v="13"/>
    <n v="392001"/>
    <s v="West Zone"/>
    <x v="3"/>
    <s v="Jul-20"/>
  </r>
  <r>
    <n v="63044"/>
    <s v="Dr. Nutan Shah Eye Hospital (Prop Nutan Sunil Shah)"/>
    <d v="2020-07-29T00:00:00"/>
    <s v="1 DEVDEEPDELUXE CROSSNIZAMPURA"/>
    <s v="VADODARA"/>
    <x v="13"/>
    <n v="390002"/>
    <s v="West Zone"/>
    <x v="3"/>
    <s v="Jul-20"/>
  </r>
  <r>
    <n v="63045"/>
    <s v="Care And Cure Hospital (Prop Thavrani Hitesh Vinodrai)"/>
    <d v="2020-07-29T00:00:00"/>
    <s v="RESIDENTIAL PLOT NO.63 BH.MANAV MANDIRGIDCANKLESHWAR"/>
    <s v="BHARUCH"/>
    <x v="13"/>
    <n v="393002"/>
    <s v="West Zone"/>
    <x v="3"/>
    <s v="Jul-20"/>
  </r>
  <r>
    <n v="63046"/>
    <s v="Sanjay Hospital(Prop Samir Jashbhai Patel)"/>
    <d v="2020-07-29T00:00:00"/>
    <s v="Behind Railway Station  Nadiad   Kheda--"/>
    <s v="KHEDA"/>
    <x v="13"/>
    <n v="387002"/>
    <s v="West Zone"/>
    <x v="3"/>
    <s v="Jul-20"/>
  </r>
  <r>
    <n v="63048"/>
    <s v="Dev Jyoti Hospital(Prop Devender Kumar)"/>
    <d v="2020-07-29T00:00:00"/>
    <s v="NEAR - AMBEDKAR CHOWKCIRCULAR ROAD  BUS STAND"/>
    <s v="REWARI"/>
    <x v="1"/>
    <n v="123401"/>
    <s v="North Zone"/>
    <x v="0"/>
    <s v="Jul-20"/>
  </r>
  <r>
    <n v="63049"/>
    <s v="Moolchand Hospital(Prop Girish Kumar Goel)"/>
    <d v="2020-07-29T00:00:00"/>
    <s v="Opp. Civil Hospital  New Sohna Road Palwal"/>
    <s v="PALWAL"/>
    <x v="1"/>
    <n v="121102"/>
    <s v="North Zone"/>
    <x v="0"/>
    <s v="Jul-20"/>
  </r>
  <r>
    <n v="63050"/>
    <s v="Samvit Healthcare(A Unit Of Sona Vidya Healthcare Pvt Ltd)"/>
    <d v="2020-07-29T00:00:00"/>
    <s v="ISLAMPUR   SOHNA ROADGURGAON"/>
    <s v="GURGAON"/>
    <x v="1"/>
    <n v="122001"/>
    <s v="North Zone"/>
    <x v="0"/>
    <s v="Jul-20"/>
  </r>
  <r>
    <n v="63051"/>
    <s v="GUPTA MULTISPECIALITY HOSPITAL."/>
    <d v="2020-07-29T00:00:00"/>
    <s v="SANT AVENUE GT ROAD OPP ALFHA ONE MALL"/>
    <s v="AMRITSAR"/>
    <x v="14"/>
    <n v="143001"/>
    <s v="North Zone"/>
    <x v="0"/>
    <s v="Jul-20"/>
  </r>
  <r>
    <n v="63052"/>
    <s v="Tara Hospital"/>
    <d v="2020-07-29T00:00:00"/>
    <s v="Kasba Bazar Ganapati High School RoadMangalore"/>
    <s v="DAKSHINA KANNADA"/>
    <x v="3"/>
    <n v="575001"/>
    <s v="South Zone"/>
    <x v="1"/>
    <s v="Jul-20"/>
  </r>
  <r>
    <n v="63053"/>
    <s v="I Sight Super Speciality Eye Care Centre(Prop Amit Mishra)"/>
    <d v="2020-07-29T00:00:00"/>
    <s v="LANE NO. 1 DOCTOR COLONY   CIVIL LINERUDRAPUR  UDHAM SINGH NAGAR"/>
    <s v="UDHAM SINGH NAGAR"/>
    <x v="20"/>
    <n v="263153"/>
    <s v="North Zone"/>
    <x v="0"/>
    <s v="Jul-20"/>
  </r>
  <r>
    <n v="63054"/>
    <s v="Shekar Super Speciality Eye Center(Prop Somashekar P Biradar)"/>
    <d v="2020-07-29T00:00:00"/>
    <s v="704  3rd BLOCK BEL LAYOUT VIDAYARANAPURA BANGALORE"/>
    <s v="BENGALURU"/>
    <x v="3"/>
    <n v="560097"/>
    <s v="South Zone"/>
    <x v="1"/>
    <s v="Jul-20"/>
  </r>
  <r>
    <n v="63055"/>
    <s v="Kaushalya Devi Eye Institute(Prop Vipin Sahni)"/>
    <d v="2020-07-29T00:00:00"/>
    <s v="MOH NAI BASTI NEAR CHHATRI CHAURAHA BYE PASS ROAD"/>
    <s v="PILIBHIT"/>
    <x v="2"/>
    <n v="262001"/>
    <s v="North Zone"/>
    <x v="0"/>
    <s v="Jul-20"/>
  </r>
  <r>
    <n v="63056"/>
    <s v="SRI KRISHNA'S SLOKA MULTISPECIALITY HOSPITALS PVT LTD"/>
    <d v="2020-07-30T00:00:00"/>
    <s v="D.NO.76-7-27/1CROMBAY ROAD OPP.SWATHI THEATERBHAVANIPURAM   VIJAYAWADAANDHRA PRADESH"/>
    <s v="KRISHNA"/>
    <x v="11"/>
    <n v="520012"/>
    <s v="South Zone"/>
    <x v="2"/>
    <s v="Jul-20"/>
  </r>
  <r>
    <n v="63058"/>
    <s v="Health Plus Multi Speciality Hospital (Prop. Sundaram Parasuram)"/>
    <d v="2020-07-30T00:00:00"/>
    <s v="No 70 Shop No Tc Palya Main Road Near St.Anthony Church Bengalore North Devasandra DEVASANDRABangalore"/>
    <s v="BENGALURU"/>
    <x v="3"/>
    <n v="560036"/>
    <s v="South Zone"/>
    <x v="1"/>
    <s v="Jul-20"/>
  </r>
  <r>
    <n v="63060"/>
    <s v="PRASHANT  MEMORIAL CHARITABLE HOSPITAL"/>
    <d v="2020-07-30T00:00:00"/>
    <s v="Road No-4  Juran Chapra MUZAFFARPUR"/>
    <s v="MUZAFFARPUR"/>
    <x v="17"/>
    <n v="842001"/>
    <s v="East Zone"/>
    <x v="4"/>
    <s v="Jul-20"/>
  </r>
  <r>
    <n v="63063"/>
    <s v="Noble Hospital (A Unit of  Noble Healthcare)"/>
    <d v="2020-07-30T00:00:00"/>
    <s v="1St Floor  Near  Railway Station   Sant Sawata Mali Bhaji MandaiUrsekar Wadi DOMBIVALI EAST"/>
    <s v="THANE"/>
    <x v="6"/>
    <n v="421201"/>
    <s v="West Zone"/>
    <x v="3"/>
    <s v="Jul-20"/>
  </r>
  <r>
    <n v="63066"/>
    <s v="Gurudev Hospital (Prop. Kalpana Baral)"/>
    <d v="2020-07-30T00:00:00"/>
    <s v="Brahma Nagar 2nd Lane  New Bus StopBerhampur - 1"/>
    <s v="GANJAM"/>
    <x v="10"/>
    <n v="760001"/>
    <s v="East Zone"/>
    <x v="2"/>
    <s v="Jul-20"/>
  </r>
  <r>
    <n v="63067"/>
    <s v="BEWELL HOSPITALS PVT.LTD - T.NAGAR"/>
    <d v="2020-07-30T00:00:00"/>
    <s v="NO:2(Old Door #5)  VIJAYARAGHAVA ROAD 1st STREET  T.NAGAR CHENNAITAMILNADU"/>
    <s v="CHENNAI"/>
    <x v="4"/>
    <n v="600017"/>
    <s v="South Zone"/>
    <x v="1"/>
    <s v="Jul-20"/>
  </r>
  <r>
    <n v="63068"/>
    <s v="BEWELL HOSPITALS PVT.LTD - NAGERCOIL"/>
    <d v="2020-07-30T00:00:00"/>
    <s v="Old 23/1-7 New 46/1 &amp; 46/1A K.P.Road  Jawahar Street Ramavarmapuram  NAGERCOIL TAMILNADU"/>
    <s v="KANYAKUMARI"/>
    <x v="4"/>
    <n v="629901"/>
    <s v="South Zone"/>
    <x v="1"/>
    <s v="Jul-20"/>
  </r>
  <r>
    <n v="63069"/>
    <s v="BEWELL HOSPITALS PVT.LTD - ANNA NAGAR"/>
    <d v="2020-07-30T00:00:00"/>
    <s v="NO.106  PILLAYAR KOIL STREET JAWAHARLAL NEHRU SALAI  THIRUMANGALAM ANNA NAGAR  CHENNAITAMILNADU"/>
    <s v="CHENNAI"/>
    <x v="4"/>
    <n v="600040"/>
    <s v="South Zone"/>
    <x v="1"/>
    <s v="Jul-20"/>
  </r>
  <r>
    <n v="63070"/>
    <s v="Dr Arvind Vision Care Private Limited"/>
    <d v="2020-07-30T00:00:00"/>
    <s v="2/862  Kalamegam StreetMogappair WestCHENNAITAMILNADU"/>
    <s v="CHENNAI"/>
    <x v="4"/>
    <n v="600037"/>
    <s v="South Zone"/>
    <x v="1"/>
    <s v="Jul-20"/>
  </r>
  <r>
    <n v="63071"/>
    <s v="BEWELL HOSPITALS PVT.LTD - ERODE"/>
    <d v="2020-07-30T00:00:00"/>
    <s v="NO: 6 &amp; 7  GANDHIJI ROAD ERODEERODETAMILNADU"/>
    <s v="ERODE"/>
    <x v="4"/>
    <n v="638001"/>
    <s v="South Zone"/>
    <x v="1"/>
    <s v="Jul-20"/>
  </r>
  <r>
    <n v="63072"/>
    <s v="BEWELL HOSPITALS PVT. LTD - AMBATTUR"/>
    <d v="2020-07-30T00:00:00"/>
    <s v="A1/1  CTH ROAD  BALAJI NAGAR THIRUMULLAIVOYAL  AMBATTUR CHENNAITAMILNADU"/>
    <s v="CHENNAI"/>
    <x v="4"/>
    <n v="600062"/>
    <s v="South Zone"/>
    <x v="1"/>
    <s v="Jul-20"/>
  </r>
  <r>
    <n v="63073"/>
    <s v="CUDDLES N CURE CHILDRENS HOSPITAL(A Unit of Cuddles N Cure Childrens Hospital LL"/>
    <d v="2020-07-30T00:00:00"/>
    <s v="1st Floor Jalaram Ashish CHSLOff Devidayal Road Opp Raj HospitalOff Devidayal Road Mulund West "/>
    <s v="MUMBAI"/>
    <x v="6"/>
    <n v="400080"/>
    <s v="West Zone"/>
    <x v="3"/>
    <s v="Jul-20"/>
  </r>
  <r>
    <n v="63074"/>
    <s v="DR PATANI'S EYE CLINIC(Prop Jinesh Jayant Patani)"/>
    <d v="2020-07-30T00:00:00"/>
    <s v="210  R R REALITY TANK ROAD LBS MARGBHANDUP (WEST)-"/>
    <s v="MUMBAI"/>
    <x v="6"/>
    <n v="400078"/>
    <s v="West Zone"/>
    <x v="3"/>
    <s v="Jul-20"/>
  </r>
  <r>
    <n v="63075"/>
    <s v="ADR  HOSPITAL"/>
    <d v="2020-07-30T00:00:00"/>
    <s v="#24-112/1Anand Bagh X-roadMalkajgiri  HyderabadTelangana"/>
    <s v="SECUNDERABAD"/>
    <x v="5"/>
    <n v="500047"/>
    <s v="South Zone"/>
    <x v="2"/>
    <s v="Jul-20"/>
  </r>
  <r>
    <n v="63076"/>
    <s v="PANACEA HEALTHZONE PVT LTD"/>
    <d v="2020-07-30T00:00:00"/>
    <s v="CHHATRA SANGH CHAURAHA  CIVIL LINESGorakhpur"/>
    <s v="GORAKHPUR"/>
    <x v="2"/>
    <n v="273001"/>
    <s v="North Zone"/>
    <x v="0"/>
    <s v="Jul-20"/>
  </r>
  <r>
    <n v="63077"/>
    <s v="Jagdamba Eye Hospital(Prop Ranjana Sethi)"/>
    <d v="2020-07-30T00:00:00"/>
    <s v="A-7A Bhagat Singh Colony  Alwar Bypass  BhiwadiNear Harish BakeryOpp Ashiana BageechaBhiwadi"/>
    <s v="ALWAR"/>
    <x v="8"/>
    <n v="301019"/>
    <s v="North Zone"/>
    <x v="0"/>
    <s v="Jul-20"/>
  </r>
  <r>
    <n v="63078"/>
    <s v="Dr Arvind  Vision Care Private Limited"/>
    <d v="2020-07-30T00:00:00"/>
    <s v="13 Mutt StreetKumbakonamThanjavoreTAMILNADU"/>
    <s v="THANJAVUR"/>
    <x v="4"/>
    <n v="612001"/>
    <s v="South Zone"/>
    <x v="1"/>
    <s v="Jul-20"/>
  </r>
  <r>
    <n v="63079"/>
    <s v="SRI SAI MULTI SPECIALITY HOSPITAL(Prop Penchal Kirankumar Gunipati)"/>
    <d v="2020-07-30T00:00:00"/>
    <s v="# 5-1-75/E  SAROJINI DEVI ROADOPP MUNICIPAL SCHOOLTIRUPATI  CHITTOORANDHRA PREDESH"/>
    <s v="CHITTOOR"/>
    <x v="11"/>
    <n v="517501"/>
    <s v="South Zone"/>
    <x v="2"/>
    <s v="Jul-20"/>
  </r>
  <r>
    <n v="63080"/>
    <s v="Bhadra Nursing Home"/>
    <d v="2020-07-30T00:00:00"/>
    <s v="Gandhi Nagar  Old TownBhadravathiBhadravathiShimoga"/>
    <s v="SHIMOGA"/>
    <x v="3"/>
    <n v="577301"/>
    <s v="South Zone"/>
    <x v="1"/>
    <s v="Jul-20"/>
  </r>
  <r>
    <n v="63081"/>
    <s v="Ganesh Netralaya (Prop. Rajesh Ganesh Mantri)"/>
    <d v="2020-07-30T00:00:00"/>
    <s v="Near Kalani HospitalCity Club RoadParbhani"/>
    <s v="PARBHANI"/>
    <x v="6"/>
    <n v="431401"/>
    <s v="West Zone"/>
    <x v="3"/>
    <s v="Jul-20"/>
  </r>
  <r>
    <n v="63082"/>
    <s v="ARORA EYE AND LASIK LASER CENTRE(A Unit of Arora eye and Lasik Pvt Ltd)"/>
    <d v="2020-07-30T00:00:00"/>
    <s v="#650/7URBAN ESTATE"/>
    <s v="KARNAL"/>
    <x v="1"/>
    <n v="132001"/>
    <s v="North Zone"/>
    <x v="0"/>
    <s v="Jul-20"/>
  </r>
  <r>
    <n v="63083"/>
    <s v="DMC HOSPITAL AND TRAUMA CENTRE"/>
    <d v="2020-07-30T00:00:00"/>
    <s v="PLOT NO 57SHAHEED UDHAM SINGH NAGAROPP TV CENTREJALANDHAR"/>
    <s v="JALANDHAR"/>
    <x v="14"/>
    <n v="144001"/>
    <s v="North Zone"/>
    <x v="0"/>
    <s v="Jul-20"/>
  </r>
  <r>
    <n v="63084"/>
    <s v="Mamata Hospital (Prop. Pagar Pankaj Shivaji)"/>
    <d v="2020-07-30T00:00:00"/>
    <s v="Surya Kiran ApartmentOpp. Jaju Mill Satana RoadMalegaon NashikMaharashtra"/>
    <s v="NASHIK"/>
    <x v="6"/>
    <n v="423203"/>
    <s v="West Zone"/>
    <x v="3"/>
    <s v="Jul-20"/>
  </r>
  <r>
    <n v="63085"/>
    <s v="AMANDEEP KAMAL HOSPITAL"/>
    <d v="2020-07-30T00:00:00"/>
    <s v="226-227 SHRI CHANDER COLONYAMRITSAR ROADTARN TARAN"/>
    <s v="AMRITSAR"/>
    <x v="14"/>
    <n v="143401"/>
    <s v="North Zone"/>
    <x v="0"/>
    <s v="Jul-20"/>
  </r>
  <r>
    <n v="63086"/>
    <s v="AMEE MULTISPECIALITY HOSPITAL ( Prop. G J Sodhaparmar)"/>
    <d v="2020-07-31T00:00:00"/>
    <s v="BESIDES PRIME CENTREDESAI VAGONADIAD-"/>
    <s v="KHEDA"/>
    <x v="13"/>
    <n v="387001"/>
    <s v="West Zone"/>
    <x v="3"/>
    <s v="Jul-20"/>
  </r>
  <r>
    <n v="63088"/>
    <s v="Maxwell Hospital(A Unit of National Health Institute &amp; Medical Research Centre)"/>
    <d v="2020-07-31T00:00:00"/>
    <s v="Opp. Khandaka Marriage Garden Near Peetal Factory Jhotwara Road"/>
    <s v="JAIPUR"/>
    <x v="8"/>
    <n v="302016"/>
    <s v="North Zone"/>
    <x v="0"/>
    <s v="Jul-20"/>
  </r>
  <r>
    <n v="63092"/>
    <s v="BEWELL HOSPITALS PVT.LTD - POONAMALLEE"/>
    <d v="2020-07-31T00:00:00"/>
    <s v="NO.186  TRUNK ROAD KAMATCHI NAGAR  POONAMALLEE CHENNAITAMILNADU"/>
    <s v="CHENNAI"/>
    <x v="4"/>
    <n v="600056"/>
    <s v="South Zone"/>
    <x v="1"/>
    <s v="Jul-20"/>
  </r>
  <r>
    <n v="63093"/>
    <s v="AASHAY HOSPITAL (Prop. Mehul Ramaniklal Patel)"/>
    <d v="2020-07-31T00:00:00"/>
    <s v="SAFAL COMPLEXNR: AAGWAN MOTORSGIRDHARNAGARHIMATNAGAR"/>
    <s v="SABARKANTHA"/>
    <x v="13"/>
    <n v="383001"/>
    <s v="West Zone"/>
    <x v="3"/>
    <s v="Jul-20"/>
  </r>
  <r>
    <n v="63100"/>
    <s v="BATRA HOSPITAL.."/>
    <d v="2020-07-31T00:00:00"/>
    <s v="NEAR C.N.I CHURCH MISSION COMPOUND ADARSH NAGAR"/>
    <s v="JALANDHAR"/>
    <x v="14"/>
    <n v="144001"/>
    <s v="North Zone"/>
    <x v="0"/>
    <s v="Jul-20"/>
  </r>
  <r>
    <n v="63108"/>
    <s v="Kulwant Nursing Home &amp; Endoscopic Surgical Center (Prop Kulwant Singh)"/>
    <d v="2020-07-31T00:00:00"/>
    <s v="WATER WORKS ROAD NEAR WATER WORKS MANSA"/>
    <s v="MANSA"/>
    <x v="14"/>
    <n v="151505"/>
    <s v="North Zone"/>
    <x v="0"/>
    <s v="Jul-20"/>
  </r>
  <r>
    <n v="63111"/>
    <s v="Suretech Hospital And Research Centre Ltd"/>
    <d v="2020-07-31T00:00:00"/>
    <s v="SURVEY NO 120/2KASHOKVAN JAMTHA WARDHA ROAD "/>
    <s v="NAGPUR"/>
    <x v="6"/>
    <n v="441108"/>
    <s v="West Zone"/>
    <x v="3"/>
    <s v="Jul-20"/>
  </r>
  <r>
    <n v="63112"/>
    <s v="DHAKAR TRAUMA AND MULTI SPECIALITY HOSPITAL (Prop. Ajeet Kumar)"/>
    <d v="2020-07-31T00:00:00"/>
    <s v="PLOT NO 1 LAXMAN VIHAR 1ST KUNHARIKUNHARI MAIN ROAD"/>
    <s v="KOTA"/>
    <x v="8"/>
    <n v="324008"/>
    <s v="North Zone"/>
    <x v="0"/>
    <s v="Jul-20"/>
  </r>
  <r>
    <n v="63113"/>
    <s v="Anaya Hospital (Prop. Kasarla Manikanta Reddy)"/>
    <d v="2020-07-31T00:00:00"/>
    <s v="Legend Venkatesa Estate 3-6-784/12&amp;23  2nd Floor 202  203  Beside Taj Mahal Hotel Narayanaguda"/>
    <s v="HYDERABAD"/>
    <x v="5"/>
    <n v="500029"/>
    <s v="South Zone"/>
    <x v="2"/>
    <s v="Jul-20"/>
  </r>
  <r>
    <n v="63114"/>
    <s v="Dr Vasavi's hospital Centre for Fertility and Birth Pvt Ltd"/>
    <d v="2020-07-31T00:00:00"/>
    <s v="H.No : 2-2-112/A  Nayimnagar Main RaodHanamkondaTelangana"/>
    <s v="WARANGAL"/>
    <x v="5"/>
    <n v="506001"/>
    <s v="South Zone"/>
    <x v="2"/>
    <s v="Jul-20"/>
  </r>
  <r>
    <n v="63115"/>
    <s v="S S Eye Hospital (Prop. Ramapuram Radhakrishnan Sasikanthan)"/>
    <d v="2020-07-31T00:00:00"/>
    <s v="No.149/74  Thambu Chetty Street Mannady Tiruvallur"/>
    <s v="CHENNAI"/>
    <x v="4"/>
    <n v="600001"/>
    <s v="South Zone"/>
    <x v="1"/>
    <s v="Jul-20"/>
  </r>
  <r>
    <n v="63215"/>
    <s v="Centre For Sight-Patna"/>
    <d v="2020-08-10T00:00:00"/>
    <s v="A-31PC Colony Kankarbagh Patna K.sector Sampatchak"/>
    <s v="PATNA"/>
    <x v="17"/>
    <n v="800020"/>
    <s v="East Zone"/>
    <x v="4"/>
    <s v="Aug-20"/>
  </r>
  <r>
    <n v="63231"/>
    <s v="Trimurti Hospital (A Unit Of Trimurti Cardiac Care Centre Pvt Ltd)"/>
    <d v="2020-08-13T00:00:00"/>
    <s v="S 2/344 Gilat Bazra Near Tahsil Bhojubeer"/>
    <s v="VARANASI"/>
    <x v="2"/>
    <n v="221002"/>
    <s v="North Zone"/>
    <x v="0"/>
    <s v="Aug-20"/>
  </r>
  <r>
    <n v="63262"/>
    <s v="Sidharth Hospital (Prop Deepak Sharma)"/>
    <d v="2020-08-14T00:00:00"/>
    <s v="LADWA ROADSHAHABADMarkanda"/>
    <s v="KURUKSHETRA"/>
    <x v="1"/>
    <n v="136135"/>
    <s v="North Zone"/>
    <x v="0"/>
    <s v="Aug-20"/>
  </r>
  <r>
    <n v="63263"/>
    <s v="Delhi Heart Institute &amp; Multispeciality Hospital(Prop. Naresh Goyal)"/>
    <d v="2020-08-14T00:00:00"/>
    <s v="OPP ADMINISTRATIVE COMPLEX FEROZPUR ROAD MOGA"/>
    <s v="MOGA"/>
    <x v="14"/>
    <n v="142001"/>
    <s v="North Zone"/>
    <x v="0"/>
    <s v="Aug-20"/>
  </r>
  <r>
    <n v="63270"/>
    <s v="VIAAN EYE AND RETINA CENTRE (PROP.NEERAJ SANDUJA)"/>
    <d v="2020-08-14T00:00:00"/>
    <s v="PLOT NO 2227SECTOR 57NEAR WAZIRABAD CROSSING"/>
    <s v="GURGAON"/>
    <x v="1"/>
    <n v="122018"/>
    <s v="North Zone"/>
    <x v="0"/>
    <s v="Aug-20"/>
  </r>
  <r>
    <n v="63293"/>
    <s v="Sri Jagdamba Charitable Eye Hospital"/>
    <d v="2020-08-17T00:00:00"/>
    <s v="Andh Vidhalaya Campus Hanumangarh Road Sri Ganganagar"/>
    <s v="GANGANAGAR"/>
    <x v="8"/>
    <n v="335001"/>
    <s v="North Zone"/>
    <x v="0"/>
    <s v="Aug-20"/>
  </r>
  <r>
    <n v="63294"/>
    <s v="Shobhan Eye &amp; Dental Hospital (Prop. Harshit Nareshkumar Gandhi)"/>
    <d v="2020-08-17T00:00:00"/>
    <s v="Opp. B.N Chambers Nr. Bus Stand Panchmahal Godhra"/>
    <s v="PANCH MAHALS"/>
    <x v="13"/>
    <n v="389001"/>
    <s v="West Zone"/>
    <x v="3"/>
    <s v="Aug-20"/>
  </r>
  <r>
    <n v="63296"/>
    <s v="Krishna Eye Hospital (Prop. Dharmesh Narottambhai Patel)"/>
    <d v="2020-08-17T00:00:00"/>
    <s v="K. B. Complex Nr. Dr. Lalbhai Hospital Dairy Road"/>
    <s v="MAHESANA"/>
    <x v="13"/>
    <n v="384002"/>
    <s v="West Zone"/>
    <x v="3"/>
    <s v="Aug-20"/>
  </r>
  <r>
    <n v="63297"/>
    <s v="Umeed Multi Speciality Hospital (A Unit Of G.G.S.Commerce Private Limited)"/>
    <d v="2020-08-17T00:00:00"/>
    <s v="Dhuri Patiala Byepass Road Near G.G.S School"/>
    <s v="SANGRUR"/>
    <x v="14"/>
    <n v="148001"/>
    <s v="North Zone"/>
    <x v="0"/>
    <s v="Aug-20"/>
  </r>
  <r>
    <n v="63298"/>
    <s v="Sai Medicity Private Limited"/>
    <d v="2020-08-17T00:00:00"/>
    <s v="B 33/33 -52 Rohit Nagar Colony Ghandhi Nagar Naria"/>
    <s v="VARANASI"/>
    <x v="2"/>
    <n v="221005"/>
    <s v="North Zone"/>
    <x v="0"/>
    <s v="Aug-20"/>
  </r>
  <r>
    <n v="63333"/>
    <s v="kailash Hospital(Prop Manish Tandon)"/>
    <d v="2020-08-18T00:00:00"/>
    <s v="A-40 Near Bankey Bihari Rajendra Nagar"/>
    <s v="BAREILLY"/>
    <x v="2"/>
    <n v="243122"/>
    <s v="North Zone"/>
    <x v="0"/>
    <s v="Aug-20"/>
  </r>
  <r>
    <n v="63334"/>
    <s v="K K Hospital(Prop Farooq Khader)"/>
    <d v="2020-08-18T00:00:00"/>
    <s v="# 9  A-1 / A-2 OPP. M.E.C School  'A' Sector Yelahanka New Town"/>
    <s v="BENGALURU"/>
    <x v="3"/>
    <n v="560064"/>
    <s v="South Zone"/>
    <x v="1"/>
    <s v="Aug-20"/>
  </r>
  <r>
    <n v="63335"/>
    <s v="Rana Uday Hospital(Prop Cyril Arya)"/>
    <d v="2020-08-18T00:00:00"/>
    <s v="Sharda Colony Opposite  Sehore Road"/>
    <s v="SEHORE"/>
    <x v="18"/>
    <n v="466001"/>
    <s v="West Zone"/>
    <x v="2"/>
    <s v="Aug-20"/>
  </r>
  <r>
    <n v="63337"/>
    <s v="Babycare Children Hospital - Sabarkantha"/>
    <d v="2020-08-18T00:00:00"/>
    <s v="Second Floor Ratnadeep PlazaSahakari Jin Cross Road Opp Sales IndiaHimatnagar-"/>
    <s v="SABARKANTHA"/>
    <x v="13"/>
    <n v="383001"/>
    <s v="West Zone"/>
    <x v="3"/>
    <s v="Aug-20"/>
  </r>
  <r>
    <n v="63338"/>
    <s v="AVADH MULTISPECIALITY HOSPITAL"/>
    <d v="2020-08-18T00:00:00"/>
    <s v="2ND FLOOR AVADH PRIDE COMPLEX OPP METRO PILLAR 139 NIRANT CROSS ROADVASTRAL"/>
    <s v="AHMEDABAD"/>
    <x v="13"/>
    <n v="382418"/>
    <s v="West Zone"/>
    <x v="3"/>
    <s v="Aug-20"/>
  </r>
  <r>
    <n v="63339"/>
    <s v="Ayush Hospital."/>
    <d v="2020-08-18T00:00:00"/>
    <s v="VAIBHAV COMPLEX OPP-TALUKA PANCHAYAT OFFICE GODHARA ROAD LUNAWADA   MAHISAGAR"/>
    <s v="SABARKANTHA"/>
    <x v="13"/>
    <n v="389230"/>
    <s v="West Zone"/>
    <x v="3"/>
    <s v="Aug-20"/>
  </r>
  <r>
    <n v="63355"/>
    <s v="New Janapriya Super Speciality Hospital(A Unit Of Audikesh Hospitals Pvt Ltd)"/>
    <d v="2020-08-19T00:00:00"/>
    <s v="2M-319. East Of  NGEF Layout Opp SBI Bank Kasthuri Nagar Bangalore"/>
    <s v="BENGALURU"/>
    <x v="3"/>
    <n v="560043"/>
    <s v="South Zone"/>
    <x v="1"/>
    <s v="Aug-20"/>
  </r>
  <r>
    <n v="63356"/>
    <s v="Dr.Rela Institute &amp; Medical Centre(A Unit Of Jr Superspeciality Hospitals Pvt Lt"/>
    <d v="2020-08-19T00:00:00"/>
    <s v="No.7  Clc Works Road New Colony  Chrompet Kanchipuram"/>
    <s v="CHENNAI"/>
    <x v="4"/>
    <n v="600044"/>
    <s v="South Zone"/>
    <x v="1"/>
    <s v="Aug-20"/>
  </r>
  <r>
    <n v="63357"/>
    <s v="Smt Satya Devi Memorial Gupta Hospital( Prop Shashi Kumar)"/>
    <d v="2020-08-19T00:00:00"/>
    <s v="NEAR I.T.I CHOWK BUS STAND ROAD BUDHLADA"/>
    <s v="MANSA"/>
    <x v="14"/>
    <n v="151502"/>
    <s v="North Zone"/>
    <x v="0"/>
    <s v="Aug-20"/>
  </r>
  <r>
    <n v="63358"/>
    <s v="Shrimann Superspeciality Hospital"/>
    <d v="2020-08-19T00:00:00"/>
    <s v="Jalandhar to  pathankot road Near reru chowk Village Nurpur"/>
    <s v="JALANDHAR"/>
    <x v="14"/>
    <n v="144012"/>
    <s v="North Zone"/>
    <x v="0"/>
    <s v="Aug-20"/>
  </r>
  <r>
    <n v="63359"/>
    <s v="SHRI RAM SUPER SPECIALITY SURGICAL CENTRE PVT. LTD."/>
    <d v="2020-08-19T00:00:00"/>
    <s v="B-18  VEER DURGA DAS NAGAR  OPP.ROTARY CLUB"/>
    <s v="PALI"/>
    <x v="8"/>
    <n v="306401"/>
    <s v="North Zone"/>
    <x v="0"/>
    <s v="Aug-20"/>
  </r>
  <r>
    <n v="63360"/>
    <s v="Jindal Eye Care(Prop Sanjeev Jindal)"/>
    <d v="2020-08-19T00:00:00"/>
    <s v="L-17 Model Town -I Vridhasharam Road"/>
    <s v="GANGANAGAR"/>
    <x v="8"/>
    <n v="335001"/>
    <s v="North Zone"/>
    <x v="0"/>
    <s v="Aug-20"/>
  </r>
  <r>
    <n v="63361"/>
    <s v="Unique Sangeeta Memorial Hospital (A Unit of Unique Healthcare)"/>
    <d v="2020-08-19T00:00:00"/>
    <s v="Gom Defence Colony Valimiki Marg Vaishali Nagar"/>
    <s v="JAIPUR"/>
    <x v="8"/>
    <n v="302021"/>
    <s v="North Zone"/>
    <x v="0"/>
    <s v="Aug-20"/>
  </r>
  <r>
    <n v="63362"/>
    <s v="Birla Eye And Child Hospital(Prop Shailendra Birla)"/>
    <d v="2020-08-19T00:00:00"/>
    <s v="2-N-22 Main Road Dadabari Chota Chouraha"/>
    <s v="KOTA"/>
    <x v="8"/>
    <n v="324009"/>
    <s v="North Zone"/>
    <x v="0"/>
    <s v="Aug-20"/>
  </r>
  <r>
    <n v="63369"/>
    <s v="Attharva Accident Hospital"/>
    <d v="2020-08-20T00:00:00"/>
    <s v="Plot No. 153/154 CTS No : 3004/01 Near Nutan Engineering College Talegaon Dabhade"/>
    <s v="PUNE"/>
    <x v="6"/>
    <n v="410507"/>
    <s v="West Zone"/>
    <x v="3"/>
    <s v="Aug-20"/>
  </r>
  <r>
    <n v="63377"/>
    <s v="Surabhi Hospitals Private Limited"/>
    <d v="2020-08-20T00:00:00"/>
    <s v="Plot No 87/A Gulmohar Road Corner Near Nagar-Aurangabad Highway Savedi"/>
    <s v="AHMED NAGAR"/>
    <x v="6"/>
    <n v="414003"/>
    <s v="West Zone"/>
    <x v="3"/>
    <s v="Aug-20"/>
  </r>
  <r>
    <n v="63378"/>
    <s v="Murarka Hospital(Prop Kailash Murarka)"/>
    <d v="2020-08-20T00:00:00"/>
    <s v="Durga chowk Jatharpeth Road Akola"/>
    <s v="AKOLA"/>
    <x v="6"/>
    <n v="444001"/>
    <s v="West Zone"/>
    <x v="3"/>
    <s v="Aug-20"/>
  </r>
  <r>
    <n v="63379"/>
    <s v="Seema Multispeciality Hospital(Prop Zulfikar Jigarali Rupani)"/>
    <d v="2020-08-20T00:00:00"/>
    <s v="Chawre avenue Nilemore Station road Nallasopara West"/>
    <s v="MUMBAI"/>
    <x v="6"/>
    <n v="401203"/>
    <s v="West Zone"/>
    <x v="3"/>
    <s v="Aug-20"/>
  </r>
  <r>
    <n v="63388"/>
    <s v="Aaditya Eye &amp; Children Hospital  (A Unit Of Aaditya Healthcare)"/>
    <d v="2020-08-21T00:00:00"/>
    <s v="4th FOOR AKSHAR PLAZA NEAR GOVARDHAN NATHAJI HAVELI OPP GHELANI PETROL PUMP NIZAMPURA"/>
    <s v="VADODARA"/>
    <x v="13"/>
    <n v="390024"/>
    <s v="West Zone"/>
    <x v="3"/>
    <s v="Aug-20"/>
  </r>
  <r>
    <n v="63389"/>
    <s v="HiTek Superspeciality Hospital Pvt. Ltd."/>
    <d v="2020-08-21T00:00:00"/>
    <s v="Junwani Road  Near Surya TI MallSmriti Nagar Bhilani--"/>
    <s v="DURG"/>
    <x v="12"/>
    <n v="490020"/>
    <s v="West Zone"/>
    <x v="2"/>
    <s v="Aug-20"/>
  </r>
  <r>
    <n v="63390"/>
    <s v="Garg Ent Hospital(Prop Ashok Garg)"/>
    <d v="2020-08-21T00:00:00"/>
    <s v="Puran vihar Jagadhri"/>
    <s v="YAMUNA NAGAR"/>
    <x v="1"/>
    <n v="135003"/>
    <s v="North Zone"/>
    <x v="0"/>
    <s v="Aug-20"/>
  </r>
  <r>
    <n v="63391"/>
    <s v="Netra Raksha Hospital(Prop Sunil Kumar Jamnadas Gupta)"/>
    <d v="2020-08-21T00:00:00"/>
    <s v="6  Thakkar Bapa Nagar RoadIndia Colony Bapunagar"/>
    <s v="AHMEDABAD"/>
    <x v="13"/>
    <n v="382350"/>
    <s v="West Zone"/>
    <x v="3"/>
    <s v="Aug-20"/>
  </r>
  <r>
    <n v="63392"/>
    <s v="Srinivasa Pinnacle Hospital(Prop Erigaisi Srinivas Rao)"/>
    <d v="2020-08-21T00:00:00"/>
    <s v="H.No. 6-1-86  KUDA OFFICE ROAD KANCHARAKUNTA HANAMKONDA"/>
    <s v="WARANGAL"/>
    <x v="5"/>
    <n v="506001"/>
    <s v="South Zone"/>
    <x v="2"/>
    <s v="Aug-20"/>
  </r>
  <r>
    <n v="63393"/>
    <s v="Goyal Eye Hospital &amp; Research Centre(prop Gopal Krishna Goyal)"/>
    <d v="2020-08-21T00:00:00"/>
    <s v="PLOT NO.7 Near BSNL Godown Naya Gaon Pali"/>
    <s v="PALI"/>
    <x v="8"/>
    <n v="306401"/>
    <s v="North Zone"/>
    <x v="0"/>
    <s v="Aug-20"/>
  </r>
  <r>
    <n v="63394"/>
    <s v="Sankar Kartik Netralaya(Prop. Manish Saxena)"/>
    <d v="2020-08-21T00:00:00"/>
    <s v="14/73 First Floor Vip Road Civil Lines"/>
    <s v="KANPUR NAGAR"/>
    <x v="2"/>
    <n v="208001"/>
    <s v="North Zone"/>
    <x v="0"/>
    <s v="Aug-20"/>
  </r>
  <r>
    <n v="63395"/>
    <s v="Vivekanand Hospital(Prop Mahesh Chandra Sharma)"/>
    <d v="2020-08-21T00:00:00"/>
    <s v="Mukhani Chauraha Mukhani Haldwani"/>
    <s v="NAINITAL"/>
    <x v="20"/>
    <n v="263139"/>
    <s v="North Zone"/>
    <x v="0"/>
    <s v="Aug-20"/>
  </r>
  <r>
    <n v="63396"/>
    <s v="Abhay Eye Clinic(Prop Nimit Jain)"/>
    <d v="2020-08-21T00:00:00"/>
    <s v="Opp Old Rto Office New Colony"/>
    <s v="DUNGARPUR"/>
    <x v="8"/>
    <n v="314001"/>
    <s v="North Zone"/>
    <x v="0"/>
    <s v="Aug-20"/>
  </r>
  <r>
    <n v="63397"/>
    <s v="Santpure Hospital(Prop Shivkumar Santpure)"/>
    <d v="2020-08-21T00:00:00"/>
    <s v="Shrinath Nagar Near Snehsawali Behind Gurnanak Petrol Pump Near Seven Hills  Jalna Road"/>
    <s v="AURANGABAD"/>
    <x v="6"/>
    <n v="431001"/>
    <s v="West Zone"/>
    <x v="3"/>
    <s v="Aug-20"/>
  </r>
  <r>
    <n v="63398"/>
    <s v="Sree Ragavendra Hospital(Prop V Ragavendran)"/>
    <d v="2020-08-21T00:00:00"/>
    <s v="79-C1 Salai Vinayagar Road"/>
    <s v="DHARMAPURI"/>
    <x v="4"/>
    <n v="636701"/>
    <s v="South Zone"/>
    <x v="1"/>
    <s v="Aug-20"/>
  </r>
  <r>
    <n v="63400"/>
    <s v="Chd City Hospital LLP"/>
    <d v="2020-08-21T00:00:00"/>
    <s v="SCO 10 - 111st  And 2nd Floor Madhya MargSector 8 C"/>
    <s v="CHANDIGARH"/>
    <x v="16"/>
    <n v="160008"/>
    <s v="North Zone"/>
    <x v="0"/>
    <s v="Aug-20"/>
  </r>
  <r>
    <n v="63401"/>
    <s v="Aarogya Healthcare Multispeciality Hospital(Prop Deepak Khandelwal)"/>
    <d v="2020-08-22T00:00:00"/>
    <s v="City PrideNear Pooja Hotel Parsiya Road"/>
    <s v="CHHINDWARA"/>
    <x v="18"/>
    <n v="480001"/>
    <s v="West Zone"/>
    <x v="2"/>
    <s v="Aug-20"/>
  </r>
  <r>
    <n v="63402"/>
    <s v="Prime Hospital And Research Center"/>
    <d v="2020-08-22T00:00:00"/>
    <s v="105 ACivil Line Main RoadDewas"/>
    <s v="DEWAS"/>
    <x v="18"/>
    <n v="455001"/>
    <s v="West Zone"/>
    <x v="2"/>
    <s v="Aug-20"/>
  </r>
  <r>
    <n v="63403"/>
    <s v="Mahashabde Netralaya &amp; Child Care Centre(Prop Sudhir Mahashabde)"/>
    <d v="2020-08-22T00:00:00"/>
    <s v="6-Indira Gandhi Nagar Kesharbag Road Near PNB Bank"/>
    <s v="INDORE"/>
    <x v="18"/>
    <n v="452009"/>
    <s v="West Zone"/>
    <x v="2"/>
    <s v="Aug-20"/>
  </r>
  <r>
    <n v="63407"/>
    <s v="Surya Hospital (A Unit Of Pritham And Prathik Hospitals Pvt Ltd)"/>
    <d v="2020-08-22T00:00:00"/>
    <s v="H1-334  Maruthi Nagar  Nest To Hero Show Room Near R T C Bus Stand Kadapa"/>
    <s v="CUDDAPAH"/>
    <x v="11"/>
    <n v="516001"/>
    <s v="South Zone"/>
    <x v="2"/>
    <s v="Aug-20"/>
  </r>
  <r>
    <n v="63411"/>
    <s v="Sri Mithra Multispeciality Hospital(Prop Kothuri Sridhar)"/>
    <d v="2020-08-22T00:00:00"/>
    <s v="12-592  IslampuraOpp Huma Public School Bellampally X Roads Mancherial"/>
    <s v="ADILABAD"/>
    <x v="5"/>
    <n v="504208"/>
    <s v="South Zone"/>
    <x v="2"/>
    <s v="Aug-20"/>
  </r>
  <r>
    <n v="63412"/>
    <s v="Sri Uday Multi Speciality Hospital(Prop Srinivas Gandrathi)"/>
    <d v="2020-08-22T00:00:00"/>
    <s v="1-8-441  442  Balasamudram Opp Vegitable MarketHanamkonda"/>
    <s v="WARANGAL"/>
    <x v="5"/>
    <n v="506001"/>
    <s v="South Zone"/>
    <x v="2"/>
    <s v="Aug-20"/>
  </r>
  <r>
    <n v="63414"/>
    <s v="Vinayak Hospital(A Unit of Shri Siddhi Vinayak Trust)"/>
    <d v="2020-08-22T00:00:00"/>
    <s v="Beharipur Civil Lines City Station Road"/>
    <s v="BAREILLY"/>
    <x v="2"/>
    <n v="243001"/>
    <s v="North Zone"/>
    <x v="0"/>
    <s v="Aug-20"/>
  </r>
  <r>
    <n v="63418"/>
    <s v="ACE Suhas Multi Speciality Hospital ( ACE Embedded Intensive Care Units Pvt Ltd)"/>
    <d v="2020-08-22T00:00:00"/>
    <s v="CA-02  APC CIRCLE JIGANI INDUSTRIAL AREA "/>
    <s v="BENGALURU"/>
    <x v="3"/>
    <n v="560105"/>
    <s v="South Zone"/>
    <x v="1"/>
    <s v="Aug-20"/>
  </r>
  <r>
    <n v="63419"/>
    <s v="City Hospital Multi Speciality &amp; Trauma Centre(Prop Shiriyar Ganaraj Shetty)"/>
    <d v="2020-08-22T00:00:00"/>
    <s v="NO:22 A.M Road Frazer Town"/>
    <s v="BENGALURU"/>
    <x v="3"/>
    <n v="560005"/>
    <s v="South Zone"/>
    <x v="1"/>
    <s v="Aug-20"/>
  </r>
  <r>
    <n v="63420"/>
    <s v="Ganga Surgical &amp; Fracture Clinic"/>
    <d v="2020-08-22T00:00:00"/>
    <s v="Laxmi Talkies Road Opp KLE Hospital Gokak"/>
    <s v="BELGAUM"/>
    <x v="3"/>
    <n v="591307"/>
    <s v="South Zone"/>
    <x v="1"/>
    <s v="Aug-20"/>
  </r>
  <r>
    <n v="63421"/>
    <s v="Sumit Gupta Children Hospital(Prop Sumit Gupta)"/>
    <d v="2020-08-24T00:00:00"/>
    <s v="D-5 Bhagat Singh Colony Near RTO Bhiwandi"/>
    <s v="ALWAR"/>
    <x v="8"/>
    <n v="301019"/>
    <s v="North Zone"/>
    <x v="0"/>
    <s v="Aug-20"/>
  </r>
  <r>
    <n v="63426"/>
    <s v="Veena Medicares Hospital(Prop Ashok Vishwanath)"/>
    <d v="2020-08-24T00:00:00"/>
    <s v="H NO. 6-2-103Kailash Colony Kakaji Nagar Near Bus Stand Hanamkonda"/>
    <s v="WARANGAL"/>
    <x v="5"/>
    <n v="506001"/>
    <s v="South Zone"/>
    <x v="2"/>
    <s v="Aug-20"/>
  </r>
  <r>
    <n v="63428"/>
    <s v="Netram Eye Hospital(Prop Ashutosh Shashikant Ganeshpuri Jaiswal)"/>
    <d v="2020-08-24T00:00:00"/>
    <s v="SAI KRUPA APPARTMENT GROUND FLOOR  SAKKARDARA"/>
    <s v="NAGPUR"/>
    <x v="6"/>
    <n v="440024"/>
    <s v="West Zone"/>
    <x v="3"/>
    <s v="Aug-20"/>
  </r>
  <r>
    <n v="63434"/>
    <s v="Sahdeo Hospital Pvt Ltd"/>
    <d v="2020-08-24T00:00:00"/>
    <s v="NH 33 SECTOR OMEGA  GREATER NOIDA"/>
    <s v="GAUTAM BUDDHA NAGAR"/>
    <x v="2"/>
    <n v="201308"/>
    <s v="North Zone"/>
    <x v="0"/>
    <s v="Aug-20"/>
  </r>
  <r>
    <n v="63436"/>
    <s v="Techno India Dama Healthcare &amp; Medical Research Centre"/>
    <d v="2020-08-24T00:00:00"/>
    <s v="LB-10  Saltlake  Sector -III  EM By pass Salt Lake"/>
    <s v="KOLKATA"/>
    <x v="9"/>
    <n v="700106"/>
    <s v="East Zone"/>
    <x v="4"/>
    <s v="Aug-20"/>
  </r>
  <r>
    <n v="63443"/>
    <s v="Curis Hospital (A Unit of Pushpam Care and Cure Pvt Ltd)"/>
    <d v="2020-08-24T00:00:00"/>
    <s v="R K Puram More Near Saguna More Danapur - Khagaul Road"/>
    <s v="PATNA"/>
    <x v="17"/>
    <n v="801503"/>
    <s v="East Zone"/>
    <x v="4"/>
    <s v="Aug-20"/>
  </r>
  <r>
    <n v="63444"/>
    <s v="Sanjivani Diagnostics &amp; Hospital"/>
    <d v="2020-08-24T00:00:00"/>
    <s v="Bordoloi Avenue   Amc Road Paltan Bazaar Dibrugarh"/>
    <s v="DIBRUGARH"/>
    <x v="24"/>
    <n v="786005"/>
    <s v="East Zone"/>
    <x v="4"/>
    <s v="Aug-20"/>
  </r>
  <r>
    <n v="63445"/>
    <s v="Mangalam Hospital(Prop Anju Mathur)"/>
    <d v="2020-08-24T00:00:00"/>
    <s v="C-30A  BARAF KHANA ADARSH NAGAR RAJA PARK"/>
    <s v="JAIPUR"/>
    <x v="8"/>
    <n v="302004"/>
    <s v="North Zone"/>
    <x v="0"/>
    <s v="Aug-20"/>
  </r>
  <r>
    <n v="63446"/>
    <s v="Jagat Hospital(A Unit of Jagat Charitable Trust)"/>
    <d v="2020-08-24T00:00:00"/>
    <s v="Raibaraily Road Naka Chungi Faizabad Ayodhya"/>
    <s v="FAIZABAD"/>
    <x v="2"/>
    <n v="224001"/>
    <s v="North Zone"/>
    <x v="0"/>
    <s v="Aug-20"/>
  </r>
  <r>
    <n v="63447"/>
    <s v="Akolkar Hospital"/>
    <d v="2020-08-24T00:00:00"/>
    <s v="Near I.T.I College Burudgaon Road"/>
    <s v="AHMED NAGAR"/>
    <x v="6"/>
    <n v="414001"/>
    <s v="West Zone"/>
    <x v="3"/>
    <s v="Aug-20"/>
  </r>
  <r>
    <n v="63448"/>
    <s v="Umaprem Netralay Eye Hospital(Prop Dr Arun Kumar Gupta)"/>
    <d v="2020-08-24T00:00:00"/>
    <s v="N.6/13-E-1-2 Indira Nagar Extension - 2 Dlw- Chitaipur Road"/>
    <s v="VARANASI"/>
    <x v="2"/>
    <n v="221005"/>
    <s v="North Zone"/>
    <x v="0"/>
    <s v="Aug-20"/>
  </r>
  <r>
    <n v="63461"/>
    <s v="Bhagyalakshmi Fertility&amp;  Laparoscopic Centre(Prop Nethi Bhagyalaxmi)"/>
    <d v="2020-08-25T00:00:00"/>
    <s v="16-4-316 Gandhi Nagar Near Sunday market Pogathota"/>
    <s v="NELLORE"/>
    <x v="11"/>
    <n v="524001"/>
    <s v="South Zone"/>
    <x v="2"/>
    <s v="Aug-20"/>
  </r>
  <r>
    <n v="63462"/>
    <s v="Dr Ram Narayan Soni Ortho Hospital &amp; Trauma Center(Prop.Monish Soni)"/>
    <d v="2020-08-25T00:00:00"/>
    <s v="Sector 15 A Kaimri Road"/>
    <s v="HISAR"/>
    <x v="1"/>
    <n v="125001"/>
    <s v="North Zone"/>
    <x v="0"/>
    <s v="Aug-20"/>
  </r>
  <r>
    <n v="63463"/>
    <s v="Narain Hospital And Maternity Home (Prop Bharat Kanchan)"/>
    <d v="2020-08-25T00:00:00"/>
    <s v="SARAI KHAM  NEAR JAMA MASJID"/>
    <s v="PILIBHIT"/>
    <x v="2"/>
    <n v="262001"/>
    <s v="North Zone"/>
    <x v="0"/>
    <s v="Aug-20"/>
  </r>
  <r>
    <n v="63464"/>
    <s v="Mathuram Hospital(Prop Samuel Ayyathurai  Mathuram)"/>
    <d v="2020-08-25T00:00:00"/>
    <s v="NO: 3A  3B  EVR ROAD GURU MEDICAL HALL  PUTHUR TRICHY"/>
    <s v="TIRUCHIRAPPALLI"/>
    <x v="4"/>
    <n v="620017"/>
    <s v="South Zone"/>
    <x v="1"/>
    <s v="Aug-20"/>
  </r>
  <r>
    <n v="63465"/>
    <s v="Samip Hospital(Prop Pratik Samir Patel)"/>
    <d v="2020-08-25T00:00:00"/>
    <s v="GAVRAV SOCIETY NANA KUMBNATH ROAD NADIAD-"/>
    <s v="KHEDA"/>
    <x v="13"/>
    <n v="387001"/>
    <s v="West Zone"/>
    <x v="3"/>
    <s v="Aug-20"/>
  </r>
  <r>
    <n v="63466"/>
    <s v="Vedanta Netralya"/>
    <d v="2020-08-25T00:00:00"/>
    <s v="C-16 RDC  RAJ NAGAR OPP. YES BANK"/>
    <s v="GHAZIABAD"/>
    <x v="2"/>
    <n v="201002"/>
    <s v="North Zone"/>
    <x v="0"/>
    <s v="Aug-20"/>
  </r>
  <r>
    <n v="63467"/>
    <s v="Spandan Multispeciality Hospital"/>
    <d v="2020-08-25T00:00:00"/>
    <s v="3rd Floor Satva Manglya Building Opp.Bharat Petroleum  Ring RoadVastral Cross Road"/>
    <s v="AHMEDABAD"/>
    <x v="13"/>
    <n v="382418"/>
    <s v="West Zone"/>
    <x v="3"/>
    <s v="Aug-20"/>
  </r>
  <r>
    <n v="63468"/>
    <s v="The Children's Hospital(A Unit of Akota Childrens Healthcare LLP)"/>
    <d v="2020-08-25T00:00:00"/>
    <s v="12/A Srinagar Society Opp Akota Subregisrar Office Akota"/>
    <s v="VADODARA"/>
    <x v="13"/>
    <n v="390020"/>
    <s v="West Zone"/>
    <x v="3"/>
    <s v="Aug-20"/>
  </r>
  <r>
    <n v="63469"/>
    <s v="Jasani Children Hospital &amp; NICU(Prop Jaykumar R Jasani)"/>
    <d v="2020-08-25T00:00:00"/>
    <s v="301- 305  3rd Floor Apple Square Yogi chowk Puna gam Varachha"/>
    <s v="SURAT"/>
    <x v="13"/>
    <n v="395010"/>
    <s v="West Zone"/>
    <x v="3"/>
    <s v="Aug-20"/>
  </r>
  <r>
    <n v="63470"/>
    <s v="A K Hospital (Prop.Anil Kumar Khiwani)"/>
    <d v="2020-08-25T00:00:00"/>
    <s v="BLOCK-7 SANJYA COMPLEX  NEAR MATA MANDIR"/>
    <s v="BHOPAL"/>
    <x v="18"/>
    <n v="462003"/>
    <s v="West Zone"/>
    <x v="2"/>
    <s v="Aug-20"/>
  </r>
  <r>
    <n v="63477"/>
    <s v="Hayer Hospital(Prop Paramjit Singh Hayer)"/>
    <d v="2020-08-26T00:00:00"/>
    <s v="LADWA ROAD SHAHBAD MARKANDA."/>
    <s v="KURUKSHETRA"/>
    <x v="1"/>
    <n v="136135"/>
    <s v="North Zone"/>
    <x v="0"/>
    <s v="Aug-20"/>
  </r>
  <r>
    <n v="63478"/>
    <s v="Deep Eye And Health Care (Prop. Sandhya Jaiswal)"/>
    <d v="2020-08-26T00:00:00"/>
    <s v="124/C/244 CHAWLA MARKETGOVIND NAGAR"/>
    <s v="KANPUR NAGAR"/>
    <x v="2"/>
    <n v="208006"/>
    <s v="North Zone"/>
    <x v="0"/>
    <s v="Aug-20"/>
  </r>
  <r>
    <n v="63479"/>
    <s v="Aryavart Hospital (A Unit of Shreya Medicare Pvt Ltd)"/>
    <d v="2020-08-26T00:00:00"/>
    <s v="Khasra No 1453  N-H- 58Village Daurala  Near Toll PlazaMeerut - Rorkee Road"/>
    <s v="MEERUT"/>
    <x v="2"/>
    <n v="250221"/>
    <s v="North Zone"/>
    <x v="0"/>
    <s v="Aug-20"/>
  </r>
  <r>
    <n v="63484"/>
    <s v="Sushrut Maternity And Surgical Nursing Home(Prop Sangeet Sharad Shelar)"/>
    <d v="2020-08-26T00:00:00"/>
    <s v="101  Shupkarna Building No5 Siddharth Nagar Mira Road Thane"/>
    <s v="MUMBAI"/>
    <x v="6"/>
    <n v="401107"/>
    <s v="West Zone"/>
    <x v="3"/>
    <s v="Aug-20"/>
  </r>
  <r>
    <n v="63489"/>
    <s v="Laparocare Surgical Hospital(Prop Jariwala Tejas Sakarlal)"/>
    <d v="2020-08-26T00:00:00"/>
    <s v="Z-2 5 6 7 Upper Ground Floor C-149 150 151 Shankheshwar Complex Near Kshetrapal Temple  Majuragate"/>
    <s v="SURAT"/>
    <x v="13"/>
    <n v="395002"/>
    <s v="West Zone"/>
    <x v="3"/>
    <s v="Aug-20"/>
  </r>
  <r>
    <n v="63499"/>
    <s v="B.D.M Hospital And Research Centre ( Prop. Sunil Kumar Yadav)"/>
    <d v="2020-08-27T00:00:00"/>
    <s v="MAHENDERGARH ROADBUHANA"/>
    <s v="JHUJHUNU"/>
    <x v="8"/>
    <n v="333502"/>
    <s v="North Zone"/>
    <x v="0"/>
    <s v="Aug-20"/>
  </r>
  <r>
    <n v="63505"/>
    <s v="Padalkar Hospital &amp; Sicu ( Prop. Pravin Pandurang Padalkar)"/>
    <d v="2020-08-27T00:00:00"/>
    <s v="105/204 A NEEL ENCLAVE  SECTOR -9 KHANDA COLONY NEW PANVEL ( WEST)"/>
    <s v="RAIGARH(MH)"/>
    <x v="6"/>
    <n v="410206"/>
    <s v="West Zone"/>
    <x v="3"/>
    <s v="Aug-20"/>
  </r>
  <r>
    <n v="63507"/>
    <s v="Saluja Eye Care Center"/>
    <d v="2020-08-27T00:00:00"/>
    <s v="4 Babji Nagar  Near Mahindra Showroom Opp.Sch.78 BRTS Stop A.B Road Niranjanpur"/>
    <s v="INDORE"/>
    <x v="18"/>
    <n v="452010"/>
    <s v="West Zone"/>
    <x v="2"/>
    <s v="Aug-20"/>
  </r>
  <r>
    <n v="63508"/>
    <s v="Gupta Eye Hospital LLP"/>
    <d v="2020-08-27T00:00:00"/>
    <s v="332 R MODEL TOWNPanipat"/>
    <s v="PANIPAT"/>
    <x v="1"/>
    <n v="132103"/>
    <s v="North Zone"/>
    <x v="0"/>
    <s v="Aug-20"/>
  </r>
  <r>
    <n v="63509"/>
    <s v="Neera Eye Centre And Laser Vision ( Prop. Neera Agarwal)"/>
    <d v="2020-08-27T00:00:00"/>
    <s v="B-99  Bharat Ram Road Opposite Commercial school Darya Ganj"/>
    <s v="CENTRAL DELHI"/>
    <x v="0"/>
    <n v="110002"/>
    <s v="North Zone"/>
    <x v="0"/>
    <s v="Aug-20"/>
  </r>
  <r>
    <n v="63511"/>
    <s v="Sushma Hospital And Research Centre Pvt Ltd"/>
    <d v="2020-08-27T00:00:00"/>
    <s v="CP-102 SEC-8 FAIZABAD ROAD SEC -8 INDIRA NAGAR"/>
    <s v="LUCKNOW"/>
    <x v="2"/>
    <n v="226016"/>
    <s v="North Zone"/>
    <x v="0"/>
    <s v="Aug-20"/>
  </r>
  <r>
    <n v="63512"/>
    <s v="Decca Hospital"/>
    <d v="2020-08-27T00:00:00"/>
    <s v="D-1  11th CROSS WEST EXTENSION  THILLAI NAGAR TRICHY"/>
    <s v="TIRUCHIRAPPALLI"/>
    <x v="4"/>
    <n v="620018"/>
    <s v="South Zone"/>
    <x v="1"/>
    <s v="Aug-20"/>
  </r>
  <r>
    <n v="63513"/>
    <s v="Paarth Eye Hospital And Retina Centre(Prop Shashi Sharma)"/>
    <d v="2020-08-27T00:00:00"/>
    <s v="H1/54  GANPATI COMPLEX FIRST FLOOR  OPP HOTEL COSMOS RAIBARELI ROAD"/>
    <s v="LUCKNOW"/>
    <x v="2"/>
    <n v="226014"/>
    <s v="North Zone"/>
    <x v="0"/>
    <s v="Aug-20"/>
  </r>
  <r>
    <n v="63514"/>
    <s v="Paramitha Childrens Hospital Kompally Pvt Ltd."/>
    <d v="2020-08-27T00:00:00"/>
    <s v="H NO : 08-037/1 PLOT NO#37NCL ENCLAVE PET BASHEERABADQUTHBULLAPUR(M)  "/>
    <s v="HYDERABAD"/>
    <x v="5"/>
    <n v="500067"/>
    <s v="South Zone"/>
    <x v="2"/>
    <s v="Aug-20"/>
  </r>
  <r>
    <n v="63515"/>
    <s v="Amey Netra Rugnalaya(Prop Dr Amit V Deshmukh)"/>
    <d v="2020-08-27T00:00:00"/>
    <s v="P.N.3 RAJAPETH BUS STOP HUDKESHWAR ROADNAGPURMAHARASHTRA"/>
    <s v="NAGPUR"/>
    <x v="6"/>
    <n v="440034"/>
    <s v="West Zone"/>
    <x v="3"/>
    <s v="Aug-20"/>
  </r>
  <r>
    <n v="63516"/>
    <s v="Sharma Netralaya ( Prop. Bhagwati Prasad Sharma)"/>
    <d v="2020-08-27T00:00:00"/>
    <s v="1/24  DAKSHIN GANGOTRI SUPELA  G.I ROAD BHILAI"/>
    <s v="DURG"/>
    <x v="12"/>
    <n v="490023"/>
    <s v="West Zone"/>
    <x v="2"/>
    <s v="Aug-20"/>
  </r>
  <r>
    <n v="63517"/>
    <s v="Dr Vijay Ent Hospital ( Prop. Vijay Kumar Gakhar )"/>
    <d v="2020-08-27T00:00:00"/>
    <s v="SAINT STEPHEN CIRCLE MAKRWALIVAISHALI NAGAR"/>
    <s v="AJMER"/>
    <x v="8"/>
    <n v="305004"/>
    <s v="North Zone"/>
    <x v="0"/>
    <s v="Aug-20"/>
  </r>
  <r>
    <n v="63518"/>
    <s v="Zenith Hospital Pvt Ltd"/>
    <d v="2020-08-27T00:00:00"/>
    <s v="187/1 MOHNA ROADNEAR BANK OF BARODABALLABGARH  FARIDABAD"/>
    <s v="FARIDABAD"/>
    <x v="1"/>
    <n v="121004"/>
    <s v="North Zone"/>
    <x v="0"/>
    <s v="Aug-20"/>
  </r>
  <r>
    <n v="63519"/>
    <s v="Aastha Medical &amp; Research Centre ( A Unit Of Aastha Medical &amp; Public Health Rese"/>
    <d v="2020-08-27T00:00:00"/>
    <s v="BOKARE LAY OUTDATALA ROAD  RAM NAGARCHANDRAPURMAHARASHTRA"/>
    <s v="CHANDRAPUR"/>
    <x v="6"/>
    <n v="442401"/>
    <s v="West Zone"/>
    <x v="3"/>
    <s v="Aug-20"/>
  </r>
  <r>
    <n v="63520"/>
    <s v="Mahajan ortho &amp;amp; surgical hospital"/>
    <d v="2020-08-27T00:00:00"/>
    <s v="opp. Dhantoli park  abhyankar road dhantoliNagpurMAHARASHTRA"/>
    <s v="NAGPUR"/>
    <x v="6"/>
    <n v="440012"/>
    <s v="West Zone"/>
    <x v="3"/>
    <s v="Aug-20"/>
  </r>
  <r>
    <n v="63521"/>
    <s v="DRPNN Institute of Ophthalmic Sciences LLP  Nandadeep Eye Hospital"/>
    <d v="2020-08-27T00:00:00"/>
    <s v="Plot no 268  1st FloorURL Square  Godbole Stop Above ICICI Bank Mazgaon Road Maruti Mandir Circle"/>
    <s v="RATNAGIRI"/>
    <x v="6"/>
    <n v="415612"/>
    <s v="West Zone"/>
    <x v="3"/>
    <s v="Aug-20"/>
  </r>
  <r>
    <n v="63522"/>
    <s v="Max Care Children Hospital(A Unit of Maxcare Children Hospital Bhopal Pvt Ltd)"/>
    <d v="2020-08-27T00:00:00"/>
    <s v="116  Fatehgarh Sultania Road Near Hamidia Hospital"/>
    <s v="BHOPAL"/>
    <x v="18"/>
    <n v="462001"/>
    <s v="West Zone"/>
    <x v="2"/>
    <s v="Aug-20"/>
  </r>
  <r>
    <n v="63523"/>
    <s v="Jothi Laser Eye Hospital(Prop S Venkatesh)"/>
    <d v="2020-08-27T00:00:00"/>
    <s v="NO.110  DURAISAMY NADIU STREET DHARMAPURI"/>
    <s v="DHARMAPURI"/>
    <x v="4"/>
    <n v="636701"/>
    <s v="South Zone"/>
    <x v="1"/>
    <s v="Aug-20"/>
  </r>
  <r>
    <n v="63524"/>
    <s v="Nemcare Hospitals Pvt Ltd"/>
    <d v="2020-08-28T00:00:00"/>
    <s v="GMCH Road  BhangagarhGuwahatiAssam"/>
    <s v="KAMRUP"/>
    <x v="24"/>
    <n v="781005"/>
    <s v="East Zone"/>
    <x v="4"/>
    <s v="Aug-20"/>
  </r>
  <r>
    <n v="63531"/>
    <s v="Shishoo - The Children's Hospital"/>
    <d v="2020-08-28T00:00:00"/>
    <s v="1396/1421 Second Floor  VTU Road (8th Main) Sathagalli Layout 1st Stage Off Dr Rajkumar Road"/>
    <s v="MYSORE"/>
    <x v="3"/>
    <n v="570029"/>
    <s v="South Zone"/>
    <x v="1"/>
    <s v="Aug-20"/>
  </r>
  <r>
    <n v="63532"/>
    <s v="Centre For Sight (A Unit of New Delhi Centre For Sight Ltd). AJC Bose Road"/>
    <d v="2020-08-28T00:00:00"/>
    <s v="1A Ajc Bose RoadAjc Bose RoadKolkataWest Bengal"/>
    <s v="KOLKATA"/>
    <x v="9"/>
    <n v="700020"/>
    <s v="East Zone"/>
    <x v="4"/>
    <s v="Aug-20"/>
  </r>
  <r>
    <n v="63533"/>
    <s v="Sharada Ortho Speciality Hospital (Prop. Sunil V Malaghan)"/>
    <d v="2020-08-28T00:00:00"/>
    <s v="Beside Deshpande Petrol Pump  Basav Nagar  Ranna Circle   Mudhol Basav Nagar  Ranna CircleBeside Deshpande Petrol Pump  Basav Nagar  Ranna Circle   Mudhol  MudholBagalkot"/>
    <s v="BAGALKOT"/>
    <x v="3"/>
    <n v="587313"/>
    <s v="South Zone"/>
    <x v="1"/>
    <s v="Aug-20"/>
  </r>
  <r>
    <n v="63534"/>
    <s v="Centre For Sight (A Unit of New Delhi Centre For Sight Ltd) Madhyamgram"/>
    <d v="2020-08-28T00:00:00"/>
    <s v="106 Jessore RoadJessore RoadBarasat-II"/>
    <s v="NORTH 24 PARGANAS"/>
    <x v="9"/>
    <n v="700129"/>
    <s v="East Zone"/>
    <x v="4"/>
    <s v="Aug-20"/>
  </r>
  <r>
    <n v="63535"/>
    <s v="DEBDOOT SEVAYAN"/>
    <d v="2020-08-28T00:00:00"/>
    <s v="51  Charu Avenue  Kolkata - 700033KolkataWest Bengal"/>
    <s v="KOLKATA"/>
    <x v="9"/>
    <n v="700033"/>
    <s v="East Zone"/>
    <x v="4"/>
    <s v="Aug-20"/>
  </r>
  <r>
    <n v="63536"/>
    <s v="Bore Gowda Lingamma Hospital(Prop. TL Jnaneshwari)"/>
    <d v="2020-08-28T00:00:00"/>
    <s v="No. 223  J.B. Kaval  Survey No. 1   Ward No. 12 Raviv Gandhi Nagar Nandini Layout "/>
    <s v="BENGALURU"/>
    <x v="3"/>
    <n v="560096"/>
    <s v="South Zone"/>
    <x v="1"/>
    <s v="Aug-20"/>
  </r>
  <r>
    <n v="63537"/>
    <s v="Regency Hospital Ltd"/>
    <d v="2020-08-28T00:00:00"/>
    <s v="3 5 6(PART) KHURRAM NAGAR  RING ROADLucknow"/>
    <s v="LUCKNOW"/>
    <x v="2"/>
    <n v="226022"/>
    <s v="North Zone"/>
    <x v="0"/>
    <s v="Aug-20"/>
  </r>
  <r>
    <n v="63539"/>
    <s v="New Ruthraan Hospital (Prop. Indhumathi)"/>
    <d v="2020-08-28T00:00:00"/>
    <s v="New 383 Konnur High Road Ayanavaram"/>
    <s v="CHENNAI"/>
    <x v="4"/>
    <n v="600023"/>
    <s v="South Zone"/>
    <x v="1"/>
    <s v="Aug-20"/>
  </r>
  <r>
    <n v="63548"/>
    <s v="Shreshtha Netra Chikitsalaya Pvt Ltd"/>
    <d v="2020-08-28T00:00:00"/>
    <s v="MANI ROAD NEAR ALLAHABAD BANK LOHAR KULLI SARAIDHELLADHANBAD"/>
    <s v="DHANBAD"/>
    <x v="15"/>
    <n v="828127"/>
    <s v="East Zone"/>
    <x v="4"/>
    <s v="Aug-20"/>
  </r>
  <r>
    <n v="63549"/>
    <s v="Silverline Speciality Hospital (Prop. Dr. G. Senthil Kumar)"/>
    <d v="2020-08-28T00:00:00"/>
    <s v="C-23  4th Cross  West Extension Thillai NagarTIRUCHIRAPPALLI TAMILNADU"/>
    <s v="TIRUCHIRAPPALLI"/>
    <x v="4"/>
    <n v="620018"/>
    <s v="South Zone"/>
    <x v="1"/>
    <s v="Aug-20"/>
  </r>
  <r>
    <n v="63550"/>
    <s v="Star Hospital (A Unit Of Magadh Nursing Home)"/>
    <d v="2020-08-28T00:00:00"/>
    <s v="Between East Of Alok Petrol Pump &amp; West Of Mahindra Show Room In BypassFourlane  Fatuha Road Bari Pahari"/>
    <s v="PATNA"/>
    <x v="17"/>
    <n v="800007"/>
    <s v="East Zone"/>
    <x v="4"/>
    <s v="Aug-20"/>
  </r>
  <r>
    <n v="63551"/>
    <s v="Gurjar Shri Hospital (A Unit of Kutumbkam Narmada Vasudhaiva Foundation)"/>
    <d v="2020-08-28T00:00:00"/>
    <s v="552/140 Behind Civil Hospital Gurjar Shri Road  SanawadKHARGOANSANAWAD"/>
    <s v="KHARGONE"/>
    <x v="18"/>
    <n v="451011"/>
    <s v="West Zone"/>
    <x v="2"/>
    <s v="Aug-20"/>
  </r>
  <r>
    <n v="63552"/>
    <s v="Radha Raman Hospital (Prop.Anurag Mishra)"/>
    <d v="2020-08-28T00:00:00"/>
    <s v="TALA TELENGA BAZAR PURIGHAT ROAD"/>
    <s v="CUTTACK"/>
    <x v="10"/>
    <n v="753009"/>
    <s v="East Zone"/>
    <x v="2"/>
    <s v="Aug-20"/>
  </r>
  <r>
    <n v="63553"/>
    <s v="Sankara Jyoti Eye Institute"/>
    <d v="2020-08-28T00:00:00"/>
    <s v="196/5/1  M.S.M. Road  Khardah P.O. B.D. Sopan"/>
    <s v="KOLKATA"/>
    <x v="9"/>
    <n v="700116"/>
    <s v="East Zone"/>
    <x v="4"/>
    <s v="Aug-20"/>
  </r>
  <r>
    <n v="63554"/>
    <s v="Saikrupa Clinic And Nursing Home(Prop Matkar Santosh Babaraje)"/>
    <d v="2020-08-28T00:00:00"/>
    <s v="PLOT No.40  POPHLE MALA AKOLE BY PASS ROAD SANGAMNER"/>
    <s v="AHMED NAGAR"/>
    <x v="6"/>
    <n v="422605"/>
    <s v="West Zone"/>
    <x v="3"/>
    <s v="Aug-20"/>
  </r>
  <r>
    <n v="63555"/>
    <s v="Rewa Hospital And Research Centre Private Limited"/>
    <d v="2020-08-29T00:00:00"/>
    <s v="Infront of Bansagar Colony  PTS Road Near Bus Stand REWA"/>
    <s v="REWA"/>
    <x v="18"/>
    <n v="486001"/>
    <s v="West Zone"/>
    <x v="2"/>
    <s v="Aug-20"/>
  </r>
  <r>
    <n v="63556"/>
    <s v="Kedar Hospital ( Prop. Rajamani Sridharan)"/>
    <d v="2020-08-29T00:00:00"/>
    <s v="No 19  Vinayagapuram Mugalivakkam Main RoadChennaiTAMILNADU"/>
    <s v="CHENNAI"/>
    <x v="4"/>
    <n v="600125"/>
    <s v="South Zone"/>
    <x v="1"/>
    <s v="Aug-20"/>
  </r>
  <r>
    <n v="63581"/>
    <s v="Jai hind healthcare(Prop. Narender Sinhmar)"/>
    <d v="2020-08-30T00:00:00"/>
    <s v="NEAR S.NEAR S.B.I BANK  LOHARU RAOD CHARKHI DADRI  HARYANA  127306"/>
    <s v="BHIWANI"/>
    <x v="1"/>
    <n v="127306"/>
    <s v="North Zone"/>
    <x v="0"/>
    <s v="Aug-20"/>
  </r>
  <r>
    <n v="63582"/>
    <s v="POSITRON MULTI-SPECIALITY &amp;amp; CANCER Hospital (A unit of mk superspeciality ho"/>
    <d v="2020-08-30T00:00:00"/>
    <s v="Health Center Plot  Block-B  Sector-35  Suncity  Rohtak  Haryana-124001"/>
    <s v="ROHTAK"/>
    <x v="1"/>
    <n v="124001"/>
    <s v="North Zone"/>
    <x v="0"/>
    <s v="Aug-20"/>
  </r>
  <r>
    <n v="63583"/>
    <s v="Milann The Fertility Centre- A unit of BACC Healthcare Pvt Ltd"/>
    <d v="2020-08-30T00:00:00"/>
    <s v="#1109 24th MainJP Nagar 1st PhaseBangalore"/>
    <s v="BENGALURU"/>
    <x v="3"/>
    <n v="560041"/>
    <s v="South Zone"/>
    <x v="1"/>
    <s v="Aug-20"/>
  </r>
  <r>
    <n v="63584"/>
    <s v="Milann A unit of BACC Healthcare Pvt Ltd"/>
    <d v="2020-08-30T00:00:00"/>
    <s v="#7 East Park RoadKumara ParkBangalore"/>
    <s v="BENGALURU"/>
    <x v="3"/>
    <n v="560001"/>
    <s v="South Zone"/>
    <x v="1"/>
    <s v="Aug-20"/>
  </r>
  <r>
    <n v="63585"/>
    <s v="NARAYANA MOTHER AND CHILD CARE CENTRE"/>
    <d v="2020-08-30T00:00:00"/>
    <s v="5 HOUSING BOARD COLONYJHARSA ROAD PATEL NAGARGURGAON  HARYANA 122001"/>
    <s v="GURGAON"/>
    <x v="1"/>
    <n v="122001"/>
    <s v="North Zone"/>
    <x v="0"/>
    <s v="Aug-20"/>
  </r>
  <r>
    <n v="63586"/>
    <s v="IBM HOSPITAL &amp; TRAUMA CENTRA ( a UNIT OF GAURAV  HOSPITAL PVT LTD)"/>
    <d v="2020-08-30T00:00:00"/>
    <s v="SANOLI ROAD NEAR BHIM GODA MINDERPanipat"/>
    <s v="PANIPAT"/>
    <x v="1"/>
    <n v="132103"/>
    <s v="North Zone"/>
    <x v="0"/>
    <s v="Aug-20"/>
  </r>
  <r>
    <n v="63587"/>
    <s v="Vasundhara Hospital Limited"/>
    <d v="2020-08-30T00:00:00"/>
    <s v="11  SECTOR - 11  NANDANVAN  CHOPASNI HOUSING BOARD"/>
    <s v="JODHPUR"/>
    <x v="8"/>
    <n v="342008"/>
    <s v="North Zone"/>
    <x v="0"/>
    <s v="Aug-20"/>
  </r>
  <r>
    <n v="63588"/>
    <s v="JOLEN HOSPITAL PRIVATE LIMITED)"/>
    <d v="2020-08-30T00:00:00"/>
    <s v="NO: 1  BAJANAI KOVIL 2ND STREET SEMBAKKAM  TAMBARAM TALUK CHENNAITAMILNADU"/>
    <s v="CHENNAI"/>
    <x v="4"/>
    <n v="600073"/>
    <s v="South Zone"/>
    <x v="1"/>
    <s v="Aug-20"/>
  </r>
  <r>
    <n v="63589"/>
    <s v="janak hospital(Prop Pooran Chand Agrawal)"/>
    <d v="2020-08-30T00:00:00"/>
    <s v="Indira complex  Gali no:3  Nehar par  Kheri roadfaridabad"/>
    <s v="FARIDABAD"/>
    <x v="1"/>
    <n v="121002"/>
    <s v="North Zone"/>
    <x v="0"/>
    <s v="Aug-20"/>
  </r>
  <r>
    <n v="63590"/>
    <s v="Medica TS Hospital Pvt Ltd"/>
    <d v="2020-08-30T00:00:00"/>
    <s v="Kalinga Nagar   Industrial ComplexPo - Madhuban   Vill- GobarghatiJajpurOdisha"/>
    <s v="JAJAPUR"/>
    <x v="10"/>
    <n v="755026"/>
    <s v="East Zone"/>
    <x v="2"/>
    <s v="Aug-20"/>
  </r>
  <r>
    <n v="63591"/>
    <s v="Buddha Cancer Centre Private Limited"/>
    <d v="2020-08-30T00:00:00"/>
    <s v="NAHAR ROAD  LEFT TO NAHAR CHOWK  RUPASPUR  BAILEY ROAD  PATNAPATNABIHAR"/>
    <s v="PATNA"/>
    <x v="17"/>
    <n v="801503"/>
    <s v="East Zone"/>
    <x v="4"/>
    <s v="Aug-20"/>
  </r>
  <r>
    <n v="63592"/>
    <s v="Jagadamba Multispeciality Hospital Private Limited"/>
    <d v="2020-08-30T00:00:00"/>
    <s v="REWA ROAD   GARKHA- 841311NEAR POLICE STATION POST GARKHABIHAR"/>
    <s v="SARAN"/>
    <x v="17"/>
    <n v="841311"/>
    <s v="East Zone"/>
    <x v="4"/>
    <s v="Aug-20"/>
  </r>
  <r>
    <n v="63593"/>
    <s v="Cauvery Heart &amp; Multi-Specialty Hospital"/>
    <d v="2020-08-30T00:00:00"/>
    <s v="Bannur Road 41/2b 2cTeresian CircleMysore"/>
    <s v="MYSORE"/>
    <x v="3"/>
    <n v="570029"/>
    <s v="South Zone"/>
    <x v="1"/>
    <s v="Aug-20"/>
  </r>
  <r>
    <n v="63594"/>
    <s v="New Varalakshmi Hospital"/>
    <d v="2020-08-30T00:00:00"/>
    <s v="NO 2MAHAKAVI KUVEMPU ROADRAJAINAGAR 2nd STAGEBangalore"/>
    <s v="BENGALURU"/>
    <x v="3"/>
    <n v="560010"/>
    <s v="South Zone"/>
    <x v="1"/>
    <s v="Aug-20"/>
  </r>
  <r>
    <n v="63622"/>
    <s v="J P EYE HOSPITAL(Prop Jagdish Prasad Kabra)"/>
    <d v="2020-08-31T00:00:00"/>
    <s v="B-14  LAL KOTHI SHOPPING CENTRE  TONK ROAD NEAR LAXMI MANDIR"/>
    <s v="JAIPUR"/>
    <x v="8"/>
    <n v="302015"/>
    <s v="North Zone"/>
    <x v="0"/>
    <s v="Aug-20"/>
  </r>
  <r>
    <n v="63653"/>
    <s v="Jatindera Hospital(Prop Jatinder Sharma)"/>
    <d v="2020-09-02T00:00:00"/>
    <s v="126 SUKHDEV NAGARPanipat"/>
    <s v="PANIPAT"/>
    <x v="1"/>
    <n v="132103"/>
    <s v="North Zone"/>
    <x v="0"/>
    <s v="Sep-20"/>
  </r>
  <r>
    <n v="63654"/>
    <s v="Netram Eye Centre(Prop Anchal Gupta)"/>
    <d v="2020-09-02T00:00:00"/>
    <s v="I-1791  C. R Park Near IDBI Bank "/>
    <s v="SOUTH DELHI"/>
    <x v="0"/>
    <n v="110019"/>
    <s v="North Zone"/>
    <x v="0"/>
    <s v="Sep-20"/>
  </r>
  <r>
    <n v="63655"/>
    <s v="Poonia Hospital(Prop Ajay Poonia)"/>
    <d v="2020-09-02T00:00:00"/>
    <s v="AMBEDKAR CHOWK NEAR PETROL PUMP OPP.SETH TULA RAM DHARAMSHALA"/>
    <s v="HISAR"/>
    <x v="1"/>
    <n v="125055"/>
    <s v="North Zone"/>
    <x v="0"/>
    <s v="Sep-20"/>
  </r>
  <r>
    <n v="63656"/>
    <s v="Pranami Hospital ( A Unit of Pranami Health Care)"/>
    <d v="2020-09-02T00:00:00"/>
    <s v="Amardeep Colony  Kaimari Road Opposite Hanuman Murti Kaimri Road"/>
    <s v="HISAR"/>
    <x v="1"/>
    <n v="125001"/>
    <s v="North Zone"/>
    <x v="0"/>
    <s v="Sep-20"/>
  </r>
  <r>
    <n v="63660"/>
    <s v="Aditthya Hospital (Prop.Nachiappan Nagappan)"/>
    <d v="2020-09-02T00:00:00"/>
    <s v="THILAGAR NAGAR NEAR SEKKALAI WATER TANK KARAIKUDI"/>
    <s v="SIVAGANGA"/>
    <x v="4"/>
    <n v="630002"/>
    <s v="South Zone"/>
    <x v="1"/>
    <s v="Sep-20"/>
  </r>
  <r>
    <n v="63661"/>
    <s v="Niphad Multispeciality Hospital"/>
    <d v="2020-09-02T00:00:00"/>
    <s v="Ugoan Road In Front Of Sona Bekri Niphad"/>
    <s v="NASHIK"/>
    <x v="6"/>
    <n v="422303"/>
    <s v="West Zone"/>
    <x v="3"/>
    <s v="Sep-20"/>
  </r>
  <r>
    <n v="63697"/>
    <s v="Grace Orthocare And Multispeciality Hospital"/>
    <d v="2020-09-06T00:00:00"/>
    <s v="15  Rajeev Nagar  Somalwada Wardha Road"/>
    <s v="NAGPUR"/>
    <x v="6"/>
    <n v="440025"/>
    <s v="West Zone"/>
    <x v="3"/>
    <s v="Sep-20"/>
  </r>
  <r>
    <n v="63698"/>
    <s v="Motherhood Hospital (Unit Of DSR Health Care Private Limited)"/>
    <d v="2020-09-06T00:00:00"/>
    <s v="NO.542  TTK Road Alwarpet"/>
    <s v="CHENNAI"/>
    <x v="4"/>
    <n v="600018"/>
    <s v="South Zone"/>
    <x v="1"/>
    <s v="Sep-20"/>
  </r>
  <r>
    <n v="63699"/>
    <s v="Harshamitra Super Speciality Cancer Centre &amp; Research Institute Pvt.Ltd"/>
    <d v="2020-09-06T00:00:00"/>
    <s v="NO.41  NACHIYAR KOVIL STREET WORAIYUR  TRICHY "/>
    <s v="TIRUCHIRAPPALLI"/>
    <x v="4"/>
    <n v="620003"/>
    <s v="South Zone"/>
    <x v="1"/>
    <s v="Sep-20"/>
  </r>
  <r>
    <n v="63700"/>
    <s v="Saidham Hospital(A Unit Of Dr.Mane Medical Foundation And Research Centre"/>
    <d v="2020-09-06T00:00:00"/>
    <s v="Court Area Near Water Tank Nagar - Manmad Road Rahuri"/>
    <s v="AHMED NAGAR"/>
    <x v="6"/>
    <n v="413705"/>
    <s v="West Zone"/>
    <x v="3"/>
    <s v="Sep-20"/>
  </r>
  <r>
    <n v="63701"/>
    <s v="Chandak Eye Hospital(A Unit of Pushpaa chandakk memorial multispeciality Hospita"/>
    <d v="2020-09-06T00:00:00"/>
    <s v="Near Agra Gate sabji Mandi Khailand Market"/>
    <s v="AJMER"/>
    <x v="8"/>
    <n v="305001"/>
    <s v="North Zone"/>
    <x v="0"/>
    <s v="Sep-20"/>
  </r>
  <r>
    <n v="63702"/>
    <s v="Ramshree Institute Of Medical Science And Superspeciality Hospital"/>
    <d v="2020-09-07T00:00:00"/>
    <s v="Opp.Inderaprastha Garden Gole Ka Mandir Bhind Road"/>
    <s v="GWALIOR"/>
    <x v="18"/>
    <n v="474005"/>
    <s v="West Zone"/>
    <x v="2"/>
    <s v="Sep-20"/>
  </r>
  <r>
    <n v="63703"/>
    <s v="Chest Hospital And Research Centre(Prop Shivang)"/>
    <d v="2020-09-07T00:00:00"/>
    <s v="PLOT NO.116  CO-OPERATIVE COLONYSTEEL CITY BOKARO"/>
    <s v="BOKARO"/>
    <x v="15"/>
    <n v="827001"/>
    <s v="East Zone"/>
    <x v="4"/>
    <s v="Sep-20"/>
  </r>
  <r>
    <n v="63704"/>
    <s v="Sarvodaya Multispeciality Hospital Fertility ( Ivf) &amp; Research Center"/>
    <d v="2020-09-07T00:00:00"/>
    <s v="OPP POLICE TRAINING SCHOOL KALAGHATAGI ROAD GIRI NAGAR"/>
    <s v="DHARWARD"/>
    <x v="3"/>
    <n v="580002"/>
    <s v="South Zone"/>
    <x v="1"/>
    <s v="Sep-20"/>
  </r>
  <r>
    <n v="63705"/>
    <s v="SUN HOSPITAL."/>
    <d v="2020-09-07T00:00:00"/>
    <s v="Excel House  Plot no.6 B.J. Patel Road Opposite Mahila CollegeMalad West"/>
    <s v="MUMBAI"/>
    <x v="6"/>
    <n v="400064"/>
    <s v="West Zone"/>
    <x v="3"/>
    <s v="Sep-20"/>
  </r>
  <r>
    <n v="63743"/>
    <s v="KHM Hospital"/>
    <d v="2020-09-07T00:00:00"/>
    <s v="AB-14  6TH MAIN ROAD ANNA NAGAR  CHENNAI"/>
    <s v="CHENNAI"/>
    <x v="4"/>
    <n v="600040"/>
    <s v="South Zone"/>
    <x v="1"/>
    <s v="Sep-20"/>
  </r>
  <r>
    <n v="63744"/>
    <s v="DR.THAKUR'S ENT CLINIC AND HOSPITAL(PROP SUGATO THAKUR)"/>
    <d v="2020-09-08T00:00:00"/>
    <s v="100 A  R..R. REALTY TANK ROAD  OFF LBS MARG BHANDUP (W)"/>
    <s v="MUMBAI"/>
    <x v="6"/>
    <n v="400078"/>
    <s v="West Zone"/>
    <x v="3"/>
    <s v="Sep-20"/>
  </r>
  <r>
    <n v="63745"/>
    <s v="SHREE RAM EYE CARE AND NURSING HOME"/>
    <d v="2020-09-08T00:00:00"/>
    <s v="28/1  D1-D2  DOCTOR COLONY  CIVIL LINE (GALI NO. - 2)Rudrapur"/>
    <s v="UDHAM SINGH NAGAR"/>
    <x v="20"/>
    <n v="263153"/>
    <s v="North Zone"/>
    <x v="0"/>
    <s v="Sep-20"/>
  </r>
  <r>
    <n v="63746"/>
    <s v="NARAIN  HOSPITAL (Prop Sachin Jindal)"/>
    <d v="2020-09-08T00:00:00"/>
    <s v="42 MANALI HOUSEAMBALA"/>
    <s v="AMBALA"/>
    <x v="1"/>
    <n v="134003"/>
    <s v="North Zone"/>
    <x v="0"/>
    <s v="Sep-20"/>
  </r>
  <r>
    <n v="63747"/>
    <s v="DR DAS HOSPITAL AND DIAGNOSTICS CENTRE"/>
    <d v="2020-09-08T00:00:00"/>
    <s v="NAKARI WARD NO 3 AIRPORT ROAD  NORTH LAKHIMPUR   ASSAMNORTH LAKHIMPURASSAM"/>
    <s v="LAKHIMPUR"/>
    <x v="24"/>
    <n v="787001"/>
    <s v="East Zone"/>
    <x v="4"/>
    <s v="Sep-20"/>
  </r>
  <r>
    <n v="63755"/>
    <s v="Duggal Eye Hospital (Prop. Sanjeev Duggal)"/>
    <d v="2020-09-08T00:00:00"/>
    <s v="B -8 - 286KISHANPURA CHOWKJALANDHAR"/>
    <s v="JALANDHAR"/>
    <x v="14"/>
    <n v="144001"/>
    <s v="North Zone"/>
    <x v="0"/>
    <s v="Sep-20"/>
  </r>
  <r>
    <n v="63760"/>
    <s v="Sarvodya Hospital Jalandhar"/>
    <d v="2020-09-08T00:00:00"/>
    <s v="OPP KHALSA COLLEGEJALANDHAR"/>
    <s v="JALANDHAR"/>
    <x v="14"/>
    <n v="144001"/>
    <s v="North Zone"/>
    <x v="0"/>
    <s v="Sep-20"/>
  </r>
  <r>
    <n v="63764"/>
    <s v="LEE KIDNEY CARE MULTISPECIALITY HOSPITAL(Prop Leela Natarajan)"/>
    <d v="2020-09-08T00:00:00"/>
    <s v="NO 5   VANAMAMALAI NAGAR BYE PASS ROAD  MADURAIMADURAITAMILNADU"/>
    <s v="MADURAI"/>
    <x v="4"/>
    <n v="625010"/>
    <s v="South Zone"/>
    <x v="1"/>
    <s v="Sep-20"/>
  </r>
  <r>
    <n v="63765"/>
    <s v="Shri Ram Super Speciality Surgical Centre Private Limited Pali"/>
    <d v="2020-09-08T00:00:00"/>
    <s v="PLOT NO. 10  VASANT VIHAR    BANGAR COLLEGE ROAD PALI"/>
    <s v="PALI"/>
    <x v="8"/>
    <n v="306401"/>
    <s v="North Zone"/>
    <x v="0"/>
    <s v="Sep-20"/>
  </r>
  <r>
    <n v="63766"/>
    <s v="Hi Tech Eye Hospital And Phaco Center(Prop Ravindra Karra)"/>
    <d v="2020-09-09T00:00:00"/>
    <s v="Kulam Road Nawashaher"/>
    <s v="NAWANSHAHR"/>
    <x v="14"/>
    <n v="144514"/>
    <s v="North Zone"/>
    <x v="0"/>
    <s v="Sep-20"/>
  </r>
  <r>
    <n v="63767"/>
    <s v="Anand Hospital (Prop.David Mani Nesan)"/>
    <d v="2020-09-09T00:00:00"/>
    <s v="NO.199 &amp; 201  Kamarajar Salai Manali Thiruvallur"/>
    <s v="CHENNAI"/>
    <x v="4"/>
    <n v="600068"/>
    <s v="South Zone"/>
    <x v="1"/>
    <s v="Sep-20"/>
  </r>
  <r>
    <n v="63768"/>
    <s v="Riddhi Siddhi Hopital Pvt. Ltd."/>
    <d v="2020-09-09T00:00:00"/>
    <s v="1 st floor sheetal plaza Opp shivar garden Mira- bhayader road Miraroad (East)"/>
    <s v="THANE"/>
    <x v="6"/>
    <n v="401107"/>
    <s v="West Zone"/>
    <x v="3"/>
    <s v="Sep-20"/>
  </r>
  <r>
    <n v="64015"/>
    <s v="NEW PANDEY HOSPITAL UNIT OF PANDEY NURSING HOME"/>
    <d v="2020-09-22T00:00:00"/>
    <s v="14 SHANICHRA HOSHANGABADHOSHANGABADHOSHANGABAD"/>
    <s v="HOSHANGABAD"/>
    <x v="18"/>
    <n v="461001"/>
    <s v="West Zone"/>
    <x v="2"/>
    <s v="Sep-20"/>
  </r>
  <r>
    <n v="64016"/>
    <s v="KRISHNA MULTISPECIALITY HOSPITAL RAJKOT"/>
    <d v="2020-09-22T00:00:00"/>
    <s v="B/H  MAHESH HOTEL SARDAR NAGARSANALA MAIN ROADMORBIMORBI"/>
    <s v="RAJKOT"/>
    <x v="13"/>
    <n v="363641"/>
    <s v="West Zone"/>
    <x v="3"/>
    <s v="Sep-20"/>
  </r>
  <r>
    <n v="64024"/>
    <s v="Neeraj Lifecare &amp; Stone Centre (Prop. Neeraj Kumar Agrawal)"/>
    <d v="2020-09-23T00:00:00"/>
    <s v="P-4/1 D.D.PURAM  EKTA NAGAR ROAD"/>
    <s v="BAREILLY"/>
    <x v="2"/>
    <n v="243122"/>
    <s v="North Zone"/>
    <x v="0"/>
    <s v="Sep-20"/>
  </r>
  <r>
    <n v="64025"/>
    <s v="SANJEEVANI MULTI SPECIALITY HOSPITAL"/>
    <d v="2020-09-23T00:00:00"/>
    <s v="NEAR DHEAL PUL MORADABAD ROADKASHIPUR"/>
    <s v="UDHAM SINGH NAGAR"/>
    <x v="20"/>
    <n v="244713"/>
    <s v="North Zone"/>
    <x v="0"/>
    <s v="Sep-20"/>
  </r>
  <r>
    <n v="64026"/>
    <s v="Bharuch Orthopaedic Hospital Prop Darjee Abhishek P"/>
    <d v="2020-09-23T00:00:00"/>
    <s v="1st FLOOR  CORPORATE HOUSEB/H PATEL SUPER MARKETRK CASTABHARUCH"/>
    <s v="BHARUCH"/>
    <x v="13"/>
    <n v="393002"/>
    <s v="West Zone"/>
    <x v="3"/>
    <s v="Sep-20"/>
  </r>
  <r>
    <n v="64032"/>
    <s v="Brij Nursing Home (Prop. Prakash Chand Agrawal)"/>
    <d v="2020-09-23T00:00:00"/>
    <s v="NATIONAL HIGHWAY-2KOSI KALAN CHHATA"/>
    <s v="MATHURA"/>
    <x v="2"/>
    <n v="281403"/>
    <s v="North Zone"/>
    <x v="0"/>
    <s v="Sep-20"/>
  </r>
  <r>
    <n v="64034"/>
    <s v="Sujata Birla Hospital &amp; Medical Research Center ( A Unit of Yash Society)"/>
    <d v="2020-09-23T00:00:00"/>
    <s v="Opp- Bytco CollegeNashik - Pune Road"/>
    <s v="NASHIK"/>
    <x v="6"/>
    <n v="422101"/>
    <s v="West Zone"/>
    <x v="3"/>
    <s v="Sep-20"/>
  </r>
  <r>
    <n v="64035"/>
    <s v="Sukhada Hospital Prop Karade Amit Harishchandra"/>
    <d v="2020-09-23T00:00:00"/>
    <s v="Bagade MalaBalikashram RoadAhmednagar"/>
    <s v="AHMED NAGAR"/>
    <x v="6"/>
    <n v="414001"/>
    <s v="West Zone"/>
    <x v="3"/>
    <s v="Sep-20"/>
  </r>
  <r>
    <n v="64036"/>
    <s v="M.G.M Hospital &amp;  Research Centre (A Unit of Madan Gopal Memorial Trust)"/>
    <d v="2020-09-23T00:00:00"/>
    <s v="116 PIPAL GAONNear Vishnu Bhagwan Public SchoolJHALWAKaushambi Road"/>
    <s v="ALLAHABAD"/>
    <x v="2"/>
    <n v="211012"/>
    <s v="North Zone"/>
    <x v="0"/>
    <s v="Sep-20"/>
  </r>
  <r>
    <n v="64037"/>
    <s v="PULSE MEDICARE AND RESEARCH PRIVATE LIMITED"/>
    <d v="2020-09-23T00:00:00"/>
    <s v="SR.NO 51/7/B/1  1ST FLOOR  VISHWA ARCADEOPP.DECCAN PAVILLION HOTEL MUMBAI  BANGLORE   HIGHWAY NARHE  Ambegaon"/>
    <s v="PUNE"/>
    <x v="6"/>
    <n v="410042"/>
    <s v="West Zone"/>
    <x v="3"/>
    <s v="Sep-20"/>
  </r>
  <r>
    <n v="64047"/>
    <s v="Mallav Orthopedic &amp; Joint Replacement Center(Prop. Biren S  Patel)"/>
    <d v="2020-09-23T00:00:00"/>
    <s v="OPP. YADGAR HOTELS.V. PATEL ROADYADGAR CHAWK"/>
    <s v="DAHOD"/>
    <x v="13"/>
    <n v="389151"/>
    <s v="West Zone"/>
    <x v="3"/>
    <s v="Sep-20"/>
  </r>
  <r>
    <n v="64054"/>
    <s v="Gynecare (Prop. Vijay Chippinkere)"/>
    <d v="2020-09-23T00:00:00"/>
    <s v="#80 HMT LAYOUTDINNUR MAIN ROADNEAR RT NAGAR POLICE STATIONRT NAGAR"/>
    <s v="BENGALURU"/>
    <x v="3"/>
    <n v="560032"/>
    <s v="South Zone"/>
    <x v="1"/>
    <s v="Sep-20"/>
  </r>
  <r>
    <n v="64055"/>
    <s v="MEHTA HOSPITAL PROP MEHTA VISHAL JAYANTILAL"/>
    <d v="2020-09-23T00:00:00"/>
    <s v="VTC CENTER NEAR VIRSHAIV KARYALAYBHIGWAN ROAD BARAMATI"/>
    <s v="PUNE"/>
    <x v="6"/>
    <n v="413102"/>
    <s v="West Zone"/>
    <x v="3"/>
    <s v="Sep-20"/>
  </r>
  <r>
    <n v="64056"/>
    <s v="Javitri Devi Memorial Hospital (Prop Navendra Singh)"/>
    <d v="2020-09-23T00:00:00"/>
    <s v="51/10J/19 WEST ARJUN NAGAR"/>
    <s v="AGRA"/>
    <x v="2"/>
    <n v="282001"/>
    <s v="North Zone"/>
    <x v="0"/>
    <s v="Sep-20"/>
  </r>
  <r>
    <n v="64057"/>
    <s v="Om Hospital And Research Centre Firozabad"/>
    <d v="2020-09-23T00:00:00"/>
    <s v="S N ROAD  RAILWAY ROAD"/>
    <s v="FIROZABAD"/>
    <x v="2"/>
    <n v="283203"/>
    <s v="North Zone"/>
    <x v="0"/>
    <s v="Sep-20"/>
  </r>
  <r>
    <n v="64058"/>
    <s v="JOY SURGICAL AND MULTISPECIALITY HOSPITAL PROP JIGNESH C PATEL"/>
    <d v="2020-09-23T00:00:00"/>
    <s v="4TH FLOORTRADE CENTRENEAR MAHAVIR NAGAR CIRCLEANKLESHWAR"/>
    <s v="BHARUCH"/>
    <x v="13"/>
    <n v="392001"/>
    <s v="West Zone"/>
    <x v="3"/>
    <s v="Sep-20"/>
  </r>
  <r>
    <n v="64059"/>
    <s v="S R MEDICAL INSTITUTE AND RESEARCH CENTRE"/>
    <d v="2020-09-23T00:00:00"/>
    <s v="LAURIES COMPLEX  NAMNER ROADNEAR SAI KA TAKIA CROSSING"/>
    <s v="AGRA"/>
    <x v="2"/>
    <n v="282001"/>
    <s v="North Zone"/>
    <x v="0"/>
    <s v="Sep-20"/>
  </r>
  <r>
    <n v="64060"/>
    <s v="Kumaran Hospital Vellore"/>
    <d v="2020-09-23T00:00:00"/>
    <s v="112  KATPADI ROAD GANDHI NAGAR  VELLORE VELLORETAMILNADU"/>
    <s v="VELLORE"/>
    <x v="4"/>
    <n v="632006"/>
    <s v="South Zone"/>
    <x v="1"/>
    <s v="Sep-20"/>
  </r>
  <r>
    <n v="64061"/>
    <s v="NIMS Hospital Nagpur"/>
    <d v="2020-09-23T00:00:00"/>
    <s v="13/ 1-A  NEAR DHANTOLI GARDEN KHARE MARG  OPP. BALBHARTI OFFICE NAGPURMAHARASHTRA"/>
    <s v="NAGPUR"/>
    <x v="6"/>
    <n v="440012"/>
    <s v="West Zone"/>
    <x v="3"/>
    <s v="Sep-20"/>
  </r>
  <r>
    <n v="64068"/>
    <s v="SANGHVI MATERNITY  AND SURGICAL HOSPITAL"/>
    <d v="2020-09-24T00:00:00"/>
    <s v="1st FLOOR A-WING PANCHRATAN V MOOLJI NAGARBORIVALI( WEST)"/>
    <s v="MUMBAI"/>
    <x v="6"/>
    <n v="400092"/>
    <s v="West Zone"/>
    <x v="3"/>
    <s v="Sep-20"/>
  </r>
  <r>
    <n v="64071"/>
    <s v="KESHAV HOSPITAL A Unit of LAXMIKESHAV RESEARCH CENTER AND HOSPITAL PVT LTD"/>
    <d v="2020-09-24T00:00:00"/>
    <s v="117   MANEWADA SQUARERING ROAD"/>
    <s v="NAGPUR"/>
    <x v="6"/>
    <n v="440034"/>
    <s v="West Zone"/>
    <x v="3"/>
    <s v="Sep-20"/>
  </r>
  <r>
    <n v="64076"/>
    <s v="PRAKASH HOSPITAL A UNIT OF PRAKASH UBEJA SUPER SPECIALITY HOSPITAL"/>
    <d v="2020-09-24T00:00:00"/>
    <s v="INDORE ROAD"/>
    <s v="KHANDWA"/>
    <x v="18"/>
    <n v="450001"/>
    <s v="West Zone"/>
    <x v="2"/>
    <s v="Sep-20"/>
  </r>
  <r>
    <n v="64078"/>
    <s v="Uttam Hospital (Prop Ashish U Sapkal)"/>
    <d v="2020-09-24T00:00:00"/>
    <s v="22  KABIR NAGARNANDANWAN MAIN ROAD "/>
    <s v="NAGPUR"/>
    <x v="6"/>
    <n v="440009"/>
    <s v="West Zone"/>
    <x v="3"/>
    <s v="Sep-20"/>
  </r>
  <r>
    <n v="64080"/>
    <s v="PRAKASH EYE CARE CENTER PROP PRAKASH BHANDARI"/>
    <d v="2020-09-24T00:00:00"/>
    <s v="UNIT NO 203 LINK LOTUS BUILDING MITH CHOWKY SIGNAL MALAD WEST LINK RD OPP ZENITH HOPSITAL "/>
    <s v="MUMBAI"/>
    <x v="6"/>
    <n v="400064"/>
    <s v="West Zone"/>
    <x v="3"/>
    <s v="Sep-20"/>
  </r>
  <r>
    <n v="64081"/>
    <s v="Om Hospital ( Prop. Arvind Heramb Kulkarni)"/>
    <d v="2020-09-24T00:00:00"/>
    <s v="ANJALI APARTMENTSVETALBABA CHOWKSHIVAJINAGAR"/>
    <s v="PUNE"/>
    <x v="6"/>
    <n v="411016"/>
    <s v="West Zone"/>
    <x v="3"/>
    <s v="Sep-20"/>
  </r>
  <r>
    <n v="64082"/>
    <s v="EYE CARE CLINIC AND NURSING HOME"/>
    <d v="2020-09-24T00:00:00"/>
    <s v="NO.8  SAMA NAGARTIRUPATTUR"/>
    <s v="VELLORE"/>
    <x v="4"/>
    <n v="635601"/>
    <s v="South Zone"/>
    <x v="1"/>
    <s v="Sep-20"/>
  </r>
  <r>
    <n v="64092"/>
    <s v="CHADHA HOSPITAL PROP ISH KUMAR CHADHA"/>
    <d v="2020-09-24T00:00:00"/>
    <s v="409 L SARNI CHOWKMODEL TOWNYAMUNA NAGAR"/>
    <s v="YAMUNA NAGAR"/>
    <x v="1"/>
    <n v="135001"/>
    <s v="North Zone"/>
    <x v="0"/>
    <s v="Sep-20"/>
  </r>
  <r>
    <n v="64093"/>
    <s v="Vedant Multispeclity Hospital A unit of PARIVARTAN HEALTH CARE LLP"/>
    <d v="2020-09-24T00:00:00"/>
    <s v="GP/83  Opp.to Rotary Club Sambhaji NagarMIDC Chinchwad"/>
    <s v="PUNE"/>
    <x v="6"/>
    <n v="411039"/>
    <s v="West Zone"/>
    <x v="3"/>
    <s v="Sep-20"/>
  </r>
  <r>
    <n v="64094"/>
    <s v="Manwath Multi-Speciality Hospital (Prop. Narayansa Bhawansa Dagdu)"/>
    <d v="2020-09-24T00:00:00"/>
    <s v="MAIN ROAD MANWATH"/>
    <s v="PARBHANI"/>
    <x v="6"/>
    <n v="431505"/>
    <s v="West Zone"/>
    <x v="3"/>
    <s v="Sep-20"/>
  </r>
  <r>
    <n v="64095"/>
    <s v="Shri Ram Health Center"/>
    <d v="2020-09-24T00:00:00"/>
    <e v="#NAME?"/>
    <s v="SHAHDOL"/>
    <x v="18"/>
    <n v="484001"/>
    <s v="West Zone"/>
    <x v="2"/>
    <s v="Sep-20"/>
  </r>
  <r>
    <n v="64096"/>
    <s v="G N R HOSPITAL"/>
    <d v="2020-09-24T00:00:00"/>
    <s v="D. No. 50/760/A7  NEAR KOTLA RAILWAY STATION GAYATHRI ESTATEKURNOOLAndhra Pradesh"/>
    <s v="KURNOOL"/>
    <x v="11"/>
    <n v="518004"/>
    <s v="South Zone"/>
    <x v="2"/>
    <s v="Sep-20"/>
  </r>
  <r>
    <n v="64097"/>
    <s v="DABRA HOSPITAL PROP AJAY DABRA"/>
    <d v="2020-09-24T00:00:00"/>
    <s v="24 TAGORE GARDEN NEAR SAROJINI COLONYOPP HANUMAN NAGARYAMUNA NAGAR"/>
    <s v="YAMUNA NAGAR"/>
    <x v="1"/>
    <n v="135001"/>
    <s v="North Zone"/>
    <x v="0"/>
    <s v="Sep-20"/>
  </r>
  <r>
    <n v="64098"/>
    <s v="Saraswati Mission Hospital Kurukshetra"/>
    <d v="2020-09-24T00:00:00"/>
    <s v="SANI SAMAJ BHAWANNEAR BELA MANDIR CHONKKURUKSHETRA"/>
    <s v="KURUKSHETRA"/>
    <x v="1"/>
    <n v="136119"/>
    <s v="North Zone"/>
    <x v="0"/>
    <s v="Sep-20"/>
  </r>
  <r>
    <n v="64099"/>
    <s v="VASU EYE INSTITUTE AND SKIN CENTRE PROP GOURAV MANGLA"/>
    <d v="2020-09-24T00:00:00"/>
    <s v="BHATTI ROADBATHINDA"/>
    <s v="BATHINDA"/>
    <x v="14"/>
    <n v="151001"/>
    <s v="North Zone"/>
    <x v="0"/>
    <s v="Sep-20"/>
  </r>
  <r>
    <n v="64100"/>
    <s v="ARV ORTHOPAEDIC HOSPITAL A UNIT OF ARV HEALTHCARE PVT LTD"/>
    <d v="2020-09-24T00:00:00"/>
    <s v="HOUSE NO 2125SECTOR 21 CCHANDIGARH"/>
    <s v="CHANDIGARH"/>
    <x v="16"/>
    <n v="160021"/>
    <s v="North Zone"/>
    <x v="0"/>
    <s v="Sep-20"/>
  </r>
  <r>
    <n v="64101"/>
    <s v="JAI HOSPITAL PROP SATISH DNYANDEV GAWAND"/>
    <d v="2020-09-24T00:00:00"/>
    <s v="102  SAI SADANCHARAI OFF EDULJI ROADNEAR GANESH TAKILES THANE WEST"/>
    <s v="THANE"/>
    <x v="6"/>
    <n v="400602"/>
    <s v="West Zone"/>
    <x v="3"/>
    <s v="Sep-20"/>
  </r>
  <r>
    <n v="64102"/>
    <s v="HANDE HOSPITAL PROP GANESH BHIMAJI HANDE"/>
    <d v="2020-09-24T00:00:00"/>
    <s v="FIRST FLOOR  COMMERCIAL PREMISESVASANT KUNJAMBEDKAR ROAD PANVEL"/>
    <s v="RAIGARH(MH)"/>
    <x v="6"/>
    <n v="410206"/>
    <s v="West Zone"/>
    <x v="3"/>
    <s v="Sep-20"/>
  </r>
  <r>
    <n v="64103"/>
    <s v="Lions Eye Hospital (Prop. Of Dr.Prakash  Chand Agarwal)"/>
    <d v="2020-09-24T00:00:00"/>
    <s v="293/2ASAKET NAGAR NEAR AIIMSBHOPAL"/>
    <s v="BHOPAL"/>
    <x v="18"/>
    <n v="462020"/>
    <s v="West Zone"/>
    <x v="2"/>
    <s v="Sep-20"/>
  </r>
  <r>
    <n v="64107"/>
    <s v="United Multispeciality Hospital Nallasopara"/>
    <d v="2020-09-25T00:00:00"/>
    <s v="PACCHA PALAZAC WING FIRST FLOOR NEAR BANK OF BARODASAMEL PADANALLASOPARA"/>
    <s v="THANE"/>
    <x v="6"/>
    <n v="401203"/>
    <s v="West Zone"/>
    <x v="3"/>
    <s v="Sep-20"/>
  </r>
  <r>
    <n v="64109"/>
    <s v="VATSALYA MOTHER And CHILD CARE U O MANOMAY HEALTHCARE PRIVATE LIMITED"/>
    <d v="2020-09-25T00:00:00"/>
    <s v="VATSALYA HEIGHTS NEAR SHIVAJI CHOWK LANDEWADI  BHOSARI "/>
    <s v="PUNE"/>
    <x v="6"/>
    <n v="411039"/>
    <s v="West Zone"/>
    <x v="3"/>
    <s v="Sep-20"/>
  </r>
  <r>
    <n v="64110"/>
    <s v="Shyama Super Speciality Eye Hospital (A Unit of MSMPL)"/>
    <d v="2020-09-25T00:00:00"/>
    <s v="B-139A  WEST VINOD NAGAR  OPP PRESS APARTMENT  NARWANA ROAD  IP EXTENSIONPATPARGANJ"/>
    <s v="EAST DELHI"/>
    <x v="0"/>
    <n v="110092"/>
    <s v="North Zone"/>
    <x v="0"/>
    <s v="Sep-20"/>
  </r>
  <r>
    <n v="64115"/>
    <s v="SHAH HOSPITAL Pro NAYANA SUNIL SHAH"/>
    <d v="2020-09-25T00:00:00"/>
    <s v="ABOVE JITENDRA HERO SHOWROOMSARDA CIRCLEGanjmal"/>
    <s v="NASHIK"/>
    <x v="6"/>
    <n v="422001"/>
    <s v="West Zone"/>
    <x v="3"/>
    <s v="Sep-20"/>
  </r>
  <r>
    <n v="64117"/>
    <s v="MAA NURSING HOME AND NETRAJYOTI EYECARE CENTRE"/>
    <d v="2020-09-25T00:00:00"/>
    <s v="HIMACHAL BUILDING OPP SUNDER NAGAR S.V ROAD MALAD (W)"/>
    <s v="MUMBAI"/>
    <x v="6"/>
    <n v="400064"/>
    <s v="West Zone"/>
    <x v="3"/>
    <s v="Sep-20"/>
  </r>
  <r>
    <n v="64118"/>
    <s v="Abhi Eye Hospital (Prop. R Selvam)"/>
    <d v="2020-09-25T00:00:00"/>
    <s v="RAMADASS NURSING HOMEJOTHI MILL STREETJOTHI NAGAR"/>
    <s v="SALEM"/>
    <x v="4"/>
    <n v="636102"/>
    <s v="South Zone"/>
    <x v="1"/>
    <s v="Sep-20"/>
  </r>
  <r>
    <n v="64119"/>
    <s v="Dr. Soni's Netranjali Eye Hospital (Prop. Navin Devkinandan Soni)"/>
    <d v="2020-09-25T00:00:00"/>
    <s v="DEEPARCHAN ROAD  BALAJI PLOTNEAR RAJAPETH SQUARE"/>
    <s v="AMRAVATI"/>
    <x v="6"/>
    <n v="444605"/>
    <s v="West Zone"/>
    <x v="3"/>
    <s v="Sep-20"/>
  </r>
  <r>
    <n v="64120"/>
    <s v="ARHAM EYE CARE CENTER"/>
    <d v="2020-09-25T00:00:00"/>
    <s v="RACHNA VIDYALAY ROAD OPP. BSNL OFFICECANADA CORNER"/>
    <s v="NASHIK"/>
    <x v="6"/>
    <n v="422002"/>
    <s v="West Zone"/>
    <x v="3"/>
    <s v="Sep-20"/>
  </r>
  <r>
    <n v="64121"/>
    <s v="Galaxy Multispeciality Hospital (A Unit of Galaxy Healthcare)"/>
    <d v="2020-09-25T00:00:00"/>
    <s v="B-WING  ANAND HEIGHTS S.M.D. ROAD NEAR ACHARYA ATRE MONORAIL STATION ANTOP HILL  WADALA EAST "/>
    <s v="MUMBAI"/>
    <x v="6"/>
    <n v="400037"/>
    <s v="West Zone"/>
    <x v="3"/>
    <s v="Sep-20"/>
  </r>
  <r>
    <n v="64122"/>
    <s v="PEOPLE S GENERAL HOSPITAL PVT LTD"/>
    <d v="2020-09-25T00:00:00"/>
    <s v="HI- TECH DIVISION6 - MALVIYA NAGAR"/>
    <s v="BHOPAL"/>
    <x v="18"/>
    <n v="462003"/>
    <s v="West Zone"/>
    <x v="2"/>
    <s v="Sep-20"/>
  </r>
  <r>
    <n v="64123"/>
    <s v="juneja eye hospital Prop Sonal Juneja"/>
    <d v="2020-09-25T00:00:00"/>
    <s v="3rd floor   above apollo city centreCmd square  bilaspurchhattisgarh"/>
    <s v="BILASPUR"/>
    <x v="12"/>
    <n v="495001"/>
    <s v="West Zone"/>
    <x v="2"/>
    <s v="Sep-20"/>
  </r>
  <r>
    <n v="64124"/>
    <s v="Bharathi Nursing Home A Unit of Madhusudana Healthcare Services Pvt Ltd"/>
    <d v="2020-09-25T00:00:00"/>
    <s v="42/77 SOUTH END ROADBASAVANGUDIBENGALURU"/>
    <s v="BENGALURU"/>
    <x v="3"/>
    <n v="560004"/>
    <s v="South Zone"/>
    <x v="1"/>
    <s v="Sep-20"/>
  </r>
  <r>
    <n v="64125"/>
    <s v="Life Line Hospital Mathura"/>
    <d v="2020-09-25T00:00:00"/>
    <s v="ARYA NAGAR GALI NO 1KOSI KALAN CHHATA MATHURA"/>
    <s v="MATHURA"/>
    <x v="2"/>
    <n v="281403"/>
    <s v="North Zone"/>
    <x v="0"/>
    <s v="Sep-20"/>
  </r>
  <r>
    <n v="64129"/>
    <s v="Shivalik Multispeciality Hospital Ahmedabad"/>
    <d v="2020-09-25T00:00:00"/>
    <s v="Bhagwati Hall  Near Virat Nagar Char RastaN. H. 8  Viratnagar"/>
    <s v="AHMEDABAD"/>
    <x v="13"/>
    <n v="382415"/>
    <s v="West Zone"/>
    <x v="3"/>
    <s v="Sep-20"/>
  </r>
  <r>
    <n v="64135"/>
    <s v="POLY EYE HOSPITAL"/>
    <d v="2020-09-25T00:00:00"/>
    <s v="1560  URBAN ESTATEPHASE II  JAMALPUR"/>
    <s v="LUDHIANA"/>
    <x v="14"/>
    <n v="141010"/>
    <s v="North Zone"/>
    <x v="0"/>
    <s v="Sep-20"/>
  </r>
  <r>
    <n v="64138"/>
    <s v="Navjyoti Eye Hospital And Dehradun Wave Lasik Centre Prop Vinod Arora"/>
    <d v="2020-09-25T00:00:00"/>
    <s v="Nehru Nagar ColonyDehradun"/>
    <s v="DEHRADUN"/>
    <x v="20"/>
    <n v="248001"/>
    <s v="North Zone"/>
    <x v="0"/>
    <s v="Sep-20"/>
  </r>
  <r>
    <n v="64143"/>
    <s v="AYUSHMAN MULTISPECIALITY HOSPITAL"/>
    <d v="2020-09-25T00:00:00"/>
    <s v="OPP.KAKKU TYRE SHOP  MORADABAD ROADNEAR DHELA PULLKASHIPUR"/>
    <s v="UDHAM SINGH NAGAR"/>
    <x v="20"/>
    <n v="244713"/>
    <s v="North Zone"/>
    <x v="0"/>
    <s v="Sep-20"/>
  </r>
  <r>
    <n v="64147"/>
    <s v="KARAN SINGLA SURGICAL AND GENERAL HOSPITAL PROP MEHAL GARG"/>
    <d v="2020-09-25T00:00:00"/>
    <s v="OPP LAL PALACEMODEL TOWNGT ROADNEAR IDBI BANK - JAGRAON"/>
    <s v="LUDHIANA"/>
    <x v="14"/>
    <n v="142026"/>
    <s v="North Zone"/>
    <x v="0"/>
    <s v="Sep-20"/>
  </r>
  <r>
    <n v="64148"/>
    <s v="MIRACLES HOSPITAL UNIT OF LORDS HOSPITALS PVT LTD"/>
    <d v="2020-09-25T00:00:00"/>
    <s v="Z-17  ZONE-1M.P. NAGAR  NEAR DAINIK BHASKAR VISHAL MEGA MART"/>
    <s v="BHOPAL"/>
    <x v="18"/>
    <n v="462011"/>
    <s v="West Zone"/>
    <x v="2"/>
    <s v="Sep-20"/>
  </r>
  <r>
    <n v="64151"/>
    <s v="NETRA BHAWAN Unit of Subsdiary Laser Sight India Pvt Ltd"/>
    <d v="2020-09-25T00:00:00"/>
    <s v="215 MANAS NAGAR BODLA ROAD SHAHGANJAGRA"/>
    <s v="AGRA"/>
    <x v="2"/>
    <n v="282010"/>
    <s v="North Zone"/>
    <x v="0"/>
    <s v="Sep-20"/>
  </r>
  <r>
    <n v="64152"/>
    <s v="Narendra Hospital (Prop. Narendrakumar Munshilal Sharma)"/>
    <d v="2020-09-25T00:00:00"/>
    <s v="SEETA MAHAL KASTURBA RD. 5 BORIVALI EAST -"/>
    <s v="MUMBAI"/>
    <x v="6"/>
    <n v="400066"/>
    <s v="West Zone"/>
    <x v="3"/>
    <s v="Sep-20"/>
  </r>
  <r>
    <n v="64153"/>
    <s v="HP ORTHO CARE HOSPITAL"/>
    <d v="2020-09-25T00:00:00"/>
    <s v="26 - 29 BDA ENCLAVEKMV ROADPATHANKOT BYE PASSJALANDHAR"/>
    <s v="JALANDHAR"/>
    <x v="14"/>
    <n v="144004"/>
    <s v="North Zone"/>
    <x v="0"/>
    <s v="Sep-20"/>
  </r>
  <r>
    <n v="64154"/>
    <s v="Parekh's Hospital"/>
    <d v="2020-09-25T00:00:00"/>
    <s v="NEAR RAILWAY CROSSING--NADIAD"/>
    <s v="KHEDA"/>
    <x v="13"/>
    <n v="380001"/>
    <s v="West Zone"/>
    <x v="3"/>
    <s v="Sep-20"/>
  </r>
  <r>
    <n v="64155"/>
    <s v="RP  Welltar Hospital"/>
    <d v="2020-09-25T00:00:00"/>
    <s v="VPO BASTARANEAR TOLL PLAZAKARNAL"/>
    <s v="KARNAL"/>
    <x v="1"/>
    <n v="132114"/>
    <s v="North Zone"/>
    <x v="0"/>
    <s v="Sep-20"/>
  </r>
  <r>
    <n v="64156"/>
    <s v="OM HOSPITAL PROP RAJESH KUMAR"/>
    <d v="2020-09-25T00:00:00"/>
    <s v="RAM NAGARNEAR GOVT SCHOOLASSANDH"/>
    <s v="KARNAL"/>
    <x v="1"/>
    <n v="132039"/>
    <s v="North Zone"/>
    <x v="0"/>
    <s v="Sep-20"/>
  </r>
  <r>
    <n v="64157"/>
    <s v="DR SURENDER ORTHO HOSPITAL Prop Surender Kumar"/>
    <d v="2020-09-25T00:00:00"/>
    <s v="Ambedkar Chowk  Garhi Bolni Road  Rewari"/>
    <s v="REWARI"/>
    <x v="1"/>
    <n v="123401"/>
    <s v="North Zone"/>
    <x v="0"/>
    <s v="Sep-20"/>
  </r>
  <r>
    <n v="64170"/>
    <s v="SWAMI VIVEKANAND MULTISPECIALTY HOSPITAL"/>
    <d v="2020-09-26T00:00:00"/>
    <s v="WORK SHOP ROADTHAPAR COLONY"/>
    <s v="YAMUNA NAGAR"/>
    <x v="1"/>
    <n v="135001"/>
    <s v="North Zone"/>
    <x v="0"/>
    <s v="Sep-20"/>
  </r>
  <r>
    <n v="64173"/>
    <s v="Shree Siddhivinayak Hospital ICU And Surgical Care"/>
    <d v="2020-09-26T00:00:00"/>
    <s v="Plot No-12/13Sec-15 Near Bank Of Baroda Roadpali-Kalamboli"/>
    <s v="RAIGARH(MH)"/>
    <x v="6"/>
    <n v="410206"/>
    <s v="West Zone"/>
    <x v="3"/>
    <s v="Sep-20"/>
  </r>
  <r>
    <n v="64178"/>
    <s v="VIRK HOSPITAL AND MATERNITY HOME"/>
    <d v="2020-09-26T00:00:00"/>
    <s v="192-193  HARGOBIND NAGARPHAGWARAKAPURTHALA"/>
    <s v="JALANDHAR"/>
    <x v="14"/>
    <n v="144401"/>
    <s v="North Zone"/>
    <x v="0"/>
    <s v="Sep-20"/>
  </r>
  <r>
    <n v="64181"/>
    <s v="M P BIRLA HOSPITAL A Unit of Mp Birla Institute of Fundamental Research"/>
    <d v="2020-09-26T00:00:00"/>
    <s v="J R BIRLA ROADPOST - BIRLA VIKAS SATNASATNARAGHURAJNAGAR"/>
    <s v="SATNA"/>
    <x v="18"/>
    <n v="485005"/>
    <s v="West Zone"/>
    <x v="2"/>
    <s v="Sep-20"/>
  </r>
  <r>
    <n v="64190"/>
    <s v="om suvam hospital A UNIT OF HYMN HOSPITAL PVT LTD"/>
    <d v="2020-09-26T00:00:00"/>
    <s v="CANAL ROAD  RANIHAT  COLLEGE SQUARE  CUTTACKCUTTACKODISHA"/>
    <s v="CUTTACK"/>
    <x v="10"/>
    <n v="753003"/>
    <s v="East Zone"/>
    <x v="2"/>
    <s v="Sep-20"/>
  </r>
  <r>
    <n v="64192"/>
    <s v="PRABHAVATI ACCIDENT AND CRITICAL CARE HOSPITAL"/>
    <d v="2020-09-26T00:00:00"/>
    <s v="PLOT NO/7 SHRAMIK NAGAR BUS STOPOPP. MAHENDRA GATESATPUR"/>
    <s v="NASHIK"/>
    <x v="6"/>
    <n v="422012"/>
    <s v="West Zone"/>
    <x v="3"/>
    <s v="Sep-20"/>
  </r>
  <r>
    <n v="64194"/>
    <s v="SHREE JEEVARAM MEMORIAL HOSPITAL PROP VIVEK RAO"/>
    <d v="2020-09-26T00:00:00"/>
    <s v="BAWAL ROAD  REWARI"/>
    <s v="REWARI"/>
    <x v="1"/>
    <n v="123401"/>
    <s v="North Zone"/>
    <x v="0"/>
    <s v="Sep-20"/>
  </r>
  <r>
    <n v="64195"/>
    <s v="HEALTHSURE MULTISPECIALITY HOSPITAL UNIT OF SARSWATI PROFESSIONAL AND HIGHER EDU"/>
    <d v="2020-09-26T00:00:00"/>
    <s v="CHANDIGARH LUDHIANA ROADVPO - GHARUANMOHALI"/>
    <s v="MOHALI"/>
    <x v="14"/>
    <n v="140413"/>
    <s v="North Zone"/>
    <x v="0"/>
    <s v="Sep-20"/>
  </r>
  <r>
    <n v="64196"/>
    <s v="RAJAS HOSPITAL PVT LTD"/>
    <d v="2020-09-26T00:00:00"/>
    <s v="Ring Road  Jilha Peth "/>
    <s v="JALGAON"/>
    <x v="6"/>
    <n v="250014"/>
    <s v="West Zone"/>
    <x v="3"/>
    <s v="Sep-20"/>
  </r>
  <r>
    <n v="64198"/>
    <s v="Iswarya Fertility Services Private Limited Chennai 1"/>
    <d v="2020-09-26T00:00:00"/>
    <s v="NO. 13  1ST MAIN ROAD KASTHURIBHAI NAGAR  ADYAR CHENNAITAMILNADU"/>
    <s v="CHENNAI"/>
    <x v="4"/>
    <n v="600020"/>
    <s v="South Zone"/>
    <x v="1"/>
    <s v="Sep-20"/>
  </r>
  <r>
    <n v="64199"/>
    <s v="RAMRATI EYE HOSPITAL A UNIT OF NETRAJYOTI DHAM"/>
    <d v="2020-09-26T00:00:00"/>
    <s v="34/2 SPECIAL WINGS   NEAR AMITAB TEXTILE MILL PUMP HOUSEKENDRIYA VIDYALAYA ROAD"/>
    <s v="DEHRADUN"/>
    <x v="20"/>
    <n v="248007"/>
    <s v="North Zone"/>
    <x v="0"/>
    <s v="Sep-20"/>
  </r>
  <r>
    <n v="64200"/>
    <s v="Iswarya Fertility Services Private Limited  Ramanathapuram"/>
    <d v="2020-09-26T00:00:00"/>
    <s v="NO:49/1  MOOLAKOTHALAM STREET MADURAI MAIN ROAD  RAMNAD RAMANATHAPURAMTAMILNADU"/>
    <s v="RAMANATHAPURAM"/>
    <x v="4"/>
    <n v="623501"/>
    <s v="South Zone"/>
    <x v="1"/>
    <s v="Sep-20"/>
  </r>
  <r>
    <n v="64201"/>
    <s v="Iswarya Fertility Services Private Limited Tirunelveli"/>
    <d v="2020-09-26T00:00:00"/>
    <s v="NO. 489  LION GRANDEUR TRIVANDRUM MAIN ROAD  OPP.NEW BUS STAND NEAR BIG BAZZAR  PERUMALPURAM TIRUNELVELI TAMILNADU"/>
    <s v="TIRUNELVELI"/>
    <x v="4"/>
    <n v="627007"/>
    <s v="South Zone"/>
    <x v="1"/>
    <s v="Sep-20"/>
  </r>
  <r>
    <n v="64202"/>
    <s v="Iswarya Fertility Services Private Limited Chennai 3"/>
    <d v="2020-09-26T00:00:00"/>
    <s v="NO. 594  OLD NO. 211  NO. 173 DANIEL SILVER OAK  CAMP ROAD JUNCTION SELAIYUR  EAST TAMBARAM CHENNAI  TAMILNADU"/>
    <s v="KANCHIPURAM"/>
    <x v="4"/>
    <n v="600073"/>
    <s v="South Zone"/>
    <x v="1"/>
    <s v="Sep-20"/>
  </r>
  <r>
    <n v="64203"/>
    <s v="Iswarya Fertility Services Private Limited Chennai 2"/>
    <d v="2020-09-26T00:00:00"/>
    <s v="OLD NO. 50  NEW NO. 119 NEW AVADI ROAD  KILPAUK CHENNAITAMILNADU"/>
    <s v="CHENNAI"/>
    <x v="4"/>
    <n v="600010"/>
    <s v="South Zone"/>
    <x v="1"/>
    <s v="Sep-20"/>
  </r>
  <r>
    <n v="64206"/>
    <s v="T.C. Eye Centre"/>
    <d v="2020-09-26T00:00:00"/>
    <s v="B 5/36 VINAY KHANDGOMTI NAGAR"/>
    <s v="LUCKNOW"/>
    <x v="2"/>
    <n v="226010"/>
    <s v="North Zone"/>
    <x v="0"/>
    <s v="Sep-20"/>
  </r>
  <r>
    <n v="64209"/>
    <s v="Eye Mantra A Unit of Eye Mantra Hospital Private Limited"/>
    <d v="2020-09-26T00:00:00"/>
    <s v="A-1/10  PASCHIM VIHARNEAR PEERA GARHI CHOWK"/>
    <s v="WEST DELHI"/>
    <x v="0"/>
    <n v="110063"/>
    <s v="North Zone"/>
    <x v="0"/>
    <s v="Sep-20"/>
  </r>
  <r>
    <n v="64215"/>
    <s v="THAKUR EYE AND MATERNITY HOSPITAL"/>
    <d v="2020-09-26T00:00:00"/>
    <s v="NEAR HEAD POST OFFICEKUNJPURA ROAD"/>
    <s v="KARNAL"/>
    <x v="1"/>
    <n v="132001"/>
    <s v="North Zone"/>
    <x v="0"/>
    <s v="Sep-20"/>
  </r>
  <r>
    <n v="64217"/>
    <s v="PATHAK HOSPITAL SATNA"/>
    <d v="2020-09-26T00:00:00"/>
    <s v="CHANAKYA PURI COLONYSEMARIYA CHOWKBEHIND OLD BUS STOP"/>
    <s v="SATNA"/>
    <x v="18"/>
    <n v="485001"/>
    <s v="West Zone"/>
    <x v="2"/>
    <s v="Sep-20"/>
  </r>
  <r>
    <n v="64221"/>
    <s v="ALL FOR EYES (Prop. Niket Prashant Sheth)"/>
    <d v="2020-09-27T00:00:00"/>
    <s v="B2  18/1  SECTOR 16VASHI  NAVI MUMBAI"/>
    <s v="THANE"/>
    <x v="6"/>
    <n v="400703"/>
    <s v="West Zone"/>
    <x v="3"/>
    <s v="Sep-20"/>
  </r>
  <r>
    <n v="64222"/>
    <s v="ITS Surya Hospital (A Unit Of Durga Charitable Society)"/>
    <d v="2020-09-27T00:00:00"/>
    <s v="NH- 8 I.T.S DENTAL COLLEGE CAMPUSASALAT NAGAR MURADNAGAR"/>
    <s v="GHAZIABAD"/>
    <x v="2"/>
    <n v="201206"/>
    <s v="North Zone"/>
    <x v="0"/>
    <s v="Sep-20"/>
  </r>
  <r>
    <n v="64223"/>
    <s v="GOLDEN HOSPITAL ( A UNIT OF S.V. ASSOCIATES)"/>
    <d v="2020-09-27T00:00:00"/>
    <s v="SCF 10 - 11 OLD AMBALA ROADNEAR MYSTIC RESORTDHAKOLI"/>
    <s v="MOHALI"/>
    <x v="14"/>
    <n v="140603"/>
    <s v="North Zone"/>
    <x v="0"/>
    <s v="Sep-20"/>
  </r>
  <r>
    <n v="64224"/>
    <s v="SUNAYNA EYE CARE (A UNIT OF SUNAYMA HEALTH CARE PVT LTD)"/>
    <d v="2020-09-27T00:00:00"/>
    <s v="39-43  POLICE LINE  GOUR ROAD"/>
    <s v="MALDA"/>
    <x v="9"/>
    <n v="732103"/>
    <s v="East Zone"/>
    <x v="4"/>
    <s v="Sep-20"/>
  </r>
  <r>
    <n v="64225"/>
    <s v="PARAS HOSPITAL (PROP. UMESH SHARMA)"/>
    <d v="2020-09-27T00:00:00"/>
    <s v="Opp. Hotel Sapphire  SawanpuriJagadhri"/>
    <s v="YAMUNA NAGAR"/>
    <x v="1"/>
    <n v="135001"/>
    <s v="North Zone"/>
    <x v="0"/>
    <s v="Sep-20"/>
  </r>
  <r>
    <n v="64226"/>
    <s v="J K SPECIALITY HOSPITAL ( PROP. SHUBHAKARA K)"/>
    <d v="2020-09-27T00:00:00"/>
    <s v="AGALAKUPPE ROADDABASPET  NELAMANGALATALUK"/>
    <s v="BANGALORE RURAL"/>
    <x v="3"/>
    <n v="562111"/>
    <s v="South Zone"/>
    <x v="1"/>
    <s v="Sep-20"/>
  </r>
  <r>
    <n v="64227"/>
    <s v="KASHINATH  HEALTH CARE (PROP. DEBASHIS SARANGI)"/>
    <d v="2020-09-27T00:00:00"/>
    <s v="PO- SAILANG  PS- GHASIPURA.KEONJHAR"/>
    <s v="KENDRAPARA"/>
    <x v="10"/>
    <n v="758015"/>
    <s v="East Zone"/>
    <x v="2"/>
    <s v="Sep-20"/>
  </r>
  <r>
    <n v="64228"/>
    <s v="Sunethra Eye Hospital (Prop. Sujeet kumar Mishra)"/>
    <d v="2020-09-27T00:00:00"/>
    <s v="SHAKTIPURAM  ASHIANA NAGARNEAR SANGAM APARTMENT"/>
    <s v="PATNA"/>
    <x v="17"/>
    <n v="800025"/>
    <s v="East Zone"/>
    <x v="4"/>
    <s v="Sep-20"/>
  </r>
  <r>
    <n v="64229"/>
    <s v="Trivina Health Care Raniganj"/>
    <d v="2020-09-27T00:00:00"/>
    <s v="115  N.S.B Road  Raniganj1st &amp; 2nd FLOOR  RANIGANJ LIONS MJM EYE HOSPITAL"/>
    <s v="BARDHAMAN"/>
    <x v="9"/>
    <n v="713347"/>
    <s v="East Zone"/>
    <x v="4"/>
    <s v="Sep-20"/>
  </r>
  <r>
    <n v="64230"/>
    <s v="RELAX HOSPITAL  (A UNIT OF BETTER LIFE INTERNATIOINAL)"/>
    <d v="2020-09-27T00:00:00"/>
    <s v="EMPORIUM LANE  RANIHAT"/>
    <s v="CUTTACK"/>
    <x v="10"/>
    <n v="753004"/>
    <s v="East Zone"/>
    <x v="2"/>
    <s v="Sep-20"/>
  </r>
  <r>
    <n v="64231"/>
    <s v="Manavta Hospital Private Limited"/>
    <d v="2020-09-27T00:00:00"/>
    <s v="PLOT NO 494 NEAR WOMEN ITIUNCHA GAON PREM NAGAR BALLABGARHMOHNA ROAD"/>
    <s v="FARIDABAD"/>
    <x v="1"/>
    <n v="121004"/>
    <s v="North Zone"/>
    <x v="0"/>
    <s v="Sep-20"/>
  </r>
  <r>
    <n v="64232"/>
    <s v="Iswarya Fertility Services Private Limited Tanjavur"/>
    <d v="2020-09-27T00:00:00"/>
    <s v="NO: 24  MANNAR SARABOJI NAGAR NEAR NEW BUS STAND THANJAVUR TAMILNADU"/>
    <s v="THANJAVUR"/>
    <x v="4"/>
    <n v="613005"/>
    <s v="South Zone"/>
    <x v="1"/>
    <s v="Sep-20"/>
  </r>
  <r>
    <n v="64233"/>
    <s v="Iswarya Fertility Services Private Limited Chennai4"/>
    <d v="2020-09-27T00:00:00"/>
    <s v="NO. 1  VIJAYA COMPLEX 2ND FLOOR  MTH ROAD  VENKATAPURAM AMBATTUR O.T  CHENNAITAMILNADU"/>
    <s v="CHENNAI"/>
    <x v="4"/>
    <n v="600053"/>
    <s v="South Zone"/>
    <x v="1"/>
    <s v="Sep-20"/>
  </r>
  <r>
    <n v="64234"/>
    <s v="Iswarya Fertility Services Private Limited Hyderabad 1"/>
    <d v="2020-09-27T00:00:00"/>
    <s v="NO . 15-29  100/H-18  ROAD NO. 1 KPHB COLONY  NEAR PRIME HOSPITAL  BALA NAGAR MANDAL KUKATPALLY  HYDERABAD TELANGANA"/>
    <s v="HYDERABAD"/>
    <x v="5"/>
    <n v="500072"/>
    <s v="South Zone"/>
    <x v="2"/>
    <s v="Sep-20"/>
  </r>
  <r>
    <n v="64235"/>
    <s v="Iswarya Fertility Services Private Limited Hyderabad 2"/>
    <d v="2020-09-27T00:00:00"/>
    <s v="NO: 16-2-741/D/5  BESIDE T.V TOWER MOOSARAMBAG ROAD  MALAKPET  SAIDABAD HYDERABADTELANGANA"/>
    <s v="HYDERABAD"/>
    <x v="5"/>
    <n v="500036"/>
    <s v="South Zone"/>
    <x v="2"/>
    <s v="Sep-20"/>
  </r>
  <r>
    <n v="64236"/>
    <s v="Iswarya Fertility Services Private Limited Madurai"/>
    <d v="2020-09-27T00:00:00"/>
    <s v="NO:70  KENNET HOSPITAL ROAD  RAILWAY COLONY ZONE-1 NEW ELLIS NAGAR  VAITHIYANATHAPURAM MADURAITAMILNADU"/>
    <s v="MADURAI"/>
    <x v="4"/>
    <n v="625016"/>
    <s v="South Zone"/>
    <x v="1"/>
    <s v="Sep-20"/>
  </r>
  <r>
    <n v="64237"/>
    <s v="Iswarya Fertility Services Private Limited Hyderabad 3"/>
    <d v="2020-09-27T00:00:00"/>
    <s v="NO : 8/2/696  ROAD NO:12 OPPOSITE TO HDFC BANK  SYED NAGAR  BANJARA HILLS KHAIRATABAD  HYDERABAD TELANGANA"/>
    <s v="HYDERABAD"/>
    <x v="5"/>
    <n v="500034"/>
    <s v="South Zone"/>
    <x v="2"/>
    <s v="Sep-20"/>
  </r>
  <r>
    <n v="64238"/>
    <s v="Iswarya Fertility Services Private Limited Bengaluru 3"/>
    <d v="2020-09-27T00:00:00"/>
    <s v="NCPR TOWERS  NO. 95/3  WARD NO. 85 DODDANEKKUNDI  MARATHAHALLI OUTER RING ROAD BANGALOREKARNATAKA"/>
    <s v="BENGALURU"/>
    <x v="3"/>
    <n v="560037"/>
    <s v="South Zone"/>
    <x v="1"/>
    <s v="Sep-20"/>
  </r>
  <r>
    <n v="64239"/>
    <s v="Iswarya Fertility Services Private Limited Bengaluru 2"/>
    <d v="2020-09-27T00:00:00"/>
    <s v="NO: 1164  5TH MAIN ROAD 7TH SECTOR  HSR LAYOUT BANGALORE KARNATAKA"/>
    <s v="BENGALURU"/>
    <x v="3"/>
    <n v="560102"/>
    <s v="South Zone"/>
    <x v="1"/>
    <s v="Sep-20"/>
  </r>
  <r>
    <n v="64240"/>
    <s v="Iswarya Fertility Services Private Limited Bengaluru 1"/>
    <d v="2020-09-27T00:00:00"/>
    <s v="NO: 35C  6TH MAIN  1ST STAGE KHB COLONY  BASAVESHWARA NAGAR BANGALOREKARNATAKA"/>
    <s v="BENGALURU"/>
    <x v="3"/>
    <n v="560079"/>
    <s v="South Zone"/>
    <x v="1"/>
    <s v="Sep-20"/>
  </r>
  <r>
    <n v="64241"/>
    <s v="Jeevan Jyot hospital Prop Pranjali Vaibhav Andhare"/>
    <d v="2020-09-27T00:00:00"/>
    <s v="shubh avenue buildingground &amp; first floor sec-21plot no-59 c kamothekamothe"/>
    <s v="RAIGARH(MH)"/>
    <x v="6"/>
    <n v="410209"/>
    <s v="West Zone"/>
    <x v="3"/>
    <s v="Sep-20"/>
  </r>
  <r>
    <n v="64242"/>
    <s v="ANKUR CLINIC And MATERNITY HOME"/>
    <d v="2020-09-27T00:00:00"/>
    <s v="MANOHAR NAGAR  BASAI ROADGurgaon"/>
    <s v="GURGAON"/>
    <x v="1"/>
    <n v="122001"/>
    <s v="North Zone"/>
    <x v="0"/>
    <s v="Sep-20"/>
  </r>
  <r>
    <n v="64243"/>
    <s v="HARPREET EYE CARE CENTRE (PROP. HARPREET SINGH)"/>
    <d v="2020-09-27T00:00:00"/>
    <s v="65  DUGRI URBAN ESTATE PHASE 1"/>
    <s v="LUDHIANA"/>
    <x v="14"/>
    <n v="141001"/>
    <s v="North Zone"/>
    <x v="0"/>
    <s v="Sep-20"/>
  </r>
  <r>
    <n v="64245"/>
    <s v="K C MEMORIAL EYE HOSPITAL"/>
    <d v="2020-09-28T00:00:00"/>
    <s v="Malan Ka ChaurahaMALVIYA MARG  C-SCHEME"/>
    <s v="JAIPUR"/>
    <x v="8"/>
    <n v="302001"/>
    <s v="North Zone"/>
    <x v="0"/>
    <s v="Sep-20"/>
  </r>
  <r>
    <n v="64248"/>
    <s v="PRIYA HOSPITAL ( A Unit Of Angarkay Medi Science Private Limited)"/>
    <d v="2020-09-28T00:00:00"/>
    <s v="COLLEGE MAIN ROAD"/>
    <s v="BARAN"/>
    <x v="8"/>
    <n v="325205"/>
    <s v="North Zone"/>
    <x v="0"/>
    <s v="Sep-20"/>
  </r>
  <r>
    <n v="64250"/>
    <s v="Iswarya Fertility Services Private Limited Trichy"/>
    <d v="2020-09-28T00:00:00"/>
    <s v="NO. 9/1  KARUR BYPASS ROAD ANNAMALAI NAGAR  TRICHY TIRUCHIRAPPALLI TAMILNADU"/>
    <s v="TIRUCHIRAPPALLI"/>
    <x v="4"/>
    <n v="620053"/>
    <s v="South Zone"/>
    <x v="1"/>
    <s v="Sep-20"/>
  </r>
  <r>
    <n v="64253"/>
    <s v="PANACEA SUPER SPECIALITY HOSPITAL"/>
    <d v="2020-09-28T00:00:00"/>
    <s v="Old Joshi hospital Opp. Varad Ganesh Mandir Samarth Nagar"/>
    <s v="AURANGABAD"/>
    <x v="6"/>
    <n v="431001"/>
    <s v="West Zone"/>
    <x v="3"/>
    <s v="Sep-20"/>
  </r>
  <r>
    <n v="64259"/>
    <s v="DR RAKESH MULTISPECIALITY HOSPITAL (PROP. RAKESH Sharma)"/>
    <d v="2020-09-28T00:00:00"/>
    <s v="2001  STREET NO. 31-32 B  MAIN ROAD  SWATANTER NAGARNARELA"/>
    <s v="NORTH DELHI"/>
    <x v="0"/>
    <n v="110040"/>
    <s v="North Zone"/>
    <x v="0"/>
    <s v="Sep-20"/>
  </r>
  <r>
    <n v="64267"/>
    <s v="ORIVISION NURSING HOME (PRO. P. SUVARNA RAJESH JOSHI)"/>
    <d v="2020-09-28T00:00:00"/>
    <s v="21 22 PANCHATARANEAR MAHALAXMI MANDIRMANISH NAGAR SOMALWADA"/>
    <s v="NAGPUR"/>
    <x v="6"/>
    <n v="440015"/>
    <s v="West Zone"/>
    <x v="3"/>
    <s v="Sep-20"/>
  </r>
  <r>
    <n v="64273"/>
    <s v="SUM ULTIMATE MEDICARE (A UNIT OF SIKSHYA 'O' ANUSANDHAN)"/>
    <d v="2020-09-28T00:00:00"/>
    <s v="K-8 KALINGA NAGARGHATIKIA"/>
    <s v="Bhubaneshwar"/>
    <x v="10"/>
    <n v="751003"/>
    <s v="East Zone"/>
    <x v="2"/>
    <s v="Sep-20"/>
  </r>
  <r>
    <n v="64275"/>
    <s v="MOTHERHOOD HOSPITAL ( A UNIT OF RHEA HEALTH  CARE  PVT LTD)"/>
    <d v="2020-09-28T00:00:00"/>
    <s v="BLOCK B 206 A SECTOR 48NOIDA"/>
    <s v="GAUTAM BUDDHA NAGAR"/>
    <x v="2"/>
    <n v="201301"/>
    <s v="North Zone"/>
    <x v="0"/>
    <s v="Sep-20"/>
  </r>
  <r>
    <n v="64276"/>
    <s v="Nestiva Jay Arogyam Hospital (A Unit  Of Nestiva Medicare Private Limited)"/>
    <d v="2020-09-28T00:00:00"/>
    <s v="Road No-1 Yarpur Gardanibagh"/>
    <s v="PATNA"/>
    <x v="17"/>
    <n v="800001"/>
    <s v="East Zone"/>
    <x v="4"/>
    <s v="Sep-20"/>
  </r>
  <r>
    <n v="64277"/>
    <s v="DRISHTIKUNJ NETRALAYA PRIVATE LIMITED"/>
    <d v="2020-09-28T00:00:00"/>
    <s v="D.S.BUSINESS PARK 2nd &amp;3rd FLOORBAILEY ROAD  NEAR SAGUNA MOREDANAPUR"/>
    <s v="PATNA"/>
    <x v="17"/>
    <n v="801503"/>
    <s v="East Zone"/>
    <x v="4"/>
    <s v="Sep-20"/>
  </r>
  <r>
    <n v="64282"/>
    <s v="SURGICAL AND PRASTUTI GRIH (PROP. EKTA KUMARI)"/>
    <d v="2020-09-28T00:00:00"/>
    <s v="STATION ROAD TILAK NAGAR"/>
    <s v="BEGUSARAI"/>
    <x v="17"/>
    <n v="851101"/>
    <s v="East Zone"/>
    <x v="4"/>
    <s v="Sep-20"/>
  </r>
  <r>
    <n v="64286"/>
    <s v="Prakash Hospital And Trauma Centre (Prop. Ruchi Sharma)"/>
    <d v="2020-09-28T00:00:00"/>
    <s v="NH-8  Manesar"/>
    <s v="GURGAON"/>
    <x v="1"/>
    <n v="122051"/>
    <s v="North Zone"/>
    <x v="0"/>
    <s v="Sep-20"/>
  </r>
  <r>
    <n v="64289"/>
    <s v="SPARSH HOSPITAL AND RESEARCH CENTER"/>
    <d v="2020-09-28T00:00:00"/>
    <s v="OPPOSITE BLOCK GATE  SITARGANJKHATIMA"/>
    <s v="UDHAM SINGH NAGAR"/>
    <x v="20"/>
    <n v="262308"/>
    <s v="North Zone"/>
    <x v="0"/>
    <s v="Sep-20"/>
  </r>
  <r>
    <n v="64294"/>
    <s v="RASHMI MEDICARE CENTRE (A UNIT OF RASHMI MEDICARE AND RESEARCH CENTRE PVT LTD)"/>
    <d v="2020-09-28T00:00:00"/>
    <s v="331  Shri Nath Puram Mughal Road  Near Agrasen Seva SadanKamla Nagar"/>
    <s v="AGRA"/>
    <x v="2"/>
    <n v="282005"/>
    <s v="North Zone"/>
    <x v="0"/>
    <s v="Sep-20"/>
  </r>
  <r>
    <n v="64300"/>
    <s v="VARDAAN HOSPITAL (PROP. RAJESH BANSAL)"/>
    <d v="2020-09-28T00:00:00"/>
    <s v="OPP DIMPLE CINEMA  NEAR KOHLI HOSPITAL PURAN VIHAR JAGHADRI"/>
    <s v="YAMUNA NAGAR"/>
    <x v="1"/>
    <n v="135003"/>
    <s v="North Zone"/>
    <x v="0"/>
    <s v="Sep-20"/>
  </r>
  <r>
    <n v="64301"/>
    <s v="MRS KHUSHBIR KALRA 'S MEMORIAL HOSPITAL"/>
    <d v="2020-09-28T00:00:00"/>
    <s v="13 AJIT NAGARSULTANWIND ROAD"/>
    <s v="AMRITSAR"/>
    <x v="14"/>
    <n v="143001"/>
    <s v="North Zone"/>
    <x v="0"/>
    <s v="Sep-20"/>
  </r>
  <r>
    <n v="64305"/>
    <s v="OM HOSPITAL ( A UNIT OF RANJEEV HEALTHCARE PRIVATE LIMITED)"/>
    <d v="2020-09-28T00:00:00"/>
    <s v="NARNAUL ROAD  OLD BUS STANDBEHROR"/>
    <s v="ALWAR"/>
    <x v="8"/>
    <n v="301701"/>
    <s v="North Zone"/>
    <x v="0"/>
    <s v="Sep-20"/>
  </r>
  <r>
    <n v="64307"/>
    <s v="SHRI RAM SUPER SPECIALITY SURGICAL CENTRE PRIVATE LIMITED BIKANER"/>
    <d v="2020-09-28T00:00:00"/>
    <s v="BEHIND DHURI BAI DHARAMSHALA OPP. PBM HOSPITAL"/>
    <s v="BIKANER"/>
    <x v="8"/>
    <n v="334001"/>
    <s v="North Zone"/>
    <x v="0"/>
    <s v="Sep-20"/>
  </r>
  <r>
    <n v="64308"/>
    <s v="Sewak Sabha Charitable Trust Hospital"/>
    <d v="2020-09-28T00:00:00"/>
    <s v="Sirsa Road  Rishi Nagar  Near Bus Stand"/>
    <s v="HISAR"/>
    <x v="1"/>
    <n v="125001"/>
    <s v="North Zone"/>
    <x v="0"/>
    <s v="Sep-20"/>
  </r>
  <r>
    <n v="64309"/>
    <s v="Aditya Neuro And Spine Speciality Hospital (Prop. Manikandan S. N)"/>
    <d v="2020-09-28T00:00:00"/>
    <s v="Circular Road  Near Kanod Gate"/>
    <s v="REWARI"/>
    <x v="1"/>
    <n v="123401"/>
    <s v="North Zone"/>
    <x v="0"/>
    <s v="Sep-20"/>
  </r>
  <r>
    <n v="64310"/>
    <s v="Yash Aman Hospital Jodhpur"/>
    <d v="2020-09-28T00:00:00"/>
    <s v="21  KISHORE BAGH MANDORE ROADNEAR BOMIYAJI KA THAN  MAIN NAGAUR ROAD"/>
    <s v="JODHPUR"/>
    <x v="8"/>
    <n v="342026"/>
    <s v="North Zone"/>
    <x v="0"/>
    <s v="Sep-20"/>
  </r>
  <r>
    <n v="64312"/>
    <s v="Shri Ram Super Speciality Surgical Centre Private Limited Jalore"/>
    <d v="2020-09-29T00:00:00"/>
    <s v="PLOT NO. 6 AND 14  LAGHU UDHYOG COLONY  BHINMAL ROAD"/>
    <s v="JALOR"/>
    <x v="8"/>
    <n v="343001"/>
    <s v="North Zone"/>
    <x v="0"/>
    <s v="Sep-20"/>
  </r>
  <r>
    <n v="64313"/>
    <s v="DR. S.S. TANTIA M.C.H AND RESEARCH CENTRE  (A UNIT OF J.R. TANTIA CHARITABLE TRU"/>
    <d v="2020-09-29T00:00:00"/>
    <s v="TANTIA UNIVERSITY CAMPUS  NEAR RIICO BUS STANDHANUMANGARH ROADSRI GANAGANAGAR"/>
    <s v="GANGANAGAR"/>
    <x v="8"/>
    <n v="335002"/>
    <s v="North Zone"/>
    <x v="0"/>
    <s v="Sep-20"/>
  </r>
  <r>
    <n v="64314"/>
    <s v="Tantia General Hospital ( A Unit Of sri Ganganagar EEG Center)"/>
    <d v="2020-09-29T00:00:00"/>
    <s v="2-A-6  Sukhadia Nagar"/>
    <s v="GANGANAGAR"/>
    <x v="8"/>
    <n v="335001"/>
    <s v="North Zone"/>
    <x v="0"/>
    <s v="Sep-20"/>
  </r>
  <r>
    <n v="64316"/>
    <s v="PARIJAT SEVALAY PRIVATE LIMITED"/>
    <d v="2020-09-29T00:00:00"/>
    <s v="POWERHOUSE AREA  SHYAM SAYAR MORE (NORTH)BURDWAN"/>
    <s v="BARDHAMAN"/>
    <x v="9"/>
    <n v="713101"/>
    <s v="East Zone"/>
    <x v="4"/>
    <s v="Sep-20"/>
  </r>
  <r>
    <n v="64317"/>
    <s v="SAHIL HOSPITAL (PROP. GITA MALIK)"/>
    <d v="2020-09-29T00:00:00"/>
    <s v="1A AGARSEN CIRCLE N.E.B. SUBHASH NAGAR"/>
    <s v="ALWAR"/>
    <x v="8"/>
    <n v="301001"/>
    <s v="North Zone"/>
    <x v="0"/>
    <s v="Sep-20"/>
  </r>
  <r>
    <n v="64320"/>
    <s v="Suryawanshi Eye Hospital (Prop. Sukhdeo R Suryawanshi)"/>
    <d v="2020-09-29T00:00:00"/>
    <s v="Near Sopan HospitalS.N. Kute Marg"/>
    <s v="NASHIK"/>
    <x v="6"/>
    <n v="422002"/>
    <s v="West Zone"/>
    <x v="3"/>
    <s v="Sep-20"/>
  </r>
  <r>
    <n v="64328"/>
    <s v="American Oncology Institute Vijayawada"/>
    <d v="2020-09-29T00:00:00"/>
    <s v="D.NO.8-102/1  KANURUVIJAYAWADA"/>
    <s v="KRISHNA"/>
    <x v="11"/>
    <n v="520007"/>
    <s v="South Zone"/>
    <x v="2"/>
    <s v="Sep-20"/>
  </r>
  <r>
    <n v="64329"/>
    <s v="American Oncology Institute Guntur"/>
    <d v="2020-09-29T00:00:00"/>
    <s v="D.No. 4-748  Pedakakani"/>
    <s v="GUNTUR"/>
    <x v="11"/>
    <n v="522509"/>
    <s v="South Zone"/>
    <x v="2"/>
    <s v="Sep-20"/>
  </r>
  <r>
    <n v="64330"/>
    <s v="RAWAL HOSPITAL (A UNIT OF RAWAL LIFE CARE PRIVATE LIMITED)"/>
    <d v="2020-09-29T00:00:00"/>
    <s v="BHANKROTA AJMER ROAD"/>
    <s v="JAIPUR"/>
    <x v="8"/>
    <n v="302026"/>
    <s v="North Zone"/>
    <x v="0"/>
    <s v="Sep-20"/>
  </r>
  <r>
    <n v="64331"/>
    <s v="Omega Sushruta hospitals (A unit of sathavahana institute of oncology pvt ltd)"/>
    <d v="2020-09-29T00:00:00"/>
    <s v="H.No: 8-5-11  Housing Board Colony  Opp Old Power House Near Saraswathi Shishumandir School"/>
    <s v="KARIM NAGAR"/>
    <x v="5"/>
    <n v="505001"/>
    <s v="South Zone"/>
    <x v="2"/>
    <s v="Sep-20"/>
  </r>
  <r>
    <n v="64332"/>
    <s v="Shri Krishna Neurospine And Multispeciality Hospital (Prop.Renuka Suresh Dadhich"/>
    <d v="2020-09-29T00:00:00"/>
    <s v="1 D 80 Jai Narayan Vyas Colony"/>
    <s v="BIKANER"/>
    <x v="8"/>
    <n v="334001"/>
    <s v="North Zone"/>
    <x v="0"/>
    <s v="Sep-20"/>
  </r>
  <r>
    <n v="64333"/>
    <s v="National institute of gastroenterology and liver diseases"/>
    <d v="2020-09-29T00:00:00"/>
    <s v="Plot No: 344/A  MLA Colony  Road No: 12  Banjara Hills Opp. omega Hospital"/>
    <s v="HYDERABAD"/>
    <x v="5"/>
    <n v="500034"/>
    <s v="South Zone"/>
    <x v="2"/>
    <s v="Sep-20"/>
  </r>
  <r>
    <n v="64334"/>
    <s v="Taksh Multi Speciality Hospital (Prop. Mukesh Kumar Lahoti)"/>
    <d v="2020-09-29T00:00:00"/>
    <s v="Weekly Market Opposite Sunflower School  Phulong"/>
    <s v="NIZAMABAD"/>
    <x v="5"/>
    <n v="503001"/>
    <s v="South Zone"/>
    <x v="2"/>
    <s v="Sep-20"/>
  </r>
  <r>
    <n v="64351"/>
    <s v="SWETHA MULTI SPECIALITY HOSPITAL (Prop. Atla Ramakrishna Reddy)"/>
    <d v="2020-09-29T00:00:00"/>
    <s v="18-1-664 &amp; 665  2nd StreetBhavani Nagar  Tirupati"/>
    <s v="CHITTOOR"/>
    <x v="11"/>
    <n v="517501"/>
    <s v="South Zone"/>
    <x v="2"/>
    <s v="Sep-20"/>
  </r>
  <r>
    <n v="64352"/>
    <s v="Sree krishna hospital (Prop. V Madhavachari)"/>
    <d v="2020-09-29T00:00:00"/>
    <s v="4-224  GEETHA NAGARMalkajgiri"/>
    <s v="SECUNDERABAD"/>
    <x v="5"/>
    <n v="500047"/>
    <s v="South Zone"/>
    <x v="2"/>
    <s v="Sep-20"/>
  </r>
  <r>
    <n v="64353"/>
    <s v="SIVAGANGA LASER ENT HOSPITAL (Prop. Sridhar Soma)"/>
    <d v="2020-09-29T00:00:00"/>
    <s v="# 15-1-29  SRINIVASA COLONYMGM CIRCLE"/>
    <s v="WARANGAL"/>
    <x v="5"/>
    <n v="506002"/>
    <s v="South Zone"/>
    <x v="2"/>
    <s v="Sep-20"/>
  </r>
  <r>
    <n v="64354"/>
    <s v="Ramya Nursing Home (Prop. Madhava reddy Saddi)"/>
    <d v="2020-09-29T00:00:00"/>
    <s v="8-5-217  PLOT NO-8OLD BOWENPALLY"/>
    <s v="SECUNDERABAD"/>
    <x v="5"/>
    <n v="500011"/>
    <s v="South Zone"/>
    <x v="2"/>
    <s v="Sep-20"/>
  </r>
  <r>
    <n v="64355"/>
    <s v="SRINIVASA KIDNEY AND MATERNITY HOSPITAL HANAMKONDA"/>
    <d v="2020-09-29T00:00:00"/>
    <s v="H.NO. 3-2-72OPP: THOUSAND PILLARS TEMPLEHANAMKONDA"/>
    <s v="WARANGAL"/>
    <x v="5"/>
    <n v="506001"/>
    <s v="South Zone"/>
    <x v="2"/>
    <s v="Sep-20"/>
  </r>
  <r>
    <n v="64356"/>
    <s v="Shanmukha vaishnavi hospitals (A Unit Of Shanmukha Vaishnavi Hospitals Pvt Ltd)"/>
    <d v="2020-09-29T00:00:00"/>
    <s v="1-7-309  CHAITANYAPURI X ROADSDilsuhnagar"/>
    <s v="HYDERABAD"/>
    <x v="5"/>
    <n v="500060"/>
    <s v="South Zone"/>
    <x v="2"/>
    <s v="Sep-20"/>
  </r>
  <r>
    <n v="64357"/>
    <s v="SAI SINDHU CHILDREN HOSPITAL KARIM NAGAR"/>
    <d v="2020-09-29T00:00:00"/>
    <s v="3-1-140CVRN ROAD  SAVARAN SRTEETOPPOSITE SEVEN HILLS"/>
    <s v="KARIM NAGAR"/>
    <x v="5"/>
    <n v="505001"/>
    <s v="South Zone"/>
    <x v="2"/>
    <s v="Sep-20"/>
  </r>
  <r>
    <n v="64358"/>
    <s v="DDMM INSTITUTE OF CARDIOLOGY AND CARDIOVASCULAR SURGERY"/>
    <d v="2020-09-30T00:00:00"/>
    <s v="MISSION ROADNADIAD--"/>
    <s v="KHEDA"/>
    <x v="13"/>
    <n v="387002"/>
    <s v="West Zone"/>
    <x v="3"/>
    <s v="Sep-20"/>
  </r>
  <r>
    <n v="64359"/>
    <s v="KELVIN HOSPITAL"/>
    <d v="2020-09-30T00:00:00"/>
    <s v="H.NO. 3-1-398  Dr. Ambedkar RoadOld Sairam Hospital Building"/>
    <s v="KARIM NAGAR"/>
    <x v="5"/>
    <n v="505001"/>
    <s v="South Zone"/>
    <x v="2"/>
    <s v="Sep-20"/>
  </r>
  <r>
    <n v="64360"/>
    <s v="TRINITY HOSPITAL (A Unit Of Rebond Healthcare Pvt Ltd)"/>
    <d v="2020-09-30T00:00:00"/>
    <s v="OPP. MARWADI BUILDINGNANA MAVA MAIN ROAD--"/>
    <s v="RAJKOT"/>
    <x v="13"/>
    <n v="360004"/>
    <s v="West Zone"/>
    <x v="3"/>
    <s v="Sep-20"/>
  </r>
  <r>
    <n v="64361"/>
    <s v="Sadbhavna Hospital and Medical Research Center (Prop. Jagani Ghamshyam Devjibhai"/>
    <d v="2020-09-30T00:00:00"/>
    <s v="150 FEET RING ROADGANDHIGRAMNEAR RAMAPIR CHOWKADI-"/>
    <s v="RAJKOT"/>
    <x v="13"/>
    <n v="360007"/>
    <s v="West Zone"/>
    <x v="3"/>
    <s v="Sep-20"/>
  </r>
  <r>
    <n v="64362"/>
    <s v="RENEE HOSPITAL (PROP. DR. BANGARI SWAMY)"/>
    <d v="2020-09-30T00:00:00"/>
    <s v="#3-7-1&amp;2  INDIRANAGAR COLONY"/>
    <s v="KARIM NAGAR"/>
    <x v="5"/>
    <n v="505001"/>
    <s v="South Zone"/>
    <x v="2"/>
    <s v="Sep-20"/>
  </r>
  <r>
    <n v="64363"/>
    <s v="GUPTA EYE HOSPITAL (PROP. VARUN KUMAR GUPTA)"/>
    <d v="2020-09-30T00:00:00"/>
    <s v="H NO 685  SECTOR 12 APANCHKULA  FACING ZIRAKPURKALKA HIGHWAY"/>
    <s v="PANCHKULA"/>
    <x v="1"/>
    <n v="134113"/>
    <s v="North Zone"/>
    <x v="0"/>
    <s v="Sep-20"/>
  </r>
  <r>
    <n v="64364"/>
    <s v="Delta Hospitals (A Unit of Rajamahendri Healthcare Pvt Ltd)"/>
    <d v="2020-09-30T00:00:00"/>
    <s v="NH - 16 Venkateswara NagarOpp ONGC Base ComplexRajamahendravaram"/>
    <s v="EAST GODAVARI"/>
    <x v="11"/>
    <n v="533103"/>
    <s v="South Zone"/>
    <x v="2"/>
    <s v="Sep-20"/>
  </r>
  <r>
    <n v="64365"/>
    <s v="P M SANTOSHA HOSPITAL (Unit of P M Santosha Charitable Trust)"/>
    <d v="2020-09-30T00:00:00"/>
    <s v="NO. 1344/1/63/63/3  WARD NO.193BEHIND BGS HOSPITAL  NEXT TO GALAXY APARTMENTKENGERI"/>
    <s v="BENGALURU"/>
    <x v="3"/>
    <n v="560060"/>
    <s v="South Zone"/>
    <x v="1"/>
    <s v="Sep-20"/>
  </r>
  <r>
    <n v="64366"/>
    <s v="NEHA MATERNITY AND ENT HOSPITAL  (A UNIT OF BHARDWAJ MEDICARE PVT LTD)"/>
    <d v="2020-09-30T00:00:00"/>
    <s v="72  DEVI NAGAR  NEW SANGANER ROAD"/>
    <s v="JAIPUR"/>
    <x v="8"/>
    <n v="302019"/>
    <s v="North Zone"/>
    <x v="0"/>
    <s v="Sep-20"/>
  </r>
  <r>
    <n v="64371"/>
    <s v="CARCINOVA CANCER HOSPITAL (A UNIT OF CARCINOVA PVT LTD)"/>
    <d v="2020-09-30T00:00:00"/>
    <s v="PLOT NO-187/982/1282CHOUDWAR  NUAPATNA"/>
    <s v="CUTTACK"/>
    <x v="10"/>
    <n v="754027"/>
    <s v="East Zone"/>
    <x v="2"/>
    <s v="Sep-20"/>
  </r>
  <r>
    <n v="64373"/>
    <s v="KHAN EYE CARE PVT LTD"/>
    <d v="2020-09-30T00:00:00"/>
    <s v="47  DIAMOND HARBOUR ROAD  BEHALATHAKURPUKUR"/>
    <s v="KOLKATA"/>
    <x v="9"/>
    <n v="700008"/>
    <s v="East Zone"/>
    <x v="4"/>
    <s v="Sep-20"/>
  </r>
  <r>
    <n v="64377"/>
    <s v="SANJEEVINI NURSING HOME ( A Unit Of Sankarapandian Dhanalakshmi)"/>
    <d v="2020-09-30T00:00:00"/>
    <s v="NO. 80  KAPPAL POLU STREETOLD WASHERMENPET"/>
    <s v="CHENNAI"/>
    <x v="4"/>
    <n v="600021"/>
    <s v="South Zone"/>
    <x v="1"/>
    <s v="Sep-20"/>
  </r>
  <r>
    <n v="64379"/>
    <s v="ADITYA HOSPITAL (A UNIT OF ADITYA CRITICARE PRIVATE LIMITED)"/>
    <d v="2020-09-30T00:00:00"/>
    <s v="H.NO.5-9-166  OPP POLICE PARADE GROUNDSIKHWADA  KISHANPURA  HANAMKONDA"/>
    <s v="WARANGAL"/>
    <x v="5"/>
    <n v="506001"/>
    <s v="South Zone"/>
    <x v="2"/>
    <s v="Sep-20"/>
  </r>
  <r>
    <n v="64380"/>
    <s v="ADITI HOSPITAL (PROP. SUNIL CHANDRABHAN AGRAWAL)"/>
    <d v="2020-09-30T00:00:00"/>
    <s v="PARAM RATAN  1st FLOORJAKARIA ROAD  OPP POST OFFICEMALAD WEST"/>
    <s v="MUMBAI"/>
    <x v="6"/>
    <n v="400064"/>
    <s v="West Zone"/>
    <x v="3"/>
    <s v="Sep-20"/>
  </r>
  <r>
    <n v="64381"/>
    <s v="CHILD HOSPITAL (A UNIT OF HTS CHILD HOSPITAL AND RESEARCH CENTRE PVT LTD)"/>
    <d v="2020-09-30T00:00:00"/>
    <s v="L-39  ADARSH COLONY  KIDWAIPURINEAR THAKUR PRASAD COMMUNITY HALL"/>
    <s v="PATNA"/>
    <x v="17"/>
    <n v="800001"/>
    <s v="East Zone"/>
    <x v="4"/>
    <s v="Sep-20"/>
  </r>
  <r>
    <n v="64382"/>
    <s v="DR DAMANI S NURSING HOME (PROP. ANUPKUMAR DAMANI)"/>
    <d v="2020-09-30T00:00:00"/>
    <s v="LGB AVENUE  NEAR CIRCUIT HOUSE"/>
    <s v="DIBRUGARH"/>
    <x v="24"/>
    <n v="786001"/>
    <s v="East Zone"/>
    <x v="4"/>
    <s v="Sep-20"/>
  </r>
  <r>
    <n v="64384"/>
    <s v="DR MANPREET S GLOBAL EYE HOSPITAL (PROP. MANPREET SINGH)"/>
    <d v="2020-09-30T00:00:00"/>
    <s v="KISHANPURA  NANKIANA SAHIB ROADMANSHAHIA COLONY"/>
    <s v="SANGRUR"/>
    <x v="14"/>
    <n v="148001"/>
    <s v="North Zone"/>
    <x v="0"/>
    <s v="Sep-20"/>
  </r>
  <r>
    <n v="64385"/>
    <s v="LUTHRA MATERNITY AND INFERTILITY CENTRE (A UNIT OF LUTHRA HOSPITALS AND PVT LTD)"/>
    <d v="2020-09-30T00:00:00"/>
    <s v="58 CHAKRATRA ROAD  OPP. DOON SCHOOL BACK GATE"/>
    <s v="DEHRADUN"/>
    <x v="20"/>
    <n v="248001"/>
    <s v="North Zone"/>
    <x v="0"/>
    <s v="Sep-20"/>
  </r>
  <r>
    <n v="64386"/>
    <s v="AUREUS INSTITUTE OF MEDICAL SCIENCES PRIVATE LIMITED"/>
    <d v="2020-09-09T00:00:00"/>
    <s v="PLOT NO. 16 WANJARI NAGAROPP. RAJABAKSHA HANUMAN MANDIRMEDICAL COLLEGE ROAD"/>
    <s v="NAGPUR"/>
    <x v="6"/>
    <n v="440003"/>
    <s v="West Zone"/>
    <x v="3"/>
    <s v="Sep-20"/>
  </r>
  <r>
    <n v="64387"/>
    <s v="park clinic  (A Unit of sangeeta healthcare pvt Ltd)"/>
    <d v="2020-09-30T00:00:00"/>
    <s v="C/O PARK CLINIC  PARK MARKET  HIRAPUR"/>
    <s v="DHANBAD"/>
    <x v="15"/>
    <n v="826001"/>
    <s v="East Zone"/>
    <x v="4"/>
    <s v="Sep-20"/>
  </r>
  <r>
    <n v="64388"/>
    <s v="Urovision Hospital (A Unit of urovision diagnostics and research centre pvt Ltd)"/>
    <d v="2020-09-30T00:00:00"/>
    <s v="JYOTI  NAGAR  OPPOSITE SATSANG VIHAR  P. O. JALAN NAGAR"/>
    <s v="DIBRUGARH"/>
    <x v="24"/>
    <n v="786005"/>
    <s v="East Zone"/>
    <x v="4"/>
    <s v="Sep-20"/>
  </r>
  <r>
    <n v="64389"/>
    <s v="KAPIL HOSPITAL (PROP. KAPIL DEV)"/>
    <d v="2020-09-30T00:00:00"/>
    <s v="YAMUNA NAGAR ROADJAGADHRI"/>
    <s v="YAMUNA NAGAR"/>
    <x v="1"/>
    <n v="135003"/>
    <s v="North Zone"/>
    <x v="0"/>
    <s v="Sep-20"/>
  </r>
  <r>
    <n v="64406"/>
    <s v="The Healing Touch Eye Care ( Prop. Mani Kapur)"/>
    <d v="2020-09-30T00:00:00"/>
    <s v="C2/390  Janak Puri"/>
    <s v="WEST DELHI"/>
    <x v="0"/>
    <n v="110058"/>
    <s v="North Zone"/>
    <x v="0"/>
    <s v="Sep-20"/>
  </r>
  <r>
    <n v="64407"/>
    <s v="Saraswati Mission Hospital"/>
    <d v="2020-09-30T00:00:00"/>
    <s v="AMBALA ROAD  PEHOWA"/>
    <s v="KURUKSHETRA"/>
    <x v="1"/>
    <n v="136128"/>
    <s v="North Zone"/>
    <x v="0"/>
    <s v="Sep-20"/>
  </r>
  <r>
    <n v="64408"/>
    <s v="EKJOT EYE HOSPITAL"/>
    <d v="2020-09-30T00:00:00"/>
    <s v="OPP SHIV MANDIRPATIALA GATE  NABHA"/>
    <s v="PATIALA"/>
    <x v="14"/>
    <n v="147201"/>
    <s v="North Zone"/>
    <x v="0"/>
    <s v="Sep-20"/>
  </r>
  <r>
    <n v="64655"/>
    <s v="Raghavendra srikara hospital(A Unit of Venkateshwara Ortho Healthcare Pvt Ltd)"/>
    <d v="2020-10-12T00:00:00"/>
    <s v="#1-7-100  opp.shivalayamkamalanagar   as rao nagar  ecil"/>
    <s v="SECUNDERABAD"/>
    <x v="5"/>
    <n v="500062"/>
    <s v="South Zone"/>
    <x v="2"/>
    <s v="Oct-20"/>
  </r>
  <r>
    <n v="64656"/>
    <s v="MEDICOVER HOSPITALS(A UNIT OF NIHARIKA HOSPITAL PVT LTD)"/>
    <d v="2020-10-12T00:00:00"/>
    <s v="5-11-744YELLAMMA GUTTABESIDE LIC BUILDING"/>
    <s v="NIZAMABAD"/>
    <x v="5"/>
    <n v="503003"/>
    <s v="South Zone"/>
    <x v="2"/>
    <s v="Oct-20"/>
  </r>
  <r>
    <n v="64675"/>
    <s v="VIJAY POLYCLINIC AND NURSING HOME(Prop Vishwash Gunderao Kulkarni)"/>
    <d v="2020-10-12T00:00:00"/>
    <s v="#.1-9-21/22AZADNAGAR"/>
    <s v="RAICHUR"/>
    <x v="3"/>
    <n v="584101"/>
    <s v="South Zone"/>
    <x v="1"/>
    <s v="Oct-20"/>
  </r>
  <r>
    <n v="64678"/>
    <s v="Sadbhavna Hospital Fatehabad"/>
    <d v="2020-10-12T00:00:00"/>
    <s v="SCO178-181P  NEAR COURT COMPLEX SECTOR-3 HUDA"/>
    <s v="FATEHABAD"/>
    <x v="1"/>
    <n v="125050"/>
    <s v="North Zone"/>
    <x v="0"/>
    <s v="Oct-20"/>
  </r>
  <r>
    <n v="64679"/>
    <s v="SRI NARAYANA SUPER SPECIALITY EYE CARE HOSPITAL"/>
    <d v="2020-10-12T00:00:00"/>
    <s v="NO.11  KHB COLONYNEAR HOSKOTE POLICE STATION OLD MADRAS ROAD"/>
    <s v="BANGALORE RURAL"/>
    <x v="3"/>
    <n v="562114"/>
    <s v="South Zone"/>
    <x v="1"/>
    <s v="Oct-20"/>
  </r>
  <r>
    <n v="64680"/>
    <s v="Anandam Hospital Prop. Anand Gupta"/>
    <d v="2020-10-12T00:00:00"/>
    <s v="Kamal NagarA.B. Road"/>
    <s v="BARWANI"/>
    <x v="18"/>
    <n v="451666"/>
    <s v="West Zone"/>
    <x v="2"/>
    <s v="Oct-20"/>
  </r>
  <r>
    <n v="64687"/>
    <s v="saroj nursing home Prop Rachna Sharma"/>
    <d v="2020-10-14T00:00:00"/>
    <s v="1/46 Raj. Hosing Board"/>
    <s v="ALWAR"/>
    <x v="8"/>
    <n v="301019"/>
    <s v="North Zone"/>
    <x v="0"/>
    <s v="Oct-20"/>
  </r>
  <r>
    <n v="64708"/>
    <s v="CLEAR VISION EYE HOSPITAL PVT LTD SABARMATI BRANCH"/>
    <d v="2020-10-14T00:00:00"/>
    <s v="G/2TRADE SQUARE CENTEROPP POWER HOUSENEAR SABARMATI WARD OFFICE"/>
    <s v="AHMEDABAD"/>
    <x v="13"/>
    <n v="380005"/>
    <s v="West Zone"/>
    <x v="3"/>
    <s v="Oct-20"/>
  </r>
  <r>
    <n v="64709"/>
    <s v="CLEAR VISION EYE HOSPITAL PVT LTD MANINAGAR BRANCH"/>
    <d v="2020-10-14T00:00:00"/>
    <s v="1  ARBUDA SOCIETYABOVE TAPAN MEDICAL STOREOPP LG HOSPITALMANINAGAR"/>
    <s v="AHMEDABAD"/>
    <x v="13"/>
    <n v="380008"/>
    <s v="West Zone"/>
    <x v="3"/>
    <s v="Oct-20"/>
  </r>
  <r>
    <n v="64710"/>
    <s v="Deepshikha Multispecialty Hospital(Prop Dr Priya Sharan Gupta)"/>
    <d v="2020-10-14T00:00:00"/>
    <s v="31   SECTOR -AVIDHYANAGAR    NEAR BUMAIN HOSHANGABAD ROAD"/>
    <s v="BHOPAL"/>
    <x v="18"/>
    <n v="462026"/>
    <s v="West Zone"/>
    <x v="2"/>
    <s v="Oct-20"/>
  </r>
  <r>
    <n v="64712"/>
    <s v="DR. SASI EYE CARE(Prop Devraj Sasi Kumar)"/>
    <d v="2020-10-14T00:00:00"/>
    <s v="5/1  PERUMAL KOVIL STREET SWARNAPURI"/>
    <s v="SALEM"/>
    <x v="4"/>
    <n v="636004"/>
    <s v="South Zone"/>
    <x v="1"/>
    <s v="Oct-20"/>
  </r>
  <r>
    <n v="64714"/>
    <s v="ALAGAPPA EYE HOSPITAL(PROP. ELAVALAGAN P)"/>
    <d v="2020-10-14T00:00:00"/>
    <s v="213/1  AADAVAN COMPLEX PLOT NO. 27  K.A.S. PARK ROADNEAR VOLSWAGONCAR SHOWROOMNARASODHIPATTI"/>
    <s v="SALEM"/>
    <x v="4"/>
    <n v="636004"/>
    <s v="South Zone"/>
    <x v="1"/>
    <s v="Oct-20"/>
  </r>
  <r>
    <n v="64731"/>
    <s v="Airmid Hospital (A Unit of Rao Health Care Pvt. Ltd.)"/>
    <d v="2020-10-14T00:00:00"/>
    <s v="No.3  Narain Market  SamaypurNear Samaypur Badli Metro Station"/>
    <s v="NORTH WEST DELHI"/>
    <x v="0"/>
    <n v="110042"/>
    <s v="North Zone"/>
    <x v="0"/>
    <s v="Oct-20"/>
  </r>
  <r>
    <n v="64732"/>
    <s v="RATNAM SUPER SPECIALITY EYE HOSPITAL (PROP. RAHUL RATNAM)"/>
    <d v="2020-10-14T00:00:00"/>
    <s v="E-2169 (E BLOCK TRI JUNCTION) BELOW V MARTRAJAJIPURAM"/>
    <s v="LUCKNOW"/>
    <x v="2"/>
    <n v="226017"/>
    <s v="North Zone"/>
    <x v="0"/>
    <s v="Oct-20"/>
  </r>
  <r>
    <n v="64733"/>
    <s v="shree sadguru krupa accident and fracture hospital(Prop Patil Milind Nathu)"/>
    <d v="2020-10-14T00:00:00"/>
    <s v="mithali heights1 st floornear gurudham hotelkalyan east"/>
    <s v="THANE"/>
    <x v="6"/>
    <n v="421306"/>
    <s v="West Zone"/>
    <x v="3"/>
    <s v="Oct-20"/>
  </r>
  <r>
    <n v="64743"/>
    <s v="BIRLA EYE HOPITAL Prop Prashant Subhashchandra Birla"/>
    <d v="2020-10-15T00:00:00"/>
    <s v="180-B OPP ZILLHA PARISHAD TRIMBAK ROAD -"/>
    <s v="NASHIK"/>
    <x v="6"/>
    <n v="422001"/>
    <s v="West Zone"/>
    <x v="3"/>
    <s v="Oct-20"/>
  </r>
  <r>
    <n v="64744"/>
    <s v="WELL CURE MULTISPECIALITY HOSPITAL PROP ATUL KUMAR TIWARI"/>
    <d v="2020-10-15T00:00:00"/>
    <s v="Gagan Giri Apartment  Opp. Old Post Office G.M. Factory  Chandansar Road Vasai"/>
    <s v="PALGHAR"/>
    <x v="6"/>
    <n v="401305"/>
    <s v="West Zone"/>
    <x v="3"/>
    <s v="Oct-20"/>
  </r>
  <r>
    <n v="64745"/>
    <s v="PRISM EYE INSTITUTE RESERACH CENTER LLP"/>
    <d v="2020-10-15T00:00:00"/>
    <s v="PLOT NO 63  SECTOR 1 (S)  BEHIND CIDCO OFFICE  NEW PANVEL"/>
    <s v="RAIGARH(MH)"/>
    <x v="6"/>
    <n v="410206"/>
    <s v="West Zone"/>
    <x v="3"/>
    <s v="Oct-20"/>
  </r>
  <r>
    <n v="64746"/>
    <s v="CLEAR VISION EYE HOSPITAL PVT LTD VEJALPUR BRANCH"/>
    <d v="2020-10-15T00:00:00"/>
    <s v="GF-5/FF-107VENUS PARK HEIGHTSBESIDE VEJALPUR POLICE CHOWKYVEJALPUR"/>
    <s v="AHMEDABAD"/>
    <x v="13"/>
    <n v="380051"/>
    <s v="West Zone"/>
    <x v="3"/>
    <s v="Oct-20"/>
  </r>
  <r>
    <n v="64750"/>
    <s v="SHANTA NURSING HOME AND TRAUMA CENTRE ( PROP. SHANTA GUPTA)"/>
    <d v="2020-10-15T00:00:00"/>
    <s v="PATANKAR BAZAR LASHKAR"/>
    <s v="GWALIOR"/>
    <x v="18"/>
    <n v="474001"/>
    <s v="West Zone"/>
    <x v="2"/>
    <s v="Oct-20"/>
  </r>
  <r>
    <n v="64754"/>
    <s v="Shri Krishna Netralaya (Prop. Krishna Kumar)"/>
    <d v="2020-10-15T00:00:00"/>
    <s v="Link Road Near CMD College Ground-"/>
    <s v="BILASPUR"/>
    <x v="12"/>
    <n v="495001"/>
    <s v="West Zone"/>
    <x v="2"/>
    <s v="Oct-20"/>
  </r>
  <r>
    <n v="64756"/>
    <s v="SRIKARA HOSPITALS (A UNIT OF VENKATESHWARA ORTHO HEALTHCARE PRIVATE LIMITED)"/>
    <d v="2020-10-15T00:00:00"/>
    <s v="3-63/4A  MAIN ROAD  KOMAPLLY"/>
    <s v="SECUNDERABAD"/>
    <x v="5"/>
    <n v="500014"/>
    <s v="South Zone"/>
    <x v="2"/>
    <s v="Oct-20"/>
  </r>
  <r>
    <n v="64758"/>
    <s v="SOUMYA MULTISPECIALITY HOSPITAL (PROP. S Chandra Sekhar Rao"/>
    <d v="2020-10-16T00:00:00"/>
    <s v="3-7-218/219 Behind DC GreensKarkhana"/>
    <s v="SECUNDERABAD"/>
    <x v="5"/>
    <n v="500015"/>
    <s v="South Zone"/>
    <x v="2"/>
    <s v="Oct-20"/>
  </r>
  <r>
    <n v="64759"/>
    <s v="SURAKSHA MULTISPECIALITY HOSPITAL NALGONDA"/>
    <d v="2020-10-16T00:00:00"/>
    <s v="H.NO. 5-6-393  NATRAJ THEATR ROADBOTTUGUDA"/>
    <s v="NALGONDA"/>
    <x v="5"/>
    <n v="508001"/>
    <s v="South Zone"/>
    <x v="2"/>
    <s v="Oct-20"/>
  </r>
  <r>
    <n v="64760"/>
    <s v="PADMAVATHI HOSPITAL BADVEL"/>
    <d v="2020-10-16T00:00:00"/>
    <s v="D NO 6-2-4/1 SUMITRA NAGAR SIDDAVATAM ROADBADVEL"/>
    <s v="CUDDAPAH"/>
    <x v="11"/>
    <n v="516227"/>
    <s v="South Zone"/>
    <x v="2"/>
    <s v="Oct-20"/>
  </r>
  <r>
    <n v="64761"/>
    <s v="SAPTHAGIRI  HOSPITAL (PROP. GUNDLA HARITHA)"/>
    <d v="2020-10-16T00:00:00"/>
    <s v="H NO 2-2-2 BRIDGE JUNCTION BESIDE FUSE OF CALLJAMMIKUNTA"/>
    <s v="KARIM NAGAR"/>
    <x v="5"/>
    <n v="505122"/>
    <s v="South Zone"/>
    <x v="2"/>
    <s v="Oct-20"/>
  </r>
  <r>
    <n v="64762"/>
    <s v="SURAKSHA WOMEN AND CHILDREN HOSPITAL( A UNIT OF IVY WOMEN AND CHILDREN HOSPITALS"/>
    <d v="2020-10-16T00:00:00"/>
    <s v="#3-1-21 ANSHU CLASSY PET BASHEERABADBESIDE RTO OFFICE KOMPALLY "/>
    <s v="HYDERABAD"/>
    <x v="5"/>
    <n v="500055"/>
    <s v="South Zone"/>
    <x v="2"/>
    <s v="Oct-20"/>
  </r>
  <r>
    <n v="64763"/>
    <s v="Capital Hospitals (A Unit of Capital Tree Healthcare Private Limited)"/>
    <d v="2020-10-16T00:00:00"/>
    <s v="15-177/1  MACHILIPATNAM ROADPORANKI"/>
    <s v="KRISHNA"/>
    <x v="11"/>
    <n v="521137"/>
    <s v="South Zone"/>
    <x v="2"/>
    <s v="Oct-20"/>
  </r>
  <r>
    <n v="64764"/>
    <s v="MANISHA UNIVERSAL MULTISPECIALITY HOSPITAL( A Unit of NJGN Exceptional Healthcar"/>
    <d v="2020-10-16T00:00:00"/>
    <s v="2nd Floor  Manisha Heights Vaishali Nagar LBS Marg  Near H.P. Petrol Pump Mulund West."/>
    <s v="MUMBAI"/>
    <x v="6"/>
    <n v="400080"/>
    <s v="West Zone"/>
    <x v="3"/>
    <s v="Oct-20"/>
  </r>
  <r>
    <n v="64765"/>
    <s v="NETRASEVA"/>
    <d v="2020-10-16T00:00:00"/>
    <s v="Plot No-4  Eastern Green Mantha Road --"/>
    <s v="JALNA"/>
    <x v="6"/>
    <n v="431203"/>
    <s v="West Zone"/>
    <x v="3"/>
    <s v="Oct-20"/>
  </r>
  <r>
    <n v="64766"/>
    <s v="GURUDEV NETRALAYA(PROP. DR ASHWIN DUBEY)"/>
    <d v="2020-10-16T00:00:00"/>
    <s v="PLOT NO-11/3 OFFICE NO-243 A.B. ROAD "/>
    <s v="DEWAS"/>
    <x v="18"/>
    <n v="455001"/>
    <s v="West Zone"/>
    <x v="2"/>
    <s v="Oct-20"/>
  </r>
  <r>
    <n v="64767"/>
    <s v="KANNAN HOSPITAL(PROP.P VANATHI)"/>
    <d v="2020-10-16T00:00:00"/>
    <s v="NO.40  M.I.G  MARUTHAM NEW HOUSING UNIT  OPP. VINOTH MAHAL PUDHUKOTTAI ROADTAMILNADU"/>
    <s v="THANJAVUR"/>
    <x v="4"/>
    <n v="613005"/>
    <s v="South Zone"/>
    <x v="1"/>
    <s v="Oct-20"/>
  </r>
  <r>
    <n v="64768"/>
    <s v="LAXMI NARASIMHA HOSPITAL Prop. Sandhya Rani Burri"/>
    <d v="2020-10-16T00:00:00"/>
    <s v="2-2-316  BESIDE PUSHPANJALI FUNCTION HALLNAIMNAGARHANAMKONDA"/>
    <s v="WARANGAL"/>
    <x v="5"/>
    <n v="506001"/>
    <s v="South Zone"/>
    <x v="2"/>
    <s v="Oct-20"/>
  </r>
  <r>
    <n v="64775"/>
    <s v="SETHI HOSPITAL PVT LTD"/>
    <d v="2020-10-17T00:00:00"/>
    <s v="301-302/4  BASAI ROAD  MODEL TOWN"/>
    <s v="GURGAON"/>
    <x v="1"/>
    <n v="122001"/>
    <s v="North Zone"/>
    <x v="0"/>
    <s v="Oct-20"/>
  </r>
  <r>
    <n v="64780"/>
    <s v="YADUVANSHI HOSPITAL(PROP. NEERAJ YADAV)"/>
    <d v="2020-10-17T00:00:00"/>
    <s v="281-L MODEL TOWN MAHARANA PRATAP CHOWK"/>
    <s v="REWARI"/>
    <x v="1"/>
    <n v="123401"/>
    <s v="North Zone"/>
    <x v="0"/>
    <s v="Oct-20"/>
  </r>
  <r>
    <n v="64789"/>
    <s v="MEDEOR HOSPITAL LTD"/>
    <d v="2020-10-17T00:00:00"/>
    <s v="PLOT NO. P-2  SECTOR 5  IMT  MANESAR"/>
    <s v="GURGAON"/>
    <x v="1"/>
    <n v="122052"/>
    <s v="North Zone"/>
    <x v="0"/>
    <s v="Oct-20"/>
  </r>
  <r>
    <n v="64791"/>
    <s v="MEDEOR HOSPITAL LIMITED"/>
    <d v="2020-10-17T00:00:00"/>
    <s v="B-33-34 - QUTAB INSTITUTIONAL AREA"/>
    <s v="SOUTH DELHI"/>
    <x v="0"/>
    <n v="110016"/>
    <s v="North Zone"/>
    <x v="0"/>
    <s v="Oct-20"/>
  </r>
  <r>
    <n v="64811"/>
    <s v="Anand Hospital and Chhidda Singh Yadav Trauma Centre"/>
    <d v="2020-10-17T00:00:00"/>
    <s v="Plot No. 1291  G.T Road  Near Relaince Petrol Pump  Lal Kuan"/>
    <s v="GHAZIABAD"/>
    <x v="2"/>
    <n v="201001"/>
    <s v="North Zone"/>
    <x v="0"/>
    <s v="Oct-20"/>
  </r>
  <r>
    <n v="64812"/>
    <s v="SHYAMA INDIA HOSPITAL PVT LTD VARANASI"/>
    <d v="2020-10-17T00:00:00"/>
    <s v="S 8/34 -2K AIRPORT ROAD BYPASS  SHIVPUR"/>
    <s v="VARANASI"/>
    <x v="2"/>
    <n v="221003"/>
    <s v="North Zone"/>
    <x v="0"/>
    <s v="Oct-20"/>
  </r>
  <r>
    <n v="64813"/>
    <s v="Kapoor Multispeciality Hospital (Prop. Rohit Kapoor)"/>
    <d v="2020-10-17T00:00:00"/>
    <s v="G.T. ROAD ADJOINING RAJWAHA BRIDGE (CHOTI NAHAR)MANGLOUR"/>
    <s v="HARIDWAR"/>
    <x v="20"/>
    <n v="247656"/>
    <s v="North Zone"/>
    <x v="0"/>
    <s v="Oct-20"/>
  </r>
  <r>
    <n v="64814"/>
    <s v="Geeta Netra Chikitsalaya Pvt Ltd"/>
    <d v="2020-10-17T00:00:00"/>
    <s v="AROAN ROAD SIRSAGANJ"/>
    <s v="FIROZABAD"/>
    <x v="2"/>
    <n v="283151"/>
    <s v="North Zone"/>
    <x v="0"/>
    <s v="Oct-20"/>
  </r>
  <r>
    <n v="64815"/>
    <s v="K.M. HOSPITALS PROP. TP KANAGU"/>
    <d v="2020-10-17T00:00:00"/>
    <s v="NO.64  MEDAVAKKAM TANK ROAD KILPAUK "/>
    <s v="CHENNAI"/>
    <x v="4"/>
    <n v="600010"/>
    <s v="South Zone"/>
    <x v="1"/>
    <s v="Oct-20"/>
  </r>
  <r>
    <n v="64816"/>
    <s v="SUNSHINE EYE CARE( A Unit of Sunshine Healthcare)"/>
    <d v="2020-10-17T00:00:00"/>
    <s v="BUILDING NO-F4 B-2  SECTOR-9 Above Warna Dairy"/>
    <s v="MUMBAI"/>
    <x v="6"/>
    <n v="400703"/>
    <s v="West Zone"/>
    <x v="3"/>
    <s v="Oct-20"/>
  </r>
  <r>
    <n v="64819"/>
    <s v="Kaveri Eye Hospital"/>
    <d v="2020-10-19T00:00:00"/>
    <s v="NEAR DURGA BHAVAN CIRCLE  NAGAMANGALA ROADKRISHNARAJAPET"/>
    <s v="MANDYA"/>
    <x v="3"/>
    <n v="571426"/>
    <s v="South Zone"/>
    <x v="1"/>
    <s v="Oct-20"/>
  </r>
  <r>
    <n v="64820"/>
    <s v="Adarsh Super Speciality Eye Hospital"/>
    <d v="2020-10-19T00:00:00"/>
    <s v="Kuvempu roadNear Jail Circle"/>
    <s v="SHIMOGA"/>
    <x v="3"/>
    <n v="577202"/>
    <s v="South Zone"/>
    <x v="1"/>
    <s v="Oct-20"/>
  </r>
  <r>
    <n v="64821"/>
    <s v="Subhas Kakhandki Eye Hospital (Prop. S S Kakhandki)"/>
    <d v="2020-10-19T00:00:00"/>
    <s v="Near Bharat Gas Office  Opposite IDFC BankKushtagi"/>
    <s v="KOPPAL"/>
    <x v="3"/>
    <n v="583277"/>
    <s v="South Zone"/>
    <x v="1"/>
    <s v="Oct-20"/>
  </r>
  <r>
    <n v="64823"/>
    <s v="MEDICARE EYE HOSPITAL"/>
    <d v="2020-10-19T00:00:00"/>
    <s v="NO. 37  T.T.K. ROAD ROYAPETTAH"/>
    <s v="CHENNAI"/>
    <x v="4"/>
    <n v="600014"/>
    <s v="South Zone"/>
    <x v="1"/>
    <s v="Oct-20"/>
  </r>
  <r>
    <n v="64826"/>
    <s v="ARAVIND EYE HOSPITAL - CHENNAI ( A UNIT OF GOVEL TRUST)"/>
    <d v="2020-10-19T00:00:00"/>
    <s v="NO. 10  POONAMALLEE HIGH ROAD OPP. SAVEETHA DENTAL COLLEGE  NOOMBAL POONAMALLEE"/>
    <s v="CHENNAI"/>
    <x v="4"/>
    <n v="600077"/>
    <s v="South Zone"/>
    <x v="1"/>
    <s v="Oct-20"/>
  </r>
  <r>
    <n v="64827"/>
    <s v="SRI VENKATESWARA ARAVIND EYE HOSPITAL  UNIT OF GOVEL TRUST"/>
    <d v="2020-10-19T00:00:00"/>
    <s v="D.NO. 588/A  ALIPIRI TO ZOO PARK ROAD BESIDE NCC CAMP TIRUPATI"/>
    <s v="CHITTOOR"/>
    <x v="11"/>
    <n v="517505"/>
    <s v="South Zone"/>
    <x v="2"/>
    <s v="Oct-20"/>
  </r>
  <r>
    <n v="64828"/>
    <s v="ARAVIND EYE HOSPITAL A UNIT OF GOVEL TRUST - MADURAI"/>
    <d v="2020-10-19T00:00:00"/>
    <s v="NO. 1  ANNA NAGAR"/>
    <s v="MADURAI"/>
    <x v="4"/>
    <n v="625020"/>
    <s v="South Zone"/>
    <x v="1"/>
    <s v="Oct-20"/>
  </r>
  <r>
    <n v="64830"/>
    <s v="ARAVIND EYE HOSPITAL - COIMBATORE ( A UNIT OF GOVEL TRUST)"/>
    <d v="2020-10-19T00:00:00"/>
    <s v="AVINASHI ROAD  CIVIL AERODROME POST SITRA  KALAPATTICOIMBATORE CORPORATION EAST"/>
    <s v="COIMBATORE"/>
    <x v="4"/>
    <n v="641014"/>
    <s v="South Zone"/>
    <x v="1"/>
    <s v="Oct-20"/>
  </r>
  <r>
    <n v="64831"/>
    <s v="ARAVIND EYE HOSPITAL A UNIT OF GOVEL TRUST - TIRUNELVELI"/>
    <d v="2020-10-19T00:00:00"/>
    <s v="NO.1  S.N.HIGH ROAD TIRUNELVELI JUNCTION "/>
    <s v="TIRUNELVELI"/>
    <x v="4"/>
    <n v="627001"/>
    <s v="South Zone"/>
    <x v="1"/>
    <s v="Oct-20"/>
  </r>
  <r>
    <n v="64833"/>
    <s v="City Hospital Dehradun"/>
    <d v="2020-10-19T00:00:00"/>
    <s v="1 Chakrata Road  Bindal Bridge"/>
    <s v="DEHRADUN"/>
    <x v="20"/>
    <n v="248001"/>
    <s v="North Zone"/>
    <x v="0"/>
    <s v="Oct-20"/>
  </r>
  <r>
    <n v="64841"/>
    <s v="ASHA NURSING HOME UNIT OF MEDISUS HEALTHCARE"/>
    <d v="2020-10-20T00:00:00"/>
    <s v="C 1 2 3  SAI MANDIR APARTMENT NEAR RAVINDRA HOTELS.V ROAD "/>
    <s v="MUMBAI"/>
    <x v="6"/>
    <n v="400068"/>
    <s v="West Zone"/>
    <x v="3"/>
    <s v="Oct-20"/>
  </r>
  <r>
    <n v="64842"/>
    <s v="Rafi Life Care Hospital"/>
    <d v="2020-10-20T00:00:00"/>
    <s v="Nagawara Main RoadOpp KG Halli police stationArabic College Post"/>
    <s v="BENGALURU"/>
    <x v="3"/>
    <n v="560045"/>
    <s v="South Zone"/>
    <x v="1"/>
    <s v="Oct-20"/>
  </r>
  <r>
    <n v="64843"/>
    <s v="PURE BLISS (Prop. Prachi Setty)"/>
    <d v="2020-10-20T00:00:00"/>
    <s v="SWASTIK VIHAR  PHASE 1SECTOR 5MANSA DEVI COMPLEX"/>
    <s v="PANCHKULA"/>
    <x v="1"/>
    <n v="134113"/>
    <s v="North Zone"/>
    <x v="0"/>
    <s v="Oct-20"/>
  </r>
  <r>
    <n v="64845"/>
    <s v="Secure Hospital A unit of Hubli Secure Multi speciality Hospital"/>
    <d v="2020-10-20T00:00:00"/>
    <s v="IMZ PlazaDollors ColonyGokul Road"/>
    <s v="DHARWARD"/>
    <x v="3"/>
    <n v="580030"/>
    <s v="South Zone"/>
    <x v="1"/>
    <s v="Oct-20"/>
  </r>
  <r>
    <n v="64848"/>
    <s v="DR. MALWANKAR'S ROMEEN NURSING HOME(PROP. ANIL NARAYAN MALWANKAR)"/>
    <d v="2020-10-20T00:00:00"/>
    <s v="GROUND FLOOR GAUTAMDHAM BLD.OPP. GAMA HOUSE GAMDEVI ROAD  BHANDUP (WEST) "/>
    <s v="MUMBAI"/>
    <x v="6"/>
    <n v="400078"/>
    <s v="West Zone"/>
    <x v="3"/>
    <s v="Oct-20"/>
  </r>
  <r>
    <n v="64852"/>
    <s v="CYGNUS SUPERSPECIALITY HOSPITAL(A UNIT OF CYGNUS MEDICARE PVT LTD)"/>
    <d v="2020-10-20T00:00:00"/>
    <s v="BYE PASS ROADHUDA SECTOR 20"/>
    <s v="KAITHAL"/>
    <x v="1"/>
    <n v="136027"/>
    <s v="North Zone"/>
    <x v="0"/>
    <s v="Oct-20"/>
  </r>
  <r>
    <n v="64866"/>
    <s v="SHRI TANISHQ NAKSHATRA HOSPITALS"/>
    <d v="2020-10-20T00:00:00"/>
    <s v="NO. 170  171 T.H. ROAD OPP TO SHANMUGAM PARK  THIRUVOTTIYUR "/>
    <s v="CHENNAI"/>
    <x v="4"/>
    <n v="600019"/>
    <s v="South Zone"/>
    <x v="1"/>
    <s v="Oct-20"/>
  </r>
  <r>
    <n v="64874"/>
    <s v="Siddhi Nursing Home(Prop. Arati Satish Mutha)"/>
    <d v="2020-10-20T00:00:00"/>
    <s v="16/121  ANAND NAGAR NEAR VAKOLA POLICE STATION SANTACRUZ EAST-"/>
    <s v="MUMBAI"/>
    <x v="6"/>
    <n v="400055"/>
    <s v="West Zone"/>
    <x v="3"/>
    <s v="Oct-20"/>
  </r>
  <r>
    <n v="64875"/>
    <s v="Vasantham Health Centre Private Limited"/>
    <d v="2020-10-20T00:00:00"/>
    <s v="DENNISON ROAD NAGERCOIL"/>
    <s v="KANYAKUMARI"/>
    <x v="4"/>
    <n v="629001"/>
    <s v="South Zone"/>
    <x v="1"/>
    <s v="Oct-20"/>
  </r>
  <r>
    <n v="64878"/>
    <s v="Nanjamma Jawaregowda's Hospital (Prop. Javaregowda Durgesh)"/>
    <d v="2020-10-20T00:00:00"/>
    <s v="Ashoka Palace Road Yelwala Bypass Yelwala"/>
    <s v="MYSORE"/>
    <x v="3"/>
    <n v="571130"/>
    <s v="South Zone"/>
    <x v="1"/>
    <s v="Oct-20"/>
  </r>
  <r>
    <n v="64879"/>
    <s v="V P Magnus Hospital"/>
    <d v="2020-10-20T00:00:00"/>
    <s v="#36  Vinayakanagara LayoutBinnamangala Village"/>
    <s v="BANGALORE RURAL"/>
    <x v="3"/>
    <n v="562123"/>
    <s v="South Zone"/>
    <x v="1"/>
    <s v="Oct-20"/>
  </r>
  <r>
    <n v="64881"/>
    <s v="Gobind Nursing Home"/>
    <d v="2020-10-20T00:00:00"/>
    <s v="120  HET RAM PARK  OPP JAT COLLEGE RAILWAY ROAD"/>
    <s v="HISAR"/>
    <x v="1"/>
    <n v="125001"/>
    <s v="North Zone"/>
    <x v="0"/>
    <s v="Oct-20"/>
  </r>
  <r>
    <n v="64882"/>
    <s v="AROGYA HOSPITAL(Prop Abhijeet Patil)"/>
    <d v="2020-10-20T00:00:00"/>
    <s v="ABOVE CENTRAL BANK OF INDIAMANDIDEEP RAISENRAISEN"/>
    <s v="RAISEN"/>
    <x v="18"/>
    <n v="462046"/>
    <s v="West Zone"/>
    <x v="2"/>
    <s v="Oct-20"/>
  </r>
  <r>
    <n v="64883"/>
    <s v="MANAN CHILD CARE  AND MULTI SPECIALTY HOSPITAL"/>
    <d v="2020-10-20T00:00:00"/>
    <s v="PLOT NO 2ADITYA AVENUEAIRPORT ROAD"/>
    <s v="BHOPAL"/>
    <x v="18"/>
    <n v="462030"/>
    <s v="West Zone"/>
    <x v="2"/>
    <s v="Oct-20"/>
  </r>
  <r>
    <n v="64884"/>
    <s v="Geeta Hospital PROP KUNDANKUMAR S MODI"/>
    <d v="2020-10-20T00:00:00"/>
    <s v="Plot no 3Ambe Nagar Gundala roadBaroiMundra"/>
    <s v="KACHCHH"/>
    <x v="13"/>
    <n v="370421"/>
    <s v="West Zone"/>
    <x v="3"/>
    <s v="Oct-20"/>
  </r>
  <r>
    <n v="64885"/>
    <s v="AKSHAR HOSPITAL(Dr. Nilesh Champaklal Makani)"/>
    <d v="2020-10-20T00:00:00"/>
    <s v="9-18  GURUDUTT COMPLEXVEJALPUR"/>
    <s v="AHMEDABAD"/>
    <x v="13"/>
    <n v="380051"/>
    <s v="West Zone"/>
    <x v="3"/>
    <s v="Oct-20"/>
  </r>
  <r>
    <n v="64886"/>
    <s v="MERRYLAND WOMENS HOSPITAL(PROP. PATEL HITESH GORDHANBHAI)"/>
    <d v="2020-10-20T00:00:00"/>
    <s v="3RD FLOOR  DREAM SQUARENEAR NIRNAY NAGAR UNDER BRIDGENAVA VADAJAKHBARNAGAR"/>
    <s v="AHMEDABAD"/>
    <x v="13"/>
    <n v="380013"/>
    <s v="West Zone"/>
    <x v="3"/>
    <s v="Oct-20"/>
  </r>
  <r>
    <n v="64887"/>
    <s v="CLEAR VISION EYE HOSPITAL PVT LTD - SURAT BRANCH"/>
    <d v="2020-10-20T00:00:00"/>
    <s v="203   UTSAV COMPLEXABOVE TULSI HOTELOPP. CHOWPATTYNANA VARACHHA"/>
    <s v="SURAT"/>
    <x v="13"/>
    <n v="395006"/>
    <s v="West Zone"/>
    <x v="3"/>
    <s v="Oct-20"/>
  </r>
  <r>
    <n v="64888"/>
    <s v="CLEAR VISION EYE HOSPITAL PVT LTD GHODASAR BRANCH"/>
    <d v="2020-10-20T00:00:00"/>
    <s v="404  RADHEKISHAN ARCADEABOVE COMFY RESTAURANT  NEAR VAIBHAV HALLGHODASAR CROSS ROADSGHODASAR"/>
    <s v="AHMEDABAD"/>
    <x v="13"/>
    <n v="380050"/>
    <s v="West Zone"/>
    <x v="3"/>
    <s v="Oct-20"/>
  </r>
  <r>
    <n v="64889"/>
    <s v="CLEAR VISION EYE HOSPITAL PVT LTD BOPAL BRANCH"/>
    <d v="2020-10-20T00:00:00"/>
    <s v="5 6-3RD FLOOR AMRAPALI AXIOMNEAR SANKALP RESTAURANTSP RING ROADBOPAL"/>
    <s v="AHMEDABAD"/>
    <x v="13"/>
    <n v="380058"/>
    <s v="West Zone"/>
    <x v="3"/>
    <s v="Oct-20"/>
  </r>
  <r>
    <n v="64890"/>
    <s v="CLEAR VISION EYE HOSPITAL PVT LTD PALDI BRANCH"/>
    <d v="2020-10-20T00:00:00"/>
    <s v="22/A DUNGARSHINAGAR SOCIETYNR. ANJALI BRTS STOPPALDI"/>
    <s v="AHMEDABAD"/>
    <x v="13"/>
    <n v="380007"/>
    <s v="West Zone"/>
    <x v="3"/>
    <s v="Oct-20"/>
  </r>
  <r>
    <n v="64891"/>
    <s v="Clear vision Eye Hospital Pvt Ltd Naranpura Branch"/>
    <d v="2020-10-20T00:00:00"/>
    <s v="G 5 Binali ComplexOpposite torrent OfficeNaranpura"/>
    <s v="AHMEDABAD"/>
    <x v="13"/>
    <n v="380013"/>
    <s v="West Zone"/>
    <x v="3"/>
    <s v="Oct-20"/>
  </r>
  <r>
    <n v="64892"/>
    <s v="Clear Vision Eye Hospital Pvt Ltd Naroda Branch"/>
    <d v="2020-10-20T00:00:00"/>
    <s v="101  102/ff  pushkar annexieopp. bunglow bus-standnaroda bethak 3  roadNaroda"/>
    <s v="AHMEDABAD"/>
    <x v="13"/>
    <n v="382330"/>
    <s v="West Zone"/>
    <x v="3"/>
    <s v="Oct-20"/>
  </r>
  <r>
    <n v="64910"/>
    <s v="MAYO HOSPITAL (PROP. SURESH KUMAR THATIPAMULA)"/>
    <d v="2020-10-21T00:00:00"/>
    <s v="1-6-123 DWARAKA NAGARJAGTIAL"/>
    <s v="KARIM NAGAR"/>
    <x v="5"/>
    <n v="505327"/>
    <s v="South Zone"/>
    <x v="2"/>
    <s v="Oct-20"/>
  </r>
  <r>
    <n v="64911"/>
    <s v="ROYAL MULTI SPECIALITY HOSPITAL(Prop Gaddam JAGADEESH BABU)"/>
    <d v="2020-10-21T00:00:00"/>
    <s v="DOOR NO: 37-1-169/40/1SUNDARAIAH BHAVAN ROADONGOLE"/>
    <s v="PRAKASAM"/>
    <x v="11"/>
    <n v="523002"/>
    <s v="South Zone"/>
    <x v="2"/>
    <s v="Oct-20"/>
  </r>
  <r>
    <n v="64913"/>
    <s v="SANJIVI ORTHOPEDIC AND PHYSIOTHERAPY CENTRE (PROP. LAKSHMANA SWAMY YEDLAPALLI)"/>
    <d v="2020-10-22T00:00:00"/>
    <s v="5-91-10/4  LAKSHMI PURAM4th LANE"/>
    <s v="GUNTUR"/>
    <x v="11"/>
    <n v="522007"/>
    <s v="South Zone"/>
    <x v="2"/>
    <s v="Oct-20"/>
  </r>
  <r>
    <n v="64914"/>
    <s v="SYNERGY SUPERSPECIALITY HOSPITAL A UNIT OF SAURASHTRA MEDICARE LLP"/>
    <d v="2020-10-22T00:00:00"/>
    <s v="150 FT. RING ROAD  SYNERGY CIRCLEOPP. GOKUL MATHURA APARTMENTAYODHYA CHOWK-"/>
    <s v="RAJKOT"/>
    <x v="13"/>
    <n v="360005"/>
    <s v="West Zone"/>
    <x v="3"/>
    <s v="Oct-20"/>
  </r>
  <r>
    <n v="64915"/>
    <s v="ANJANI MATERNITY HOME(PROP.HARSHESHKUMAR M DAVE)"/>
    <d v="2020-10-22T00:00:00"/>
    <s v="NR.TEEN RASTASTATION ROADANKLESHWAR"/>
    <s v="BHARUCH"/>
    <x v="13"/>
    <n v="393002"/>
    <s v="West Zone"/>
    <x v="3"/>
    <s v="Oct-20"/>
  </r>
  <r>
    <n v="64916"/>
    <s v="SRI KRISHNA MULTI SPECIALTY HOSPITAL"/>
    <d v="2020-10-22T00:00:00"/>
    <s v="13-2-71 GUNTURIVARITHOTA 1ST LINEOLD CLUB ROAD"/>
    <s v="GUNTUR"/>
    <x v="11"/>
    <n v="522001"/>
    <s v="South Zone"/>
    <x v="2"/>
    <s v="Oct-20"/>
  </r>
  <r>
    <n v="64917"/>
    <s v="KRISHNA MEDICAL CENTRE (PROP. BRIJESH KUMAR)"/>
    <d v="2020-10-22T00:00:00"/>
    <s v="PHAPHUND ROADOPP. NTPC GATEDIBIYAPUR"/>
    <s v="AURAIYA"/>
    <x v="2"/>
    <n v="206244"/>
    <s v="North Zone"/>
    <x v="0"/>
    <s v="Oct-20"/>
  </r>
  <r>
    <n v="64918"/>
    <s v="VINAYAKA MISSIONS KIRUPANANDA VARIYAR MEDICAL COLLEGE AND HOSPITAL(A UNIT OF VIN"/>
    <d v="2020-10-22T00:00:00"/>
    <s v="NH-47  SANKARI MAIN ROADSEERAGAPADI "/>
    <s v="SALEM"/>
    <x v="4"/>
    <n v="636308"/>
    <s v="South Zone"/>
    <x v="1"/>
    <s v="Oct-20"/>
  </r>
  <r>
    <n v="64919"/>
    <s v="Josan Multi Specialty Hospital"/>
    <d v="2020-10-22T00:00:00"/>
    <s v="MAQBOOLPURAMEHTA ROAD"/>
    <s v="AMRITSAR"/>
    <x v="14"/>
    <n v="143001"/>
    <s v="North Zone"/>
    <x v="0"/>
    <s v="Oct-20"/>
  </r>
  <r>
    <n v="64920"/>
    <s v="SUSHRUT NURSING HOME A Unit of Sushrut Home"/>
    <d v="2020-10-22T00:00:00"/>
    <s v="GANESH TOWEROPPOSITE SUCHAK PETROL PUMPAGRA ROAD KALYAN WEST"/>
    <s v="THANE"/>
    <x v="6"/>
    <n v="421301"/>
    <s v="West Zone"/>
    <x v="3"/>
    <s v="Oct-20"/>
  </r>
  <r>
    <n v="64921"/>
    <s v="APEX HEART HOSPITAL PRIVATE LIMITED"/>
    <d v="2020-10-22T00:00:00"/>
    <s v="NO.9A  SELVAM NAGAR MEDICAL COLLEGE ROAD  NEAR GANAPATHY NAGAR BUS STOP"/>
    <s v="THANJAVUR"/>
    <x v="4"/>
    <n v="613007"/>
    <s v="South Zone"/>
    <x v="1"/>
    <s v="Oct-20"/>
  </r>
  <r>
    <n v="64945"/>
    <s v="K K care Hospital -A Unit of KKCH Mediworld Pvt ltd"/>
    <d v="2020-10-22T00:00:00"/>
    <s v="Padmavati Complex VadmukhwadiPadmavati nagari   Charholi"/>
    <s v="PUNE"/>
    <x v="6"/>
    <n v="412105"/>
    <s v="West Zone"/>
    <x v="3"/>
    <s v="Oct-20"/>
  </r>
  <r>
    <n v="64949"/>
    <s v="KATHIR MEMORIAL HOSPITAL PRIVATE LIMITED"/>
    <d v="2020-10-22T00:00:00"/>
    <s v="NO. 390  KELAMBAKKAM MAIN ROAD  MELAKOTTAIYUR"/>
    <s v="CHENNAI"/>
    <x v="4"/>
    <n v="600127"/>
    <s v="South Zone"/>
    <x v="1"/>
    <s v="Oct-20"/>
  </r>
  <r>
    <n v="64950"/>
    <s v="Life Hospital And Maternity Center(Prop. Dr Imran Ahmed)"/>
    <d v="2020-10-22T00:00:00"/>
    <s v="Azad Nagar Bansi"/>
    <s v="SIDDHARTHNAGAR"/>
    <x v="2"/>
    <n v="272153"/>
    <s v="North Zone"/>
    <x v="0"/>
    <s v="Oct-20"/>
  </r>
  <r>
    <n v="64955"/>
    <s v="PRAYAS HOSPITAL(Prop Dr Mohd Arif)"/>
    <d v="2020-10-22T00:00:00"/>
    <s v="TANAKPUR ROAD  KHATIMA"/>
    <s v="UDHAM SINGH NAGAR"/>
    <x v="20"/>
    <n v="262308"/>
    <s v="North Zone"/>
    <x v="0"/>
    <s v="Oct-20"/>
  </r>
  <r>
    <n v="64960"/>
    <s v="Bhopal Memorial Multispeciality Hospital And Trauma Centre"/>
    <d v="2020-10-22T00:00:00"/>
    <s v="PARAS VIHAR  BADOLI ROAD  BARAUT"/>
    <s v="BAGPAT"/>
    <x v="2"/>
    <n v="250611"/>
    <s v="North Zone"/>
    <x v="0"/>
    <s v="Oct-20"/>
  </r>
  <r>
    <n v="64963"/>
    <s v="DR KODKANY'S EYE CENTRE"/>
    <d v="2020-10-22T00:00:00"/>
    <s v="CTS 4824C  OFF CIVIL HOSPITAL ROADNEAR KOLHAPUR CIRCLEAYODHYA NAGAR"/>
    <s v="BELGAUM"/>
    <x v="3"/>
    <n v="590019"/>
    <s v="South Zone"/>
    <x v="1"/>
    <s v="Oct-20"/>
  </r>
  <r>
    <n v="64965"/>
    <s v="GALAXY HOSPITAL A UNIT OF MAGNUM HEALTHCARE"/>
    <d v="2020-10-22T00:00:00"/>
    <s v="25 BANJARI NEAR JAIN MANDIR DANISH KUNJKOLAR ROAD"/>
    <s v="BHOPAL"/>
    <x v="18"/>
    <n v="462042"/>
    <s v="West Zone"/>
    <x v="2"/>
    <s v="Oct-20"/>
  </r>
  <r>
    <n v="64967"/>
    <s v="Maxx healthcare hospital(Prop. Sachin Eknath Kolhe)"/>
    <d v="2020-10-22T00:00:00"/>
    <s v="Row House  Plot-3B Near Swad Hotel  Sector 10Khanda Colony  New Panvel"/>
    <s v="RAIGARH(MH)"/>
    <x v="6"/>
    <n v="410206"/>
    <s v="West Zone"/>
    <x v="3"/>
    <s v="Oct-20"/>
  </r>
  <r>
    <n v="64969"/>
    <s v="Aastha Maternity And Nursing Home (Prop. Renu Anoop Agarwal)"/>
    <d v="2020-10-22T00:00:00"/>
    <s v="FIRST FLOOR  BHOOMI RESIDENCYTRIVENI NAGARKUKAR VILLAGE"/>
    <s v="MUMBAI"/>
    <x v="6"/>
    <n v="400097"/>
    <s v="West Zone"/>
    <x v="3"/>
    <s v="Oct-20"/>
  </r>
  <r>
    <n v="64996"/>
    <s v="Navyug Nursing Home(Prop. Dr Sarojini Chaudharay)"/>
    <d v="2020-10-23T00:00:00"/>
    <s v="107/264 BRAHMA NAGAR"/>
    <s v="KANPUR NAGAR"/>
    <x v="2"/>
    <n v="208012"/>
    <s v="North Zone"/>
    <x v="0"/>
    <s v="Oct-20"/>
  </r>
  <r>
    <n v="65003"/>
    <s v="Dr Amar's Karkhanis super speciality hospital(Prop Amar Arun Karkhanis)"/>
    <d v="2020-10-23T00:00:00"/>
    <s v="102  Soham Plaza north east wingTikuji-ni-wadi road  Manpada"/>
    <s v="THANE"/>
    <x v="6"/>
    <n v="400607"/>
    <s v="West Zone"/>
    <x v="3"/>
    <s v="Oct-20"/>
  </r>
  <r>
    <n v="65006"/>
    <s v="SILVERLINE HOSPITAL AND RESEARCH INSTITUTE"/>
    <d v="2020-10-23T00:00:00"/>
    <s v="80  MOTIA TALAB OPPOSITE TAJUL MASJID"/>
    <s v="BHOPAL"/>
    <x v="18"/>
    <n v="462001"/>
    <s v="West Zone"/>
    <x v="2"/>
    <s v="Oct-20"/>
  </r>
  <r>
    <n v="65016"/>
    <s v="V CARE HOSPITAL (PROP. PAWAN MITTAL)"/>
    <d v="2020-10-23T00:00:00"/>
    <s v="PLOT NO 4RAKSHA ENCLAVE  BIHARI LAL SWEETVIP ROADS.A.S NAGAR"/>
    <s v="MOHALI"/>
    <x v="14"/>
    <n v="140603"/>
    <s v="North Zone"/>
    <x v="0"/>
    <s v="Oct-20"/>
  </r>
  <r>
    <n v="65021"/>
    <s v="AMAR HOSPITAL ASSANDH"/>
    <d v="2020-10-23T00:00:00"/>
    <s v="OPP NEW GRAIN MARKETNEAR MARUTI CAR AGENCYKARNAL ROAD ASSANDH"/>
    <s v="KARNAL"/>
    <x v="1"/>
    <n v="132039"/>
    <s v="North Zone"/>
    <x v="0"/>
    <s v="Oct-20"/>
  </r>
  <r>
    <n v="65026"/>
    <s v="VASAVI NURSING HOME PROP APPALA SUDHAKAR"/>
    <d v="2020-10-23T00:00:00"/>
    <s v="#H.No.1-8-91BalasamudramSwimming Pool LaneHanamkonda"/>
    <s v="WARANGAL"/>
    <x v="5"/>
    <n v="506001"/>
    <s v="South Zone"/>
    <x v="2"/>
    <s v="Oct-20"/>
  </r>
  <r>
    <n v="65031"/>
    <s v="MANJIT EYE HOSPITAL(Prop. Dr Pramjit Singh)"/>
    <d v="2020-10-23T00:00:00"/>
    <s v="SUPER COMPLEXMORINDA ROADKURALI"/>
    <s v="MOHALI"/>
    <x v="14"/>
    <n v="140103"/>
    <s v="North Zone"/>
    <x v="0"/>
    <s v="Oct-20"/>
  </r>
  <r>
    <n v="65035"/>
    <s v="SRI RAMA HOSPITAL (PROP. AVADHANAM PAVAN KUMAR)"/>
    <d v="2020-10-23T00:00:00"/>
    <s v="H.No. 6-6-656/3Vavilala Ramreddy NagarChoppadandi road"/>
    <s v="KARIM NAGAR"/>
    <x v="5"/>
    <n v="505001"/>
    <s v="South Zone"/>
    <x v="2"/>
    <s v="Oct-20"/>
  </r>
  <r>
    <n v="65056"/>
    <s v="SURAKSHA HOSPITALS (UNIT OF-A P J DOCTORS LLP)"/>
    <d v="2020-10-24T00:00:00"/>
    <s v="13-8-138  8 TH LANE OLD CLUB ROADGUNTURU VARI THOTAKOTHAPET"/>
    <s v="GUNTUR"/>
    <x v="11"/>
    <n v="522001"/>
    <s v="South Zone"/>
    <x v="2"/>
    <s v="Oct-20"/>
  </r>
  <r>
    <n v="65057"/>
    <s v="CITIZENS HOSPITALS (UNIT OF ARTMED HEALTHCARE PVT LTD)"/>
    <d v="2020-10-24T00:00:00"/>
    <s v="1-100/1/CCHNALLAGANDLA VILLAGESERILINGAMPALLY"/>
    <s v="HYDERABAD"/>
    <x v="5"/>
    <n v="500019"/>
    <s v="South Zone"/>
    <x v="2"/>
    <s v="Oct-20"/>
  </r>
  <r>
    <n v="65059"/>
    <s v="SAH EYE CARE (Prop. Dr Vinit Sah)"/>
    <d v="2020-10-24T00:00:00"/>
    <s v="HIG - 94  SECTOR - E  ALIGANJ  NEAR REGIONAL SCIENCE CENTRE"/>
    <s v="LUCKNOW"/>
    <x v="2"/>
    <n v="226024"/>
    <s v="North Zone"/>
    <x v="0"/>
    <s v="Oct-20"/>
  </r>
  <r>
    <n v="65060"/>
    <s v="POORVA WOMENS HOSPITAL(PROP BARIA DHARA DHARMESH KUMAR)"/>
    <d v="2020-10-24T00:00:00"/>
    <s v="206KENSAS COMPLEXGHODASAR CROSS ROADSN.H. NO. 8  GHODASAR"/>
    <s v="AHMEDABAD"/>
    <x v="13"/>
    <n v="380050"/>
    <s v="West Zone"/>
    <x v="3"/>
    <s v="Oct-20"/>
  </r>
  <r>
    <n v="65062"/>
    <s v="Basel Mission CSI Hospital"/>
    <d v="2020-10-24T00:00:00"/>
    <s v="Near Ambabavani CirclePala Badami RoadBetgeri"/>
    <s v="GADAG"/>
    <x v="3"/>
    <n v="582102"/>
    <s v="South Zone"/>
    <x v="1"/>
    <s v="Oct-20"/>
  </r>
  <r>
    <n v="65063"/>
    <s v="Prakriya Hospitals ( A Unit Of C Square Health Care Pvt Ltd )"/>
    <d v="2020-10-24T00:00:00"/>
    <s v="SURVEY NO 41  RAJA REDDY LAYOUT 8TH MILE  TUMKUR RoadNAGASANDRA POST"/>
    <s v="BENGALURU"/>
    <x v="3"/>
    <n v="560073"/>
    <s v="South Zone"/>
    <x v="1"/>
    <s v="Oct-20"/>
  </r>
  <r>
    <n v="65064"/>
    <s v="SATNAM HOSPITAL PROP JAYESHKUMAR SADHURAM SONVANI"/>
    <d v="2020-10-24T00:00:00"/>
    <s v="INDRAPRASTH NAGAR MAIN ROADOPP. SWAMINARAYAN TEMPLEKOTECHA NAGAROPP. KASTURI APT"/>
    <s v="RAJKOT"/>
    <x v="13"/>
    <n v="360001"/>
    <s v="West Zone"/>
    <x v="3"/>
    <s v="Oct-20"/>
  </r>
  <r>
    <n v="65069"/>
    <s v="SAMARTH HOSPITAL TALEGAON DABHADE"/>
    <d v="2020-10-24T00:00:00"/>
    <s v="SHANTAI CITY CENTERNEAR NAGARPARISHADTALEGAON DABHADE"/>
    <s v="PUNE"/>
    <x v="6"/>
    <n v="410507"/>
    <s v="West Zone"/>
    <x v="3"/>
    <s v="Oct-20"/>
  </r>
  <r>
    <n v="65071"/>
    <s v="SHRI RAM SUPER SPECIALITY SURGICAL CENTRE PVT LTD"/>
    <d v="2020-10-24T00:00:00"/>
    <s v="PLOT NO. 1 &amp; 1A  OPP. MAHAMANDIR RAILWAY STATION  MANDORE ROAD"/>
    <s v="JODHPUR"/>
    <x v="8"/>
    <n v="342001"/>
    <s v="North Zone"/>
    <x v="0"/>
    <s v="Oct-20"/>
  </r>
  <r>
    <n v="65077"/>
    <s v="Shri Ram Super Speciality Surgical Centre Pvt. Ltd. Banar Road"/>
    <d v="2020-10-24T00:00:00"/>
    <s v="PLOT NO. 3  K.NO. 359  NEAR VIDYA PUBLIC SCHOOL  BANAR ROAD"/>
    <s v="JODHPUR"/>
    <x v="8"/>
    <n v="342027"/>
    <s v="North Zone"/>
    <x v="0"/>
    <s v="Oct-20"/>
  </r>
  <r>
    <n v="65079"/>
    <s v="SAI ORTHO AND EYE CARE(PROP Dr Garima Chadda)"/>
    <d v="2020-10-24T00:00:00"/>
    <s v="A 501  A WING   5TH FLOOR  NEETI GAURAV COMPLEXCENTRAL BAZAR RAOD  RAMDASPETH "/>
    <s v="NAGPUR"/>
    <x v="6"/>
    <n v="440010"/>
    <s v="West Zone"/>
    <x v="3"/>
    <s v="Oct-20"/>
  </r>
  <r>
    <n v="65085"/>
    <s v="MANSUKHA HOSPITAL(PROP ANURAG MEENA)"/>
    <d v="2020-10-24T00:00:00"/>
    <s v="OPP SAHABJI FILLING STATION KATI GHATI"/>
    <s v="ALWAR"/>
    <x v="8"/>
    <n v="301001"/>
    <s v="North Zone"/>
    <x v="0"/>
    <s v="Oct-20"/>
  </r>
  <r>
    <n v="65089"/>
    <s v="vijay hospital (Prop. Vijaypal Singh)"/>
    <d v="2020-10-24T00:00:00"/>
    <s v="13A  Lajpat Nagar  Scheme No. 2 "/>
    <s v="ALWAR"/>
    <x v="8"/>
    <n v="301001"/>
    <s v="North Zone"/>
    <x v="0"/>
    <s v="Oct-20"/>
  </r>
  <r>
    <n v="65100"/>
    <s v="Maya Eye Hospital"/>
    <d v="2020-10-24T00:00:00"/>
    <s v="94/200  MAIN VIJAY PATH  MANSAROVAR"/>
    <s v="JAIPUR"/>
    <x v="8"/>
    <n v="302020"/>
    <s v="North Zone"/>
    <x v="0"/>
    <s v="Oct-20"/>
  </r>
  <r>
    <n v="65103"/>
    <s v="M.M HOSPITAL(PROP. DR SANJAY AGGARWAL)"/>
    <d v="2020-10-24T00:00:00"/>
    <s v="6 POLICE LINENEAR INDIAN OVERSEAS BANK"/>
    <s v="AMBALA"/>
    <x v="1"/>
    <n v="134003"/>
    <s v="North Zone"/>
    <x v="0"/>
    <s v="Oct-20"/>
  </r>
  <r>
    <n v="65107"/>
    <s v="Apex Hospital (A Unit Of Sri Vigna Sai Healthcare Services)"/>
    <d v="2020-10-24T00:00:00"/>
    <s v="PLOTNO.50 51  MEDIPALLYUPPAL DEPOTWARANGAL HIGHWAY  MEDCHAL"/>
    <s v="HYDERABAD"/>
    <x v="5"/>
    <n v="500039"/>
    <s v="South Zone"/>
    <x v="2"/>
    <s v="Oct-20"/>
  </r>
  <r>
    <n v="65115"/>
    <s v="PHOENIX HOSPITAL AND ICU (PROP. RAHUL A JAYKAR)"/>
    <d v="2020-10-26T00:00:00"/>
    <s v="1ST FLOOR SIDDHIVINAYAK ANNEX SHRUTI PARK BUS STOP HIGHLAND PARK ROAD"/>
    <s v="THANE"/>
    <x v="6"/>
    <n v="400607"/>
    <s v="West Zone"/>
    <x v="3"/>
    <s v="Oct-20"/>
  </r>
  <r>
    <n v="65123"/>
    <s v="Delhi Ortho Spine Multispeciality Hospital (Prop. R K Singh)"/>
    <d v="2020-10-26T00:00:00"/>
    <s v="Meera Patti  Opposite Pac Gate  Dhoomanganj Praygraj"/>
    <s v="ALLAHABAD"/>
    <x v="2"/>
    <n v="211011"/>
    <s v="North Zone"/>
    <x v="0"/>
    <s v="Oct-20"/>
  </r>
  <r>
    <n v="65133"/>
    <s v="Iris Eye Care (Prop. Nishant Singh)"/>
    <d v="2020-10-26T00:00:00"/>
    <s v="D 59/143 A-20K SANT RAGHUVAR NAGAR COLONY SIGRA"/>
    <s v="VARANASI"/>
    <x v="2"/>
    <n v="221010"/>
    <s v="North Zone"/>
    <x v="0"/>
    <s v="Oct-20"/>
  </r>
  <r>
    <n v="65138"/>
    <s v="Omkilkari Multispeciality Hospital and Fertility Center Private Limited"/>
    <d v="2020-10-26T00:00:00"/>
    <s v="SA6/186  2B-1A  Shree Nagar ColonyPahariya  Pandeypur"/>
    <s v="VARANASI"/>
    <x v="2"/>
    <n v="221007"/>
    <s v="North Zone"/>
    <x v="0"/>
    <s v="Oct-20"/>
  </r>
  <r>
    <n v="65149"/>
    <s v="DHALIWAL HOSPITAL(PROP DR UJJAGGAR SINGH DHALIWAL)"/>
    <d v="2020-10-26T00:00:00"/>
    <s v="3 BATALA ROAD"/>
    <s v="AMRITSAR"/>
    <x v="14"/>
    <n v="143001"/>
    <s v="North Zone"/>
    <x v="0"/>
    <s v="Oct-20"/>
  </r>
  <r>
    <n v="65152"/>
    <s v="Nayana Eye Care And Dental Research Centre(prop. Vijaya Bhaskar Reddy)"/>
    <d v="2020-10-26T00:00:00"/>
    <s v="25/684-391-1Abehind swadeshi hotelpadmavathi nagarNandyal"/>
    <s v="KURNOOL"/>
    <x v="11"/>
    <n v="518501"/>
    <s v="South Zone"/>
    <x v="2"/>
    <s v="Oct-20"/>
  </r>
  <r>
    <n v="65155"/>
    <s v="Max care Hospitals (a unit of Dhruva Vijaya Health Care Services)"/>
    <d v="2020-10-26T00:00:00"/>
    <s v="H.NO.3-240/1GMR COMPLEX MARKET ROADGAUTHAM NAGAR  PATANCHERUSANGAREDDY"/>
    <s v="MEDAK"/>
    <x v="5"/>
    <n v="502319"/>
    <s v="South Zone"/>
    <x v="2"/>
    <s v="Oct-20"/>
  </r>
  <r>
    <n v="65157"/>
    <s v="MINA MULTI SPECIALITY HOSPITAL HYDERABAD"/>
    <d v="2020-10-26T00:00:00"/>
    <s v="H.No. 10-3-14/A/4Lane Opp: Humayunnagar Police StationHumayunnagar"/>
    <s v="HYDERABAD"/>
    <x v="5"/>
    <n v="500028"/>
    <s v="South Zone"/>
    <x v="2"/>
    <s v="Oct-20"/>
  </r>
  <r>
    <n v="65159"/>
    <s v="CHENNAI UROLOGY AND ROBOTICS INSTITUTE PRIVATE LIMITED (CURI)"/>
    <d v="2020-10-26T00:00:00"/>
    <s v="NO. 148  OMR ROAD OKKIYAM THORAIPAKKAM "/>
    <s v="CHENNAI"/>
    <x v="4"/>
    <n v="600096"/>
    <s v="South Zone"/>
    <x v="1"/>
    <s v="Oct-20"/>
  </r>
  <r>
    <n v="65160"/>
    <s v="SRI SWASTIK HOSPITAL"/>
    <d v="2020-10-26T00:00:00"/>
    <s v="H.NO.1-103/3A.S.R.RESIDENCYBACHUPALLY"/>
    <s v="HYDERABAD"/>
    <x v="5"/>
    <n v="500090"/>
    <s v="South Zone"/>
    <x v="2"/>
    <s v="Oct-20"/>
  </r>
  <r>
    <n v="65168"/>
    <s v="Neptune hospital"/>
    <d v="2020-10-26T00:00:00"/>
    <s v="1st floor new panchawati co-op soc.Opp. Old petrol pump  mira bhayander road Mira road (East)"/>
    <s v="THANE"/>
    <x v="6"/>
    <n v="401107"/>
    <s v="West Zone"/>
    <x v="3"/>
    <s v="Oct-20"/>
  </r>
  <r>
    <n v="65171"/>
    <s v="AVANI EYE HOSPITAL(PROP. S CHANDRA SEKHAR REDDY)"/>
    <d v="2020-10-26T00:00:00"/>
    <s v="PLOT NO 14  ALKAPURI  SAROORNAGARHYDERABADTELANGANA"/>
    <s v="HYDERABAD"/>
    <x v="5"/>
    <n v="500035"/>
    <s v="South Zone"/>
    <x v="2"/>
    <s v="Oct-20"/>
  </r>
  <r>
    <n v="65178"/>
    <s v="ORCHID MULTISPECIALITY HOSPITAL THANE"/>
    <d v="2020-10-26T00:00:00"/>
    <s v="1 ST FLOOR MARVEL BUILDING SANGHVI COMPLEX OPP.A.J.DIAGNOSTICPAYYADE HOTEL LANE KANUNGO ESTATE ROAD  MIRA ROAD (E)"/>
    <s v="THANE"/>
    <x v="6"/>
    <n v="401107"/>
    <s v="West Zone"/>
    <x v="3"/>
    <s v="Oct-20"/>
  </r>
  <r>
    <n v="65180"/>
    <s v="NAHAR NURSING HOME PROP VIVEK NAHAR"/>
    <d v="2020-10-26T00:00:00"/>
    <s v="MOTI NIDHI COMPLEX PRASIYA ROADCHHINDWARA"/>
    <s v="CHHINDWARA"/>
    <x v="18"/>
    <n v="480001"/>
    <s v="West Zone"/>
    <x v="2"/>
    <s v="Oct-20"/>
  </r>
  <r>
    <n v="65186"/>
    <s v="Nims And Research Centre Pvt Ltd"/>
    <d v="2020-10-26T00:00:00"/>
    <s v="Opp. To Bank of MaharashtraThatte Nagar"/>
    <s v="NASHIK"/>
    <x v="6"/>
    <n v="422005"/>
    <s v="West Zone"/>
    <x v="3"/>
    <s v="Oct-20"/>
  </r>
  <r>
    <n v="65190"/>
    <s v="SIGHT CARE EYE HOSPITAL(Prop. Dr Aditi Kamthan)"/>
    <d v="2020-10-26T00:00:00"/>
    <s v="118 KAILASH VIHARINFRONT OF INCOME TAX OFFICENEAR SATKAR GUEST HOUSECITYCENTRE"/>
    <s v="GWALIOR"/>
    <x v="18"/>
    <n v="474003"/>
    <s v="West Zone"/>
    <x v="2"/>
    <s v="Oct-20"/>
  </r>
  <r>
    <n v="65191"/>
    <s v="METRO MULTISPECIALITY HOSPITAL PUNE"/>
    <d v="2020-10-26T00:00:00"/>
    <s v="SAUNDARYA COLONY  NEAR SITARA HOTELNAKHATE WASTI  RAHATANIPIMPRIMaharashtra"/>
    <s v="PUNE"/>
    <x v="6"/>
    <n v="411017"/>
    <s v="West Zone"/>
    <x v="3"/>
    <s v="Oct-20"/>
  </r>
  <r>
    <n v="65196"/>
    <s v="Chintamani Hospitals And Research Center Pvt Ltd (A unit Of  RSMF)"/>
    <d v="2020-10-26T00:00:00"/>
    <s v="Inamdar VastiPune-Solapur Road Koregaon Mul  Tal -Haveli "/>
    <s v="PUNE"/>
    <x v="6"/>
    <n v="412202"/>
    <s v="West Zone"/>
    <x v="3"/>
    <s v="Oct-20"/>
  </r>
  <r>
    <n v="65197"/>
    <s v="Ram Tej Hospital"/>
    <d v="2020-10-26T00:00:00"/>
    <s v="18A/6C  VIBHAV NAGAR ROAD  NR AMAR HOTEL"/>
    <s v="AGRA"/>
    <x v="2"/>
    <n v="282001"/>
    <s v="North Zone"/>
    <x v="0"/>
    <s v="Oct-20"/>
  </r>
  <r>
    <n v="65201"/>
    <s v="Yashoda Krishna Hospital (Prop. Akula Shailaja)"/>
    <d v="2020-10-27T00:00:00"/>
    <s v="H.No.7-1-324Mankammathota"/>
    <s v="KARIM NAGAR"/>
    <x v="5"/>
    <n v="505002"/>
    <s v="South Zone"/>
    <x v="2"/>
    <s v="Oct-20"/>
  </r>
  <r>
    <n v="65203"/>
    <s v="Ortho Plus Orthopaedic And Spine Hospital"/>
    <d v="2020-10-27T00:00:00"/>
    <s v="303-305  3RD FLOORCOPPER LEAF OPP-SERVOPARI MALLNR BHUYANGDEV CROSS ROADSOLA ROAD"/>
    <s v="AHMEDABAD"/>
    <x v="13"/>
    <n v="380063"/>
    <s v="West Zone"/>
    <x v="3"/>
    <s v="Oct-20"/>
  </r>
  <r>
    <n v="65207"/>
    <s v="PANDEY HOSPITAL PRIVATE LIMITED"/>
    <d v="2020-10-27T00:00:00"/>
    <s v="80 BEOHARBAGHHIGH COURT  GHAMAPUR "/>
    <s v="JABALPUR"/>
    <x v="18"/>
    <n v="482001"/>
    <s v="West Zone"/>
    <x v="2"/>
    <s v="Oct-20"/>
  </r>
  <r>
    <n v="65216"/>
    <s v="DIWAN SINGH MEMORIAL HOSPITAL PVT LTD"/>
    <d v="2020-10-27T00:00:00"/>
    <s v="351/1 FATEHGARH CHURIAN ROADNEAR MAIN CHOWKAjnala"/>
    <s v="AMRITSAR"/>
    <x v="14"/>
    <n v="143102"/>
    <s v="North Zone"/>
    <x v="0"/>
    <s v="Oct-20"/>
  </r>
  <r>
    <n v="65226"/>
    <s v="ARHAM EYE HOSPITAL AND CORNEA CARE CENTRE(PROP.SHAH DHARMESH DHIRAJLAL)"/>
    <d v="2020-10-27T00:00:00"/>
    <s v="PANCHVATI MAIN ROADBESIDES MARUTI DRIVING SCHOOLNEAR LAXMINAGAR COLONY-"/>
    <s v="RAJKOT"/>
    <x v="13"/>
    <n v="360001"/>
    <s v="West Zone"/>
    <x v="3"/>
    <s v="Oct-20"/>
  </r>
  <r>
    <n v="65228"/>
    <s v="Chavan Hospital (A Unit Of Parvatibai Chavan Charitable Trust)"/>
    <d v="2020-10-27T00:00:00"/>
    <s v="DATTA MANDIR  CROSS ROAD NO.-1 OPP LIC OFFICE  DAHANUKARWADI KANDIVALI (W)-"/>
    <s v="MUMBAI"/>
    <x v="6"/>
    <n v="400067"/>
    <s v="West Zone"/>
    <x v="3"/>
    <s v="Oct-20"/>
  </r>
  <r>
    <n v="65230"/>
    <s v="Amrit Medical Centre (Amrit Medicare Private Limited)"/>
    <d v="2020-10-27T00:00:00"/>
    <s v="NO. 73/28  ALAGAPPA ROAD PURASAIWALKAM CHENNAI TAMILNADU"/>
    <s v="CHENNAI"/>
    <x v="4"/>
    <n v="600084"/>
    <s v="South Zone"/>
    <x v="1"/>
    <s v="Oct-20"/>
  </r>
  <r>
    <n v="65232"/>
    <s v="BOOMA NURSING HOME"/>
    <d v="2020-10-27T00:00:00"/>
    <s v="NO.20-22  GOKHALE ROAD CHINNA CHOKKIKULAM MADURAI TAMILNADU"/>
    <s v="MADURAI"/>
    <x v="4"/>
    <n v="625002"/>
    <s v="South Zone"/>
    <x v="1"/>
    <s v="Oct-20"/>
  </r>
  <r>
    <n v="65233"/>
    <s v="Sri Krishna Hospital Prop Nandakishore Ganesh Bandigadi"/>
    <d v="2020-10-27T00:00:00"/>
    <s v="Police Station RoadSoppuguddeThirthahalli"/>
    <s v="SHIMOGA"/>
    <x v="3"/>
    <n v="577432"/>
    <s v="South Zone"/>
    <x v="1"/>
    <s v="Oct-20"/>
  </r>
  <r>
    <n v="65246"/>
    <s v="Navin Hospital -Bulandshahr"/>
    <d v="2020-10-27T00:00:00"/>
    <s v="PLOT NO. -303  G.T. ROAD  SIKANDRABADBULANDSHAHR"/>
    <s v="BULANDSHAHR"/>
    <x v="2"/>
    <n v="203205"/>
    <s v="North Zone"/>
    <x v="0"/>
    <s v="Oct-20"/>
  </r>
  <r>
    <n v="65271"/>
    <s v="NAVIN HOSPITAL PVT LTD DADRI"/>
    <d v="2020-10-27T00:00:00"/>
    <s v="RAILWAY ROAD  DADRI"/>
    <s v="GAUTAM BUDDHA NAGAR"/>
    <x v="2"/>
    <n v="203207"/>
    <s v="North Zone"/>
    <x v="0"/>
    <s v="Oct-20"/>
  </r>
  <r>
    <n v="65272"/>
    <s v="SS HOSPITAL"/>
    <d v="2020-10-27T00:00:00"/>
    <s v="PLOT NO 24SECTOR 1413 - 14 DIVIDING ROAD URBAN ESTATEKARNAL"/>
    <s v="KARNAL"/>
    <x v="1"/>
    <n v="132001"/>
    <s v="North Zone"/>
    <x v="0"/>
    <s v="Oct-20"/>
  </r>
  <r>
    <n v="65279"/>
    <s v="CZON HOSPITAL(Prop. Harshpreet Kaur)"/>
    <d v="2020-10-27T00:00:00"/>
    <s v="SCO 426 - 427DERA BABA NANAK ROADOLD BUS STANDAjnala"/>
    <s v="AMRITSAR"/>
    <x v="14"/>
    <n v="143102"/>
    <s v="North Zone"/>
    <x v="0"/>
    <s v="Oct-20"/>
  </r>
  <r>
    <n v="65281"/>
    <s v="SATYAM HOSPITAL PROP NARENDER KUMAR"/>
    <d v="2020-10-27T00:00:00"/>
    <s v="NEAR CIVIL HOSPITAL ROADKARNAL ROAD"/>
    <s v="KARNAL"/>
    <x v="1"/>
    <n v="132039"/>
    <s v="North Zone"/>
    <x v="0"/>
    <s v="Oct-20"/>
  </r>
  <r>
    <n v="65283"/>
    <s v="Nahar Hospital (A Unit of Sukhraj B Nahar Charitable Trust)"/>
    <d v="2020-10-27T00:00:00"/>
    <s v="Near Kirti Stambh Temple  Gayatri Mandir Road  Bhinmal "/>
    <s v="JALOR"/>
    <x v="8"/>
    <n v="343029"/>
    <s v="North Zone"/>
    <x v="0"/>
    <s v="Oct-20"/>
  </r>
  <r>
    <n v="65300"/>
    <s v="Jyoti Hospital (Prop. Ravinder Pal Singh)"/>
    <d v="2020-10-28T00:00:00"/>
    <s v="28 GANAPATI ENCLAVE HOUSING BOARD COLONYJHARSA ROAD"/>
    <s v="GURGAON"/>
    <x v="1"/>
    <n v="122001"/>
    <s v="North Zone"/>
    <x v="0"/>
    <s v="Oct-20"/>
  </r>
  <r>
    <n v="65306"/>
    <s v="Tagore Medical College And Hospital(A Unit Of Tagore Educational Trust)"/>
    <d v="2020-10-28T00:00:00"/>
    <s v="RATHINAMANGALAM  MELAKOTTAIYUR POST "/>
    <s v="CHENNAI"/>
    <x v="4"/>
    <n v="600127"/>
    <s v="South Zone"/>
    <x v="1"/>
    <s v="Oct-20"/>
  </r>
  <r>
    <n v="65307"/>
    <s v="EYE FOUNDATION LIMITED"/>
    <d v="2020-10-28T00:00:00"/>
    <s v="NO.146/D  K.A.COMPLEX POLLACHI "/>
    <s v="COIMBATORE"/>
    <x v="4"/>
    <n v="642002"/>
    <s v="South Zone"/>
    <x v="1"/>
    <s v="Oct-20"/>
  </r>
  <r>
    <n v="65308"/>
    <s v="EYE FOUNDATION LIMITED - COCHIN"/>
    <d v="2020-10-28T00:00:00"/>
    <s v="NO.38/1722 A  NEAR CHANGAMPUZHA PARK METRO STATION Edappally  Cochin"/>
    <s v="ERNAKULAM"/>
    <x v="19"/>
    <n v="682024"/>
    <s v="South Zone"/>
    <x v="1"/>
    <s v="Oct-20"/>
  </r>
  <r>
    <n v="65309"/>
    <s v="EYE FOUNDATION LIMITED - ERODE"/>
    <d v="2020-10-28T00:00:00"/>
    <s v="NO. 62/1  PERUNDURAI ROAD PALAYAPALAYAM "/>
    <s v="ERODE"/>
    <x v="4"/>
    <n v="638011"/>
    <s v="South Zone"/>
    <x v="1"/>
    <s v="Oct-20"/>
  </r>
  <r>
    <n v="65312"/>
    <s v="S S Hospital"/>
    <d v="2020-10-28T00:00:00"/>
    <s v="NEAR UNIVERSAL PETROL PUMP  HARI PARWAT"/>
    <s v="AGRA"/>
    <x v="2"/>
    <n v="282005"/>
    <s v="North Zone"/>
    <x v="0"/>
    <s v="Oct-20"/>
  </r>
  <r>
    <n v="65330"/>
    <s v="GALAXY CARE MULTISPECIALITY HOSPITAL PRIVATE LIMITED"/>
    <d v="2020-10-28T00:00:00"/>
    <s v="25-A   AYURVED RAS SHALA CAMPUSNEAR GARWARE COLLEGEKARVE ROAD"/>
    <s v="PUNE"/>
    <x v="6"/>
    <n v="411004"/>
    <s v="West Zone"/>
    <x v="3"/>
    <s v="Oct-20"/>
  </r>
  <r>
    <n v="65358"/>
    <s v="Agrawal Eye And Skin Hospital (Prop.Sanjay Kumar Gupta)"/>
    <d v="2020-10-28T00:00:00"/>
    <s v="1-C-13  SFS  SHEELA CHOUDHARY ROAD  TALWANDI"/>
    <s v="KOTA"/>
    <x v="8"/>
    <n v="324005"/>
    <s v="North Zone"/>
    <x v="0"/>
    <s v="Oct-20"/>
  </r>
  <r>
    <n v="65367"/>
    <s v="Neolife Childrens Hospital &amp;amp; Multi Speciality"/>
    <d v="2020-10-28T00:00:00"/>
    <s v="P.NO.11-15  BHARATHIDASANSTREETAGS COLONY RAM NAGAR NORTH EXTN. MADIPAKKAM"/>
    <s v="CHENNAI"/>
    <x v="4"/>
    <n v="600091"/>
    <s v="South Zone"/>
    <x v="1"/>
    <s v="Oct-20"/>
  </r>
  <r>
    <n v="65369"/>
    <s v="SREE SIVANI MULTI SPECIALITY HOSPITAL &amp;amp; RESEARCH INSTITUTE PRIVATE LIMITED"/>
    <d v="2020-10-28T00:00:00"/>
    <s v="15-15-16/1BUDDAVARAPU GARDENSMAHARANIPETAVISAKHAPATNAM"/>
    <s v="VISAKHAPATNAM"/>
    <x v="11"/>
    <n v="530002"/>
    <s v="South Zone"/>
    <x v="2"/>
    <s v="Oct-20"/>
  </r>
  <r>
    <n v="65383"/>
    <s v="Shri Nageshwar Surgical And General Hospital (Prop. Borate Sachin Gulabrao)"/>
    <d v="2020-10-28T00:00:00"/>
    <s v="Office no-103 105-109Deep Rachana complex Near new PCMC school  Moshi Chowk "/>
    <s v="PUNE"/>
    <x v="6"/>
    <n v="412105"/>
    <s v="West Zone"/>
    <x v="3"/>
    <s v="Oct-20"/>
  </r>
  <r>
    <n v="65385"/>
    <s v="Indore India Eye Care (Prop. Dr. Birendra Kumar Jha)"/>
    <d v="2020-10-28T00:00:00"/>
    <s v="Satsang Sagar  1St Floor  Opposite S.I.C.A. SchoolSch. No. 54  Vijay Nagar "/>
    <s v="INDORE"/>
    <x v="18"/>
    <n v="452010"/>
    <s v="West Zone"/>
    <x v="2"/>
    <s v="Oct-20"/>
  </r>
  <r>
    <n v="65386"/>
    <s v="KUMAR EYE CARE"/>
    <d v="2020-10-28T00:00:00"/>
    <s v="SITARGANJ ROAD IN FRONT OF S.B.I. KHATIMAUDHAM SINGH NAGAR"/>
    <s v="UDHAM SINGH NAGAR"/>
    <x v="20"/>
    <n v="262308"/>
    <s v="North Zone"/>
    <x v="0"/>
    <s v="Oct-20"/>
  </r>
  <r>
    <n v="65387"/>
    <s v="RANA HOSPITAL PRIVATE LIMITED"/>
    <d v="2020-10-28T00:00:00"/>
    <s v="B.45  RAIL VIHHAR   MEDICAL COLLEGE ROAD CHARGAWAN  GORAKHPUR"/>
    <s v="GORAKHPUR"/>
    <x v="2"/>
    <n v="273013"/>
    <s v="North Zone"/>
    <x v="0"/>
    <s v="Oct-20"/>
  </r>
  <r>
    <n v="65388"/>
    <s v="AKSHAR HOSPITAL(PROP Dr Panna R Acharya)"/>
    <d v="2020-10-28T00:00:00"/>
    <s v="2ND FLOORDHARAMDAS CHAMBERSHALAR ROAD-"/>
    <s v="VALSAD"/>
    <x v="13"/>
    <n v="396001"/>
    <s v="West Zone"/>
    <x v="3"/>
    <s v="Oct-20"/>
  </r>
  <r>
    <n v="65426"/>
    <s v="Shree Balaji Medicover Hospitals( A Unit of -Sahrudaya Balaji Healthcare (Sangar"/>
    <d v="2020-10-29T00:00:00"/>
    <s v="NH-9 Kandi X ROADSangareddy"/>
    <s v="MEDAK"/>
    <x v="5"/>
    <n v="502285"/>
    <s v="South Zone"/>
    <x v="2"/>
    <s v="Oct-20"/>
  </r>
  <r>
    <n v="65433"/>
    <s v="OM SURGICAL HOSPITAL &amp;amp; TRAUMA CENTRE"/>
    <d v="2020-10-29T00:00:00"/>
    <s v="WEST HIGH COURT ROAD DHARAMPETH"/>
    <s v="NAGPUR"/>
    <x v="6"/>
    <n v="440010"/>
    <s v="West Zone"/>
    <x v="3"/>
    <s v="Oct-20"/>
  </r>
  <r>
    <n v="65436"/>
    <s v="DR PREETS EYE SURGERY AND LASER CENTRE(PROP. PREET KANWAL SINGH)"/>
    <d v="2020-10-29T00:00:00"/>
    <s v="OPP TOOR HOSPITALMAIN ROADHAIBOWAL KALAN"/>
    <s v="LUDHIANA"/>
    <x v="14"/>
    <n v="141001"/>
    <s v="North Zone"/>
    <x v="0"/>
    <s v="Oct-20"/>
  </r>
  <r>
    <n v="65443"/>
    <s v="DHANWANTARI TOMER HOSPITAL"/>
    <d v="2020-10-29T00:00:00"/>
    <s v="35 - A-2/II RAMPUR GARDEN"/>
    <s v="BAREILLY"/>
    <x v="2"/>
    <n v="243001"/>
    <s v="North Zone"/>
    <x v="0"/>
    <s v="Oct-20"/>
  </r>
  <r>
    <n v="65450"/>
    <s v="Radhakishan Hospital ( Prop.Lokender Goyal)"/>
    <d v="2020-10-29T00:00:00"/>
    <s v="RED ROADJYOTI NAGAR"/>
    <s v="KURUKSHETRA"/>
    <x v="1"/>
    <n v="136118"/>
    <s v="North Zone"/>
    <x v="0"/>
    <s v="Oct-20"/>
  </r>
  <r>
    <n v="65456"/>
    <s v="Param Orthopedic Hospital (Prop. Mr.  Vadadoriya Chetankumar Manubhai)"/>
    <d v="2020-10-29T00:00:00"/>
    <s v="2ND FLOOR  201-203-204 PARAM DOCTOR HOUSENR.RESHAM BHAVANLALDARWAJASTATION ROAD"/>
    <s v="SURAT"/>
    <x v="13"/>
    <n v="395003"/>
    <s v="West Zone"/>
    <x v="3"/>
    <s v="Oct-20"/>
  </r>
  <r>
    <n v="65458"/>
    <s v="SMIT HOSPITAL -A UNIT OF vinish healthcare and multiservices pvt ltd"/>
    <d v="2020-10-29T00:00:00"/>
    <s v="korit naka near swagat petrol pump"/>
    <s v="NANDURBAR"/>
    <x v="6"/>
    <n v="425412"/>
    <s v="West Zone"/>
    <x v="3"/>
    <s v="Oct-20"/>
  </r>
  <r>
    <n v="65460"/>
    <s v="Gurdev Hospital (Prop. Gurdev Singh)"/>
    <d v="2020-10-29T00:00:00"/>
    <s v="KANGAR ROADNURPUR BEDIANANDPUR SAHIB  RUPNAGAR"/>
    <s v="ROPAR"/>
    <x v="14"/>
    <n v="140117"/>
    <s v="North Zone"/>
    <x v="0"/>
    <s v="Oct-20"/>
  </r>
  <r>
    <n v="65461"/>
    <s v="CLIO EYE CARE(PROP ADITI A MANUDHANE)"/>
    <d v="2020-10-29T00:00:00"/>
    <s v="Plot No 1SPNear DLF Phase 1Rapid Metro Station Gate No. 2  Sector 28  Golf Course RoadGurgaon"/>
    <s v="GURGAON"/>
    <x v="1"/>
    <n v="122002"/>
    <s v="North Zone"/>
    <x v="0"/>
    <s v="Oct-20"/>
  </r>
  <r>
    <n v="65480"/>
    <s v="Lohan Children Hospital(Prop. Dr Abha Lohan)"/>
    <d v="2020-10-29T00:00:00"/>
    <s v="5c/14 B.P. NEAR BANKE BIHARI MANDIR  NIT-5"/>
    <s v="FARIDABAD"/>
    <x v="1"/>
    <n v="121001"/>
    <s v="North Zone"/>
    <x v="0"/>
    <s v="Oct-20"/>
  </r>
  <r>
    <n v="65483"/>
    <s v="GLOBAL MULTISPECIALITY HOSPITAL PUNE"/>
    <d v="2020-10-29T00:00:00"/>
    <s v="RAIKAR HEIGHTSKESHNAND ROAD OPP EPIC MALL  WAGHOLI"/>
    <s v="PUNE"/>
    <x v="6"/>
    <n v="412207"/>
    <s v="West Zone"/>
    <x v="3"/>
    <s v="Oct-20"/>
  </r>
  <r>
    <n v="65487"/>
    <s v="Lodha hospital and maternity home(Prop. Dr Lodha Nresh Kantilal)"/>
    <d v="2020-10-29T00:00:00"/>
    <s v="Pol height Mumbai-Banglore highwaypopular nagar Warje"/>
    <s v="PUNE"/>
    <x v="6"/>
    <n v="411058"/>
    <s v="West Zone"/>
    <x v="3"/>
    <s v="Oct-20"/>
  </r>
  <r>
    <n v="65488"/>
    <s v="Cosmos Hospital"/>
    <d v="2020-10-29T00:00:00"/>
    <s v="NH 19 DELHI MATHURA ROADPRAKASH VIHAR  PALWAL"/>
    <s v="FARIDABAD"/>
    <x v="1"/>
    <n v="121102"/>
    <s v="North Zone"/>
    <x v="0"/>
    <s v="Oct-20"/>
  </r>
  <r>
    <n v="65489"/>
    <s v="SAMRAKSHA HOSPITAL"/>
    <d v="2020-10-29T00:00:00"/>
    <s v="ARKOTE STREET OPP TO RYTHU BAZAROLD MUTTON MARKET LANESIDDIPETTELANGANA"/>
    <s v="MEDAK"/>
    <x v="5"/>
    <n v="502103"/>
    <s v="South Zone"/>
    <x v="2"/>
    <s v="Oct-20"/>
  </r>
  <r>
    <n v="65490"/>
    <s v="SYAMALA HOSPITALS"/>
    <d v="2020-10-29T00:00:00"/>
    <s v="H.NO:11-5-15/2WYRA ROADKHAMMAMTELANAGANA"/>
    <s v="KHAMMAM"/>
    <x v="5"/>
    <n v="507001"/>
    <s v="South Zone"/>
    <x v="2"/>
    <s v="Oct-20"/>
  </r>
  <r>
    <n v="65491"/>
    <s v="Oncoplus Hospital (A Unit Deep Chand Oncology Services Pvt. Ltd.)"/>
    <d v="2020-10-29T00:00:00"/>
    <s v="A 288 - 290  DEFENCE COLONY"/>
    <s v="SOUTH DELHI"/>
    <x v="0"/>
    <n v="110024"/>
    <s v="North Zone"/>
    <x v="0"/>
    <s v="Oct-20"/>
  </r>
  <r>
    <n v="65492"/>
    <s v="New Vision Eye Centre (Prop. Dr. Manik Mittal"/>
    <d v="2020-10-29T00:00:00"/>
    <s v="A-5/233  Paschim Vihar"/>
    <s v="WEST DELHI"/>
    <x v="0"/>
    <n v="110063"/>
    <s v="North Zone"/>
    <x v="0"/>
    <s v="Oct-20"/>
  </r>
  <r>
    <n v="65493"/>
    <s v="HOPE SPINE AND JOINT CLINIC"/>
    <d v="2020-10-29T00:00:00"/>
    <s v="1ST FLOORKRISHNA ARCADENEAR CIRCUIT HOUSE-"/>
    <s v="MAHESANA"/>
    <x v="13"/>
    <n v="384002"/>
    <s v="West Zone"/>
    <x v="3"/>
    <s v="Oct-20"/>
  </r>
  <r>
    <n v="65494"/>
    <s v="Shankarnath Dialysis Centre And Nursing Home"/>
    <d v="2020-10-29T00:00:00"/>
    <s v="48/41A Purna Chandra Mitra Lane  Swiss Park"/>
    <s v="KOLKATA"/>
    <x v="9"/>
    <n v="700033"/>
    <s v="East Zone"/>
    <x v="4"/>
    <s v="Oct-20"/>
  </r>
  <r>
    <n v="65495"/>
    <s v="anandalok sebasadan and poly clinic"/>
    <d v="2020-10-30T00:00:00"/>
    <s v="126 Srirampore Road DaharpurPurba Midnapur"/>
    <s v="EAST MIDNAPORE"/>
    <x v="9"/>
    <n v="721636"/>
    <s v="East Zone"/>
    <x v="4"/>
    <s v="Oct-20"/>
  </r>
  <r>
    <n v="65496"/>
    <s v="SRI JAGANNATH HEALTH CARE AND RESEARCH CENTRE"/>
    <d v="2020-10-30T00:00:00"/>
    <s v="NEAR GURU KRIPA SHOW ROOM MAIN ROAD  SARAIDHELA"/>
    <s v="DHANBAD"/>
    <x v="15"/>
    <n v="828127"/>
    <s v="East Zone"/>
    <x v="4"/>
    <s v="Oct-20"/>
  </r>
  <r>
    <n v="65497"/>
    <s v="PALM VIEW HOSPITAL A UNIT OF PALM VIEW UROLOGY CENTRE PVT LTD"/>
    <d v="2020-10-30T00:00:00"/>
    <s v="PILLER NO.-4  AMBEDKAR PATHNANDANPURI  KHAJPURA"/>
    <s v="PATNA"/>
    <x v="17"/>
    <n v="800014"/>
    <s v="East Zone"/>
    <x v="4"/>
    <s v="Oct-20"/>
  </r>
  <r>
    <n v="65498"/>
    <s v="Arvind Hospital Pvt Ltd"/>
    <d v="2020-10-30T00:00:00"/>
    <s v="Ashok Raj Path"/>
    <s v="PATNA"/>
    <x v="17"/>
    <n v="800004"/>
    <s v="East Zone"/>
    <x v="4"/>
    <s v="Oct-20"/>
  </r>
  <r>
    <n v="65502"/>
    <s v="MEDIZONE HOSPITALS PRIVATE LTD"/>
    <d v="2020-10-30T00:00:00"/>
    <s v="MIGH-43  KANKARBAGH BEHIND SHALIMAR SWEETS"/>
    <s v="PATNA"/>
    <x v="17"/>
    <n v="800020"/>
    <s v="East Zone"/>
    <x v="4"/>
    <s v="Oct-20"/>
  </r>
  <r>
    <n v="65519"/>
    <s v="TARA HOSPITAL MEDICAL RESEARCH CENTRE PVT. LTD."/>
    <d v="2020-10-30T00:00:00"/>
    <s v="B. P. KOIRALA MARG ( BANK ROAD )"/>
    <s v="PATNA"/>
    <x v="17"/>
    <n v="800001"/>
    <s v="East Zone"/>
    <x v="4"/>
    <s v="Oct-20"/>
  </r>
  <r>
    <n v="65522"/>
    <s v="BALGOPAL CHILDREN HOSPITAL a unit of BHATTAR HOSPITALS PVT LTD"/>
    <d v="2020-10-30T00:00:00"/>
    <s v="Near Mahila PolicethanaByron Bazaar  RaipurCHHATTISGARH"/>
    <s v="RAIPUR"/>
    <x v="12"/>
    <n v="492001"/>
    <s v="West Zone"/>
    <x v="2"/>
    <s v="Oct-20"/>
  </r>
  <r>
    <n v="65523"/>
    <s v="SHRISTIJEEVAN MULTISPECIALITY HOSPITAL PVT LTD"/>
    <d v="2020-10-30T00:00:00"/>
    <s v="DAK BANGLOW RAOD BISHNUPUR BEGUSARAIBIHAR"/>
    <s v="BEGUSARAI"/>
    <x v="17"/>
    <n v="851101"/>
    <s v="East Zone"/>
    <x v="4"/>
    <s v="Oct-20"/>
  </r>
  <r>
    <n v="65526"/>
    <s v="GNRC HOSPITAL A UNIT OF GNRC COMMUNITY HOSPITALS LIMITED"/>
    <d v="2020-10-30T00:00:00"/>
    <s v="KADAMGACHI TAKI ROADBARASAT  24 PARAGANAS (N)"/>
    <s v="NORTH 24 PARGANAS"/>
    <x v="9"/>
    <n v="700074"/>
    <s v="East Zone"/>
    <x v="4"/>
    <s v="Oct-20"/>
  </r>
  <r>
    <n v="65535"/>
    <s v="SHRADHA HEALTH CARE PVT. LTD."/>
    <d v="2020-10-30T00:00:00"/>
    <s v="15  S. N. ROY ROAD"/>
    <s v="KOLKATA"/>
    <x v="9"/>
    <n v="700038"/>
    <s v="East Zone"/>
    <x v="4"/>
    <s v="Oct-20"/>
  </r>
  <r>
    <n v="65538"/>
    <s v="RANIGANJ LIONS MJM EYE HOSPITAL (A U/O LIONS CLUB OF RANIGANJ EYE HOSPITAL TRUST"/>
    <d v="2020-10-30T00:00:00"/>
    <s v="115  N.S.B ROADRANIGANJ"/>
    <s v="BARDHAMAN"/>
    <x v="9"/>
    <n v="713347"/>
    <s v="East Zone"/>
    <x v="4"/>
    <s v="Oct-20"/>
  </r>
  <r>
    <n v="65542"/>
    <s v="Netaji Eye Hospital (A Unit of Sri Sri Bijoykrishna Ashram Relief Society)"/>
    <d v="2020-10-30T00:00:00"/>
    <s v="RAMCHANDRAPUR ASHRAM  DIST - PURULIA  W.B. - 723142PURULIA"/>
    <s v="PURULIYA"/>
    <x v="9"/>
    <n v="723142"/>
    <s v="East Zone"/>
    <x v="4"/>
    <s v="Oct-20"/>
  </r>
  <r>
    <n v="65544"/>
    <s v="SRIRAM HOSPITAL(Prop Madhusmita Panda)"/>
    <d v="2020-10-30T00:00:00"/>
    <s v="JAYAPRAKASH NAGAR   1ST LANE  BEHIND AXIS BANKBERHAMPUR"/>
    <s v="GANJAM"/>
    <x v="10"/>
    <n v="760010"/>
    <s v="East Zone"/>
    <x v="2"/>
    <s v="Oct-20"/>
  </r>
  <r>
    <n v="65546"/>
    <s v="Sarwamangla nursing home(Prop. Sarwamangla Prasad)"/>
    <d v="2020-10-30T00:00:00"/>
    <s v="Hirak Point  MEMCO More  PO Nagnagar"/>
    <s v="DHANBAD"/>
    <x v="15"/>
    <n v="826004"/>
    <s v="East Zone"/>
    <x v="4"/>
    <s v="Oct-20"/>
  </r>
  <r>
    <n v="65555"/>
    <s v="SHRI SAI SEVA HOSPITAL"/>
    <d v="2020-10-30T00:00:00"/>
    <s v="OM SAI PARK SANT TUKARAM NAGAR BHOSARIPIMPRI CHINCHWAD  PuneMaharashtra"/>
    <s v="PUNE"/>
    <x v="6"/>
    <n v="411039"/>
    <s v="West Zone"/>
    <x v="3"/>
    <s v="Oct-20"/>
  </r>
  <r>
    <n v="65556"/>
    <s v="Poojan Children Hospital and Neonatal Centre (Prop. Thaker Parag Rameshchandra)"/>
    <d v="2020-10-30T00:00:00"/>
    <s v="1st FLOORVAIBHAV COMPLEXNR. NIRNAYNAGAR UNDERBRIDGENIRNAYNAGAR"/>
    <s v="AHMEDABAD"/>
    <x v="13"/>
    <n v="382481"/>
    <s v="West Zone"/>
    <x v="3"/>
    <s v="Oct-20"/>
  </r>
  <r>
    <n v="65558"/>
    <s v="Dr Hari Kishan Eye Institute (Prop. Harikishan Gorityala)"/>
    <d v="2020-10-30T00:00:00"/>
    <s v="D.no: 8-5-440  Ragavendra NagarRampur RoadKarimnagarTelangana"/>
    <s v="HYDERABAD"/>
    <x v="5"/>
    <n v="505001"/>
    <s v="South Zone"/>
    <x v="2"/>
    <s v="Oct-20"/>
  </r>
  <r>
    <n v="65562"/>
    <s v="Gimcare Hospital ( A Unit Of Genesis Institute Of Medical Science Pvt Ltd)"/>
    <d v="2020-10-30T00:00:00"/>
    <s v="NH66 CHALA BYPASSNADAL THOTTADA"/>
    <s v="KANNUR"/>
    <x v="19"/>
    <n v="670007"/>
    <s v="South Zone"/>
    <x v="1"/>
    <s v="Oct-20"/>
  </r>
  <r>
    <n v="65564"/>
    <s v="KAMALA NURSING HOME PRAKASAM"/>
    <d v="2020-10-30T00:00:00"/>
    <s v="BESIDE -NAVABHARAT THEATRE GUNTUR  ROADONGOLEANDHRA PRADESH"/>
    <s v="PRAKASAM"/>
    <x v="11"/>
    <n v="523002"/>
    <s v="South Zone"/>
    <x v="2"/>
    <s v="Oct-20"/>
  </r>
  <r>
    <n v="65566"/>
    <s v="PRAGATHI SPECIALITY HOSPITAL (PROP. U SRIPATHI RAO)"/>
    <d v="2020-10-30T00:00:00"/>
    <s v="MAIN ROAD  BOLWAR"/>
    <s v="DAKSHINA KANNADA"/>
    <x v="3"/>
    <n v="574201"/>
    <s v="South Zone"/>
    <x v="1"/>
    <s v="Oct-20"/>
  </r>
  <r>
    <n v="65567"/>
    <s v="SRINIVASA NURSING HOME Vizianagaram"/>
    <d v="2020-10-30T00:00:00"/>
    <s v="6/64  Beside Police stationMain RoadGajapathinagaramAndhra Pradesh"/>
    <s v="VIZIANAGARAM"/>
    <x v="11"/>
    <n v="535270"/>
    <s v="South Zone"/>
    <x v="2"/>
    <s v="Oct-20"/>
  </r>
  <r>
    <n v="65568"/>
    <s v="SRI BHAVANI HOSPITAL ORTHO&amp;amp;ACCIDENTAL CARE"/>
    <d v="2020-10-30T00:00:00"/>
    <s v="H.NO:11-3-96/100WYRA ROAD  BESIDE GORKEY HOSPITALKHAMMAMTELANAGANA"/>
    <s v="KHAMMAM"/>
    <x v="5"/>
    <n v="507001"/>
    <s v="South Zone"/>
    <x v="2"/>
    <s v="Oct-20"/>
  </r>
  <r>
    <n v="65569"/>
    <s v="shradhha hospital and icu prop. rahul Ganpatrao Jagdale"/>
    <d v="2020-10-30T00:00:00"/>
    <s v="MEERA SOCIATY ROAD SHALIMAR CHOWKDaundDis.Pune Maharashtra"/>
    <s v="PUNE"/>
    <x v="6"/>
    <n v="413801"/>
    <s v="West Zone"/>
    <x v="3"/>
    <s v="Oct-20"/>
  </r>
  <r>
    <n v="65570"/>
    <s v="SHRI NARAYAN HOSPITAL(A UNIT OF SNMD HOSPITAL PVT LTD)"/>
    <d v="2020-10-30T00:00:00"/>
    <s v="NEAR MURLIPURA THANA   MURLIPURA"/>
    <s v="JAIPUR"/>
    <x v="8"/>
    <n v="302039"/>
    <s v="North Zone"/>
    <x v="0"/>
    <s v="Oct-20"/>
  </r>
  <r>
    <n v="65571"/>
    <s v="ASHIRWAD HOSPITAL(Prop. Bhulabhai Khemabhai Patel)"/>
    <d v="2020-10-30T00:00:00"/>
    <s v="GOVIND NAGARMAIN ROAD-DAHOD"/>
    <s v="PANCH MAHALS"/>
    <x v="13"/>
    <n v="389151"/>
    <s v="West Zone"/>
    <x v="3"/>
    <s v="Oct-20"/>
  </r>
  <r>
    <n v="65572"/>
    <s v="KAUSHAL NURSING HOME(PROP. VIKAS KAUSHAL)"/>
    <d v="2020-10-30T00:00:00"/>
    <s v="NEAR KRISHAN MANDIRGOLE MARKETMANDI GOBINDGARHFATEHGARH SAHIB"/>
    <s v="FATEHGARH SAHIB"/>
    <x v="14"/>
    <n v="147301"/>
    <s v="North Zone"/>
    <x v="0"/>
    <s v="Oct-20"/>
  </r>
  <r>
    <n v="65574"/>
    <s v="Sai Tirumala Super Speciality Hospital"/>
    <d v="2020-10-30T00:00:00"/>
    <s v="DNO. 9-1-9 ARUNDALPETNARASARAOPETGUNTURANDHRA PRADESH"/>
    <s v="GUNTUR"/>
    <x v="11"/>
    <n v="522601"/>
    <s v="South Zone"/>
    <x v="2"/>
    <s v="Oct-20"/>
  </r>
  <r>
    <n v="65575"/>
    <s v="Nethra Eye Hospital unit of DRISHTIDHAMA HOSPITALS Pvt Ltd"/>
    <d v="2020-10-30T00:00:00"/>
    <s v="NO.8  POOJARY LAYOUT 80FT ROAD  R.M.V 2ND STAGE SANJAYNAGAR Bangalore"/>
    <s v="BENGALURU"/>
    <x v="3"/>
    <n v="560094"/>
    <s v="South Zone"/>
    <x v="1"/>
    <s v="Oct-20"/>
  </r>
  <r>
    <n v="65576"/>
    <s v="RAJ ORTHO HOSPITAL (PROP. ARUMUGAM RAJAGOPAL)"/>
    <d v="2020-10-30T00:00:00"/>
    <s v="NO. 35  WEST GOWRIPURAM LGB PETROL BUNK BACKSIDE  KARUR TALUK KARURTAMILNADU"/>
    <s v="KARUR"/>
    <x v="4"/>
    <n v="639002"/>
    <s v="South Zone"/>
    <x v="1"/>
    <s v="Oct-20"/>
  </r>
  <r>
    <n v="65577"/>
    <s v="Balco Medical Centre ( A unit of Vedanta Medical Foundation)"/>
    <d v="2020-10-30T00:00:00"/>
    <s v="SECTOR 36ARAL NAGARNAYA RAIPUR-"/>
    <s v="RAIPUR"/>
    <x v="12"/>
    <n v="493661"/>
    <s v="West Zone"/>
    <x v="2"/>
    <s v="Oct-20"/>
  </r>
  <r>
    <n v="65578"/>
    <s v="Dharmdeep Hospital surat"/>
    <d v="2020-10-30T00:00:00"/>
    <s v="Shiv astha Shopping CentreNr. Swainarayan GurukulRangoli Chowkdi Velanja"/>
    <s v="SURAT"/>
    <x v="13"/>
    <n v="394150"/>
    <s v="West Zone"/>
    <x v="3"/>
    <s v="Oct-20"/>
  </r>
  <r>
    <n v="65579"/>
    <s v="Satyabhamdevi Bulchand Memorial Hospital Private Limited"/>
    <d v="2020-10-30T00:00:00"/>
    <s v="1st Floor above ICICIMaitri Shiv GreenNr. Mahadev PlazaMotera"/>
    <s v="AHMEDABAD"/>
    <x v="13"/>
    <n v="380005"/>
    <s v="West Zone"/>
    <x v="3"/>
    <s v="Oct-20"/>
  </r>
  <r>
    <n v="65580"/>
    <s v="SURENDRA HOSPITAL"/>
    <d v="2020-10-30T00:00:00"/>
    <s v="MISHRAPARA"/>
    <s v="ANGUL"/>
    <x v="10"/>
    <n v="759122"/>
    <s v="East Zone"/>
    <x v="2"/>
    <s v="Oct-20"/>
  </r>
  <r>
    <n v="65581"/>
    <s v="ASHA MULTISPECIALTY HOSPITAL(PROP MOHIT AGGARWAL)"/>
    <d v="2020-10-30T00:00:00"/>
    <s v="NEAR BUS STANDKANGTHALI"/>
    <s v="KAITHAL"/>
    <x v="1"/>
    <n v="136033"/>
    <s v="North Zone"/>
    <x v="0"/>
    <s v="Oct-20"/>
  </r>
  <r>
    <n v="65582"/>
    <s v="LIFE LINE HOSPITAL AND RESEARCH CENTER"/>
    <d v="2020-10-30T00:00:00"/>
    <s v="BARAUNIBEGUSARAI852112"/>
    <s v="BEGUSARAI"/>
    <x v="17"/>
    <n v="851112"/>
    <s v="East Zone"/>
    <x v="4"/>
    <s v="Oct-20"/>
  </r>
  <r>
    <n v="65583"/>
    <s v="Aarthy Eye Hospital (Prop. Palaniappan Ramesh)"/>
    <d v="2020-10-30T00:00:00"/>
    <s v="NO. 16  SENGUNTHAPURAM MAIN ROAD KARURKARURTAMILNADU"/>
    <s v="KARUR"/>
    <x v="4"/>
    <n v="639002"/>
    <s v="South Zone"/>
    <x v="1"/>
    <s v="Oct-20"/>
  </r>
  <r>
    <n v="65584"/>
    <s v="SHRI OM SAI MULTI SPECIALITY HOSPITAL(Prop. T Sanayaima Singh)"/>
    <d v="2020-10-30T00:00:00"/>
    <s v="SECTOR-17 MARKET  OPP. ANDH VIDYALAYAHANUMANGARH ROAD  SRI GANGANAGAR"/>
    <s v="GANGANAGAR"/>
    <x v="8"/>
    <n v="335001"/>
    <s v="North Zone"/>
    <x v="0"/>
    <s v="Oct-20"/>
  </r>
  <r>
    <n v="65585"/>
    <s v="NEOLIFE HOSPITAL PRIVATE LIMITED"/>
    <d v="2020-10-31T00:00:00"/>
    <s v="NO. 14/1  2ND CROSS STREET KANNAN NAGAR  MADIPAKKAM "/>
    <s v="CHENNAI"/>
    <x v="4"/>
    <n v="600091"/>
    <s v="South Zone"/>
    <x v="1"/>
    <s v="Oct-20"/>
  </r>
  <r>
    <n v="65586"/>
    <s v="MEDICOVER HOSPITALS(A UNIT OF SAHRUDAYA HEALTH CARE(KARIMNAGAR) PVT LTD"/>
    <d v="2020-10-31T00:00:00"/>
    <s v="3-1-329 OLD EMP OFFICE ROAD"/>
    <s v="KARIM NAGAR"/>
    <x v="5"/>
    <n v="505001"/>
    <s v="South Zone"/>
    <x v="2"/>
    <s v="Oct-20"/>
  </r>
  <r>
    <n v="65587"/>
    <s v="Tanya Speciality Hospital"/>
    <d v="2020-10-31T00:00:00"/>
    <s v="3rd CrossKR puramHassanHassan"/>
    <s v="HASSAN"/>
    <x v="3"/>
    <n v="573201"/>
    <s v="South Zone"/>
    <x v="1"/>
    <s v="Oct-20"/>
  </r>
  <r>
    <n v="65588"/>
    <s v="NITIN HOSPITAL(PROP NEENA GUPTA)"/>
    <d v="2020-10-31T00:00:00"/>
    <s v="SCO 45 -46NEAR LEELA BHAWANPATIALA"/>
    <s v="PATIALA"/>
    <x v="14"/>
    <n v="147001"/>
    <s v="North Zone"/>
    <x v="0"/>
    <s v="Oct-20"/>
  </r>
  <r>
    <n v="65589"/>
    <s v="M.V. EYE CARE CENTRE"/>
    <d v="2020-10-31T00:00:00"/>
    <s v="NO. 10  KALIDAS ROAD RAM NAGAR COIMBATORETAMILNADU"/>
    <s v="COIMBATORE"/>
    <x v="4"/>
    <n v="641009"/>
    <s v="South Zone"/>
    <x v="1"/>
    <s v="Oct-20"/>
  </r>
  <r>
    <n v="65590"/>
    <s v="DR. JAYAHARAN MEMORIAL HOSPITAL(PROP JEYAHARAN SUNIL J JEYAHARAN"/>
    <d v="2020-10-31T00:00:00"/>
    <s v="NO. 33  VICTORIA PRESS ROAD NAGERCOIL KANYAKUMARITAMILNADU"/>
    <s v="KANYAKUMARI"/>
    <x v="4"/>
    <n v="629001"/>
    <s v="South Zone"/>
    <x v="1"/>
    <s v="Oct-20"/>
  </r>
  <r>
    <n v="65591"/>
    <s v="ARMAAN HOSPITAL(PROP.RAVINDER PAL SINGH)"/>
    <d v="2020-10-31T00:00:00"/>
    <s v="188ADARSH NAGARNEAR FOOTBALL CHONK"/>
    <s v="JALANDHAR"/>
    <x v="14"/>
    <n v="144002"/>
    <s v="North Zone"/>
    <x v="0"/>
    <s v="Oct-20"/>
  </r>
  <r>
    <n v="65592"/>
    <s v="barmer joints trauma and dental care hospital (prop Dr Ruchi)"/>
    <d v="2020-10-31T00:00:00"/>
    <s v="VISHWAKARMA CIRCLE RAY COLONEY ROAD"/>
    <s v="BARMER"/>
    <x v="8"/>
    <n v="344001"/>
    <s v="North Zone"/>
    <x v="0"/>
    <s v="Oct-20"/>
  </r>
  <r>
    <n v="65593"/>
    <s v="Surya Eye Institute And Research Centre Pvt Ltd"/>
    <d v="2020-10-31T00:00:00"/>
    <s v="104  AROTO HOUSE P.K ROAD SAIDHAM MULUND WEST "/>
    <s v="MUMBAI"/>
    <x v="6"/>
    <n v="400080"/>
    <s v="West Zone"/>
    <x v="3"/>
    <s v="Oct-20"/>
  </r>
  <r>
    <n v="65607"/>
    <s v="APEX CLINIC PRIVATE LIMITED(A UNIT OF UJJIBAN DIAGONOSTIC PVT LTD)"/>
    <d v="2020-10-31T00:00:00"/>
    <s v="844 (A &amp; B)  RAJA RAMMOHAN ROY ROAD  BEHALA24 Parganas"/>
    <s v="KOLKATA"/>
    <x v="9"/>
    <n v="700008"/>
    <s v="East Zone"/>
    <x v="4"/>
    <s v="Oct-20"/>
  </r>
  <r>
    <n v="65608"/>
    <s v="SHALBY HOSPITAL  NARODA"/>
    <d v="2020-10-31T00:00:00"/>
    <s v="SCHEME NO 672HARIDARSHAN CROSS ROADNARODA KATHWADA ROADNARODA"/>
    <s v="AHMEDABAD"/>
    <x v="13"/>
    <n v="382325"/>
    <s v="West Zone"/>
    <x v="3"/>
    <s v="Oct-20"/>
  </r>
  <r>
    <n v="65609"/>
    <s v="Divyajyot Eye Hospital (Prop. Divyakant M Tamboliya)"/>
    <d v="2020-10-31T00:00:00"/>
    <s v="316THIRD FLOORORANGE MALLCHANDKHEDA"/>
    <s v="AHMEDABAD"/>
    <x v="13"/>
    <n v="382424"/>
    <s v="West Zone"/>
    <x v="3"/>
    <s v="Oct-20"/>
  </r>
  <r>
    <n v="65610"/>
    <s v="MEDICOVER HOSPITALS(A UNIT OF SAHRUDAYA HEALTHCARE(KURNOOL) PVT LTD"/>
    <d v="2020-10-31T00:00:00"/>
    <s v="51-1E/2 51-1E/3 &amp;51-1E/4 SY NO 419/B2   OPP OLD EDIGANEAR RTC BUS STANDKURNOOLANDHRA  PRADESH"/>
    <s v="ANANTHAPUR"/>
    <x v="11"/>
    <n v="518003"/>
    <s v="South Zone"/>
    <x v="2"/>
    <s v="Oct-20"/>
  </r>
  <r>
    <n v="65670"/>
    <s v="SUGAM MULTISPECIALITY HOSPITAL"/>
    <d v="2020-11-03T00:00:00"/>
    <s v="NO. 1  NEW RAILWAY STATION ROAD KUMBAKONAM "/>
    <s v="THANJAVUR"/>
    <x v="4"/>
    <n v="612001"/>
    <s v="South Zone"/>
    <x v="1"/>
    <s v="Nov-20"/>
  </r>
  <r>
    <n v="65813"/>
    <s v="Kalyani Institute Of Medical Sciences (A Unit Bishwa Healthcare Private Limited)"/>
    <d v="2020-11-09T00:00:00"/>
    <s v="ALISHA"/>
    <s v="BARDHAMAN"/>
    <x v="9"/>
    <n v="713103"/>
    <s v="East Zone"/>
    <x v="4"/>
    <s v="Nov-20"/>
  </r>
  <r>
    <n v="65820"/>
    <s v="AASTHA HOSPITAL &amp;amp; ICU (Prop. AADINATH TRIMBAKRAO PATIL)"/>
    <d v="2020-11-09T00:00:00"/>
    <s v="BALAJI CHOUK  BHOKARDAN NAKA"/>
    <s v="JALNA"/>
    <x v="6"/>
    <n v="431203"/>
    <s v="West Zone"/>
    <x v="3"/>
    <s v="Nov-20"/>
  </r>
  <r>
    <n v="65821"/>
    <s v="PRIME HOSPITAL(PROP. CHARANJEET SINGH)"/>
    <d v="2020-11-09T00:00:00"/>
    <s v="7120NEW SUNNY ENCLAVEKHARAR"/>
    <s v="MOHALI"/>
    <x v="14"/>
    <n v="140301"/>
    <s v="North Zone"/>
    <x v="0"/>
    <s v="Nov-20"/>
  </r>
  <r>
    <n v="65837"/>
    <s v="NAVPREET HOSPITAL(PROP. NAVPREET SINGH)"/>
    <d v="2020-11-10T00:00:00"/>
    <s v="GT ROADPUTLIGHAR"/>
    <s v="AMRITSAR"/>
    <x v="14"/>
    <n v="143001"/>
    <s v="North Zone"/>
    <x v="0"/>
    <s v="Nov-20"/>
  </r>
  <r>
    <n v="65840"/>
    <s v="MATOSHREE HOSPITAL SINNAR"/>
    <d v="2020-11-10T00:00:00"/>
    <s v="VARDANDAL MALA  SHIVAJI NAGAR"/>
    <s v="NASHIK"/>
    <x v="6"/>
    <n v="422103"/>
    <s v="West Zone"/>
    <x v="3"/>
    <s v="Nov-20"/>
  </r>
  <r>
    <n v="65845"/>
    <s v="Amma eye care hospital"/>
    <d v="2020-11-10T00:00:00"/>
    <s v="CHINTALKUNTA CHECKPOST  LB NAGAR"/>
    <s v="HYDERABAD"/>
    <x v="5"/>
    <n v="500070"/>
    <s v="South Zone"/>
    <x v="2"/>
    <s v="Nov-20"/>
  </r>
  <r>
    <n v="65849"/>
    <s v="MAULI   HOSPITAL"/>
    <d v="2020-11-10T00:00:00"/>
    <s v="SHIKRAPUR PABL CHOWK"/>
    <s v="PUNE"/>
    <x v="6"/>
    <n v="412208"/>
    <s v="West Zone"/>
    <x v="3"/>
    <s v="Nov-20"/>
  </r>
  <r>
    <n v="65867"/>
    <s v="HORIZON HEALTH HOSPITAL PROP. VIVEKANAND S SANAP"/>
    <d v="2020-11-11T00:00:00"/>
    <s v="SR.NO.177/1  NARAYAN CHAMBERS FIRST FLOOR  BEHIND VITTHAL HP PETROL PUMPPHURSUNGI"/>
    <s v="PUNE"/>
    <x v="6"/>
    <n v="412308"/>
    <s v="West Zone"/>
    <x v="3"/>
    <s v="Nov-20"/>
  </r>
  <r>
    <n v="65868"/>
    <s v="VY HOSPITAL( AUNIT OFV Y INSTITUTE OF MEDICAL SCIENCE (P) LTD)"/>
    <d v="2020-11-11T00:00:00"/>
    <s v="SECTOR-12 KAMAL VIHAR NEW DHAMTARI ROAD"/>
    <s v="RAIPUR"/>
    <x v="12"/>
    <n v="492001"/>
    <s v="West Zone"/>
    <x v="2"/>
    <s v="Nov-20"/>
  </r>
  <r>
    <n v="65869"/>
    <s v="MEDITECH HOSPITAL"/>
    <d v="2020-11-11T00:00:00"/>
    <s v="CLASSIC COUNTY COMPLEX OPP. OLD PETROL PUMP MIRA BHAYANDAR ROAD -"/>
    <s v="THANE"/>
    <x v="6"/>
    <n v="401107"/>
    <s v="West Zone"/>
    <x v="3"/>
    <s v="Nov-20"/>
  </r>
  <r>
    <n v="65870"/>
    <s v="SHREE ASHIRWAD HOSPITAL THANE"/>
    <d v="2020-11-11T00:00:00"/>
    <s v="SHOP NO- 9-15 SAI ANGAN APARTMENT NEAR GANESH NAGAR BADLAPUR WEST "/>
    <s v="THANE"/>
    <x v="6"/>
    <n v="421503"/>
    <s v="West Zone"/>
    <x v="3"/>
    <s v="Nov-20"/>
  </r>
  <r>
    <n v="65872"/>
    <s v="NEO VISION EYE CARE AND LASER CENTRE PVT LTD"/>
    <d v="2020-11-11T00:00:00"/>
    <s v="7-102/7SANDHYA ENCLAVEBESIDE ICICI BANK  HABSIGUDA"/>
    <s v="HYDERABAD"/>
    <x v="5"/>
    <n v="500007"/>
    <s v="South Zone"/>
    <x v="2"/>
    <s v="Nov-20"/>
  </r>
  <r>
    <n v="65873"/>
    <s v="CIMAR COCHIN HOSPITAL(A UNIT OF EDAPPAL HOSPITALS PVT LTD)"/>
    <d v="2020-11-11T00:00:00"/>
    <s v="N.H-17  THYKKAVU BUS STOP CHERANALLORE EDAPPALLY  KOCHI"/>
    <s v="ERNAKULAM"/>
    <x v="19"/>
    <n v="682034"/>
    <s v="South Zone"/>
    <x v="1"/>
    <s v="Nov-20"/>
  </r>
  <r>
    <n v="65874"/>
    <s v="ASIAN EYE INSTITUTE AND LASER CENTRE PVT LTD MUMBAI"/>
    <d v="2020-11-11T00:00:00"/>
    <s v="174  DR. AMBEDKAR ROAD IRANI BUILDING 1ST FLOOR  ABOVE ASHOK HOTEL "/>
    <s v="MUMBAI"/>
    <x v="6"/>
    <n v="400066"/>
    <s v="West Zone"/>
    <x v="3"/>
    <s v="Nov-20"/>
  </r>
  <r>
    <n v="65876"/>
    <s v="JYOTHIS EYE CARE(Prop. Velandy Akkali Jaison)"/>
    <d v="2020-11-11T00:00:00"/>
    <s v="PALLIKUNNU "/>
    <s v="KANNUR"/>
    <x v="19"/>
    <n v="670004"/>
    <s v="South Zone"/>
    <x v="1"/>
    <s v="Nov-20"/>
  </r>
  <r>
    <n v="65877"/>
    <s v="LAKSHMI HOSPITAL PALAKKAD"/>
    <d v="2020-11-11T00:00:00"/>
    <s v="CHITTUR ROAD"/>
    <s v="PALAKKAD"/>
    <x v="19"/>
    <n v="678013"/>
    <s v="South Zone"/>
    <x v="1"/>
    <s v="Nov-20"/>
  </r>
  <r>
    <n v="65880"/>
    <s v="AHALIA DIABETES HOSPITAL(A UNIT OF AHALIA INTERNATIONAL FOUNDATION)"/>
    <d v="2020-11-11T00:00:00"/>
    <s v="AHALYA CAMPUSKOZHIPPARAPALAKKAD"/>
    <s v="PALAKKAD"/>
    <x v="19"/>
    <n v="678487"/>
    <s v="South Zone"/>
    <x v="1"/>
    <s v="Nov-20"/>
  </r>
  <r>
    <n v="65882"/>
    <s v="SONI MULTISPECIALITY HOSPITAL(PROP. Dr Prajwal Soni)"/>
    <d v="2020-11-11T00:00:00"/>
    <s v="Sainagar Abhanpur RoadAbhanpur"/>
    <s v="RAIPUR"/>
    <x v="12"/>
    <n v="493661"/>
    <s v="West Zone"/>
    <x v="2"/>
    <s v="Nov-20"/>
  </r>
  <r>
    <n v="65885"/>
    <s v="UMA HOSPITAL AND CRITICAL CARE CENTER"/>
    <d v="2020-11-11T00:00:00"/>
    <s v="SUYASH CHEMBER 1 st FLOORABOVE WASAN BAJAJ SHOWROOMABHIYANTA NAGAR  KAMATWADE"/>
    <s v="NASHIK"/>
    <x v="6"/>
    <n v="421301"/>
    <s v="West Zone"/>
    <x v="3"/>
    <s v="Nov-20"/>
  </r>
  <r>
    <n v="65886"/>
    <s v="LINK HOSPITAL(A Unit of dhanwantri Firms)"/>
    <d v="2020-11-11T00:00:00"/>
    <s v="PLOT NO C-1GREEN SOUTH AVENUE   SHIVPURI LINK ROAD OPPOSITE SUMEDHA NISSAN SHOWROOM"/>
    <s v="GWALIOR"/>
    <x v="18"/>
    <n v="474001"/>
    <s v="West Zone"/>
    <x v="2"/>
    <s v="Nov-20"/>
  </r>
  <r>
    <n v="65887"/>
    <s v="SWAMI KRUPA NURSING HOME(PROP. MUKUND TULJARAM TALATHI)"/>
    <d v="2020-11-11T00:00:00"/>
    <s v="PLOT 159SECT 14KAMOTHENAVI MUMBAI"/>
    <s v="RAIGARH(MH)"/>
    <x v="6"/>
    <n v="410209"/>
    <s v="West Zone"/>
    <x v="3"/>
    <s v="Nov-20"/>
  </r>
  <r>
    <n v="65939"/>
    <s v="Gandhi nursing home(Prop Shobha ramesh Gandhi)"/>
    <d v="2020-11-12T00:00:00"/>
    <s v="SHRIPAD COMPLEX  1ST  2ND FLOORNEAR DARODKAR SQR. CA. ROAD "/>
    <s v="NAGPUR"/>
    <x v="6"/>
    <n v="440032"/>
    <s v="West Zone"/>
    <x v="3"/>
    <s v="Nov-20"/>
  </r>
  <r>
    <n v="66023"/>
    <s v="OJAS HOSPITAL(A UNIT OF ARPR ASSOCIATES)"/>
    <d v="2020-11-19T00:00:00"/>
    <s v="PLOT NO. 10-11 ARVIND VIHAROPPOSITE  TO CENTRAL PLAZA MAIN ROAD BAGMUGALIYA BHOPAL"/>
    <s v="BHOPAL"/>
    <x v="18"/>
    <n v="462043"/>
    <s v="West Zone"/>
    <x v="2"/>
    <s v="Nov-20"/>
  </r>
  <r>
    <n v="66028"/>
    <s v="SAMAR HOSPITAL A UNIT OF ADVAITA HEALTHCARE LLP"/>
    <d v="2020-11-19T00:00:00"/>
    <s v="PLOT NO -18  GOYLA VIHAR OPP ST. THOMAS SCHOOL  DWARKA SECTOR-19"/>
    <s v="SOUTH WEST DELHI"/>
    <x v="0"/>
    <n v="110071"/>
    <s v="North Zone"/>
    <x v="0"/>
    <s v="Nov-20"/>
  </r>
  <r>
    <n v="66077"/>
    <s v="SANJIVANI HOSPITAL(Prop.Anjani Kumar Agarwal)"/>
    <d v="2020-11-22T00:00:00"/>
    <s v="UNDER RAILWAY OVER BRIDGE  HISAR ROAD"/>
    <s v="SIRSA"/>
    <x v="1"/>
    <n v="125055"/>
    <s v="North Zone"/>
    <x v="0"/>
    <s v="Nov-20"/>
  </r>
  <r>
    <n v="66096"/>
    <s v="Jagruti Eye hospital (Prop. Arati Jagdish Patil)"/>
    <d v="2020-11-23T00:00:00"/>
    <s v="panchamukhi hanuman mandir"/>
    <s v="JALGAON"/>
    <x v="6"/>
    <n v="425001"/>
    <s v="West Zone"/>
    <x v="3"/>
    <s v="Nov-20"/>
  </r>
  <r>
    <n v="66098"/>
    <s v="Ghumatkar Multispecility Hospital (Prop. Ghumatkar Savita Shekhar)"/>
    <d v="2020-11-23T00:00:00"/>
    <s v="1ST floor Siddhivinayak complex;Wada road Rajgurunagar  Tal khed"/>
    <s v="PUNE"/>
    <x v="6"/>
    <n v="410505"/>
    <s v="West Zone"/>
    <x v="3"/>
    <s v="Nov-20"/>
  </r>
  <r>
    <n v="66132"/>
    <s v="TRINITY HOSPITAL(A UNIT OF EKDANT HEALTHCARE)"/>
    <d v="2020-11-23T00:00:00"/>
    <s v="1ST FLOORGORAI SHREE SAI DARSHAN SOCIETY  OPP SUVIDYA SCHOOL BORIVALI WEST GORAI"/>
    <s v="MUMBAI"/>
    <x v="6"/>
    <n v="400091"/>
    <s v="West Zone"/>
    <x v="3"/>
    <s v="Nov-20"/>
  </r>
  <r>
    <n v="66133"/>
    <s v="NEW LIFE MATERNITY &amp;amp; CHILDRENS HOSPITAL(PROP. Satishkumar G Thakur)"/>
    <d v="2020-11-23T00:00:00"/>
    <s v="PLOT NO 21ENKAY SQURE SECTOR 6KOPER KHAIRANE"/>
    <s v="THANE"/>
    <x v="6"/>
    <n v="400709"/>
    <s v="West Zone"/>
    <x v="3"/>
    <s v="Nov-20"/>
  </r>
  <r>
    <n v="66134"/>
    <s v="ANGEL HOSPITAL(PROP SWAPNIL AGRAWAL)"/>
    <d v="2020-11-23T00:00:00"/>
    <s v="363GOYAL NAGARBANGALI SQUAREINDORE"/>
    <s v="INDORE"/>
    <x v="18"/>
    <n v="452007"/>
    <s v="West Zone"/>
    <x v="2"/>
    <s v="Nov-20"/>
  </r>
  <r>
    <n v="66135"/>
    <s v="SANJAY SURGICAL HOSPITAL PROP ALAGIA GOUNDER NATARAJAN"/>
    <d v="2020-11-24T00:00:00"/>
    <s v="NO. 8  VIJAYARANGAMUDALI STREET SUBRAMANIAPURAM  PALANI "/>
    <s v="DINDIGUL"/>
    <x v="4"/>
    <n v="624601"/>
    <s v="South Zone"/>
    <x v="1"/>
    <s v="Nov-20"/>
  </r>
  <r>
    <n v="66136"/>
    <s v="AADIT HOSPITAL PROP. TEJASH JAYANTKUMAR SHAH"/>
    <d v="2020-11-24T00:00:00"/>
    <s v="CUSTOM ROAD CHALAVAPI--"/>
    <s v="VALSAD"/>
    <x v="13"/>
    <n v="396191"/>
    <s v="West Zone"/>
    <x v="3"/>
    <s v="Nov-20"/>
  </r>
  <r>
    <n v="66137"/>
    <s v="ASIAN EYE INSTITUTE AND LASER CENTRE PVT LTD THANE"/>
    <d v="2020-11-24T00:00:00"/>
    <s v="PUSHP PLAZA  1ST FLOOR ABOVE SNEHANJALI ELECTRONICES OPP VIRAR RAILWAY STATION VIRAR EAST "/>
    <s v="THANE"/>
    <x v="6"/>
    <n v="401305"/>
    <s v="West Zone"/>
    <x v="3"/>
    <s v="Nov-20"/>
  </r>
  <r>
    <n v="66148"/>
    <s v="Gian Chand Rangwala Memorial Hospital(Prop. Sohan Lal Goyal)"/>
    <d v="2020-11-24T00:00:00"/>
    <s v="AARA ROAD 326/16NEAR CIVIL HOSPITAL--"/>
    <s v="MOGA"/>
    <x v="14"/>
    <n v="142001"/>
    <s v="North Zone"/>
    <x v="0"/>
    <s v="Nov-20"/>
  </r>
  <r>
    <n v="66150"/>
    <s v="AGGARWAL LIVER AND GUT SUPER SPECIALITY HOSPITAL"/>
    <d v="2020-11-24T00:00:00"/>
    <s v="275-76  JP NAGARNEAR BSNL TELEPHONE EXCHANGE"/>
    <s v="JALANDHAR"/>
    <x v="14"/>
    <n v="144002"/>
    <s v="North Zone"/>
    <x v="0"/>
    <s v="Nov-20"/>
  </r>
  <r>
    <n v="66151"/>
    <s v="COSMOS Hospital (A Unit Of Emerging Projects Private Limited)"/>
    <d v="2020-11-24T00:00:00"/>
    <s v="Prem Nagar  Post office Kajipura  Kanth Road"/>
    <s v="MORADABAD"/>
    <x v="2"/>
    <n v="244001"/>
    <s v="North Zone"/>
    <x v="0"/>
    <s v="Nov-20"/>
  </r>
  <r>
    <n v="66160"/>
    <s v="OJAS EYE CARE(PROP. AKHILESH KUMAR AGARWAL)"/>
    <d v="2020-11-24T00:00:00"/>
    <s v="DELHI ROAD  BHOOR  BULANDSHAHR"/>
    <s v="BULANDSHAHR"/>
    <x v="2"/>
    <n v="203001"/>
    <s v="North Zone"/>
    <x v="0"/>
    <s v="Nov-20"/>
  </r>
  <r>
    <n v="66164"/>
    <s v="Mainawati Hospital"/>
    <d v="2020-11-24T00:00:00"/>
    <s v="GANDHI ROAD  Baraut"/>
    <s v="BAGPAT"/>
    <x v="2"/>
    <n v="250611"/>
    <s v="North Zone"/>
    <x v="0"/>
    <s v="Nov-20"/>
  </r>
  <r>
    <n v="66166"/>
    <s v="National Hospital - SONBHADRA"/>
    <d v="2020-11-24T00:00:00"/>
    <s v="DHARMSHALA ROAD  ROBERTSGANJ SONBHADRA"/>
    <s v="SONBHADRA"/>
    <x v="2"/>
    <n v="231216"/>
    <s v="North Zone"/>
    <x v="0"/>
    <s v="Nov-20"/>
  </r>
  <r>
    <n v="66171"/>
    <s v="Virat Hospitals"/>
    <d v="2020-11-24T00:00:00"/>
    <s v="CIRCULAR ROAD   DHERUHARA CHUNGI"/>
    <s v="REWARI"/>
    <x v="1"/>
    <n v="123401"/>
    <s v="North Zone"/>
    <x v="0"/>
    <s v="Nov-20"/>
  </r>
  <r>
    <n v="66174"/>
    <s v="Jeevan Jyoti Hospital(A unit of Jeevan Jyoti Life line centre pvt ltd)"/>
    <d v="2020-11-24T00:00:00"/>
    <s v="PRATAP NAGAR  SAHARANPUR"/>
    <s v="SAHARANPUR"/>
    <x v="2"/>
    <n v="247001"/>
    <s v="North Zone"/>
    <x v="0"/>
    <s v="Nov-20"/>
  </r>
  <r>
    <n v="66175"/>
    <s v="Itek Vision Centre (Unit of Skiffle Healthcare Services Limited)"/>
    <d v="2020-11-24T00:00:00"/>
    <s v="1/2297  Ram Nagar  Main Mandoli Road  Shahdara"/>
    <s v="EAST DELHI"/>
    <x v="0"/>
    <n v="110032"/>
    <s v="North Zone"/>
    <x v="0"/>
    <s v="Nov-20"/>
  </r>
  <r>
    <n v="66176"/>
    <s v="Krishnawati Hospital(Prop. Manju Khurana)"/>
    <d v="2020-11-24T00:00:00"/>
    <s v="Gohana Road  Opposite Malviya School  Near Nandi Chowk   Sonipat   Sonipat   Haryana   131001"/>
    <s v="SONIPAT"/>
    <x v="1"/>
    <n v="131001"/>
    <s v="North Zone"/>
    <x v="0"/>
    <s v="Nov-20"/>
  </r>
  <r>
    <n v="66177"/>
    <s v="VYSHNAVI MULTISPECIALITY HOSPITAL"/>
    <d v="2020-11-24T00:00:00"/>
    <s v="H.No: 7-449-5-1BALAJI RESTAURANT KAMBALAPADU CIRCLENATIONAL HIGHWAYDHONE"/>
    <s v="KURNOOL"/>
    <x v="11"/>
    <n v="518222"/>
    <s v="South Zone"/>
    <x v="2"/>
    <s v="Nov-20"/>
  </r>
  <r>
    <n v="66184"/>
    <s v="SANDEEP EYE HOSPITAL(PROP GAJJALA SANDEEP KUMAR)"/>
    <d v="2020-11-24T00:00:00"/>
    <s v="BANK COLONY 80FT ROADNEAR BHARATHI DEGREE COLLEGENEAR BHARATHI DEGREE COLLEGEWARANGAL"/>
    <s v="WARANGAL"/>
    <x v="5"/>
    <n v="506002"/>
    <s v="South Zone"/>
    <x v="2"/>
    <s v="Nov-20"/>
  </r>
  <r>
    <n v="66196"/>
    <s v="Avasa Hospital (A Unit Of Indo-Uk Hospitals Private Limited)"/>
    <d v="2020-11-24T00:00:00"/>
    <s v="H No: 1-1-48/BLaxmi Nagar Colony Manikonda"/>
    <s v="HYDERABAD"/>
    <x v="5"/>
    <n v="500089"/>
    <s v="South Zone"/>
    <x v="2"/>
    <s v="Nov-20"/>
  </r>
  <r>
    <n v="66197"/>
    <s v="AVN AROGYA AYURVEDIC HOSPITAL (A UNIT OF AVN AROGYA HEALTHCARE LIMITED)"/>
    <d v="2020-11-24T00:00:00"/>
    <s v="NO. 175  VILACHERY MAIN ROADMUNIYANDIPURAM "/>
    <s v="MADURAI"/>
    <x v="4"/>
    <n v="625004"/>
    <s v="South Zone"/>
    <x v="1"/>
    <s v="Nov-20"/>
  </r>
  <r>
    <n v="66198"/>
    <s v="GOYAL HOSPITAL (PROP SANTOSH GOYAL)"/>
    <d v="2020-11-24T00:00:00"/>
    <s v="GALI VAID TIRATH RAJ MAIN BAZAR"/>
    <s v="MOGA"/>
    <x v="14"/>
    <n v="142001"/>
    <s v="North Zone"/>
    <x v="0"/>
    <s v="Nov-20"/>
  </r>
  <r>
    <n v="66199"/>
    <s v="Aggarwal Hospital (Prop. Anil Kumar Aggarwal)"/>
    <d v="2020-11-24T00:00:00"/>
    <s v="MAIN ROAD  JAGADHRI"/>
    <s v="YAMUNA NAGAR"/>
    <x v="1"/>
    <n v="135003"/>
    <s v="North Zone"/>
    <x v="0"/>
    <s v="Nov-20"/>
  </r>
  <r>
    <n v="66200"/>
    <s v="R.R. Hospital (A Unit Of Shanti Devi Education Society)"/>
    <d v="2020-11-24T00:00:00"/>
    <s v="Jai Vihar  Phase-III"/>
    <s v="WEST DELHI"/>
    <x v="0"/>
    <n v="110043"/>
    <s v="North Zone"/>
    <x v="0"/>
    <s v="Nov-20"/>
  </r>
  <r>
    <n v="66201"/>
    <s v="SADH Care Hospital(A Unit Of Swami Amardev Vidayalaya Trust)"/>
    <d v="2020-11-24T00:00:00"/>
    <s v="ASHRAM HARI MANDIR PATAUDI"/>
    <s v="GURGAON"/>
    <x v="1"/>
    <n v="122503"/>
    <s v="North Zone"/>
    <x v="0"/>
    <s v="Nov-20"/>
  </r>
  <r>
    <n v="66202"/>
    <s v="Max Plus Hospital Super Speciality &amp;amp; Trauma Centre(a unit of max plus hospit"/>
    <d v="2020-11-24T00:00:00"/>
    <s v="NEAR MALIK PETROL PUMP SANOLI ROAD PANIPAT HARYANA - 132103"/>
    <s v="PANIPAT"/>
    <x v="1"/>
    <n v="132103"/>
    <s v="North Zone"/>
    <x v="0"/>
    <s v="Nov-20"/>
  </r>
  <r>
    <n v="66203"/>
    <s v="Jangra Multispeciality Hospital(prop.subhash)"/>
    <d v="2020-11-24T00:00:00"/>
    <s v="Near New Bus Stand Rohtak Road Bhiwani"/>
    <s v="BHIWANI"/>
    <x v="1"/>
    <n v="127021"/>
    <s v="North Zone"/>
    <x v="0"/>
    <s v="Nov-20"/>
  </r>
  <r>
    <n v="66204"/>
    <s v="VYAWAHARE NETRALAYA(PROP.PRAVIN PRABHAKARRAO VYAWAHARE)"/>
    <d v="2020-11-24T00:00:00"/>
    <s v="V. M. V. ROAD RATHI NAGAR AMRAVATI-"/>
    <s v="AMRAVATI"/>
    <x v="6"/>
    <n v="444603"/>
    <s v="West Zone"/>
    <x v="3"/>
    <s v="Nov-20"/>
  </r>
  <r>
    <n v="66205"/>
    <s v="C-DOT HOSPITAL CHENNAI"/>
    <d v="2020-11-24T00:00:00"/>
    <s v="NO.2/1029  PERUMBAKKAM MAIN ROAD PERUMBAKKAM CHENNAI  KANCHIPURAM DISTRICT TAMILNADU"/>
    <s v="CHENNAI"/>
    <x v="4"/>
    <n v="600100"/>
    <s v="South Zone"/>
    <x v="1"/>
    <s v="Nov-20"/>
  </r>
  <r>
    <n v="66206"/>
    <s v="Complete Eye Care (Prop. Parul Sony)"/>
    <d v="2020-11-24T00:00:00"/>
    <s v="301 B Eros City Square Sector 49-50 "/>
    <s v="GURGAON"/>
    <x v="1"/>
    <n v="122018"/>
    <s v="North Zone"/>
    <x v="0"/>
    <s v="Nov-20"/>
  </r>
  <r>
    <n v="66207"/>
    <s v="SRI RAMANA EYE CENTRE(PROP.KRISHNAMOORTHY RAVISHANKAR)"/>
    <d v="2020-11-24T00:00:00"/>
    <s v="NO. 24/1  VENKATRAMAN STREET T. NAGAR  CHENNAI CHENNAI TAMILNADU"/>
    <s v="CHENNAI"/>
    <x v="4"/>
    <n v="600017"/>
    <s v="South Zone"/>
    <x v="1"/>
    <s v="Nov-20"/>
  </r>
  <r>
    <n v="66208"/>
    <s v="EYE SCIENCES(PROP SURAJ MUNJAL)"/>
    <d v="2020-11-24T00:00:00"/>
    <s v="E-82-A  GROUND FLOOR  GREATER KAILASH  PART.- 1"/>
    <s v="SOUTH DELHI"/>
    <x v="0"/>
    <n v="110048"/>
    <s v="North Zone"/>
    <x v="0"/>
    <s v="Nov-20"/>
  </r>
  <r>
    <n v="66209"/>
    <s v="DR. JEYASEKHARAN HOSPITAL AND NURSING HOME (A U/O DR.JEYASEKHARAN MEDICAL TRUST)"/>
    <d v="2020-11-24T00:00:00"/>
    <s v="K.P. ROADNAGERCOIL "/>
    <s v="KANYAKUMARI"/>
    <x v="4"/>
    <n v="629003"/>
    <s v="South Zone"/>
    <x v="1"/>
    <s v="Nov-20"/>
  </r>
  <r>
    <n v="66210"/>
    <s v="Lakshmi Hospital(A Unit Of Yrs Health Care Pvt Ltd)"/>
    <d v="2020-11-24T00:00:00"/>
    <s v="PLOT NO. NH-1 GANGA NAGAR  BULANDSHAHR"/>
    <s v="BULANDSHAHR"/>
    <x v="2"/>
    <n v="203001"/>
    <s v="North Zone"/>
    <x v="0"/>
    <s v="Nov-20"/>
  </r>
  <r>
    <n v="66211"/>
    <s v="City Heart Center"/>
    <d v="2020-11-24T00:00:00"/>
    <s v="19 CROSS ROAD"/>
    <s v="DEHRADUN"/>
    <x v="20"/>
    <n v="248001"/>
    <s v="North Zone"/>
    <x v="0"/>
    <s v="Nov-20"/>
  </r>
  <r>
    <n v="66212"/>
    <s v="Purvanchal Netralaya and Retina Care Centre"/>
    <d v="2020-11-25T00:00:00"/>
    <s v="C 21/1-41 Lajpat Nagar  Maldahiya"/>
    <s v="VARANASI"/>
    <x v="2"/>
    <n v="221002"/>
    <s v="North Zone"/>
    <x v="0"/>
    <s v="Nov-20"/>
  </r>
  <r>
    <n v="66213"/>
    <s v="Noble heart and superspeciaity hospital(a unit of panacea health services)"/>
    <d v="2020-11-25T00:00:00"/>
    <s v="Plot No-2  Raj Garden  Delhi bye-Pass ChowkNear Apsara Cafe"/>
    <s v="ROHTAK"/>
    <x v="1"/>
    <n v="124001"/>
    <s v="North Zone"/>
    <x v="0"/>
    <s v="Nov-20"/>
  </r>
  <r>
    <n v="66214"/>
    <s v="KARPAGAM HOSPITAL (UNIT OF KARPAGAM CHARITY TRUST)"/>
    <d v="2020-11-25T00:00:00"/>
    <s v="POLLACHI MAIN ROAD OTHAKKALMANDAPAM COIMBATORE TAMILNADU"/>
    <s v="COIMBATORE"/>
    <x v="4"/>
    <n v="641032"/>
    <s v="South Zone"/>
    <x v="1"/>
    <s v="Nov-20"/>
  </r>
  <r>
    <n v="66215"/>
    <s v="Verma Hospital (Prop. Gautam Verma)"/>
    <d v="2020-11-25T00:00:00"/>
    <s v="MEERA KOT CHONKKHAIRABAD ROADAMRITSAR"/>
    <s v="AMRITSAR"/>
    <x v="14"/>
    <n v="143001"/>
    <s v="North Zone"/>
    <x v="0"/>
    <s v="Nov-20"/>
  </r>
  <r>
    <n v="66216"/>
    <s v="SUN SUPER SPECIALITY HOSPITAL"/>
    <d v="2020-11-25T00:00:00"/>
    <s v="GANESH NIWAS 2ND FLOOR OPP. PETROL PUMP BORIVALI WEST "/>
    <s v="MUMBAI"/>
    <x v="6"/>
    <n v="400092"/>
    <s v="West Zone"/>
    <x v="3"/>
    <s v="Nov-20"/>
  </r>
  <r>
    <n v="66217"/>
    <s v="ASHIRWAD MATERNITY AND NURSING HOME (PROP KISHORI DINENDRA KADAM)"/>
    <d v="2020-11-25T00:00:00"/>
    <s v="E-5  HIGHLAND PARK GURU GOBIND SINGH MARG MULUND COLONY MULUND WEST "/>
    <s v="MUMBAI"/>
    <x v="6"/>
    <n v="400082"/>
    <s v="West Zone"/>
    <x v="3"/>
    <s v="Nov-20"/>
  </r>
  <r>
    <n v="66219"/>
    <s v="DHANVANTARI MANAV KALYAN HOSPITAL(PROP. PREETI JAYPRAKASH PATIL)"/>
    <d v="2020-11-25T00:00:00"/>
    <s v="1ST FLOOR GANESH TOWER KHARIGAON  B P ROADBHAYANDER (E )"/>
    <s v="THANE"/>
    <x v="6"/>
    <n v="401105"/>
    <s v="West Zone"/>
    <x v="3"/>
    <s v="Nov-20"/>
  </r>
  <r>
    <n v="66220"/>
    <s v="HEALING TOUCH EYE HOSPITAL(PROP RAJAT DAYARAM JADHAV)"/>
    <d v="2020-11-25T00:00:00"/>
    <s v="SHOP NO. 5/6  SATYAM HEIGHTSPLOT NO. - 81  SECTOR - 19 KAMOTHE;NAVI MUMBAI"/>
    <s v="RAIGARH(MH)"/>
    <x v="6"/>
    <n v="410206"/>
    <s v="West Zone"/>
    <x v="3"/>
    <s v="Nov-20"/>
  </r>
  <r>
    <n v="66221"/>
    <s v="HORIZON HOSPITAL - Raipur"/>
    <d v="2020-11-25T00:00:00"/>
    <s v="83 JAL VIHAR COLONYBEHIND MARINE DRIVERAIPURCHHATTISGARH"/>
    <s v="RAIPUR"/>
    <x v="12"/>
    <n v="492001"/>
    <s v="West Zone"/>
    <x v="2"/>
    <s v="Nov-20"/>
  </r>
  <r>
    <n v="66222"/>
    <s v="GUNJKAR MULTISPECIALITY HOSPITAL(PROP JAYKUMAR D GUNJAKAR)"/>
    <d v="2020-11-25T00:00:00"/>
    <s v="PLOT NO-315  SECTOR NO-18 SPINE ROAD  SHIVTEJ NAGAR PCMC  CHIKHALI  PUNEMaharashtra"/>
    <s v="PUNE"/>
    <x v="6"/>
    <n v="411019"/>
    <s v="West Zone"/>
    <x v="3"/>
    <s v="Nov-20"/>
  </r>
  <r>
    <n v="66223"/>
    <s v="SARVOTAM ENT CENTRE(PROP KRISHAN KUDAWLA)"/>
    <d v="2020-11-25T00:00:00"/>
    <s v="2BCIVIL LINESSESSION COURTAMBALA CITY"/>
    <s v="AMBALA"/>
    <x v="1"/>
    <n v="134003"/>
    <s v="North Zone"/>
    <x v="0"/>
    <s v="Nov-20"/>
  </r>
  <r>
    <n v="66224"/>
    <s v="Oracle Eye Care (A unit of pritha health care pvt. ltd.)"/>
    <d v="2020-11-25T00:00:00"/>
    <s v="181 RAM GANGA VIHAR PHASE-1  MDA"/>
    <s v="MORADABAD"/>
    <x v="2"/>
    <n v="244001"/>
    <s v="North Zone"/>
    <x v="0"/>
    <s v="Nov-20"/>
  </r>
  <r>
    <n v="66225"/>
    <s v="Mannat Super Speciality Hospital(Prop munshad ali)"/>
    <d v="2020-11-25T00:00:00"/>
    <s v="JAI OM NAGAR  BYPASS ROAD"/>
    <s v="AMROHA"/>
    <x v="2"/>
    <n v="244221"/>
    <s v="North Zone"/>
    <x v="0"/>
    <s v="Nov-20"/>
  </r>
  <r>
    <n v="66226"/>
    <s v="PANACEA HOSPITAL AND RESEARCH CENTRE (A UNIT OF LITTLE SCHOLARS ACADEMY)"/>
    <d v="2020-11-25T00:00:00"/>
    <s v="NEXT TO LSA AMROHA JOYA ROAD"/>
    <s v="AMROHA"/>
    <x v="2"/>
    <n v="244221"/>
    <s v="North Zone"/>
    <x v="0"/>
    <s v="Nov-20"/>
  </r>
  <r>
    <n v="66227"/>
    <s v="BONA MULTI SPECIALITY HOSPITAL"/>
    <d v="2020-11-25T00:00:00"/>
    <s v="NR RAILWAY BRIDGE  AGRA ROAD SHAMSABAD AGRA"/>
    <s v="AGRA"/>
    <x v="2"/>
    <n v="283125"/>
    <s v="North Zone"/>
    <x v="0"/>
    <s v="Nov-20"/>
  </r>
  <r>
    <n v="66228"/>
    <s v="DR. RELA INSTITUTE AND MS HOSPITAL (A UNIT OF HARSHA MANAGEMENT SERVICES PVT."/>
    <d v="2020-11-25T00:00:00"/>
    <s v="NO. 4/833  GNT ROAD PADIYANALLUR  REDHILLS CHENNAI TAMILNADU"/>
    <s v="CHENNAI"/>
    <x v="4"/>
    <n v="600052"/>
    <s v="South Zone"/>
    <x v="1"/>
    <s v="Nov-20"/>
  </r>
  <r>
    <n v="66229"/>
    <s v="SHENS SPECIALITY HOSPITAL (PROP. AARTHI SATHISH KUMAR)"/>
    <d v="2020-11-25T00:00:00"/>
    <s v="NO. 40  VAIGAI COLONYSt 11TH &amp; 12 TH AVENUE  ASHOK NAGAR "/>
    <s v="CHENNAI"/>
    <x v="4"/>
    <n v="600083"/>
    <s v="South Zone"/>
    <x v="1"/>
    <s v="Nov-20"/>
  </r>
  <r>
    <n v="66230"/>
    <s v="Jaya Maxwell Hospital (a unit of kkroy healthcare pvt. Ltd.)"/>
    <d v="2020-11-25T00:00:00"/>
    <s v="NH-58 Bahadrabad  By pass Road  AtmalpurBongla Bahadrabad"/>
    <s v="HARIDWAR"/>
    <x v="20"/>
    <n v="249402"/>
    <s v="North Zone"/>
    <x v="0"/>
    <s v="Nov-20"/>
  </r>
  <r>
    <n v="66231"/>
    <s v="Shri Balaji Stone And Superspecialty Hospital"/>
    <d v="2020-11-25T00:00:00"/>
    <s v="HOUSE NO 31SATGURU NAGAROPP VERKA MILK PLANTBRS NAGAR"/>
    <s v="LUDHIANA"/>
    <x v="14"/>
    <n v="141012"/>
    <s v="North Zone"/>
    <x v="0"/>
    <s v="Nov-20"/>
  </r>
  <r>
    <n v="66232"/>
    <s v="Sargam Multispeciality Hospital Pvt Ltd"/>
    <d v="2020-11-25T00:00:00"/>
    <s v="3rd Floor Sargam complexNear 3 Rasta circleBeside  ONGC"/>
    <s v="BHARUCH"/>
    <x v="13"/>
    <n v="393001"/>
    <s v="West Zone"/>
    <x v="3"/>
    <s v="Nov-20"/>
  </r>
  <r>
    <n v="66233"/>
    <s v="KRISHNA CHILDREN HOSPITAL SURAT"/>
    <d v="2020-11-25T00:00:00"/>
    <s v="405-407 ANUPAM ARCADEOPP. AMAZIA AMUSEMENT PARKBRTS-CANAL ROADPARVAT PATIYA"/>
    <s v="SURAT"/>
    <x v="13"/>
    <n v="395010"/>
    <s v="West Zone"/>
    <x v="3"/>
    <s v="Nov-20"/>
  </r>
  <r>
    <n v="66234"/>
    <s v="BAVISHI EYE HOSPITAL(PROP. DARSHIN ANIL BHAI BAVISHI)"/>
    <d v="2020-11-25T00:00:00"/>
    <s v="1 TAPOVAN SOCIETYS. M. ROADNR. NEHRUNAGAR CROSS ROADAMBAWADI"/>
    <s v="AHMEDABAD"/>
    <x v="13"/>
    <n v="380015"/>
    <s v="West Zone"/>
    <x v="3"/>
    <s v="Nov-20"/>
  </r>
  <r>
    <n v="66235"/>
    <s v="SHREE SHUBHAM MULTISPECIALITY HOSPITAL AND TRAUMA CENTRE LLP"/>
    <d v="2020-11-25T00:00:00"/>
    <s v="NR.KOTAK BANKDOCTOR HOUSE AREA-PALANPUR"/>
    <s v="BANASKANTHA"/>
    <x v="13"/>
    <n v="385001"/>
    <s v="West Zone"/>
    <x v="3"/>
    <s v="Nov-20"/>
  </r>
  <r>
    <n v="66237"/>
    <s v="Sarvodaya Hospital And Trauma Unit( Prop. Prashant Lahariya)"/>
    <d v="2020-11-25T00:00:00"/>
    <s v="YADAV COLONYNEAR MEDICAL COLLEGE HOSTELLASHKAR-"/>
    <s v="GWALIOR"/>
    <x v="18"/>
    <n v="474001"/>
    <s v="West Zone"/>
    <x v="2"/>
    <s v="Nov-20"/>
  </r>
  <r>
    <n v="66238"/>
    <s v="SHRADDHA EYE HOSPITAL AND LASER CENTER(PROP PIYUSH RASIKBHAI UNADKAT)"/>
    <d v="2020-11-25T00:00:00"/>
    <s v="NR. INDIRA CIRCLE3-JALARAM SOCOPP. KOHINOOR APARTMENT150 FT. RING ROAD"/>
    <s v="RAJKOT"/>
    <x v="13"/>
    <n v="360005"/>
    <s v="West Zone"/>
    <x v="3"/>
    <s v="Nov-20"/>
  </r>
  <r>
    <n v="66244"/>
    <s v="Suman Hospital(Prop. Anita Rohan Kumar More)"/>
    <d v="2020-11-25T00:00:00"/>
    <s v="NEW MUMBAI--AGRA ROAD  NEAR PRAMILA LAWNSBEHIND BANK OF MAHARASTRAPIMPALGAON BASWANTNashik  Maharashtra"/>
    <s v="NASHIK"/>
    <x v="6"/>
    <n v="422203"/>
    <s v="West Zone"/>
    <x v="3"/>
    <s v="Nov-20"/>
  </r>
  <r>
    <n v="66248"/>
    <s v="PUVVADA HOSPITALS(PROP.SURYANARAYANA PUVVADA)"/>
    <d v="2020-11-25T00:00:00"/>
    <s v="DOOR NO: 5-1-1  PALANADU ROADNARASARAOPETANDHRA PRADESH"/>
    <s v="GUNTUR"/>
    <x v="11"/>
    <n v="522601"/>
    <s v="South Zone"/>
    <x v="2"/>
    <s v="Nov-20"/>
  </r>
  <r>
    <n v="66252"/>
    <s v="GLOBAL MAXX MULTISPECIALITY HOSPITAL(A UNIT OF GLOBAL MAXX HOSPITAL)"/>
    <d v="2020-11-25T00:00:00"/>
    <s v="5-2/1SARASWATHINAGARCHOPPADANDI ROADKarimnagarTELANGANA"/>
    <s v="KARIM NAGAR"/>
    <x v="5"/>
    <n v="505001"/>
    <s v="South Zone"/>
    <x v="2"/>
    <s v="Nov-20"/>
  </r>
  <r>
    <n v="66259"/>
    <s v="LASER VISION EYE CARE CENTER(PROP.VINOD ADLAKHIYA)"/>
    <d v="2020-11-25T00:00:00"/>
    <s v="Plot No. 36  Daya Krishna Sankul3rd Floor Beside Hotel Tuli imperial centre bazer road NAGPURMaharashtra"/>
    <s v="NAGPUR"/>
    <x v="6"/>
    <n v="440010"/>
    <s v="West Zone"/>
    <x v="3"/>
    <s v="Nov-20"/>
  </r>
  <r>
    <n v="66260"/>
    <s v="ARAVIND EYE HOSPITAL(A UNIT OF GOVEL TRUST) - PONDICHERRY"/>
    <d v="2020-11-25T00:00:00"/>
    <s v="CUDDALORE MAIN ROAD  THAVALAKUPPAM PONDICHERRY PONDICHERRYPUDUCHERRY"/>
    <s v="PONDICHERRY"/>
    <x v="22"/>
    <n v="605007"/>
    <s v="South Zone"/>
    <x v="1"/>
    <s v="Nov-20"/>
  </r>
  <r>
    <n v="66261"/>
    <s v="ARAVIND EYE HOSPITAL(A UNIT OF GOVEL TRUST) - TIRUPUR"/>
    <d v="2020-11-25T00:00:00"/>
    <s v="359A  DHARAPURAM MAIN ROAD  OPP. VIVEKANANDHA MATRIC HIGHER SECONDARY SCHOOL MUTHANAMPALAYAM  K. CHETTIPALAYAM POST TIRUPURTAMILNADU"/>
    <s v="COIMBATORE"/>
    <x v="4"/>
    <n v="641608"/>
    <s v="South Zone"/>
    <x v="1"/>
    <s v="Nov-20"/>
  </r>
  <r>
    <n v="66262"/>
    <s v="ARAVIND EYE HOSPITAL(A UNIT OF GOVEL TRUST) - R.S.PURAM"/>
    <d v="2020-11-25T00:00:00"/>
    <s v="NO. 3G /3F  COWLY BROWN ROAD R S PURAM  COIMBATORE COIMBATORE TAMILNADU"/>
    <s v="COIMBATORE"/>
    <x v="4"/>
    <n v="641002"/>
    <s v="South Zone"/>
    <x v="1"/>
    <s v="Nov-20"/>
  </r>
  <r>
    <n v="66263"/>
    <s v="ARAVIND EYE HOSPITAL(A UNIT OF GOVEL TRUST) - THENI"/>
    <d v="2020-11-25T00:00:00"/>
    <s v="NO. 371  PERIYAKULAM ROAD OPP. BALAMURUGA MOTORS  THENI THENI DISTRICTTAMILNADU"/>
    <s v="THENI"/>
    <x v="4"/>
    <n v="625531"/>
    <s v="South Zone"/>
    <x v="1"/>
    <s v="Nov-20"/>
  </r>
  <r>
    <n v="66265"/>
    <s v="ARAVIND EYE HOSPITAL(A UNIT OF GOVEL TRUST) - SALEM"/>
    <d v="2020-11-25T00:00:00"/>
    <s v="NO. 64  SANKARI MAIN ROAD NETHIMEDU  OPP. KALIAMMAN TEMPLE SALEM TAMILNADU"/>
    <s v="SALEM"/>
    <x v="4"/>
    <n v="636002"/>
    <s v="South Zone"/>
    <x v="1"/>
    <s v="Nov-20"/>
  </r>
  <r>
    <n v="66266"/>
    <s v="ARAVIND EYE HOSPITAL(AUNIT OF GOVEL TRUST) - TUTICORIN"/>
    <d v="2020-11-25T00:00:00"/>
    <s v="NO. 37  MEENAKSHIPURAM WEST NEAR OLD BUS STAND  THOOTHUKUDI TUTICORIN TAMILNADU"/>
    <s v="TUTICORIN"/>
    <x v="4"/>
    <n v="628002"/>
    <s v="South Zone"/>
    <x v="1"/>
    <s v="Nov-20"/>
  </r>
  <r>
    <n v="66267"/>
    <s v="VALVEKAR EYE HOSPITAL(PROP.MADHURI UMAKANT VALVEKAR)"/>
    <d v="2020-11-25T00:00:00"/>
    <s v="560/58  SOUTH SADAR BAZAR BEHIND HOTEL PRATHAM SOLAPUR"/>
    <s v="PUNE"/>
    <x v="6"/>
    <n v="413003"/>
    <s v="West Zone"/>
    <x v="3"/>
    <s v="Nov-20"/>
  </r>
  <r>
    <n v="66268"/>
    <s v="ARAVIND EYE HOSPITAL(A UNIT OF GOVEL TRUST) - DINDIGUL"/>
    <d v="2020-11-25T00:00:00"/>
    <s v="NO.31-A  NEW AGRAHARAM PALANI ROAD  DINDIGUL TOWN DINDIGUL.TAMILNADU"/>
    <s v="DINDIGUL"/>
    <x v="4"/>
    <n v="624001"/>
    <s v="South Zone"/>
    <x v="1"/>
    <s v="Nov-20"/>
  </r>
  <r>
    <n v="66269"/>
    <s v="DR.RAMALAKSHMI NURSING HOME (PROP. POTHI REDDY ROJA PRIYA)"/>
    <d v="2020-11-25T00:00:00"/>
    <s v="17-433 LAKSHMI COMPLEXSUNDARAYYAR STREETCHITTOOR ANDHRA PRADESH"/>
    <s v="CHITTOOR"/>
    <x v="11"/>
    <n v="517001"/>
    <s v="South Zone"/>
    <x v="2"/>
    <s v="Nov-20"/>
  </r>
  <r>
    <n v="66275"/>
    <s v="Ahalia Foundation Eye Hospital (A U/O Ahalia International Foundation)_ Palakkad"/>
    <d v="2020-11-25T00:00:00"/>
    <s v="P B NO.120 KOZHIPARA POST KANAL PIRIVU ELAPPULLY  PALAKKAD"/>
    <s v="PALAKKAD"/>
    <x v="19"/>
    <n v="678557"/>
    <s v="South Zone"/>
    <x v="1"/>
    <s v="Nov-20"/>
  </r>
  <r>
    <n v="66276"/>
    <s v="MITRAS CLINIC AND NURSING HOME"/>
    <d v="2020-11-25T00:00:00"/>
    <s v="TILAK ROAD  HAKIMPARASILIGURI"/>
    <s v="DARJILING"/>
    <x v="9"/>
    <n v="734001"/>
    <s v="East Zone"/>
    <x v="4"/>
    <s v="Nov-20"/>
  </r>
  <r>
    <n v="66277"/>
    <s v="Ahalia Foundation Eye Hospital (A U/O Ahalia International Foundation)_ERNAKULAM"/>
    <d v="2020-11-25T00:00:00"/>
    <s v="PUTHIYA ROAD JUNCTION NH BYEPASS  PALARIVATTOMERNAKULAM"/>
    <s v="ERNAKULAM"/>
    <x v="19"/>
    <n v="678557"/>
    <s v="South Zone"/>
    <x v="1"/>
    <s v="Nov-20"/>
  </r>
  <r>
    <n v="66283"/>
    <s v="KRISHNA HOSPITAL (PROP. NEERAJ KUMAR)"/>
    <d v="2020-11-25T00:00:00"/>
    <s v="BEHIND DAAWAT SWEETSNEAR CANARA BANKMALERKOTLA ROADKHANNA"/>
    <s v="LUDHIANA"/>
    <x v="14"/>
    <n v="141401"/>
    <s v="North Zone"/>
    <x v="0"/>
    <s v="Nov-20"/>
  </r>
  <r>
    <n v="66284"/>
    <s v="Ahalia Foundation Eye Hospital (A U/O Ahalia International Foundation) THRISSUR"/>
    <d v="2020-11-25T00:00:00"/>
    <s v="KATTUNGACHIRA IRINJALAKUDA NORTHIRINJALAKUDATRISSUR"/>
    <s v="THRISSUR"/>
    <x v="19"/>
    <n v="680125"/>
    <s v="South Zone"/>
    <x v="1"/>
    <s v="Nov-20"/>
  </r>
  <r>
    <n v="66285"/>
    <s v="Ahalia Foundation Eye Hospital - KOTTAYAM"/>
    <d v="2020-11-25T00:00:00"/>
    <s v="BABYS ARCADETHELLAKOM POKOTTAYAM"/>
    <s v="KOTTAYAM"/>
    <x v="19"/>
    <n v="686630"/>
    <s v="South Zone"/>
    <x v="1"/>
    <s v="Nov-20"/>
  </r>
  <r>
    <n v="66286"/>
    <s v="AASHIRVAD HOSPITAL Bangalore"/>
    <d v="2020-11-25T00:00:00"/>
    <s v="NO 73  NPR COMPLEX SLN TEMPLE ROAD  MUNNEKOLALA MARATHHALLI POST"/>
    <s v="BENGALURU"/>
    <x v="3"/>
    <n v="560037"/>
    <s v="South Zone"/>
    <x v="1"/>
    <s v="Nov-20"/>
  </r>
  <r>
    <n v="66288"/>
    <s v="Ahalia Foundation Eye Hospital (A U/O Ahalia International Foundation) Attingal"/>
    <d v="2020-11-25T00:00:00"/>
    <s v="SAAROZS ARCADE  NATIONAL HIGHWAY  ATTINGAL THIRUVANANTHAPURAM  KERALA-695101"/>
    <s v="THIRUVANANTHAPURAM"/>
    <x v="19"/>
    <n v="695901"/>
    <s v="South Zone"/>
    <x v="1"/>
    <s v="Nov-20"/>
  </r>
  <r>
    <n v="66290"/>
    <s v="Ahalia Foundation Eye Hospital (A U/O Ahalia International Foundation) KOTTAYAM"/>
    <d v="2020-11-25T00:00:00"/>
    <s v="AC ROAD  PERUNNA  CHANGANASSERY"/>
    <s v="KOTTAYAM"/>
    <x v="19"/>
    <n v="686102"/>
    <s v="South Zone"/>
    <x v="1"/>
    <s v="Nov-20"/>
  </r>
  <r>
    <n v="66291"/>
    <s v="Ahalia Foundation Eye Hospital (A U/O Ahalia International Foundation) KASRGOD"/>
    <d v="2020-11-25T00:00:00"/>
    <s v="CHEMMATTAMVAYAL  OPP. DISTRICT HOSPITAL   BALLA POSTKANHANGADKASRGOD"/>
    <s v="KASARGOD"/>
    <x v="19"/>
    <n v="671315"/>
    <s v="South Zone"/>
    <x v="1"/>
    <s v="Nov-20"/>
  </r>
  <r>
    <n v="66292"/>
    <s v="Ahalia Foundation Eye Hospital (A U/O Ahalia International Foundation) MANJERY"/>
    <d v="2020-11-25T00:00:00"/>
    <s v="NEAR KSEB OFFICE  CALICUT ROAD  MANJERI  MALAPPURAMCALICUT ROAD MANJERI MALAPPURAM"/>
    <s v="MALAPPURAM"/>
    <x v="19"/>
    <n v="676121"/>
    <s v="South Zone"/>
    <x v="1"/>
    <s v="Nov-20"/>
  </r>
  <r>
    <n v="66305"/>
    <s v="Maa Jagdamba Super Speciality Hospital (A Unit of Jagdamba Educational And Soc"/>
    <d v="2020-11-26T00:00:00"/>
    <s v="NEAR  SUSHILA  TIWARI  HOSPITAL  RAMPUR  ROAD  HALDWANI"/>
    <s v="NAINITAL"/>
    <x v="20"/>
    <n v="263139"/>
    <s v="North Zone"/>
    <x v="0"/>
    <s v="Nov-20"/>
  </r>
  <r>
    <n v="66306"/>
    <s v="NEW NEELACHALA HOSPITAL"/>
    <d v="2020-11-26T00:00:00"/>
    <s v="Kamapalli-Goilundi Link RoadBerhampurGanjam"/>
    <s v="GANJAM"/>
    <x v="10"/>
    <n v="760004"/>
    <s v="East Zone"/>
    <x v="2"/>
    <s v="Nov-20"/>
  </r>
  <r>
    <n v="66308"/>
    <s v="JEEVAN SAHARA HOSPITAL PVT. LTD."/>
    <d v="2020-11-26T00:00:00"/>
    <s v="RAJDHANI ROAD TAJPUR SAMASTIPUR- BIHAR"/>
    <s v="SAMASTIPUR"/>
    <x v="17"/>
    <n v="848130"/>
    <s v="East Zone"/>
    <x v="4"/>
    <s v="Nov-20"/>
  </r>
  <r>
    <n v="66311"/>
    <s v="Ahalia Foundation Eye Hospital (A U/o Ahalia International Foundation) Paravoor"/>
    <d v="2020-11-26T00:00:00"/>
    <s v="POTTEN STREETNORTH PARAVURERNAKULAM"/>
    <s v="ERNAKULAM"/>
    <x v="19"/>
    <n v="683513"/>
    <s v="South Zone"/>
    <x v="1"/>
    <s v="Nov-20"/>
  </r>
  <r>
    <n v="66312"/>
    <s v="Ahalia Foundation Eye Hospital (A U/0 Ahalia International Foundation) Pattambi"/>
    <d v="2020-11-26T00:00:00"/>
    <s v="KALPAKA STREETPATTAMBIPALAKKAD"/>
    <s v="PALAKKAD"/>
    <x v="19"/>
    <n v="679306"/>
    <s v="South Zone"/>
    <x v="1"/>
    <s v="Nov-20"/>
  </r>
  <r>
    <n v="66313"/>
    <s v="Ahalia Foundation Eye Hospital (A U/O Ahalia International Foundation) PONNANI"/>
    <d v="2020-11-26T00:00:00"/>
    <s v="C V JUNCTION  TAVANUR ROADPONNANIMALAPPURAM"/>
    <s v="MALAPPURAM"/>
    <x v="19"/>
    <n v="679577"/>
    <s v="South Zone"/>
    <x v="1"/>
    <s v="Nov-20"/>
  </r>
  <r>
    <n v="66314"/>
    <s v="Ahalia Foundation Eye Hospital (A U/O Ahalia International Foundation) THRISSUR."/>
    <d v="2020-11-26T00:00:00"/>
    <s v="TRICHUR TRADE CENTRE 5TH FLOOR KURUPPAM ROAD THRISSUR"/>
    <s v="THRISSUR"/>
    <x v="19"/>
    <n v="680001"/>
    <s v="South Zone"/>
    <x v="1"/>
    <s v="Nov-20"/>
  </r>
  <r>
    <n v="66315"/>
    <s v="Ahalia Foundation Eye Hospital (A U/O Ahalia International Foundation) Kottakkal"/>
    <d v="2020-11-26T00:00:00"/>
    <s v="TOWNS VILLE  NEAR PM AUDITORIUM CHANGUVETTYKottackalmalappuram"/>
    <s v="MALAPPURAM"/>
    <x v="19"/>
    <n v="676501"/>
    <s v="South Zone"/>
    <x v="1"/>
    <s v="Nov-20"/>
  </r>
  <r>
    <n v="66316"/>
    <s v="Ahalia Foundation Eye Hospital (A U/O Ahalia International Foundation) TVM"/>
    <d v="2020-11-26T00:00:00"/>
    <s v="RVS ARCADE  NH 47 NEAR ULLOOR BRIDGE ULLOORTRIVANDRUM"/>
    <s v="THIRUVANANTHAPURAM"/>
    <x v="19"/>
    <n v="695011"/>
    <s v="South Zone"/>
    <x v="1"/>
    <s v="Nov-20"/>
  </r>
  <r>
    <n v="66317"/>
    <s v="Ahalia Foundation Eye Hospital (A U/0 Ahalia International Foundation)PATHANAMT"/>
    <d v="2020-11-26T00:00:00"/>
    <s v="THEKKEMURIYIL ARCADE COLLEGE ROAD  PATHANAMTHITTA"/>
    <s v="PATHANAMTHITTA"/>
    <x v="19"/>
    <n v="689645"/>
    <s v="South Zone"/>
    <x v="1"/>
    <s v="Nov-20"/>
  </r>
  <r>
    <n v="66318"/>
    <s v="Ahalia Foundation Eye Hospital - MANNARKKAD"/>
    <d v="2020-11-26T00:00:00"/>
    <s v="KTM PLAZA NEAR KUNTHIPUZHA BRIDGE MANNARKKAD"/>
    <s v="PALAKKAD"/>
    <x v="19"/>
    <n v="678583"/>
    <s v="South Zone"/>
    <x v="1"/>
    <s v="Nov-20"/>
  </r>
  <r>
    <n v="66319"/>
    <s v="Ahalia Foundation Eye Hospital (A U/O Ahalia International Foundation) ALAPPUZHA"/>
    <d v="2020-11-26T00:00:00"/>
    <s v="PARK JUNCTIONKAYAMKULAMALAPPUZHA"/>
    <s v="ALAPPUZHA"/>
    <x v="19"/>
    <n v="678557"/>
    <s v="South Zone"/>
    <x v="1"/>
    <s v="Nov-20"/>
  </r>
  <r>
    <n v="66320"/>
    <s v="Ahalia Foundation Eye Hospital (A U/O Ahalia International Foundation) Vadakara"/>
    <d v="2020-11-26T00:00:00"/>
    <s v="ATLAS BUILDING  KARIMPANAPALAMVADAKARA"/>
    <s v="KOZHIKODE"/>
    <x v="19"/>
    <n v="673101"/>
    <s v="South Zone"/>
    <x v="1"/>
    <s v="Nov-20"/>
  </r>
  <r>
    <n v="66321"/>
    <s v="Ahalia Foundation Eye Hospital (A U/O Ahalia International Foundation)Muvattu"/>
    <d v="2020-11-26T00:00:00"/>
    <s v="ORAMADOM BUILDING  VELLOORKUNNAM  MUVATTUPUZHA"/>
    <s v="ERNAKULAM"/>
    <x v="19"/>
    <n v="686673"/>
    <s v="South Zone"/>
    <x v="1"/>
    <s v="Nov-20"/>
  </r>
  <r>
    <n v="66322"/>
    <s v="Ahalia Foundation Eye Hospital (A U/0 Ahalia International Foundation) Kalpetta"/>
    <d v="2020-11-26T00:00:00"/>
    <s v="NEAR MUNICIPAL BUS STAND KALPETTA673121"/>
    <s v="WAYANAD"/>
    <x v="19"/>
    <n v="673121"/>
    <s v="South Zone"/>
    <x v="1"/>
    <s v="Nov-20"/>
  </r>
  <r>
    <n v="66324"/>
    <s v="Manorama Hospitex Pvt Ltd."/>
    <d v="2020-11-26T00:00:00"/>
    <s v="172-A  BEHARAMPUR ROAD  ND-34  RANAGHAT  NADIARANAGHAT"/>
    <s v="NADIA"/>
    <x v="9"/>
    <n v="741201"/>
    <s v="East Zone"/>
    <x v="4"/>
    <s v="Nov-20"/>
  </r>
  <r>
    <n v="66325"/>
    <s v="SHREE GANESHA MULTISPCIALITY HOSPITAL"/>
    <d v="2020-11-26T00:00:00"/>
    <s v="SAI  DARSHAN COMPLEX  BABURAONAGARNAER  AMDAR BABURAO PACHARNE OFFICE"/>
    <s v="PUNE"/>
    <x v="6"/>
    <n v="412210"/>
    <s v="West Zone"/>
    <x v="3"/>
    <s v="Nov-20"/>
  </r>
  <r>
    <n v="66329"/>
    <s v="Prakruti Care Hospital &amp; Iccu (Prop. Sujay Saysing Salve)"/>
    <d v="2020-11-26T00:00:00"/>
    <s v="1ST/2ND FLOOR OPP. MANISHA NAGAR GATE NO. 1 OLD MUMBAI PUNE ROAD KALWA WEST"/>
    <s v="THANE"/>
    <x v="6"/>
    <n v="400605"/>
    <s v="West Zone"/>
    <x v="3"/>
    <s v="Nov-20"/>
  </r>
  <r>
    <n v="66331"/>
    <s v="khushi hospital(Prop. Sachin Ingle)"/>
    <d v="2020-11-26T00:00:00"/>
    <s v="35 pratap nagarratnababhi jain schoolfront(maharana pratap school)jalgaon Maharashtra"/>
    <s v="JALGAON"/>
    <x v="6"/>
    <n v="425001"/>
    <s v="West Zone"/>
    <x v="3"/>
    <s v="Nov-20"/>
  </r>
  <r>
    <n v="66336"/>
    <s v="MELVIN JONES LIONS EYE HOSPITAL  CUTTACK"/>
    <d v="2020-11-26T00:00:00"/>
    <s v="KHALASI LANE  BUXI BAZAR CUTTACKODISHA"/>
    <s v="CUTTACK"/>
    <x v="10"/>
    <n v="753001"/>
    <s v="East Zone"/>
    <x v="2"/>
    <s v="Nov-20"/>
  </r>
  <r>
    <n v="66340"/>
    <s v="BINAYAK NURSING HOME PRIVATE LIMITED"/>
    <d v="2020-11-26T00:00:00"/>
    <s v="MAIN ROAD  CHANDBALI  DIST.BHADRAK  ODISHACHANDBALIODISHA"/>
    <s v="BHADRAK"/>
    <x v="10"/>
    <n v="756133"/>
    <s v="East Zone"/>
    <x v="2"/>
    <s v="Nov-20"/>
  </r>
  <r>
    <n v="66341"/>
    <s v="Anup Institute Of Orthopaedics And Rehabilitation"/>
    <d v="2020-11-26T00:00:00"/>
    <s v="G 75-77 P.C. COLONY  KANKARBAGH"/>
    <s v="PATNA"/>
    <x v="17"/>
    <n v="800020"/>
    <s v="East Zone"/>
    <x v="4"/>
    <s v="Nov-20"/>
  </r>
  <r>
    <n v="66346"/>
    <s v="Kasturba Speciality Hospital (A Unit of MMKR Healthcare Private Limited)"/>
    <d v="2020-11-26T00:00:00"/>
    <s v="A/99  KASTURBA SOCIETY OFF LOHEGAON AIRPORT ROADNEAR ST.FRANCIS SCHOOL   VISHRANTWADI  PUNE MAHARASHTRA"/>
    <s v="PUNE"/>
    <x v="6"/>
    <n v="411015"/>
    <s v="West Zone"/>
    <x v="3"/>
    <s v="Nov-20"/>
  </r>
  <r>
    <n v="66347"/>
    <s v="MEDELLA CANCER CURE CENTRE (A UNIT OF VANSHIL JINDEL MEDICURE LLP)"/>
    <d v="2020-11-26T00:00:00"/>
    <s v="87F  B.T. ROAD  KAMARHATI  AGARPARANORTH 24 PARGANAS"/>
    <s v="KOLKATA"/>
    <x v="9"/>
    <n v="700058"/>
    <s v="East Zone"/>
    <x v="4"/>
    <s v="Nov-20"/>
  </r>
  <r>
    <n v="66348"/>
    <s v="URMI EYE CLINIC AND PHACO CENTRE(PROP. SHIRISH PRABHAKAR FEGADE)"/>
    <d v="2020-11-26T00:00:00"/>
    <s v="PLOT NO 70 URMI BUNGALOW VIVEK ANAND CHS BEHIND AADARSH HIGH SCHOOL BADLAPUR EAST"/>
    <s v="THANE"/>
    <x v="6"/>
    <n v="421503"/>
    <s v="West Zone"/>
    <x v="3"/>
    <s v="Nov-20"/>
  </r>
  <r>
    <n v="66349"/>
    <s v="Amma Childrens Hospital (PROP. KOTAPATI NARASIMHAM)"/>
    <d v="2020-11-26T00:00:00"/>
    <s v="Lamadi DonkaKurnool RoadONGOLEANDHRA PRADESH"/>
    <s v="PRAKASAM"/>
    <x v="11"/>
    <n v="523002"/>
    <s v="South Zone"/>
    <x v="2"/>
    <s v="Nov-20"/>
  </r>
  <r>
    <n v="66353"/>
    <s v="SONI HOSPITAL ([PROP. RAKESH KUMAR SONI)"/>
    <d v="2020-11-26T00:00:00"/>
    <s v="6/734  UIT COLONYBHIWADI"/>
    <s v="ALWAR"/>
    <x v="8"/>
    <n v="301019"/>
    <s v="North Zone"/>
    <x v="0"/>
    <s v="Nov-20"/>
  </r>
  <r>
    <n v="66354"/>
    <s v="KAMAL MULTI SPECIALITY HOSPITAL(PROP. ANUBHAV GUPTA)"/>
    <d v="2020-11-27T00:00:00"/>
    <s v="NEAR DOABA CHOWKJALANDHAR"/>
    <s v="JALANDHAR"/>
    <x v="14"/>
    <n v="144004"/>
    <s v="North Zone"/>
    <x v="0"/>
    <s v="Nov-20"/>
  </r>
  <r>
    <n v="66355"/>
    <s v="GNH Excel Medical Centre (a unit of Excel healthcare)"/>
    <d v="2020-11-27T00:00:00"/>
    <s v="BN-56  East Shalimar Bagh"/>
    <s v="NORTH WEST DELHI"/>
    <x v="0"/>
    <n v="110088"/>
    <s v="North Zone"/>
    <x v="0"/>
    <s v="Nov-20"/>
  </r>
  <r>
    <n v="66356"/>
    <s v="MANASA MATERNITY &amp;amp; NURSING HOME(PROP BADDIPADIGE MANASA)"/>
    <d v="2020-11-27T00:00:00"/>
    <s v="SHIVAJI NAGATRSIDDIPETTELANGANA"/>
    <s v="MEDAK"/>
    <x v="5"/>
    <n v="502103"/>
    <s v="South Zone"/>
    <x v="2"/>
    <s v="Nov-20"/>
  </r>
  <r>
    <n v="66357"/>
    <s v="BALAJI HOSPITAL (A UNIT OF  BALAJI HEALTHCARE)"/>
    <d v="2020-11-27T00:00:00"/>
    <s v="84 STAR PARADISE BLDGSECTOR-5ULWE NEAR BAMANDONGRI STATIONNAVI MUMBAI"/>
    <s v="RAIGARH(MH)"/>
    <x v="6"/>
    <n v="410206"/>
    <s v="West Zone"/>
    <x v="3"/>
    <s v="Nov-20"/>
  </r>
  <r>
    <n v="66358"/>
    <s v="ASHWATH CHILDRENS HOSPITAL(PROP CLEMENT MANOHAR TADIKAMALLA)"/>
    <d v="2020-11-27T00:00:00"/>
    <s v="SHIVAJINAGAR  SIDDIPETSIDDIPETTELANGANA"/>
    <s v="MEDAK"/>
    <x v="5"/>
    <n v="502103"/>
    <s v="South Zone"/>
    <x v="2"/>
    <s v="Nov-20"/>
  </r>
  <r>
    <n v="66359"/>
    <s v="SARTHAK NURSING HOME (PROP. RAJEEV GUPTA)"/>
    <d v="2020-11-27T00:00:00"/>
    <s v="G 23 KAMLA NAGAR BYE PASS ROAD"/>
    <s v="AGRA"/>
    <x v="2"/>
    <n v="282005"/>
    <s v="North Zone"/>
    <x v="0"/>
    <s v="Nov-20"/>
  </r>
  <r>
    <n v="66360"/>
    <s v="SATHYA NURSING HOME"/>
    <d v="2020-11-27T00:00:00"/>
    <s v="NEAR OLD BUS STANDKARIMNAGAR ROADSIDDIPETTelangana"/>
    <s v="MEDAK"/>
    <x v="5"/>
    <n v="502103"/>
    <s v="South Zone"/>
    <x v="2"/>
    <s v="Nov-20"/>
  </r>
  <r>
    <n v="66361"/>
    <s v="Akhira Hospital"/>
    <d v="2020-11-27T00:00:00"/>
    <s v="H.NO: 3-1-777VAVILALAPALLY  OPP DISTRICT COURTKARIMNAGARTelangana"/>
    <s v="KARIM NAGAR"/>
    <x v="5"/>
    <n v="505001"/>
    <s v="South Zone"/>
    <x v="2"/>
    <s v="Nov-20"/>
  </r>
  <r>
    <n v="66362"/>
    <s v="Aadhya Childrens Hospital"/>
    <d v="2020-11-27T00:00:00"/>
    <s v="H.NO: 6-6-326  first floor  Apex Hospital Building Beside Raja TheatresainagarKARIMNAGARTelangana"/>
    <s v="KARIM NAGAR"/>
    <x v="5"/>
    <n v="505001"/>
    <s v="South Zone"/>
    <x v="2"/>
    <s v="Nov-20"/>
  </r>
  <r>
    <n v="66363"/>
    <s v="GETLIFE HEALTH CARE PVT. LTD"/>
    <d v="2020-11-27T00:00:00"/>
    <s v="Near Maratha Firnds Club  Behind 19 No. Municipal schoolVijay Colony  Rukhmini Nagar"/>
    <s v="AMRAVATI"/>
    <x v="6"/>
    <n v="444606"/>
    <s v="West Zone"/>
    <x v="3"/>
    <s v="Nov-20"/>
  </r>
  <r>
    <n v="66364"/>
    <s v="NIYAKSHI HOSPITAL NAGPUR"/>
    <d v="2020-11-27T00:00:00"/>
    <s v="182  NEXT TO POWER HOUSEMANEWADA ROADTUKDOJI CHOWK"/>
    <s v="NAGPUR"/>
    <x v="6"/>
    <n v="440027"/>
    <s v="West Zone"/>
    <x v="3"/>
    <s v="Nov-20"/>
  </r>
  <r>
    <n v="66366"/>
    <s v="J R REDDY LIONS CLUB HOSPITAL"/>
    <d v="2020-11-27T00:00:00"/>
    <s v="H.No: 10-3-105LAXMI NAGAR PHASE-IIR.L.NAGAR  (M) KEESARA  HyderabadTelangana"/>
    <s v="HYDERABAD"/>
    <x v="5"/>
    <n v="501301"/>
    <s v="South Zone"/>
    <x v="2"/>
    <s v="Nov-20"/>
  </r>
  <r>
    <n v="66367"/>
    <s v="CVVM HOSPITAL (PROP SRIDHAR CHATLA)"/>
    <d v="2020-11-27T00:00:00"/>
    <s v="3-3-123 to 125SAWWARAN STREET   GOVT HOSPITAL  LINEKARIMNAGARTelangana"/>
    <s v="KARIM NAGAR"/>
    <x v="5"/>
    <n v="505001"/>
    <s v="South Zone"/>
    <x v="2"/>
    <s v="Nov-20"/>
  </r>
  <r>
    <n v="66368"/>
    <s v="DSM MULTI SPECIALITY HOSPITAL(AUNIT OF DALIP SINGH MEMORIAL CHARITABLE TRUST)"/>
    <d v="2020-11-27T00:00:00"/>
    <s v="SURAJGARH BY PASS ROAD-CHIRAWA"/>
    <s v="JHUJHUNU"/>
    <x v="8"/>
    <n v="333026"/>
    <s v="North Zone"/>
    <x v="0"/>
    <s v="Nov-20"/>
  </r>
  <r>
    <n v="66369"/>
    <s v="GUARDIAN HOSPITAL - JALANDHAR"/>
    <d v="2020-11-27T00:00:00"/>
    <s v="1 LINK ROADGURU AMARDAS CHOWKMODEL TOWNJALANDHAR"/>
    <s v="JALANDHAR"/>
    <x v="14"/>
    <n v="144001"/>
    <s v="North Zone"/>
    <x v="0"/>
    <s v="Nov-20"/>
  </r>
  <r>
    <n v="66372"/>
    <s v="SRI BINDU HOSPITAL (Prop. Penaka Himabindu)"/>
    <d v="2020-11-27T00:00:00"/>
    <s v="D.No. 2/786NagarajupetaCuddapahAndhra Pradesh"/>
    <s v="CUDDAPAH"/>
    <x v="11"/>
    <n v="516001"/>
    <s v="South Zone"/>
    <x v="2"/>
    <s v="Nov-20"/>
  </r>
  <r>
    <n v="66374"/>
    <s v="JAMMU HOSPITAL (PROP. GURVINDER SINGH JAMMU)"/>
    <d v="2020-11-27T00:00:00"/>
    <s v="NEAR SPORTS COLLEGEKAPURTHALA ROADJALANDHAR"/>
    <s v="JALANDHAR"/>
    <x v="14"/>
    <n v="144001"/>
    <s v="North Zone"/>
    <x v="0"/>
    <s v="Nov-20"/>
  </r>
  <r>
    <n v="66375"/>
    <s v="GBH General Hospital And GBH Memorial Cancer Hospital (U/O american"/>
    <d v="2020-11-27T00:00:00"/>
    <s v="Near Transport Nagar  Airport Road  Bedwas"/>
    <s v="UDAIPUR"/>
    <x v="8"/>
    <n v="313002"/>
    <s v="North Zone"/>
    <x v="0"/>
    <s v="Nov-20"/>
  </r>
  <r>
    <n v="66376"/>
    <s v="VISHWESH CHILDRENS HOSPITAL"/>
    <d v="2020-11-27T00:00:00"/>
    <s v="B/H TUPSAKHARE LAWNS   PRATHMESH NAGARTIDKE COLONY   MUMBAI  NAKA"/>
    <s v="NASHIK"/>
    <x v="6"/>
    <n v="422002"/>
    <s v="West Zone"/>
    <x v="3"/>
    <s v="Nov-20"/>
  </r>
  <r>
    <n v="66377"/>
    <s v="Niramay Multispeciality Hospital"/>
    <d v="2020-11-27T00:00:00"/>
    <s v="403 404 4th floor star corner sbi bankmini virpur roadpalanpurjakatnaka"/>
    <s v="SURAT"/>
    <x v="13"/>
    <n v="395009"/>
    <s v="West Zone"/>
    <x v="3"/>
    <s v="Nov-20"/>
  </r>
  <r>
    <n v="66381"/>
    <s v="HATWAR EYE HOSPITAL (PROP. RAHUL DAMODAR HATWAR)"/>
    <d v="2020-11-27T00:00:00"/>
    <s v="7/B  AADARSHANAGR DIGHORI SQUAREUMRED RING ROAD NAGPUR"/>
    <s v="NAGPUR"/>
    <x v="6"/>
    <n v="440009"/>
    <s v="West Zone"/>
    <x v="3"/>
    <s v="Nov-20"/>
  </r>
  <r>
    <n v="66383"/>
    <s v="KRISHNA SURGICAL HOSPITAL(PROP KISHORSINH KABHARSINH RATHOD)"/>
    <d v="2020-11-27T00:00:00"/>
    <s v="4  floor  Puskar complexOpp. Devi CinemaNr.Mahaprabhuji BethakNaroda"/>
    <s v="AHMEDABAD"/>
    <x v="13"/>
    <n v="382330"/>
    <s v="West Zone"/>
    <x v="3"/>
    <s v="Nov-20"/>
  </r>
  <r>
    <n v="66384"/>
    <s v="SONI DEVI MEMORIAL HOSPITAL(A UNIT OF SONI DEVI MEMORIAL HOSPITALPRIVATE LIMITED"/>
    <d v="2020-11-27T00:00:00"/>
    <s v="PLOT NO. HOS-1  RIICO PHASE-1NEAR ASP OFFICE  NEEMRANA"/>
    <s v="ALWAR"/>
    <x v="8"/>
    <n v="301705"/>
    <s v="North Zone"/>
    <x v="0"/>
    <s v="Nov-20"/>
  </r>
  <r>
    <n v="66390"/>
    <s v="SAANVI  ENT  HOSPITAL (PROP. CHANDRAKANT S SHEWALE)"/>
    <d v="2020-11-27T00:00:00"/>
    <s v="1ST FLOORSHREEJI SOLITAIREKHADAKPADA CIRCLE KALYANthane"/>
    <s v="THANE"/>
    <x v="6"/>
    <n v="421301"/>
    <s v="West Zone"/>
    <x v="3"/>
    <s v="Nov-20"/>
  </r>
  <r>
    <n v="66394"/>
    <s v="JAIBO EYE HOSPITAL (PROP. THOMAS)"/>
    <d v="2020-11-27T00:00:00"/>
    <s v="NEAR SILVER ESTATE UNIVERSITY MAIN ROAD GOVINDPURI -"/>
    <s v="GWALIOR"/>
    <x v="18"/>
    <n v="474001"/>
    <s v="West Zone"/>
    <x v="2"/>
    <s v="Nov-20"/>
  </r>
  <r>
    <n v="66395"/>
    <s v="MAI MANGESHKAR HOSPITAL(A UNIT OF LATA MANGESHKAR MEDICAL FOUNDATION)"/>
    <d v="2020-11-27T00:00:00"/>
    <s v="SR. NO. 117/1 MUMBAI BANGLORE HIGHWAY WARJE"/>
    <s v="PUNE"/>
    <x v="6"/>
    <n v="411058"/>
    <s v="West Zone"/>
    <x v="3"/>
    <s v="Nov-20"/>
  </r>
  <r>
    <n v="66396"/>
    <s v="JHALANI EYE HOSPITAL"/>
    <d v="2020-11-27T00:00:00"/>
    <s v="27  KRISHNA COLONY NEAR AMBEDKAR CIRCLE"/>
    <s v="ALWAR"/>
    <x v="8"/>
    <n v="301001"/>
    <s v="North Zone"/>
    <x v="0"/>
    <s v="Nov-20"/>
  </r>
  <r>
    <n v="66400"/>
    <s v="Kothari Eye care centre"/>
    <d v="2020-11-27T00:00:00"/>
    <s v="B-427  Pradhan marg  Malviya nagar "/>
    <s v="JAIPUR"/>
    <x v="8"/>
    <n v="302017"/>
    <s v="North Zone"/>
    <x v="0"/>
    <s v="Nov-20"/>
  </r>
  <r>
    <n v="66405"/>
    <s v="VAATSALYA HOSPITAL (PROP. ANNU VENKATA SUNDARARAO)"/>
    <d v="2020-11-27T00:00:00"/>
    <s v="37-1-413  SRI SAI HEALTH CARE COMPLEXOPP PRAGATHI BHAVAN  SOUTH BYPASS JUNCTIONONGOLE"/>
    <s v="PRAKASAM"/>
    <x v="11"/>
    <n v="523001"/>
    <s v="South Zone"/>
    <x v="2"/>
    <s v="Nov-20"/>
  </r>
  <r>
    <n v="66412"/>
    <s v="Baine Hospital"/>
    <d v="2020-11-27T00:00:00"/>
    <s v="123/1  GOPAL LAL TAGORE ROAD  KOLKATA-3524 PARGANAS(NORTH)700035"/>
    <s v="KOLKATA"/>
    <x v="9"/>
    <n v="700035"/>
    <s v="East Zone"/>
    <x v="4"/>
    <s v="Nov-20"/>
  </r>
  <r>
    <n v="66425"/>
    <s v="CRIBS HOSPITAL MADHUBANI"/>
    <d v="2020-11-28T00:00:00"/>
    <s v="AIR PORT ROAD  BASUARA CHOWKMADHUBANIBIHAR"/>
    <s v="MADHUBANI"/>
    <x v="17"/>
    <n v="847212"/>
    <s v="East Zone"/>
    <x v="4"/>
    <s v="Nov-20"/>
  </r>
  <r>
    <n v="66428"/>
    <s v="NEW B.K.HOSPITAL (PROP. ROHIT RAJ)"/>
    <d v="2020-11-28T00:00:00"/>
    <s v="SUNUL SINGH COMPLEX  JAUHARI BAZAR  HAJIPURVAISHALI"/>
    <s v="VAISHALI"/>
    <x v="17"/>
    <n v="844101"/>
    <s v="East Zone"/>
    <x v="4"/>
    <s v="Nov-20"/>
  </r>
  <r>
    <n v="66431"/>
    <s v="PARISEVA NURSING HOME"/>
    <d v="2020-11-28T00:00:00"/>
    <s v="HOLDING NO-469  WARD NO-11HALDIA MECHEDA ROAD PADUMBASAN"/>
    <s v="EAST MIDNAPORE"/>
    <x v="9"/>
    <n v="721636"/>
    <s v="East Zone"/>
    <x v="4"/>
    <s v="Nov-20"/>
  </r>
  <r>
    <n v="66435"/>
    <s v="NAYANDEEP EYE HOSPITAL (PROP. LOKESH JALAN)"/>
    <d v="2020-11-28T00:00:00"/>
    <s v="NEAR BHUIPHORE MANDIRDHANBAD JHARKHAND"/>
    <s v="DHANBAD"/>
    <x v="15"/>
    <n v="828109"/>
    <s v="East Zone"/>
    <x v="4"/>
    <s v="Nov-20"/>
  </r>
  <r>
    <n v="66437"/>
    <s v="Global Hospital (A Unit Of Sood Hospital Pvt Ltd)"/>
    <d v="2020-11-28T00:00:00"/>
    <s v="10 LINK ROADJALANDHAR"/>
    <s v="JALANDHAR"/>
    <x v="14"/>
    <n v="144001"/>
    <s v="North Zone"/>
    <x v="0"/>
    <s v="Nov-20"/>
  </r>
  <r>
    <n v="66440"/>
    <s v="VRUND EYE HOSPITAL (PROP. SHAH BHAVIN S)"/>
    <d v="2020-11-28T00:00:00"/>
    <s v="78/B  URMI SOCIETYNEAR ALKAPURI HAVELIBPC ROAD"/>
    <s v="VADODARA"/>
    <x v="13"/>
    <n v="390007"/>
    <s v="West Zone"/>
    <x v="3"/>
    <s v="Nov-20"/>
  </r>
  <r>
    <n v="66442"/>
    <s v="MOHANLAL HARGOVIND DAS PUBLIC CHARITABLE TRUST HOSPITAL (A UNIT OF SATYA SAI"/>
    <d v="2020-11-28T00:00:00"/>
    <s v="440/1 NEAR CHANCHALA BAI COLLEGEWRIGHT TOWN  JABALPUR "/>
    <s v="JABALPUR"/>
    <x v="18"/>
    <n v="482002"/>
    <s v="West Zone"/>
    <x v="2"/>
    <s v="Nov-20"/>
  </r>
  <r>
    <n v="66446"/>
    <s v="Sai Megha Multi Speciality Hospital (Prop. Amarnadha Reddy K)"/>
    <d v="2020-11-28T00:00:00"/>
    <s v="DOOR NO: 87/1243-1NAGIREDDY REVENUE COLONYBESIDE MORE SUPER MARKETKURNOOL   ANDHRA PRADESH"/>
    <s v="KURNOOL"/>
    <x v="11"/>
    <n v="518002"/>
    <s v="South Zone"/>
    <x v="2"/>
    <s v="Nov-20"/>
  </r>
  <r>
    <n v="66450"/>
    <s v="SRR GASTRO &amp;amp; LIVER HOSPITAL (PROP. GOURISHETTY MARUTHI KIRAN)"/>
    <d v="2020-11-28T00:00:00"/>
    <s v="Mancherial ChowrasthaPeddapalli roadTELANGANA"/>
    <s v="KARIM NAGAR"/>
    <x v="5"/>
    <n v="505001"/>
    <s v="South Zone"/>
    <x v="2"/>
    <s v="Nov-20"/>
  </r>
  <r>
    <n v="66452"/>
    <s v="KARTHIKEYA MULTISPECIALITY HOSPITAL"/>
    <d v="2020-11-28T00:00:00"/>
    <s v="H.NO: 3-4-159SAINAGAR NEAR SAIBABA TEMPLEKarimnagarTelangana"/>
    <s v="KARIM NAGAR"/>
    <x v="5"/>
    <n v="505001"/>
    <s v="South Zone"/>
    <x v="2"/>
    <s v="Nov-20"/>
  </r>
  <r>
    <n v="66458"/>
    <s v="Sri Jayadeva Institute of Cardiovascular Sciences and Research"/>
    <d v="2020-11-28T00:00:00"/>
    <s v="KRS RoadKumbara KoppaluMysoreMysore"/>
    <s v="MYSORE"/>
    <x v="3"/>
    <n v="570002"/>
    <s v="South Zone"/>
    <x v="1"/>
    <s v="Nov-20"/>
  </r>
  <r>
    <n v="66459"/>
    <s v="PADMAVATHI GASTRO AND  LIVER HOSPITAL (PROP. SURENDAR REDDY BARADHI)"/>
    <d v="2020-11-28T00:00:00"/>
    <s v="H.NO: 1-238/12 &amp; 13MADHAVA NAGAR COLONY  MIYAPURHYDERABADTELANGANA"/>
    <s v="HYDERABAD"/>
    <x v="5"/>
    <n v="500049"/>
    <s v="South Zone"/>
    <x v="2"/>
    <s v="Nov-20"/>
  </r>
  <r>
    <n v="66462"/>
    <s v="AROGYO MULTISPECIALITY HOSPITAL (A UNIT OF SAVIOUR HOLISTIC INTERNATIONAL TRUST)"/>
    <d v="2020-11-28T00:00:00"/>
    <s v="BOLPUR-ILLAMBAZAR BYPASS ROAD (NEAR RAIPUR BUS STAND)VILL - RAIPUR  PS - BOLPURBIRBHUM WB"/>
    <s v="BIRBHUM"/>
    <x v="9"/>
    <n v="731204"/>
    <s v="East Zone"/>
    <x v="4"/>
    <s v="Nov-20"/>
  </r>
  <r>
    <n v="66464"/>
    <s v="Nova Ent Head And Neck Hospital Private Limited"/>
    <d v="2020-11-28T00:00:00"/>
    <s v="6-3-652/2 NOVA ENT COMPLEXSOMAJIGUDA NEAR ERRAMANJIL METRO STATIONHYDERABADTelangana"/>
    <s v="HYDERABAD"/>
    <x v="5"/>
    <n v="500082"/>
    <s v="South Zone"/>
    <x v="2"/>
    <s v="Nov-20"/>
  </r>
  <r>
    <n v="66466"/>
    <s v="Sparsh Childrens Hospital  (A U/O Shah Pediatric Healthcare Pvt Ltd)"/>
    <d v="2020-11-28T00:00:00"/>
    <s v="KRISH ROYALE BLDG 1/2/3 FLOOR ACHARYA DONDE MARG PAREL "/>
    <s v="MUMBAI"/>
    <x v="6"/>
    <n v="400012"/>
    <s v="West Zone"/>
    <x v="3"/>
    <s v="Nov-20"/>
  </r>
  <r>
    <n v="66469"/>
    <s v="Universal Multispeciality Hospital"/>
    <d v="2020-11-28T00:00:00"/>
    <s v="1st floor  Teejadaeep Heights Opp. Ginger Hotel Old Agra Road  Gokul Nagar Thane West"/>
    <s v="THANE"/>
    <x v="6"/>
    <n v="400601"/>
    <s v="West Zone"/>
    <x v="3"/>
    <s v="Nov-20"/>
  </r>
  <r>
    <n v="66472"/>
    <s v="PAALANA INSTITUTE OF MEDICAL SCIENCES (A UNITJ OF MALABAR MEDICAL MISSION)"/>
    <d v="2020-11-28T00:00:00"/>
    <s v="kannadi postpalakkad678701"/>
    <s v="PALAKKAD"/>
    <x v="19"/>
    <n v="678701"/>
    <s v="South Zone"/>
    <x v="1"/>
    <s v="Nov-20"/>
  </r>
  <r>
    <n v="66473"/>
    <s v="APEX KIDNEY CARE PRIVATE LTD - MIRAROAD EAST"/>
    <d v="2020-11-28T00:00:00"/>
    <s v="101 EDEN ROSE COMPLEX  BEVERLY PARKOPP CINEMAX THEATER MIRAROAD EAST"/>
    <s v="MUMBAI"/>
    <x v="6"/>
    <n v="401107"/>
    <s v="West Zone"/>
    <x v="3"/>
    <s v="Nov-20"/>
  </r>
  <r>
    <n v="66474"/>
    <s v="Apex Kidney Care Private Ltd (Malad)"/>
    <d v="2020-11-28T00:00:00"/>
    <s v="2ND FLOORFARGO HOUSE  NEXT TO SPECTRA MOTORS KACHPADA MALAD WEST"/>
    <s v="MUMBAI"/>
    <x v="6"/>
    <n v="400064"/>
    <s v="West Zone"/>
    <x v="3"/>
    <s v="Nov-20"/>
  </r>
  <r>
    <n v="66475"/>
    <s v="APEX KIDNEY CARE PRIVATE LTD - THANE"/>
    <d v="2020-11-28T00:00:00"/>
    <s v="1 ST FLOOR  SARASWATI PRASAD APT NEAR GAJANAN MAHARAJ MANDIR  PARNAKAKALYAN WEST"/>
    <s v="THANE"/>
    <x v="6"/>
    <n v="421301"/>
    <s v="West Zone"/>
    <x v="3"/>
    <s v="Nov-20"/>
  </r>
  <r>
    <n v="66476"/>
    <s v="MMRV HOSPITAL PRIVATE LIMITED"/>
    <d v="2020-11-29T00:00:00"/>
    <s v="NO. 5/PC-2  BHARATHI SALAI MUGAPPAIR WEST CHENNAI TAMILNADU"/>
    <s v="CHENNAI"/>
    <x v="4"/>
    <n v="600037"/>
    <s v="South Zone"/>
    <x v="1"/>
    <s v="Nov-20"/>
  </r>
  <r>
    <n v="66477"/>
    <s v="GJ MULTISPECIALITY HOSPITAL(A UNIT OF G.R.S.HEALTH AND EDUCATIONAL TRUST)"/>
    <d v="2020-11-29T00:00:00"/>
    <s v="NO. 419  C.T.H.ROAD PATTABIRAM  TIRUVALLUR CHENNAI TAMILNADU"/>
    <s v="CHENNAI"/>
    <x v="4"/>
    <n v="600072"/>
    <s v="South Zone"/>
    <x v="1"/>
    <s v="Nov-20"/>
  </r>
  <r>
    <n v="66478"/>
    <s v="DREAMLAND HOPE HOSPITAL PRIVATE LIMITED"/>
    <d v="2020-11-29T00:00:00"/>
    <s v="H.NO.5-4-387/3POCHAMMA GALLYJ.J. X  ROAD   KHALEELWADINIZAMABAD."/>
    <s v="NIZAMABAD"/>
    <x v="5"/>
    <n v="503001"/>
    <s v="South Zone"/>
    <x v="2"/>
    <s v="Nov-20"/>
  </r>
  <r>
    <n v="66479"/>
    <s v="HI-TECH EYE SURGERY &amp;amp; LASER CENTRE(PROP. SALIM K PATHAN)"/>
    <d v="2020-11-29T00:00:00"/>
    <s v="OFFICE 1&amp;2  1ST FLOORPARMAR PAWAN  ABOVE DOMINO'S PIZZA MAIN KONDHWA ROAD PUNEMaharashtra"/>
    <s v="PUNE"/>
    <x v="6"/>
    <n v="411048"/>
    <s v="West Zone"/>
    <x v="3"/>
    <s v="Nov-20"/>
  </r>
  <r>
    <n v="66481"/>
    <s v="VOHRA MOTHER AND CHILD CARE NURSING HOME (PROP. SUMIT VOHRA)"/>
    <d v="2020-11-29T00:00:00"/>
    <s v="Special Wing  Prem Nagar"/>
    <s v="DEHRADUN"/>
    <x v="20"/>
    <n v="248007"/>
    <s v="North Zone"/>
    <x v="0"/>
    <s v="Nov-20"/>
  </r>
  <r>
    <n v="66482"/>
    <s v="St. Mother Teresa Multispeciality Hospital"/>
    <d v="2020-11-29T00:00:00"/>
    <s v="Velencany Apartment Opp. Gram Panchayat Office Satpala Naka "/>
    <s v="THANE"/>
    <x v="6"/>
    <n v="401303"/>
    <s v="West Zone"/>
    <x v="3"/>
    <s v="Nov-20"/>
  </r>
  <r>
    <n v="66483"/>
    <s v="Ahichatra Apex Multi Super Specialty Hospital (U/O AHICHATRA HEALTH CARE PVT LTD"/>
    <d v="2020-11-29T00:00:00"/>
    <s v="PILIBHIT BYPAAS ROAD NEAR PHOENIX MALL"/>
    <s v="BAREILLY"/>
    <x v="2"/>
    <n v="243122"/>
    <s v="North Zone"/>
    <x v="0"/>
    <s v="Nov-20"/>
  </r>
  <r>
    <n v="66484"/>
    <s v="SAMARPAN CENTRE OF SURGICAL EXELLENCE (PROP. RAKHI PORWAL)"/>
    <d v="2020-11-29T00:00:00"/>
    <s v="3/119 VISHNUPURI  Kanpur"/>
    <s v="KANPUR NAGAR"/>
    <x v="2"/>
    <n v="208002"/>
    <s v="North Zone"/>
    <x v="0"/>
    <s v="Nov-20"/>
  </r>
  <r>
    <n v="66485"/>
    <s v="APEX KIDNEY CARE PRIVATE LTD - NAVI MUMBAI"/>
    <d v="2020-11-29T00:00:00"/>
    <s v="PLOT NO 41/1SECTOR 30HOPE AND CARE VASHINAVI MUMBAI"/>
    <s v="MUMBAI"/>
    <x v="6"/>
    <n v="400705"/>
    <s v="West Zone"/>
    <x v="3"/>
    <s v="Nov-20"/>
  </r>
  <r>
    <n v="66486"/>
    <s v="APEX KIDNEY CARE PRIVATE LTD - NASHIK"/>
    <d v="2020-11-29T00:00:00"/>
    <s v="487/A' PUNYAI ' KELKAR HOSPITAL ASHOK STAMBH NASHIK"/>
    <s v="NASHIK"/>
    <x v="6"/>
    <n v="422002"/>
    <s v="West Zone"/>
    <x v="3"/>
    <s v="Nov-20"/>
  </r>
  <r>
    <n v="66487"/>
    <s v="APEX KIDNEY CARE PRIVATE LTD - Greater Mumbai (M Corp.) (Part)"/>
    <d v="2020-11-29T00:00:00"/>
    <s v="2ND FLOOR  SUSHRUT HOSPITAL365 Swastik Park MUMBAI"/>
    <s v="MUMBAI"/>
    <x v="6"/>
    <n v="400071"/>
    <s v="West Zone"/>
    <x v="3"/>
    <s v="Nov-20"/>
  </r>
  <r>
    <n v="66489"/>
    <s v="NEEL ORTHOPAEDIC SUPER SPECIALTY HOSPITAL"/>
    <d v="2020-11-29T00:00:00"/>
    <s v="OFFICE NO-11 TO 14 1ST FLOOR  SHEETAL NIKETAN CHS OPP. HUM VIDEO  B.P. ROAD BHAYANDER EAST"/>
    <s v="THANE"/>
    <x v="6"/>
    <n v="401105"/>
    <s v="West Zone"/>
    <x v="3"/>
    <s v="Nov-20"/>
  </r>
  <r>
    <n v="66490"/>
    <s v="DR. AGARWALS EYE HOSPITAL LTD"/>
    <d v="2020-11-29T00:00:00"/>
    <s v="NO. 30/1  G.K.S. COMPLEX MELUR ROAD  K.K.NAGAR MADURAITAMILNADU"/>
    <s v="MADURAI"/>
    <x v="4"/>
    <n v="625020"/>
    <s v="South Zone"/>
    <x v="1"/>
    <s v="Nov-20"/>
  </r>
  <r>
    <n v="66491"/>
    <s v="HB Specialty Hospital Research Institute(PROP. HIMANSHU BANSAL)"/>
    <d v="2020-11-29T00:00:00"/>
    <s v="KASHIPUR ROAD NEAR BHURARANI TURN RUDRAPUR"/>
    <s v="UDHAM SINGH NAGAR"/>
    <x v="20"/>
    <n v="263153"/>
    <s v="North Zone"/>
    <x v="0"/>
    <s v="Nov-20"/>
  </r>
  <r>
    <n v="66492"/>
    <s v="TSC HOSPITAL PVT LTD"/>
    <d v="2020-11-29T00:00:00"/>
    <s v="NEAR INFOSYS CAMPUS NH BYPASS KULATHOOR TRIVANDRUM- 695583"/>
    <s v="THIRUVANANTHAPURAM"/>
    <x v="19"/>
    <n v="695583"/>
    <s v="South Zone"/>
    <x v="1"/>
    <s v="Nov-20"/>
  </r>
  <r>
    <n v="66493"/>
    <s v="DR. AGARWALS EYE HOSPITAL (A UNIT OF DR AGARWALS HEALTH CARE LIMITED) - CHENNAI"/>
    <d v="2020-11-29T00:00:00"/>
    <s v="3rd FloorBuhari Tower  No.4Moores RoadChennai"/>
    <s v="CHENNAI"/>
    <x v="4"/>
    <n v="600006"/>
    <s v="South Zone"/>
    <x v="1"/>
    <s v="Nov-20"/>
  </r>
  <r>
    <n v="66494"/>
    <s v="NIRAMAY NURSING HOME(PROP. SHEETAL ASHOK MURCHITE)"/>
    <d v="2020-11-29T00:00:00"/>
    <s v="2104/10 E WARD WAYCHAL ROADRUKMINI NAGAR  NEAR TRIVENI VIHAR APT.KOLHAPUR Maharashtra"/>
    <s v="KOLHAPUR"/>
    <x v="6"/>
    <n v="416005"/>
    <s v="West Zone"/>
    <x v="3"/>
    <s v="Nov-20"/>
  </r>
  <r>
    <n v="66495"/>
    <s v="DR. AGARWALS EYE HOSPITAL LTD (A UO DR AGARWALS HEALTH CARE LIMITED)-PUDUCHERRY"/>
    <d v="2020-11-29T00:00:00"/>
    <s v="NO.601  NSJ AVENUE KAMARAJ SALAI  RAJIV GANDHI SQUARE PAKKAMUDAIYANPET  PONDICHERRY PUDUCHERRY"/>
    <s v="PONDICHERRY"/>
    <x v="22"/>
    <n v="605005"/>
    <s v="South Zone"/>
    <x v="1"/>
    <s v="Nov-20"/>
  </r>
  <r>
    <n v="66496"/>
    <s v="Netram eye care hospital pvt ltd"/>
    <d v="2020-11-29T00:00:00"/>
    <s v="PLOT NO 4 SAMARTH COLONYPRABHAT CHOUWK  M J COLLEGE ROAD"/>
    <s v="JALGAON"/>
    <x v="6"/>
    <n v="425001"/>
    <s v="West Zone"/>
    <x v="3"/>
    <s v="Nov-20"/>
  </r>
  <r>
    <n v="66497"/>
    <s v="Neyyar Medicity"/>
    <d v="2020-11-29T00:00:00"/>
    <s v="KILLI KATTAKADAThiruvavthapuram695572"/>
    <s v="THIRUVANANTHAPURAM"/>
    <x v="19"/>
    <n v="695572"/>
    <s v="South Zone"/>
    <x v="1"/>
    <s v="Nov-20"/>
  </r>
  <r>
    <n v="66498"/>
    <s v="Nivaran Health Care Private Limited"/>
    <d v="2020-11-29T00:00:00"/>
    <s v="NORTH ESTATE100 FOOT ROADBATHINDA"/>
    <s v="BATHINDA"/>
    <x v="14"/>
    <n v="151001"/>
    <s v="North Zone"/>
    <x v="0"/>
    <s v="Nov-20"/>
  </r>
  <r>
    <n v="66499"/>
    <s v="MAHARAJGANJ FRACTURE AND SURGICAL HOSPITAL"/>
    <d v="2020-11-29T00:00:00"/>
    <s v="RAJEEV NAGAR FARENDA ROAD"/>
    <s v="MAHARAJGANJ"/>
    <x v="2"/>
    <n v="273303"/>
    <s v="North Zone"/>
    <x v="0"/>
    <s v="Nov-20"/>
  </r>
  <r>
    <n v="66500"/>
    <s v="KALSEKAR HOSPITAL (A UNIT OF AL HAMD HOSPITALS &amp; MEDICAL RESEARCH FOUNDATION)"/>
    <d v="2020-11-29T00:00:00"/>
    <s v="DAWLE VILLAGE NEAR BHARAT GEAR COMPANY KAUSA MUMBRATHANE"/>
    <s v="THANE"/>
    <x v="6"/>
    <n v="400612"/>
    <s v="West Zone"/>
    <x v="3"/>
    <s v="Nov-20"/>
  </r>
  <r>
    <n v="66501"/>
    <s v="MAHENDRA HOSPITAL (PROP. MUKESH KUMAR VERMA)"/>
    <d v="2020-11-29T00:00:00"/>
    <s v="JAIN NAGARJAGADHRIYAMUNA NAGAR"/>
    <s v="YAMUNA NAGAR"/>
    <x v="1"/>
    <n v="135003"/>
    <s v="North Zone"/>
    <x v="0"/>
    <s v="Nov-20"/>
  </r>
  <r>
    <n v="66502"/>
    <s v="VC HOSPITAL (PROP. SAT PAL)"/>
    <d v="2020-11-29T00:00:00"/>
    <s v="KHANPUR CHOWKJUGIAL ROADPATHANKOT"/>
    <s v="GURDASPUR"/>
    <x v="14"/>
    <n v="145001"/>
    <s v="North Zone"/>
    <x v="0"/>
    <s v="Nov-20"/>
  </r>
  <r>
    <n v="66503"/>
    <s v="GENESIS FERTILITY AND SURGICAL CENTRE(PROP. SONIA KAMBOJ)"/>
    <d v="2020-11-29T00:00:00"/>
    <s v="607 - L MALL ROADMODEL TOWNJALANDHAR"/>
    <s v="JALANDHAR"/>
    <x v="14"/>
    <n v="144003"/>
    <s v="North Zone"/>
    <x v="0"/>
    <s v="Nov-20"/>
  </r>
  <r>
    <n v="66514"/>
    <s v="ARAVIND EYE HOSPITAL(A UNIT OF GOVEL TRUST) - UDUMALPET"/>
    <d v="2020-11-30T00:00:00"/>
    <s v="NO. 112  DHALI ROAD OPP. PALANIANDAVAR MILLS  UDUMALPET COIMBATORE TAMILNADU"/>
    <s v="COIMBATORE"/>
    <x v="4"/>
    <n v="642126"/>
    <s v="South Zone"/>
    <x v="1"/>
    <s v="Nov-20"/>
  </r>
  <r>
    <n v="66696"/>
    <s v="Malabar Institute Of Medical Sciences Limited  Kannur"/>
    <d v="2020-12-04T00:00:00"/>
    <s v="EAST CHALA  BYPASS ROAD"/>
    <s v="KANNUR"/>
    <x v="19"/>
    <n v="670621"/>
    <s v="South Zone"/>
    <x v="1"/>
    <s v="Dec-20"/>
  </r>
  <r>
    <n v="66704"/>
    <s v="SMT KESAR BAI SONI  MEMORIAL HOSPITAL(A UNIT OF KASAR BAI SONI CHARITABLE TRUST)"/>
    <d v="2020-12-04T00:00:00"/>
    <s v="SONI HOSPITAL ROAD  SHASTRI NAGAR "/>
    <s v="BHILWARA"/>
    <x v="8"/>
    <n v="311001"/>
    <s v="North Zone"/>
    <x v="0"/>
    <s v="Dec-20"/>
  </r>
  <r>
    <n v="66705"/>
    <s v="Subedar Nanak Singh Memorial Hospital And Research Centre"/>
    <d v="2020-12-04T00:00:00"/>
    <s v="PLOT NO 2MAA HINGLAJ NAGAR VISTAAR  GANDHI PATH WEST LALPURA "/>
    <s v="JAIPUR"/>
    <x v="8"/>
    <n v="302034"/>
    <s v="North Zone"/>
    <x v="0"/>
    <s v="Dec-20"/>
  </r>
  <r>
    <n v="66706"/>
    <s v="MAX Superspeciality Surgical Hospital(A Unit of Urvashi surgicare pvt ltd)"/>
    <d v="2020-12-04T00:00:00"/>
    <s v="301/A  THIRD FLOORSILVERSTAR COMPLEXCHANDLODIYA-GOTA ROADCHANDLODIYA"/>
    <s v="AHMEDABAD"/>
    <x v="13"/>
    <n v="382481"/>
    <s v="West Zone"/>
    <x v="3"/>
    <s v="Dec-20"/>
  </r>
  <r>
    <n v="66707"/>
    <s v="DRASHTI Netralaya A unit of Ophthalmic Mission OM Trust"/>
    <d v="2020-12-04T00:00:00"/>
    <s v="NEAR GIDCNEXT TO UNDER BRIDGE CHAUKDICHAKALIA ROADDAHOD"/>
    <s v="DAHOD"/>
    <x v="13"/>
    <n v="389151"/>
    <s v="West Zone"/>
    <x v="3"/>
    <s v="Dec-20"/>
  </r>
  <r>
    <n v="66708"/>
    <s v="Retina Institute Of Bengal( Aunit Of Reddy Healthcare Pvt Ltd)"/>
    <d v="2020-12-04T00:00:00"/>
    <s v="C/O REDDY HEALTHCARE   3RD FLOOR  UTTARAPAN MARKET COMPLEX  HILL CART ROAD  SILIGURI-734003SILIGURI  WEST BENGAL"/>
    <s v="DARJILING"/>
    <x v="9"/>
    <n v="734003"/>
    <s v="East Zone"/>
    <x v="4"/>
    <s v="Dec-20"/>
  </r>
  <r>
    <n v="66709"/>
    <s v="JPM Rotary Club Of Cuttack Eye Hospital &amp; Research Institute"/>
    <d v="2020-12-04T00:00:00"/>
    <s v="CDA  Sector VI  Marakat Nagar  CuttackOdisha"/>
    <s v="CUTTACK"/>
    <x v="10"/>
    <n v="753014"/>
    <s v="East Zone"/>
    <x v="2"/>
    <s v="Dec-20"/>
  </r>
  <r>
    <n v="66710"/>
    <s v="DR. AGARWALS EYE HOSPITAL LTD - ADYAR"/>
    <d v="2020-12-04T00:00:00"/>
    <s v="NO. M49/50  CLASSIC ROYALE  1st FLOOR L B ROAD  INDIRA NAGAR  ADYAR CHENNAI TAMILNADU"/>
    <s v="CHENNAI"/>
    <x v="4"/>
    <n v="600020"/>
    <s v="South Zone"/>
    <x v="1"/>
    <s v="Dec-20"/>
  </r>
  <r>
    <n v="66711"/>
    <s v="DR. AGARWALS EYE HOSPITAL LTD - MOGAPPAIR"/>
    <d v="2020-12-04T00:00:00"/>
    <s v="RAAJ TOWERS  PLOT.NO.105 106 NOLAMBUR MAIN ROAD  MOGAPPAIR "/>
    <s v="CHENNAI"/>
    <x v="4"/>
    <n v="600037"/>
    <s v="South Zone"/>
    <x v="1"/>
    <s v="Dec-20"/>
  </r>
  <r>
    <n v="66712"/>
    <s v="MEDICARE DIAGNOSTICS AND HOSPITAL(A UNIT OF DAMANI HOSPITAL LTD)"/>
    <d v="2020-12-04T00:00:00"/>
    <s v="LGB AVENUE NEAR CIRCUIT HOUSEDIBRUGARHASSAM"/>
    <s v="DIBRUGARH"/>
    <x v="24"/>
    <n v="786001"/>
    <s v="East Zone"/>
    <x v="4"/>
    <s v="Dec-20"/>
  </r>
  <r>
    <n v="66713"/>
    <s v="SARA GASTRO AND LAPAROSCOPIC HOSPITAL (A UNIT OF KHETRI HOSPITAL PVT LTD)"/>
    <d v="2020-12-05T00:00:00"/>
    <s v="PLOT NO- C21  NEAR BJB COLLEGE ARTS BLOCK  BJB NAGARBHUBANESWAR"/>
    <s v="KHORDA"/>
    <x v="10"/>
    <n v="751014"/>
    <s v="East Zone"/>
    <x v="2"/>
    <s v="Dec-20"/>
  </r>
  <r>
    <n v="66714"/>
    <s v="Good Shepherd Eye Clinic And Hospital"/>
    <d v="2020-12-05T00:00:00"/>
    <s v="ALDRIN PATH BIDHANNAGARDURGAPURPASCHIM BURDWANWEST BENGAL"/>
    <s v="BARDHAMAN"/>
    <x v="9"/>
    <n v="713212"/>
    <s v="East Zone"/>
    <x v="4"/>
    <s v="Dec-20"/>
  </r>
  <r>
    <n v="66715"/>
    <s v="SOOD EYE HOSPITAL FOR ADVANCE EYE CARE PVT. LTD."/>
    <d v="2020-12-05T00:00:00"/>
    <s v="SHREEWARDHAN COMPLEX WARDHA ROAD RAMDASPETH -"/>
    <s v="NAGPUR"/>
    <x v="6"/>
    <n v="440012"/>
    <s v="West Zone"/>
    <x v="3"/>
    <s v="Dec-20"/>
  </r>
  <r>
    <n v="66762"/>
    <s v="KADDAM MULTISPECIALITY HOSPITAL (A UNIT OF KADDAM HEALTHCARE PVT LTD)"/>
    <d v="2020-12-07T00:00:00"/>
    <s v="MINI BYPASS  NEAR NEW BUS STAND BHIWANI127021"/>
    <s v="BHIWANI"/>
    <x v="1"/>
    <n v="127021"/>
    <s v="North Zone"/>
    <x v="0"/>
    <s v="Dec-20"/>
  </r>
  <r>
    <n v="66763"/>
    <s v="Drishti Eye Centre"/>
    <d v="2020-12-07T00:00:00"/>
    <s v="20-21/F FRUIT GARDEN NEAR BAJAJ GREEN AUTO MOBILE NIT-5 FARIDABAD"/>
    <s v="FARIDABAD"/>
    <x v="1"/>
    <n v="121001"/>
    <s v="North Zone"/>
    <x v="0"/>
    <s v="Dec-20"/>
  </r>
  <r>
    <n v="66764"/>
    <s v="Agrawal Eye Institute ( Prop. Shishir Agarwal)"/>
    <d v="2020-12-07T00:00:00"/>
    <s v="A-235  SHIVALIK  MALVIYA NAGARNEW DELHI"/>
    <s v="SOUTH DELHI"/>
    <x v="0"/>
    <n v="110017"/>
    <s v="North Zone"/>
    <x v="0"/>
    <s v="Dec-20"/>
  </r>
  <r>
    <n v="66765"/>
    <s v="APEX KIDNEY CARE PRIVATE LTD"/>
    <d v="2020-12-08T00:00:00"/>
    <s v="601  6TH FLOOR  HOTEL PEARL 19 TH ROAD ABOVE MALHAR RESTAURANTCHEMBUR EAST"/>
    <s v="MUMBAI"/>
    <x v="6"/>
    <n v="400071"/>
    <s v="West Zone"/>
    <x v="3"/>
    <s v="Dec-20"/>
  </r>
  <r>
    <n v="66766"/>
    <s v="VARDAN NURSING HOME PVT. LTD."/>
    <d v="2020-12-08T00:00:00"/>
    <s v="65  JAWAHAR NAGAR OPP. PRAKASH HOTEL GOREGAON (W)-"/>
    <s v="MUMBAI"/>
    <x v="6"/>
    <n v="401104"/>
    <s v="West Zone"/>
    <x v="3"/>
    <s v="Dec-20"/>
  </r>
  <r>
    <n v="66767"/>
    <s v="Vaishnavi Nursing Home(prop reema)"/>
    <d v="2020-12-08T00:00:00"/>
    <s v="SEC. 33 AT EXIT 11 N.H. 8 NEAR HERO HONDA CHOWKGURGAON"/>
    <s v="GURGAON"/>
    <x v="1"/>
    <n v="122001"/>
    <s v="North Zone"/>
    <x v="0"/>
    <s v="Dec-20"/>
  </r>
  <r>
    <n v="66768"/>
    <s v="Khalsa Hospital Management"/>
    <d v="2020-12-08T00:00:00"/>
    <s v="inside churamani complex  Camp Chowk  Hisar"/>
    <s v="HISAR"/>
    <x v="1"/>
    <n v="125001"/>
    <s v="North Zone"/>
    <x v="0"/>
    <s v="Dec-20"/>
  </r>
  <r>
    <n v="66769"/>
    <s v="SHRI SHREEJI HOSPITAL BHILLAD(PROP KIRIT MUKUND TRIVEDI)"/>
    <d v="2020-12-08T00:00:00"/>
    <s v="SHIVAM VALLEY RAILWAY UNDERPASS ROAD BHILAD (W)TAL UMARGAON DIST VALSAD--"/>
    <s v="VALSAD"/>
    <x v="13"/>
    <n v="396105"/>
    <s v="West Zone"/>
    <x v="3"/>
    <s v="Dec-20"/>
  </r>
  <r>
    <n v="66770"/>
    <s v="ImmiCare Multispeciality Hospital"/>
    <d v="2020-12-08T00:00:00"/>
    <s v="Plot No.X-56  Opp.Datta MandirMaharana Pratap ChowkBajajnagar Waluj AURANGABAD MAHASHTRA"/>
    <s v="AURANGABAD"/>
    <x v="6"/>
    <n v="431136"/>
    <s v="West Zone"/>
    <x v="3"/>
    <s v="Dec-20"/>
  </r>
  <r>
    <n v="66771"/>
    <s v="DR. LANDE'S HOSPITAL (A UNIT OF ACCIDENT   FRACTURE  ORTHOPAEDIC AND REPLACEMENT"/>
    <d v="2020-12-08T00:00:00"/>
    <s v="20/256  BEHIND HOTEL UPWANKOLHAPUR ROAD  ICHALKARANJI Dist KolhapurMaharashtra"/>
    <s v="KOLHAPUR"/>
    <x v="6"/>
    <n v="416115"/>
    <s v="West Zone"/>
    <x v="3"/>
    <s v="Dec-20"/>
  </r>
  <r>
    <n v="66773"/>
    <s v="KASTURI DAS MEMORIAL SUPER SPECIALITY HOSPITAL A UNIT OF DISHARI HEALTH POINT PV"/>
    <d v="2020-12-08T00:00:00"/>
    <s v="HOLDING NO B1-38/1/ NEW SANTOSHPUR BLOCK B ROAD BY LANE-1 P.O-SANTOSHPUR P.S -MAHESTALA KOL 142KOLKATA"/>
    <s v="KOLKATA"/>
    <x v="9"/>
    <n v="700142"/>
    <s v="East Zone"/>
    <x v="4"/>
    <s v="Dec-20"/>
  </r>
  <r>
    <n v="66824"/>
    <s v="TRICOLOUR HOSPITAL AND CRITICAL CARE"/>
    <d v="2020-12-09T00:00:00"/>
    <s v="2-2-74 &amp; 75AMBERPET  MAIN ROADHYDERABADTelangana"/>
    <s v="SECUNDERABAD"/>
    <x v="5"/>
    <n v="500013"/>
    <s v="South Zone"/>
    <x v="2"/>
    <s v="Dec-20"/>
  </r>
  <r>
    <n v="66842"/>
    <s v="Life Care Hospital And Research Centre(a Unit of SB Curative Care Ltd)"/>
    <d v="2020-12-09T00:00:00"/>
    <s v="267/3  Anandmayee Marg UdgirDis. LaturMaharashtra"/>
    <s v="LATUR"/>
    <x v="6"/>
    <n v="413517"/>
    <s v="West Zone"/>
    <x v="3"/>
    <s v="Dec-20"/>
  </r>
  <r>
    <n v="66843"/>
    <s v="Shree Ganraj Hospital"/>
    <d v="2020-12-09T00:00:00"/>
    <s v="Near by Kasturi Lowns  Pune -Solapur Road  A/P Uruli Kanchan Tal HaveliDist.PuneMaharashtra"/>
    <s v="PUNE"/>
    <x v="6"/>
    <n v="412202"/>
    <s v="West Zone"/>
    <x v="3"/>
    <s v="Dec-20"/>
  </r>
  <r>
    <n v="66844"/>
    <s v="Onus Healthcare Private Limited"/>
    <d v="2020-12-09T00:00:00"/>
    <s v="BESIDE LUCKY HOTEL(OPP) SBI BANK  CHAMPAPETHyderabadTelangana"/>
    <s v="HYDERABAD"/>
    <x v="5"/>
    <n v="500079"/>
    <s v="South Zone"/>
    <x v="2"/>
    <s v="Dec-20"/>
  </r>
  <r>
    <n v="66845"/>
    <s v="NETRA EYE HOSPITAL (PROP. MUKESH AGGARWAL)"/>
    <d v="2020-12-09T00:00:00"/>
    <s v="SCO 404  SECTOR 20"/>
    <s v="PANCHKULA"/>
    <x v="1"/>
    <n v="134116"/>
    <s v="North Zone"/>
    <x v="0"/>
    <s v="Dec-20"/>
  </r>
  <r>
    <n v="66846"/>
    <s v="Mudhale Nursing home and kolhapur endoscopy centre"/>
    <d v="2020-12-09T00:00:00"/>
    <s v="204K/30B NEW SHAHUPURIBEHIND TOURIST HOTELKOLHAPURMaharashtra"/>
    <s v="KOLHAPUR"/>
    <x v="6"/>
    <n v="416001"/>
    <s v="West Zone"/>
    <x v="3"/>
    <s v="Dec-20"/>
  </r>
  <r>
    <n v="66847"/>
    <s v="S.SATNAM SINGH MEMORIAL INNOCENT HEARTS MULTISPECIALITY HOSPITAL"/>
    <d v="2020-12-09T00:00:00"/>
    <s v="ADDA KHAMBRANEAR TV TOWERNAKODAR ROADJALANDHAR CITY"/>
    <s v="JALANDHAR"/>
    <x v="14"/>
    <n v="144002"/>
    <s v="North Zone"/>
    <x v="0"/>
    <s v="Dec-20"/>
  </r>
  <r>
    <n v="66848"/>
    <s v="SHREE SIDDHIVINAYAK MATERNITY AND NURSING HOME ( Hospital)"/>
    <d v="2020-12-09T00:00:00"/>
    <s v="UNITY CAMPUS  OPP.KTHM COLLAGEGANGAPUR ROAD  NAHSIKNashik Maharashtra"/>
    <s v="NASHIK"/>
    <x v="6"/>
    <n v="422002"/>
    <s v="West Zone"/>
    <x v="3"/>
    <s v="Dec-20"/>
  </r>
  <r>
    <n v="66864"/>
    <s v="SRI GURU RAGHAVENDRA SUNRISE SUPER SPECIALITY HOSPITAL"/>
    <d v="2020-12-10T00:00:00"/>
    <s v="H.No.5-7-93Rajiv Gandhi Auditorium RoadOpp.Municipal Complex  KhaleelwadiNizamabad"/>
    <s v="NIZAMABAD"/>
    <x v="5"/>
    <n v="503001"/>
    <s v="South Zone"/>
    <x v="2"/>
    <s v="Dec-20"/>
  </r>
  <r>
    <n v="66865"/>
    <s v="Balaji Hospital(Prop. Sreenivas Pedamallu )"/>
    <d v="2020-12-10T00:00:00"/>
    <s v="15-4-17  SVN ROADOpp: RAM LAXMAN THEATRESWARANGALTELANGANA"/>
    <s v="WARANGAL"/>
    <x v="5"/>
    <n v="506002"/>
    <s v="South Zone"/>
    <x v="2"/>
    <s v="Dec-20"/>
  </r>
  <r>
    <n v="66866"/>
    <s v="DR. AJEET HOSPITAL (PROP. AJEET SINGH YADAV)"/>
    <d v="2020-12-10T00:00:00"/>
    <s v="CC-14  RIICO INDUSTRIAL AREA  PHASE-1  NEAR FIRE STATION NEEMRANA"/>
    <s v="ALWAR"/>
    <x v="8"/>
    <n v="301705"/>
    <s v="North Zone"/>
    <x v="0"/>
    <s v="Dec-20"/>
  </r>
  <r>
    <n v="66867"/>
    <s v="Sanjeevani Multispeciality Hospital Jalna"/>
    <d v="2020-12-10T00:00:00"/>
    <s v="RISHI PARKAMBAD ROAD  JALNAjalnaMaharashtra"/>
    <s v="JALNA"/>
    <x v="6"/>
    <n v="431203"/>
    <s v="West Zone"/>
    <x v="3"/>
    <s v="Dec-20"/>
  </r>
  <r>
    <n v="66868"/>
    <s v="Netra Eye hospital (Prop.Vinod Adalkhiya)"/>
    <d v="2020-12-10T00:00:00"/>
    <s v="INGOLE SQ. WARDHAWARDHAMaharashtra"/>
    <s v="WARDHA"/>
    <x v="6"/>
    <n v="442001"/>
    <s v="West Zone"/>
    <x v="3"/>
    <s v="Dec-20"/>
  </r>
  <r>
    <n v="66869"/>
    <s v="minerva hospital(A unit of Minerva Hospital &amp;amp; Research center)"/>
    <d v="2020-12-10T00:00:00"/>
    <s v="s.no.13 Ingale colony Ingale pride NDA road Shivane PuneMaharashtra"/>
    <s v="PUNE"/>
    <x v="6"/>
    <n v="411023"/>
    <s v="West Zone"/>
    <x v="3"/>
    <s v="Dec-20"/>
  </r>
  <r>
    <n v="66873"/>
    <s v="DAUKIYA HOSPITAL AND MEDICAL RESEARCH CENTRE(PROP.CHAMPA DAUKIYA)"/>
    <d v="2020-12-10T00:00:00"/>
    <s v="22-23  OPPOSITE PRATAP NAGAR CHUNGI NAKA  NEAR RAILWAY CROSSING  SOORSAGAR ROAD "/>
    <s v="JODHPUR"/>
    <x v="8"/>
    <n v="342003"/>
    <s v="North Zone"/>
    <x v="0"/>
    <s v="Dec-20"/>
  </r>
  <r>
    <n v="66883"/>
    <s v="Shiv Aarogya Nursing Home (Prop. Amit Adhana)"/>
    <d v="2020-12-11T00:00:00"/>
    <s v="G T road  industrial area Sikandrabad"/>
    <s v="BULANDSHAHR"/>
    <x v="2"/>
    <n v="203205"/>
    <s v="North Zone"/>
    <x v="0"/>
    <s v="Dec-20"/>
  </r>
  <r>
    <n v="66885"/>
    <s v="NAVODAYA CANCER HOSPITAL &amp;amp; RESEARCH  CENTRE (Prop. Shyam agrawal)"/>
    <d v="2020-12-11T00:00:00"/>
    <s v="B-SECTOR  INDRAPURI  OPPOSITE BHEL GATE NO. 1RAISEN ROADBHOPAL"/>
    <s v="BHOPAL"/>
    <x v="18"/>
    <n v="462021"/>
    <s v="West Zone"/>
    <x v="2"/>
    <s v="Dec-20"/>
  </r>
  <r>
    <n v="66886"/>
    <s v="UBBUNTU HEART AND SUPER SPECIALITY HOSPITAL(A UNIT OF UBBUNTU LIFE CARE PVT LTD"/>
    <d v="2020-12-11T00:00:00"/>
    <s v="PLOT NO. 13 SHRI RAM COLONY  NEAR MISROD RAILWAY STATION  HOSHANGABAD ROAD BHOPAL"/>
    <s v="BHOPAL"/>
    <x v="18"/>
    <n v="462026"/>
    <s v="West Zone"/>
    <x v="2"/>
    <s v="Dec-20"/>
  </r>
  <r>
    <n v="66887"/>
    <s v="DULAAR CHILDREN HOSPITAL"/>
    <d v="2020-12-11T00:00:00"/>
    <s v="A 11 SURENDRA GARDEN NEAR BAGSEWANIYA POLICE STATION HOSHANGABAD ROAD"/>
    <s v="BHOPAL"/>
    <x v="18"/>
    <n v="462043"/>
    <s v="West Zone"/>
    <x v="2"/>
    <s v="Dec-20"/>
  </r>
  <r>
    <n v="66888"/>
    <s v="NOVALIFE  HOSPITALS LTD"/>
    <d v="2020-12-11T00:00:00"/>
    <s v="5-6-292  SARASWATI NAGARNIZAMABADTELANGANA"/>
    <s v="NIZAMABAD"/>
    <x v="5"/>
    <n v="503001"/>
    <s v="South Zone"/>
    <x v="2"/>
    <s v="Dec-20"/>
  </r>
  <r>
    <n v="66895"/>
    <s v="Pioneer Medilasers Pvt. Ltd."/>
    <d v="2020-12-11T00:00:00"/>
    <s v="10  Bhosale HeightsTukaram Paduka Chowk  FC RoadPune"/>
    <s v="PUNE"/>
    <x v="6"/>
    <n v="411005"/>
    <s v="West Zone"/>
    <x v="3"/>
    <s v="Dec-20"/>
  </r>
  <r>
    <n v="66900"/>
    <s v="Sarda surgical and maternity hospital (Prop. Kaustubh M Sarda)"/>
    <d v="2020-12-11T00:00:00"/>
    <s v="MUDHOLKAR PETH  BALAJI PLOTAMRAVATIMaharashtra"/>
    <s v="AMRAVATI"/>
    <x v="6"/>
    <n v="444605"/>
    <s v="West Zone"/>
    <x v="3"/>
    <s v="Dec-20"/>
  </r>
  <r>
    <n v="66901"/>
    <s v="RAJAT GENERAL AND CHILDREN HOSPITAL (PROP. MANE MADAN SADASHIV)"/>
    <d v="2020-12-11T00:00:00"/>
    <s v="YASHLAXMI COMPLEX  MAHATMA PHULE CHOWKOLD NASHIK PUNE HIGHWAYChakan Dist. PuneMaharashtra"/>
    <s v="PUNE"/>
    <x v="6"/>
    <n v="410501"/>
    <s v="West Zone"/>
    <x v="3"/>
    <s v="Dec-20"/>
  </r>
  <r>
    <n v="66902"/>
    <s v="KDG HOSPITAL LLP"/>
    <d v="2020-12-11T00:00:00"/>
    <s v="151/19 SHIPRA PATH   MANSAROVAR"/>
    <s v="JAIPUR"/>
    <x v="8"/>
    <n v="302020"/>
    <s v="North Zone"/>
    <x v="0"/>
    <s v="Dec-20"/>
  </r>
  <r>
    <n v="66903"/>
    <s v="ADVANCE LIFE CARE MULTI SPECIALITY HOSPITAL (Prop. Seema Choudhary)"/>
    <d v="2020-12-11T00:00:00"/>
    <s v="THANAGAJI"/>
    <s v="ALWAR"/>
    <x v="8"/>
    <n v="301022"/>
    <s v="North Zone"/>
    <x v="0"/>
    <s v="Dec-20"/>
  </r>
  <r>
    <n v="66904"/>
    <s v="SAEE CHILDRENS HOSPITAL AND DENTAL CLINIC"/>
    <d v="2020-12-11T00:00:00"/>
    <s v="1ST FLOOR RATNAJYOT BUILDING ABOVE MONGINIS CAKE SHOP LODHA HEAVEN NILJE DOMBIVLI E"/>
    <s v="THANE"/>
    <x v="6"/>
    <n v="421204"/>
    <s v="West Zone"/>
    <x v="3"/>
    <s v="Dec-20"/>
  </r>
  <r>
    <n v="66905"/>
    <s v="OM BAL RUGNALAYA(A Unit Of MESSRS OM BAL RUGNALAYA)"/>
    <d v="2020-12-11T00:00:00"/>
    <s v="Vyanktesh Nagar  Near Azad MaidanTurup Hanuman RoadjalnaMaharashtra"/>
    <s v="JALNA"/>
    <x v="6"/>
    <n v="431203"/>
    <s v="West Zone"/>
    <x v="3"/>
    <s v="Dec-20"/>
  </r>
  <r>
    <n v="66907"/>
    <s v="SKY HOSPITAL"/>
    <d v="2020-12-11T00:00:00"/>
    <s v="NEAR VASANT VIHAR CHOWK  SEEPAT ROADBILASPURCHHATTISGARH"/>
    <s v="BIJAPUR"/>
    <x v="12"/>
    <n v="495001"/>
    <s v="West Zone"/>
    <x v="2"/>
    <s v="Dec-20"/>
  </r>
  <r>
    <n v="66909"/>
    <s v="NIRMAL MULTISPECIALITY HOSPITAL"/>
    <d v="2020-12-11T00:00:00"/>
    <s v="ROYAL RESIDENCY  1ST FLOORPLOT NO. 34  SECTOR-5 NEAR KOPERKHAIRANE RAILWAY STATIONKOPERKHAIRANE  Navi MumbaiMaharashtra"/>
    <s v="RAIGARH(MH)"/>
    <x v="6"/>
    <n v="400709"/>
    <s v="West Zone"/>
    <x v="3"/>
    <s v="Dec-20"/>
  </r>
  <r>
    <n v="66911"/>
    <s v="Jalna Critical Care And Research Centre Pvt. Ltd."/>
    <d v="2020-12-11T00:00:00"/>
    <s v="S. NO. 11132  PLOT NO. D7 &amp; 8  MAHALAXMI NAGAR MANTHA CHOWK  JALNAMaharashtra"/>
    <s v="JALNA"/>
    <x v="6"/>
    <n v="431203"/>
    <s v="West Zone"/>
    <x v="3"/>
    <s v="Dec-20"/>
  </r>
  <r>
    <n v="66913"/>
    <s v="Anjana heart  hospital (Prop. Shinde Deepak Jijabrao)"/>
    <d v="2020-12-11T00:00:00"/>
    <s v="25 Suyog Colony Mahindale ShivarSakri Road  DhuleDhuleMaharashtra"/>
    <s v="DHULE"/>
    <x v="6"/>
    <n v="424001"/>
    <s v="West Zone"/>
    <x v="3"/>
    <s v="Dec-20"/>
  </r>
  <r>
    <n v="66914"/>
    <s v="MANU ARORA HOSPITAL (A UNIT OF MANU ARORA CHARITABLE SOCIETY)"/>
    <d v="2020-12-11T00:00:00"/>
    <s v="NEAR PETROL PUMPSUN SAHIB ROADCHEHARTRA"/>
    <s v="AMRITSAR"/>
    <x v="14"/>
    <n v="143001"/>
    <s v="North Zone"/>
    <x v="0"/>
    <s v="Dec-20"/>
  </r>
  <r>
    <n v="66917"/>
    <s v="SREE TEKKE EYE CLINIC AND MULTISPECIALITY HOSPITAL (PROP.RAMAKANT KANTILAL TAKE)"/>
    <d v="2020-12-11T00:00:00"/>
    <s v="VAKIL COLONY GARPIR CHOWK CIVIL HOSPITAL ROAD SANGLI"/>
    <s v="SANGLI"/>
    <x v="6"/>
    <n v="416416"/>
    <s v="West Zone"/>
    <x v="3"/>
    <s v="Dec-20"/>
  </r>
  <r>
    <n v="66922"/>
    <s v="CRESCENT HOSPITAL ( RUN BY CRESCENT MEDICAL CENTRE LTD)"/>
    <d v="2020-12-12T00:00:00"/>
    <s v="COURT ROAD  ALATHUR POST PALAKKAD"/>
    <s v="PALAKKAD"/>
    <x v="19"/>
    <n v="678541"/>
    <s v="South Zone"/>
    <x v="1"/>
    <s v="Dec-20"/>
  </r>
  <r>
    <n v="66923"/>
    <s v="SAI JYOT MULTISPECIALITY HOSPITAL THANE"/>
    <d v="2020-12-12T00:00:00"/>
    <s v="SUCHIT SQUARE1 ST FLOOR BESIDE CHIRANJEEVI HOSPITALDR  RP ROAD  DOMBIVLI  EASTTHANE"/>
    <s v="THANE"/>
    <x v="6"/>
    <n v="421201"/>
    <s v="West Zone"/>
    <x v="3"/>
    <s v="Dec-20"/>
  </r>
  <r>
    <n v="66924"/>
    <s v="NETRIKA NETRALAYA(PROP.VINEET KUMAR GOUR)"/>
    <d v="2020-12-12T00:00:00"/>
    <s v="BLOCK-A FIRST FLOORSURENDRA LANDMARK  NEAR ASHIMA MALL  HOSHNGABAD ROAD   BHOPAL"/>
    <s v="BHOPAL"/>
    <x v="18"/>
    <n v="462026"/>
    <s v="West Zone"/>
    <x v="2"/>
    <s v="Dec-20"/>
  </r>
  <r>
    <n v="66925"/>
    <s v="OM Hospital And Research Center (Prop. Yusuf Khan)"/>
    <d v="2020-12-12T00:00:00"/>
    <s v="NEAR POLICE STATION   KANOTA  AGRA ROAD"/>
    <s v="JAIPUR"/>
    <x v="8"/>
    <n v="303012"/>
    <s v="North Zone"/>
    <x v="0"/>
    <s v="Dec-20"/>
  </r>
  <r>
    <n v="66931"/>
    <s v="KHAMMAM INSTITUTE OF MEDICAL SCIENCES HOSPITALS"/>
    <d v="2020-12-12T00:00:00"/>
    <s v="H.NO:8-1-237BK BAZAR OOPOSITE TO BABURAO PETROL BUNKWYRA ROADTELANAGANA"/>
    <s v="KHAMMAM"/>
    <x v="5"/>
    <n v="507002"/>
    <s v="South Zone"/>
    <x v="2"/>
    <s v="Dec-20"/>
  </r>
  <r>
    <n v="66937"/>
    <s v="Sunrise Critical Care Hospital (A U/O Sunrise Critic"/>
    <d v="2020-12-12T00:00:00"/>
    <s v="3rd FLOOR  SUYOJIT MODERN POINTOPP POLICE PARADE GROUNDSHARANPUR ROAD NASHIK MAHARASHTRA"/>
    <s v="NASHIK"/>
    <x v="6"/>
    <n v="422002"/>
    <s v="West Zone"/>
    <x v="3"/>
    <s v="Dec-20"/>
  </r>
  <r>
    <n v="66940"/>
    <s v="SHIVAI HOSPITAL SINNAR"/>
    <d v="2020-12-12T00:00:00"/>
    <s v="SAI ANAND  PRIDE SHOPE NO. 11 12 13DUBER NAKA SINNARDist.NashikMaharashtra"/>
    <s v="NASHIK"/>
    <x v="6"/>
    <n v="422103"/>
    <s v="West Zone"/>
    <x v="3"/>
    <s v="Dec-20"/>
  </r>
  <r>
    <n v="66942"/>
    <s v="Maha Sai Siddhi Hospital"/>
    <d v="2020-12-12T00:00:00"/>
    <s v="Plot No 1081/30 Behind Ajay Gas AgencyIn front of Tahsil office DindoriDist.Nashik"/>
    <s v="NASHIK"/>
    <x v="6"/>
    <n v="422010"/>
    <s v="West Zone"/>
    <x v="3"/>
    <s v="Dec-20"/>
  </r>
  <r>
    <n v="66943"/>
    <s v="KSHIRSAGAR HOSPITAL (PROP. SAMADHAN KSHIRSAGAR )"/>
    <d v="2020-12-12T00:00:00"/>
    <s v="PIR MANDIR GALLI  SHIVAJI NAGARPALKHED ROAD  DINDORIDist.NashikMaharashtra"/>
    <s v="NASHIK"/>
    <x v="6"/>
    <n v="422202"/>
    <s v="West Zone"/>
    <x v="3"/>
    <s v="Dec-20"/>
  </r>
  <r>
    <n v="66944"/>
    <s v="VEDANTA FRACTURE AND GENERAL HOSPITAL(PROP. MAUSUM PATEL)"/>
    <d v="2020-12-12T00:00:00"/>
    <s v="1818  ASHOK VIHAR NAGARNIGAM COLONY NEAR ASHOK VIHAR SABJI MANDIBHOPAL"/>
    <s v="BHOPAL"/>
    <x v="18"/>
    <n v="462023"/>
    <s v="West Zone"/>
    <x v="2"/>
    <s v="Dec-20"/>
  </r>
  <r>
    <n v="66945"/>
    <s v="BHOPAL MULTISPECIALITY HOSPITAL"/>
    <d v="2020-12-12T00:00:00"/>
    <s v="A1-7INDRA VIHARAIRPORT ROAD BHOPAL"/>
    <s v="BHOPAL"/>
    <x v="18"/>
    <n v="462030"/>
    <s v="West Zone"/>
    <x v="2"/>
    <s v="Dec-20"/>
  </r>
  <r>
    <n v="66946"/>
    <s v="Dev Eye Care (Prop. Vineet Arya )"/>
    <d v="2020-12-12T00:00:00"/>
    <s v="10-A NARAIN SINGH PARK  ASSANDH ROAD  NEAR RAM LAL CHOWKPANIPAT"/>
    <s v="PANIPAT"/>
    <x v="1"/>
    <n v="132103"/>
    <s v="North Zone"/>
    <x v="0"/>
    <s v="Dec-20"/>
  </r>
  <r>
    <n v="66947"/>
    <s v="SPARSH HOSPITAL REWARI"/>
    <d v="2020-12-12T00:00:00"/>
    <s v="REWARI BAWAL ROAD OPPOSITE BHARAT PETROL PUMP"/>
    <s v="REWARI"/>
    <x v="1"/>
    <n v="123501"/>
    <s v="North Zone"/>
    <x v="0"/>
    <s v="Dec-20"/>
  </r>
  <r>
    <n v="66948"/>
    <s v="DR KD'S EYE CLINIC ( A UNIT OF EYE ASSOCIATES)"/>
    <d v="2020-12-12T00:00:00"/>
    <s v="513 - CSAINIK COLONYJAMMU"/>
    <s v="JAMMU"/>
    <x v="21"/>
    <n v="180002"/>
    <s v="North Zone"/>
    <x v="0"/>
    <s v="Dec-20"/>
  </r>
  <r>
    <n v="66949"/>
    <s v="Dr. Narang's Hospital (Prop. Rajeev Narang)"/>
    <d v="2020-12-12T00:00:00"/>
    <s v="A-288  Vaishali Nagar"/>
    <s v="JAIPUR"/>
    <x v="8"/>
    <n v="302021"/>
    <s v="North Zone"/>
    <x v="0"/>
    <s v="Dec-20"/>
  </r>
  <r>
    <n v="66951"/>
    <s v="D H MULTISPECIALITY HOSPITAL AND RESEARCH CENTRE (A U/O DHYAWAN VIKAS SANSTHA)"/>
    <d v="2020-12-12T00:00:00"/>
    <s v="DH PATH  AGRA ROAD  LUNIYAWAS "/>
    <s v="JAIPUR"/>
    <x v="8"/>
    <n v="302031"/>
    <s v="North Zone"/>
    <x v="0"/>
    <s v="Dec-20"/>
  </r>
  <r>
    <n v="66952"/>
    <s v="SOOD EYE CARE CENTRE (PROP. ROMESH SOOD)"/>
    <d v="2020-12-12T00:00:00"/>
    <s v="OPPOSITE CN 1 CHURCHMISSION COMPOUNDADARSH NAGAR"/>
    <s v="JALANDHAR"/>
    <x v="14"/>
    <n v="144001"/>
    <s v="North Zone"/>
    <x v="0"/>
    <s v="Dec-20"/>
  </r>
  <r>
    <n v="66953"/>
    <s v="DRISHTI ADVANCED EYE AND DIABETIC CARE CENTRE (PROP. BHUPESH GARG)"/>
    <d v="2020-12-12T00:00:00"/>
    <s v="NEAR AXIS BANKBHANDSON ROADPATIALA"/>
    <s v="PATIALA"/>
    <x v="14"/>
    <n v="147001"/>
    <s v="North Zone"/>
    <x v="0"/>
    <s v="Dec-20"/>
  </r>
  <r>
    <n v="66954"/>
    <s v="HYCARE SUPER SPECIALITY HOSPITAL(A UNIT OF NRARR MEDI SERVICES P LTD)"/>
    <d v="2020-12-14T00:00:00"/>
    <s v="PLCP NO. 37  38  RAZACK GARDEN ROAD MMDA COLONY  ARUMBAKKAM CHENNAI TAMILNADU"/>
    <s v="CHENNAI"/>
    <x v="4"/>
    <n v="600106"/>
    <s v="South Zone"/>
    <x v="1"/>
    <s v="Dec-20"/>
  </r>
  <r>
    <n v="66955"/>
    <s v="SHARP VISION EYE CARE &amp;amp; LASER CENTRE(PROP. PANKAJ KUMAR)"/>
    <d v="2020-12-14T00:00:00"/>
    <s v="ATRASI ROAD  NEAR RAJ MAHAL BANQUIT  AMROHA"/>
    <s v="AMROHA"/>
    <x v="2"/>
    <n v="244221"/>
    <s v="North Zone"/>
    <x v="0"/>
    <s v="Dec-20"/>
  </r>
  <r>
    <n v="66956"/>
    <s v="SHRADDHA SURGICAL AND ACCIDENT HOSPITAL"/>
    <d v="2020-12-14T00:00:00"/>
    <s v="DR. AMBEDKAR ROAD  CIVIL HOSPITAL CHOWKSANGLIMaharashtra"/>
    <s v="SANGLI"/>
    <x v="6"/>
    <n v="416416"/>
    <s v="West Zone"/>
    <x v="3"/>
    <s v="Dec-20"/>
  </r>
  <r>
    <n v="66957"/>
    <s v="Shri Swami Bhumanand Hospital (A Unit Of Swami Bhuma Nand Dharmarth Chikatsalya"/>
    <d v="2020-12-14T00:00:00"/>
    <s v="RANIPUR JHAL  ROORKEE ROAD  JWALAPUR  HARIDWAR"/>
    <s v="HARIDWAR"/>
    <x v="20"/>
    <n v="249407"/>
    <s v="North Zone"/>
    <x v="0"/>
    <s v="Dec-20"/>
  </r>
  <r>
    <n v="66958"/>
    <s v="NORTH BENGAL NEURO CENTRE PRIVATE LIMITED"/>
    <d v="2020-12-14T00:00:00"/>
    <s v="H/ 1034/603/2   MEGHNATH SAHA SARANI   SILIGURI - 734003SILIGURIDARJEELING"/>
    <s v="DARJILING"/>
    <x v="9"/>
    <n v="734003"/>
    <s v="East Zone"/>
    <x v="4"/>
    <s v="Dec-20"/>
  </r>
  <r>
    <n v="66959"/>
    <s v="SAI DRISHTI HOSPITAL(PROP. RAJPAL G USNALE)"/>
    <d v="2020-12-14T00:00:00"/>
    <s v="11 NATRAJ CHS PLOT NO 15SECTOR NO 4 SANPADANAVI MUMBAI"/>
    <s v="THANE"/>
    <x v="6"/>
    <n v="400705"/>
    <s v="West Zone"/>
    <x v="3"/>
    <s v="Dec-20"/>
  </r>
  <r>
    <n v="66960"/>
    <s v="Spandan Hospital And ICCU- Thane"/>
    <d v="2020-12-14T00:00:00"/>
    <s v="1 ST FLOOR PRIYADARSHANI CHS ABOVE ALLAHABAD BANK  VISHNU NAGARPHULE ROAD DOMBIVALI WEST"/>
    <s v="THANE"/>
    <x v="6"/>
    <n v="421202"/>
    <s v="West Zone"/>
    <x v="3"/>
    <s v="Dec-20"/>
  </r>
  <r>
    <n v="66961"/>
    <s v="Manas hospital"/>
    <d v="2020-12-14T00:00:00"/>
    <s v="D-131   JAGDAMBA NAGAR   HEERAPURA"/>
    <s v="JAIPUR"/>
    <x v="8"/>
    <n v="302021"/>
    <s v="North Zone"/>
    <x v="0"/>
    <s v="Dec-20"/>
  </r>
  <r>
    <n v="66962"/>
    <s v="Sanjeevani Hospital"/>
    <d v="2020-12-14T00:00:00"/>
    <s v="KARAN CHAURAHA SARAI AKIL KAUSHAMBI ROAD KAUSHAMBI"/>
    <s v="KAUSHAMBI"/>
    <x v="2"/>
    <n v="212216"/>
    <s v="North Zone"/>
    <x v="0"/>
    <s v="Dec-20"/>
  </r>
  <r>
    <n v="67010"/>
    <s v="DAKSHIN WOMEN CARE HOSPITAL AND FERTILITY CENTRE"/>
    <d v="2020-12-15T00:00:00"/>
    <s v="NO.1  LAWSPET MAIN ROAD PAKKUMAIYANPET  NEAR KOKKU PARK "/>
    <s v="PONDICHERRY"/>
    <x v="22"/>
    <n v="605008"/>
    <s v="South Zone"/>
    <x v="1"/>
    <s v="Dec-20"/>
  </r>
  <r>
    <n v="67011"/>
    <s v="APNA HOSPITAL KURUKSHETRA"/>
    <d v="2020-12-15T00:00:00"/>
    <s v="RED ROADOPP JYOTI NAGARRAJENDER NAGAR"/>
    <s v="KURUKSHETRA"/>
    <x v="1"/>
    <n v="136118"/>
    <s v="North Zone"/>
    <x v="0"/>
    <s v="Dec-20"/>
  </r>
  <r>
    <n v="67012"/>
    <s v="BINDU BASINI NURSHING HOME"/>
    <d v="2020-12-15T00:00:00"/>
    <s v="76  Madhusudan Banerjee Road  Birati  North 24 Parganas  West Bengal  700051BIRATI  KOLKATA"/>
    <s v="KOLKATA"/>
    <x v="9"/>
    <n v="700051"/>
    <s v="East Zone"/>
    <x v="4"/>
    <s v="Dec-20"/>
  </r>
  <r>
    <n v="67013"/>
    <s v="RANJIT MULTISPECIALITY HOSPITAL AND TRAUMA HOSPITAL"/>
    <d v="2020-12-15T00:00:00"/>
    <s v="NEAR HAY DAY HOTELGT ROADJANDIALA GURU"/>
    <s v="AMRITSAR"/>
    <x v="14"/>
    <n v="143115"/>
    <s v="North Zone"/>
    <x v="0"/>
    <s v="Dec-20"/>
  </r>
  <r>
    <n v="67014"/>
    <s v="Millenium Hospitals Pvt. Ltd"/>
    <d v="2020-12-15T00:00:00"/>
    <s v="N-1/258   IRC Village  NayapalliKhordha"/>
    <s v="Bhubaneshwar"/>
    <x v="10"/>
    <n v="751015"/>
    <s v="East Zone"/>
    <x v="2"/>
    <s v="Dec-20"/>
  </r>
  <r>
    <n v="67015"/>
    <s v="THE NATION HOSPITAL (UNIT OF TANVEE DIAGNOSTIC LLP)"/>
    <d v="2020-12-15T00:00:00"/>
    <s v="TAPOBAN CITY  BAMUNARA  BIDHANNAGAR  DURGAPUR  PASHIM BARDHAMAN"/>
    <s v="BARDHAMAN"/>
    <x v="9"/>
    <n v="713212"/>
    <s v="East Zone"/>
    <x v="4"/>
    <s v="Dec-20"/>
  </r>
  <r>
    <n v="67016"/>
    <s v="EYE MAX EYE CARE HOSPITAL"/>
    <d v="2020-12-15T00:00:00"/>
    <s v="METRO PILLAR NO 862  OPP CIVIL COURT  DELHI-ROHTAK ROAD  BAHADURGARH"/>
    <s v="ROHTAK"/>
    <x v="1"/>
    <n v="124507"/>
    <s v="North Zone"/>
    <x v="0"/>
    <s v="Dec-20"/>
  </r>
  <r>
    <n v="67018"/>
    <s v="AROGYA HOSPITAL"/>
    <d v="2020-12-15T00:00:00"/>
    <s v="JATTI ROAD NEAR KUNDLI POLICE STATIONSONIPAT"/>
    <s v="SONIPAT"/>
    <x v="1"/>
    <n v="131028"/>
    <s v="North Zone"/>
    <x v="0"/>
    <s v="Dec-20"/>
  </r>
  <r>
    <n v="67019"/>
    <s v="SHUSHRUSHA HOSPITAL SANGLI"/>
    <d v="2020-12-15T00:00:00"/>
    <s v="OPP.MANKESHWAR CINEMA HALLPETH - SANGLI ROAD ISLAMPURTAL.WALWA  DIST.SANGLIMaharashtra"/>
    <s v="SANGLI"/>
    <x v="6"/>
    <n v="415409"/>
    <s v="West Zone"/>
    <x v="3"/>
    <s v="Dec-20"/>
  </r>
  <r>
    <n v="67020"/>
    <s v="RAADHA RAJENDRAN HOSPITAL PRIVATE LIMITED"/>
    <d v="2020-12-15T00:00:00"/>
    <s v="NO.7-10  VEMBULI AMMAN KOIL STREET ALANDUR CHENNAI TAMILNADU"/>
    <s v="CHENNAI"/>
    <x v="4"/>
    <n v="600016"/>
    <s v="South Zone"/>
    <x v="1"/>
    <s v="Dec-20"/>
  </r>
  <r>
    <n v="67021"/>
    <s v="Navjivan Orthocare Hospital(prop. bhavin j rupera)"/>
    <d v="2020-12-15T00:00:00"/>
    <s v="BEHIND NISHANT EYE HOSPITALBEHIND PANGHAT RESTAURANTOPP. SUVACHAN FLATSOFF ANAND LAMBHVEL ROAD"/>
    <s v="ANAND"/>
    <x v="13"/>
    <n v="388001"/>
    <s v="West Zone"/>
    <x v="3"/>
    <s v="Dec-20"/>
  </r>
  <r>
    <n v="67022"/>
    <s v="NARAYAN MEDICAL HOSPITAL AND DIABETES CLINIC"/>
    <d v="2020-12-15T00:00:00"/>
    <s v="301  TO 305-337 RUDRA BUSINESS PARKVASTRAL ROAD MAHADEV NAGAR OPP GOPI DAIRY--"/>
    <s v="AHMEDABAD"/>
    <x v="13"/>
    <n v="382418"/>
    <s v="West Zone"/>
    <x v="3"/>
    <s v="Dec-20"/>
  </r>
  <r>
    <n v="67023"/>
    <s v="JOINT LINE ORTHOPAEDIC HOSPITAL(PROP. JAY DIPAKKUMAR VANKAWALA)"/>
    <d v="2020-12-15T00:00:00"/>
    <s v="403 404  9 SQUARESARITA DAIRY CROSS ROADHONEY PARK ROADADAJAN"/>
    <s v="SURAT"/>
    <x v="13"/>
    <n v="395009"/>
    <s v="West Zone"/>
    <x v="3"/>
    <s v="Dec-20"/>
  </r>
  <r>
    <n v="67024"/>
    <s v="JASOLIYA ORTHOPAEDIC HOSPITAL"/>
    <d v="2020-12-15T00:00:00"/>
    <s v="jasoliya.ortho@gmail.com4TH FLOOR SWASTIK PLAZA YOGICHOWKPUNA SIMADA VARACHHAVARACHHA"/>
    <s v="SURAT"/>
    <x v="13"/>
    <n v="395010"/>
    <s v="West Zone"/>
    <x v="3"/>
    <s v="Dec-20"/>
  </r>
  <r>
    <n v="67025"/>
    <s v="RADHASWAMI MULTISPECIALITY HOSPITAL KHEDA"/>
    <d v="2020-12-15T00:00:00"/>
    <s v="OPP. NEW BUS STANDB/H. TRIMURTI COMPLEXPIJ BHAGOLNADIAD"/>
    <s v="KHEDA"/>
    <x v="13"/>
    <n v="387001"/>
    <s v="West Zone"/>
    <x v="3"/>
    <s v="Dec-20"/>
  </r>
  <r>
    <n v="67026"/>
    <s v="PARAM CHILD CARE HOSPITAL"/>
    <d v="2020-12-15T00:00:00"/>
    <s v="425 426 PLATINUM POINTSUDAMA CHOWKOPPOSITE CNG PUMPMOTA VARACHHA"/>
    <s v="SURAT"/>
    <x v="13"/>
    <n v="394101"/>
    <s v="West Zone"/>
    <x v="3"/>
    <s v="Dec-20"/>
  </r>
  <r>
    <n v="67027"/>
    <s v="SHIV ORTHOPAEDIC HOSPITAL(PROP. KHENI KETAN BHUPATBHAI )"/>
    <d v="2020-12-15T00:00:00"/>
    <s v="310 3RDJYOTI BUSINESS CENTEROPP- DEEP KAMAL MALLSARTHANA"/>
    <s v="SURAT"/>
    <x v="13"/>
    <n v="395006"/>
    <s v="West Zone"/>
    <x v="3"/>
    <s v="Dec-20"/>
  </r>
  <r>
    <n v="67031"/>
    <s v="VEDANT HOSPITAL AND ICU"/>
    <d v="2020-12-16T00:00:00"/>
    <s v="301 303  3rd FLOOR  UTSAV BUILDINGVARACHHA MAIN ROAD--"/>
    <s v="SURAT"/>
    <x v="13"/>
    <n v="395006"/>
    <s v="West Zone"/>
    <x v="3"/>
    <s v="Dec-20"/>
  </r>
  <r>
    <n v="67033"/>
    <s v="VIBRANT HOSPITAL"/>
    <d v="2020-12-16T00:00:00"/>
    <s v="BESIDE ARBUDA BHAVANNEAR DUDH SAGAR DAIRYGURUDWARA ROADMEHSANA PALANPUR HIGHWAY"/>
    <s v="MAHESANA"/>
    <x v="13"/>
    <n v="384002"/>
    <s v="West Zone"/>
    <x v="3"/>
    <s v="Dec-20"/>
  </r>
  <r>
    <n v="67043"/>
    <s v="SAMVED ORTHOPAEDIC HOSPITAL (PROP. PATEL DEVANG RANCHHODBHAI)"/>
    <d v="2020-12-16T00:00:00"/>
    <s v="3RD FLOOR  CROSS ROAD SHOPPING CENTERAMROLI--"/>
    <s v="SURAT"/>
    <x v="13"/>
    <n v="394107"/>
    <s v="West Zone"/>
    <x v="3"/>
    <s v="Dec-20"/>
  </r>
  <r>
    <n v="67048"/>
    <s v="P N DESAI EYE HOSPITAL (PROP. BHARATIBEN MAHESHBHAI SHAH)"/>
    <d v="2020-12-16T00:00:00"/>
    <s v="4  L K SOCIETYBEHIND SUNSET ROW HOUSEGURUKUL ROADMEMNAGAR"/>
    <s v="AHMEDABAD"/>
    <x v="13"/>
    <n v="380052"/>
    <s v="West Zone"/>
    <x v="3"/>
    <s v="Dec-20"/>
  </r>
  <r>
    <n v="67053"/>
    <s v="OM HOSPITAL (PROP. MANISHKUMAR M MENDPARA)"/>
    <d v="2020-12-16T00:00:00"/>
    <s v="1-2  Ambika vijay SocietyNr. Surat Super StoreVarachha Main Road"/>
    <s v="SURAT"/>
    <x v="13"/>
    <n v="395006"/>
    <s v="West Zone"/>
    <x v="3"/>
    <s v="Dec-20"/>
  </r>
  <r>
    <n v="67059"/>
    <s v="AMAN MULTISPECIALITY HOSPITAL"/>
    <d v="2020-12-16T00:00:00"/>
    <s v="AMAN PLAZABIBI TALAV ROAD TO NAROL ROAD--"/>
    <s v="AHMEDABAD"/>
    <x v="13"/>
    <n v="382440"/>
    <s v="West Zone"/>
    <x v="3"/>
    <s v="Dec-20"/>
  </r>
  <r>
    <n v="67088"/>
    <s v="Sou KESHARBAI KSHIRSAGAR HOSPITAL"/>
    <d v="2020-12-21T00:00:00"/>
    <s v="NAVGAN ROAD SHIVAJI NAGAR"/>
    <s v="BEED"/>
    <x v="6"/>
    <n v="431122"/>
    <s v="West Zone"/>
    <x v="3"/>
    <s v="Dec-20"/>
  </r>
  <r>
    <n v="67090"/>
    <s v="TIRUPATI GENERAL HOSPITAL AHMEDABAD"/>
    <d v="2020-12-21T00:00:00"/>
    <s v="TIRUPATI COMPLEXOPP. BRTS BUS STOPNEAR AKHABAR NAGAR CROSS ROADNAVA WADAJ"/>
    <s v="AHMEDABAD"/>
    <x v="13"/>
    <n v="380013"/>
    <s v="West Zone"/>
    <x v="3"/>
    <s v="Dec-20"/>
  </r>
  <r>
    <n v="67092"/>
    <s v="KAHNAIYALAL VINODKUMARI MEMORIAL EYE HOSPITAL PVT LTD"/>
    <d v="2020-12-21T00:00:00"/>
    <s v="BEHIND SARDAR PETROL PUMPKAMPOO"/>
    <s v="GWALIOR"/>
    <x v="18"/>
    <n v="474001"/>
    <s v="West Zone"/>
    <x v="2"/>
    <s v="Dec-20"/>
  </r>
  <r>
    <n v="67094"/>
    <s v="SWASTIK HEALTHCARE AND WELLNESS MULTISPECIALITY HOSPITAL PVT LTD"/>
    <d v="2020-12-21T00:00:00"/>
    <s v="SHOP NO. 9 10 11 12  1st FloorTHE ADDRESS BLDG NO 7/8/9  BERVLY PARKOPP RBK SCHOOL  KANAKIA ROADMIRA ROAD (EAST)"/>
    <s v="THANE"/>
    <x v="6"/>
    <n v="401107"/>
    <s v="West Zone"/>
    <x v="3"/>
    <s v="Dec-20"/>
  </r>
  <r>
    <n v="67095"/>
    <s v="YOGI NICU AND CHILDREN HOSPITAL"/>
    <d v="2020-12-21T00:00:00"/>
    <s v="2ND FLOOR  SWADHYAY COMPLEXGOPINATHJI SOCIETYLAJAMANI CHOWKMOTA VARACHHA"/>
    <s v="SURAT"/>
    <x v="13"/>
    <n v="394101"/>
    <s v="West Zone"/>
    <x v="3"/>
    <s v="Dec-20"/>
  </r>
  <r>
    <n v="67096"/>
    <s v="METROCARE HOSPITAL"/>
    <d v="2020-12-21T00:00:00"/>
    <s v="1st FLOOR  SKYLINE RESIDENCYPLOT NO 5  SECTOR 8KAMOTHE  PANVEL"/>
    <s v="THANE"/>
    <x v="6"/>
    <n v="410209"/>
    <s v="West Zone"/>
    <x v="3"/>
    <s v="Dec-20"/>
  </r>
  <r>
    <n v="67097"/>
    <s v="NEW LILAWATI HOSPITAL"/>
    <d v="2020-12-21T00:00:00"/>
    <s v="BARIYA ROAD"/>
    <s v="MUZAFFARPUR"/>
    <x v="17"/>
    <n v="842002"/>
    <s v="East Zone"/>
    <x v="4"/>
    <s v="Dec-20"/>
  </r>
  <r>
    <n v="67098"/>
    <s v="CHANDIGARH EYE CARE"/>
    <d v="2020-12-21T00:00:00"/>
    <s v="2H/102  OPPOSITE SHANI MANDIR  BHOOTNATH ROADB. H Colony"/>
    <s v="PATNA"/>
    <x v="17"/>
    <n v="800026"/>
    <s v="East Zone"/>
    <x v="4"/>
    <s v="Dec-20"/>
  </r>
  <r>
    <n v="67099"/>
    <s v="Disha Eye Hospitals Private Limited _Vip Road  Kolkata"/>
    <d v="2020-12-21T00:00:00"/>
    <s v="RGM - 17/201 Vip Road  Kolkata"/>
    <s v="NORTH 24 PARGANAS"/>
    <x v="9"/>
    <n v="700059"/>
    <s v="East Zone"/>
    <x v="4"/>
    <s v="Dec-20"/>
  </r>
  <r>
    <n v="67101"/>
    <s v="JAIN MULTISPECIALITY HOSPITAL LUDHIANA"/>
    <d v="2020-12-21T00:00:00"/>
    <s v="NEAR DUSSEHRA GROUNDOPP ELECTRICITY BOARDGT ROADKHANNA"/>
    <s v="LUDHIANA"/>
    <x v="14"/>
    <n v="141401"/>
    <s v="North Zone"/>
    <x v="0"/>
    <s v="Dec-20"/>
  </r>
  <r>
    <n v="67102"/>
    <s v="Disha Eye Hospitals Private Limited Kolkata"/>
    <d v="2020-12-21T00:00:00"/>
    <s v="B T Road  Baranagar"/>
    <s v="KOLKATA"/>
    <x v="9"/>
    <n v="700036"/>
    <s v="East Zone"/>
    <x v="4"/>
    <s v="Dec-20"/>
  </r>
  <r>
    <n v="67103"/>
    <s v="Madhvi Orthopaedic Hospital"/>
    <d v="2020-12-21T00:00:00"/>
    <s v="207/208 2nd floorMangaldeep complexNr. HirabaugVarachha Road"/>
    <s v="SURAT"/>
    <x v="13"/>
    <n v="395006"/>
    <s v="West Zone"/>
    <x v="3"/>
    <s v="Dec-20"/>
  </r>
  <r>
    <n v="67104"/>
    <s v="Jagannath Health Care Private Limited"/>
    <d v="2020-12-21T00:00:00"/>
    <s v="Plot No. 185 P  Saheed NagarBhubaneswarKHURDA  ODISHA"/>
    <s v="Bhubaneshwar"/>
    <x v="10"/>
    <n v="751007"/>
    <s v="East Zone"/>
    <x v="2"/>
    <s v="Dec-20"/>
  </r>
  <r>
    <n v="67105"/>
    <s v="JABILLI MOTHER AND CHILD HOSPITAL"/>
    <d v="2020-12-21T00:00:00"/>
    <s v="H.NO:8-2-133 WYRA ROAD BESIDE CHURCHKHAMMAMTELANAGANA"/>
    <s v="KHAMMAM"/>
    <x v="5"/>
    <n v="507002"/>
    <s v="South Zone"/>
    <x v="2"/>
    <s v="Dec-20"/>
  </r>
  <r>
    <n v="67106"/>
    <s v="NUHA HOSPITALS"/>
    <d v="2020-12-21T00:00:00"/>
    <s v="D.NO:12-19-61&amp;62OLD BANK ROADKOTHAPET GUNTURANDRA PRADESH"/>
    <s v="GUNTUR"/>
    <x v="11"/>
    <n v="522002"/>
    <s v="South Zone"/>
    <x v="2"/>
    <s v="Dec-20"/>
  </r>
  <r>
    <n v="67107"/>
    <s v="SWAROOP HOSPITAL"/>
    <d v="2020-12-21T00:00:00"/>
    <s v="1  HAWA SARAK  CIVIL LINES  OPPOSITE SODALA POLICE STATION"/>
    <s v="JAIPUR"/>
    <x v="8"/>
    <n v="302006"/>
    <s v="North Zone"/>
    <x v="0"/>
    <s v="Dec-20"/>
  </r>
  <r>
    <n v="67110"/>
    <s v="RAJGOBIND HOSPITAL BELAPUR"/>
    <d v="2020-12-21T00:00:00"/>
    <s v="F- 1/1  1/2   2/1 SECTOR 4 CBD BELAPUR NAVI MUMBAI "/>
    <s v="THANE"/>
    <x v="6"/>
    <n v="400614"/>
    <s v="West Zone"/>
    <x v="3"/>
    <s v="Dec-20"/>
  </r>
  <r>
    <n v="67116"/>
    <s v="MAHARAJA AGRASEN SUPERSPECIALITY HOSPITAL"/>
    <d v="2020-12-21T00:00:00"/>
    <s v="CENTRAL SPINE  AGRASEN ASPATAL MARG SECTOR 7  VIDHYADHAR NAGAR "/>
    <s v="JAIPUR"/>
    <x v="8"/>
    <n v="302039"/>
    <s v="North Zone"/>
    <x v="0"/>
    <s v="Dec-20"/>
  </r>
  <r>
    <n v="67119"/>
    <s v="ASIAN SUPERSPECIALITY HOSPITAL &amp;amp; TRAUMA CENTRE"/>
    <d v="2020-12-21T00:00:00"/>
    <s v="1152-B  JHOTWARA ROAD  NEAR PAREEK COLLEGE  CHANDPOLE "/>
    <s v="JAIPUR"/>
    <x v="8"/>
    <n v="302016"/>
    <s v="North Zone"/>
    <x v="0"/>
    <s v="Dec-20"/>
  </r>
  <r>
    <n v="67126"/>
    <s v="GORE EYE HOSPITAL"/>
    <d v="2020-12-21T00:00:00"/>
    <s v="RAINBOW HOUSEOPP DRDEEPAK HOSPITALNEAR ZOPADI  CANTEEN SAVEDIAHMEDNAGAR Maharashtra"/>
    <s v="AHMED NAGAR"/>
    <x v="6"/>
    <n v="414003"/>
    <s v="West Zone"/>
    <x v="3"/>
    <s v="Dec-20"/>
  </r>
  <r>
    <n v="67128"/>
    <s v="RADDIANT PLUS HOSPITAL"/>
    <d v="2020-12-21T00:00:00"/>
    <s v="SHREYAS PLAZANAVSHAKTI CHOWK  BHABHANAGARNashikMaharashtra"/>
    <s v="NASHIK"/>
    <x v="6"/>
    <n v="422011"/>
    <s v="West Zone"/>
    <x v="3"/>
    <s v="Dec-20"/>
  </r>
  <r>
    <n v="67130"/>
    <s v="MANGESH HOSPITAL"/>
    <d v="2020-12-21T00:00:00"/>
    <s v="A/P PERNE PHATA TAL:HAVELI ON PUNE -NAGAR ROAD HIGHWAYDis.PuneMaharashtra"/>
    <s v="PUNE"/>
    <x v="6"/>
    <n v="412216"/>
    <s v="West Zone"/>
    <x v="3"/>
    <s v="Dec-20"/>
  </r>
  <r>
    <n v="67131"/>
    <s v="RAVINA HOSPITAL"/>
    <d v="2020-12-21T00:00:00"/>
    <s v="NO.99  POONAMALLEE HIGH ROAD MADURAVOYAL  THIRUVALLUR"/>
    <s v="CHENNAI"/>
    <x v="4"/>
    <n v="600095"/>
    <s v="South Zone"/>
    <x v="1"/>
    <s v="Dec-20"/>
  </r>
  <r>
    <n v="67133"/>
    <s v="SIDDHAKALA HOSPITAL SANGAMNER"/>
    <d v="2020-12-21T00:00:00"/>
    <s v="PIMPARNE ROAD  SANGAMNER KHURDSangamnerDis.AHMEDNAGAR"/>
    <s v="AHMED NAGAR"/>
    <x v="6"/>
    <n v="422605"/>
    <s v="West Zone"/>
    <x v="3"/>
    <s v="Dec-20"/>
  </r>
  <r>
    <n v="67134"/>
    <s v="TRINETRA SUPERSPECIALITY EYE HOSPITAL"/>
    <d v="2020-12-21T00:00:00"/>
    <s v="4/144 VIBHAV KHAND GOMTI NAGAR"/>
    <s v="LUCKNOW"/>
    <x v="2"/>
    <n v="226010"/>
    <s v="North Zone"/>
    <x v="0"/>
    <s v="Dec-20"/>
  </r>
  <r>
    <n v="67140"/>
    <s v="VIJAY SUPER SPECIALITY HOSPITAL"/>
    <d v="2020-12-21T00:00:00"/>
    <s v="LACHHIRAMPUR"/>
    <s v="AZAMGARH"/>
    <x v="2"/>
    <n v="276001"/>
    <s v="North Zone"/>
    <x v="0"/>
    <s v="Dec-20"/>
  </r>
  <r>
    <n v="67141"/>
    <s v="ADARSH HOSPITAL - Varanasi"/>
    <d v="2020-12-21T00:00:00"/>
    <s v="N-8/248 E-D   NEWADA SUNDARPUR"/>
    <s v="VARANASI"/>
    <x v="2"/>
    <n v="221005"/>
    <s v="North Zone"/>
    <x v="0"/>
    <s v="Dec-20"/>
  </r>
  <r>
    <n v="67142"/>
    <s v="vivek eye hospital"/>
    <d v="2020-12-21T00:00:00"/>
    <s v="OPPOSITE HATHI PARK  SURKHAB CHOWK"/>
    <s v="SIRSA"/>
    <x v="1"/>
    <n v="125055"/>
    <s v="North Zone"/>
    <x v="0"/>
    <s v="Dec-20"/>
  </r>
  <r>
    <n v="67144"/>
    <s v="Bansal Children Hospital Bhiwadi"/>
    <d v="2020-12-22T00:00:00"/>
    <s v="D-13  BHAGAT SINGH COLONY BHIWADI"/>
    <s v="ALWAR"/>
    <x v="8"/>
    <n v="301019"/>
    <s v="North Zone"/>
    <x v="0"/>
    <s v="Dec-20"/>
  </r>
  <r>
    <n v="67145"/>
    <s v="BEE ENN GENERAL HOSPITAL"/>
    <d v="2020-12-22T00:00:00"/>
    <s v="PACCA GHARATTALAB TILLO ROAD"/>
    <s v="JAMMU"/>
    <x v="21"/>
    <n v="180002"/>
    <s v="North Zone"/>
    <x v="0"/>
    <s v="Dec-20"/>
  </r>
  <r>
    <n v="67146"/>
    <s v="Dr. Agarwals Eye Hospital Ltd- Ahmedabad"/>
    <d v="2020-12-22T00:00:00"/>
    <s v="F1-7  DEV AURUM SHOWROOMS &amp; OFFICE 100FT ROAD  NEAR ANANDNAGAR PRAHLAD NAGAR"/>
    <s v="AHMEDABAD"/>
    <x v="13"/>
    <n v="380015"/>
    <s v="West Zone"/>
    <x v="3"/>
    <s v="Dec-20"/>
  </r>
  <r>
    <n v="67148"/>
    <s v="Dr. Agarwals Eye Hospital Ltd - Bhubaneswar"/>
    <d v="2020-12-22T00:00:00"/>
    <s v="BMC BHAWANI MALL COMPLEX  2ND FLOOR PHASE-2  SAHEED NAGAR "/>
    <s v="Bhubaneshwar"/>
    <x v="10"/>
    <n v="751007"/>
    <s v="East Zone"/>
    <x v="2"/>
    <s v="Dec-20"/>
  </r>
  <r>
    <n v="67149"/>
    <s v="BHAGWATI HOSPITALS PVT LTD"/>
    <d v="2020-12-22T00:00:00"/>
    <s v="325 CHAW MANDI  ROORKEE"/>
    <s v="HARIDWAR"/>
    <x v="20"/>
    <n v="247667"/>
    <s v="North Zone"/>
    <x v="0"/>
    <s v="Dec-20"/>
  </r>
  <r>
    <n v="67151"/>
    <s v="Dr. Agarwals Eye Hospital -Egmore  Chennai"/>
    <d v="2020-12-22T00:00:00"/>
    <s v="OLD NO.481/A  NEW NO.40 PANTHEON ROAD  EGMORE "/>
    <s v="CHENNAI"/>
    <x v="4"/>
    <n v="600008"/>
    <s v="South Zone"/>
    <x v="1"/>
    <s v="Dec-20"/>
  </r>
  <r>
    <n v="67155"/>
    <s v="DR. AGARWALS EYE HOSPITAL - GUNTUR"/>
    <d v="2020-12-22T00:00:00"/>
    <s v="D.NO: 13-2-71  OLD CLUB ROADKOTHAPET"/>
    <s v="GUNTUR"/>
    <x v="11"/>
    <n v="522001"/>
    <s v="South Zone"/>
    <x v="2"/>
    <s v="Dec-20"/>
  </r>
  <r>
    <n v="67157"/>
    <s v="DR. AGARWALS EYE HOSPITAL - MADEENAGUDA"/>
    <d v="2020-12-22T00:00:00"/>
    <s v="PLOT NO. 11 TO 14  SY.NO. 222 PARTMIYAPUR ALWIN X ROAD  MADEENAGUDA"/>
    <s v="K.V.RANGAREDDY"/>
    <x v="5"/>
    <n v="500049"/>
    <s v="South Zone"/>
    <x v="2"/>
    <s v="Dec-20"/>
  </r>
  <r>
    <n v="67158"/>
    <s v="DR. AGARWALS EYE HOSPITAL - NELLORE"/>
    <d v="2020-12-22T00:00:00"/>
    <s v="D.NO: 74  WARD NO.24-2  NVR CENTRAL RAJAGOPALAPURAM "/>
    <s v="NELLORE"/>
    <x v="11"/>
    <n v="542003"/>
    <s v="South Zone"/>
    <x v="2"/>
    <s v="Dec-20"/>
  </r>
  <r>
    <n v="67162"/>
    <s v="DR. AGARWALS EYE HOSPITAL - TIRUPATHI"/>
    <d v="2020-12-22T00:00:00"/>
    <s v="DR.NO: 19-4-8/14  AIR BYPASS ROAD STV NAGAR  NEAR SANKARAMBADI CIRCLE TIRUPATHI"/>
    <s v="CHITTOOR"/>
    <x v="11"/>
    <n v="517501"/>
    <s v="South Zone"/>
    <x v="2"/>
    <s v="Dec-20"/>
  </r>
  <r>
    <n v="67164"/>
    <s v="DR. AGARWALS EYE HOSPITAL - RAJAHMUNDRY"/>
    <d v="2020-12-22T00:00:00"/>
    <s v="D.NO: 54-9-8  A.V. APPA RAO ROAD ADDEPALLI COLONY  RAJAHMUNDRY "/>
    <s v="EAST GODAVARI"/>
    <x v="11"/>
    <n v="533103"/>
    <s v="South Zone"/>
    <x v="2"/>
    <s v="Dec-20"/>
  </r>
  <r>
    <n v="67166"/>
    <s v="Dr. Agarwals Eye Hospital - Portblair"/>
    <d v="2020-12-22T00:00:00"/>
    <s v="SURVEY NO: 32/4  NEAR RADHA GOVID TEMPLE RTG ROAD  SHADIPUR PORTBLAIR "/>
    <s v="SOUTH ANDAMAN"/>
    <x v="31"/>
    <n v="744106"/>
    <s v="South Zone"/>
    <x v="1"/>
    <s v="Dec-20"/>
  </r>
  <r>
    <n v="67167"/>
    <s v="DR. AGARWALS EYE HOSPITAL - VISAKHAPATNAM"/>
    <d v="2020-12-22T00:00:00"/>
    <s v="NAGA CHAMBERS  D.NO: 12-1-16 PLOT NO: 49  S.NO: 1051  DIV.NO: 19 PRAKASRAO PETA"/>
    <s v="VISAKHAPATNAM"/>
    <x v="11"/>
    <n v="530002"/>
    <s v="South Zone"/>
    <x v="2"/>
    <s v="Dec-20"/>
  </r>
  <r>
    <n v="67168"/>
    <s v="DR. AGARWALS EYE HOSPITAL - PUNE"/>
    <d v="2020-12-22T00:00:00"/>
    <s v="NO. 127  PLOT NO. 7LOTUS COURT  ITI ROAD  AUNDH"/>
    <s v="PUNE"/>
    <x v="6"/>
    <n v="411007"/>
    <s v="West Zone"/>
    <x v="3"/>
    <s v="Dec-20"/>
  </r>
  <r>
    <n v="67169"/>
    <s v="Dr. Agarwals Eye Hospital - Santhosh Nagar"/>
    <d v="2020-12-22T00:00:00"/>
    <s v="HANUMAN TOWERS  NO. 9-7-214/1  215  217MARUTHI NAGAR  SANTHOSH NAGAR MANIN ROAD  SANTHOSH NAGAR"/>
    <s v="HYDERABAD"/>
    <x v="5"/>
    <n v="500009"/>
    <s v="South Zone"/>
    <x v="2"/>
    <s v="Dec-20"/>
  </r>
  <r>
    <n v="67170"/>
    <s v="DR. AGARWALS EYE HOSPITAL - TIRUPPUR"/>
    <d v="2020-12-22T00:00:00"/>
    <s v="NO. 32  RAYAPANDARAM STREET AVINASHI ROAD  TIRUPPUR "/>
    <s v="COIMBATORE"/>
    <x v="4"/>
    <n v="641602"/>
    <s v="South Zone"/>
    <x v="1"/>
    <s v="Dec-20"/>
  </r>
  <r>
    <n v="67171"/>
    <s v="CHAITANYA ACCIDENT &amp;amp; TRAUMA CARE CENTER"/>
    <d v="2020-12-22T00:00:00"/>
    <s v="OPP. NANAVATI PETROL PUMPOLD AGRA ROAD  MOTIBAUG NAKA MALEGAON Dis.NahikMaharashtra"/>
    <s v="NASHIK"/>
    <x v="6"/>
    <n v="423203"/>
    <s v="West Zone"/>
    <x v="3"/>
    <s v="Dec-20"/>
  </r>
  <r>
    <n v="67172"/>
    <s v="DR. AGARWALS EYE HOSPITAL - TRIVANDRUM"/>
    <d v="2020-12-22T00:00:00"/>
    <s v="T.C: 29/104 (243)  LEELARAM BUILDING DIAMOUND HILL  VELLAYAMBALAM TRIVANDRUM "/>
    <s v="THIRUVANANTHAPURAM"/>
    <x v="19"/>
    <n v="695010"/>
    <s v="South Zone"/>
    <x v="1"/>
    <s v="Dec-20"/>
  </r>
  <r>
    <n v="67173"/>
    <s v="Chauhan Hospital"/>
    <d v="2020-12-22T00:00:00"/>
    <s v="Near Chungi no -04  Tauru Road   Vill -Pataudi  Dist- Gurugram"/>
    <s v="GURGAON"/>
    <x v="1"/>
    <n v="122503"/>
    <s v="North Zone"/>
    <x v="0"/>
    <s v="Dec-20"/>
  </r>
  <r>
    <n v="67174"/>
    <s v="DASMESH HEALTHCARE HOSPITAL"/>
    <d v="2020-12-22T00:00:00"/>
    <s v="GURU HARGOBIND NAGARNEAR BELA CHONKBELA CHONK"/>
    <s v="ROPAR"/>
    <x v="14"/>
    <n v="140001"/>
    <s v="North Zone"/>
    <x v="0"/>
    <s v="Dec-20"/>
  </r>
  <r>
    <n v="67175"/>
    <s v="DHANVANTARI MULTI SPECIALITY HOSPITAL JHUJHUNU"/>
    <d v="2020-12-22T00:00:00"/>
    <s v="G 74INDIRA NAGAR OPP ROADWAYS BUS DEPOT"/>
    <s v="JHUJHUNU"/>
    <x v="8"/>
    <n v="333001"/>
    <s v="North Zone"/>
    <x v="0"/>
    <s v="Dec-20"/>
  </r>
  <r>
    <n v="67176"/>
    <s v="Disha Eye Hospitals Private Limited Darjiling"/>
    <d v="2020-12-22T00:00:00"/>
    <s v="H/3011/NEW  2. 1/2 MILE  SEVOKE ROAD"/>
    <s v="DARJILING"/>
    <x v="9"/>
    <n v="734001"/>
    <s v="East Zone"/>
    <x v="4"/>
    <s v="Dec-20"/>
  </r>
  <r>
    <n v="67178"/>
    <s v="Disha Eye Hospitals Private Limited Howrah"/>
    <d v="2020-12-22T00:00:00"/>
    <s v="Vill+P.O - Duila  Andul Road  P.S - Sankrail"/>
    <s v="HOWRAH"/>
    <x v="9"/>
    <n v="711302"/>
    <s v="East Zone"/>
    <x v="4"/>
    <s v="Dec-20"/>
  </r>
  <r>
    <n v="67179"/>
    <s v="DISHA EYE HOSPITALS PRIVATE LIMITED PAM PLAZA"/>
    <d v="2020-12-22T00:00:00"/>
    <s v="4th Floor  Pam Plaza  169  Rash Behari Avenue  Kolkata  - 700029"/>
    <s v="KOLKATA"/>
    <x v="9"/>
    <n v="700029"/>
    <s v="East Zone"/>
    <x v="4"/>
    <s v="Dec-20"/>
  </r>
  <r>
    <n v="67181"/>
    <s v="DISHA EYE HOSPITALS PRIVATE  LIMITED Kolkata.24 Parganas"/>
    <d v="2020-12-22T00:00:00"/>
    <s v=" No. 29  DG - 20/22  Premises - 0327 Action Area - 1D  New Town  Rajarhat24 Parganas (N) "/>
    <s v="KOLKATA"/>
    <x v="9"/>
    <n v="700156"/>
    <s v="East Zone"/>
    <x v="4"/>
    <s v="Dec-20"/>
  </r>
  <r>
    <n v="67183"/>
    <s v="DISHA EYE HOSPITALS PRIVATE LIMITED BERHAMPORE"/>
    <d v="2020-12-22T00:00:00"/>
    <s v="69/A/3+4+5  RABINDRA NATH TAGORE ROAD  BERHAMPORE  PIN- 742101"/>
    <s v="MURSHIDABAD"/>
    <x v="9"/>
    <n v="742101"/>
    <s v="East Zone"/>
    <x v="4"/>
    <s v="Dec-20"/>
  </r>
  <r>
    <n v="67185"/>
    <s v="DISHA EYE HOSPITALS PRIVATE LIMITED BEHALA"/>
    <d v="2020-12-22T00:00:00"/>
    <s v="62- DIAMOND HARBOUR ROAD BEHALA COMMERCIAL ESTATE COMPLEX 2 BEHALA CHOWRASTA KOLKATA-700034"/>
    <s v="KOLKATA"/>
    <x v="9"/>
    <n v="700034"/>
    <s v="East Zone"/>
    <x v="4"/>
    <s v="Dec-20"/>
  </r>
  <r>
    <n v="67187"/>
    <s v="Disha Eye Hospitals Private Limited Bardhaman"/>
    <d v="2020-12-22T00:00:00"/>
    <s v="310  G.T. ROAD  KHAGRAGORH   BARDHAMAN  PIN- 713101"/>
    <s v="BARDHAMAN"/>
    <x v="9"/>
    <n v="713101"/>
    <s v="East Zone"/>
    <x v="4"/>
    <s v="Dec-20"/>
  </r>
  <r>
    <n v="67188"/>
    <s v="Disha Eye Hospitals Private Limited Krishnapur"/>
    <d v="2020-12-22T00:00:00"/>
    <s v="342/A  LINK ROAD  ARAMBAGH  KRISHNAPUR (HOOGHLY)  WEST BENGAL   PIN- 712601"/>
    <s v="HOOGHLY"/>
    <x v="9"/>
    <n v="712601"/>
    <s v="East Zone"/>
    <x v="4"/>
    <s v="Dec-20"/>
  </r>
  <r>
    <n v="67190"/>
    <s v="Disha Eye Hospitals Private Limited Barasat Kolkata"/>
    <d v="2020-12-22T00:00:00"/>
    <s v="1090  KRISHNA NAGAR ROAD  BARASAT KOLKATA  PIN- 700126"/>
    <s v="NORTH 24 PARGANAS"/>
    <x v="9"/>
    <n v="700126"/>
    <s v="East Zone"/>
    <x v="4"/>
    <s v="Dec-20"/>
  </r>
  <r>
    <n v="67191"/>
    <s v="Divyadrishti Lasers Private Limited"/>
    <d v="2020-12-22T00:00:00"/>
    <s v="182 A/3 SADAR BAZARNEAR OLD RTO SATARASATARAMaharashtra"/>
    <s v="SATARA"/>
    <x v="6"/>
    <n v="415001"/>
    <s v="West Zone"/>
    <x v="3"/>
    <s v="Dec-20"/>
  </r>
  <r>
    <n v="67192"/>
    <s v="DR GIAN BHUSHAN NURSING HOME"/>
    <d v="2020-12-22T00:00:00"/>
    <s v="KANJPURA ROADKARNAL"/>
    <s v="KARNAL"/>
    <x v="1"/>
    <n v="132001"/>
    <s v="North Zone"/>
    <x v="0"/>
    <s v="Dec-20"/>
  </r>
  <r>
    <n v="67195"/>
    <s v="DR. AGARWALS EYE HOSPITAL - TIRUCHIRAPPALLI"/>
    <d v="2020-12-22T00:00:00"/>
    <s v="SAROJ COMPLEX  NO. B-31 SASTRI ROAD  THILLAI NAGAR "/>
    <s v="TIRUCHIRAPPALLI"/>
    <x v="4"/>
    <n v="620018"/>
    <s v="South Zone"/>
    <x v="1"/>
    <s v="Dec-20"/>
  </r>
  <r>
    <n v="67196"/>
    <s v="DR. AGARWALS EYE HOSPITAL - THANJAVUR"/>
    <d v="2020-12-22T00:00:00"/>
    <s v="ARASU ARCADE  NO. 2851/30-A  V.O.C NAGAR TRICHY MAIN ROAD "/>
    <s v="THANJAVUR"/>
    <x v="4"/>
    <n v="613007"/>
    <s v="South Zone"/>
    <x v="1"/>
    <s v="Dec-20"/>
  </r>
  <r>
    <n v="67197"/>
    <s v="Dr. Santosh Sawhney Hospital Private Limited"/>
    <d v="2020-12-22T00:00:00"/>
    <s v="56- PATEL NAGAR ALAMBAGH  LUCKNOW"/>
    <s v="LUCKNOW"/>
    <x v="2"/>
    <n v="226005"/>
    <s v="North Zone"/>
    <x v="0"/>
    <s v="Dec-20"/>
  </r>
  <r>
    <n v="67198"/>
    <s v="SANJIVINI EYE CARE HOSPITAL"/>
    <d v="2020-12-22T00:00:00"/>
    <s v="NEW BALAJI MARKET NEAR BMG MALL CIRCULAR ROAD REWARIREWARI"/>
    <s v="REWARI"/>
    <x v="1"/>
    <n v="123401"/>
    <s v="North Zone"/>
    <x v="0"/>
    <s v="Dec-20"/>
  </r>
  <r>
    <n v="67199"/>
    <s v="KALRA CHILD CARE CENTRE FARIDABAD"/>
    <d v="2020-12-22T00:00:00"/>
    <s v="1485  SECTOR 15  OPPOSITE TALEPHONE EXCHANGEFARIDABAD"/>
    <s v="FARIDABAD"/>
    <x v="1"/>
    <n v="121007"/>
    <s v="North Zone"/>
    <x v="0"/>
    <s v="Dec-20"/>
  </r>
  <r>
    <n v="67201"/>
    <s v="PRATYUSHA HOSPITAL"/>
    <d v="2020-12-22T00:00:00"/>
    <s v="PLOT NO -19VIJAYA LAXMI NAGARNADERGUL BADANGPETTelangana"/>
    <s v="HYDERABAD"/>
    <x v="5"/>
    <n v="501510"/>
    <s v="South Zone"/>
    <x v="2"/>
    <s v="Dec-20"/>
  </r>
  <r>
    <n v="67209"/>
    <s v="padmaja hospital"/>
    <d v="2020-12-23T00:00:00"/>
    <s v="H.NO:MIG-15-25-527-  ROAD NO.1PHASE I &amp; II  KPHB COLONY  KUKATAPALLYHYDERABAD-500 072Telangana"/>
    <s v="HYDERABAD"/>
    <x v="5"/>
    <n v="500072"/>
    <s v="South Zone"/>
    <x v="2"/>
    <s v="Dec-20"/>
  </r>
  <r>
    <n v="67210"/>
    <s v="Madhuban Orthopaedic And Multispeciality Surgical Hospital Private Limited"/>
    <d v="2020-12-23T00:00:00"/>
    <s v="71/28  Near Hiran Xray  Above Anil Clinic  Madhuban"/>
    <s v="UDAIPUR"/>
    <x v="8"/>
    <n v="313001"/>
    <s v="North Zone"/>
    <x v="0"/>
    <s v="Dec-20"/>
  </r>
  <r>
    <n v="67211"/>
    <s v="Sri Sai Life Line Hospital"/>
    <d v="2020-12-23T00:00:00"/>
    <s v="H.No 3-1-763  Opp: District CourtVavilalapally "/>
    <s v="KARIM NAGAR"/>
    <x v="5"/>
    <n v="505001"/>
    <s v="South Zone"/>
    <x v="2"/>
    <s v="Dec-20"/>
  </r>
  <r>
    <n v="67212"/>
    <s v="V.B. HOSPITAL"/>
    <d v="2020-12-23T00:00:00"/>
    <s v="16-5-310UNDER BRIDGE ROADPERUKAWADA"/>
    <s v="WARANGAL"/>
    <x v="5"/>
    <n v="506002"/>
    <s v="South Zone"/>
    <x v="2"/>
    <s v="Dec-20"/>
  </r>
  <r>
    <n v="67213"/>
    <s v="Hyderabad Urology And Andrology Hospital"/>
    <d v="2020-12-23T00:00:00"/>
    <s v="H.No. 11-9-103/ALaxmi Nagar Colony  Road No.1  Kothapet "/>
    <s v="HYDERABAD"/>
    <x v="5"/>
    <n v="500035"/>
    <s v="South Zone"/>
    <x v="2"/>
    <s v="Dec-20"/>
  </r>
  <r>
    <n v="67214"/>
    <s v="MODERN EYE HOSPITAL AND RESEARCH CENTRE"/>
    <d v="2020-12-23T00:00:00"/>
    <s v="DOOR NO: 7/13/1  Lawyer Pet Extension5th Line  Opp. Dr.Bethune Nursing home Beside Sai Baba Temple Lane  Ongole"/>
    <s v="PRAKASAM"/>
    <x v="11"/>
    <n v="523002"/>
    <s v="South Zone"/>
    <x v="2"/>
    <s v="Dec-20"/>
  </r>
  <r>
    <n v="67215"/>
    <s v="RAKSHA HEALTH CARE"/>
    <d v="2020-12-23T00:00:00"/>
    <s v="#.57/1  KAKOLU MAIN ROAD RAJANUKUNTE"/>
    <s v="BENGALURU"/>
    <x v="3"/>
    <n v="560064"/>
    <s v="South Zone"/>
    <x v="1"/>
    <s v="Dec-20"/>
  </r>
  <r>
    <n v="67217"/>
    <s v="KESHAV NETRALAYA"/>
    <d v="2020-12-23T00:00:00"/>
    <s v="23-6-833  BELA X ROADSHAHALIBANDACHARMINAR"/>
    <s v="HYDERABAD"/>
    <x v="5"/>
    <n v="500065"/>
    <s v="South Zone"/>
    <x v="2"/>
    <s v="Dec-20"/>
  </r>
  <r>
    <n v="67219"/>
    <s v="SAHAARA HOSPITAL"/>
    <d v="2020-12-23T00:00:00"/>
    <s v="3-14-1  VIJAYASRI COLONYMASOORABADRANGAREDDY"/>
    <s v="HYDERABAD"/>
    <x v="5"/>
    <n v="500070"/>
    <s v="South Zone"/>
    <x v="2"/>
    <s v="Dec-20"/>
  </r>
  <r>
    <n v="67220"/>
    <s v="SOORYA HOSPITALS"/>
    <d v="2020-12-23T00:00:00"/>
    <s v="PLOT NO B-4/B/1ELECTRONIC COMPLEX  KUSHAIGUDA"/>
    <s v="SECUNDERABAD"/>
    <x v="5"/>
    <n v="500062"/>
    <s v="South Zone"/>
    <x v="2"/>
    <s v="Dec-20"/>
  </r>
  <r>
    <n v="67221"/>
    <s v="GBL HOSPITAL"/>
    <d v="2020-12-23T00:00:00"/>
    <s v="AH/31SENIOR HIG SUKHLIYANEAR BAPAT SQUARE"/>
    <s v="INDORE"/>
    <x v="18"/>
    <n v="452010"/>
    <s v="West Zone"/>
    <x v="2"/>
    <s v="Dec-20"/>
  </r>
  <r>
    <n v="67222"/>
    <s v="MUKUND HEALTH CARE"/>
    <d v="2020-12-23T00:00:00"/>
    <s v="Shri Ji Complex  Mini Bypass RoadKaramchari Nagar"/>
    <s v="BAREILLY"/>
    <x v="2"/>
    <n v="243122"/>
    <s v="North Zone"/>
    <x v="0"/>
    <s v="Dec-20"/>
  </r>
  <r>
    <n v="67223"/>
    <s v="Dr. Vaidya Eye Hospital"/>
    <d v="2020-12-23T00:00:00"/>
    <s v="DR. VAIDYA EYE HOSPITAL UTTEKHOLKACHERI ROAD   MANGAON RAIGADMaharashtra"/>
    <s v="RAIGARH(MH)"/>
    <x v="6"/>
    <n v="402104"/>
    <s v="West Zone"/>
    <x v="3"/>
    <s v="Dec-20"/>
  </r>
  <r>
    <n v="67224"/>
    <s v="GUPTA NURSING HOME SAMBALPUR"/>
    <d v="2020-12-23T00:00:00"/>
    <s v="INDIRA CHOWK  DAILY MARKETBURLA"/>
    <s v="SAMBALPUR"/>
    <x v="10"/>
    <n v="768017"/>
    <s v="East Zone"/>
    <x v="2"/>
    <s v="Dec-20"/>
  </r>
  <r>
    <n v="67225"/>
    <s v="TIRUVARUR MEDICAL CENTRE PVT. LTD"/>
    <d v="2020-12-23T00:00:00"/>
    <s v="NO. 27  JAVULIKARA STREET "/>
    <s v="TIRUVARUR"/>
    <x v="4"/>
    <n v="610001"/>
    <s v="South Zone"/>
    <x v="1"/>
    <s v="Dec-20"/>
  </r>
  <r>
    <n v="67226"/>
    <s v="SALEM POLYCLINIC PRIVATE LIMITED"/>
    <d v="2020-12-23T00:00:00"/>
    <s v="NO. 250  OMALUR MAIN ROAD "/>
    <s v="SALEM"/>
    <x v="4"/>
    <n v="636007"/>
    <s v="South Zone"/>
    <x v="1"/>
    <s v="Dec-20"/>
  </r>
  <r>
    <n v="67227"/>
    <s v="ASCENT ENT HOSPITAL KOZHIKODE"/>
    <d v="2020-12-23T00:00:00"/>
    <s v="NOVA ARCADE  MALAPARAMBA JUNCTION"/>
    <s v="KOZHIKODE"/>
    <x v="19"/>
    <n v="673009"/>
    <s v="South Zone"/>
    <x v="1"/>
    <s v="Dec-20"/>
  </r>
  <r>
    <n v="67228"/>
    <s v="Ascent Ent Hospital And Medical Centre"/>
    <d v="2020-12-23T00:00:00"/>
    <s v="11/546(1 2&amp;3)  KAIRALI ARCADEHARIKKARA STREET  SULTHANPET"/>
    <s v="PALAKKAD"/>
    <x v="19"/>
    <n v="678001"/>
    <s v="South Zone"/>
    <x v="1"/>
    <s v="Dec-20"/>
  </r>
  <r>
    <n v="67229"/>
    <s v="KEERTHI SHREE HOSPITAL"/>
    <d v="2020-12-23T00:00:00"/>
    <s v="NO: 48H  R.I. OFFICE ROAD NEAR BUS STAND BODINAYAKKANUR  THENITAMILNADU"/>
    <s v="THENI"/>
    <x v="4"/>
    <n v="625513"/>
    <s v="South Zone"/>
    <x v="1"/>
    <s v="Dec-20"/>
  </r>
  <r>
    <n v="67230"/>
    <s v="Udayananda Hospital"/>
    <d v="2020-12-23T00:00:00"/>
    <s v="30/410-426 BOGGULANE OPP RAILWAY STATIONSOUTH GATE NNUNEPALLE NANDYAL"/>
    <s v="KURNOOL"/>
    <x v="11"/>
    <n v="518501"/>
    <s v="South Zone"/>
    <x v="2"/>
    <s v="Dec-20"/>
  </r>
  <r>
    <n v="67231"/>
    <s v="EYE CURE HOSPITAL HYDERABAD"/>
    <d v="2020-12-23T00:00:00"/>
    <s v="SY.No.26  Beside Tirumalagiri Bus StopSiddipet Road  Lalbazar Tirumalagiri  ContonmentSecunderabad"/>
    <s v="SECUNDERABAD"/>
    <x v="5"/>
    <n v="500015"/>
    <s v="South Zone"/>
    <x v="2"/>
    <s v="Dec-20"/>
  </r>
  <r>
    <n v="67233"/>
    <s v="Pulse Heart Center"/>
    <d v="2020-12-23T00:00:00"/>
    <s v="MIG 287  OPP. GLOBAL EDGE SCHOOLROAD NO.4  KPHB"/>
    <s v="HYDERABAD"/>
    <x v="5"/>
    <n v="500072"/>
    <s v="South Zone"/>
    <x v="2"/>
    <s v="Dec-20"/>
  </r>
  <r>
    <n v="67234"/>
    <s v="GARG HOSPITAL AND PATHLABS PVT LTD"/>
    <d v="2020-12-23T00:00:00"/>
    <s v="35 A-1 RAMPUR GARDEN BAREILLY"/>
    <s v="BAREILLY"/>
    <x v="2"/>
    <n v="243001"/>
    <s v="North Zone"/>
    <x v="0"/>
    <s v="Dec-20"/>
  </r>
  <r>
    <n v="67235"/>
    <s v="GANGA RISHIKESH HOSPITAL"/>
    <d v="2020-12-23T00:00:00"/>
    <s v="9  MURKUTE COLONY  OPP RAODAHEB THORAT HALLGANGAPUR ROAD "/>
    <s v="NASHIK"/>
    <x v="6"/>
    <n v="422002"/>
    <s v="West Zone"/>
    <x v="3"/>
    <s v="Dec-20"/>
  </r>
  <r>
    <n v="67236"/>
    <s v="SAWANGIKAR MULTISPECIALITY HOSPITAL"/>
    <d v="2020-12-23T00:00:00"/>
    <s v="Plot No.3  Survey No.90/2Near Soham Motors Mukundwadi  N-2  CIDCO"/>
    <s v="AURANGABAD"/>
    <x v="6"/>
    <n v="431001"/>
    <s v="West Zone"/>
    <x v="3"/>
    <s v="Dec-20"/>
  </r>
  <r>
    <n v="67237"/>
    <s v="SHRI GANESH EYE HOSPITAL"/>
    <d v="2020-12-23T00:00:00"/>
    <s v="RATU ROAD  ABOVE IDBI BANK"/>
    <s v="RANCHI"/>
    <x v="15"/>
    <n v="834005"/>
    <s v="East Zone"/>
    <x v="4"/>
    <s v="Dec-20"/>
  </r>
  <r>
    <n v="67238"/>
    <s v="IT SUPER SPECIALTY HOSPITAL - ALIGARH"/>
    <d v="2020-12-23T00:00:00"/>
    <s v="ZAKARIA MARKET   NEAR J.N. MEDICAL COLLEGE  MEDICAL ROAD  ALIGARH"/>
    <s v="ALIGARH"/>
    <x v="2"/>
    <n v="202002"/>
    <s v="North Zone"/>
    <x v="0"/>
    <s v="Dec-20"/>
  </r>
  <r>
    <n v="67239"/>
    <s v="Shree Shyam Hospital Alwar"/>
    <d v="2020-12-23T00:00:00"/>
    <s v="1/6G  H  TRANSPORT NAGAR   TULEDA ROAD  NEAR SHIV DHARAM KATA"/>
    <s v="ALWAR"/>
    <x v="8"/>
    <n v="301001"/>
    <s v="North Zone"/>
    <x v="0"/>
    <s v="Dec-20"/>
  </r>
  <r>
    <n v="67241"/>
    <s v="Jain Hospital"/>
    <d v="2020-12-23T00:00:00"/>
    <s v="605-606  SHANTI PATH  SINDHI COLONY  RAJA PARK."/>
    <s v="JAIPUR"/>
    <x v="8"/>
    <n v="302004"/>
    <s v="North Zone"/>
    <x v="0"/>
    <s v="Dec-20"/>
  </r>
  <r>
    <n v="67244"/>
    <s v="Amrut Hrudayalaya And Super Speciality Hospital"/>
    <d v="2020-12-23T00:00:00"/>
    <s v="JAMBHRUN ROADBULDANAMaharashtra"/>
    <s v="BULDHANA"/>
    <x v="6"/>
    <n v="443001"/>
    <s v="West Zone"/>
    <x v="3"/>
    <s v="Dec-20"/>
  </r>
  <r>
    <n v="67333"/>
    <s v="Vaga Hospitals Private Limited"/>
    <d v="2020-12-26T00:00:00"/>
    <s v="KS-14  ALIGANJ HOUSING SCHEME  SITAPUR ROAD  LUCKNOW"/>
    <s v="LUCKNOW"/>
    <x v="2"/>
    <n v="226020"/>
    <s v="North Zone"/>
    <x v="0"/>
    <s v="Dec-20"/>
  </r>
  <r>
    <n v="67386"/>
    <s v="GURU NANAK MEHAR HANS EYE HOSPITAL"/>
    <d v="2020-12-26T00:00:00"/>
    <s v="RAILWAY STATIONGURUDWARA DUKHNIVARAN SAHIB ROADNEAR HOTEL FLYOVERPATIALA"/>
    <s v="PATIALA"/>
    <x v="14"/>
    <n v="147001"/>
    <s v="North Zone"/>
    <x v="0"/>
    <s v="Dec-20"/>
  </r>
  <r>
    <n v="67388"/>
    <s v="Netram Eye Institute"/>
    <d v="2020-12-26T00:00:00"/>
    <s v="Sheakhala  Chanditala Hooghly "/>
    <s v="HOOGHLY"/>
    <x v="9"/>
    <n v="712706"/>
    <s v="East Zone"/>
    <x v="4"/>
    <s v="Dec-20"/>
  </r>
  <r>
    <n v="67390"/>
    <s v="M.M HOSPITAL AND RESEARCH CENTER PVT. LTD"/>
    <d v="2020-12-26T00:00:00"/>
    <s v="8/M/5  90 FIT MAIN ROAD  VIJAY NAGAR  B.H.COLONY  KANKARBAGHPATNA  BIHAR"/>
    <s v="PATNA"/>
    <x v="17"/>
    <n v="800026"/>
    <s v="East Zone"/>
    <x v="4"/>
    <s v="Dec-20"/>
  </r>
  <r>
    <n v="67391"/>
    <s v="PROVA EYE FOUNDATION"/>
    <d v="2020-12-26T00:00:00"/>
    <s v="66/1/1 &amp; 2 S N Banerjee Road  Kolkata - 700120BARRACKPORE"/>
    <s v="NORTH 24 PARGANAS"/>
    <x v="9"/>
    <n v="700120"/>
    <s v="East Zone"/>
    <x v="4"/>
    <s v="Dec-20"/>
  </r>
  <r>
    <n v="67392"/>
    <s v="SANJIVANI HOSPITAL THANE"/>
    <d v="2020-12-28T00:00:00"/>
    <s v="MAHAVIR CHAMBER  NAVAPUR RDBOISAR"/>
    <s v="THANE"/>
    <x v="6"/>
    <n v="401501"/>
    <s v="West Zone"/>
    <x v="3"/>
    <s v="Dec-20"/>
  </r>
  <r>
    <n v="67393"/>
    <s v="BALAJI HOSPITAL VADODARA"/>
    <d v="2020-12-28T00:00:00"/>
    <s v="8 BALAJI PARKD MART ROADGURUKUL CHAR RASTAWAGHODIYA RING ROAD"/>
    <s v="VADODARA"/>
    <x v="13"/>
    <n v="390025"/>
    <s v="West Zone"/>
    <x v="3"/>
    <s v="Dec-20"/>
  </r>
  <r>
    <n v="67395"/>
    <s v="Sahjanand Orthopaedic Hospital"/>
    <d v="2020-12-28T00:00:00"/>
    <s v="3rd Floor  Deepkamal-2 ComplexSarthana"/>
    <s v="SURAT"/>
    <x v="13"/>
    <n v="395006"/>
    <s v="West Zone"/>
    <x v="3"/>
    <s v="Dec-20"/>
  </r>
  <r>
    <n v="67396"/>
    <s v="ALTIS HOSPITAL"/>
    <d v="2020-12-28T00:00:00"/>
    <s v="506 MUTKKIPUR OPP ELDECO CITY IIM ROAD"/>
    <s v="LUCKNOW"/>
    <x v="2"/>
    <n v="226020"/>
    <s v="North Zone"/>
    <x v="0"/>
    <s v="Dec-20"/>
  </r>
  <r>
    <n v="67398"/>
    <s v="HPS EYE HOSPITAL"/>
    <d v="2020-12-28T00:00:00"/>
    <s v="GROUND FLOORPC TOWEROPP GNE COLLEGE GATEGILL ROAD"/>
    <s v="LUDHIANA"/>
    <x v="14"/>
    <n v="141006"/>
    <s v="North Zone"/>
    <x v="0"/>
    <s v="Dec-20"/>
  </r>
  <r>
    <n v="67400"/>
    <s v="MEDWELL HOSPITAL"/>
    <d v="2020-12-28T00:00:00"/>
    <s v="37 CANTT ROAD NEAR BURLINGTON CROSSING"/>
    <s v="LUCKNOW"/>
    <x v="2"/>
    <n v="226001"/>
    <s v="North Zone"/>
    <x v="0"/>
    <s v="Dec-20"/>
  </r>
  <r>
    <n v="67401"/>
    <s v="PARUL ENT SKIN AND LASER CENTRE"/>
    <d v="2020-12-28T00:00:00"/>
    <s v="MEDICAL ENCLAVE CHANDIGARH ROADTOHANA"/>
    <s v="FATEHABAD"/>
    <x v="1"/>
    <n v="125120"/>
    <s v="North Zone"/>
    <x v="0"/>
    <s v="Dec-20"/>
  </r>
  <r>
    <n v="67402"/>
    <s v="WOCKHARDT HOSPITALS LTD THANE"/>
    <d v="2020-12-28T00:00:00"/>
    <s v="NEAR RAILWAY STATIONMIRA ROAD"/>
    <s v="THANE"/>
    <x v="6"/>
    <n v="401107"/>
    <s v="West Zone"/>
    <x v="3"/>
    <s v="Dec-20"/>
  </r>
  <r>
    <n v="67404"/>
    <s v="SURAJ VISION CENTRE"/>
    <d v="2020-12-28T00:00:00"/>
    <s v="G 117 - 118YASHWANT PLAZANEAR RAILWAY STATION"/>
    <s v="INDORE"/>
    <x v="18"/>
    <n v="452001"/>
    <s v="West Zone"/>
    <x v="2"/>
    <s v="Dec-20"/>
  </r>
  <r>
    <n v="67405"/>
    <s v="SRI TIRUMALA HOSPITAL"/>
    <d v="2020-12-28T00:00:00"/>
    <s v="H.NO: 4-113/1/3BHAVANI NAGAR MAIN ROADOPP.GOVT HOSPITAL KODADSuryapet"/>
    <s v="NALGONDA"/>
    <x v="5"/>
    <n v="508206"/>
    <s v="South Zone"/>
    <x v="2"/>
    <s v="Dec-20"/>
  </r>
  <r>
    <n v="67408"/>
    <s v="RAJESHWAR HOSPITAL - PATNA"/>
    <d v="2020-12-28T00:00:00"/>
    <s v="NEAR BAHADURPUR FLYOVER  KANKARBAGH MAIN ROAD  KANKARBAGH  PATNA-20"/>
    <s v="PATNA"/>
    <x v="17"/>
    <n v="800020"/>
    <s v="East Zone"/>
    <x v="4"/>
    <s v="Dec-20"/>
  </r>
  <r>
    <n v="67409"/>
    <s v="BANSAL HOSPITAL EYE AND MATERNITY"/>
    <d v="2020-12-28T00:00:00"/>
    <s v="PLOT NO 121  CIVIL LINESMIXI CHOWKNEAR KALAKA CHOWK"/>
    <s v="AMBALA"/>
    <x v="1"/>
    <n v="134003"/>
    <s v="North Zone"/>
    <x v="0"/>
    <s v="Dec-20"/>
  </r>
  <r>
    <n v="67411"/>
    <s v="Parkview Super Speciality Hospital"/>
    <d v="2020-12-28T00:00:00"/>
    <s v="HB-36-A/4-HB-36/A/5/1   SECTOR III  SALT LAKE24 Parganas NorthWB- 700106"/>
    <s v="KOLKATA"/>
    <x v="9"/>
    <n v="700106"/>
    <s v="East Zone"/>
    <x v="4"/>
    <s v="Dec-20"/>
  </r>
  <r>
    <n v="67416"/>
    <s v="SREENETHRA PRECISE SPECIALITY EYE CARE PVT LTD."/>
    <d v="2020-12-28T00:00:00"/>
    <s v="NEAR SOUPARNIKA AUDITORIUM KOLLAM ROAD"/>
    <s v="KOLLAM"/>
    <x v="19"/>
    <n v="691506"/>
    <s v="South Zone"/>
    <x v="1"/>
    <s v="Dec-20"/>
  </r>
  <r>
    <n v="67418"/>
    <s v="NAVJEEVAN  HOSPITAL"/>
    <d v="2020-12-28T00:00:00"/>
    <s v="HIG 652  ARVIND VIHARNEAR BABULAL PETROL PUMP   BAGMUGALIYA"/>
    <s v="BHOPAL"/>
    <x v="18"/>
    <n v="462043"/>
    <s v="West Zone"/>
    <x v="2"/>
    <s v="Dec-20"/>
  </r>
  <r>
    <n v="67421"/>
    <s v="A.C.S. MEDICAL COLLEGE AND HOSPITAL"/>
    <d v="2020-12-28T00:00:00"/>
    <s v="POONAMALLEE HIGH ROAD  VELAPPANCHAVADI "/>
    <s v="CHENNAI"/>
    <x v="4"/>
    <n v="600077"/>
    <s v="South Zone"/>
    <x v="1"/>
    <s v="Dec-20"/>
  </r>
  <r>
    <n v="67428"/>
    <s v="LOTUS HOSPITAL AND ICU"/>
    <d v="2020-12-28T00:00:00"/>
    <s v="GANESHWADI  NEAR DAHIWALA BANGALA PANCHMUKHI HANUMAN TEMPLE  SINDHI COLONY "/>
    <s v="JALGAON"/>
    <x v="6"/>
    <n v="425001"/>
    <s v="West Zone"/>
    <x v="3"/>
    <s v="Dec-20"/>
  </r>
  <r>
    <n v="67431"/>
    <s v="SAHAYOG HOSPITAL GONDIA"/>
    <d v="2020-12-28T00:00:00"/>
    <s v="RANI AVANTIBAI SQUARE  RING ROAD"/>
    <s v="GONDIA"/>
    <x v="6"/>
    <n v="441614"/>
    <s v="West Zone"/>
    <x v="3"/>
    <s v="Dec-20"/>
  </r>
  <r>
    <n v="67433"/>
    <s v="YOGI CHILDREN HOSPITAL AND NICU PICU"/>
    <d v="2020-12-28T00:00:00"/>
    <s v="301-302  NILKANTH PLAZANEAR SHIVDARSHAN SOC  YOGI CHOWK"/>
    <s v="SURAT"/>
    <x v="13"/>
    <n v="395010"/>
    <s v="West Zone"/>
    <x v="3"/>
    <s v="Dec-20"/>
  </r>
  <r>
    <n v="67436"/>
    <s v="UMA LAPAROSCOPY HOSPITAL  VADODARA"/>
    <d v="2020-12-28T00:00:00"/>
    <s v="B-7  GAJANAN SOC UMA CHAR RASTAWAGHODIYA ROAD"/>
    <s v="VADODARA"/>
    <x v="13"/>
    <n v="390019"/>
    <s v="West Zone"/>
    <x v="3"/>
    <s v="Dec-20"/>
  </r>
  <r>
    <n v="67439"/>
    <s v="ICON HOSPITAL - DIWALIPURA"/>
    <d v="2020-12-28T00:00:00"/>
    <s v="101/102/201- SHREY COMPLEXOPP : DIWALIPURA GARDENDIWALIPURA-"/>
    <s v="VADODARA"/>
    <x v="13"/>
    <n v="390015"/>
    <s v="West Zone"/>
    <x v="3"/>
    <s v="Dec-20"/>
  </r>
  <r>
    <n v="67456"/>
    <s v="DR. CHINCHOLE EYE HOSPITAL AND LASER CENTRE"/>
    <d v="2020-12-28T00:00:00"/>
    <s v="CIRCULAR ROAD CHINCHOLE CHOWK BULDANA -"/>
    <s v="BULDHANA"/>
    <x v="6"/>
    <n v="443001"/>
    <s v="West Zone"/>
    <x v="3"/>
    <s v="Dec-20"/>
  </r>
  <r>
    <n v="67470"/>
    <s v="Pratham Hospital - Bilaspur"/>
    <d v="2020-12-28T00:00:00"/>
    <s v="NEAR SARKANDA POLICE STATION---"/>
    <s v="BILASPUR"/>
    <x v="12"/>
    <n v="495001"/>
    <s v="West Zone"/>
    <x v="2"/>
    <s v="Dec-20"/>
  </r>
  <r>
    <n v="67472"/>
    <s v="PARSHWA ORTHOPAEDIC SUPER SPECIALITY HOSPITAL"/>
    <d v="2020-12-28T00:00:00"/>
    <s v="2-11A/11B-Y-8B  Y-7A17BSHANKHESHWAR COMPLEX   OPP-RAYMOND SHOWROOMKAILASH NAGAR  SUGRAMPURA"/>
    <s v="SURAT"/>
    <x v="13"/>
    <n v="395003"/>
    <s v="West Zone"/>
    <x v="3"/>
    <s v="Dec-20"/>
  </r>
  <r>
    <n v="67477"/>
    <s v="ATHAAYU MULTISPECIALITY HOSPITAL"/>
    <d v="2020-12-28T00:00:00"/>
    <s v="44/1 NH-4 UJALAIWADI"/>
    <s v="KOLHAPUR"/>
    <x v="6"/>
    <n v="416004"/>
    <s v="West Zone"/>
    <x v="3"/>
    <s v="Dec-20"/>
  </r>
  <r>
    <n v="67479"/>
    <s v="DR MAMTA HOSPITAL AND STONE CENTRE"/>
    <d v="2020-12-28T00:00:00"/>
    <s v="B-92 GANGA COLONY BAGHPAT ROAD"/>
    <s v="MEERUT"/>
    <x v="2"/>
    <n v="250002"/>
    <s v="North Zone"/>
    <x v="0"/>
    <s v="Dec-20"/>
  </r>
  <r>
    <n v="67480"/>
    <s v="Satyavrat hospital - Patna"/>
    <d v="2020-12-28T00:00:00"/>
    <s v="A-24   P.C.COLONY  KANKARBAGH (BEHIND CHUNNILAL MEGA MARTPatna  Bihar"/>
    <s v="PATNA"/>
    <x v="17"/>
    <n v="800020"/>
    <s v="East Zone"/>
    <x v="4"/>
    <s v="Dec-20"/>
  </r>
  <r>
    <n v="67481"/>
    <s v="Vasantprabha Hospital And Laparoscopy Centre Buldana"/>
    <d v="2020-12-28T00:00:00"/>
    <s v="Circular Road  Chinchole ChowkBuldanaMaharashtra"/>
    <s v="BULDHANA"/>
    <x v="6"/>
    <n v="443001"/>
    <s v="West Zone"/>
    <x v="3"/>
    <s v="Dec-20"/>
  </r>
  <r>
    <n v="67483"/>
    <s v="PARAMSAI HOSPITAL DUBER NAKA"/>
    <d v="2020-12-28T00:00:00"/>
    <s v="MADHAV BAUG TAMBESHWAR NAGARBEHIND RAMESHWAR MILL INFRONT OF NAVJEEVAN DAY SCHOOLDUBER NAKA"/>
    <s v="NASHIK"/>
    <x v="6"/>
    <n v="422103"/>
    <s v="West Zone"/>
    <x v="3"/>
    <s v="Dec-20"/>
  </r>
  <r>
    <n v="67485"/>
    <s v="MAHADEV EYE CARE"/>
    <d v="2020-12-28T00:00:00"/>
    <s v="LAXMI COMPLEXSHOP NO 586NEAR PATLA CIRCLENARODA ROAD"/>
    <s v="AHMEDABAD"/>
    <x v="13"/>
    <n v="382345"/>
    <s v="West Zone"/>
    <x v="3"/>
    <s v="Dec-20"/>
  </r>
  <r>
    <n v="67498"/>
    <s v="Dr. Vijay Agrawal Eye Hospital"/>
    <d v="2020-12-29T00:00:00"/>
    <s v="MORSHI ROAD NEAR TRAFFIC POLICE STATION --"/>
    <s v="AMRAVATI"/>
    <x v="6"/>
    <n v="444601"/>
    <s v="West Zone"/>
    <x v="3"/>
    <s v="Dec-20"/>
  </r>
  <r>
    <n v="67499"/>
    <s v="KANUNGO INSTITUTE OF DIABETES SPECIALITIES PVT. LIMITED"/>
    <d v="2020-12-29T00:00:00"/>
    <s v="PLOT NO-1120  DUMDUMA  BHUBANESWARKHURDA"/>
    <s v="Bhubaneshwar"/>
    <x v="10"/>
    <n v="751019"/>
    <s v="East Zone"/>
    <x v="2"/>
    <s v="Dec-20"/>
  </r>
  <r>
    <n v="67500"/>
    <s v="Deepak Clinic - N- Nursing Home"/>
    <d v="2020-12-29T00:00:00"/>
    <s v="84 DC  Saheed Nagar  Bhubaneswar  Dist-KhordhaBhubaneswar--"/>
    <s v="Bhubaneshwar"/>
    <x v="10"/>
    <n v="751007"/>
    <s v="East Zone"/>
    <x v="2"/>
    <s v="Dec-20"/>
  </r>
  <r>
    <n v="67501"/>
    <s v="Alkari Devi Hospital"/>
    <d v="2020-12-29T00:00:00"/>
    <s v="R.K.NAGAR  NAWADIH NEAR BINOD BIHARI MAHTO CHOUK --"/>
    <s v="DHANBAD"/>
    <x v="15"/>
    <n v="828130"/>
    <s v="East Zone"/>
    <x v="4"/>
    <s v="Dec-20"/>
  </r>
  <r>
    <n v="67502"/>
    <s v="R AND R MULTISPECIALITY HOSPITAL"/>
    <d v="2020-12-29T00:00:00"/>
    <s v="23  NEAR BANDHE KE BALAJI TEMPLE CHURU ROAD --"/>
    <s v="JHUJHUNU"/>
    <x v="8"/>
    <n v="333001"/>
    <s v="North Zone"/>
    <x v="0"/>
    <s v="Dec-20"/>
  </r>
  <r>
    <n v="67505"/>
    <s v="MANAVHIT HOSPITAL"/>
    <d v="2020-12-29T00:00:00"/>
    <s v="103/104 -B   DYNASTY APARTMENT90 FT ROAD  THAKUR COMPLEXKANDIVALI ( EAST )-"/>
    <s v="MUMBAI"/>
    <x v="6"/>
    <n v="400101"/>
    <s v="West Zone"/>
    <x v="3"/>
    <s v="Dec-20"/>
  </r>
  <r>
    <n v="67515"/>
    <s v="SUSRUT EYE FOUNDATION AND RESEARCH CENTRE - KOLKATA"/>
    <d v="2020-12-29T00:00:00"/>
    <s v="201  KUMRAKHALI  EMBYPASS  KAMALGAZI  KOLKATA- 700103"/>
    <s v="KOLKATA"/>
    <x v="9"/>
    <n v="700103"/>
    <s v="East Zone"/>
    <x v="4"/>
    <s v="Dec-20"/>
  </r>
  <r>
    <n v="67516"/>
    <s v="Susrut Eye Foundation And Research Center - Kolkata"/>
    <d v="2020-12-29T00:00:00"/>
    <s v="P-132/1  MUDIALI ROAD   KOLKATA - 700024---"/>
    <s v="KOLKATA"/>
    <x v="9"/>
    <n v="700024"/>
    <s v="East Zone"/>
    <x v="4"/>
    <s v="Dec-20"/>
  </r>
  <r>
    <n v="67517"/>
    <s v="SUSRUT EYE FOUNDATION AND RESEARCH CENTRE - HOWRAH"/>
    <d v="2020-12-29T00:00:00"/>
    <s v="21/3  AUROBINDO ROAD  HOWRAH  PIN-711106---"/>
    <s v="HOWRAH"/>
    <x v="9"/>
    <n v="711106"/>
    <s v="East Zone"/>
    <x v="4"/>
    <s v="Dec-20"/>
  </r>
  <r>
    <n v="67531"/>
    <s v="Nayan The Modren Eye Care Centre"/>
    <d v="2020-12-30T00:00:00"/>
    <s v="BLOCK NO C   POCKET NO 11 PLOT NO 9&amp; 10SEC 03 ROHINI"/>
    <s v="NORTH DELHI"/>
    <x v="0"/>
    <n v="110085"/>
    <s v="North Zone"/>
    <x v="0"/>
    <s v="Dec-20"/>
  </r>
  <r>
    <n v="67532"/>
    <s v="DIVYANSHI FRACTURE AND MATERNITY HOSPITAL PVT LTD"/>
    <d v="2020-12-30T00:00:00"/>
    <s v="RAM NAGAR ROAD FRIENDS COLONY --"/>
    <s v="ETAWAH"/>
    <x v="2"/>
    <n v="206001"/>
    <s v="North Zone"/>
    <x v="0"/>
    <s v="Dec-20"/>
  </r>
  <r>
    <n v="67533"/>
    <s v="SUSHILA MULTISPECIALITY HOSPITAL"/>
    <d v="2020-12-30T00:00:00"/>
    <s v="A-43 PATELNAGAR ll  GHAZIABAD--"/>
    <s v="GHAZIABAD"/>
    <x v="2"/>
    <n v="201001"/>
    <s v="North Zone"/>
    <x v="0"/>
    <s v="Dec-20"/>
  </r>
  <r>
    <n v="67536"/>
    <s v="EYE MAX EYE HOSPITAL"/>
    <d v="2020-12-30T00:00:00"/>
    <s v="A-1/4 SECA ALIGANG LUCKNOW---"/>
    <s v="LUCKNOW"/>
    <x v="2"/>
    <n v="226024"/>
    <s v="North Zone"/>
    <x v="0"/>
    <s v="Dec-20"/>
  </r>
  <r>
    <n v="67550"/>
    <s v="SHRI KRISHNA NETRALAYA AND DANTALAYA"/>
    <d v="2020-12-30T00:00:00"/>
    <s v="NH 503VILLAGE BRAHMPURNANGAL"/>
    <s v="ROPAR"/>
    <x v="14"/>
    <n v="140125"/>
    <s v="North Zone"/>
    <x v="0"/>
    <s v="Dec-20"/>
  </r>
  <r>
    <n v="67565"/>
    <s v="Dev Nandini Hospital"/>
    <d v="2020-12-30T00:00:00"/>
    <s v="NEAR GARH CHUNGI  RAILWAY CROSSING  GARH ROAD"/>
    <s v="Hapur"/>
    <x v="2"/>
    <n v="245101"/>
    <s v="North Zone"/>
    <x v="0"/>
    <s v="Dec-20"/>
  </r>
  <r>
    <n v="67566"/>
    <s v="KVR HOSPITAL PRIVATE LIMITED"/>
    <d v="2020-12-30T00:00:00"/>
    <s v="NEAR RELIANCE PETROL PUMP  MORADABAD ROAD Kashipur"/>
    <s v="UDHAM SINGH NAGAR"/>
    <x v="20"/>
    <n v="244713"/>
    <s v="North Zone"/>
    <x v="0"/>
    <s v="Dec-20"/>
  </r>
  <r>
    <n v="67567"/>
    <s v="Fortis Hospital Kangra"/>
    <d v="2020-12-31T00:00:00"/>
    <s v="Mazdoor Kutia  Rahalpura"/>
    <s v="KANGRA"/>
    <x v="23"/>
    <n v="176001"/>
    <s v="North Zone"/>
    <x v="0"/>
    <s v="Dec-20"/>
  </r>
  <r>
    <n v="67568"/>
    <s v="MEDLINE HOSPITAL"/>
    <d v="2020-12-31T00:00:00"/>
    <s v="505  MODEL TOWN"/>
    <s v="KARNAL"/>
    <x v="1"/>
    <n v="132001"/>
    <s v="North Zone"/>
    <x v="0"/>
    <s v="Dec-20"/>
  </r>
  <r>
    <n v="67569"/>
    <s v="MEHAR HOSPITAL"/>
    <d v="2020-12-31T00:00:00"/>
    <s v="ABCHAL NAGARFACTORY AREABANNA ROADPATIALA"/>
    <s v="PATIALA"/>
    <x v="14"/>
    <n v="147001"/>
    <s v="North Zone"/>
    <x v="0"/>
    <s v="Dec-20"/>
  </r>
  <r>
    <n v="67570"/>
    <s v="GLOBAL HEALTH CARE CHANDIGARH"/>
    <d v="2020-12-31T00:00:00"/>
    <s v="HNO 2164SEC 21 CCHANDIGARH"/>
    <s v="CHANDIGARH"/>
    <x v="16"/>
    <n v="160022"/>
    <s v="North Zone"/>
    <x v="0"/>
    <s v="Dec-20"/>
  </r>
  <r>
    <n v="67571"/>
    <s v="BIJENDRA MULTISPECIALITY HOSPITAL"/>
    <d v="2020-12-31T00:00:00"/>
    <s v="RAILON KALAN CHONKNAWASHAHER BY PASS ROADROPAR"/>
    <s v="ROPAR"/>
    <x v="14"/>
    <n v="140001"/>
    <s v="North Zone"/>
    <x v="0"/>
    <s v="Dec-20"/>
  </r>
  <r>
    <n v="67572"/>
    <s v="SOHAL HOSPITAL MULTISPECIALITY CENTRE"/>
    <d v="2020-12-31T00:00:00"/>
    <s v="BHATTI ROADNEAR RAILWAY FLYOVERSIRHIND"/>
    <s v="FATEHGARH SAHIB"/>
    <x v="14"/>
    <n v="140406"/>
    <s v="North Zone"/>
    <x v="0"/>
    <s v="Dec-20"/>
  </r>
  <r>
    <n v="67573"/>
    <s v="GODHANIA S MEDICARE HOSPITAL AND ICU"/>
    <d v="2020-12-31T00:00:00"/>
    <s v="OPP. OLD POLICE LINEHOSPITAL ROADPORBANDAR-"/>
    <s v="PORBANDAR"/>
    <x v="13"/>
    <n v="360757"/>
    <s v="West Zone"/>
    <x v="3"/>
    <s v="Dec-20"/>
  </r>
  <r>
    <n v="67574"/>
    <s v="RAMALINGAMS HOSPITAL"/>
    <d v="2020-12-31T00:00:00"/>
    <s v="NO-167  ITTERI ROAD MEYYANUR SALEM TAMILNADU"/>
    <s v="SALEM"/>
    <x v="4"/>
    <n v="636004"/>
    <s v="South Zone"/>
    <x v="1"/>
    <s v="Dec-20"/>
  </r>
  <r>
    <n v="67576"/>
    <s v="Holy Cross Hospital(A Unit of Society of Sisters of the Holy Cross)"/>
    <d v="2020-12-31T00:00:00"/>
    <s v="Housing BoardJyotinagar postChikmagalurChikmagalur"/>
    <s v="CHICKMAGALUR"/>
    <x v="3"/>
    <n v="577102"/>
    <s v="South Zone"/>
    <x v="1"/>
    <s v="Dec-20"/>
  </r>
  <r>
    <n v="67593"/>
    <s v="North City Hospital And Neuro Institute"/>
    <d v="2020-12-31T00:00:00"/>
    <s v="73 &amp; 81B  BAGMARI ROAD "/>
    <s v="KOLKATA"/>
    <x v="9"/>
    <n v="700054"/>
    <s v="East Zone"/>
    <x v="4"/>
    <s v="Dec-20"/>
  </r>
  <r>
    <n v="67609"/>
    <s v="BALAJI HOSPITAL KARNAL"/>
    <d v="2020-12-31T00:00:00"/>
    <s v="LINK ROADADJOINING CHURCH MALLKARNAL"/>
    <s v="KARNAL"/>
    <x v="1"/>
    <n v="132001"/>
    <s v="North Zone"/>
    <x v="0"/>
    <s v="Dec-20"/>
  </r>
  <r>
    <n v="67620"/>
    <s v="ACE HOSPITAL KHANNA"/>
    <d v="2021-01-02T00:00:00"/>
    <s v="MALERKOTLA ROADKHANNA"/>
    <s v="LUDHIANA"/>
    <x v="14"/>
    <n v="141401"/>
    <s v="North Zone"/>
    <x v="0"/>
    <s v="Jan-21"/>
  </r>
  <r>
    <n v="67626"/>
    <s v="Nathan Super Speciality Hospital Salem"/>
    <d v="2021-01-02T00:00:00"/>
    <s v="ADVAITHA ASHARAM ROAD OPP. NEW BUS STAND  OPP. HOLY FLOWER SCHOOL "/>
    <s v="SALEM"/>
    <x v="4"/>
    <n v="636016"/>
    <s v="South Zone"/>
    <x v="1"/>
    <s v="Jan-21"/>
  </r>
  <r>
    <n v="67627"/>
    <s v="Archana Hospital - Jaipur"/>
    <d v="2021-01-02T00:00:00"/>
    <s v="208-A   21 SOUTH COLONY   NIWARU ROAD  JHOTWARA  "/>
    <s v="JAIPUR"/>
    <x v="8"/>
    <n v="302012"/>
    <s v="North Zone"/>
    <x v="0"/>
    <s v="Jan-21"/>
  </r>
  <r>
    <n v="67633"/>
    <s v="METRO CITY HOSPITAL"/>
    <d v="2021-01-02T00:00:00"/>
    <s v="122  SHYAM NAGARNEAR NADI KA PHATAK BENAR ROAD"/>
    <s v="JAIPUR"/>
    <x v="8"/>
    <n v="302020"/>
    <s v="North Zone"/>
    <x v="0"/>
    <s v="Jan-21"/>
  </r>
  <r>
    <n v="67637"/>
    <s v="ORTHOPAEDIC  AND TRAUMA CENTER JHALAWAR"/>
    <d v="2021-01-02T00:00:00"/>
    <s v="KHANDIYA CHAURAH"/>
    <s v="JHALAWAR"/>
    <x v="8"/>
    <n v="326001"/>
    <s v="North Zone"/>
    <x v="0"/>
    <s v="Jan-21"/>
  </r>
  <r>
    <n v="67649"/>
    <s v="SAIDEEP HEALTHCARE AND RESEARCH PVT. LTD."/>
    <d v="2021-01-02T00:00:00"/>
    <s v="VIRAJ ESTATEBEHIND YASHWANT COLONYNEAR DSP CHOWK  TARAKPUR"/>
    <s v="AHMED NAGAR"/>
    <x v="6"/>
    <n v="414001"/>
    <s v="West Zone"/>
    <x v="3"/>
    <s v="Jan-21"/>
  </r>
  <r>
    <n v="67652"/>
    <s v="OM HOSPITAL - PUNE"/>
    <d v="2021-01-02T00:00:00"/>
    <s v="AT POST SHINGAVE PARGAONTAL -AMBEGAON DIST - PUNEMaharashtra"/>
    <s v="PUNE"/>
    <x v="6"/>
    <n v="412406"/>
    <s v="West Zone"/>
    <x v="3"/>
    <s v="Jan-21"/>
  </r>
  <r>
    <n v="67653"/>
    <s v="Shraddha Hospital And Maternity Home Nashik"/>
    <d v="2021-01-02T00:00:00"/>
    <s v="287 Govind  Near old municipality A/P Sinnar"/>
    <s v="NASHIK"/>
    <x v="6"/>
    <n v="422103"/>
    <s v="West Zone"/>
    <x v="3"/>
    <s v="Jan-21"/>
  </r>
  <r>
    <n v="67655"/>
    <s v="SAI MEDICITY HOSPITAL AND CRITICAL CARE CENTRE."/>
    <d v="2021-01-02T00:00:00"/>
    <s v="SAUBHAGYA CHOWK JADHAVWADI JALGAON ROADAURANGABADMaharashtra"/>
    <s v="AURANGABAD"/>
    <x v="6"/>
    <n v="431006"/>
    <s v="West Zone"/>
    <x v="3"/>
    <s v="Jan-21"/>
  </r>
  <r>
    <n v="67657"/>
    <s v="Magdum Hospital"/>
    <d v="2021-01-02T00:00:00"/>
    <s v="Akhilesh Park   NH4  Kagal"/>
    <s v="KOLHAPUR"/>
    <x v="6"/>
    <n v="416216"/>
    <s v="West Zone"/>
    <x v="3"/>
    <s v="Jan-21"/>
  </r>
  <r>
    <n v="67659"/>
    <s v="SHREE SIDDHIVINAYAK HOSPITAL AND TANISHKA POLYCLINIC"/>
    <d v="2021-01-02T00:00:00"/>
    <s v="B/6 PRASANNA PARK HSG.SOCIETY NAVGHAR ROAD BHAYANDAR (EAST)"/>
    <s v="THANE"/>
    <x v="6"/>
    <n v="401105"/>
    <s v="West Zone"/>
    <x v="3"/>
    <s v="Jan-21"/>
  </r>
  <r>
    <n v="67661"/>
    <s v="APOLLO CHILDRENS HOSPITAL"/>
    <d v="2021-01-02T00:00:00"/>
    <s v="1ST &amp; 2ND FLOOR SHREE RAJ PALACE APTEWADI NAKANEAR KRISHNA WADA PAWBADLAPUR EAST"/>
    <s v="THANE"/>
    <x v="6"/>
    <n v="421503"/>
    <s v="West Zone"/>
    <x v="3"/>
    <s v="Jan-21"/>
  </r>
  <r>
    <n v="67663"/>
    <s v="NARAYANA HOSPITAL GWALIOR"/>
    <d v="2021-01-02T00:00:00"/>
    <s v="NARAYAN COMPLEXPINTO PARK"/>
    <s v="GWALIOR"/>
    <x v="18"/>
    <n v="474006"/>
    <s v="West Zone"/>
    <x v="2"/>
    <s v="Jan-21"/>
  </r>
  <r>
    <n v="67665"/>
    <s v="ANSH HOSPITAL THANE"/>
    <d v="2021-01-02T00:00:00"/>
    <s v="1st FLOOR   A-WINGVISWESHWAR TOWERANNAPURNA ESTATE  INDERLOK PHASE-6BHAYANDAR (EAST)"/>
    <s v="THANE"/>
    <x v="6"/>
    <n v="401105"/>
    <s v="West Zone"/>
    <x v="3"/>
    <s v="Jan-21"/>
  </r>
  <r>
    <n v="67669"/>
    <s v="SUNRISE HOSPITAL THANE"/>
    <d v="2021-01-02T00:00:00"/>
    <s v="A/103  NIRMAL NAGAR SOCIETY SAIBABA  MIRA ROAD EAST"/>
    <s v="THANE"/>
    <x v="6"/>
    <n v="401107"/>
    <s v="West Zone"/>
    <x v="3"/>
    <s v="Jan-21"/>
  </r>
  <r>
    <n v="67673"/>
    <s v="AYUR HOSPITAL"/>
    <d v="2021-01-02T00:00:00"/>
    <s v="SHANESHWAR COMPLEX  NEAR BALAJI JEWELLERS  CHINCHPADA   KATEMANIVALI  KALYAN EAST"/>
    <s v="THANE"/>
    <x v="6"/>
    <n v="421306"/>
    <s v="West Zone"/>
    <x v="3"/>
    <s v="Jan-21"/>
  </r>
  <r>
    <n v="67674"/>
    <s v="SMS ENERGY HOSPITAL"/>
    <d v="2021-01-02T00:00:00"/>
    <s v="PARWATI PARISAR DUDHIYA NEMAWAR ROAD "/>
    <s v="INDORE"/>
    <x v="18"/>
    <n v="452001"/>
    <s v="West Zone"/>
    <x v="2"/>
    <s v="Jan-21"/>
  </r>
  <r>
    <n v="67675"/>
    <s v="SAILEELA HOSPITAL"/>
    <d v="2021-01-02T00:00:00"/>
    <s v="SATYAM BUILDING 3rd GROUND FLOOROSTWAL EMPIRE   NAVAPUR ROADBOISAR"/>
    <s v="THANE"/>
    <x v="6"/>
    <n v="401501"/>
    <s v="West Zone"/>
    <x v="3"/>
    <s v="Jan-21"/>
  </r>
  <r>
    <n v="67676"/>
    <s v="VITTHAL KRUPA HOSPITAL."/>
    <d v="2021-01-02T00:00:00"/>
    <s v="B 1/B 6RAM APARTMENTKATE MANIVALI JUNCTIONKALYAN EAST"/>
    <s v="THANE"/>
    <x v="6"/>
    <n v="421306"/>
    <s v="West Zone"/>
    <x v="3"/>
    <s v="Jan-21"/>
  </r>
  <r>
    <n v="67677"/>
    <s v="SEVEN PALMS HOSPITAL LLP"/>
    <d v="2021-01-04T00:00:00"/>
    <s v="NEXT TO PENDULKAR MARRAIGE HALL MOHAN PALM SHIRGAON BADLAPUR EAST"/>
    <s v="THANE"/>
    <x v="6"/>
    <n v="421503"/>
    <s v="West Zone"/>
    <x v="3"/>
    <s v="Jan-21"/>
  </r>
  <r>
    <n v="67684"/>
    <s v="BILAL HOSPITAL AND ICU"/>
    <d v="2021-01-04T00:00:00"/>
    <s v="ROYAL GARDEN A WING  NEAR SHIMLA PARK KAUSA  MUMBRA-"/>
    <s v="THANE"/>
    <x v="6"/>
    <n v="400612"/>
    <s v="West Zone"/>
    <x v="3"/>
    <s v="Jan-21"/>
  </r>
  <r>
    <n v="67687"/>
    <s v="SIDDH POOJA HOSPITAL"/>
    <d v="2021-01-04T00:00:00"/>
    <s v="PLOT NO-51 SEC-01 SANPADA NAVI MUMBAI"/>
    <s v="THANE"/>
    <x v="6"/>
    <n v="400705"/>
    <s v="West Zone"/>
    <x v="3"/>
    <s v="Jan-21"/>
  </r>
  <r>
    <n v="67689"/>
    <s v="AYAAN HOSPITAL - ALWAR"/>
    <d v="2021-01-04T00:00:00"/>
    <s v="1 JINDAL TOWNSHIP 200FT BYE PASS ROAD"/>
    <s v="ALWAR"/>
    <x v="8"/>
    <n v="301001"/>
    <s v="North Zone"/>
    <x v="0"/>
    <s v="Jan-21"/>
  </r>
  <r>
    <n v="67704"/>
    <s v="Niramay Multispeciality Hospital Ahmed Nagar"/>
    <d v="2021-01-04T00:00:00"/>
    <s v="Nagar road  pathrdi   Tisgaon"/>
    <s v="AHMED NAGAR"/>
    <x v="6"/>
    <n v="414106"/>
    <s v="West Zone"/>
    <x v="3"/>
    <s v="Jan-21"/>
  </r>
  <r>
    <n v="67707"/>
    <s v="Dr.Prasad Dhus Hospital And Shantai Maternity Home"/>
    <d v="2021-01-04T00:00:00"/>
    <s v="Opp. To Old Water Tank  Rahuri"/>
    <s v="AHMED NAGAR"/>
    <x v="6"/>
    <n v="413705"/>
    <s v="West Zone"/>
    <x v="3"/>
    <s v="Jan-21"/>
  </r>
  <r>
    <n v="67710"/>
    <s v="Mediversal Multi Super Speciality Hospital"/>
    <d v="2021-01-04T00:00:00"/>
    <s v="DS/6  Lohianagar  Doctor's Colony  Kankarbagh"/>
    <s v="PATNA"/>
    <x v="17"/>
    <n v="800020"/>
    <s v="East Zone"/>
    <x v="4"/>
    <s v="Jan-21"/>
  </r>
  <r>
    <n v="67714"/>
    <s v="SIMS HOSPITAL-  NASHIK"/>
    <d v="2021-01-04T00:00:00"/>
    <s v="NEAR BUS STAND SATANAsatana dist.NashikMaharashtra"/>
    <s v="NASHIK"/>
    <x v="6"/>
    <n v="423301"/>
    <s v="West Zone"/>
    <x v="3"/>
    <s v="Jan-21"/>
  </r>
  <r>
    <n v="67738"/>
    <s v="RADHA KRISHNA CRITICAL CARE AND GENERAL HOSPITAL"/>
    <d v="2021-01-05T00:00:00"/>
    <s v="1-C-12 SHEELA CHOUDHARY ROAD TALWANDI"/>
    <s v="KOTA"/>
    <x v="8"/>
    <n v="324005"/>
    <s v="North Zone"/>
    <x v="0"/>
    <s v="Jan-21"/>
  </r>
  <r>
    <n v="67739"/>
    <s v="Pulse Hospital - Durg"/>
    <d v="2021-01-05T00:00:00"/>
    <s v="2/4 Nehru Nagar (w)G.E Road Near gurudwaraBhilai Dist.DurgChattisgarh"/>
    <s v="DURG"/>
    <x v="12"/>
    <n v="490020"/>
    <s v="West Zone"/>
    <x v="2"/>
    <s v="Jan-21"/>
  </r>
  <r>
    <n v="67778"/>
    <s v="Aadhar Multispeciality Hospital &amp; ICU Raigarh mh"/>
    <d v="2021-01-06T00:00:00"/>
    <s v="7A  1ST Floor Gurusharanam Complex Vishrali Naka  Market Yard Road Old Panvel"/>
    <s v="RAIGARH(MH)"/>
    <x v="6"/>
    <n v="410206"/>
    <s v="West Zone"/>
    <x v="3"/>
    <s v="Jan-21"/>
  </r>
  <r>
    <n v="67779"/>
    <s v="SHRADDHA  HOSPITAL"/>
    <d v="2021-01-06T00:00:00"/>
    <s v="A1 A2 B2 RANJAN RITIKA APT S.V ROAD DAHISAR (EAST) "/>
    <s v="MUMBAI"/>
    <x v="6"/>
    <n v="400068"/>
    <s v="West Zone"/>
    <x v="3"/>
    <s v="Jan-21"/>
  </r>
  <r>
    <n v="67781"/>
    <s v="SAFALYA RAINBOW HOSPITAL"/>
    <d v="2021-01-06T00:00:00"/>
    <s v="105/R SHRIHARI KUTE MARGBEHIND HOTEL SANDEEPOPP. BUSINESS BAY  MUMBAI NAKA"/>
    <s v="NASHIK"/>
    <x v="6"/>
    <n v="422002"/>
    <s v="West Zone"/>
    <x v="3"/>
    <s v="Jan-21"/>
  </r>
  <r>
    <n v="67783"/>
    <s v="Dhanwantari Hospital"/>
    <d v="2021-01-06T00:00:00"/>
    <s v="Sr.No51/246 Bhairav NagarNear by Ganpati MandirDhanori"/>
    <s v="PUNE"/>
    <x v="6"/>
    <n v="411015"/>
    <s v="West Zone"/>
    <x v="3"/>
    <s v="Jan-21"/>
  </r>
  <r>
    <n v="67785"/>
    <s v="DHANWANTARI GENERAL AND PEDIATRIC HOSPITAL"/>
    <d v="2021-01-06T00:00:00"/>
    <s v="LOKHANDE COMPLEXNEAR SAVATAMALI TEMPLE  JADHAVWADICHIKHALI"/>
    <s v="PUNE"/>
    <x v="6"/>
    <n v="412114"/>
    <s v="West Zone"/>
    <x v="3"/>
    <s v="Jan-21"/>
  </r>
  <r>
    <n v="67787"/>
    <s v="Calcium Hospital - Hyderabad"/>
    <d v="2021-01-06T00:00:00"/>
    <s v="opposite Akshara schoolHoghtension laneNizampet  HyderabadTelangana"/>
    <s v="HYDERABAD"/>
    <x v="5"/>
    <n v="500072"/>
    <s v="South Zone"/>
    <x v="2"/>
    <s v="Jan-21"/>
  </r>
  <r>
    <n v="67794"/>
    <s v="Nandan Hospital"/>
    <d v="2021-01-06T00:00:00"/>
    <s v="KOVELAMUDI VARI STREETNEAR PUSHPA HOTEL CENTERVIJAYAWADAAndhra Pradesh"/>
    <s v="KRISHNA"/>
    <x v="11"/>
    <n v="520002"/>
    <s v="South Zone"/>
    <x v="2"/>
    <s v="Jan-21"/>
  </r>
  <r>
    <n v="67797"/>
    <s v="BABY'S LIFE HOSPITAL"/>
    <d v="2021-01-06T00:00:00"/>
    <s v="H.NO. 6-2-10  KAKAJI COLONYHANAMKONDAWARANGALTelangana"/>
    <s v="HYDERABAD"/>
    <x v="5"/>
    <n v="506001"/>
    <s v="South Zone"/>
    <x v="2"/>
    <s v="Jan-21"/>
  </r>
  <r>
    <n v="67799"/>
    <s v="TX HOSPITAL"/>
    <d v="2021-01-06T00:00:00"/>
    <s v="2-6-71  NEAR MASJIDBHARAT NAGAR  HYDERABADHyderabadTelangana"/>
    <s v="HYDERABAD"/>
    <x v="5"/>
    <n v="500039"/>
    <s v="South Zone"/>
    <x v="2"/>
    <s v="Jan-21"/>
  </r>
  <r>
    <n v="67802"/>
    <s v="AJAY HOSPITALS MULTI SPECIALITY"/>
    <d v="2021-01-06T00:00:00"/>
    <s v="H No: 3-1-is005Near LIC Building  IslampuraBhongirTelangana"/>
    <s v="NALGONDA"/>
    <x v="5"/>
    <n v="508116"/>
    <s v="South Zone"/>
    <x v="2"/>
    <s v="Jan-21"/>
  </r>
  <r>
    <n v="67805"/>
    <s v="Sanjeevini Multi Specialty Hospital"/>
    <d v="2021-01-06T00:00:00"/>
    <s v="18-72 GANDHI NAGARDEVARAKONDA"/>
    <s v="NALGONDA"/>
    <x v="5"/>
    <n v="508248"/>
    <s v="South Zone"/>
    <x v="2"/>
    <s v="Jan-21"/>
  </r>
  <r>
    <n v="67809"/>
    <s v="GAURAV HOSPITAL FARIDABAD"/>
    <d v="2021-01-06T00:00:00"/>
    <s v="Rajeev Colony Samaypur Road  Ballabgarh"/>
    <s v="FARIDABAD"/>
    <x v="1"/>
    <n v="121004"/>
    <s v="North Zone"/>
    <x v="0"/>
    <s v="Jan-21"/>
  </r>
  <r>
    <n v="67810"/>
    <s v="SATYAM  HOSPITAL"/>
    <d v="2021-01-06T00:00:00"/>
    <s v="TAJANE MALA  NEW NAGAR ROAD SANGAMNER"/>
    <s v="AHMED NAGAR"/>
    <x v="6"/>
    <n v="422605"/>
    <s v="West Zone"/>
    <x v="3"/>
    <s v="Jan-21"/>
  </r>
  <r>
    <n v="67811"/>
    <s v="CHOUDHARI MULTISPECIALITY HOSPITAL"/>
    <d v="2021-01-06T00:00:00"/>
    <s v="PLOT NO 66/1 MAUZA RENGAPARINFRONT OF SBI BANKMIDC BUIBORI  NagpurMaharashtra"/>
    <s v="NAGPUR"/>
    <x v="6"/>
    <n v="441122"/>
    <s v="West Zone"/>
    <x v="3"/>
    <s v="Jan-21"/>
  </r>
  <r>
    <n v="67812"/>
    <s v="UNNATI HOSPITAL AND ICU THANE"/>
    <d v="2021-01-06T00:00:00"/>
    <s v="SHOP NO.1-5  GROUND FLOOR NAKSHATRA APARTMENT  OLD AGRA ROAD NEAR KASHELI GROUND  KASHELI BHIWANDI "/>
    <s v="THANE"/>
    <x v="6"/>
    <n v="421302"/>
    <s v="West Zone"/>
    <x v="3"/>
    <s v="Jan-21"/>
  </r>
  <r>
    <n v="67814"/>
    <s v="BHAVSAR NURSING HOME AND ICCU"/>
    <d v="2021-01-06T00:00:00"/>
    <s v="SHOP NO. 27-31 GROUND FLOOR SKICITY RETAIL  LAKE ROAD BHANDUP WEST"/>
    <s v="MUMBAI"/>
    <x v="6"/>
    <n v="400078"/>
    <s v="West Zone"/>
    <x v="3"/>
    <s v="Jan-21"/>
  </r>
  <r>
    <n v="67815"/>
    <s v="JANATHA INSTITUTE OF MEDICAL SCIENCES"/>
    <d v="2021-01-06T00:00:00"/>
    <s v="DOOR NO: 5-1/1-1 (A)BESIDE JAYARAM THEATRE  COURT CENTREONGOLEANDHRA PRADESH"/>
    <s v="PRAKASAM"/>
    <x v="11"/>
    <n v="523002"/>
    <s v="South Zone"/>
    <x v="2"/>
    <s v="Jan-21"/>
  </r>
  <r>
    <n v="67818"/>
    <s v="RED PLUS SOCIETY"/>
    <d v="2021-01-06T00:00:00"/>
    <s v="22  BAGHAJATIN STATION ROAD  KOLKATA - 700032"/>
    <s v="KOLKATA"/>
    <x v="9"/>
    <n v="700032"/>
    <s v="East Zone"/>
    <x v="4"/>
    <s v="Jan-21"/>
  </r>
  <r>
    <n v="67819"/>
    <s v="NETAJI SUBHAS CHANDRA BOSE CANCER HOSPITAL"/>
    <d v="2021-01-06T00:00:00"/>
    <s v="3081  NAYABAD  NEW GARIA  KOLKATA  WEST BENGAL  700094"/>
    <s v="KOLKATA"/>
    <x v="9"/>
    <n v="700094"/>
    <s v="East Zone"/>
    <x v="4"/>
    <s v="Jan-21"/>
  </r>
  <r>
    <n v="67820"/>
    <s v="Banka Eye Hospital And Dental Care Centre"/>
    <d v="2021-01-06T00:00:00"/>
    <s v="OPP. LOYOLA SCHOOL  KURJI  PATNABihar- 800010"/>
    <s v="PATNA"/>
    <x v="17"/>
    <n v="800010"/>
    <s v="East Zone"/>
    <x v="4"/>
    <s v="Jan-21"/>
  </r>
  <r>
    <n v="67822"/>
    <s v="SPECTRA EYE FOUNDATION PRIVATE LIMITED"/>
    <d v="2021-01-06T00:00:00"/>
    <s v="108  JESSORE ROAD  MADHYAMGRAM CHOWMATHA  KOLKATA  WEST BENGAL  700129"/>
    <s v="KOLKATA"/>
    <x v="9"/>
    <n v="700129"/>
    <s v="East Zone"/>
    <x v="4"/>
    <s v="Jan-21"/>
  </r>
  <r>
    <n v="67824"/>
    <s v="BHAGIRATHI MEDICAL CENTRE AND HOSPITAL"/>
    <d v="2021-01-07T00:00:00"/>
    <s v="NO. 35/1-B  METTUPALAYAM ROAD THUDIYALUR COIMBATORETAMILNADU"/>
    <s v="COIMBATORE"/>
    <x v="4"/>
    <n v="641034"/>
    <s v="South Zone"/>
    <x v="1"/>
    <s v="Jan-21"/>
  </r>
  <r>
    <n v="67828"/>
    <s v="ONKAR MULTISPECIALITY HOSPITAL"/>
    <d v="2021-01-07T00:00:00"/>
    <s v="OPP RAM MANDIR  NAVI PETHParnerDist AhmeadnagarMaharashtra"/>
    <s v="AHMED NAGAR"/>
    <x v="6"/>
    <n v="414302"/>
    <s v="West Zone"/>
    <x v="3"/>
    <s v="Jan-21"/>
  </r>
  <r>
    <n v="67834"/>
    <s v="The Hope Hospital"/>
    <d v="2021-01-07T00:00:00"/>
    <s v="RANCHI ROAD PO-MARAR RAMGARHJharkhand- 829117"/>
    <s v="RAMGARH"/>
    <x v="15"/>
    <n v="829117"/>
    <s v="East Zone"/>
    <x v="4"/>
    <s v="Jan-21"/>
  </r>
  <r>
    <n v="67836"/>
    <s v="TAMHANE  HOSPITAL"/>
    <d v="2021-01-07T00:00:00"/>
    <s v="INDIRANAGAR  LANE NO. 10SANGAMNER"/>
    <s v="AHMED NAGAR"/>
    <x v="6"/>
    <n v="422605"/>
    <s v="West Zone"/>
    <x v="3"/>
    <s v="Jan-21"/>
  </r>
  <r>
    <n v="67841"/>
    <s v="OM  HOSPITAL"/>
    <d v="2021-01-07T00:00:00"/>
    <s v="1-A-12 (SFS) SHEELA CHOUDHARY ROAD  TALWANDI"/>
    <s v="KOTA"/>
    <x v="8"/>
    <n v="324005"/>
    <s v="North Zone"/>
    <x v="0"/>
    <s v="Jan-21"/>
  </r>
  <r>
    <n v="67843"/>
    <s v="RAKSHA HOSPITAL JAIPUR"/>
    <d v="2021-01-07T00:00:00"/>
    <s v="21-C  JAGDAMBA NAGAR  RAWAN GATEKALWAR ROAD  JHOTWARA"/>
    <s v="JAIPUR"/>
    <x v="8"/>
    <n v="302012"/>
    <s v="North Zone"/>
    <x v="0"/>
    <s v="Jan-21"/>
  </r>
  <r>
    <n v="67853"/>
    <s v="JEEVAN REKHA HOSPITAL AND RESEARCH CENTER"/>
    <d v="2021-01-07T00:00:00"/>
    <s v="NEAR KHETRI MOD-NEEM KA THANA"/>
    <s v="SIKAR"/>
    <x v="8"/>
    <n v="332713"/>
    <s v="North Zone"/>
    <x v="0"/>
    <s v="Jan-21"/>
  </r>
  <r>
    <n v="67855"/>
    <s v="DURGA CHILDREN HOSPITAL"/>
    <d v="2021-01-07T00:00:00"/>
    <s v="Old Court Road  Near Silai Centre  Shivaji NagarNarnaul"/>
    <s v="MAHENDRAGARH"/>
    <x v="1"/>
    <n v="123001"/>
    <s v="North Zone"/>
    <x v="0"/>
    <s v="Jan-21"/>
  </r>
  <r>
    <n v="67860"/>
    <s v="Chougule Hospital"/>
    <d v="2021-01-07T00:00:00"/>
    <s v="Omakar ColonyIn front of Manakeshwar Cinema hallIslampur"/>
    <s v="SANGLI"/>
    <x v="6"/>
    <n v="415409"/>
    <s v="West Zone"/>
    <x v="3"/>
    <s v="Jan-21"/>
  </r>
  <r>
    <n v="67862"/>
    <s v="GITARAM HOSPITAL PRIVATE LIMITED"/>
    <d v="2021-01-07T00:00:00"/>
    <s v="NH-34 RADHARGHATBERHAMPOREMURSHIDABAD-"/>
    <s v="MURSHIDABAD"/>
    <x v="9"/>
    <n v="742187"/>
    <s v="East Zone"/>
    <x v="4"/>
    <s v="Jan-21"/>
  </r>
  <r>
    <n v="67864"/>
    <s v="Manmohini Healthcare Pvt. Ltd."/>
    <d v="2021-01-07T00:00:00"/>
    <s v="24/A/B/15 Kalikapur Road  Shilpataluk  Berhampore"/>
    <s v="MURSHIDABAD"/>
    <x v="9"/>
    <n v="742101"/>
    <s v="East Zone"/>
    <x v="4"/>
    <s v="Jan-21"/>
  </r>
  <r>
    <n v="67868"/>
    <s v="LAXMI MULTISPECIALITY HOSPITAL AND ICU"/>
    <d v="2021-01-07T00:00:00"/>
    <s v="GYANSHYAM BHUVAN   PLOT 10 SECTOR 3GHANSOLINAVI MUMBAI"/>
    <s v="RAIGARH(MH)"/>
    <x v="6"/>
    <n v="400701"/>
    <s v="West Zone"/>
    <x v="3"/>
    <s v="Jan-21"/>
  </r>
  <r>
    <n v="67869"/>
    <s v="ANAND MULTISPECIALITY HOSPITAL AND RESEARCH CENTER"/>
    <d v="2021-01-07T00:00:00"/>
    <s v="GOVINDPURA  JALIYA ROAD  BEAWAR"/>
    <s v="AJMER"/>
    <x v="8"/>
    <n v="305901"/>
    <s v="North Zone"/>
    <x v="0"/>
    <s v="Jan-21"/>
  </r>
  <r>
    <n v="67879"/>
    <s v="DUA MULTISPECIALITY HOSPITAL"/>
    <d v="2021-01-08T00:00:00"/>
    <s v="45  RANDHIR LANE"/>
    <s v="KARNAL"/>
    <x v="1"/>
    <n v="132001"/>
    <s v="North Zone"/>
    <x v="0"/>
    <s v="Jan-21"/>
  </r>
  <r>
    <n v="67881"/>
    <s v="SUSHANTI EYE HOSPITAL"/>
    <d v="2021-01-08T00:00:00"/>
    <s v="SONEPAT ROAD GOHANA"/>
    <s v="SONIPAT"/>
    <x v="1"/>
    <n v="131301"/>
    <s v="North Zone"/>
    <x v="0"/>
    <s v="Jan-21"/>
  </r>
  <r>
    <n v="67882"/>
    <s v="SAOJI MULTISPECIALITY HOSPITAL"/>
    <d v="2021-01-08T00:00:00"/>
    <s v="32 SHRINIKETAN COLONYJALNA ROAD"/>
    <s v="AURANGABAD"/>
    <x v="6"/>
    <n v="431001"/>
    <s v="West Zone"/>
    <x v="3"/>
    <s v="Jan-21"/>
  </r>
  <r>
    <n v="67883"/>
    <s v="THORAT SUPERSPECIALITY EYE CARE"/>
    <d v="2021-01-08T00:00:00"/>
    <s v="HIRA-PANNA APARTMENT MAHAVIRNAGAR CORNER SAVEDI ROAD AHMEDNAGAR"/>
    <s v="AHMED NAGAR"/>
    <x v="6"/>
    <n v="414001"/>
    <s v="West Zone"/>
    <x v="3"/>
    <s v="Jan-21"/>
  </r>
  <r>
    <n v="67949"/>
    <s v="ARIHANT MULTISPECIALITY HOSPITAL"/>
    <d v="2021-01-09T00:00:00"/>
    <s v="94  NARPAT NAGAR  NEAR N.S. GARDEN  PAL ROAD---"/>
    <s v="JODHPUR"/>
    <x v="8"/>
    <n v="342006"/>
    <s v="North Zone"/>
    <x v="0"/>
    <s v="Jan-21"/>
  </r>
  <r>
    <n v="67951"/>
    <s v="SHIVKRIPA MATERNITY AND GENERAL HOSPITAL"/>
    <d v="2021-01-09T00:00:00"/>
    <s v="A-43  LAXMI NAGAR  4 NO DISPENSARY ROAD-SODALA"/>
    <s v="JAIPUR"/>
    <x v="8"/>
    <n v="302019"/>
    <s v="North Zone"/>
    <x v="0"/>
    <s v="Jan-21"/>
  </r>
  <r>
    <n v="67955"/>
    <s v="Tilak Hospital and Research Centre"/>
    <d v="2021-01-09T00:00:00"/>
    <s v="A-1  CHANAKYAPURI  PALDEE MEENA  MAIN AGRA ROAD"/>
    <s v="JAIPUR"/>
    <x v="8"/>
    <n v="302031"/>
    <s v="North Zone"/>
    <x v="0"/>
    <s v="Jan-21"/>
  </r>
  <r>
    <n v="67957"/>
    <s v="LOTUS MATERNITY HOME AND CHILD SURGERY CENTER"/>
    <d v="2021-01-09T00:00:00"/>
    <s v="1ST FLOOR VAISHANAVI ARCADE  TANJI NAGAR ADHARWADI CHOWK KALYAN WEST"/>
    <s v="THANE"/>
    <x v="6"/>
    <n v="421301"/>
    <s v="West Zone"/>
    <x v="3"/>
    <s v="Jan-21"/>
  </r>
  <r>
    <n v="67958"/>
    <s v="LIFE CARE HOSPITAL THANE"/>
    <d v="2021-01-09T00:00:00"/>
    <s v="1ST FLOOR   RADHIKA APT ABOVE HDFC BANK ATM NEAR CHAKKI NAKAKALYAN EAST"/>
    <s v="THANE"/>
    <x v="6"/>
    <n v="421305"/>
    <s v="West Zone"/>
    <x v="3"/>
    <s v="Jan-21"/>
  </r>
  <r>
    <n v="67959"/>
    <s v="SHANTI SAROJ NETRALAY"/>
    <d v="2021-01-09T00:00:00"/>
    <s v="BESIDE SUNDAR NAGARA.N.GAIKWAD ROADMIRAJ"/>
    <s v="SANGLI"/>
    <x v="6"/>
    <n v="416410"/>
    <s v="West Zone"/>
    <x v="3"/>
    <s v="Jan-21"/>
  </r>
  <r>
    <n v="67980"/>
    <s v="MAHESHWARI NURSING HOME"/>
    <d v="2021-01-11T00:00:00"/>
    <s v="163  BHAGAT SINGH MARG"/>
    <s v="DEWAS"/>
    <x v="18"/>
    <n v="455001"/>
    <s v="West Zone"/>
    <x v="2"/>
    <s v="Jan-21"/>
  </r>
  <r>
    <n v="67984"/>
    <s v="GOOD LIFE HOSPITAL"/>
    <d v="2021-01-11T00:00:00"/>
    <s v="H.NO: 3-4-60 TO 67  SWARAN STREET"/>
    <s v="HYDERABAD"/>
    <x v="5"/>
    <n v="505001"/>
    <s v="South Zone"/>
    <x v="2"/>
    <s v="Jan-21"/>
  </r>
  <r>
    <n v="67988"/>
    <s v="MEDICOVER WOMAN AND CHILD HOSPITALS"/>
    <d v="2021-01-11T00:00:00"/>
    <s v="PLOT NO: 7  SY NO: 64  BEHIND CYBER TOWERS PATRIKA NAGAR  HITECH CITYMADHAPUR"/>
    <s v="K.V.RANGAREDDY"/>
    <x v="5"/>
    <n v="500081"/>
    <s v="South Zone"/>
    <x v="2"/>
    <s v="Jan-21"/>
  </r>
  <r>
    <n v="67990"/>
    <s v="SPARSH CHILDREN HOSPITAL AND NICU"/>
    <d v="2021-01-11T00:00:00"/>
    <s v="2ND FLOOR SHIV ASTHA COMPLEXNEAR RANGOLI CHOWKDIVELANJAKAMREJ"/>
    <s v="SURAT"/>
    <x v="13"/>
    <n v="394150"/>
    <s v="West Zone"/>
    <x v="3"/>
    <s v="Jan-21"/>
  </r>
  <r>
    <n v="67993"/>
    <s v="A TO Z MUTLISPECIALITY HOSPITAL LLP"/>
    <d v="2021-01-11T00:00:00"/>
    <s v="NR. SACHIN POST OFFICESTATION ROAD  SACHIN"/>
    <s v="SURAT"/>
    <x v="13"/>
    <n v="394230"/>
    <s v="West Zone"/>
    <x v="3"/>
    <s v="Jan-21"/>
  </r>
  <r>
    <n v="67996"/>
    <s v="Kalavati Hospital"/>
    <d v="2021-01-11T00:00:00"/>
    <s v="OPP.BETHAK MANDIRSMT.L.B.RAO HOSTELCOLLEGE ROADKHAMBHAT"/>
    <s v="ANAND"/>
    <x v="13"/>
    <n v="388620"/>
    <s v="West Zone"/>
    <x v="3"/>
    <s v="Jan-21"/>
  </r>
  <r>
    <n v="67998"/>
    <s v="PARUL HOSPITAL"/>
    <d v="2021-01-11T00:00:00"/>
    <s v="3RD FLOOR  SAKAR ( E )BESIDE GURUNANAK SCHOOL--"/>
    <s v="VADODARA"/>
    <x v="13"/>
    <n v="390004"/>
    <s v="West Zone"/>
    <x v="3"/>
    <s v="Jan-21"/>
  </r>
  <r>
    <n v="68000"/>
    <s v="SHRADDHA WOMENS HOSPITAL"/>
    <d v="2021-01-11T00:00:00"/>
    <s v="201-210 SAHAJANAND SHLOKA COMPLEXSARGASAN--"/>
    <s v="GANDHI NAGAR"/>
    <x v="13"/>
    <n v="382421"/>
    <s v="West Zone"/>
    <x v="3"/>
    <s v="Jan-21"/>
  </r>
  <r>
    <n v="68003"/>
    <s v="VIHAN HOSPITAL"/>
    <d v="2021-01-11T00:00:00"/>
    <s v="2ND FLOOROPP TRAN HANUMAN MANDIRTRAN HANUMAN ROADDEESA"/>
    <s v="BANASKANTHA"/>
    <x v="13"/>
    <n v="385535"/>
    <s v="West Zone"/>
    <x v="3"/>
    <s v="Jan-21"/>
  </r>
  <r>
    <n v="68004"/>
    <s v="CARE CHILDREN AND GENERAL HOSPITAL"/>
    <d v="2021-01-11T00:00:00"/>
    <s v="4TH FLOOR  GALAXY POINTABOVE AMIRAS RESTAURANTOPPOSITE SARTHANA NATURE PARKSARTHANA JAKATNAKA"/>
    <s v="SURAT"/>
    <x v="13"/>
    <n v="395006"/>
    <s v="West Zone"/>
    <x v="3"/>
    <s v="Jan-21"/>
  </r>
  <r>
    <n v="68006"/>
    <s v="ROHINI HOSPITALS THANJAVUR"/>
    <d v="2021-01-11T00:00:00"/>
    <s v="NO. 3279-3281/1  ARULANANDA NAGAR EXTN PUDUKKOTTAI ROAD THANJAVUR TAMILNADU"/>
    <s v="THANJAVUR"/>
    <x v="4"/>
    <n v="613007"/>
    <s v="South Zone"/>
    <x v="1"/>
    <s v="Jan-21"/>
  </r>
  <r>
    <n v="68009"/>
    <s v="SASHI BHUSAN MEMORIAL HOSPITAL PVT. LTD"/>
    <d v="2021-01-11T00:00:00"/>
    <s v="BALIKUDA  GOPALPUR (near railway level crossing)"/>
    <s v="CUTTACK"/>
    <x v="10"/>
    <n v="753011"/>
    <s v="East Zone"/>
    <x v="2"/>
    <s v="Jan-21"/>
  </r>
  <r>
    <n v="68014"/>
    <s v="BASUMATI HEALTHCARE PVT.LTD"/>
    <d v="2021-01-11T00:00:00"/>
    <s v="VILL-TALAI  PO-JARUR  PS- RAGHUNATHGANJ  DIST- MURSHIDABADBERHAMPOREWEST BENGAL- 742235"/>
    <s v="MURSHIDABAD"/>
    <x v="9"/>
    <n v="742235"/>
    <s v="East Zone"/>
    <x v="4"/>
    <s v="Jan-21"/>
  </r>
  <r>
    <n v="68031"/>
    <s v="Raj Rani Mother and Child Care Hospital  Pvt  Ltd"/>
    <d v="2021-01-11T00:00:00"/>
    <s v="149  CIVIL LINES"/>
    <s v="BAREILLY"/>
    <x v="2"/>
    <n v="243001"/>
    <s v="North Zone"/>
    <x v="0"/>
    <s v="Jan-21"/>
  </r>
  <r>
    <n v="68033"/>
    <s v="Pande Multispecialty Hospital"/>
    <d v="2021-01-11T00:00:00"/>
    <s v="Near Hasanpur Chungi  Delhi Road"/>
    <s v="SAHARANPUR"/>
    <x v="2"/>
    <n v="247001"/>
    <s v="North Zone"/>
    <x v="0"/>
    <s v="Jan-21"/>
  </r>
  <r>
    <n v="68034"/>
    <s v="SAI EYE CARE AND MEDICAL CENTRE"/>
    <d v="2021-01-11T00:00:00"/>
    <s v="H-98/1  SECTOR-12  PRATAP VIHAR"/>
    <s v="GHAZIABAD"/>
    <x v="2"/>
    <n v="201009"/>
    <s v="North Zone"/>
    <x v="0"/>
    <s v="Jan-21"/>
  </r>
  <r>
    <n v="68035"/>
    <s v="NAGAMANI HOSPITALS PRIVATE LIMITED"/>
    <d v="2021-01-11T00:00:00"/>
    <s v="NO.116  G.A.ROAD OLD WASHERMENPET CHENNAITAMILNADU"/>
    <s v="CHENNAI"/>
    <x v="4"/>
    <n v="600021"/>
    <s v="South Zone"/>
    <x v="1"/>
    <s v="Jan-21"/>
  </r>
  <r>
    <n v="68040"/>
    <s v="SHIVAAY HOSPITAL"/>
    <d v="2021-01-12T00:00:00"/>
    <s v="53  JAY RAGHUVIR SOC-2NEAR MADHURAM PLAZACROSS ROADAMROLI"/>
    <s v="SURAT"/>
    <x v="13"/>
    <n v="394107"/>
    <s v="West Zone"/>
    <x v="3"/>
    <s v="Jan-21"/>
  </r>
  <r>
    <n v="68041"/>
    <s v="SAHYOG HOSPITAL BHARUCH"/>
    <d v="2021-01-12T00:00:00"/>
    <s v="RANG PLATINUM COMPLEXDAHEJ BYPASS ROAD--"/>
    <s v="BHARUCH"/>
    <x v="13"/>
    <n v="392001"/>
    <s v="West Zone"/>
    <x v="3"/>
    <s v="Jan-21"/>
  </r>
  <r>
    <n v="68043"/>
    <s v="VIJAYA HOSPITAL HYDERABAD"/>
    <d v="2021-01-12T00:00:00"/>
    <s v="9-12 S.V.Nagar Nagaram Main Road                                            9-12 S.V.Nagar Nagaram MKeesara Mandalam  MedchalHyderabadTelangana"/>
    <s v="HYDERABAD"/>
    <x v="5"/>
    <n v="500083"/>
    <s v="South Zone"/>
    <x v="2"/>
    <s v="Jan-21"/>
  </r>
  <r>
    <n v="68044"/>
    <s v="VASUDEVA HOSPITAL KARIM NAGAR"/>
    <d v="2021-01-12T00:00:00"/>
    <s v="H.No-6-6-531CIVIL HOSPITAL CHOWRASTA"/>
    <s v="KARIM NAGAR"/>
    <x v="5"/>
    <n v="505001"/>
    <s v="South Zone"/>
    <x v="2"/>
    <s v="Jan-21"/>
  </r>
  <r>
    <n v="68045"/>
    <s v="CURE HOSPITAL HYDERABAD"/>
    <d v="2021-01-12T00:00:00"/>
    <s v="H.NO : 2-114/3 VIJAYAPURI COLONY CHOWDARIGUDA (Village) Ghatkesar (mandal)"/>
    <s v="HYDERABAD"/>
    <x v="5"/>
    <n v="501301"/>
    <s v="South Zone"/>
    <x v="2"/>
    <s v="Jan-21"/>
  </r>
  <r>
    <n v="68046"/>
    <s v="Vedanta Hospital - Rewari"/>
    <d v="2021-01-12T00:00:00"/>
    <s v="Near Nirankari Bhawan Circular Road Dharuhera Chungi Rewari"/>
    <s v="REWARI"/>
    <x v="1"/>
    <n v="123401"/>
    <s v="North Zone"/>
    <x v="0"/>
    <s v="Jan-21"/>
  </r>
  <r>
    <n v="68048"/>
    <s v="Madhav Hospital"/>
    <d v="2021-01-12T00:00:00"/>
    <s v="5 E / 16 NIT 5 NEAR SURYA ORTHO HOSPITAL FARIDABAD(HARYANA) 121001"/>
    <s v="FARIDABAD"/>
    <x v="1"/>
    <n v="121001"/>
    <s v="North Zone"/>
    <x v="0"/>
    <s v="Jan-21"/>
  </r>
  <r>
    <n v="68064"/>
    <s v="R K EYE AND RETINA CENTER"/>
    <d v="2021-01-12T00:00:00"/>
    <s v="138JAORA COMPUNDNEAR M .Y HOSPITAL"/>
    <s v="INDORE"/>
    <x v="18"/>
    <n v="452001"/>
    <s v="West Zone"/>
    <x v="2"/>
    <s v="Jan-21"/>
  </r>
  <r>
    <n v="68075"/>
    <s v="ANUPAMAA HOSPITAL"/>
    <d v="2021-01-12T00:00:00"/>
    <s v="NO. 377  13TH 'A' MAIN ROAD  80 FEET ROAD  SECTOR 'A'  YELAHANKA NEW TOWN  BANGALORE"/>
    <s v="BANGALORE RURAL"/>
    <x v="3"/>
    <n v="560064"/>
    <s v="South Zone"/>
    <x v="1"/>
    <s v="Jan-21"/>
  </r>
  <r>
    <n v="68076"/>
    <s v="KINDORAMA HEALTH CARE PRIVATE LIMITED"/>
    <d v="2021-01-12T00:00:00"/>
    <s v="PATHADIPALAM   KALAMASSERY   NEAR METRO STATIONKOCHI"/>
    <s v="ERNAKULAM"/>
    <x v="19"/>
    <n v="682033"/>
    <s v="South Zone"/>
    <x v="1"/>
    <s v="Jan-21"/>
  </r>
  <r>
    <n v="68080"/>
    <s v="PINK LOTUS HOSPITAL AND SAGAVKAR INFERTILITY CENTRE"/>
    <d v="2021-01-13T00:00:00"/>
    <s v="KOLHAPUR  NAKA ICHALKARANJI"/>
    <s v="KOLHAPUR"/>
    <x v="6"/>
    <n v="416115"/>
    <s v="West Zone"/>
    <x v="3"/>
    <s v="Jan-21"/>
  </r>
  <r>
    <n v="68083"/>
    <s v="CENTRAL HOSPITAL AND CHILD CARE CENTRE"/>
    <d v="2021-01-13T00:00:00"/>
    <s v="BEHIND SAKINAKA TELEPHONE EXCHANGE KURLA-ANDHERI ROAD SAKINAKA ROAD "/>
    <s v="MUMBAI"/>
    <x v="6"/>
    <n v="400072"/>
    <s v="West Zone"/>
    <x v="3"/>
    <s v="Jan-21"/>
  </r>
  <r>
    <n v="68086"/>
    <s v="SANKARA MULTISPECIALITY HOSPITAL"/>
    <d v="2021-01-13T00:00:00"/>
    <s v="KONNERIKUPPAM VILLAGE  ENATHUR ROAD "/>
    <s v="KANCHIPURAM"/>
    <x v="4"/>
    <n v="631561"/>
    <s v="South Zone"/>
    <x v="1"/>
    <s v="Jan-21"/>
  </r>
  <r>
    <n v="68109"/>
    <s v="DIVYA JYOTI EYE HOSPITAL"/>
    <d v="2021-01-13T00:00:00"/>
    <s v="OPPOSITE MEDICAL COLLEGE  GATE NO-4   KANPUR ROAD   JHANSI"/>
    <s v="JHANSI"/>
    <x v="2"/>
    <n v="284128"/>
    <s v="North Zone"/>
    <x v="0"/>
    <s v="Jan-21"/>
  </r>
  <r>
    <n v="68151"/>
    <s v="PURU EYE HOSPITAL JAIPUR"/>
    <d v="2021-01-14T00:00:00"/>
    <s v="76/7  OPPOSITE DRAVAWATI RIVER FRONT GARDEN  SHIPRA PATH   MANSAROVAR "/>
    <s v="JAIPUR"/>
    <x v="8"/>
    <n v="302020"/>
    <s v="North Zone"/>
    <x v="0"/>
    <s v="Jan-21"/>
  </r>
  <r>
    <n v="68152"/>
    <s v="IDEAL UROLOGY HOSPITAL"/>
    <d v="2021-01-14T00:00:00"/>
    <s v="123/1  MAHAVEER MARG  AGARWAL FARM  MANSAROVAR"/>
    <s v="JAIPUR"/>
    <x v="8"/>
    <n v="302020"/>
    <s v="North Zone"/>
    <x v="0"/>
    <s v="Jan-21"/>
  </r>
  <r>
    <n v="68153"/>
    <s v="Dr Rajesh Tewari Eye Centre"/>
    <d v="2021-01-14T00:00:00"/>
    <s v="41  Chakarata Road  Tagore Villa"/>
    <s v="DEHRADUN"/>
    <x v="20"/>
    <n v="248001"/>
    <s v="North Zone"/>
    <x v="0"/>
    <s v="Jan-21"/>
  </r>
  <r>
    <n v="68154"/>
    <s v="JEEVAN ANMOL MULTI SPECIALITY HOSPITAL"/>
    <d v="2021-01-14T00:00:00"/>
    <s v="NEAR MES  TANAKPUR ROAD"/>
    <s v="CHAMPAWAT"/>
    <x v="20"/>
    <n v="262523"/>
    <s v="North Zone"/>
    <x v="0"/>
    <s v="Jan-21"/>
  </r>
  <r>
    <n v="68155"/>
    <s v="RIDHAM MATERNITY HOME AND LAPAROSCOPY CENTRE"/>
    <d v="2021-01-14T00:00:00"/>
    <s v="KALPANA CINEMA ROAD  NR NEW BUS STAND"/>
    <s v="ANAND"/>
    <x v="13"/>
    <n v="388001"/>
    <s v="West Zone"/>
    <x v="3"/>
    <s v="Jan-21"/>
  </r>
  <r>
    <n v="68187"/>
    <s v="THAKUR HOSPITAL - KARNAL"/>
    <d v="2021-01-14T00:00:00"/>
    <s v="LINK ROADNEAR DAYAL SINGH COLLEGE"/>
    <s v="KARNAL"/>
    <x v="1"/>
    <n v="132001"/>
    <s v="North Zone"/>
    <x v="0"/>
    <s v="Jan-21"/>
  </r>
  <r>
    <n v="68188"/>
    <s v="RANI EYE HOSPITAL"/>
    <d v="2021-01-15T00:00:00"/>
    <s v="OPPOSITE NEW BUS STANDGT ROAD  KHANNA"/>
    <s v="LUDHIANA"/>
    <x v="14"/>
    <n v="141401"/>
    <s v="North Zone"/>
    <x v="0"/>
    <s v="Jan-21"/>
  </r>
  <r>
    <n v="68189"/>
    <s v="SHREE KRISHNA HOSPITAL MUMBAI"/>
    <d v="2021-01-15T00:00:00"/>
    <s v="PLOT NO. 161  SHREE KRISHNA NAGAR KAJUPADA ROAD NEAR SONA THEATRE BORIVALI EAST"/>
    <s v="MUMBAI"/>
    <x v="6"/>
    <n v="400066"/>
    <s v="West Zone"/>
    <x v="3"/>
    <s v="Jan-21"/>
  </r>
  <r>
    <n v="68190"/>
    <s v="Sanjeevani Hospital Andheri East"/>
    <d v="2021-01-15T00:00:00"/>
    <s v="11  Nityanand Nagar Sahar Road Andheri East-"/>
    <s v="MUMBAI"/>
    <x v="6"/>
    <n v="400069"/>
    <s v="West Zone"/>
    <x v="3"/>
    <s v="Jan-21"/>
  </r>
  <r>
    <n v="68191"/>
    <s v="Dr Surekha Yadav Hospital"/>
    <d v="2021-01-15T00:00:00"/>
    <s v="Near New Tehsil  Garhi Bolni Road"/>
    <s v="REWARI"/>
    <x v="1"/>
    <n v="123401"/>
    <s v="North Zone"/>
    <x v="0"/>
    <s v="Jan-21"/>
  </r>
  <r>
    <n v="68194"/>
    <s v="BABA RAMDEV HOSPITAL AND RESEARCH CENTER"/>
    <d v="2021-01-15T00:00:00"/>
    <s v="NAHATA HOSPITAL ROAD  BALOTRA"/>
    <s v="BARMER"/>
    <x v="8"/>
    <n v="344022"/>
    <s v="North Zone"/>
    <x v="0"/>
    <s v="Jan-21"/>
  </r>
  <r>
    <n v="68195"/>
    <s v="Vardhman Hospital And Heart Centre"/>
    <d v="2021-01-15T00:00:00"/>
    <s v="9 DISTRICT CENTRE  SANJAY NAGAR SECTOR 23"/>
    <s v="GHAZIABAD"/>
    <x v="2"/>
    <n v="201002"/>
    <s v="North Zone"/>
    <x v="0"/>
    <s v="Jan-21"/>
  </r>
  <r>
    <n v="68197"/>
    <s v="SFURTI HOSPITAL"/>
    <d v="2021-01-15T00:00:00"/>
    <s v="AKSHAY APT   VIVEKANAND NAGAR  MIDC ROAD  BADLAPUR ( EAST )--"/>
    <s v="THANE"/>
    <x v="6"/>
    <n v="421503"/>
    <s v="West Zone"/>
    <x v="3"/>
    <s v="Jan-21"/>
  </r>
  <r>
    <n v="68199"/>
    <s v="AHMEDNAGAR APEX MULTISPECILITY HOSPITAL"/>
    <d v="2021-01-15T00:00:00"/>
    <s v="NAGAR-MANMAD RAODNEAR PARICHAY HOTEL  SAVEDI"/>
    <s v="AHMED NAGAR"/>
    <x v="6"/>
    <n v="414003"/>
    <s v="West Zone"/>
    <x v="3"/>
    <s v="Jan-21"/>
  </r>
  <r>
    <n v="68213"/>
    <s v="SAI SIDDHI UROLOGY AND MULTI SPECALITY HOSPITAL"/>
    <d v="2021-01-15T00:00:00"/>
    <s v="PLOT NO- 82 SECTOR-46"/>
    <s v="GURGAON"/>
    <x v="1"/>
    <n v="122001"/>
    <s v="North Zone"/>
    <x v="0"/>
    <s v="Jan-21"/>
  </r>
  <r>
    <n v="68214"/>
    <s v="KATHIR HOSPITAL"/>
    <d v="2021-01-15T00:00:00"/>
    <s v="NO. 101-A  SALAI ROAD RUKMANI BUS STOP  WORAIYUR "/>
    <s v="TIRUCHIRAPPALLI"/>
    <x v="4"/>
    <n v="620003"/>
    <s v="South Zone"/>
    <x v="1"/>
    <s v="Jan-21"/>
  </r>
  <r>
    <n v="68215"/>
    <s v="ROYAL CHILDREN HOSPITAL"/>
    <d v="2021-01-15T00:00:00"/>
    <s v="2ND FLOOR  RADHA KRUSHNA SANKUL OPP HOLY CROSS HOSPITAL KARNIK ROAD  KALYAN WEST"/>
    <s v="THANE"/>
    <x v="6"/>
    <n v="421301"/>
    <s v="West Zone"/>
    <x v="3"/>
    <s v="Jan-21"/>
  </r>
  <r>
    <n v="68223"/>
    <s v="Swastik Hospital And Research Centre"/>
    <d v="2021-01-15T00:00:00"/>
    <s v="129/128 -P  NARAYAN VIHAR GOPALPURA BYPASS (WEST)"/>
    <s v="JAIPUR"/>
    <x v="8"/>
    <n v="302020"/>
    <s v="North Zone"/>
    <x v="0"/>
    <s v="Jan-21"/>
  </r>
  <r>
    <n v="68228"/>
    <s v="Drishtideep Netraseva Day Care Centre"/>
    <d v="2021-01-16T00:00:00"/>
    <s v="C.S. 249  Plot no 31 E-ward  Nagala Park --"/>
    <s v="KOLHAPUR"/>
    <x v="6"/>
    <n v="416002"/>
    <s v="West Zone"/>
    <x v="3"/>
    <s v="Jan-21"/>
  </r>
  <r>
    <n v="68233"/>
    <s v="SIDDHI HOSPITAL AHMED NAGAR"/>
    <d v="2021-01-16T00:00:00"/>
    <s v="NEW AKOLE BYPASSNEAR SAPTSHRUNGI TEMPLE  "/>
    <s v="AHMED NAGAR"/>
    <x v="6"/>
    <n v="422605"/>
    <s v="West Zone"/>
    <x v="3"/>
    <s v="Jan-21"/>
  </r>
  <r>
    <n v="68236"/>
    <s v="Brijrani Memorial Hospital"/>
    <d v="2021-01-16T00:00:00"/>
    <s v="31/13C  Harwara  G.T. Road (Infromt of P.A.C. Gate)Doomanganj  Prayagraj"/>
    <s v="ALLAHABAD"/>
    <x v="2"/>
    <n v="211011"/>
    <s v="North Zone"/>
    <x v="0"/>
    <s v="Jan-21"/>
  </r>
  <r>
    <n v="68238"/>
    <s v="Kushwaha Eye Hospital"/>
    <d v="2021-01-16T00:00:00"/>
    <s v="Circular Road"/>
    <s v="MUZAFFARNAGAR"/>
    <x v="2"/>
    <n v="251001"/>
    <s v="North Zone"/>
    <x v="0"/>
    <s v="Jan-21"/>
  </r>
  <r>
    <n v="68240"/>
    <s v="JEEVAN HOSPITAL AND TRAUMA CENTRE"/>
    <d v="2021-01-16T00:00:00"/>
    <s v="1/6 Sector-C  Puraniya Tiraha Sitapur Road "/>
    <s v="LUCKNOW"/>
    <x v="2"/>
    <n v="226024"/>
    <s v="North Zone"/>
    <x v="0"/>
    <s v="Jan-21"/>
  </r>
  <r>
    <n v="68247"/>
    <s v="SWASTIK HOSPITAL PRIVATE LIMITED"/>
    <d v="2021-01-16T00:00:00"/>
    <s v="LOHIYA HEAD ROAD KHATIMA"/>
    <s v="UDHAM SINGH NAGAR"/>
    <x v="20"/>
    <n v="262308"/>
    <s v="North Zone"/>
    <x v="0"/>
    <s v="Jan-21"/>
  </r>
  <r>
    <n v="68249"/>
    <s v="VENKATESWARA NURSING HOME"/>
    <d v="2021-01-16T00:00:00"/>
    <s v="12-01-4/1  RAILWAY STATIONPRAKASH NAGARNARASARAOPET"/>
    <s v="GUNTUR"/>
    <x v="11"/>
    <n v="522601"/>
    <s v="South Zone"/>
    <x v="2"/>
    <s v="Jan-21"/>
  </r>
  <r>
    <n v="68250"/>
    <s v="Icon Hospital - Hyderabad"/>
    <d v="2021-01-16T00:00:00"/>
    <s v="540/1&amp;2 JNTU  HITECH CITY ROAD VI PHASEKPHB COLONY"/>
    <s v="HYDERABAD"/>
    <x v="5"/>
    <n v="500072"/>
    <s v="South Zone"/>
    <x v="2"/>
    <s v="Jan-21"/>
  </r>
  <r>
    <n v="68252"/>
    <s v="AKSHITA HOSPITAL"/>
    <d v="2021-01-16T00:00:00"/>
    <s v="3rd street  Childrens Park RdJagadish Nagar"/>
    <s v="NELLORE"/>
    <x v="11"/>
    <n v="524002"/>
    <s v="South Zone"/>
    <x v="2"/>
    <s v="Jan-21"/>
  </r>
  <r>
    <n v="68253"/>
    <s v="RAVI MOTHER AND CHILD HOSPITAL"/>
    <d v="2021-01-16T00:00:00"/>
    <s v="DOOR NO: 20-06-31  ANJAIAH ROAD"/>
    <s v="PRAKASAM"/>
    <x v="11"/>
    <n v="523002"/>
    <s v="South Zone"/>
    <x v="2"/>
    <s v="Jan-21"/>
  </r>
  <r>
    <n v="68254"/>
    <s v="BENDRE HOSPITAL AND MATERNITY HOME"/>
    <d v="2021-01-16T00:00:00"/>
    <s v="7375  DESKMUKHWADISARRRJEPURA"/>
    <s v="AHMED NAGAR"/>
    <x v="6"/>
    <n v="414001"/>
    <s v="West Zone"/>
    <x v="3"/>
    <s v="Jan-21"/>
  </r>
  <r>
    <n v="68255"/>
    <s v="BANSAL EYE AND RETINA CENTRE"/>
    <d v="2021-01-16T00:00:00"/>
    <s v="HOUSE NO 3878  SECTOR 32 DOPP. GUGAL MANDI MANDIR"/>
    <s v="CHANDIGARH"/>
    <x v="16"/>
    <n v="160032"/>
    <s v="North Zone"/>
    <x v="0"/>
    <s v="Jan-21"/>
  </r>
  <r>
    <n v="68256"/>
    <s v="PRADEEP RAWAT MEMORIAL HOSPITAL"/>
    <d v="2021-01-16T00:00:00"/>
    <s v="OPP. GOVIND DEVJI TEMPLE "/>
    <s v="JAIPUR"/>
    <x v="8"/>
    <n v="302002"/>
    <s v="North Zone"/>
    <x v="0"/>
    <s v="Jan-21"/>
  </r>
  <r>
    <n v="68277"/>
    <s v="Rama Devi Eye Hospital"/>
    <d v="2021-01-18T00:00:00"/>
    <s v="95C NEW MANDI"/>
    <s v="MUZAFFARNAGAR"/>
    <x v="2"/>
    <n v="251001"/>
    <s v="North Zone"/>
    <x v="0"/>
    <s v="Jan-21"/>
  </r>
  <r>
    <n v="68292"/>
    <s v="SATGURU MULTISPECIALITY HOSPITAL"/>
    <d v="2021-01-18T00:00:00"/>
    <s v="OPP BHARTI DAFTARBEHIND KHALSA COLLEGE WOMENRAMTIRATH ROAD"/>
    <s v="AMRITSAR"/>
    <x v="14"/>
    <n v="143001"/>
    <s v="North Zone"/>
    <x v="0"/>
    <s v="Jan-21"/>
  </r>
  <r>
    <n v="68294"/>
    <s v="GARG EYE AND MATERNITY HOSPITAL"/>
    <d v="2021-01-18T00:00:00"/>
    <s v="NEAR HIND CINEMA"/>
    <s v="KAITHAL"/>
    <x v="1"/>
    <n v="136047"/>
    <s v="North Zone"/>
    <x v="0"/>
    <s v="Jan-21"/>
  </r>
  <r>
    <n v="68297"/>
    <s v="SJS CHILD CARE CENTRE AMRITSAR"/>
    <d v="2021-01-18T00:00:00"/>
    <s v="TEJ NAGAR CHOWKSHAHEED UDHAM SINGH NAGARNEAR SULTANWIND ROAD"/>
    <s v="AMRITSAR"/>
    <x v="14"/>
    <n v="143001"/>
    <s v="North Zone"/>
    <x v="0"/>
    <s v="Jan-21"/>
  </r>
  <r>
    <n v="68312"/>
    <s v="LISA HOSPITAL"/>
    <d v="2021-01-18T00:00:00"/>
    <s v="HIGH SCHOOL ROAD  THIRUVAMBADY (PO)"/>
    <s v="KOZHIKODE"/>
    <x v="19"/>
    <n v="673603"/>
    <s v="South Zone"/>
    <x v="1"/>
    <s v="Jan-21"/>
  </r>
  <r>
    <n v="68314"/>
    <s v="RADHATRI NETHRALAYA CHENNAI"/>
    <d v="2021-01-19T00:00:00"/>
    <s v="NO. 12  HINDI PRACHARA SABHA STREET T.NAGAR "/>
    <s v="CHENNAI"/>
    <x v="4"/>
    <n v="600017"/>
    <s v="South Zone"/>
    <x v="1"/>
    <s v="Jan-21"/>
  </r>
  <r>
    <n v="68316"/>
    <s v="HICARE HOSPITAL PVT LTD"/>
    <d v="2021-01-19T00:00:00"/>
    <s v="NEAR BCM SCHOOLBASANT AVENUE"/>
    <s v="LUDHIANA"/>
    <x v="14"/>
    <n v="141013"/>
    <s v="North Zone"/>
    <x v="0"/>
    <s v="Jan-21"/>
  </r>
  <r>
    <n v="68318"/>
    <s v="GS AAROGYA HOSPITAL"/>
    <d v="2021-01-19T00:00:00"/>
    <s v="GOVT HOSPITAL ROADOPP CHURCH  BESIDE SHIVA TEMPLESIDDIPET"/>
    <s v="MEDAK"/>
    <x v="5"/>
    <n v="502103"/>
    <s v="South Zone"/>
    <x v="2"/>
    <s v="Jan-21"/>
  </r>
  <r>
    <n v="68321"/>
    <s v="NAVEEN MULTISPECIALITY HOSPITAL EAST GODAVARI"/>
    <d v="2021-01-19T00:00:00"/>
    <s v="D.NO.75-8-12 AVA ROADGANDHIPURAM-IIRAJAHMAHENDRAVARAM"/>
    <s v="EAST GODAVARI"/>
    <x v="11"/>
    <n v="533103"/>
    <s v="South Zone"/>
    <x v="2"/>
    <s v="Jan-21"/>
  </r>
  <r>
    <n v="68324"/>
    <s v="MAMTA  MEMORIAL  HOSPITAL"/>
    <d v="2021-01-19T00:00:00"/>
    <s v="PLOT NO.X-28  BAJAJNAGARWALUJ  MIDC"/>
    <s v="AURANGABAD"/>
    <x v="6"/>
    <n v="431136"/>
    <s v="West Zone"/>
    <x v="3"/>
    <s v="Jan-21"/>
  </r>
  <r>
    <n v="68325"/>
    <s v="pophale hospital"/>
    <d v="2021-01-19T00:00:00"/>
    <s v="Vidyanagar  Janta Raja Marg  Sagamner"/>
    <s v="AHMED NAGAR"/>
    <x v="6"/>
    <n v="422605"/>
    <s v="West Zone"/>
    <x v="3"/>
    <s v="Jan-21"/>
  </r>
  <r>
    <n v="68326"/>
    <s v="ISWARYA FERTILITY SERVICES PRIVATE LIMITED - PALANI"/>
    <d v="2021-01-19T00:00:00"/>
    <s v="NO: 72B  DINDIGUL ROAD LAXMIPURAM  PALANI DINDIGUL DISTTAMILNADU"/>
    <s v="DINDIGUL"/>
    <x v="4"/>
    <n v="624601"/>
    <s v="South Zone"/>
    <x v="1"/>
    <s v="Jan-21"/>
  </r>
  <r>
    <n v="68327"/>
    <s v="ISWARYA FERTILITY SERVICES PRIVATE LIMITED - COIMBATORE"/>
    <d v="2021-01-19T00:00:00"/>
    <s v="NO: 238  AVARAMPALAYAM ROAD NEW SIDDHAPUDUR COIMBATORETAMILNADU"/>
    <s v="COIMBATORE"/>
    <x v="4"/>
    <n v="641044"/>
    <s v="South Zone"/>
    <x v="1"/>
    <s v="Jan-21"/>
  </r>
  <r>
    <n v="68331"/>
    <s v="SHREE GANESH NETRALAYA PRIVATE LTD"/>
    <d v="2021-01-19T00:00:00"/>
    <s v="304-305 THE MARK  20-A OLD PALASIA SAKET SQUARE INDORE"/>
    <s v="INDORE"/>
    <x v="18"/>
    <n v="452018"/>
    <s v="West Zone"/>
    <x v="2"/>
    <s v="Jan-21"/>
  </r>
  <r>
    <n v="68332"/>
    <s v="KAVERI NETRALAYA"/>
    <d v="2021-01-19T00:00:00"/>
    <s v="PLOT NO. 11  NEAR CHETAK GHODA CHOWKGOVIND SAKHA  GARKHEDA"/>
    <s v="AURANGABAD"/>
    <x v="6"/>
    <n v="431009"/>
    <s v="West Zone"/>
    <x v="3"/>
    <s v="Jan-21"/>
  </r>
  <r>
    <n v="68344"/>
    <s v="GURU HOSPITAL"/>
    <d v="2021-01-19T00:00:00"/>
    <s v="NO. 4/120-F  PANDI KOVIL RING ROAD "/>
    <s v="MADURAI"/>
    <x v="4"/>
    <n v="625107"/>
    <s v="South Zone"/>
    <x v="1"/>
    <s v="Jan-21"/>
  </r>
  <r>
    <n v="68345"/>
    <s v="EYE FOUNDATION LIMITED - TIRUPPUR"/>
    <d v="2021-01-19T00:00:00"/>
    <s v="NO.14/22  HARVEY ROAD TIRUPPUR"/>
    <s v="COIMBATORE"/>
    <x v="4"/>
    <n v="641602"/>
    <s v="South Zone"/>
    <x v="1"/>
    <s v="Jan-21"/>
  </r>
  <r>
    <n v="68346"/>
    <s v="EYE FOUNDATION LIMITED - SUNGAM"/>
    <d v="2021-01-20T00:00:00"/>
    <s v="NO.1203 &amp; 1204  TRICHY ROAD  SUNGAM"/>
    <s v="COIMBATORE"/>
    <x v="4"/>
    <n v="641018"/>
    <s v="South Zone"/>
    <x v="1"/>
    <s v="Jan-21"/>
  </r>
  <r>
    <n v="68347"/>
    <s v="EYE FOUNDATION LIMITED - R.S.PURAM"/>
    <d v="2021-01-20T00:00:00"/>
    <s v="NO. 582-A  D.B. ROAD  R.S.PURAM"/>
    <s v="COIMBATORE"/>
    <x v="4"/>
    <n v="641002"/>
    <s v="South Zone"/>
    <x v="1"/>
    <s v="Jan-21"/>
  </r>
  <r>
    <n v="68351"/>
    <s v="EYE FOUNDATION LIMITED - OOTY"/>
    <d v="2021-01-20T00:00:00"/>
    <s v="NO. 4/B2  COONOOR ROAD NEAR HOTEL BLUD BIRD  ELK HILL ROAD JUNCTION OOTY  UDHAGAMANDALAM "/>
    <s v="NILGIRIS"/>
    <x v="4"/>
    <n v="643001"/>
    <s v="South Zone"/>
    <x v="1"/>
    <s v="Jan-21"/>
  </r>
  <r>
    <n v="68374"/>
    <s v="VELAMMAL MEDICAL COLLEGE HOSPITAL AND RESEARCH INSTITUTE"/>
    <d v="2021-01-21T00:00:00"/>
    <s v="TUTICORIN RING ROAD ANUPPANADI"/>
    <s v="MADURAI"/>
    <x v="4"/>
    <n v="625009"/>
    <s v="South Zone"/>
    <x v="1"/>
    <s v="Jan-21"/>
  </r>
  <r>
    <n v="68375"/>
    <s v="SAPLING HOSPITAL FOR WOMEN AND CHILDREN"/>
    <d v="2021-01-21T00:00:00"/>
    <s v="12 C  SARABHA NAGAR"/>
    <s v="LUDHIANA"/>
    <x v="14"/>
    <n v="141001"/>
    <s v="North Zone"/>
    <x v="0"/>
    <s v="Jan-21"/>
  </r>
  <r>
    <n v="68376"/>
    <s v="RADHAKRISHNA HOSPITAL"/>
    <d v="2021-01-21T00:00:00"/>
    <s v="BLDG. D-2  K-WING  SATELLITE GARDENS 1ST FLOOR  PHASE II  FILM CITY ROAD NEAR HANUMAN NAGAR BUS STOP GOREGAON EAST"/>
    <s v="MUMBAI"/>
    <x v="6"/>
    <n v="400063"/>
    <s v="West Zone"/>
    <x v="3"/>
    <s v="Jan-21"/>
  </r>
  <r>
    <n v="68378"/>
    <s v="GITANJALI MEDICAL CENTER PRIVATE LIMITED"/>
    <d v="2021-01-21T00:00:00"/>
    <s v="OPP. TO BISHOP HEBER COLLEGE GROUNDVAYALUR ROAD  PUTHUR"/>
    <s v="TIRUCHIRAPPALLI"/>
    <x v="4"/>
    <n v="620017"/>
    <s v="South Zone"/>
    <x v="1"/>
    <s v="Jan-21"/>
  </r>
  <r>
    <n v="68387"/>
    <s v="SHRIYASH HOSPITAL THANE"/>
    <d v="2021-01-21T00:00:00"/>
    <s v="BHALERAO APTPOONA LINK ROADKATEMANIVALI  KALYAN EAST"/>
    <s v="THANE"/>
    <x v="6"/>
    <n v="421306"/>
    <s v="West Zone"/>
    <x v="3"/>
    <s v="Jan-21"/>
  </r>
  <r>
    <n v="68389"/>
    <s v="GANGA NURSING HOME PUNE"/>
    <d v="2021-01-21T00:00:00"/>
    <s v="SN NO 77  PINGLE WASTIMUNDHWA ROAD NEAR PAASPORT OFFICE"/>
    <s v="PUNE"/>
    <x v="6"/>
    <n v="411036"/>
    <s v="West Zone"/>
    <x v="3"/>
    <s v="Jan-21"/>
  </r>
  <r>
    <n v="68391"/>
    <s v="EYE FOUNDATION LIMITED - METTUPALAYAM"/>
    <d v="2021-01-21T00:00:00"/>
    <s v="NO. 4  1ST FLOOR  RAILWAY STATION ROADMETTUPALAYAM"/>
    <s v="COIMBATORE"/>
    <x v="4"/>
    <n v="641301"/>
    <s v="South Zone"/>
    <x v="1"/>
    <s v="Jan-21"/>
  </r>
  <r>
    <n v="68397"/>
    <s v="AMBADE EYE HOSPITAL AND RESEARCH CENTRE"/>
    <d v="2021-01-21T00:00:00"/>
    <s v="1 ST FLOOR  KAMLA TOWER NEAR JASWANT INOX KAMPTEE ROAD"/>
    <s v="NAGPUR"/>
    <x v="6"/>
    <n v="440017"/>
    <s v="West Zone"/>
    <x v="3"/>
    <s v="Jan-21"/>
  </r>
  <r>
    <n v="68399"/>
    <s v="JEEVANDIP HOSPITAL SURAT"/>
    <d v="2021-01-21T00:00:00"/>
    <s v="3RD AND 4TH FLOOR  ASHIRWAD DOCTOR HOUSETIRUPATI SOCIETYKATARGAM SINGANPORE ROAD"/>
    <s v="SURAT"/>
    <x v="13"/>
    <n v="395004"/>
    <s v="West Zone"/>
    <x v="3"/>
    <s v="Jan-21"/>
  </r>
  <r>
    <n v="68401"/>
    <s v="RAIGANJ JEEVAN REKHA DIAGNOSTIC PVT. LTD."/>
    <d v="2021-01-21T00:00:00"/>
    <s v="857/709  SATSANGHA ROAD  UKILPARA"/>
    <s v="NORTH DINAJPUR"/>
    <x v="9"/>
    <n v="733134"/>
    <s v="East Zone"/>
    <x v="4"/>
    <s v="Jan-21"/>
  </r>
  <r>
    <n v="68402"/>
    <s v="MORYA MULTISPECILITY HOSPITAL"/>
    <d v="2021-01-21T00:00:00"/>
    <s v="Anudatta Complex  Opp. Abhiruchi City Pride Sinhagad Road  Wadgaon Bk"/>
    <s v="PUNE"/>
    <x v="6"/>
    <n v="411041"/>
    <s v="West Zone"/>
    <x v="3"/>
    <s v="Jan-21"/>
  </r>
  <r>
    <n v="68404"/>
    <s v="RAJIV HOSPITAL"/>
    <d v="2021-01-22T00:00:00"/>
    <s v="KHETRI ROAD GOL MARKET CHIRAWA"/>
    <s v="JHUJHUNU"/>
    <x v="8"/>
    <n v="333026"/>
    <s v="North Zone"/>
    <x v="0"/>
    <s v="Jan-21"/>
  </r>
  <r>
    <n v="68405"/>
    <s v="MANUSHREE HOSPITAL"/>
    <d v="2021-01-22T00:00:00"/>
    <s v="383  AB JANPATH ROAD  NIRMAN NAGAR "/>
    <s v="JAIPUR"/>
    <x v="8"/>
    <n v="302019"/>
    <s v="North Zone"/>
    <x v="0"/>
    <s v="Jan-21"/>
  </r>
  <r>
    <n v="68406"/>
    <s v="NIRMALA NURSING HOME - KARUR"/>
    <d v="2021-01-22T00:00:00"/>
    <s v="NO. 9-D/12  EAST RAMAKRISHNAPURAM "/>
    <s v="KARUR"/>
    <x v="4"/>
    <n v="639001"/>
    <s v="South Zone"/>
    <x v="1"/>
    <s v="Jan-21"/>
  </r>
  <r>
    <n v="68407"/>
    <s v="AMI HOSPITAL - VADODARA"/>
    <d v="2021-01-22T00:00:00"/>
    <s v="OPP. ADARSH HOSTELNR. BAPOD JAKATNAKAWAGHODIA-"/>
    <s v="VADODARA"/>
    <x v="13"/>
    <n v="390019"/>
    <s v="West Zone"/>
    <x v="3"/>
    <s v="Jan-21"/>
  </r>
  <r>
    <n v="68408"/>
    <s v="Mundra Hospital"/>
    <d v="2021-01-22T00:00:00"/>
    <s v="Ganga Nagar Phase-II Mangla Chowk"/>
    <s v="BILASPUR"/>
    <x v="12"/>
    <n v="495001"/>
    <s v="West Zone"/>
    <x v="2"/>
    <s v="Jan-21"/>
  </r>
  <r>
    <n v="68409"/>
    <s v="Mithra  Multispecialty Hospital LLP"/>
    <d v="2021-01-22T00:00:00"/>
    <s v="#6  S R Layout  Kyalasanahalli village Jigani Town-"/>
    <s v="BENGALURU"/>
    <x v="3"/>
    <n v="560105"/>
    <s v="South Zone"/>
    <x v="1"/>
    <s v="Jan-21"/>
  </r>
  <r>
    <n v="68412"/>
    <s v="KAILASH HOSPITAL - DHANBAD"/>
    <d v="2021-01-22T00:00:00"/>
    <s v="HOUSING COLONY"/>
    <s v="DHANBAD"/>
    <x v="15"/>
    <n v="826001"/>
    <s v="East Zone"/>
    <x v="4"/>
    <s v="Jan-21"/>
  </r>
  <r>
    <n v="68415"/>
    <s v="Monideepa Nursing Home"/>
    <d v="2021-01-22T00:00:00"/>
    <s v="Sankarara tamluk purba medinipur  Tamluk"/>
    <s v="EAST MIDNAPORE"/>
    <x v="9"/>
    <n v="721636"/>
    <s v="East Zone"/>
    <x v="4"/>
    <s v="Jan-21"/>
  </r>
  <r>
    <n v="68420"/>
    <s v="RAHMANIA MEDICAL CENTRE PVT LTD"/>
    <d v="2021-01-22T00:00:00"/>
    <s v="NH 28 A  BARIVARPUR   MOTIHARI"/>
    <s v="EAST CHAMPARAN"/>
    <x v="17"/>
    <n v="845401"/>
    <s v="East Zone"/>
    <x v="4"/>
    <s v="Jan-21"/>
  </r>
  <r>
    <n v="68422"/>
    <s v="Dhamma Superspeciality Hospital"/>
    <d v="2021-01-22T00:00:00"/>
    <s v="AIIMS Road  Infront Of Canara BankPHULWARI SHARIF"/>
    <s v="PATNA"/>
    <x v="17"/>
    <n v="801505"/>
    <s v="East Zone"/>
    <x v="4"/>
    <s v="Jan-21"/>
  </r>
  <r>
    <n v="68426"/>
    <s v="Khandelwal Hospital And Urology Centre Private Limited"/>
    <d v="2021-01-22T00:00:00"/>
    <s v="B-15  16  EAST KRISHNA NAGARMAIN SWARAN CINEMA ROAD"/>
    <s v="EAST DELHI"/>
    <x v="0"/>
    <n v="110051"/>
    <s v="North Zone"/>
    <x v="0"/>
    <s v="Jan-21"/>
  </r>
  <r>
    <n v="68428"/>
    <s v="MAHAVIR ENT HOSPITAL"/>
    <d v="2021-01-22T00:00:00"/>
    <s v="8 A 4 mahaveer nagar 3rd circle"/>
    <s v="KOTA"/>
    <x v="8"/>
    <n v="324005"/>
    <s v="North Zone"/>
    <x v="0"/>
    <s v="Jan-21"/>
  </r>
  <r>
    <n v="68430"/>
    <s v="OM SURGICAL CENTER AND MATERNITY HOME"/>
    <d v="2021-01-22T00:00:00"/>
    <s v="SA-17/3  P-4 SRI KRISHNA NAGAR PAHARIA GHAZIPUR ROAD"/>
    <s v="VARANASI"/>
    <x v="2"/>
    <n v="221007"/>
    <s v="North Zone"/>
    <x v="0"/>
    <s v="Jan-21"/>
  </r>
  <r>
    <n v="68431"/>
    <s v="BIMLA DEVI HOSPITAL"/>
    <d v="2021-01-22T00:00:00"/>
    <s v="PLOT NO- 5  POCKET -B  MAYUR VIHAR  PHASE-II"/>
    <s v="EAST DELHI"/>
    <x v="0"/>
    <n v="110091"/>
    <s v="North Zone"/>
    <x v="0"/>
    <s v="Jan-21"/>
  </r>
  <r>
    <n v="68433"/>
    <s v="Rhythm heart institute"/>
    <d v="2021-01-22T00:00:00"/>
    <s v="5TH FLOORGLK TOWERNR. BUS STATIONSTATION ROAD"/>
    <s v="DAHOD"/>
    <x v="13"/>
    <n v="389151"/>
    <s v="West Zone"/>
    <x v="3"/>
    <s v="Jan-21"/>
  </r>
  <r>
    <n v="68434"/>
    <s v="Ram Kalyan Pathak Hospital"/>
    <d v="2021-01-22T00:00:00"/>
    <s v="TAJNAGRI PHASE-II   100 FEET ROAD"/>
    <s v="AGRA"/>
    <x v="2"/>
    <n v="282001"/>
    <s v="North Zone"/>
    <x v="0"/>
    <s v="Jan-21"/>
  </r>
  <r>
    <n v="68435"/>
    <s v="SHANMUGAM HOSPITAL"/>
    <d v="2021-01-22T00:00:00"/>
    <s v="THEVARAM ROAD  THENI ROADBODINAYAKANOOR"/>
    <s v="THENI"/>
    <x v="4"/>
    <n v="625513"/>
    <s v="South Zone"/>
    <x v="1"/>
    <s v="Jan-21"/>
  </r>
  <r>
    <n v="68436"/>
    <s v="SHREE RANA HOSPITAL AND CHARITABLE MEDICAL INSTITUTE"/>
    <d v="2021-01-22T00:00:00"/>
    <s v="317&amp;318  SHYAM COLONY   NEAR PETROL PUMPVAISHALI  NAGAR"/>
    <s v="AJMER"/>
    <x v="8"/>
    <n v="305001"/>
    <s v="North Zone"/>
    <x v="0"/>
    <s v="Jan-21"/>
  </r>
  <r>
    <n v="68437"/>
    <s v="Medhansh Hospital Bareilly"/>
    <d v="2021-01-22T00:00:00"/>
    <s v="Bahar Chungi  Near Aonla Bus Stand Nekpur"/>
    <s v="BAREILLY"/>
    <x v="2"/>
    <n v="243001"/>
    <s v="North Zone"/>
    <x v="0"/>
    <s v="Jan-21"/>
  </r>
  <r>
    <n v="68438"/>
    <s v="Rhythm Heart Institute Vadodara"/>
    <d v="2021-01-22T00:00:00"/>
    <s v="Near Siddarth BunglowsSama-Savali Road--"/>
    <s v="VADODARA"/>
    <x v="13"/>
    <n v="390022"/>
    <s v="West Zone"/>
    <x v="3"/>
    <s v="Jan-21"/>
  </r>
  <r>
    <n v="68439"/>
    <s v="Getwell Hospital And Ultrasound Pvt Ltd"/>
    <d v="2021-01-22T00:00:00"/>
    <s v="BYPASS ROAD RAIL PAR  DISTT. SHAMLI"/>
    <s v="BAGPAT"/>
    <x v="2"/>
    <n v="247776"/>
    <s v="North Zone"/>
    <x v="0"/>
    <s v="Jan-21"/>
  </r>
  <r>
    <n v="68440"/>
    <s v="JIVAN JYOT HOSPITAL AND ICU"/>
    <d v="2021-01-22T00:00:00"/>
    <s v="WHITE PEARL BUILDINGNEAR IOL PETROL PUMP-PADRA"/>
    <s v="VADODARA"/>
    <x v="13"/>
    <n v="391440"/>
    <s v="West Zone"/>
    <x v="3"/>
    <s v="Jan-21"/>
  </r>
  <r>
    <n v="68444"/>
    <s v="SHANTI MADAN HOSPITAL  - MUZAFFARNAGAR"/>
    <d v="2021-01-22T00:00:00"/>
    <s v="244 NORTH CIVIL LINES  OPPOSITE THANA CIVIL LINES"/>
    <s v="MUZAFFARNAGAR"/>
    <x v="2"/>
    <n v="251001"/>
    <s v="North Zone"/>
    <x v="0"/>
    <s v="Jan-21"/>
  </r>
  <r>
    <n v="68447"/>
    <s v="Trinity Hospital And Medical Research Institute"/>
    <d v="2021-01-22T00:00:00"/>
    <s v="SCO 352 - 355SWASTIK VIHARPATIALA ROADZIRAKPUR"/>
    <s v="MOHALI"/>
    <x v="14"/>
    <n v="140603"/>
    <s v="North Zone"/>
    <x v="0"/>
    <s v="Jan-21"/>
  </r>
  <r>
    <n v="68451"/>
    <s v="GAGAN HOSPITAL BADDI"/>
    <d v="2021-01-22T00:00:00"/>
    <s v="158  INDUSTRIAL AREA OLD SABJI MANDISAI ROAD BADDI"/>
    <s v="SOLAN"/>
    <x v="23"/>
    <n v="173205"/>
    <s v="North Zone"/>
    <x v="0"/>
    <s v="Jan-21"/>
  </r>
  <r>
    <n v="68453"/>
    <s v="ORCHID HOSPITALS"/>
    <d v="2021-01-22T00:00:00"/>
    <s v="# 5-3 SRI SURA LACHAIAH COMPLEXSARASAWATHI NAGAR  RAILWAY STATION ROAD "/>
    <s v="KARIM NAGAR"/>
    <x v="5"/>
    <n v="505001"/>
    <s v="South Zone"/>
    <x v="2"/>
    <s v="Jan-21"/>
  </r>
  <r>
    <n v="68457"/>
    <s v="CHANDRA HOSPITAL"/>
    <d v="2021-01-22T00:00:00"/>
    <s v="7-4-58/1/AOpp. Electricity   Venkateshwara Colony"/>
    <s v="MAHABUB NAGAR"/>
    <x v="5"/>
    <n v="509001"/>
    <s v="South Zone"/>
    <x v="2"/>
    <s v="Jan-21"/>
  </r>
  <r>
    <n v="68460"/>
    <s v="SREENIVASA  HOSPITALS ENT AND MULTISPECIALITIES"/>
    <d v="2021-01-22T00:00:00"/>
    <s v="1-95/2 BESIDE SBI BANKRAILWAY STATION ROAD YERRAMUKKAPALLI"/>
    <s v="CUDDAPAH"/>
    <x v="11"/>
    <n v="516004"/>
    <s v="South Zone"/>
    <x v="2"/>
    <s v="Jan-21"/>
  </r>
  <r>
    <n v="68462"/>
    <s v="GHOSH ENT FOUNDATION NURSING HOME"/>
    <d v="2021-01-22T00:00:00"/>
    <s v="FE-350  SECTOR-III  SALT LAKE"/>
    <s v="NORTH 24 PARGANAS"/>
    <x v="9"/>
    <n v="700106"/>
    <s v="East Zone"/>
    <x v="4"/>
    <s v="Jan-21"/>
  </r>
  <r>
    <n v="68465"/>
    <s v="LATHA POLY NURSING  HOME"/>
    <d v="2021-01-22T00:00:00"/>
    <s v="3-1460 HOLMESEPET  PRODDATUR"/>
    <s v="CUDDAPAH"/>
    <x v="11"/>
    <n v="516360"/>
    <s v="South Zone"/>
    <x v="2"/>
    <s v="Jan-21"/>
  </r>
  <r>
    <n v="68466"/>
    <s v="Sitaram Prasad Memorial Trust Hospital"/>
    <d v="2021-01-22T00:00:00"/>
    <s v="Main Road Laxmipur Beside Honda Show RoomRaxaul"/>
    <s v="EAST CHAMPARAN"/>
    <x v="17"/>
    <n v="845305"/>
    <s v="East Zone"/>
    <x v="4"/>
    <s v="Jan-21"/>
  </r>
  <r>
    <n v="68468"/>
    <s v="MAA DURGA NURSING HOME"/>
    <d v="2021-01-23T00:00:00"/>
    <s v="145  N.H.-2  RAJBANDH  BUS STANDPASCHIM DURGAPUR"/>
    <s v="BARDHAMAN"/>
    <x v="9"/>
    <n v="713212"/>
    <s v="East Zone"/>
    <x v="4"/>
    <s v="Jan-21"/>
  </r>
  <r>
    <n v="68469"/>
    <s v="THE CARE UTTARPARA NURSING HOME"/>
    <d v="2021-01-23T00:00:00"/>
    <s v="27/T  R.K STREET UTTARPARA"/>
    <s v="HOOGHLY"/>
    <x v="9"/>
    <n v="712258"/>
    <s v="East Zone"/>
    <x v="4"/>
    <s v="Jan-21"/>
  </r>
  <r>
    <n v="68470"/>
    <s v="SRI LALITHA KIDNEY CENTRE AND SUPER SPECIALITY HOSPITAL"/>
    <d v="2021-01-23T00:00:00"/>
    <s v="H.NO-3-6-8/A    MANCHERIAL CHOWRASTACIVILI HOSPITAL ROAD"/>
    <s v="KARIM NAGAR"/>
    <x v="5"/>
    <n v="505001"/>
    <s v="South Zone"/>
    <x v="2"/>
    <s v="Jan-21"/>
  </r>
  <r>
    <n v="68471"/>
    <s v="H.m.diwan eye foundation"/>
    <d v="2021-01-23T00:00:00"/>
    <s v="58  Bankim Mukherjee Sarani   New Alipore  Block 'C'---"/>
    <s v="KOLKATA"/>
    <x v="9"/>
    <n v="700053"/>
    <s v="East Zone"/>
    <x v="4"/>
    <s v="Jan-21"/>
  </r>
  <r>
    <n v="68472"/>
    <s v="Sai Multispeciality Hospital"/>
    <d v="2021-01-23T00:00:00"/>
    <s v="OLD NH-06 BHATLI CHOWK BARGARH---"/>
    <s v="BARGARH"/>
    <x v="10"/>
    <n v="768028"/>
    <s v="East Zone"/>
    <x v="2"/>
    <s v="Jan-21"/>
  </r>
  <r>
    <n v="68473"/>
    <s v="SMJ TRUST HOSPITAL ( SETH MANNULAL JAGANNATH DAS TRUST HOSPITAL)"/>
    <d v="2021-01-23T00:00:00"/>
    <s v="1414  UPRAINGANJ  DIXITPURA"/>
    <s v="JABALPUR"/>
    <x v="18"/>
    <n v="482001"/>
    <s v="West Zone"/>
    <x v="2"/>
    <s v="Jan-21"/>
  </r>
  <r>
    <n v="68496"/>
    <s v="APOLLO ADLUX HOSPITAL"/>
    <d v="2021-01-23T00:00:00"/>
    <s v="35/2  BLOCK NO.3  CABLE JUNCTION  KARUKUTTY P.O  ANGAMALY  ERNAKULAM  KERALA"/>
    <s v="ERNAKULAM"/>
    <x v="19"/>
    <n v="683576"/>
    <s v="South Zone"/>
    <x v="1"/>
    <s v="Jan-21"/>
  </r>
  <r>
    <n v="68497"/>
    <s v="SHRI AUROBINDO NETHRALAYA"/>
    <d v="2021-01-23T00:00:00"/>
    <s v="PACHPEDI NAKA"/>
    <s v="RAIPUR"/>
    <x v="12"/>
    <n v="492001"/>
    <s v="West Zone"/>
    <x v="2"/>
    <s v="Jan-21"/>
  </r>
  <r>
    <n v="68501"/>
    <s v="AMAR HOSPITAL - RAIGARH"/>
    <d v="2021-01-25T00:00:00"/>
    <s v="PLOT NO.-27  SECTOR- 10 GANESH VISARJAN TALAO ROADNear Sai Nagar  Opp KhadiKALMBOLI  NAVI MUMBAI"/>
    <s v="RAIGARH(MH)"/>
    <x v="6"/>
    <n v="410218"/>
    <s v="West Zone"/>
    <x v="3"/>
    <s v="Jan-21"/>
  </r>
  <r>
    <n v="68503"/>
    <s v="Dr. Wavhal's Children Hospital"/>
    <d v="2021-01-25T00:00:00"/>
    <s v="Pune Nagar road  Near by Ecogram Ho SoShikrapur"/>
    <s v="PUNE"/>
    <x v="6"/>
    <n v="412208"/>
    <s v="West Zone"/>
    <x v="3"/>
    <s v="Jan-21"/>
  </r>
  <r>
    <n v="68504"/>
    <s v="Unique Neonatal &amp; Paediatric Intensive Care Unit Private Limited"/>
    <d v="2021-01-25T00:00:00"/>
    <s v="Alephata"/>
    <s v="PUNE"/>
    <x v="6"/>
    <n v="412411"/>
    <s v="West Zone"/>
    <x v="3"/>
    <s v="Jan-21"/>
  </r>
  <r>
    <n v="68505"/>
    <s v="HEALING TOUCH  NURSING HOME"/>
    <d v="2021-01-25T00:00:00"/>
    <s v="82  Sahastradhara road"/>
    <s v="DEHRADUN"/>
    <x v="20"/>
    <n v="248001"/>
    <s v="North Zone"/>
    <x v="0"/>
    <s v="Jan-21"/>
  </r>
  <r>
    <n v="68507"/>
    <s v="Mehta Hospital And IVF Centre"/>
    <d v="2021-01-25T00:00:00"/>
    <s v="6 - B KRISHNA NAGAR"/>
    <s v="MATHURA"/>
    <x v="2"/>
    <n v="281004"/>
    <s v="North Zone"/>
    <x v="0"/>
    <s v="Jan-21"/>
  </r>
  <r>
    <n v="68508"/>
    <s v="SHIVAPRIYA MATERNITY HOME"/>
    <d v="2021-01-25T00:00:00"/>
    <s v="T G EXTENSION 1ST MAIN ROAD  HOSKOTE BANGALORE RURAL"/>
    <s v="BANGALORE RURAL"/>
    <x v="3"/>
    <n v="562114"/>
    <s v="South Zone"/>
    <x v="1"/>
    <s v="Jan-21"/>
  </r>
  <r>
    <n v="68509"/>
    <s v="EASY MOM FERTILITY AND MATERNITY CARE"/>
    <d v="2021-01-25T00:00:00"/>
    <s v="PLOT.NO 1A  MAMBAKKAM MAIN ROAD  VENGAIVASAL MEDAVAKKAM  KANCHEEPURAM"/>
    <s v="CHENNAI"/>
    <x v="4"/>
    <n v="600100"/>
    <s v="South Zone"/>
    <x v="1"/>
    <s v="Jan-21"/>
  </r>
  <r>
    <n v="68510"/>
    <s v="KAPIL HOSPITAL JALANDHAR"/>
    <d v="2021-01-25T00:00:00"/>
    <s v="NEAR NEW COURTS  CIVIL LINESRAJINDER NAGAR"/>
    <s v="JALANDHAR"/>
    <x v="14"/>
    <n v="144001"/>
    <s v="North Zone"/>
    <x v="0"/>
    <s v="Jan-21"/>
  </r>
  <r>
    <n v="68511"/>
    <s v="GURDEV HOSPITAL LUDHIANA"/>
    <d v="2021-01-25T00:00:00"/>
    <s v="FEROZPUR ROADBAREWAL CROSSING"/>
    <s v="LUDHIANA"/>
    <x v="14"/>
    <n v="141004"/>
    <s v="North Zone"/>
    <x v="0"/>
    <s v="Jan-21"/>
  </r>
  <r>
    <n v="68512"/>
    <s v="SGK HOSPITAL AND RESEARCH CENTRE"/>
    <d v="2021-01-25T00:00:00"/>
    <s v="205 SUNDER VIHAR NEAR RAWAN GATE POWER HOUSEKALWAR ROAD"/>
    <s v="JAIPUR"/>
    <x v="8"/>
    <n v="302012"/>
    <s v="North Zone"/>
    <x v="0"/>
    <s v="Jan-21"/>
  </r>
  <r>
    <n v="68513"/>
    <s v="Kapoor Hospital And Eye Center - Sikar Road"/>
    <d v="2021-01-25T00:00:00"/>
    <s v="202/3  Sikar Road  Rampura Dabri"/>
    <s v="JAIPUR"/>
    <x v="8"/>
    <n v="302039"/>
    <s v="North Zone"/>
    <x v="0"/>
    <s v="Jan-21"/>
  </r>
  <r>
    <n v="68515"/>
    <s v="Kapoor Hospital And Eye Center - Jaipur"/>
    <d v="2021-01-25T00:00:00"/>
    <s v="D-10  Near Kanwatia Hospital  Shastri Nagar"/>
    <s v="JAIPUR"/>
    <x v="8"/>
    <n v="302039"/>
    <s v="North Zone"/>
    <x v="0"/>
    <s v="Jan-21"/>
  </r>
  <r>
    <n v="68519"/>
    <s v="S S MAHILA AND GENERAL HOSPITAL"/>
    <d v="2021-01-25T00:00:00"/>
    <s v="OPP.POWER HOUSE MORIJA ROAD CHOUMU"/>
    <s v="JAIPUR"/>
    <x v="8"/>
    <n v="303702"/>
    <s v="North Zone"/>
    <x v="0"/>
    <s v="Jan-21"/>
  </r>
  <r>
    <n v="68523"/>
    <s v="GYAYAK HOSPITAL PVT. LTD"/>
    <d v="2021-01-25T00:00:00"/>
    <s v="40  INDUSTRIAL AREA THIKRIYA  DAHOD ROAD"/>
    <s v="BANSWARA"/>
    <x v="8"/>
    <n v="327001"/>
    <s v="North Zone"/>
    <x v="0"/>
    <s v="Jan-21"/>
  </r>
  <r>
    <n v="68527"/>
    <s v="SIDDHI VINAYAK HOSPITAL - UDAIPUR"/>
    <d v="2021-01-25T00:00:00"/>
    <s v="BA-365 SHIV COLONY  HIRAN MAGRI  SECTOR 6"/>
    <s v="UDAIPUR"/>
    <x v="8"/>
    <n v="313001"/>
    <s v="North Zone"/>
    <x v="0"/>
    <s v="Jan-21"/>
  </r>
  <r>
    <n v="68531"/>
    <s v="Shahi Global Hospital"/>
    <d v="2021-01-25T00:00:00"/>
    <s v="Near Purvanchal Bank  Buddh Vihar commercial   Taramandal"/>
    <s v="GORAKHPUR"/>
    <x v="2"/>
    <n v="273001"/>
    <s v="North Zone"/>
    <x v="0"/>
    <s v="Jan-21"/>
  </r>
  <r>
    <n v="68536"/>
    <s v="SATYAM HOSPITAL MADANPURI"/>
    <d v="2021-01-27T00:00:00"/>
    <s v="173/27 GALI NO 3 MADAN PURI NEAR HANUMAN MANDIRGURGAON"/>
    <s v="GURGAON"/>
    <x v="1"/>
    <n v="122001"/>
    <s v="North Zone"/>
    <x v="0"/>
    <s v="Jan-21"/>
  </r>
  <r>
    <n v="68537"/>
    <s v="SHRI BALAJI HOSPITAL GANGANAGAR"/>
    <d v="2021-01-27T00:00:00"/>
    <s v="E1 2  MODEL TOWN 1ST OPP CIVIL HOSPITAL--"/>
    <s v="GANGANAGAR"/>
    <x v="8"/>
    <n v="335001"/>
    <s v="North Zone"/>
    <x v="0"/>
    <s v="Jan-21"/>
  </r>
  <r>
    <n v="68538"/>
    <s v="APOLLO CVHF HEART INSTITUTE"/>
    <d v="2021-01-27T00:00:00"/>
    <s v="OPP.GNFC TOWERPAKWAN CROSS ROADS G HIGHWAY BODAKDEV"/>
    <s v="AHMEDABAD"/>
    <x v="13"/>
    <n v="380059"/>
    <s v="West Zone"/>
    <x v="3"/>
    <s v="Jan-21"/>
  </r>
  <r>
    <n v="68539"/>
    <s v="HOLY NURSING HOME - SIRSA"/>
    <d v="2021-01-27T00:00:00"/>
    <s v="Sangwan Chowk"/>
    <s v="SIRSA"/>
    <x v="1"/>
    <n v="125055"/>
    <s v="North Zone"/>
    <x v="0"/>
    <s v="Jan-21"/>
  </r>
  <r>
    <n v="68540"/>
    <s v="BHAGWATI ORTHOPAEDIC HOSPITAL AND JOINT REPLACEMENT CENTRE"/>
    <d v="2021-01-27T00:00:00"/>
    <s v="67 - DIGVIJAY PLOT"/>
    <s v="JAMNAGAR"/>
    <x v="13"/>
    <n v="361005"/>
    <s v="West Zone"/>
    <x v="3"/>
    <s v="Jan-21"/>
  </r>
  <r>
    <n v="68542"/>
    <s v="ABHISHEK MEMORIAL HOSPITAL"/>
    <d v="2021-01-27T00:00:00"/>
    <s v="BARODA ROAD  GOHANA"/>
    <s v="SONIPAT"/>
    <x v="1"/>
    <n v="131301"/>
    <s v="North Zone"/>
    <x v="0"/>
    <s v="Jan-21"/>
  </r>
  <r>
    <n v="68543"/>
    <s v="DHIR HOSPITAL"/>
    <d v="2021-01-27T00:00:00"/>
    <s v="MEHAM CHOWK  CIRCULAR ROAD"/>
    <s v="BHIWANI"/>
    <x v="1"/>
    <n v="127021"/>
    <s v="North Zone"/>
    <x v="0"/>
    <s v="Jan-21"/>
  </r>
  <r>
    <n v="68544"/>
    <s v="BALAJI MEDICENTRE"/>
    <d v="2021-01-27T00:00:00"/>
    <s v="NURSING HOME SITE   SECTOR 25"/>
    <s v="PANCHKULA"/>
    <x v="1"/>
    <n v="134116"/>
    <s v="North Zone"/>
    <x v="0"/>
    <s v="Jan-21"/>
  </r>
  <r>
    <n v="68546"/>
    <s v="RJ SUPER SPECIALITY HOSPITAL"/>
    <d v="2021-01-27T00:00:00"/>
    <s v="MAIN DELHI ROHTAK ROAD METRO PILLAR #808OPP. AKASH TOWER  NEAR JOON OFFICE BAHADURGARH"/>
    <s v="JHAJJAR"/>
    <x v="1"/>
    <n v="124507"/>
    <s v="North Zone"/>
    <x v="0"/>
    <s v="Jan-21"/>
  </r>
  <r>
    <n v="68547"/>
    <s v="PARDEEP KANSAL MULTISPECIALITY HOSPITAL"/>
    <d v="2021-01-27T00:00:00"/>
    <s v="INDERPRASTHA COLONY  NEAR BUS STANDSIRSA ROAD"/>
    <s v="HISAR"/>
    <x v="1"/>
    <n v="125001"/>
    <s v="North Zone"/>
    <x v="0"/>
    <s v="Jan-21"/>
  </r>
  <r>
    <n v="68550"/>
    <s v="VED ENT HOSPITAL"/>
    <d v="2021-01-27T00:00:00"/>
    <s v="405-406  DREAM SQUARE COMMERCIAL COMPLEXOPP RAMDEVPIR TEMPLENR NIRNAYNAGAR UNDERBRIDGEAKHABARNAGAR"/>
    <s v="AHMEDABAD"/>
    <x v="13"/>
    <n v="380013"/>
    <s v="West Zone"/>
    <x v="3"/>
    <s v="Jan-21"/>
  </r>
  <r>
    <n v="68556"/>
    <s v="DR KOTHARIS EYE HOSPITAL"/>
    <d v="2021-01-27T00:00:00"/>
    <s v="1-D  MACHLA MAGRA SCHEME  PATEL CIRCLE"/>
    <s v="UDAIPUR"/>
    <x v="8"/>
    <n v="313001"/>
    <s v="North Zone"/>
    <x v="0"/>
    <s v="Jan-21"/>
  </r>
  <r>
    <n v="68557"/>
    <s v="DR PARMINDER SINGH PANNU MEMORIAL JANTA HOSPITAL"/>
    <d v="2021-01-27T00:00:00"/>
    <s v="AJNALA ROADNEAR MIRANKOT CHOWK"/>
    <s v="AMRITSAR"/>
    <x v="14"/>
    <n v="143001"/>
    <s v="North Zone"/>
    <x v="0"/>
    <s v="Jan-21"/>
  </r>
  <r>
    <n v="68560"/>
    <s v="G.V. JAYAM MULTI SUPER SPECIALITY CENTRE"/>
    <d v="2021-01-27T00:00:00"/>
    <s v="NO.323-1/140  VEERANAM MAIN ROADPUTHU MARIYAMMAN KOVIL STREET"/>
    <s v="SALEM"/>
    <x v="4"/>
    <n v="636003"/>
    <s v="South Zone"/>
    <x v="1"/>
    <s v="Jan-21"/>
  </r>
  <r>
    <n v="68561"/>
    <s v="WE CARE MULTISPECIALITY HOSPITAL"/>
    <d v="2021-01-27T00:00:00"/>
    <s v="413-416  LAXMI ENCLAVEOPPOSITE GAJERA SCHOOLKATARGAM"/>
    <s v="SURAT"/>
    <x v="13"/>
    <n v="395004"/>
    <s v="West Zone"/>
    <x v="3"/>
    <s v="Jan-21"/>
  </r>
  <r>
    <n v="68563"/>
    <s v="AASHIRWAD HOSPITAL SAHIB CHOWK"/>
    <d v="2021-01-27T00:00:00"/>
    <s v="BYE PASS ROADNEAR BHAI KANHIYA SAHIB CHOWKGOBIND PURI"/>
    <s v="YAMUNA NAGAR"/>
    <x v="1"/>
    <n v="135001"/>
    <s v="North Zone"/>
    <x v="0"/>
    <s v="Jan-21"/>
  </r>
  <r>
    <n v="68564"/>
    <s v="TRIVISION EYE HOSPITAL LLP"/>
    <d v="2021-01-27T00:00:00"/>
    <s v="UNIT NO 203-204   2ND FLOORV N SPHERE MALL  LINKING ROAD  BANDRA WEST"/>
    <s v="MUMBAI"/>
    <x v="6"/>
    <n v="400050"/>
    <s v="West Zone"/>
    <x v="3"/>
    <s v="Jan-21"/>
  </r>
  <r>
    <n v="68567"/>
    <s v="GASTROCARE HOSPITAL REGENCY AVENUE"/>
    <d v="2021-01-27T00:00:00"/>
    <s v="REGENCY AVENUE  SYNDICATE  MURBAD ROAD "/>
    <s v="THANE"/>
    <x v="6"/>
    <n v="421301"/>
    <s v="West Zone"/>
    <x v="3"/>
    <s v="Jan-21"/>
  </r>
  <r>
    <n v="68568"/>
    <s v="GANGA ORTHOCARE HOSPITAL"/>
    <d v="2021-01-27T00:00:00"/>
    <s v="NEAR FOOTBALL CHOWKADJACENT CANARA BANK"/>
    <s v="JALANDHAR"/>
    <x v="14"/>
    <n v="144002"/>
    <s v="North Zone"/>
    <x v="0"/>
    <s v="Jan-21"/>
  </r>
  <r>
    <n v="68569"/>
    <s v="SANJIVANI HOSPITAL SAKAR COMPLEX"/>
    <d v="2021-01-27T00:00:00"/>
    <s v="SECOND FLOOR  SAKAR COMPLEXAMARSHRADDHA SOC OPP BANSAL MALLSOMA TALAVTARSALI RING ROAD"/>
    <s v="VADODARA"/>
    <x v="13"/>
    <n v="390009"/>
    <s v="West Zone"/>
    <x v="3"/>
    <s v="Jan-21"/>
  </r>
  <r>
    <n v="68570"/>
    <s v="Wadhwa Hospital"/>
    <d v="2021-01-27T00:00:00"/>
    <s v="SCF NO 20-21 MODEL TOWN"/>
    <s v="FATEHABAD"/>
    <x v="1"/>
    <n v="125050"/>
    <s v="North Zone"/>
    <x v="0"/>
    <s v="Jan-21"/>
  </r>
  <r>
    <n v="68571"/>
    <s v="AASTHA HOSPITAL BHIWANI"/>
    <d v="2021-01-27T00:00:00"/>
    <s v="ZOO ROAD NEAR FIRE BRIGADE STATION"/>
    <s v="BHIWANI"/>
    <x v="1"/>
    <n v="127021"/>
    <s v="North Zone"/>
    <x v="0"/>
    <s v="Jan-21"/>
  </r>
  <r>
    <n v="68572"/>
    <s v="DHARAMVEER SOLANKI HOSPITAL - DELHI"/>
    <d v="2021-01-27T00:00:00"/>
    <s v="B-2  LAKHI RAM PARK  100 FEET ROADOPP. SEC-22  ROHINI"/>
    <s v="NORTH WEST DELHI"/>
    <x v="0"/>
    <n v="110086"/>
    <s v="North Zone"/>
    <x v="0"/>
    <s v="Jan-21"/>
  </r>
  <r>
    <n v="68573"/>
    <s v="RATHI EYE HOSPITAL"/>
    <d v="2021-01-27T00:00:00"/>
    <s v="SUKHPURA CHOWK  DELHI ROAD ROHTAK"/>
    <s v="ROHTAK"/>
    <x v="1"/>
    <n v="124001"/>
    <s v="North Zone"/>
    <x v="0"/>
    <s v="Jan-21"/>
  </r>
  <r>
    <n v="68588"/>
    <s v="HI -TECH EMERGENCY HOSPITAL"/>
    <d v="2021-01-28T00:00:00"/>
    <s v="Saguna More Khagaul Road"/>
    <s v="PATNA"/>
    <x v="17"/>
    <n v="801503"/>
    <s v="East Zone"/>
    <x v="4"/>
    <s v="Jan-21"/>
  </r>
  <r>
    <n v="68589"/>
    <s v="SHRI GURU HARKRISHAN SAHIB C EYE HOSPITAL TRUST"/>
    <d v="2021-01-28T00:00:00"/>
    <s v="TOP ENCLAVENEAR OMAXE FLATSPAKHOWAL ROAD"/>
    <s v="LUDHIANA"/>
    <x v="14"/>
    <n v="141001"/>
    <s v="North Zone"/>
    <x v="0"/>
    <s v="Jan-21"/>
  </r>
  <r>
    <n v="68591"/>
    <s v="ALTIS MULTISPECIALITY HOSPITAL"/>
    <d v="2021-01-28T00:00:00"/>
    <s v="332 A &amp; B  LAJPAT NAGARNEAR GURU NANAK MISSION CHOWK"/>
    <s v="JALANDHAR"/>
    <x v="14"/>
    <n v="144001"/>
    <s v="North Zone"/>
    <x v="0"/>
    <s v="Jan-21"/>
  </r>
  <r>
    <n v="68594"/>
    <s v="SRI GURU HARKRISHAN SAHIB C EYE HOSPITAL TRUST"/>
    <d v="2021-01-28T00:00:00"/>
    <s v="MALERKOTLA ROADNEAR AS SCHOOL GROUNDKHANNA-"/>
    <s v="LUDHIANA"/>
    <x v="14"/>
    <n v="141401"/>
    <s v="North Zone"/>
    <x v="0"/>
    <s v="Jan-21"/>
  </r>
  <r>
    <n v="68597"/>
    <s v="ANURADHA SUPER SPECIALITY EYE HOSPITAL LLP"/>
    <d v="2021-01-28T00:00:00"/>
    <s v="100 FT ROAD GANESH MANDIR BYLANE GANDHI COLONY VISHARAMBAG "/>
    <s v="SANGLI"/>
    <x v="6"/>
    <n v="416415"/>
    <s v="West Zone"/>
    <x v="3"/>
    <s v="Jan-21"/>
  </r>
  <r>
    <n v="68600"/>
    <s v="KISHORI NURSING HOME PVT LTD"/>
    <d v="2021-01-28T00:00:00"/>
    <s v="BHATLI CHOWK"/>
    <s v="BARGARH"/>
    <x v="10"/>
    <n v="768028"/>
    <s v="East Zone"/>
    <x v="2"/>
    <s v="Jan-21"/>
  </r>
  <r>
    <n v="68601"/>
    <s v="MITTAL NURSING HOME AND TRAUMA CENTRE PVT LTD"/>
    <d v="2021-01-28T00:00:00"/>
    <s v="71 BMAIN ROADKITCHLU NAGAR"/>
    <s v="LUDHIANA"/>
    <x v="14"/>
    <n v="141001"/>
    <s v="North Zone"/>
    <x v="0"/>
    <s v="Jan-21"/>
  </r>
  <r>
    <n v="68611"/>
    <s v="AASHIRWAD HOSPITAL - JALANDHAR"/>
    <d v="2021-01-28T00:00:00"/>
    <s v="RAMA MANDIHOSHIARPUR ROAD NEAR NANGAL SHAMA CHOWK"/>
    <s v="JALANDHAR"/>
    <x v="14"/>
    <n v="144007"/>
    <s v="North Zone"/>
    <x v="0"/>
    <s v="Jan-21"/>
  </r>
  <r>
    <n v="68613"/>
    <s v="CARE N CURE MULTISPECIALITY HOSPITAL - PALGHAR"/>
    <d v="2021-01-28T00:00:00"/>
    <s v="1ST FLOOR  KAMDHENU SOCIETYACHOLE ROAD SBI BANK NALASOPARA EAST"/>
    <s v="THANE"/>
    <x v="6"/>
    <n v="401209"/>
    <s v="West Zone"/>
    <x v="3"/>
    <s v="Jan-21"/>
  </r>
  <r>
    <n v="68614"/>
    <s v="Agarwal Eye Care Hospital"/>
    <d v="2021-01-28T00:00:00"/>
    <s v="72-A  Professors colony Hari Parvat"/>
    <s v="AGRA"/>
    <x v="2"/>
    <n v="282002"/>
    <s v="North Zone"/>
    <x v="0"/>
    <s v="Jan-21"/>
  </r>
  <r>
    <n v="68615"/>
    <s v="KGJ HOSPITALS"/>
    <d v="2021-01-28T00:00:00"/>
    <s v="NO.14 &amp; 129  RAILWAY STATION ROAD KORATTUR "/>
    <s v="CHENNAI"/>
    <x v="4"/>
    <n v="600080"/>
    <s v="South Zone"/>
    <x v="1"/>
    <s v="Jan-21"/>
  </r>
  <r>
    <n v="68624"/>
    <s v="SUNRISE HOSPITAL AND ICU"/>
    <d v="2021-01-28T00:00:00"/>
    <s v="GROUND FLOOR  NYRIKA PLAZA COMPLEXTEEN RASTA  STATION ROAD  ANKLESHWAR"/>
    <s v="BHARUCH"/>
    <x v="13"/>
    <n v="393001"/>
    <s v="West Zone"/>
    <x v="3"/>
    <s v="Jan-21"/>
  </r>
  <r>
    <n v="68625"/>
    <s v="Malabar Hospitals Pvt Ltd"/>
    <d v="2021-01-29T00:00:00"/>
    <s v="Rajiv Gandgi By Pass Road  Karuvambrum Post Manjeri"/>
    <s v="MALAPPURAM"/>
    <x v="19"/>
    <n v="676123"/>
    <s v="South Zone"/>
    <x v="1"/>
    <s v="Jan-21"/>
  </r>
  <r>
    <n v="68626"/>
    <s v="Jupiter Lifeline hospitals Ltd"/>
    <d v="2021-01-29T00:00:00"/>
    <s v="Baner-Pimple Nilakh Road  Baner"/>
    <s v="PUNE"/>
    <x v="6"/>
    <n v="411045"/>
    <s v="West Zone"/>
    <x v="3"/>
    <s v="Jan-21"/>
  </r>
  <r>
    <n v="68628"/>
    <s v="SANJEEVANI MEDICARE KHORDHA"/>
    <d v="2021-01-29T00:00:00"/>
    <s v="PLOT NO 3103-A  MAHAVEER BAZAAR   LEWIS ROAD  SAMANTRAPUR"/>
    <s v="Bhubaneshwar"/>
    <x v="10"/>
    <n v="751002"/>
    <s v="East Zone"/>
    <x v="2"/>
    <s v="Jan-21"/>
  </r>
  <r>
    <n v="68633"/>
    <s v="DISHA EYE HOSPITALS PRIVATE LIMITED HUGLI"/>
    <d v="2021-01-29T00:00:00"/>
    <s v="14  GT ROAD  SHEORAPHULY"/>
    <s v="HOOGHLY"/>
    <x v="9"/>
    <n v="712223"/>
    <s v="East Zone"/>
    <x v="4"/>
    <s v="Jan-21"/>
  </r>
  <r>
    <n v="68635"/>
    <s v="WANI HOSPITAL Palghar"/>
    <d v="2021-01-29T00:00:00"/>
    <s v="SAMEL PADA  NEAR ENGLISH SOPARA SCHOOLNALLASOPARA WEST"/>
    <s v="MUMBAI"/>
    <x v="6"/>
    <n v="401203"/>
    <s v="West Zone"/>
    <x v="3"/>
    <s v="Jan-21"/>
  </r>
  <r>
    <n v="68644"/>
    <s v="PRIYADARSHANI NURSING HOME"/>
    <d v="2021-01-29T00:00:00"/>
    <s v="201-208 M  BARIA ESTATENEAR KARGIL NAGAR ROADOPP. MANVEL PADA TALAV VIRAR EAST"/>
    <s v="THANE"/>
    <x v="6"/>
    <n v="401305"/>
    <s v="West Zone"/>
    <x v="3"/>
    <s v="Jan-21"/>
  </r>
  <r>
    <n v="68645"/>
    <s v="NILKANTH ORTHOPEADIC HOSPITAL"/>
    <d v="2021-01-29T00:00:00"/>
    <s v="201-A ADITYA COMPLEXVIP CIRCLE UATRANMOTA VARACHHA"/>
    <s v="SURAT"/>
    <x v="13"/>
    <n v="394105"/>
    <s v="West Zone"/>
    <x v="3"/>
    <s v="Jan-21"/>
  </r>
  <r>
    <n v="68646"/>
    <s v="S N MULTISPECIALITY AND MATERNITY HOSPITAL"/>
    <d v="2021-01-29T00:00:00"/>
    <s v="FOLLOWER LANE CHOWK NEAR SATYANARAYAN STEEL TRADER KALYAN-AMBERNATH ROAD ULHASNAGAR"/>
    <s v="THANE"/>
    <x v="6"/>
    <n v="482001"/>
    <s v="West Zone"/>
    <x v="3"/>
    <s v="Jan-21"/>
  </r>
  <r>
    <n v="68647"/>
    <s v="nimach eye hospital"/>
    <d v="2021-01-29T00:00:00"/>
    <s v="kota road  Devpura"/>
    <s v="BUNDI"/>
    <x v="8"/>
    <n v="323001"/>
    <s v="North Zone"/>
    <x v="0"/>
    <s v="Jan-21"/>
  </r>
  <r>
    <n v="68652"/>
    <s v="AMRUTHA HOSPITAL ADILABAD"/>
    <d v="2021-01-30T00:00:00"/>
    <s v="H.NO:4-179/4 OPP: KARUR VYSYA BANKBELLAMPALLI CHWRASTHA  MANCHERIAL"/>
    <s v="ADILABAD"/>
    <x v="5"/>
    <n v="504208"/>
    <s v="South Zone"/>
    <x v="2"/>
    <s v="Jan-21"/>
  </r>
  <r>
    <n v="68724"/>
    <s v="Chandak nursing home"/>
    <d v="2021-02-02T00:00:00"/>
    <s v="Bangali Gali  Kutchery Road"/>
    <s v="AJMER"/>
    <x v="8"/>
    <n v="305001"/>
    <s v="North Zone"/>
    <x v="0"/>
    <s v="Feb-21"/>
  </r>
  <r>
    <n v="68739"/>
    <s v="MORE HOSPITAL AND ICU PRIVATE LIMITED"/>
    <d v="2021-02-02T00:00:00"/>
    <s v="A-101  SHREE SAI SHRADDHA SOCIETY PLOT NO 12  SECTOR -17 KHANDA COLONYNEW PANVEL"/>
    <s v="RAIGARH(MH)"/>
    <x v="6"/>
    <n v="410206"/>
    <s v="West Zone"/>
    <x v="3"/>
    <s v="Feb-21"/>
  </r>
  <r>
    <n v="68748"/>
    <s v="EYE FOUNDATION LIMITED - BENGALURU"/>
    <d v="2021-02-02T00:00:00"/>
    <s v="NO. 79/5  OUTER RING ROAD BELLANDUR"/>
    <s v="BENGALURU"/>
    <x v="3"/>
    <n v="560103"/>
    <s v="South Zone"/>
    <x v="1"/>
    <s v="Feb-21"/>
  </r>
  <r>
    <n v="68982"/>
    <s v="THE HIMALAYAN EYE INSTITUTE"/>
    <d v="2021-02-10T00:00:00"/>
    <s v="JHANKAR MORE  BURDWAN ROAD"/>
    <s v="DARJILING"/>
    <x v="9"/>
    <n v="734005"/>
    <s v="East Zone"/>
    <x v="4"/>
    <s v="Feb-21"/>
  </r>
  <r>
    <n v="68983"/>
    <s v="PEACOCK HOSPITALS"/>
    <d v="2021-02-10T00:00:00"/>
    <s v="NO: 5  ARAKKONAM ROADTIRUTTANI"/>
    <s v="TIRUVALLUR"/>
    <x v="4"/>
    <n v="631209"/>
    <s v="South Zone"/>
    <x v="1"/>
    <s v="Feb-21"/>
  </r>
  <r>
    <n v="68984"/>
    <s v="AMARA HOSPITAL"/>
    <d v="2021-02-10T00:00:00"/>
    <s v="7-3-166   RENIGUNTA - KADAPA HIGHWAYKARAKAMBADITIRUPATI"/>
    <s v="CHITTOOR"/>
    <x v="11"/>
    <n v="517520"/>
    <s v="South Zone"/>
    <x v="2"/>
    <s v="Feb-21"/>
  </r>
  <r>
    <n v="69095"/>
    <s v="FORTIS HEALTH CARE LIMITED"/>
    <d v="2021-02-12T00:00:00"/>
    <s v="NO. 23/1. ARCOT ROADVADAPALANI"/>
    <s v="CHENNAI"/>
    <x v="4"/>
    <n v="600026"/>
    <s v="South Zone"/>
    <x v="1"/>
    <s v="Feb-21"/>
  </r>
  <r>
    <n v="69119"/>
    <s v="LAKSHA HOSPITALS"/>
    <d v="2021-02-13T00:00:00"/>
    <s v="NO.18  LALITHAPURAM STREET ROYEPATTAH "/>
    <s v="CHENNAI"/>
    <x v="4"/>
    <n v="600014"/>
    <s v="South Zone"/>
    <x v="1"/>
    <s v="Feb-21"/>
  </r>
  <r>
    <n v="69135"/>
    <s v="THUMBAY HOSPITAL INDIA PRIVATE LIMITED"/>
    <d v="2021-02-15T00:00:00"/>
    <s v="16-6-104 to 109  OLD KAMALA THEATER COMPLEXCHADERGHAT"/>
    <s v="HYDERABAD"/>
    <x v="5"/>
    <n v="500024"/>
    <s v="South Zone"/>
    <x v="2"/>
    <s v="Feb-21"/>
  </r>
  <r>
    <n v="69136"/>
    <s v="Aastha hospital"/>
    <d v="2021-02-15T00:00:00"/>
    <s v="GAT NO 1145  OMKAR COMPLEXNEAR SBI  GHOTAWADE PHATAPIRANGUT  MULASHI"/>
    <s v="PUNE"/>
    <x v="6"/>
    <n v="412115"/>
    <s v="West Zone"/>
    <x v="3"/>
    <s v="Feb-21"/>
  </r>
  <r>
    <n v="69137"/>
    <s v="DEVINA HOSPITAL AND RESEARCH CENTER"/>
    <d v="2021-02-15T00:00:00"/>
    <s v="ISMAILGANJ FAIZABAD ROAD NEAR HIGH COURT GATE NO. 3"/>
    <s v="LUCKNOW"/>
    <x v="2"/>
    <n v="226016"/>
    <s v="North Zone"/>
    <x v="0"/>
    <s v="Feb-21"/>
  </r>
  <r>
    <n v="69140"/>
    <s v="Alaunus Hospital"/>
    <d v="2021-02-15T00:00:00"/>
    <s v="Jagatpur Raod  Bisalpur Chauraha"/>
    <s v="BAREILLY"/>
    <x v="2"/>
    <n v="243006"/>
    <s v="North Zone"/>
    <x v="0"/>
    <s v="Feb-21"/>
  </r>
  <r>
    <n v="69141"/>
    <s v="Amrit Hospital Chennai"/>
    <d v="2021-02-15T00:00:00"/>
    <s v="NO. 362  MINT STREETSOWCARPET"/>
    <s v="CHENNAI"/>
    <x v="4"/>
    <n v="600001"/>
    <s v="South Zone"/>
    <x v="1"/>
    <s v="Feb-21"/>
  </r>
  <r>
    <n v="69142"/>
    <s v="Chennai Health Foundation"/>
    <d v="2021-02-15T00:00:00"/>
    <s v="NO. 2B2  AISHWARYA NAGAR M.T.H.ROAD   OPP. TO VIVEKANDA SCHOOL T.M. VOLI AMBATTUR"/>
    <s v="CHENNAI"/>
    <x v="4"/>
    <n v="600062"/>
    <s v="South Zone"/>
    <x v="1"/>
    <s v="Feb-21"/>
  </r>
  <r>
    <n v="69144"/>
    <s v="SAVLA HOSPITAL"/>
    <d v="2021-02-15T00:00:00"/>
    <s v="5-8 Natasha PlazaD K Sandu Marg Opp Malhar HotelChembur East"/>
    <s v="MUMBAI"/>
    <x v="6"/>
    <n v="400071"/>
    <s v="West Zone"/>
    <x v="3"/>
    <s v="Feb-21"/>
  </r>
  <r>
    <n v="69145"/>
    <s v="YASHODA CHILDREN'S AND GENERAL HOSPITAL"/>
    <d v="2021-02-15T00:00:00"/>
    <s v="A-102 103 B/10 MADHU MAITRY APT.ABOVE PMC BANK  NEAR MANVEL PADA  TALAO VIRAR EAST"/>
    <s v="THANE"/>
    <x v="6"/>
    <n v="401305"/>
    <s v="West Zone"/>
    <x v="3"/>
    <s v="Feb-21"/>
  </r>
  <r>
    <n v="69147"/>
    <s v="MALLA REDDY NARAYANA MULTISPECIALITY HOSPITAL"/>
    <d v="2021-02-15T00:00:00"/>
    <s v="SURARAM X ROAD  JEEDIMETLAQUTHBULLAPUR"/>
    <s v="HYDERABAD"/>
    <x v="5"/>
    <n v="500055"/>
    <s v="South Zone"/>
    <x v="2"/>
    <s v="Feb-21"/>
  </r>
  <r>
    <n v="69152"/>
    <s v="GHAI HOSPITAL"/>
    <d v="2021-02-15T00:00:00"/>
    <s v="29  Sector 9"/>
    <s v="FARIDABAD"/>
    <x v="1"/>
    <n v="121006"/>
    <s v="North Zone"/>
    <x v="0"/>
    <s v="Feb-21"/>
  </r>
  <r>
    <n v="69191"/>
    <s v="SUMATHY HOSPITAL"/>
    <d v="2021-02-16T00:00:00"/>
    <s v="NO. 39  MAMPAZHAPATTU ROAD"/>
    <s v="VILLUPURAM"/>
    <x v="4"/>
    <n v="605602"/>
    <s v="South Zone"/>
    <x v="1"/>
    <s v="Feb-21"/>
  </r>
  <r>
    <n v="69195"/>
    <s v="FORTUNE HOSPITAL KANPUR NAGAR"/>
    <d v="2021-02-16T00:00:00"/>
    <s v="117/Q/40-A  SHARDA NAGAR"/>
    <s v="KANPUR NAGAR"/>
    <x v="2"/>
    <n v="208024"/>
    <s v="North Zone"/>
    <x v="0"/>
    <s v="Feb-21"/>
  </r>
  <r>
    <n v="69199"/>
    <s v="Renova Neelima Hospital"/>
    <d v="2021-02-16T00:00:00"/>
    <s v="7-2-1735  Opp VoltasCzech Colony  Sanathnagar"/>
    <s v="HYDERABAD"/>
    <x v="5"/>
    <n v="500018"/>
    <s v="South Zone"/>
    <x v="2"/>
    <s v="Feb-21"/>
  </r>
  <r>
    <n v="69200"/>
    <s v="Renova Hospital"/>
    <d v="2021-02-16T00:00:00"/>
    <s v="34/34A NCL South  PetbasheerabadMedchal Road Kompally"/>
    <s v="HYDERABAD"/>
    <x v="5"/>
    <n v="500018"/>
    <s v="South Zone"/>
    <x v="2"/>
    <s v="Feb-21"/>
  </r>
  <r>
    <n v="69249"/>
    <s v="Healing Touch Hospital"/>
    <d v="2021-02-18T00:00:00"/>
    <s v="5/2  CTS  1012Opp Sai MarigoldNear Kokane Chowk"/>
    <s v="PUNE"/>
    <x v="6"/>
    <n v="411017"/>
    <s v="West Zone"/>
    <x v="3"/>
    <s v="Feb-21"/>
  </r>
  <r>
    <n v="69254"/>
    <s v="GANGA WOMEN AND CHILD CENTRE"/>
    <d v="2021-02-18T00:00:00"/>
    <s v="NO 2  SWARNAMBIKA LAYOUT RAMNAGAR "/>
    <s v="COIMBATORE"/>
    <x v="4"/>
    <n v="641009"/>
    <s v="South Zone"/>
    <x v="1"/>
    <s v="Feb-21"/>
  </r>
  <r>
    <n v="69286"/>
    <s v="Sungrace Hospital And Research Center"/>
    <d v="2021-02-19T00:00:00"/>
    <s v="FIRST FLOOR SHYAMA ARCADEOPP  AJMERA TYRES  GANGABAI GHAT RAOD NEAR TELEPHONE EXCHANGE SQUARE"/>
    <s v="NAGPUR"/>
    <x v="6"/>
    <n v="440008"/>
    <s v="West Zone"/>
    <x v="3"/>
    <s v="Feb-21"/>
  </r>
  <r>
    <n v="69292"/>
    <s v="SHWAS MULTISPECIALITY HOSPITAL PUNE"/>
    <d v="2021-02-19T00:00:00"/>
    <s v="SHIV-CHHAYA COMPLEX TUKARAM NAGAR AMBEGAON BK."/>
    <s v="PUNE"/>
    <x v="6"/>
    <n v="411046"/>
    <s v="West Zone"/>
    <x v="3"/>
    <s v="Feb-21"/>
  </r>
  <r>
    <n v="69295"/>
    <s v="The Hope Hospital  Gautam Buddha Nagar"/>
    <d v="2021-02-19T00:00:00"/>
    <s v="NURSING HOME -20 DELTA -2 GREATER NOIDA"/>
    <s v="GAUTAM BUDDHA NAGAR"/>
    <x v="2"/>
    <n v="201308"/>
    <s v="North Zone"/>
    <x v="0"/>
    <s v="Feb-21"/>
  </r>
  <r>
    <n v="69320"/>
    <s v="Mahesh smruti multispeciality hospital"/>
    <d v="2021-02-20T00:00:00"/>
    <s v="Sr. No. 77 Near Annasaheb Magar Bhaji Mandai "/>
    <s v="PUNE"/>
    <x v="6"/>
    <n v="412307"/>
    <s v="West Zone"/>
    <x v="3"/>
    <s v="Feb-21"/>
  </r>
  <r>
    <n v="69322"/>
    <s v="PATNAIKS PERFECT EYE AND DENTAL HOSPITAL"/>
    <d v="2021-02-20T00:00:00"/>
    <s v="14/5  MAIN MATHURA ROAD  JAINCO COMPLEX  NEAR SRS TOWER"/>
    <s v="FARIDABAD"/>
    <x v="1"/>
    <n v="121003"/>
    <s v="North Zone"/>
    <x v="0"/>
    <s v="Feb-21"/>
  </r>
  <r>
    <n v="69323"/>
    <s v="LIFELINE MULTISPECIALITY HOSPITAL"/>
    <d v="2021-02-20T00:00:00"/>
    <s v="1ST FLOOR  SHRENATHJI COMPLEXRAMNAGAR  CHAR RASTARANDER ROAD"/>
    <s v="SURAT"/>
    <x v="13"/>
    <n v="395009"/>
    <s v="West Zone"/>
    <x v="3"/>
    <s v="Feb-21"/>
  </r>
  <r>
    <n v="69325"/>
    <s v="Dr Gopal Agrarwal Eye Laser And Phaco Centre"/>
    <d v="2021-02-20T00:00:00"/>
    <s v="RADHA KUNJ  BHARATPUR GATE"/>
    <s v="MATHURA"/>
    <x v="2"/>
    <n v="281001"/>
    <s v="North Zone"/>
    <x v="0"/>
    <s v="Feb-21"/>
  </r>
  <r>
    <n v="69327"/>
    <s v="PREET NURSING HOME"/>
    <d v="2021-02-20T00:00:00"/>
    <s v="222  GIANI ZAIL SINGH NAGAR"/>
    <s v="ROPAR"/>
    <x v="14"/>
    <n v="140001"/>
    <s v="North Zone"/>
    <x v="0"/>
    <s v="Feb-21"/>
  </r>
  <r>
    <n v="69329"/>
    <s v="THE RETINA CENTRE"/>
    <d v="2021-02-20T00:00:00"/>
    <s v="5th &amp; 6th FLOOR  SUBHAM BIJAY CRESCENT  RUKMINIGAON G.S ROAD"/>
    <s v="KAMRUP"/>
    <x v="24"/>
    <n v="781022"/>
    <s v="East Zone"/>
    <x v="4"/>
    <s v="Feb-21"/>
  </r>
  <r>
    <n v="69337"/>
    <s v="HIGH SIGHT SUPER SPECIALITY EYE HOSPITAL"/>
    <d v="2021-02-20T00:00:00"/>
    <s v="H No 8-2-595/3  NEAR ASHIANA FUNCTION HALLROAD NO 10  BANJARAHILLS"/>
    <s v="HYDERABAD"/>
    <x v="5"/>
    <n v="500034"/>
    <s v="South Zone"/>
    <x v="2"/>
    <s v="Feb-21"/>
  </r>
  <r>
    <n v="69345"/>
    <s v="Ishwar Orthopaedic And Joint Replacement Hospital"/>
    <d v="2021-02-20T00:00:00"/>
    <s v="Sonipat Stand Delhi Road"/>
    <s v="ROHTAK"/>
    <x v="1"/>
    <n v="124001"/>
    <s v="North Zone"/>
    <x v="0"/>
    <s v="Feb-21"/>
  </r>
  <r>
    <n v="69347"/>
    <s v="Rushabh Child Care Hospital"/>
    <d v="2021-02-20T00:00:00"/>
    <s v="210-212  2nd floorSangini MagnusRushabh Char rastaAdajan"/>
    <s v="SURAT"/>
    <x v="13"/>
    <n v="395009"/>
    <s v="West Zone"/>
    <x v="3"/>
    <s v="Feb-21"/>
  </r>
  <r>
    <n v="69349"/>
    <s v="Advamed Hospital"/>
    <d v="2021-02-20T00:00:00"/>
    <s v="NEAR GANGA NURSERYCHD AMBALA HIGHWAYZIRAKPUR"/>
    <s v="MOHALI"/>
    <x v="14"/>
    <n v="140603"/>
    <s v="North Zone"/>
    <x v="0"/>
    <s v="Feb-21"/>
  </r>
  <r>
    <n v="69352"/>
    <s v="VATSALYA NURSING HOME THANE"/>
    <d v="2021-02-20T00:00:00"/>
    <s v="1ST FLOOR NEXT TO SAIBABA TEMPLE BEHIND ICICI BANK  NEW SANTOSHI MATA ROAD  NEAR MURNIMA CINEMA  KALYAN WEST"/>
    <s v="THANE"/>
    <x v="6"/>
    <n v="421310"/>
    <s v="West Zone"/>
    <x v="3"/>
    <s v="Feb-21"/>
  </r>
  <r>
    <n v="69355"/>
    <s v="SAI JYOT HOSPITAL"/>
    <d v="2021-02-20T00:00:00"/>
    <s v="PLOT NO 105  1ST FLOOR SIDDHESHWAR CHSOPP.PUNJAB NATION BANK NEAR VARISHTHA HOTELKOPERKHAIRANE"/>
    <s v="AHMED NAGAR"/>
    <x v="6"/>
    <n v="400709"/>
    <s v="West Zone"/>
    <x v="3"/>
    <s v="Feb-21"/>
  </r>
  <r>
    <n v="69361"/>
    <s v="Shreyansh Multispeciality Hospital"/>
    <d v="2021-02-20T00:00:00"/>
    <s v="Main Road  Avanti Vihar"/>
    <s v="RAIPUR"/>
    <x v="12"/>
    <n v="492001"/>
    <s v="West Zone"/>
    <x v="2"/>
    <s v="Feb-21"/>
  </r>
  <r>
    <n v="69362"/>
    <s v="Bhimseria eye &amp;amp; maternity centre"/>
    <d v="2021-02-20T00:00:00"/>
    <s v="Vidhan Sabha Road  BesideSapphire Green ColonyAmaseoni"/>
    <s v="RAIPUR"/>
    <x v="12"/>
    <n v="492007"/>
    <s v="West Zone"/>
    <x v="2"/>
    <s v="Feb-21"/>
  </r>
  <r>
    <n v="69363"/>
    <s v="THE KALYAN HOSPITAL"/>
    <d v="2021-02-20T00:00:00"/>
    <s v="B-11  GAGANGIRI ENCLAVE GROUND FLOOR  SAI CHOWK KHADAKPADA KALYAN WEST"/>
    <s v="THANE"/>
    <x v="6"/>
    <n v="421301"/>
    <s v="West Zone"/>
    <x v="3"/>
    <s v="Feb-21"/>
  </r>
  <r>
    <n v="69364"/>
    <s v="BANSAL HOSPITAL SIRSA"/>
    <d v="2021-02-21T00:00:00"/>
    <s v="Near Valmiki Chowk"/>
    <s v="SIRSA"/>
    <x v="1"/>
    <n v="125055"/>
    <s v="North Zone"/>
    <x v="0"/>
    <s v="Feb-21"/>
  </r>
  <r>
    <n v="69365"/>
    <s v="SHRI HOSPITALS"/>
    <d v="2021-02-21T00:00:00"/>
    <s v="NO:103 - C  TAMIL SANGAM ROADSANKAR NAGAR"/>
    <s v="SALEM"/>
    <x v="4"/>
    <n v="636007"/>
    <s v="South Zone"/>
    <x v="1"/>
    <s v="Feb-21"/>
  </r>
  <r>
    <n v="69366"/>
    <s v="Central Medical Centre"/>
    <d v="2021-02-22T00:00:00"/>
    <s v="NEAR DABRA CHOWK  DELHI ROAD"/>
    <s v="HISAR"/>
    <x v="1"/>
    <n v="125001"/>
    <s v="North Zone"/>
    <x v="0"/>
    <s v="Feb-21"/>
  </r>
  <r>
    <n v="69369"/>
    <s v="Eyenova Hospital"/>
    <d v="2021-02-22T00:00:00"/>
    <s v="5-A Ekta Nagar Stadium Road"/>
    <s v="BAREILLY"/>
    <x v="2"/>
    <n v="243122"/>
    <s v="North Zone"/>
    <x v="0"/>
    <s v="Feb-21"/>
  </r>
  <r>
    <n v="69374"/>
    <s v="MANAV NEURO PSYCHIATRIST HOSPITAL PVT LTD"/>
    <d v="2021-02-22T00:00:00"/>
    <s v="1ST FLOOR  SARASWAT BLD. ABOVE HDFC BANKSANTOSHI MATA MANDIR ROADKALYAN WEST"/>
    <s v="THANE"/>
    <x v="6"/>
    <n v="421301"/>
    <s v="West Zone"/>
    <x v="3"/>
    <s v="Feb-21"/>
  </r>
  <r>
    <n v="69375"/>
    <s v="KAPOOR MEDICAL CENTRE"/>
    <d v="2021-02-22T00:00:00"/>
    <s v="E-18  Naraina Vihar"/>
    <s v="SOUTH DELHI"/>
    <x v="0"/>
    <n v="110028"/>
    <s v="North Zone"/>
    <x v="0"/>
    <s v="Feb-21"/>
  </r>
  <r>
    <n v="69378"/>
    <s v="HIGHWAY HOSPITAL THANE"/>
    <d v="2021-02-22T00:00:00"/>
    <s v="1ST FLOOR DEV ASHISH  MARATHON CIRCLETEEN HATH NAKA E E  HIGHWAY"/>
    <s v="THANE"/>
    <x v="6"/>
    <n v="401107"/>
    <s v="West Zone"/>
    <x v="3"/>
    <s v="Feb-21"/>
  </r>
  <r>
    <n v="69380"/>
    <s v="SIDDHANT HOSPITAL AND RESEARCH CENTER TER"/>
    <d v="2021-02-22T00:00:00"/>
    <s v="R S NO 702 PLOT 15 B WARDNEAR MAHADA COLONY RING ROADKHATRI LAWN SHENDA  PRAK"/>
    <s v="KOLHAPUR"/>
    <x v="6"/>
    <n v="416008"/>
    <s v="West Zone"/>
    <x v="3"/>
    <s v="Feb-21"/>
  </r>
  <r>
    <n v="69385"/>
    <s v="Amrit Dhara Hospital"/>
    <d v="2021-02-22T00:00:00"/>
    <s v="35A  Gandhi Udhyan  Rampur Garden"/>
    <s v="BAREILLY"/>
    <x v="2"/>
    <n v="243001"/>
    <s v="North Zone"/>
    <x v="0"/>
    <s v="Feb-21"/>
  </r>
  <r>
    <n v="69386"/>
    <s v="VIVANTA HOSPITAL"/>
    <d v="2021-02-22T00:00:00"/>
    <s v="J P RESIDENCY CHINCHOLI BUNDER MALAD ( WEST )"/>
    <s v="MUMBAI"/>
    <x v="6"/>
    <n v="400064"/>
    <s v="West Zone"/>
    <x v="3"/>
    <s v="Feb-21"/>
  </r>
  <r>
    <n v="69390"/>
    <s v="MAA AROGYA HOSPITAL"/>
    <d v="2021-02-22T00:00:00"/>
    <s v="H.No 5-7-30/2 NEAR MODERN PUBLIC SCHOOl BESIDE S V R  HOSPITALKHALEEWADI"/>
    <s v="NIZAMABAD"/>
    <x v="5"/>
    <n v="503001"/>
    <s v="South Zone"/>
    <x v="2"/>
    <s v="Feb-21"/>
  </r>
  <r>
    <n v="69392"/>
    <s v="MEDICOVER HOSPITAL HYDERABAD"/>
    <d v="2021-02-22T00:00:00"/>
    <s v="DOOR NO 22-99  OPP. GANDEMMA TEMPLE NEAR BHEL CIRCLE KALYANI TOWERSR C PURAM"/>
    <s v="HYDERABAD"/>
    <x v="5"/>
    <n v="502032"/>
    <s v="South Zone"/>
    <x v="2"/>
    <s v="Feb-21"/>
  </r>
  <r>
    <n v="69395"/>
    <s v="NIMMS HOSPITAL"/>
    <d v="2021-02-22T00:00:00"/>
    <s v="BISRAKH ROAD  HALDONI  GREATER NOIDA"/>
    <s v="GAUTAM BUDDHA NAGAR"/>
    <x v="2"/>
    <n v="201306"/>
    <s v="North Zone"/>
    <x v="0"/>
    <s v="Feb-21"/>
  </r>
  <r>
    <n v="69396"/>
    <s v="CHANDRAGANGA SPANDAN HOSPITAL MUMBAI"/>
    <d v="2021-02-22T00:00:00"/>
    <s v="1ST FLOOR  CHANDRAGANGA APARTMENT V. B. PHADKE ROAD  MULUND EAST"/>
    <s v="MUMBAI"/>
    <x v="6"/>
    <n v="400081"/>
    <s v="West Zone"/>
    <x v="3"/>
    <s v="Feb-21"/>
  </r>
  <r>
    <n v="69400"/>
    <s v="SHALYAK HOSPITAL"/>
    <d v="2021-02-22T00:00:00"/>
    <s v="S.K. APARTMENT  BLDG NO.- 2 10 DALWAI COMPOUND  GUMPHA ROAD NEAR JOGESHWARI POLICE STATION"/>
    <s v="MUMBAI"/>
    <x v="6"/>
    <n v="400060"/>
    <s v="West Zone"/>
    <x v="3"/>
    <s v="Feb-21"/>
  </r>
  <r>
    <n v="69411"/>
    <s v="Aykai Hospital"/>
    <d v="2021-02-23T00:00:00"/>
    <s v="SECTOR 39 A  LDH-CHD HIGHWAYNEAR SAMRALA CHOWNK"/>
    <s v="LUDHIANA"/>
    <x v="14"/>
    <n v="141008"/>
    <s v="North Zone"/>
    <x v="0"/>
    <s v="Feb-21"/>
  </r>
  <r>
    <n v="69412"/>
    <s v="Mritunjay Hospital"/>
    <d v="2021-02-23T00:00:00"/>
    <s v="Khowa Mandi Cinema Road Golghar"/>
    <s v="GORAKHPUR"/>
    <x v="2"/>
    <n v="273001"/>
    <s v="North Zone"/>
    <x v="0"/>
    <s v="Feb-21"/>
  </r>
  <r>
    <n v="69413"/>
    <s v="NAVJEEVAN MULTISPECIALITY HOSPITAL HISAR"/>
    <d v="2021-02-23T00:00:00"/>
    <s v="255 MODEL TOWNINFRONT OF SANTOSHI MATA MANDIR"/>
    <s v="HISAR"/>
    <x v="1"/>
    <n v="125001"/>
    <s v="North Zone"/>
    <x v="0"/>
    <s v="Feb-21"/>
  </r>
  <r>
    <n v="69414"/>
    <s v="Navjeevan Hospital Rajasthan"/>
    <d v="2021-02-23T00:00:00"/>
    <s v="Opposite Omega Tower  Near Sahara BankLakshmi Nagar Road  Rai Colony"/>
    <s v="BARMER"/>
    <x v="8"/>
    <n v="344001"/>
    <s v="North Zone"/>
    <x v="0"/>
    <s v="Feb-21"/>
  </r>
  <r>
    <n v="69415"/>
    <s v="BAGLA EYE HOSPITAL"/>
    <d v="2021-02-23T00:00:00"/>
    <s v="NEAR AGGARWAL NURSING HOME  COLONY ROADMANDI DABWALI"/>
    <s v="SIRSA"/>
    <x v="1"/>
    <n v="125104"/>
    <s v="North Zone"/>
    <x v="0"/>
    <s v="Feb-21"/>
  </r>
  <r>
    <n v="69418"/>
    <s v="Global 5 Health Care"/>
    <d v="2021-02-23T00:00:00"/>
    <s v="F-2 D-2  ADITI APPT.  SECTOR -9  VASHINAVI MUMBAI"/>
    <s v="RAIGARH(MH)"/>
    <x v="6"/>
    <n v="400703"/>
    <s v="West Zone"/>
    <x v="3"/>
    <s v="Feb-21"/>
  </r>
  <r>
    <n v="69419"/>
    <s v="DEEPANSH BHATIA NURSING HOME"/>
    <d v="2021-02-23T00:00:00"/>
    <s v="MEDICAL ENCLAVE NEAR MUNICIPAL COUNCILTOHANA"/>
    <s v="FATEHABAD"/>
    <x v="1"/>
    <n v="125120"/>
    <s v="North Zone"/>
    <x v="0"/>
    <s v="Feb-21"/>
  </r>
  <r>
    <n v="69422"/>
    <s v="Sanjeevni Plus Hospital"/>
    <d v="2021-02-23T00:00:00"/>
    <s v="MEDICAL MOR  DELHI ROAD "/>
    <s v="ROHTAK"/>
    <x v="1"/>
    <n v="124001"/>
    <s v="North Zone"/>
    <x v="0"/>
    <s v="Feb-21"/>
  </r>
  <r>
    <n v="69428"/>
    <s v="GIRI PUSHPA AAROGYA HOSPITAL"/>
    <d v="2021-02-23T00:00:00"/>
    <s v="B-13 ADARSH NAGAR MEERUT CANTT"/>
    <s v="MEERUT"/>
    <x v="2"/>
    <n v="250001"/>
    <s v="North Zone"/>
    <x v="0"/>
    <s v="Feb-21"/>
  </r>
  <r>
    <n v="69431"/>
    <s v="MARWAR HOSPITAL JODHPUR"/>
    <d v="2021-02-23T00:00:00"/>
    <s v="PLOT NO. 1 2 K.NO 1588/1  MAIN MANDORE ROAD"/>
    <s v="JODHPUR"/>
    <x v="8"/>
    <n v="342006"/>
    <s v="North Zone"/>
    <x v="0"/>
    <s v="Feb-21"/>
  </r>
  <r>
    <n v="69433"/>
    <s v="kalyan hospital"/>
    <d v="2021-02-23T00:00:00"/>
    <s v="Mukhani Chauraha  Kaladhungi road Haldwani"/>
    <s v="NAINITAL"/>
    <x v="20"/>
    <n v="263139"/>
    <s v="North Zone"/>
    <x v="0"/>
    <s v="Feb-21"/>
  </r>
  <r>
    <n v="69434"/>
    <s v="JINDAL EYE CARE NORTH DELHI"/>
    <d v="2021-02-23T00:00:00"/>
    <s v="60  BLOCK  H- 5ROHINI SEC-11"/>
    <s v="NORTH DELHI"/>
    <x v="0"/>
    <n v="110085"/>
    <s v="North Zone"/>
    <x v="0"/>
    <s v="Feb-21"/>
  </r>
  <r>
    <n v="69435"/>
    <s v="Indira Gandhi Eye Hospital And Research Centre - Gurugram"/>
    <d v="2021-02-23T00:00:00"/>
    <s v="Sector - 62  Vill-Ullawas"/>
    <s v="GURGAON"/>
    <x v="1"/>
    <n v="122002"/>
    <s v="North Zone"/>
    <x v="0"/>
    <s v="Feb-21"/>
  </r>
  <r>
    <n v="69436"/>
    <s v="SHREE MULTISPECIALITY HOSPITAL THANE"/>
    <d v="2021-02-23T00:00:00"/>
    <s v="FIRST FLOOR  SHREE AVENUE OPP. MUNICIPAL GARDEN RAMDEV PARK BHAYANDER EAST"/>
    <s v="THANE"/>
    <x v="6"/>
    <n v="401107"/>
    <s v="West Zone"/>
    <x v="3"/>
    <s v="Feb-21"/>
  </r>
  <r>
    <n v="69437"/>
    <s v="Aastha hospital Hisar"/>
    <d v="2021-02-23T00:00:00"/>
    <s v="81-S MODEL TOWN MKT ROAD"/>
    <s v="HISAR"/>
    <x v="1"/>
    <n v="125005"/>
    <s v="North Zone"/>
    <x v="0"/>
    <s v="Feb-21"/>
  </r>
  <r>
    <n v="69439"/>
    <s v="MORAYA HOSPITAL AND MATERNITY HOME"/>
    <d v="2021-02-23T00:00:00"/>
    <s v="AT NAGAR KALYAN HIGHWAYOTUR ROAD TAL - JUNNAR"/>
    <s v="PUNE"/>
    <x v="6"/>
    <n v="412411"/>
    <s v="West Zone"/>
    <x v="3"/>
    <s v="Feb-21"/>
  </r>
  <r>
    <n v="69440"/>
    <s v="BHAVYA HOSPITAL MORADABAD"/>
    <d v="2021-02-23T00:00:00"/>
    <s v="INFRONT OF DAYANAND DEGREE COLLEGECIVIL LINES"/>
    <s v="MORADABAD"/>
    <x v="2"/>
    <n v="244001"/>
    <s v="North Zone"/>
    <x v="0"/>
    <s v="Feb-21"/>
  </r>
  <r>
    <n v="69445"/>
    <s v="AASTHA EYE CENTRE"/>
    <d v="2021-02-23T00:00:00"/>
    <s v="5R/5 NIT"/>
    <s v="FARIDABAD"/>
    <x v="1"/>
    <n v="121001"/>
    <s v="North Zone"/>
    <x v="0"/>
    <s v="Feb-21"/>
  </r>
  <r>
    <n v="69451"/>
    <s v="RUBY HOSPITAL MUMBAI"/>
    <d v="2021-02-23T00:00:00"/>
    <s v="LAXMI SHOPPING CENTERNEXT TO NEW P. O BLD.1ST FLOORH D MARG  BELOW GHATKOPAR"/>
    <s v="MUMBAI"/>
    <x v="6"/>
    <n v="400086"/>
    <s v="West Zone"/>
    <x v="3"/>
    <s v="Feb-21"/>
  </r>
  <r>
    <n v="69454"/>
    <s v="MAITREYA MULTI SUPER SPECIALITY HOSPITAL &amp;amp; RESEARCH CENTRE"/>
    <d v="2021-02-23T00:00:00"/>
    <s v="Opposite Nexa Show Room  Someshwar Circle University Road "/>
    <s v="SURAT"/>
    <x v="13"/>
    <n v="395007"/>
    <s v="West Zone"/>
    <x v="3"/>
    <s v="Feb-21"/>
  </r>
  <r>
    <n v="69471"/>
    <s v="Jaipur Heart and Multispeciality Centre"/>
    <d v="2021-02-24T00:00:00"/>
    <s v="Plot No.04  Indra Nagar Behind Nagar Palika "/>
    <s v="JHUJHUNU"/>
    <x v="8"/>
    <n v="333001"/>
    <s v="North Zone"/>
    <x v="0"/>
    <s v="Feb-21"/>
  </r>
  <r>
    <n v="69472"/>
    <s v="SCR ( SIR CHOTU RAM) HOSPITAL AND RESEARCH CENTER"/>
    <d v="2021-02-24T00:00:00"/>
    <s v="S-1 S Block Opp Hotel Mosaic Khatipura TirhaSirsi Road  Vaishali Nagar"/>
    <s v="JAIPUR"/>
    <x v="8"/>
    <n v="302021"/>
    <s v="North Zone"/>
    <x v="0"/>
    <s v="Feb-21"/>
  </r>
  <r>
    <n v="69473"/>
    <s v="SONI EYE CARE CENTRE"/>
    <d v="2021-02-24T00:00:00"/>
    <s v="ARACHIAN CHOWKNEAR GT ROADDORAHA"/>
    <s v="LUDHIANA"/>
    <x v="14"/>
    <n v="141421"/>
    <s v="North Zone"/>
    <x v="0"/>
    <s v="Feb-21"/>
  </r>
  <r>
    <n v="69475"/>
    <s v="dd eye institute"/>
    <d v="2021-02-24T00:00:00"/>
    <s v="Dadabari Main Road"/>
    <s v="KOTA"/>
    <x v="8"/>
    <n v="324009"/>
    <s v="North Zone"/>
    <x v="0"/>
    <s v="Feb-21"/>
  </r>
  <r>
    <n v="69479"/>
    <s v="Excelcare Hospital"/>
    <d v="2021-02-24T00:00:00"/>
    <s v="103  SANJAY NAGAR-A  JOSHI MARG KALWAR ROAD  JHOTWARA"/>
    <s v="JAIPUR"/>
    <x v="8"/>
    <n v="302012"/>
    <s v="North Zone"/>
    <x v="0"/>
    <s v="Feb-21"/>
  </r>
  <r>
    <n v="69480"/>
    <s v="VIKRAM HOSPITAL - YAMUNA NAGAR"/>
    <d v="2021-02-24T00:00:00"/>
    <s v="7 RAM NAGARKANHAIYA SAHIB CHOWK"/>
    <s v="YAMUNA NAGAR"/>
    <x v="1"/>
    <n v="135001"/>
    <s v="North Zone"/>
    <x v="0"/>
    <s v="Feb-21"/>
  </r>
  <r>
    <n v="69483"/>
    <s v="Goswami Hospital"/>
    <d v="2021-02-24T00:00:00"/>
    <s v="Rishi Nagar  Near Bs Stand "/>
    <s v="HISAR"/>
    <x v="1"/>
    <n v="125001"/>
    <s v="North Zone"/>
    <x v="0"/>
    <s v="Feb-21"/>
  </r>
  <r>
    <n v="69486"/>
    <s v="Mann Multispeciality Hospital"/>
    <d v="2021-02-24T00:00:00"/>
    <s v="Subhash Road  OPP. AIR  Near Police Line"/>
    <s v="ROHTAK"/>
    <x v="1"/>
    <n v="124001"/>
    <s v="North Zone"/>
    <x v="0"/>
    <s v="Feb-21"/>
  </r>
  <r>
    <n v="69489"/>
    <s v="Oxygen Hospital"/>
    <d v="2021-02-24T00:00:00"/>
    <s v="872  Bhiwani stand Hisar road"/>
    <s v="ROHTAK"/>
    <x v="1"/>
    <n v="124001"/>
    <s v="North Zone"/>
    <x v="0"/>
    <s v="Feb-21"/>
  </r>
  <r>
    <n v="69492"/>
    <s v="SHRI RAM CHAND MEMORIAL HOSPITAL PVT LTD"/>
    <d v="2021-02-24T00:00:00"/>
    <s v="12 ASHOKA COLONYOPP KALPANA CHAWLA GOVT MEDICAL COLLEGE"/>
    <s v="KARNAL"/>
    <x v="1"/>
    <n v="132001"/>
    <s v="North Zone"/>
    <x v="0"/>
    <s v="Feb-21"/>
  </r>
  <r>
    <n v="69494"/>
    <s v="Shobhit Hospital"/>
    <d v="2021-02-24T00:00:00"/>
    <s v="BEHIND SKYLARK  ADJACENT CANARA BANK TEHSIL ROAD"/>
    <s v="PANIPAT"/>
    <x v="1"/>
    <n v="132103"/>
    <s v="North Zone"/>
    <x v="0"/>
    <s v="Feb-21"/>
  </r>
  <r>
    <n v="69500"/>
    <s v="GARVIT ENT HOSPITAL"/>
    <d v="2021-02-24T00:00:00"/>
    <s v="401  EON SQUARENEXT TO SHELL PETROL PUMPLP SAVANI ROADADAJAN"/>
    <s v="SURAT"/>
    <x v="13"/>
    <n v="395009"/>
    <s v="West Zone"/>
    <x v="3"/>
    <s v="Feb-21"/>
  </r>
  <r>
    <n v="69504"/>
    <s v="GANGINA HOSPITAL"/>
    <d v="2021-02-24T00:00:00"/>
    <s v="12-21-2  NEAR CHINNA GANDHI STATUE ARYAPURAMRAJAHMUNDRY"/>
    <s v="EAST GODAVARI"/>
    <x v="11"/>
    <n v="533104"/>
    <s v="South Zone"/>
    <x v="2"/>
    <s v="Feb-21"/>
  </r>
  <r>
    <n v="69508"/>
    <s v="GURU NANAK HOSPITAL KARNAL"/>
    <d v="2021-02-24T00:00:00"/>
    <s v="OPP  POLICE LINES  NEAR DAYAL SINGH COLLEGE 368 A  RANDHIR LANE"/>
    <s v="KARNAL"/>
    <x v="1"/>
    <n v="132001"/>
    <s v="North Zone"/>
    <x v="0"/>
    <s v="Feb-21"/>
  </r>
  <r>
    <n v="69513"/>
    <s v="SPES CHILDREN HOSPITAL"/>
    <d v="2021-02-24T00:00:00"/>
    <s v="KADIYAN COMPLEX SHEILA BYE PASS CHOWK "/>
    <s v="ROHTAK"/>
    <x v="1"/>
    <n v="124001"/>
    <s v="North Zone"/>
    <x v="0"/>
    <s v="Feb-21"/>
  </r>
  <r>
    <n v="69520"/>
    <s v="MANGAL MURTI HOSPITAL AND POLYCLINIC"/>
    <d v="2021-02-24T00:00:00"/>
    <s v="CHARKOP TRUPATI BALAJI CO-OP  HSG  SOCDR  BABA SAHEB AMBEDKAR ROAD RDP-R PLOT NO. 264 CHARKOP  KANDIVALI WEST"/>
    <s v="MUMBAI"/>
    <x v="6"/>
    <n v="400067"/>
    <s v="West Zone"/>
    <x v="3"/>
    <s v="Feb-21"/>
  </r>
  <r>
    <n v="69523"/>
    <s v="PHOENIX MEDICAL CENTRE"/>
    <d v="2021-02-24T00:00:00"/>
    <s v="G1-A  2-A SUKH SHANTI NAGARNEAR BENGALI SQUARE"/>
    <s v="INDORE"/>
    <x v="18"/>
    <n v="452016"/>
    <s v="West Zone"/>
    <x v="2"/>
    <s v="Feb-21"/>
  </r>
  <r>
    <n v="69526"/>
    <s v="HOLY HELP HOSPITAL"/>
    <d v="2021-02-24T00:00:00"/>
    <s v="5- DABRA ROAD"/>
    <s v="HISAR"/>
    <x v="1"/>
    <n v="125005"/>
    <s v="North Zone"/>
    <x v="0"/>
    <s v="Feb-21"/>
  </r>
  <r>
    <n v="69531"/>
    <s v="SURANA HOSPITAL NASHIK"/>
    <d v="2021-02-24T00:00:00"/>
    <s v="ARTILERY CENTER ROADNEAR JAIN MANDIR  NASHIK ROAD"/>
    <s v="NASHIK"/>
    <x v="6"/>
    <n v="422101"/>
    <s v="West Zone"/>
    <x v="3"/>
    <s v="Feb-21"/>
  </r>
  <r>
    <n v="69546"/>
    <s v="Dr. Praveen Eye Hospital and Research Centre"/>
    <d v="2021-02-25T00:00:00"/>
    <s v="Under Railway Bridge Hissar Road "/>
    <s v="SIRSA"/>
    <x v="1"/>
    <n v="125055"/>
    <s v="North Zone"/>
    <x v="0"/>
    <s v="Feb-21"/>
  </r>
  <r>
    <n v="69547"/>
    <s v="BALAJI HOSPITAL AND TRAUMA CENTRE"/>
    <d v="2021-02-25T00:00:00"/>
    <s v="AMBALA ROADPEHOWA"/>
    <s v="KURUKSHETRA"/>
    <x v="1"/>
    <n v="136128"/>
    <s v="North Zone"/>
    <x v="0"/>
    <s v="Feb-21"/>
  </r>
  <r>
    <n v="69548"/>
    <s v="Rajdhani Hospital Raebareilly"/>
    <d v="2021-02-25T00:00:00"/>
    <s v="9 A-AMRAPALI   NEAR RAILWAY LINERAEBAREILLY ROAD  TELIBAGH"/>
    <s v="LUCKNOW"/>
    <x v="2"/>
    <n v="226025"/>
    <s v="North Zone"/>
    <x v="0"/>
    <s v="Feb-21"/>
  </r>
  <r>
    <n v="69549"/>
    <s v="Arthanariperumal Medical Centre Hospitals Pvt. Ltd."/>
    <d v="2021-02-25T00:00:00"/>
    <s v="SARADHA COLLEGE ROADNEAR ALAGAPURAM POLICE STATION"/>
    <s v="SALEM"/>
    <x v="4"/>
    <n v="636016"/>
    <s v="South Zone"/>
    <x v="1"/>
    <s v="Feb-21"/>
  </r>
  <r>
    <n v="69550"/>
    <s v="SURYAA HOSPITAL"/>
    <d v="2021-02-25T00:00:00"/>
    <s v="NEAR PEER DARGAH  DABRA CHOWK"/>
    <s v="HISAR"/>
    <x v="1"/>
    <n v="125001"/>
    <s v="North Zone"/>
    <x v="0"/>
    <s v="Feb-21"/>
  </r>
  <r>
    <n v="69552"/>
    <s v="DIRGHAYU HOSPITAL JAIPUR"/>
    <d v="2021-02-25T00:00:00"/>
    <s v="NH-  52  Harmara Ghati Main Sikar Road"/>
    <s v="JAIPUR"/>
    <x v="8"/>
    <n v="302013"/>
    <s v="North Zone"/>
    <x v="0"/>
    <s v="Feb-21"/>
  </r>
  <r>
    <n v="69553"/>
    <s v="CARE INFINITY HOSPITAL BHOPAL"/>
    <d v="2021-02-25T00:00:00"/>
    <s v="105 VIJAY NAGAR  LALGHATI"/>
    <s v="BHOPAL"/>
    <x v="18"/>
    <n v="462030"/>
    <s v="West Zone"/>
    <x v="2"/>
    <s v="Feb-21"/>
  </r>
  <r>
    <n v="69554"/>
    <s v="MANAV HOSPITAL - MANSA"/>
    <d v="2021-02-25T00:00:00"/>
    <s v="CHAKERIAN ROADMANSA"/>
    <s v="MANSA"/>
    <x v="14"/>
    <n v="151505"/>
    <s v="North Zone"/>
    <x v="0"/>
    <s v="Feb-21"/>
  </r>
  <r>
    <n v="69556"/>
    <s v="NILA HOSPITAL"/>
    <d v="2021-02-25T00:00:00"/>
    <s v="NO. 743  A/1 A/2  M N R COMPLEXSALEM ROAD"/>
    <s v="NAMAKKAL"/>
    <x v="4"/>
    <n v="637001"/>
    <s v="South Zone"/>
    <x v="1"/>
    <s v="Feb-21"/>
  </r>
  <r>
    <n v="69559"/>
    <s v="ASVINS SPECIALTY HOSPITALS"/>
    <d v="2021-02-25T00:00:00"/>
    <s v="D. NO: 6-3-903/ A&amp;BRAJ BHAVAN ROAD  SOMAJIGUDA"/>
    <s v="HYDERABAD"/>
    <x v="5"/>
    <n v="500082"/>
    <s v="South Zone"/>
    <x v="2"/>
    <s v="Feb-21"/>
  </r>
  <r>
    <n v="69560"/>
    <s v="Naruvi Hospitals"/>
    <d v="2021-02-25T00:00:00"/>
    <s v="T.S.NO: 72/1B2  TOWARDS COLLECTOR  OFFICE ROADCHENNAI-BANGALORE  NATIONAL HIGHWAY (NH48)"/>
    <s v="VELLORE"/>
    <x v="4"/>
    <n v="632004"/>
    <s v="South Zone"/>
    <x v="1"/>
    <s v="Feb-21"/>
  </r>
  <r>
    <n v="69563"/>
    <s v="Nalbari Multispeciality Hospital"/>
    <d v="2021-02-25T00:00:00"/>
    <s v="ALTERNATIVE ROAD"/>
    <s v="NALBARI"/>
    <x v="24"/>
    <n v="781335"/>
    <s v="East Zone"/>
    <x v="4"/>
    <s v="Feb-21"/>
  </r>
  <r>
    <n v="69565"/>
    <s v="Dev Hospital Panipat"/>
    <d v="2021-02-25T00:00:00"/>
    <s v="Railway Road Near Old Bus Stand Samalkha"/>
    <s v="PANIPAT"/>
    <x v="1"/>
    <n v="132101"/>
    <s v="North Zone"/>
    <x v="0"/>
    <s v="Feb-21"/>
  </r>
  <r>
    <n v="69568"/>
    <s v="CHANDRA EYE CARE HOSPITAL"/>
    <d v="2021-02-25T00:00:00"/>
    <s v="A-1  SK Gupta Colony  Behind V2 Mart  Lanka"/>
    <s v="VARANASI"/>
    <x v="2"/>
    <n v="221005"/>
    <s v="North Zone"/>
    <x v="0"/>
    <s v="Feb-21"/>
  </r>
  <r>
    <n v="69569"/>
    <s v="Arunodaya Deseret Eye Hospital"/>
    <d v="2021-02-25T00:00:00"/>
    <s v="PLOT NH-4 SECTOR 55"/>
    <s v="GURGAON"/>
    <x v="1"/>
    <n v="122011"/>
    <s v="North Zone"/>
    <x v="0"/>
    <s v="Feb-21"/>
  </r>
  <r>
    <n v="69570"/>
    <s v="RAKS HOSPITALS PRIVATE LIMITED"/>
    <d v="2021-02-25T00:00:00"/>
    <s v="12/59  KURIVIKARAN SALAI  1ST CROSS STREET ANNA NAGAR"/>
    <s v="MADURAI"/>
    <x v="4"/>
    <n v="625020"/>
    <s v="South Zone"/>
    <x v="1"/>
    <s v="Feb-21"/>
  </r>
  <r>
    <n v="69571"/>
    <s v="Ravindra Hospital And Heart Centre"/>
    <d v="2021-02-25T00:00:00"/>
    <s v="Plot No 9  10  Model Town"/>
    <s v="HISAR"/>
    <x v="1"/>
    <n v="125005"/>
    <s v="North Zone"/>
    <x v="0"/>
    <s v="Feb-21"/>
  </r>
  <r>
    <n v="69572"/>
    <s v="DR PANDIT EYE CARE HOSPITAL"/>
    <d v="2021-02-25T00:00:00"/>
    <s v="F-3 / B-2  First Floor  Above Baroda BankSECTOR 10  VASHINAVI MUMBAI"/>
    <s v="THANE"/>
    <x v="6"/>
    <n v="400703"/>
    <s v="West Zone"/>
    <x v="3"/>
    <s v="Feb-21"/>
  </r>
  <r>
    <n v="69573"/>
    <s v="Guru Jambheshwar Multispeciality Hospital"/>
    <d v="2021-02-25T00:00:00"/>
    <s v="Adampur road  Agroha Mod"/>
    <s v="HISAR"/>
    <x v="1"/>
    <n v="125047"/>
    <s v="North Zone"/>
    <x v="0"/>
    <s v="Feb-21"/>
  </r>
  <r>
    <n v="69574"/>
    <s v="PUDUGAI STAR HOSPITALS PVT. LTD"/>
    <d v="2021-02-25T00:00:00"/>
    <s v="NO. 50-51  RAMACHANDRA NAGARALANGUDI MAIN ROAD"/>
    <s v="PUDUKKOTTAI"/>
    <x v="4"/>
    <n v="622001"/>
    <s v="South Zone"/>
    <x v="1"/>
    <s v="Feb-21"/>
  </r>
  <r>
    <n v="69575"/>
    <s v="AKSHI EYE CARE CENTER"/>
    <d v="2021-02-25T00:00:00"/>
    <s v="CHANDRANGAN RESIDENCYTYPE-B  FIRST FLOOR  NO-22DIVA SHIL ROAD  DIVA ( EAST)"/>
    <s v="THANE"/>
    <x v="6"/>
    <n v="400612"/>
    <s v="West Zone"/>
    <x v="3"/>
    <s v="Feb-21"/>
  </r>
  <r>
    <n v="69576"/>
    <s v="AIMS HOSPITAL SABARKANTHA"/>
    <d v="2021-02-25T00:00:00"/>
    <s v="S.NO. 72/1 PLOT NO E &amp; FNEAR DARSHAN RICE MILLKHALIKPUR  MODASAARAVALLI"/>
    <s v="SABARKANTHA"/>
    <x v="13"/>
    <n v="383315"/>
    <s v="West Zone"/>
    <x v="3"/>
    <s v="Feb-21"/>
  </r>
  <r>
    <n v="69577"/>
    <s v="NEW APNA HOSPITAL"/>
    <d v="2021-02-25T00:00:00"/>
    <s v="PARAS ROADRED ROAD"/>
    <s v="KURUKSHETRA"/>
    <x v="1"/>
    <n v="136118"/>
    <s v="North Zone"/>
    <x v="0"/>
    <s v="Feb-21"/>
  </r>
  <r>
    <n v="69578"/>
    <s v="DR MEHTA EYE CARE"/>
    <d v="2021-02-25T00:00:00"/>
    <s v="5E/5  B.P.  RAILWAY ROAD  NEELAM CHOWKNIT"/>
    <s v="FARIDABAD"/>
    <x v="1"/>
    <n v="121001"/>
    <s v="North Zone"/>
    <x v="0"/>
    <s v="Feb-21"/>
  </r>
  <r>
    <n v="69580"/>
    <s v="RANA NURSING HOME FATEHGARH SAHIB"/>
    <d v="2021-02-25T00:00:00"/>
    <s v="NEAR BDO OFFICE  SIRHIND"/>
    <s v="FATEHGARH SAHIB"/>
    <x v="14"/>
    <n v="140406"/>
    <s v="North Zone"/>
    <x v="0"/>
    <s v="Feb-21"/>
  </r>
  <r>
    <n v="69581"/>
    <s v="Sushma Devi Hospital"/>
    <d v="2021-02-25T00:00:00"/>
    <s v="NEAR POWER HOUSE BHARAT PETROL PUMP REWARI ROADBAWAL"/>
    <s v="REWARI"/>
    <x v="1"/>
    <n v="123501"/>
    <s v="North Zone"/>
    <x v="0"/>
    <s v="Feb-21"/>
  </r>
  <r>
    <n v="69582"/>
    <s v="Dr.kiran's eye hospitals pvt. Ltd"/>
    <d v="2021-02-25T00:00:00"/>
    <s v="MIG-88  Road No.1  KPHB colony  Kukatpally"/>
    <s v="HYDERABAD"/>
    <x v="5"/>
    <n v="500072"/>
    <s v="South Zone"/>
    <x v="2"/>
    <s v="Feb-21"/>
  </r>
  <r>
    <n v="69583"/>
    <s v="MOM N ME WOMENS CARE HOSPITAL"/>
    <d v="2021-02-25T00:00:00"/>
    <s v="411 TO 419  BLU EMINENCENEAR KRISHNA PARK SOCIETY  JAHANGIRABAD"/>
    <s v="SURAT"/>
    <x v="13"/>
    <n v="395005"/>
    <s v="West Zone"/>
    <x v="3"/>
    <s v="Feb-21"/>
  </r>
  <r>
    <n v="69584"/>
    <s v="Prabha Eye Hospital"/>
    <d v="2021-02-25T00:00:00"/>
    <s v="RASULPUR CHOWK MAIN MATHURA ROADNEAR ASIAN CLINIC"/>
    <s v="PALWAL"/>
    <x v="1"/>
    <n v="121102"/>
    <s v="North Zone"/>
    <x v="0"/>
    <s v="Feb-21"/>
  </r>
  <r>
    <n v="69585"/>
    <s v="Dr. Anant Ram Janta Hospital Pvt. Ltd"/>
    <d v="2021-02-25T00:00:00"/>
    <s v="CIVIL HOSPITAL ROADBarwala"/>
    <s v="HISAR"/>
    <x v="1"/>
    <n v="125121"/>
    <s v="North Zone"/>
    <x v="0"/>
    <s v="Feb-21"/>
  </r>
  <r>
    <n v="69587"/>
    <s v="KAMALA RAY HOSPITAL PRIVATE LIMITED"/>
    <d v="2021-02-25T00:00:00"/>
    <s v="20 KGT ROAD HINDMOTOR"/>
    <s v="HOOGHLY"/>
    <x v="9"/>
    <n v="712233"/>
    <s v="East Zone"/>
    <x v="4"/>
    <s v="Feb-21"/>
  </r>
  <r>
    <n v="69591"/>
    <s v="SAI MULTISPECIALITY HOSPITAL AMRAVATI"/>
    <d v="2021-02-25T00:00:00"/>
    <s v="SECOND SQUAREMAIN ROAD   RUKHMINI NAGAR"/>
    <s v="AMRAVATI"/>
    <x v="6"/>
    <n v="444606"/>
    <s v="West Zone"/>
    <x v="3"/>
    <s v="Feb-21"/>
  </r>
  <r>
    <n v="69592"/>
    <s v="GANGA MATA CHARITABLE EYE HOSPITAL"/>
    <d v="2021-02-25T00:00:00"/>
    <s v="SAPTRISHI LINK ROAD"/>
    <s v="HARIDWAR"/>
    <x v="20"/>
    <n v="249410"/>
    <s v="North Zone"/>
    <x v="0"/>
    <s v="Feb-21"/>
  </r>
  <r>
    <n v="69593"/>
    <s v="PRAKASH HOSPITAL GAUTAM BUDDHANAGAR"/>
    <d v="2021-02-25T00:00:00"/>
    <s v="Plot-9 A  Sector-P-2 Omega -1  Greater Noida"/>
    <s v="GAUTAM BUDDHA NAGAR"/>
    <x v="2"/>
    <n v="201308"/>
    <s v="North Zone"/>
    <x v="0"/>
    <s v="Feb-21"/>
  </r>
  <r>
    <n v="69594"/>
    <s v="INDU HEALTH WELLNESS PVT. LTD."/>
    <d v="2021-02-25T00:00:00"/>
    <s v="KHASRA NO 1303 NH 8 HERO CHOWKNEEMRANA  TH BEHROR"/>
    <s v="ALWAR"/>
    <x v="8"/>
    <n v="301705"/>
    <s v="North Zone"/>
    <x v="0"/>
    <s v="Feb-21"/>
  </r>
  <r>
    <n v="69609"/>
    <s v="ANISH HOSPITAL"/>
    <d v="2021-02-26T00:00:00"/>
    <s v="Piyush BuildingPandurang adiManpada Road  Opp Gaondevi Mandir Dombivali East"/>
    <s v="THANE"/>
    <x v="6"/>
    <n v="421201"/>
    <s v="West Zone"/>
    <x v="3"/>
    <s v="Feb-21"/>
  </r>
  <r>
    <n v="69610"/>
    <s v="SHRI AMBE HOSPITAL AND RESEARCH INSTITUTE"/>
    <d v="2021-02-26T00:00:00"/>
    <s v="8-9  Jai Karni Nagar  Near St Teresa SchoolNiwaru Road  Jhotwara "/>
    <s v="JAIPUR"/>
    <x v="8"/>
    <n v="302012"/>
    <s v="North Zone"/>
    <x v="0"/>
    <s v="Feb-21"/>
  </r>
  <r>
    <n v="69611"/>
    <s v="BRAR EYE CENTRE LUDHIANA"/>
    <d v="2021-02-26T00:00:00"/>
    <s v="5 A  SARABHA NAGAR"/>
    <s v="LUDHIANA"/>
    <x v="14"/>
    <n v="141001"/>
    <s v="North Zone"/>
    <x v="0"/>
    <s v="Feb-21"/>
  </r>
  <r>
    <n v="69613"/>
    <s v="SARWAL HOSPITAL AMBALA CITY"/>
    <d v="2021-02-26T00:00:00"/>
    <s v="4 CIVIL LINENEAR ARYA CHOWKOPP BSNL OFFICE-"/>
    <s v="AMBALA"/>
    <x v="1"/>
    <n v="134003"/>
    <s v="North Zone"/>
    <x v="0"/>
    <s v="Feb-21"/>
  </r>
  <r>
    <n v="69616"/>
    <s v="MITTAL MATERNITY AND SUPER SPECIALITY HOSPITAL"/>
    <d v="2021-02-26T00:00:00"/>
    <s v="OPPOSITE MADHU PETROL PUMPJAGADHRI ROADYAMUNA NAGAR-"/>
    <s v="YAMUNA NAGAR"/>
    <x v="1"/>
    <n v="135001"/>
    <s v="North Zone"/>
    <x v="0"/>
    <s v="Feb-21"/>
  </r>
  <r>
    <n v="69618"/>
    <s v="SIMSS HOSPITAL"/>
    <d v="2021-02-26T00:00:00"/>
    <s v="SECTOR 32SUSHANT CITY  NEAR SHANI MANDIR"/>
    <s v="KURUKSHETRA"/>
    <x v="1"/>
    <n v="136131"/>
    <s v="North Zone"/>
    <x v="0"/>
    <s v="Feb-21"/>
  </r>
  <r>
    <n v="69619"/>
    <s v="DELHI EYE CARE"/>
    <d v="2021-02-26T00:00:00"/>
    <s v="4/17 2ND FLOOR  BALRAJ KHANNA MARG  EAST PATEL NAGAR"/>
    <s v="CENTRAL DELHI"/>
    <x v="0"/>
    <n v="110008"/>
    <s v="North Zone"/>
    <x v="0"/>
    <s v="Feb-21"/>
  </r>
  <r>
    <n v="69623"/>
    <s v="ANUPAMA EYE CARE KOLKATA"/>
    <d v="2021-02-26T00:00:00"/>
    <s v="E-1  38  SCHOOL ROAD  SODEPURNorth 24 PGS"/>
    <s v="KOLKATA"/>
    <x v="9"/>
    <n v="700110"/>
    <s v="East Zone"/>
    <x v="4"/>
    <s v="Feb-21"/>
  </r>
  <r>
    <n v="69624"/>
    <s v="M.M. HOSPITAL ARIYALUR"/>
    <d v="2021-02-26T00:00:00"/>
    <s v="105  RAILWAY STATION ROAD"/>
    <s v="ARIYALUR"/>
    <x v="4"/>
    <n v="621713"/>
    <s v="South Zone"/>
    <x v="1"/>
    <s v="Feb-21"/>
  </r>
  <r>
    <n v="69625"/>
    <s v="GEM SUPERSPECIALITY HOSPITAL"/>
    <d v="2021-02-26T00:00:00"/>
    <s v="C WING  GOKUL HEIGHT MATHURADAS ROADKANDIVALI (W)"/>
    <s v="MUMBAI"/>
    <x v="6"/>
    <n v="400067"/>
    <s v="West Zone"/>
    <x v="3"/>
    <s v="Feb-21"/>
  </r>
  <r>
    <n v="69626"/>
    <s v="DIVYA HOSPITAL FAIZABAD"/>
    <d v="2021-02-26T00:00:00"/>
    <s v="PARIKARMA MARG  CVIL LINES NEAR AFDA OFFICEBH DM AYODHYA"/>
    <s v="FAIZABAD"/>
    <x v="2"/>
    <n v="224001"/>
    <s v="North Zone"/>
    <x v="0"/>
    <s v="Feb-21"/>
  </r>
  <r>
    <n v="69632"/>
    <s v="Sparsh Multispeciality Hospital And I.C.C.U"/>
    <d v="2021-02-26T00:00:00"/>
    <s v="SUDAMA ARCADE  DR. R.P ROAD TIAK NAGAR DOMBIAVLI EAST"/>
    <s v="THANE"/>
    <x v="6"/>
    <n v="421201"/>
    <s v="West Zone"/>
    <x v="3"/>
    <s v="Feb-21"/>
  </r>
  <r>
    <n v="69636"/>
    <s v="MUKTSAR MEDICITY HOSPITAL"/>
    <d v="2021-02-26T00:00:00"/>
    <s v="BATHINDA ROADNEAR GURUDHWARA TARAN TARN SAHIBSHRI MUKTSAR SAHIB"/>
    <s v="MUKTSAR"/>
    <x v="14"/>
    <n v="152026"/>
    <s v="North Zone"/>
    <x v="0"/>
    <s v="Feb-21"/>
  </r>
  <r>
    <n v="69637"/>
    <s v="PATLIPUTRA EYE CARE"/>
    <d v="2021-02-26T00:00:00"/>
    <s v="A/43 SACHIWALAY COLONYKANKARBAGH"/>
    <s v="PATNA"/>
    <x v="17"/>
    <n v="800020"/>
    <s v="East Zone"/>
    <x v="4"/>
    <s v="Feb-21"/>
  </r>
  <r>
    <n v="69639"/>
    <s v="Sri sai lions netralaya"/>
    <d v="2021-02-26T00:00:00"/>
    <s v="B 10 HOUSING COLONY NEAR GAYATRI MANDIRKANKARBAGH"/>
    <s v="PATNA"/>
    <x v="17"/>
    <n v="800020"/>
    <s v="East Zone"/>
    <x v="4"/>
    <s v="Feb-21"/>
  </r>
  <r>
    <n v="69640"/>
    <s v="SHARDA HOSPITAL - HISAR"/>
    <d v="2021-02-26T00:00:00"/>
    <s v="106-S  GURUDWARA ROAD  MODEL TOWN"/>
    <s v="HISAR"/>
    <x v="1"/>
    <n v="125005"/>
    <s v="North Zone"/>
    <x v="0"/>
    <s v="Feb-21"/>
  </r>
  <r>
    <n v="69644"/>
    <s v="OXFORD HOSPITAL PVT LTD"/>
    <d v="2021-02-26T00:00:00"/>
    <s v="305  LAJPAT NAGARBHAGWAN  MAHAVIR MARG  NEAR NAKODAR CHOWK"/>
    <s v="JALANDHAR"/>
    <x v="14"/>
    <n v="144001"/>
    <s v="North Zone"/>
    <x v="0"/>
    <s v="Feb-21"/>
  </r>
  <r>
    <n v="69646"/>
    <s v="Sahaj Sanjeevani Hospital"/>
    <d v="2021-02-26T00:00:00"/>
    <s v="East Of Mahila College  Dak Banglow Chowk"/>
    <s v="BEGUSARAI"/>
    <x v="17"/>
    <n v="851129"/>
    <s v="East Zone"/>
    <x v="4"/>
    <s v="Feb-21"/>
  </r>
  <r>
    <n v="69647"/>
    <s v="BILASI DEVI GATTANI HOSPITAL"/>
    <d v="2021-02-26T00:00:00"/>
    <s v="462-A  BHUPALPURA NEAR SHASHTRI CIRCLE"/>
    <s v="UDAIPUR"/>
    <x v="8"/>
    <n v="313001"/>
    <s v="North Zone"/>
    <x v="0"/>
    <s v="Feb-21"/>
  </r>
  <r>
    <n v="69649"/>
    <s v="JYOTI MULTI SPECIALITY HOSPITALS PRIVATE LIMITED"/>
    <d v="2021-02-26T00:00:00"/>
    <s v="G.F. 19  SCHEME NO. 54  VIJAY NAGAR"/>
    <s v="INDORE"/>
    <x v="18"/>
    <n v="452010"/>
    <s v="West Zone"/>
    <x v="2"/>
    <s v="Feb-21"/>
  </r>
  <r>
    <n v="69651"/>
    <s v="SANJIVANI HOSPITAL AND DIABETES RESEARCH CENTER"/>
    <d v="2021-02-26T00:00:00"/>
    <s v="NASEEB ENCLAVE  CHANDER NAGARHABOWAL KALAN"/>
    <s v="LUDHIANA"/>
    <x v="14"/>
    <n v="141003"/>
    <s v="North Zone"/>
    <x v="0"/>
    <s v="Feb-21"/>
  </r>
  <r>
    <n v="69653"/>
    <s v="DR. PATIL ENT HOSPITAL"/>
    <d v="2021-02-26T00:00:00"/>
    <s v="KAMALA CROSS ROAD  1ST FLOOR OFFICE NO 37/38B WING  OPP PCMC BHAVANPUNE MUMBAI ROAD  PIMPRI"/>
    <s v="PUNE"/>
    <x v="6"/>
    <n v="411018"/>
    <s v="West Zone"/>
    <x v="3"/>
    <s v="Feb-21"/>
  </r>
  <r>
    <n v="69655"/>
    <s v="CFC Multispecialty Hospital"/>
    <d v="2021-02-26T00:00:00"/>
    <s v="NEW NO.79/OLD NO.129  NELSON MANICKAM ROAD AMINJIKARAI "/>
    <s v="CHENNAI"/>
    <x v="4"/>
    <n v="600029"/>
    <s v="South Zone"/>
    <x v="1"/>
    <s v="Feb-21"/>
  </r>
  <r>
    <n v="69662"/>
    <s v="SHREE SEVENHILLS HOSPITAL"/>
    <d v="2021-02-26T00:00:00"/>
    <s v="HASTHINAPUR MAIN ROAD  BESIDE VISHAL SUPER MARKETNAGARJUNA SAGAR ROAD  TEACHERS COLONY HASTHINAPURAM  RANGA REDDY"/>
    <s v="HYDERABAD"/>
    <x v="5"/>
    <n v="500079"/>
    <s v="South Zone"/>
    <x v="2"/>
    <s v="Feb-21"/>
  </r>
  <r>
    <n v="69664"/>
    <s v="SOUTH SUBURBAN CLINIC PVT LTD"/>
    <d v="2021-02-26T00:00:00"/>
    <s v="67  Diamond Harbour Road "/>
    <s v="KOLKATA"/>
    <x v="9"/>
    <n v="700038"/>
    <s v="East Zone"/>
    <x v="4"/>
    <s v="Feb-21"/>
  </r>
  <r>
    <n v="69666"/>
    <s v="BAWA HOSPITAL LUDHIANA"/>
    <d v="2021-02-26T00:00:00"/>
    <s v="20 H  BRS NAGARNEAR DURGA MATA MANDIRSUNET ROAD"/>
    <s v="LUDHIANA"/>
    <x v="14"/>
    <n v="141012"/>
    <s v="North Zone"/>
    <x v="0"/>
    <s v="Feb-21"/>
  </r>
  <r>
    <n v="69668"/>
    <s v="Barman Eye Care Centre"/>
    <d v="2021-02-26T00:00:00"/>
    <s v="4307 GROUND FLOOR DLF PHASE 4 SEC 27BH GALLERIA MARKET"/>
    <s v="GURGAON"/>
    <x v="1"/>
    <n v="122009"/>
    <s v="North Zone"/>
    <x v="0"/>
    <s v="Feb-21"/>
  </r>
  <r>
    <n v="69669"/>
    <s v="BHATNAGAR EYE CARE CENTRE"/>
    <d v="2021-02-26T00:00:00"/>
    <s v="OPPOSITE CIVIL HOSPITAL"/>
    <s v="KARNAL"/>
    <x v="1"/>
    <n v="132001"/>
    <s v="North Zone"/>
    <x v="0"/>
    <s v="Feb-21"/>
  </r>
  <r>
    <n v="69670"/>
    <s v="NEERJA HOSPITAL"/>
    <d v="2021-02-26T00:00:00"/>
    <s v="E-2 BASANT VIHAROPPOSITE PETROL PUMP"/>
    <s v="SIKAR"/>
    <x v="8"/>
    <n v="332001"/>
    <s v="North Zone"/>
    <x v="0"/>
    <s v="Feb-21"/>
  </r>
  <r>
    <n v="69672"/>
    <s v="SHARMA ORTHOPAEDIC CENTER AND HOSPITAL"/>
    <d v="2021-02-26T00:00:00"/>
    <s v="DEVIPURA KOTHI  INDIRA NAGAR"/>
    <s v="SIKAR"/>
    <x v="8"/>
    <n v="332001"/>
    <s v="North Zone"/>
    <x v="0"/>
    <s v="Feb-21"/>
  </r>
  <r>
    <n v="69673"/>
    <s v="LIFE CARE HOSPITAL - THANE"/>
    <d v="2021-02-26T00:00:00"/>
    <s v="S-1 1ST FLOOR  VEDANT COMPLEXABOVE ICICI BANK  KORES ROADVARTAK NAGAR"/>
    <s v="THANE"/>
    <x v="6"/>
    <n v="400606"/>
    <s v="West Zone"/>
    <x v="3"/>
    <s v="Feb-21"/>
  </r>
  <r>
    <n v="69681"/>
    <s v="RENUKA EYE INSTITUTE NORTH 24 PARGANAS"/>
    <d v="2021-02-27T00:00:00"/>
    <s v="25/3 JESSORE ROAD (S) DACKBANGLOWMORE"/>
    <s v="NORTH 24 PARGANAS"/>
    <x v="9"/>
    <n v="700127"/>
    <s v="East Zone"/>
    <x v="4"/>
    <s v="Feb-21"/>
  </r>
  <r>
    <n v="69687"/>
    <s v="SHALBY HOSPITAL MOHALI"/>
    <d v="2021-02-27T00:00:00"/>
    <s v="PHASE 9  SAS NAGAR  SECTOR- 63"/>
    <s v="MOHALI"/>
    <x v="14"/>
    <n v="160062"/>
    <s v="North Zone"/>
    <x v="0"/>
    <s v="Feb-21"/>
  </r>
  <r>
    <n v="69688"/>
    <s v="NEW DIAMOND HOSPITAL ALWAR"/>
    <d v="2021-02-27T00:00:00"/>
    <s v="68  AERODRUM ROAD  NEAR DAUDPUR PHATAK "/>
    <s v="ALWAR"/>
    <x v="8"/>
    <n v="301001"/>
    <s v="North Zone"/>
    <x v="0"/>
    <s v="Feb-21"/>
  </r>
  <r>
    <n v="69693"/>
    <s v="ASG Hospital Pvt. Ltd. Siliguri"/>
    <d v="2021-02-27T00:00:00"/>
    <s v="Ward No. 40 SMC  PS: Bhakti NagarParnami Mandir Road"/>
    <s v="DARJILING"/>
    <x v="9"/>
    <n v="735101"/>
    <s v="East Zone"/>
    <x v="4"/>
    <s v="Feb-21"/>
  </r>
  <r>
    <n v="69695"/>
    <s v="NETRADEEP EYE HOSPITAL PVT LTD RAJKOT"/>
    <d v="2021-02-27T00:00:00"/>
    <s v="AYODHYA CHOWK  NEAR ONE WORLD150 FEET RING ROAD"/>
    <s v="RAJKOT"/>
    <x v="13"/>
    <n v="360006"/>
    <s v="West Zone"/>
    <x v="3"/>
    <s v="Feb-21"/>
  </r>
  <r>
    <n v="69706"/>
    <s v="BALAJI MEDICARE HOSPITAL"/>
    <d v="2021-02-27T00:00:00"/>
    <s v="132 A  ASHOK NAGARBASTI SHEIKH ROAD"/>
    <s v="JALANDHAR"/>
    <x v="14"/>
    <n v="144002"/>
    <s v="North Zone"/>
    <x v="0"/>
    <s v="Feb-21"/>
  </r>
  <r>
    <n v="69707"/>
    <s v="VIRAJ HOSPITAL"/>
    <d v="2021-02-27T00:00:00"/>
    <s v="GROUND FLOOR  UNIT NO. 9  ODYSSEY IT PARK ROAD NO 9  WAGLE ESTATERAGHUNATH NAGAR  THANE WEST"/>
    <s v="THANE"/>
    <x v="6"/>
    <n v="400604"/>
    <s v="West Zone"/>
    <x v="3"/>
    <s v="Feb-21"/>
  </r>
  <r>
    <n v="69709"/>
    <s v="netaji subhash chandra bose medical centre"/>
    <d v="2021-02-27T00:00:00"/>
    <s v="16A  PARK LANE"/>
    <s v="KOLKATA"/>
    <x v="9"/>
    <n v="700016"/>
    <s v="East Zone"/>
    <x v="4"/>
    <s v="Feb-21"/>
  </r>
  <r>
    <n v="69713"/>
    <s v="EHAA HOSPITAL"/>
    <d v="2021-02-27T00:00:00"/>
    <s v="9  3rd Cross Road Manorayanapalya Rt Nagar  Post"/>
    <s v="BENGALURU"/>
    <x v="3"/>
    <n v="560032"/>
    <s v="South Zone"/>
    <x v="1"/>
    <s v="Feb-21"/>
  </r>
  <r>
    <n v="69715"/>
    <s v="Andhra Hospitals (Vijayawada) Pvt Ltd"/>
    <d v="2021-02-27T00:00:00"/>
    <s v="Prakasam Road  Governor Pet"/>
    <s v="KRISHNA"/>
    <x v="11"/>
    <n v="520002"/>
    <s v="South Zone"/>
    <x v="2"/>
    <s v="Feb-21"/>
  </r>
  <r>
    <n v="69718"/>
    <s v="SRI SANTHI ENT HOSPITAL"/>
    <d v="2021-02-27T00:00:00"/>
    <s v="75-7-37/1  PRAKASH NAGAR ROUND PARKVIINAYAKA TEMPLE OPP. STREET OPP SBI DANVAIPETARAJAMAHENDRAVARAM"/>
    <s v="EAST GODAVARI"/>
    <x v="11"/>
    <n v="533101"/>
    <s v="South Zone"/>
    <x v="2"/>
    <s v="Feb-21"/>
  </r>
  <r>
    <n v="69719"/>
    <s v="Jaipur Heart And General Hospital"/>
    <d v="2021-02-27T00:00:00"/>
    <s v="Opp. Police Station  New Mandi Road  Narnaul"/>
    <s v="MAHENDRAGARH"/>
    <x v="1"/>
    <n v="123001"/>
    <s v="North Zone"/>
    <x v="0"/>
    <s v="Feb-21"/>
  </r>
  <r>
    <n v="69720"/>
    <s v="DIVINE SUPERSPECIALITY HOSPITAL AND TRAUMA CENTER"/>
    <d v="2021-02-27T00:00:00"/>
    <s v="SERVE NO 36/11 MORWADIMIDC ROAD PIMPARI"/>
    <s v="PUNE"/>
    <x v="6"/>
    <n v="411018"/>
    <s v="West Zone"/>
    <x v="3"/>
    <s v="Feb-21"/>
  </r>
  <r>
    <n v="69721"/>
    <s v="VARDAN HOSPITAL - ALIGARH"/>
    <d v="2021-02-27T00:00:00"/>
    <s v="8/32  MITRA NAGAR"/>
    <s v="ALIGARH"/>
    <x v="2"/>
    <n v="202001"/>
    <s v="North Zone"/>
    <x v="0"/>
    <s v="Feb-21"/>
  </r>
  <r>
    <n v="69723"/>
    <s v="chetak netralaya"/>
    <d v="2021-02-27T00:00:00"/>
    <s v="5-A  AZAD NAGAR  SENTIOPPOSITE RAJIV GANDHI PARK SENTHI"/>
    <s v="CHITTORGARH"/>
    <x v="8"/>
    <n v="312025"/>
    <s v="North Zone"/>
    <x v="0"/>
    <s v="Feb-21"/>
  </r>
  <r>
    <n v="69724"/>
    <s v="DR. ATRAY EYE HOSPITAL"/>
    <d v="2021-02-27T00:00:00"/>
    <s v="19-20  FIRST FLOOR  TOWN HALL LINK ROAD NEAR UNION CORPORATION BANK"/>
    <s v="UDAIPUR"/>
    <x v="8"/>
    <n v="313001"/>
    <s v="North Zone"/>
    <x v="0"/>
    <s v="Feb-21"/>
  </r>
  <r>
    <n v="69730"/>
    <s v="SPARSH HOSPITAL BENGALURU"/>
    <d v="2021-02-27T00:00:00"/>
    <s v="NO.8  IDEAL HOMESHBCS LAYOUT  RAJARAJESHWARI NAGAR"/>
    <s v="BENGALURU"/>
    <x v="3"/>
    <n v="560098"/>
    <s v="South Zone"/>
    <x v="1"/>
    <s v="Feb-21"/>
  </r>
  <r>
    <n v="69733"/>
    <s v="OM HOSPITAL - PALI"/>
    <d v="2021-02-27T00:00:00"/>
    <s v="8-9  NEAR BSNL GODOWN   NAYA GAON ROAD"/>
    <s v="PALI"/>
    <x v="8"/>
    <n v="306401"/>
    <s v="North Zone"/>
    <x v="0"/>
    <s v="Feb-21"/>
  </r>
  <r>
    <n v="69736"/>
    <s v="ASG HOSPITAL PVT. LTD"/>
    <d v="2021-02-27T00:00:00"/>
    <s v="SHOP NO. 12  BOSCO CENTER MALLNEAR PRASAD CIRCLE  GANGAPUR ROAD"/>
    <s v="NASHIK"/>
    <x v="6"/>
    <n v="422005"/>
    <s v="West Zone"/>
    <x v="3"/>
    <s v="Feb-21"/>
  </r>
  <r>
    <n v="69737"/>
    <s v="RAJPRIYA HOSPITAL"/>
    <d v="2021-02-27T00:00:00"/>
    <s v="NEAR KALINDI KUNJ PRIDEKABIR CHOWK  CHHATAMAURA ROAD"/>
    <s v="RAIGARH"/>
    <x v="12"/>
    <n v="496001"/>
    <s v="West Zone"/>
    <x v="2"/>
    <s v="Feb-21"/>
  </r>
  <r>
    <n v="69738"/>
    <s v="ASG HOSPITAL PVT. LTD. - UJJAIN"/>
    <d v="2021-02-27T00:00:00"/>
    <s v="1st and 2nd Floor  Plot No. 42/1 and 43Subhash Nagar"/>
    <s v="UJJAIN"/>
    <x v="18"/>
    <n v="456010"/>
    <s v="West Zone"/>
    <x v="2"/>
    <s v="Feb-21"/>
  </r>
  <r>
    <n v="69739"/>
    <s v="Surwase Hospital And Maternity Home"/>
    <d v="2021-02-27T00:00:00"/>
    <s v="Jintur Road ( N.H.222)Ganpati Chowk Parbhani "/>
    <s v="PARBHANI"/>
    <x v="6"/>
    <n v="431401"/>
    <s v="West Zone"/>
    <x v="3"/>
    <s v="Feb-21"/>
  </r>
  <r>
    <n v="69740"/>
    <s v="FORTUNE PLUS ICU AND MULTIPECIALITY HOSPITAL LLP"/>
    <d v="2021-02-27T00:00:00"/>
    <s v="1ts FLOOR  FENKIN BELLEZA OPP. HYPER CITY MALL G.B. ROAD KASARVADAVALI "/>
    <s v="THANE"/>
    <x v="6"/>
    <n v="400615"/>
    <s v="West Zone"/>
    <x v="3"/>
    <s v="Feb-21"/>
  </r>
  <r>
    <n v="69741"/>
    <s v="RMS MULTISPECIALITY HOSPITAL AND ICU/ICCU"/>
    <d v="2021-02-27T00:00:00"/>
    <s v="SHOP NO 1 2  OFFICE NO-1 2  26 27A-WING POOJA ENCLAVE CHS LTDGANESH NAGAR  NEAR ATHARVA COLLEGEKANDIVALI WEST"/>
    <s v="MUMBAI"/>
    <x v="6"/>
    <n v="400067"/>
    <s v="West Zone"/>
    <x v="3"/>
    <s v="Feb-21"/>
  </r>
  <r>
    <n v="69742"/>
    <s v="Apollo Cradle - Gurugram"/>
    <d v="2021-02-27T00:00:00"/>
    <s v="SCO 1 2 &amp; 3  SECTOR -14 ---"/>
    <s v="GURGAON"/>
    <x v="1"/>
    <n v="122001"/>
    <s v="North Zone"/>
    <x v="0"/>
    <s v="Feb-21"/>
  </r>
  <r>
    <n v="69743"/>
    <s v="MAHATHMA EYE HOSPITAL PRIVATE LIMITED"/>
    <d v="2021-02-28T00:00:00"/>
    <s v="NO. 6  SESHAPURAM TENNUR"/>
    <s v="TIRUCHIRAPPALLI"/>
    <x v="4"/>
    <n v="620017"/>
    <s v="South Zone"/>
    <x v="1"/>
    <s v="Feb-21"/>
  </r>
  <r>
    <n v="69806"/>
    <s v="PRK Hospitals Private Limited"/>
    <d v="2021-03-03T00:00:00"/>
    <s v="Sy.No.360  No.5/4 12-16NH65 CHANDANAGAR"/>
    <s v="HYDERABAD"/>
    <x v="5"/>
    <n v="500050"/>
    <s v="South Zone"/>
    <x v="2"/>
    <s v="Mar-21"/>
  </r>
  <r>
    <n v="69807"/>
    <s v="Rukmani Birla Hospital"/>
    <d v="2021-03-03T00:00:00"/>
    <s v="GOPALPURA BYPASS ROADNEAR TRIVENI FLYOVER"/>
    <s v="JAIPUR"/>
    <x v="8"/>
    <n v="302018"/>
    <s v="North Zone"/>
    <x v="0"/>
    <s v="Mar-21"/>
  </r>
  <r>
    <n v="69808"/>
    <s v="MIRA BHAYANDER INSTITUTE FOR REPRODUCTIVE ASSISTANCE"/>
    <d v="2021-03-03T00:00:00"/>
    <s v="Near D-Mart  Off 150 Ft Cross Road  Near MaxusPOLICE CHOWKYBHAYANDER WEST"/>
    <s v="THANE"/>
    <x v="6"/>
    <n v="401101"/>
    <s v="West Zone"/>
    <x v="3"/>
    <s v="Mar-21"/>
  </r>
  <r>
    <n v="69878"/>
    <s v="ASHA MATERNITY AND GENERAL HOSPITAL MALAD EAST"/>
    <d v="2021-03-05T00:00:00"/>
    <s v="GROUND FLOOR  POOJA BUILDING DAFTARY ROAD PUSHPA PARK MALAD EAST"/>
    <s v="MUMBAI"/>
    <x v="6"/>
    <n v="400097"/>
    <s v="West Zone"/>
    <x v="3"/>
    <s v="Mar-21"/>
  </r>
  <r>
    <n v="69879"/>
    <s v="R K HOSPITAL - BIJAPUR"/>
    <d v="2021-03-05T00:00:00"/>
    <s v="Sindagi Naka Opp Swaraj Tractor ShowroomJai Karnataka Colony  Vijayapur"/>
    <s v="BIJAPUR"/>
    <x v="3"/>
    <n v="586101"/>
    <s v="South Zone"/>
    <x v="1"/>
    <s v="Mar-21"/>
  </r>
  <r>
    <n v="69881"/>
    <s v="Astha Nursing Home Pvt Ltd"/>
    <d v="2021-03-05T00:00:00"/>
    <s v="HANUMAN CHARAI  BARAKARASANSOL  PASCHIM BARDHAMAN--"/>
    <s v="BARDHAMAN"/>
    <x v="9"/>
    <n v="713324"/>
    <s v="East Zone"/>
    <x v="4"/>
    <s v="Mar-21"/>
  </r>
  <r>
    <n v="69885"/>
    <s v="Sri Chakra Hospital"/>
    <d v="2021-03-05T00:00:00"/>
    <s v="D No. 46/735  Near 3 Town Police Station ---"/>
    <s v="KURNOOL"/>
    <x v="11"/>
    <n v="518002"/>
    <s v="South Zone"/>
    <x v="2"/>
    <s v="Mar-21"/>
  </r>
  <r>
    <n v="69888"/>
    <s v="Mahathma Gandhi Super Speciality Hospitals"/>
    <d v="2021-03-05T00:00:00"/>
    <s v="DOOR NO: 15-08-12  PANASATHOTANARASARAOPET--"/>
    <s v="GUNTUR"/>
    <x v="11"/>
    <n v="522601"/>
    <s v="South Zone"/>
    <x v="2"/>
    <s v="Mar-21"/>
  </r>
  <r>
    <n v="69889"/>
    <s v="SHREE GIRIRAJ MULTISPECIALITY HOSPITAL RAJKOT"/>
    <d v="2021-03-05T00:00:00"/>
    <s v="27 NAVJYOT PARK150 RING ROAD--"/>
    <s v="RAJKOT"/>
    <x v="13"/>
    <n v="360005"/>
    <s v="West Zone"/>
    <x v="3"/>
    <s v="Mar-21"/>
  </r>
  <r>
    <n v="69896"/>
    <s v="SANTHI HOSPITAL NAMAKKAL"/>
    <d v="2021-03-05T00:00:00"/>
    <s v="427  ANNA SALAI  RASIPURAM"/>
    <s v="NAMAKKAL"/>
    <x v="4"/>
    <n v="637408"/>
    <s v="South Zone"/>
    <x v="1"/>
    <s v="Mar-21"/>
  </r>
  <r>
    <n v="69952"/>
    <s v="VAISHALI HOSPITAL AND SURGICAL RESEARCH CENTER"/>
    <d v="2021-03-08T00:00:00"/>
    <s v="69  NAND VIHAR AMARPALI MARG   VAISHALI NAGAR"/>
    <s v="JAIPUR"/>
    <x v="8"/>
    <n v="302021"/>
    <s v="North Zone"/>
    <x v="0"/>
    <s v="Mar-21"/>
  </r>
  <r>
    <n v="69954"/>
    <s v="MAXX HOSPITAL AND RESEARCH CENTRE"/>
    <d v="2021-03-08T00:00:00"/>
    <s v="10A  VIKASH NAGAR  JOSHI MARG  KALWAR ROAD  JHOTWARA "/>
    <s v="JAIPUR"/>
    <x v="8"/>
    <n v="302012"/>
    <s v="North Zone"/>
    <x v="0"/>
    <s v="Mar-21"/>
  </r>
  <r>
    <n v="69956"/>
    <s v="VENKATA RAMANA NURSING HOME PVT LTD"/>
    <d v="2021-03-08T00:00:00"/>
    <s v="Opp: R.T.C  Bus Stand  Kurnool Road Prakasam Road --"/>
    <s v="PRAKASAM"/>
    <x v="11"/>
    <n v="523002"/>
    <s v="South Zone"/>
    <x v="2"/>
    <s v="Mar-21"/>
  </r>
  <r>
    <n v="70029"/>
    <s v="DR. RAJA HOSPITAL PVT. LTD"/>
    <d v="2021-03-09T00:00:00"/>
    <s v="NO. 12/88  88/1  INFO COLLEGE BUS STOP SATHY MAIN ROAD  SS KULAM  KOVILPALAYAM "/>
    <s v="COIMBATORE"/>
    <x v="4"/>
    <n v="641107"/>
    <s v="South Zone"/>
    <x v="1"/>
    <s v="Mar-21"/>
  </r>
  <r>
    <n v="70030"/>
    <s v="HMC HOSPITAL"/>
    <d v="2021-03-09T00:00:00"/>
    <s v="CX 348Model Town Extension  Near Electricity Board"/>
    <s v="LUDHIANA"/>
    <x v="14"/>
    <n v="141002"/>
    <s v="North Zone"/>
    <x v="0"/>
    <s v="Mar-21"/>
  </r>
  <r>
    <n v="70031"/>
    <s v="DAYAL KIDNEY HOSPITAL"/>
    <d v="2021-03-09T00:00:00"/>
    <s v="GT ROAD  OPP PUNJAB CANCER CENTRE"/>
    <s v="BATHINDA"/>
    <x v="14"/>
    <n v="151001"/>
    <s v="North Zone"/>
    <x v="0"/>
    <s v="Mar-21"/>
  </r>
  <r>
    <n v="70048"/>
    <s v="JAGDISH MEMORIAL HOSPITAL PATNA"/>
    <d v="2021-03-11T00:00:00"/>
    <s v="Behind Geological Survey Of India Lohiya Nagar Kankarbagh "/>
    <s v="PATNA"/>
    <x v="17"/>
    <n v="800020"/>
    <s v="East Zone"/>
    <x v="4"/>
    <s v="Mar-21"/>
  </r>
  <r>
    <n v="70049"/>
    <s v="VIJAYA HARSHA MOTHER AND CHILD HOSPITAL"/>
    <d v="2021-03-11T00:00:00"/>
    <s v="ONE WAY TRAFFIC ROADNEAR SARASWATHI MAHAL"/>
    <s v="SRIKAKULAM"/>
    <x v="11"/>
    <n v="532001"/>
    <s v="South Zone"/>
    <x v="2"/>
    <s v="Mar-21"/>
  </r>
  <r>
    <n v="70050"/>
    <s v="MYTHREE SUPER SPECIALITY HOSPITAL GUNTUR"/>
    <d v="2021-03-11T00:00:00"/>
    <s v="6-7-34/1   Nehru Road  Tenali---"/>
    <s v="GUNTUR"/>
    <x v="11"/>
    <n v="522201"/>
    <s v="South Zone"/>
    <x v="2"/>
    <s v="Mar-21"/>
  </r>
  <r>
    <n v="70051"/>
    <s v="Satya Trauma And Maternity Centre"/>
    <d v="2021-03-11T00:00:00"/>
    <s v="HIG 1/2   1/3 DOUBLE ROAD  BARRA 6---"/>
    <s v="KANPUR NAGAR"/>
    <x v="2"/>
    <n v="208027"/>
    <s v="North Zone"/>
    <x v="0"/>
    <s v="Mar-21"/>
  </r>
  <r>
    <n v="70052"/>
    <s v="CHINMAYA HRUDAYALAYA"/>
    <d v="2021-03-11T00:00:00"/>
    <s v="CMH HOSPITAL  CMH ROADINDIRANAGAR  2ND STAGE"/>
    <s v="BANGALORE RURAL"/>
    <x v="3"/>
    <n v="560038"/>
    <s v="South Zone"/>
    <x v="1"/>
    <s v="Mar-21"/>
  </r>
  <r>
    <n v="70053"/>
    <s v="SHRI VISHNU SHRI HOSPITAL"/>
    <d v="2021-03-11T00:00:00"/>
    <s v="VALLABH VIHAR COLONYSAHASTRADHARA ROAD  MAHESHWAR"/>
    <s v="KHARGONE"/>
    <x v="18"/>
    <n v="451224"/>
    <s v="West Zone"/>
    <x v="2"/>
    <s v="Mar-21"/>
  </r>
  <r>
    <n v="70055"/>
    <s v="SANJEEVINI SPECIALITY HOSPITAL"/>
    <d v="2021-03-11T00:00:00"/>
    <s v="SHIRUR PARK MAIN ROAD  BESIDE CORPORATION BANK PRASHANTH COLONY  VIDYA NAGAR HUBBALLI"/>
    <s v="DHARWARD"/>
    <x v="3"/>
    <n v="580031"/>
    <s v="South Zone"/>
    <x v="1"/>
    <s v="Mar-21"/>
  </r>
  <r>
    <n v="70059"/>
    <s v="DEVANSH MATERNITY AND GENERAL HOSPITAL"/>
    <d v="2021-03-11T00:00:00"/>
    <s v="1ST FLOOR  RISHITA APARTMENTRAMDEV PARKMIRA ROAD EAST"/>
    <s v="THANE"/>
    <x v="6"/>
    <n v="401107"/>
    <s v="West Zone"/>
    <x v="3"/>
    <s v="Mar-21"/>
  </r>
  <r>
    <n v="70061"/>
    <s v="SAI CITY HOSPITAL THANE"/>
    <d v="2021-03-11T00:00:00"/>
    <s v="NAVRER NAGAR ROADNEAR ANAD PARK  AMBERNATH"/>
    <s v="THANE"/>
    <x v="6"/>
    <n v="421501"/>
    <s v="West Zone"/>
    <x v="3"/>
    <s v="Mar-21"/>
  </r>
  <r>
    <n v="70062"/>
    <s v="UNITTAS MULTISPECIALITY HOSPITAL"/>
    <d v="2021-03-11T00:00:00"/>
    <s v="NO. 16/17  MK REDDY STREETWEST TAMBARAM"/>
    <s v="CHENNAI"/>
    <x v="4"/>
    <n v="600045"/>
    <s v="South Zone"/>
    <x v="1"/>
    <s v="Mar-21"/>
  </r>
  <r>
    <n v="70063"/>
    <s v="SABALE'S SUPERSPECIALITY HOSPITAL"/>
    <d v="2021-03-11T00:00:00"/>
    <s v="SAIVENKATA TRADE CENTREPUNE-NASHIK HIGHWAY  BHOSARI"/>
    <s v="PUNE"/>
    <x v="6"/>
    <n v="411039"/>
    <s v="West Zone"/>
    <x v="3"/>
    <s v="Mar-21"/>
  </r>
  <r>
    <n v="70107"/>
    <s v="SAI HOSPITAL BEED"/>
    <d v="2021-03-12T00:00:00"/>
    <s v="DOCTOR'S LANE SAMATA COLONYMAJALGAON-"/>
    <s v="BEED"/>
    <x v="6"/>
    <n v="431131"/>
    <s v="West Zone"/>
    <x v="3"/>
    <s v="Mar-21"/>
  </r>
  <r>
    <n v="70108"/>
    <s v="P D MEMORIAL CHAUHAN EYE HOSPITAL"/>
    <d v="2021-03-12T00:00:00"/>
    <s v="PLOT NO 126  SECTOR 5  URBAN ESTATE"/>
    <s v="KURUKSHETRA"/>
    <x v="1"/>
    <n v="136118"/>
    <s v="North Zone"/>
    <x v="0"/>
    <s v="Mar-21"/>
  </r>
  <r>
    <n v="70109"/>
    <s v="LAMBA EYE CARE CENTRE"/>
    <d v="2021-03-12T00:00:00"/>
    <s v="PLOT NO 597SECTOR 5URBAN ESTATEOPP POLICE LINE GROUND"/>
    <s v="KURUKSHETRA"/>
    <x v="1"/>
    <n v="136118"/>
    <s v="North Zone"/>
    <x v="0"/>
    <s v="Mar-21"/>
  </r>
  <r>
    <n v="70111"/>
    <s v="KAVI HOSPITAL AND NEURO FOUNDATION"/>
    <d v="2021-03-12T00:00:00"/>
    <s v="NO. 205/1  KUMARAN ROAD SANGILIYANDAPURAM Trichy-"/>
    <s v="TIRUCHIRAPPALLI"/>
    <x v="4"/>
    <n v="620001"/>
    <s v="South Zone"/>
    <x v="1"/>
    <s v="Mar-21"/>
  </r>
  <r>
    <n v="70112"/>
    <s v="Sree Ramadevi Multi Super Specialty Hospital"/>
    <d v="2021-03-12T00:00:00"/>
    <s v="NO. 82  SAI RAM STREETTIRUPATI"/>
    <s v="CHITTOOR"/>
    <x v="11"/>
    <n v="517501"/>
    <s v="South Zone"/>
    <x v="2"/>
    <s v="Mar-21"/>
  </r>
  <r>
    <n v="70113"/>
    <s v="SRI SAI PATHAM HOSPITAL NELLORE"/>
    <d v="2021-03-12T00:00:00"/>
    <s v="S2 Cine Complex Road  Pogathota---"/>
    <s v="NELLORE"/>
    <x v="11"/>
    <n v="524001"/>
    <s v="South Zone"/>
    <x v="2"/>
    <s v="Mar-21"/>
  </r>
  <r>
    <n v="70114"/>
    <s v="Ananya Hospital - Hyderabad"/>
    <d v="2021-03-12T00:00:00"/>
    <s v="#5-1-97/B/NR  RAMALAYAM ROADKUKATPALLY MEDCHAL"/>
    <s v="HYDERABAD"/>
    <x v="5"/>
    <n v="500072"/>
    <s v="South Zone"/>
    <x v="2"/>
    <s v="Mar-21"/>
  </r>
  <r>
    <n v="70115"/>
    <s v="BARASAT CANCER RESARCH AND WELFARE CENTRE"/>
    <d v="2021-03-12T00:00:00"/>
    <s v="99/4 BANAMALI PUR ROAD  BARASAT  24 PGS (N) WEST BENGAL---"/>
    <s v="NORTH 24 PARGANAS"/>
    <x v="9"/>
    <n v="700124"/>
    <s v="East Zone"/>
    <x v="4"/>
    <s v="Mar-21"/>
  </r>
  <r>
    <n v="70202"/>
    <s v="TOUCH NURSING HOME PRIVATE LIMITED"/>
    <d v="2021-03-15T00:00:00"/>
    <s v="RAJBARIPARA"/>
    <s v="JALPAIGURI"/>
    <x v="9"/>
    <n v="735101"/>
    <s v="East Zone"/>
    <x v="4"/>
    <s v="Mar-21"/>
  </r>
  <r>
    <n v="70203"/>
    <s v="TAKSHSHILA KIDNEY CARE"/>
    <d v="2021-03-15T00:00:00"/>
    <s v="3rd Floor Atlantic Hospital  I A S Colony Before Gola More Bailey Road Danapur--"/>
    <s v="PATNA"/>
    <x v="17"/>
    <n v="801503"/>
    <s v="East Zone"/>
    <x v="4"/>
    <s v="Mar-21"/>
  </r>
  <r>
    <n v="70205"/>
    <s v="DHILLON EYE HOSPITAL AND LASER CENTRE"/>
    <d v="2021-03-15T00:00:00"/>
    <s v="OPP AMM KHAS BHAGBASSI ROAD  SIRHIND"/>
    <s v="FATEHGARH SAHIB"/>
    <x v="14"/>
    <n v="140406"/>
    <s v="North Zone"/>
    <x v="0"/>
    <s v="Mar-21"/>
  </r>
  <r>
    <n v="70207"/>
    <s v="CARDIONOVA INSTITUTE OF MEDICAL SCIENCES"/>
    <d v="2021-03-15T00:00:00"/>
    <s v="292  LAJPAT NAGARNEAR GURU NANAK MISSION CHOWK"/>
    <s v="JALANDHAR"/>
    <x v="14"/>
    <n v="144001"/>
    <s v="North Zone"/>
    <x v="0"/>
    <s v="Mar-21"/>
  </r>
  <r>
    <n v="70208"/>
    <s v="PANCHSHILA HOSPITAL-BIHAR"/>
    <d v="2021-03-15T00:00:00"/>
    <s v="E-137 DOCTOR'S COLONYNEAR-MALHAI PAKRI CHOWKKANKARBAGH"/>
    <s v="PATNA"/>
    <x v="17"/>
    <n v="800020"/>
    <s v="East Zone"/>
    <x v="4"/>
    <s v="Mar-21"/>
  </r>
  <r>
    <n v="70209"/>
    <s v="SPANDAN HOSPITAL-MP"/>
    <d v="2021-03-15T00:00:00"/>
    <s v="B-90 121 122INDRA VIHAR COLONYAIRPORT ROAD"/>
    <s v="BHOPAL"/>
    <x v="18"/>
    <n v="462001"/>
    <s v="West Zone"/>
    <x v="2"/>
    <s v="Mar-21"/>
  </r>
  <r>
    <n v="70210"/>
    <s v="Hantodkar Hospital Surgical And Maternity Home"/>
    <d v="2021-03-15T00:00:00"/>
    <s v="NEAR COMPUTER CIRCLERATHI NAGAR"/>
    <s v="AMRAVATI"/>
    <x v="6"/>
    <n v="444603"/>
    <s v="West Zone"/>
    <x v="3"/>
    <s v="Mar-21"/>
  </r>
  <r>
    <n v="70232"/>
    <s v="ANAND SAGAR NURSING HOME AND ICU"/>
    <d v="2021-03-15T00:00:00"/>
    <s v="FIRST FLOOR B-WING PLOT NO 34 ANAND SAGAR CHSSECTOR-17  NAVI MUMBAI"/>
    <s v="THANE"/>
    <x v="6"/>
    <n v="400703"/>
    <s v="West Zone"/>
    <x v="3"/>
    <s v="Mar-21"/>
  </r>
  <r>
    <n v="70238"/>
    <s v="DR KP'S EYE CARE CENTRE"/>
    <d v="2021-03-15T00:00:00"/>
    <s v="SCO 811  NACSHIVALIK ENCLAVE MARKETMANIMAJRA"/>
    <s v="CHANDIGARH"/>
    <x v="16"/>
    <n v="160101"/>
    <s v="North Zone"/>
    <x v="0"/>
    <s v="Mar-21"/>
  </r>
  <r>
    <n v="70263"/>
    <s v="SHILPY HOSPITAL-Punjab"/>
    <d v="2021-03-16T00:00:00"/>
    <s v="B-XV-393/2  NEAR VISHWAKARMA CHOWKGILL ROAD - MILLER GANJ"/>
    <s v="LUDHIANA"/>
    <x v="14"/>
    <n v="141003"/>
    <s v="North Zone"/>
    <x v="0"/>
    <s v="Mar-21"/>
  </r>
  <r>
    <n v="70266"/>
    <s v="ST. MARY'S MATERNITY AND SURGICAL GENERAL HOSPITAL"/>
    <d v="2021-03-16T00:00:00"/>
    <s v="Om Sai Darshan Co-Op. HSG SocietyKurar Village"/>
    <s v="MUMBAI"/>
    <x v="6"/>
    <n v="400097"/>
    <s v="West Zone"/>
    <x v="3"/>
    <s v="Mar-21"/>
  </r>
  <r>
    <n v="70267"/>
    <s v="GOEL KIDNEY CARE HOSPITAL"/>
    <d v="2021-03-16T00:00:00"/>
    <s v="PLOT NO 417  ADARSH NAGARKAPURTHALA"/>
    <s v="JALANDHAR"/>
    <x v="14"/>
    <n v="144001"/>
    <s v="North Zone"/>
    <x v="0"/>
    <s v="Mar-21"/>
  </r>
  <r>
    <n v="70269"/>
    <s v="NIRAMAY HOSPITAL-BHOPAL (M.P)"/>
    <d v="2021-03-16T00:00:00"/>
    <s v="11 Meel   I.P.S SCHOOLMAIN HOSHANGABAD ROAD"/>
    <s v="BHOPAL"/>
    <x v="18"/>
    <n v="462047"/>
    <s v="West Zone"/>
    <x v="2"/>
    <s v="Mar-21"/>
  </r>
  <r>
    <n v="70271"/>
    <s v="RAMKRISHNA PARAMHANSA HOSPITAL"/>
    <d v="2021-03-16T00:00:00"/>
    <s v="AT AND POST KALALI"/>
    <s v="VADODARA"/>
    <x v="13"/>
    <n v="390012"/>
    <s v="West Zone"/>
    <x v="3"/>
    <s v="Mar-21"/>
  </r>
  <r>
    <n v="70272"/>
    <s v="Germanten Health Care"/>
    <d v="2021-03-16T00:00:00"/>
    <s v="4-8-138-1/B  Pillar No. 150 PVNR Express WayAttapur Main Road"/>
    <s v="HYDERABAD"/>
    <x v="5"/>
    <n v="500048"/>
    <s v="South Zone"/>
    <x v="2"/>
    <s v="Mar-21"/>
  </r>
  <r>
    <n v="70277"/>
    <s v="ANJALI  MULTI  SPECIALITY HOSPITAL"/>
    <d v="2021-03-16T00:00:00"/>
    <s v="ANJALI CITI -99BESIDE AMAR CARBORSAD TARAPUR HIGHWAYBORSAD"/>
    <s v="ANAND"/>
    <x v="13"/>
    <n v="388540"/>
    <s v="West Zone"/>
    <x v="3"/>
    <s v="Mar-21"/>
  </r>
  <r>
    <n v="70280"/>
    <s v="LALITA HOSPITAL-Delhi"/>
    <d v="2021-03-16T00:00:00"/>
    <s v="A-208-209 RAJIV NAGARBEGUMPUR"/>
    <s v="NORTH WEST DELHI"/>
    <x v="0"/>
    <n v="110086"/>
    <s v="North Zone"/>
    <x v="0"/>
    <s v="Mar-21"/>
  </r>
  <r>
    <n v="70282"/>
    <s v="SEVADHARAM MULTISPECIALITY HOSPITAL LLP"/>
    <d v="2021-03-16T00:00:00"/>
    <s v="PLOT NO 1  SECTOR 9 SANTNAGARNEAR SPINE CITY MALL  P.C.N.T.D.A MOSHI"/>
    <s v="PUNE"/>
    <x v="6"/>
    <n v="412105"/>
    <s v="West Zone"/>
    <x v="3"/>
    <s v="Mar-21"/>
  </r>
  <r>
    <n v="70283"/>
    <s v="SANJIVANI HOSPITAL-Sabarkantha"/>
    <d v="2021-03-16T00:00:00"/>
    <s v="BH RIVERSIDE COMPLXMODASAARAVALLI"/>
    <s v="SABARKANTHA"/>
    <x v="13"/>
    <n v="383315"/>
    <s v="West Zone"/>
    <x v="3"/>
    <s v="Mar-21"/>
  </r>
  <r>
    <n v="70288"/>
    <s v="Visual Eyes Hospital"/>
    <d v="2021-03-16T00:00:00"/>
    <s v="F 1/6-10 BHARGAV COMPLEX TEENBATTI CHOURAHAFREEGANJ"/>
    <s v="UJJAIN"/>
    <x v="18"/>
    <n v="456010"/>
    <s v="West Zone"/>
    <x v="2"/>
    <s v="Mar-21"/>
  </r>
  <r>
    <n v="70290"/>
    <s v="PRAKASH EYE HOSPITAL AND LASER CENTRE"/>
    <d v="2021-03-16T00:00:00"/>
    <s v="10 GARDEN HOUSE COLONY AT JANTA NAGARNEAR NAI SARAK GARH ROAD"/>
    <s v="MEERUT"/>
    <x v="2"/>
    <n v="250002"/>
    <s v="North Zone"/>
    <x v="0"/>
    <s v="Mar-21"/>
  </r>
  <r>
    <n v="70291"/>
    <s v="DHANASHRI HOSPITAL"/>
    <d v="2021-03-16T00:00:00"/>
    <s v="GROUND FLOOR  SIDDHIVINAYAK TOWER NATAKWALA LANE  NEAR COLLECTOR OFFICE BORIVALI WEST"/>
    <s v="MUMBAI"/>
    <x v="6"/>
    <n v="400092"/>
    <s v="West Zone"/>
    <x v="3"/>
    <s v="Mar-21"/>
  </r>
  <r>
    <n v="70296"/>
    <s v="Vedanta Med City Hospital"/>
    <d v="2021-03-16T00:00:00"/>
    <s v="Birra Bagh Kadrigate"/>
    <s v="FARRUKHABAD"/>
    <x v="2"/>
    <n v="209625"/>
    <s v="North Zone"/>
    <x v="0"/>
    <s v="Mar-21"/>
  </r>
  <r>
    <n v="70299"/>
    <s v="DR PARTANIS EYE CARE AND NURSING HOME"/>
    <d v="2021-03-16T00:00:00"/>
    <s v="733  RATNAMANOHAR SANKUL FIRST FLOOR  NEAR VICTORIA BRIDGE RAVIWAR KARANJA"/>
    <s v="NASHIK"/>
    <x v="6"/>
    <n v="422001"/>
    <s v="West Zone"/>
    <x v="3"/>
    <s v="Mar-21"/>
  </r>
  <r>
    <n v="70304"/>
    <s v="NRP HOSPITALS"/>
    <d v="2021-03-16T00:00:00"/>
    <s v="NO.1  LIC AGENTS COLONY  SUNDARAPURAM---"/>
    <s v="COIMBATORE"/>
    <x v="4"/>
    <n v="641024"/>
    <s v="South Zone"/>
    <x v="1"/>
    <s v="Mar-21"/>
  </r>
  <r>
    <n v="70306"/>
    <s v="VAIDANSH MULTISPECIALITY HOSPITAL"/>
    <d v="2021-03-16T00:00:00"/>
    <s v="14  HOSPITAL ROAD  NEAR CHADAK HOSPITALLASHKAR"/>
    <s v="GWALIOR"/>
    <x v="18"/>
    <n v="474009"/>
    <s v="West Zone"/>
    <x v="2"/>
    <s v="Mar-21"/>
  </r>
  <r>
    <n v="70309"/>
    <s v="HARYANA NURSING HOME - UNIT II"/>
    <d v="2021-03-16T00:00:00"/>
    <s v="PLOT NO 34  SECTOR 14Urban Estate"/>
    <s v="KARNAL"/>
    <x v="1"/>
    <n v="132001"/>
    <s v="North Zone"/>
    <x v="0"/>
    <s v="Mar-21"/>
  </r>
  <r>
    <n v="70311"/>
    <s v="Aastha Hospital LLP"/>
    <d v="2021-03-16T00:00:00"/>
    <s v="1ST FLOOR  RAIS ARCADE WADA-PALGHAR ROAD MANOR "/>
    <s v="RAIGARH(MH)"/>
    <x v="6"/>
    <n v="401403"/>
    <s v="West Zone"/>
    <x v="3"/>
    <s v="Mar-21"/>
  </r>
  <r>
    <n v="70312"/>
    <s v="SIDDHI HOSPITAL - BHOSARI PUNE"/>
    <d v="2021-03-16T00:00:00"/>
    <s v="GAWALI CORNER  DIGHI ROAD BHOSARI"/>
    <s v="PUNE"/>
    <x v="6"/>
    <n v="411039"/>
    <s v="West Zone"/>
    <x v="3"/>
    <s v="Mar-21"/>
  </r>
  <r>
    <n v="70314"/>
    <s v="PHOENIX ORTHO AND SPECIALITY CLINIC AND HOSPITAL"/>
    <d v="2021-03-16T00:00:00"/>
    <s v="SHOP NO. 8 &amp; 9  WHITE HOUSE CHS OPP. POONJANI ESTATE  KHOPAT "/>
    <s v="THANE"/>
    <x v="6"/>
    <n v="400602"/>
    <s v="West Zone"/>
    <x v="3"/>
    <s v="Mar-21"/>
  </r>
  <r>
    <n v="70315"/>
    <s v="SWAYAM HOSPITALS"/>
    <d v="2021-03-16T00:00:00"/>
    <s v="TIARA COMMERCIAL COMPLEX GROUND FLOOR  POKHRAN ROAD NO. 2VASANT VIHAR"/>
    <s v="THANE"/>
    <x v="6"/>
    <n v="400610"/>
    <s v="West Zone"/>
    <x v="3"/>
    <s v="Mar-21"/>
  </r>
  <r>
    <n v="70316"/>
    <s v="MANSAROVAR CARE HOSPITAL"/>
    <d v="2021-03-16T00:00:00"/>
    <s v="7 No  Chouraha  Cant Road Morar."/>
    <s v="GWALIOR"/>
    <x v="18"/>
    <n v="474006"/>
    <s v="West Zone"/>
    <x v="2"/>
    <s v="Mar-21"/>
  </r>
  <r>
    <n v="70317"/>
    <s v="EARTH EMERGENCY HOSPITAL"/>
    <d v="2021-03-16T00:00:00"/>
    <s v="OPP. TRANSPORT NAGAR  NEW BYPASS ROAD"/>
    <s v="PATNA"/>
    <x v="17"/>
    <n v="800007"/>
    <s v="East Zone"/>
    <x v="4"/>
    <s v="Mar-21"/>
  </r>
  <r>
    <n v="70329"/>
    <s v="Glocal ehc hospital"/>
    <d v="2021-03-17T00:00:00"/>
    <s v="NARAYANPUR BYPASS  NEAR NH-34 JUNCTION  NARAYANPUR ---"/>
    <s v="MALDA"/>
    <x v="9"/>
    <n v="732141"/>
    <s v="East Zone"/>
    <x v="4"/>
    <s v="Mar-21"/>
  </r>
  <r>
    <n v="70331"/>
    <s v="EYE FOUNDATION LIMITED - MALAPURAM"/>
    <d v="2021-03-17T00:00:00"/>
    <s v="Central Tower  Opp to central schoolA.K Road--"/>
    <s v="MALAPPURAM"/>
    <x v="19"/>
    <n v="676505"/>
    <s v="South Zone"/>
    <x v="1"/>
    <s v="Mar-21"/>
  </r>
  <r>
    <n v="70332"/>
    <s v="A FOUR HOSPITAL"/>
    <d v="2021-03-17T00:00:00"/>
    <s v="NO. 87  ARCOT ROAD VIRUGAMBAKKAM --"/>
    <s v="CHENNAI"/>
    <x v="4"/>
    <n v="600092"/>
    <s v="South Zone"/>
    <x v="1"/>
    <s v="Mar-21"/>
  </r>
  <r>
    <n v="70333"/>
    <s v="OMEGA BANNU HOSPITALS"/>
    <d v="2021-03-17T00:00:00"/>
    <s v="#3-6-334  Beside Ford ShowroomMulugu X Roads"/>
    <s v="WARANGAL"/>
    <x v="5"/>
    <n v="506001"/>
    <s v="South Zone"/>
    <x v="2"/>
    <s v="Mar-21"/>
  </r>
  <r>
    <n v="70334"/>
    <s v="CARE AND CURE MULTI SPECIALITY HOSPITAL"/>
    <d v="2021-03-17T00:00:00"/>
    <s v="# 13-2-392-4  NTR MARGNEAR R.T.C. BUS STAND ANANTHAPURAMU"/>
    <s v="ANANTHAPUR"/>
    <x v="11"/>
    <n v="515001"/>
    <s v="South Zone"/>
    <x v="2"/>
    <s v="Mar-21"/>
  </r>
  <r>
    <n v="70335"/>
    <s v="Medicover Hospitals - Visakhapatnam"/>
    <d v="2021-03-17T00:00:00"/>
    <s v="Survey.No.27 Plot No. 5 Healthcity  Chinagadili Arilova"/>
    <s v="VISAKHAPATNAM"/>
    <x v="11"/>
    <n v="530040"/>
    <s v="South Zone"/>
    <x v="2"/>
    <s v="Mar-21"/>
  </r>
  <r>
    <n v="70336"/>
    <s v="UMA MAHESWARI HOSPITAL"/>
    <d v="2021-03-17T00:00:00"/>
    <s v="DNO 3/128 129 CHRISTIAN LANEKADAPA--"/>
    <s v="CUDDAPAH"/>
    <x v="11"/>
    <n v="516001"/>
    <s v="South Zone"/>
    <x v="2"/>
    <s v="Mar-21"/>
  </r>
  <r>
    <n v="70337"/>
    <s v="SRI SWARUPA SUPERSPECIALITY HOSPITAL"/>
    <d v="2021-03-17T00:00:00"/>
    <s v="29-13-44  KALESWARARAO ROADSURYARAO PETA--"/>
    <s v="KRISHNA"/>
    <x v="11"/>
    <n v="520008"/>
    <s v="South Zone"/>
    <x v="2"/>
    <s v="Mar-21"/>
  </r>
  <r>
    <n v="70338"/>
    <s v="UPCHARYA (AN INSTITUTE OF ORTHOPADIC SURGERY AND TRAUMA CARE CENTRE)"/>
    <d v="2021-03-17T00:00:00"/>
    <s v="62  CENTRAL AVENUEGEETANJALI CINEMA SQUARE"/>
    <s v="NAGPUR"/>
    <x v="6"/>
    <n v="440018"/>
    <s v="West Zone"/>
    <x v="3"/>
    <s v="Mar-21"/>
  </r>
  <r>
    <n v="70339"/>
    <s v="AMRUTHA CHILDRENS HOSPITAL - WARANGAL"/>
    <d v="2021-03-17T00:00:00"/>
    <s v="H NO 5-10-15 KISHANPURABESIDE RD JUNIOR COLLEGE--"/>
    <s v="WARANGAL"/>
    <x v="5"/>
    <n v="506001"/>
    <s v="South Zone"/>
    <x v="2"/>
    <s v="Mar-21"/>
  </r>
  <r>
    <n v="70340"/>
    <s v="VISION XPERTS EYE HOSPITAL"/>
    <d v="2021-03-17T00:00:00"/>
    <s v="OLD NO. 20  NEW NO. 33  7TH AVENUE ASHOK NAGAR "/>
    <s v="CHENNAI"/>
    <x v="4"/>
    <n v="600083"/>
    <s v="South Zone"/>
    <x v="1"/>
    <s v="Mar-21"/>
  </r>
  <r>
    <n v="70341"/>
    <s v="ADESH INSTITUTE OF MEDICAL SCIENCES AND RESEARCH"/>
    <d v="2021-03-17T00:00:00"/>
    <s v="BHUCHO KHURDBARNALA ROAD--"/>
    <s v="BATHINDA"/>
    <x v="14"/>
    <n v="151001"/>
    <s v="North Zone"/>
    <x v="0"/>
    <s v="Mar-21"/>
  </r>
  <r>
    <n v="70346"/>
    <s v="JEEVANDEEP HOSPITAL - AMRITSAR"/>
    <d v="2021-03-17T00:00:00"/>
    <s v="Sarhali Kalan  G.T. Road .Opp. Ggs Khalsa College Tarn Taran-"/>
    <s v="AMRITSAR"/>
    <x v="14"/>
    <n v="143401"/>
    <s v="North Zone"/>
    <x v="0"/>
    <s v="Mar-21"/>
  </r>
  <r>
    <n v="70348"/>
    <s v="AADHAR HOSPITAL PVT LTD"/>
    <d v="2021-03-17T00:00:00"/>
    <s v="WADIYA COMPONUDSHIVJI NAGAR NANDED--"/>
    <s v="NANDED"/>
    <x v="6"/>
    <n v="431602"/>
    <s v="West Zone"/>
    <x v="3"/>
    <s v="Mar-21"/>
  </r>
  <r>
    <n v="70350"/>
    <s v="SRI ANANTH MULTI SPEICIALITY HOSPITAL"/>
    <d v="2021-03-17T00:00:00"/>
    <s v="H No 4-1-315-3AFZER JUNG BAGHVIKARABAD"/>
    <s v="K.V.RANGAREDDY"/>
    <x v="5"/>
    <n v="501101"/>
    <s v="South Zone"/>
    <x v="2"/>
    <s v="Mar-21"/>
  </r>
  <r>
    <n v="70352"/>
    <s v="Dayal Eye Centre"/>
    <d v="2021-03-17T00:00:00"/>
    <s v="SCO No. 11  Friends Colony  Main Jharsa RoadOpp. Board Colony --"/>
    <s v="GURGAON"/>
    <x v="1"/>
    <n v="122001"/>
    <s v="North Zone"/>
    <x v="0"/>
    <s v="Mar-21"/>
  </r>
  <r>
    <n v="70356"/>
    <s v="Samraksha Multi Speciality Hospital"/>
    <d v="2021-03-17T00:00:00"/>
    <s v="H No 6-88  Opp Kanakadurga ArchDVK Road"/>
    <s v="NALGONDA"/>
    <x v="5"/>
    <n v="508001"/>
    <s v="South Zone"/>
    <x v="2"/>
    <s v="Mar-21"/>
  </r>
  <r>
    <n v="70359"/>
    <s v="Saikrupa Hospital"/>
    <d v="2021-03-17T00:00:00"/>
    <s v="Plot no: 4/14/B  Sect.no.34 Renuka Corner  Wing -A Tapkir Chowk Thergaon"/>
    <s v="PUNE"/>
    <x v="6"/>
    <n v="411033"/>
    <s v="West Zone"/>
    <x v="3"/>
    <s v="Mar-21"/>
  </r>
  <r>
    <n v="70363"/>
    <s v="Lohith Sai Hospital"/>
    <d v="2021-03-17T00:00:00"/>
    <s v="9-3-140/6  Beside RaithubazarSiddipet"/>
    <s v="MEDAK"/>
    <x v="5"/>
    <n v="502103"/>
    <s v="South Zone"/>
    <x v="2"/>
    <s v="Mar-21"/>
  </r>
  <r>
    <n v="70367"/>
    <s v="Diya Super Speciality Hospitals"/>
    <d v="2021-03-17T00:00:00"/>
    <s v="Opp Alekhya Towers  Biramalguda Near Sagar Ring Road --"/>
    <s v="HYDERABAD"/>
    <x v="5"/>
    <n v="500074"/>
    <s v="South Zone"/>
    <x v="2"/>
    <s v="Mar-21"/>
  </r>
  <r>
    <n v="70369"/>
    <s v="AASHIRWAD HOSPITAL - NIZAMABAD"/>
    <d v="2021-03-17T00:00:00"/>
    <s v="H.No: 5-6-303 SARASWATHI NAGARROAD NO-2--"/>
    <s v="NIZAMABAD"/>
    <x v="5"/>
    <n v="505001"/>
    <s v="South Zone"/>
    <x v="2"/>
    <s v="Mar-21"/>
  </r>
  <r>
    <n v="70389"/>
    <s v="NOBEL HOSPITAL - MUMBAI"/>
    <d v="2021-03-18T00:00:00"/>
    <s v="ASSUMPTION VIEW  OFF M.G ROAD OPP CHURCH KANDIVALI VILLAGE"/>
    <s v="MUMBAI"/>
    <x v="6"/>
    <n v="400067"/>
    <s v="West Zone"/>
    <x v="3"/>
    <s v="Mar-21"/>
  </r>
  <r>
    <n v="70395"/>
    <s v="ANAND BALRUGNALAYA"/>
    <d v="2021-03-18T00:00:00"/>
    <s v="DOCTORS LANESAMTA COLONY MAJALGAON"/>
    <s v="BEED"/>
    <x v="6"/>
    <n v="431131"/>
    <s v="West Zone"/>
    <x v="3"/>
    <s v="Mar-21"/>
  </r>
  <r>
    <n v="70401"/>
    <s v="HELIOS HOSPITAL-EAST GODAVARI"/>
    <d v="2021-03-18T00:00:00"/>
    <s v="46-19-17 OPP OLD POST OFFICEDANAVAIPETARAJAHMUNDRY"/>
    <s v="EAST GODAVARI"/>
    <x v="11"/>
    <n v="533101"/>
    <s v="South Zone"/>
    <x v="2"/>
    <s v="Mar-21"/>
  </r>
  <r>
    <n v="70404"/>
    <s v="PASRICHA MEDICARE CENTRE"/>
    <d v="2021-03-18T00:00:00"/>
    <s v="MAIN ROAD   HARIPURA"/>
    <s v="AMRITSAR"/>
    <x v="14"/>
    <n v="143001"/>
    <s v="North Zone"/>
    <x v="0"/>
    <s v="Mar-21"/>
  </r>
  <r>
    <n v="70405"/>
    <s v="JHANSI LAKSHMI NURSING HOME"/>
    <d v="2021-03-18T00:00:00"/>
    <s v="DOOR NO: 5-4-4  PALANADU ROADNARASARAOPET"/>
    <s v="GUNTUR"/>
    <x v="11"/>
    <n v="522601"/>
    <s v="South Zone"/>
    <x v="2"/>
    <s v="Mar-21"/>
  </r>
  <r>
    <n v="70406"/>
    <s v="GSR HOSPITAL"/>
    <d v="2021-03-18T00:00:00"/>
    <s v="DOOR NO: 25-684-3-7  NEAR SRINIVASA JR COLLEGEPADMAVATHI NAGAR MAIN ROADNANDYAL"/>
    <s v="KURNOOL"/>
    <x v="11"/>
    <n v="518501"/>
    <s v="South Zone"/>
    <x v="2"/>
    <s v="Mar-21"/>
  </r>
  <r>
    <n v="70407"/>
    <s v="GV HOSPITAL"/>
    <d v="2021-03-18T00:00:00"/>
    <s v="CHURCH ROAD MIRYALAGUDA"/>
    <s v="NALGONDA"/>
    <x v="5"/>
    <n v="508207"/>
    <s v="South Zone"/>
    <x v="2"/>
    <s v="Mar-21"/>
  </r>
  <r>
    <n v="70408"/>
    <s v="TIRUMALA VIJAYA HOSPITAL"/>
    <d v="2021-03-18T00:00:00"/>
    <s v="1-68-21  PLOT MIG -10MVP COLONY   SECTOR -2"/>
    <s v="ANANTHAPUR"/>
    <x v="11"/>
    <n v="530017"/>
    <s v="South Zone"/>
    <x v="2"/>
    <s v="Mar-21"/>
  </r>
  <r>
    <n v="70409"/>
    <s v="Sentini Hospitals Pvt Ltd"/>
    <d v="2021-03-18T00:00:00"/>
    <s v="D.No: 54-15-5 B&amp;CBESIDE VINAYAKA THEATRE  RING ROAD"/>
    <s v="KRISHNA"/>
    <x v="11"/>
    <n v="520008"/>
    <s v="South Zone"/>
    <x v="2"/>
    <s v="Mar-21"/>
  </r>
  <r>
    <n v="70410"/>
    <s v="Health valley Hospitals and Medicals Pvt Ltd"/>
    <d v="2021-03-18T00:00:00"/>
    <s v="Door No:1-111/4/46&amp;48/A Behind NISUM Khanamet RoodOpp:Aprna Towers Kondapur Hi-Tech City Ranga Reddy"/>
    <s v="HYDERABAD"/>
    <x v="5"/>
    <n v="500084"/>
    <s v="South Zone"/>
    <x v="2"/>
    <s v="Mar-21"/>
  </r>
  <r>
    <n v="70411"/>
    <s v="SRI RAGAVENDRA HEALTH CARE"/>
    <d v="2021-03-18T00:00:00"/>
    <s v="NO. 218 SERVICE ROAD  SATHUVACHARI "/>
    <s v="VELLORE"/>
    <x v="4"/>
    <n v="632009"/>
    <s v="South Zone"/>
    <x v="1"/>
    <s v="Mar-21"/>
  </r>
  <r>
    <n v="70412"/>
    <s v="Arihant Hospital Dehradun"/>
    <d v="2021-03-18T00:00:00"/>
    <s v="18  Haridwar RoadShastri Nagar"/>
    <s v="DEHRADUN"/>
    <x v="20"/>
    <n v="248001"/>
    <s v="North Zone"/>
    <x v="0"/>
    <s v="Mar-21"/>
  </r>
  <r>
    <n v="70413"/>
    <s v="KPP MULTISPECIALITY HOSPITAL"/>
    <d v="2021-03-18T00:00:00"/>
    <s v="NO. 1/127  SRINIVASA SALAI NANMANGALAM CHENNAI 129KANCHIPURAM"/>
    <s v="CHENNAI"/>
    <x v="4"/>
    <n v="600129"/>
    <s v="South Zone"/>
    <x v="1"/>
    <s v="Mar-21"/>
  </r>
  <r>
    <n v="70417"/>
    <s v="KAMALI MEMORIAL SAI KRUPA HOSPITAL"/>
    <d v="2021-03-18T00:00:00"/>
    <s v="MHASARUL-MAKHAMALABAD LINK ROADMHASARUL"/>
    <s v="NASHIK"/>
    <x v="6"/>
    <n v="422004"/>
    <s v="West Zone"/>
    <x v="3"/>
    <s v="Mar-21"/>
  </r>
  <r>
    <n v="70430"/>
    <s v="SUSHRUSHA HOSPITAL AND MATERNITY"/>
    <d v="2021-03-19T00:00:00"/>
    <s v="Teen Rasta  Station RoadAnkleshwar"/>
    <s v="BHARUCH"/>
    <x v="13"/>
    <n v="393001"/>
    <s v="West Zone"/>
    <x v="3"/>
    <s v="Mar-21"/>
  </r>
  <r>
    <n v="70433"/>
    <s v="AAYOG SURGICAL HOSPITAL"/>
    <d v="2021-03-19T00:00:00"/>
    <s v="611 612 612 - A 614 6206th Floor  SWANIK ARCADEPRAGATINAGAR TO K K  NAGAR ROAD  NR - VARDAN TOWERNARANPURA"/>
    <s v="AHMEDABAD"/>
    <x v="13"/>
    <n v="380013"/>
    <s v="West Zone"/>
    <x v="3"/>
    <s v="Mar-21"/>
  </r>
  <r>
    <n v="70434"/>
    <s v="JINDAL HOSPITAL AND HEART CENTRE"/>
    <d v="2021-03-19T00:00:00"/>
    <s v="Kathpura RoadSRI MUKTSAR SAHIB"/>
    <s v="MUKTSAR"/>
    <x v="14"/>
    <n v="152026"/>
    <s v="North Zone"/>
    <x v="0"/>
    <s v="Mar-21"/>
  </r>
  <r>
    <n v="70451"/>
    <s v="PRANAV MULTISPECIALITY HOSPITAL"/>
    <d v="2021-03-19T00:00:00"/>
    <s v="SAI NIRMAN PLAZA  1ST FLR  GOTHEGHARPANDIT NAKA  SHAHAPUR"/>
    <s v="THANE"/>
    <x v="6"/>
    <n v="421601"/>
    <s v="West Zone"/>
    <x v="3"/>
    <s v="Mar-21"/>
  </r>
  <r>
    <n v="70455"/>
    <s v="Rise Children's Hospital"/>
    <d v="2021-03-19T00:00:00"/>
    <s v="H.NO .8-7-91/15/115HASTHINAPURAM CENTRAL  SAGAR ROAD RANGA REDDY"/>
    <s v="HYDERABAD"/>
    <x v="5"/>
    <n v="500079"/>
    <s v="South Zone"/>
    <x v="2"/>
    <s v="Mar-21"/>
  </r>
  <r>
    <n v="70458"/>
    <s v="Radha Krishna Netralaya"/>
    <d v="2021-03-19T00:00:00"/>
    <s v="RK ManorOld BJP Office Road  Juvvalapalem RoadBhimavaram"/>
    <s v="WEST GODAVARI"/>
    <x v="11"/>
    <n v="534202"/>
    <s v="South Zone"/>
    <x v="2"/>
    <s v="Mar-21"/>
  </r>
  <r>
    <n v="70460"/>
    <s v="NUTEMA HOSPITAL AND TRAUMA CENTRE"/>
    <d v="2021-03-19T00:00:00"/>
    <s v="UPSIDC SAKARI COLONY TAILMIL  SIKANDRABADOpp. Shalimar Company --"/>
    <s v="BULANDSHAHR"/>
    <x v="2"/>
    <n v="203205"/>
    <s v="North Zone"/>
    <x v="0"/>
    <s v="Mar-21"/>
  </r>
  <r>
    <n v="70465"/>
    <s v="Motherland Hospital"/>
    <d v="2021-03-19T00:00:00"/>
    <s v="NH-01 Sector -119 Noida---"/>
    <s v="GAUTAM BUDDHA NAGAR"/>
    <x v="2"/>
    <n v="201305"/>
    <s v="North Zone"/>
    <x v="0"/>
    <s v="Mar-21"/>
  </r>
  <r>
    <n v="70476"/>
    <s v="BRINDHA HOSPITAL"/>
    <d v="2021-03-19T00:00:00"/>
    <s v="H.NO: 3-3-188  OLD ADVAITHA CT SACN  SAWARAN STREETNEAR NEHRU STATUE"/>
    <s v="KARIM NAGAR"/>
    <x v="5"/>
    <n v="505001"/>
    <s v="South Zone"/>
    <x v="2"/>
    <s v="Mar-21"/>
  </r>
  <r>
    <n v="70479"/>
    <s v="UROCARE HOSPITAL - INDORE"/>
    <d v="2021-03-19T00:00:00"/>
    <s v="EC 72-73  SCH NO. 94 C  RING ROADSERVICE LANE  BETWEEN BOMBAY HOSPITAL AND RADISSON HOTEL SQUARE"/>
    <s v="INDORE"/>
    <x v="18"/>
    <n v="452010"/>
    <s v="West Zone"/>
    <x v="2"/>
    <s v="Mar-21"/>
  </r>
  <r>
    <n v="70480"/>
    <s v="B.G. HOSPITAL"/>
    <d v="2021-03-19T00:00:00"/>
    <s v="NO. 1/193  TUTICORIN ROAD VEERAPANDIANPATTNAM  TIRUCHENDUR"/>
    <s v="TUTICORIN"/>
    <x v="4"/>
    <n v="628216"/>
    <s v="South Zone"/>
    <x v="1"/>
    <s v="Mar-21"/>
  </r>
  <r>
    <n v="70485"/>
    <s v="Eye Foundation Limited - Salem"/>
    <d v="2021-03-19T00:00:00"/>
    <s v="NO.4/289  1 2 3  SARADHA COLLEGE ROAD NEAR ALAGAPURAM POLICE STATION  NEW FAIRLANDS "/>
    <s v="SALEM"/>
    <x v="4"/>
    <n v="636016"/>
    <s v="South Zone"/>
    <x v="1"/>
    <s v="Mar-21"/>
  </r>
  <r>
    <n v="70487"/>
    <s v="SHEKHAR EYE CARE AND LASER CENTRE"/>
    <d v="2021-03-19T00:00:00"/>
    <s v="RAJIV NAGAR ROAD NO-0KESHARI NAGAR   NALAPAR "/>
    <s v="PATNA"/>
    <x v="17"/>
    <n v="800024"/>
    <s v="East Zone"/>
    <x v="4"/>
    <s v="Mar-21"/>
  </r>
  <r>
    <n v="70488"/>
    <s v="HOPE HOSPITAL - CUTTACK"/>
    <d v="2021-03-19T00:00:00"/>
    <s v="MEDICAL ROAD MANGALABAGH"/>
    <s v="CUTTACK"/>
    <x v="10"/>
    <n v="753001"/>
    <s v="East Zone"/>
    <x v="2"/>
    <s v="Mar-21"/>
  </r>
  <r>
    <n v="70489"/>
    <s v="AASTHA NURSING HOME - Mumbai"/>
    <d v="2021-03-19T00:00:00"/>
    <s v="10 Narsingh Niwas  2Nd Floor  Near Daud Baug Lane126  J.P Road  ANDHERI WEST"/>
    <s v="MUMBAI"/>
    <x v="6"/>
    <n v="400058"/>
    <s v="West Zone"/>
    <x v="3"/>
    <s v="Mar-21"/>
  </r>
  <r>
    <n v="70490"/>
    <s v="Aslam Mano Hospital"/>
    <d v="2021-03-19T00:00:00"/>
    <s v="NEAR MANPUR  BLOCKPAHADTALLI ROAD"/>
    <s v="GAYA"/>
    <x v="17"/>
    <n v="823003"/>
    <s v="East Zone"/>
    <x v="4"/>
    <s v="Mar-21"/>
  </r>
  <r>
    <n v="70491"/>
    <s v="FEMIINT HEALTH - BENGALURU"/>
    <d v="2021-03-19T00:00:00"/>
    <s v="NO. 34  NEXT TO FORUM VALUE MALLWHITEFIELD MAIN ROAD"/>
    <s v="BENGALURU"/>
    <x v="3"/>
    <n v="560066"/>
    <s v="South Zone"/>
    <x v="1"/>
    <s v="Mar-21"/>
  </r>
  <r>
    <n v="70492"/>
    <s v="PANKAJ NURSING HOME"/>
    <d v="2021-03-19T00:00:00"/>
    <s v="LINK ROADNEAR TINKONI"/>
    <s v="MANSA"/>
    <x v="14"/>
    <n v="151505"/>
    <s v="North Zone"/>
    <x v="0"/>
    <s v="Mar-21"/>
  </r>
  <r>
    <n v="70493"/>
    <s v="PRATHAMESH NETRALAY"/>
    <d v="2021-03-19T00:00:00"/>
    <s v="SOMESH COLONY BEHIND KALAMANDIR"/>
    <s v="NANDED"/>
    <x v="6"/>
    <n v="431601"/>
    <s v="West Zone"/>
    <x v="3"/>
    <s v="Mar-21"/>
  </r>
  <r>
    <n v="70528"/>
    <s v="KALINGA TRAUMA HOSPITAL"/>
    <d v="2021-03-20T00:00:00"/>
    <s v="PLOT NO-D4/6&amp;15 CIVIL TOWNSHIP BY PASS ROAD"/>
    <s v="SUNDERGARH"/>
    <x v="10"/>
    <n v="769004"/>
    <s v="East Zone"/>
    <x v="2"/>
    <s v="Mar-21"/>
  </r>
  <r>
    <n v="70530"/>
    <s v="RUSSH HOSPITALS PVT LTD"/>
    <d v="2021-03-20T00:00:00"/>
    <s v="10-14-576/6  1ST STREETREDDY &amp; REDDY COLONYOPP MUNICIPAL OFFICE"/>
    <s v="CHITTOOR"/>
    <x v="11"/>
    <n v="517501"/>
    <s v="South Zone"/>
    <x v="2"/>
    <s v="Mar-21"/>
  </r>
  <r>
    <n v="70531"/>
    <s v="Ramkrishna Medical Complex"/>
    <d v="2021-03-20T00:00:00"/>
    <s v="132/2/12 Narkeldanga Main Road Phoolbagan  Kankurgachi"/>
    <s v="KOLKATA"/>
    <x v="9"/>
    <n v="700054"/>
    <s v="East Zone"/>
    <x v="4"/>
    <s v="Mar-21"/>
  </r>
  <r>
    <n v="70532"/>
    <s v="Dr. Muthus Hospital Private Limited"/>
    <d v="2021-03-20T00:00:00"/>
    <s v="NO. 281  SATHY MAIN ROAD POONTHOTTAM NAGAR  SARAVANAMPATTI "/>
    <s v="COIMBATORE"/>
    <x v="4"/>
    <n v="641035"/>
    <s v="South Zone"/>
    <x v="1"/>
    <s v="Mar-21"/>
  </r>
  <r>
    <n v="70533"/>
    <s v="CC Shroff Memorial Hospital"/>
    <d v="2021-03-20T00:00:00"/>
    <s v="3-4-801  BARKATPURA"/>
    <s v="HYDERABAD"/>
    <x v="5"/>
    <n v="500027"/>
    <s v="South Zone"/>
    <x v="2"/>
    <s v="Mar-21"/>
  </r>
  <r>
    <n v="70534"/>
    <s v="Shree Sai Multispeciality Hospital And ICU"/>
    <d v="2021-03-20T00:00:00"/>
    <s v="DAYA NIWAS CHS OPP DG 1 SHOW ROOMNEXT TO WAMAN HARI PETHE JEWELLERS BARAMPUR VASAI WEST"/>
    <s v="THANE"/>
    <x v="6"/>
    <n v="401202"/>
    <s v="West Zone"/>
    <x v="3"/>
    <s v="Mar-21"/>
  </r>
  <r>
    <n v="70535"/>
    <s v="Kashtabhanjan Hospital Private Limited"/>
    <d v="2021-03-21T00:00:00"/>
    <s v="1  GOYA GATE SOCIETY R.V DESAI ROAD"/>
    <s v="VADODARA"/>
    <x v="13"/>
    <n v="390001"/>
    <s v="West Zone"/>
    <x v="3"/>
    <s v="Mar-21"/>
  </r>
  <r>
    <n v="70536"/>
    <s v="GOUTAM NEURO CARE PRIVATE LIMITED"/>
    <d v="2021-03-22T00:00:00"/>
    <s v="H No -261  MIG Road No:4 KPHB KUKATPALLY MEDCHEL"/>
    <s v="HYDERABAD"/>
    <x v="5"/>
    <n v="500072"/>
    <s v="South Zone"/>
    <x v="2"/>
    <s v="Mar-21"/>
  </r>
  <r>
    <n v="70537"/>
    <s v="JANAHITA HOSPITAL-HYDRABAD"/>
    <d v="2021-03-22T00:00:00"/>
    <s v="BEHIND SHA THEATREE GANESH NAGAR HMT ROAD CHINTAL"/>
    <s v="K.V.RANGAREDDY"/>
    <x v="5"/>
    <n v="500054"/>
    <s v="South Zone"/>
    <x v="2"/>
    <s v="Mar-21"/>
  </r>
  <r>
    <n v="70538"/>
    <s v="PRP HOSPITAL KIDNEY CENTRE AND BLOOD BANK"/>
    <d v="2021-03-22T00:00:00"/>
    <s v="OPPOSITE CIVIL HOSPITAL"/>
    <s v="KARNAL"/>
    <x v="1"/>
    <n v="132001"/>
    <s v="North Zone"/>
    <x v="0"/>
    <s v="Mar-21"/>
  </r>
  <r>
    <n v="70539"/>
    <s v="Girdhar Hospital - Sonipat"/>
    <d v="2021-03-22T00:00:00"/>
    <s v="KHANNA COLONY BAWA TARANA ROAD"/>
    <s v="SONIPAT"/>
    <x v="1"/>
    <n v="131001"/>
    <s v="North Zone"/>
    <x v="0"/>
    <s v="Mar-21"/>
  </r>
  <r>
    <n v="70540"/>
    <s v="GROVER EYE LASER AND E.N.T HOSPITAL"/>
    <d v="2021-03-22T00:00:00"/>
    <s v="# 140  Sector-35A Lane 6 "/>
    <s v="CHANDIGARH"/>
    <x v="16"/>
    <n v="160022"/>
    <s v="North Zone"/>
    <x v="0"/>
    <s v="Mar-21"/>
  </r>
  <r>
    <n v="70541"/>
    <s v="HEERA EYE CARE HOSPITAL"/>
    <d v="2021-03-22T00:00:00"/>
    <s v="ABHINANDAN PLAZA DIDWANA ROAD KUCHAMAN CITY"/>
    <s v="NAGAUR"/>
    <x v="8"/>
    <n v="341508"/>
    <s v="North Zone"/>
    <x v="0"/>
    <s v="Mar-21"/>
  </r>
  <r>
    <n v="70542"/>
    <s v="Sankalp Hospital-Panipat"/>
    <d v="2021-03-22T00:00:00"/>
    <s v="Assandh Road Near Anaja Petrol Pump"/>
    <s v="PANIPAT"/>
    <x v="1"/>
    <n v="132103"/>
    <s v="North Zone"/>
    <x v="0"/>
    <s v="Mar-21"/>
  </r>
  <r>
    <n v="70544"/>
    <s v="JAYARAM HOSPITAL VASAVI NURSING HOME"/>
    <d v="2021-03-22T00:00:00"/>
    <s v="H No.7-2-498  MAKAMMA THOTA"/>
    <s v="KARIM NAGAR"/>
    <x v="5"/>
    <n v="505001"/>
    <s v="South Zone"/>
    <x v="2"/>
    <s v="Mar-21"/>
  </r>
  <r>
    <n v="70545"/>
    <s v="EMINENT HOSPITAL"/>
    <d v="2021-03-22T00:00:00"/>
    <s v="6/1 Old PalasiaOpp. Barwani Plaza"/>
    <s v="INDORE"/>
    <x v="18"/>
    <n v="452018"/>
    <s v="West Zone"/>
    <x v="2"/>
    <s v="Mar-21"/>
  </r>
  <r>
    <n v="70549"/>
    <s v="R K FRACTURE HOSPITAL AND TRAUMA CENTRE"/>
    <d v="2021-03-22T00:00:00"/>
    <s v="NEAR DAULATSHAH BABA DARGAH JAIPUR ROAD  CHOMU"/>
    <s v="JAIPUR"/>
    <x v="8"/>
    <n v="303702"/>
    <s v="North Zone"/>
    <x v="0"/>
    <s v="Mar-21"/>
  </r>
  <r>
    <n v="70551"/>
    <s v="EDISON HOSPITAL"/>
    <d v="2021-03-22T00:00:00"/>
    <s v="NO. 286  KULASAI ROAD  TIRUCHENDUR"/>
    <s v="TUTICORIN"/>
    <x v="4"/>
    <n v="628215"/>
    <s v="South Zone"/>
    <x v="1"/>
    <s v="Mar-21"/>
  </r>
  <r>
    <n v="70553"/>
    <s v="Shri Rama Krishna Hospital"/>
    <d v="2021-03-22T00:00:00"/>
    <s v="B-13 Krishna Nagar -1 Janpath Near Kailesh HieghtsLal Kothi Tonk Road"/>
    <s v="JAIPUR"/>
    <x v="8"/>
    <n v="302015"/>
    <s v="North Zone"/>
    <x v="0"/>
    <s v="Mar-21"/>
  </r>
  <r>
    <n v="70555"/>
    <s v="SRI DHARANI MULTI SPECIALITY HOSPITAL"/>
    <d v="2021-03-22T00:00:00"/>
    <s v="#3-43/B NAGARAM X ROADSNAGARAM KEESARA(M)  MALKAJGIRI"/>
    <s v="HYDERABAD"/>
    <x v="5"/>
    <n v="500083"/>
    <s v="South Zone"/>
    <x v="2"/>
    <s v="Mar-21"/>
  </r>
  <r>
    <n v="70557"/>
    <s v="L.R. Hospital And Trauma Centre"/>
    <d v="2021-03-22T00:00:00"/>
    <s v="Opp. B.S.A. collage Bhuteswar road"/>
    <s v="MATHURA"/>
    <x v="2"/>
    <n v="281004"/>
    <s v="North Zone"/>
    <x v="0"/>
    <s v="Mar-21"/>
  </r>
  <r>
    <n v="70559"/>
    <s v="Sanjana Hospital -Chittor"/>
    <d v="2021-03-22T00:00:00"/>
    <s v="#30  Bachala Towers S.G.S Arts College Road Near Lakshmipuram Circle Tirupati"/>
    <s v="CHITTOOR"/>
    <x v="11"/>
    <n v="517501"/>
    <s v="South Zone"/>
    <x v="2"/>
    <s v="Mar-21"/>
  </r>
  <r>
    <n v="70561"/>
    <s v="JANVI MULTISPECIALITY HOSPITAL"/>
    <d v="2021-03-22T00:00:00"/>
    <s v="SILVER SQUARE  NEAR GADA CIRCLEHARNI AIRPORT ROAD"/>
    <s v="VADODARA"/>
    <x v="13"/>
    <n v="390022"/>
    <s v="West Zone"/>
    <x v="3"/>
    <s v="Mar-21"/>
  </r>
  <r>
    <n v="70569"/>
    <s v="CHIRANJEEVI MULTISPECIALITY HOSPITAL"/>
    <d v="2021-03-22T00:00:00"/>
    <s v="2ND FLOOR  KOTHARI CRYSTALG.I.D.C SERVICE ROAD  POR  TA &amp; DI"/>
    <s v="VADODARA"/>
    <x v="13"/>
    <n v="391243"/>
    <s v="West Zone"/>
    <x v="3"/>
    <s v="Mar-21"/>
  </r>
  <r>
    <n v="70571"/>
    <s v="Visitech Eye centre"/>
    <d v="2021-03-22T00:00:00"/>
    <s v="A 10  South Extension 2"/>
    <s v="SOUTH DELHI"/>
    <x v="0"/>
    <n v="110049"/>
    <s v="North Zone"/>
    <x v="0"/>
    <s v="Mar-21"/>
  </r>
  <r>
    <n v="70574"/>
    <s v="UP STONE AND UROLOGY CENTRE"/>
    <d v="2021-03-22T00:00:00"/>
    <s v="J-276  PATEL NAGAR - 1"/>
    <s v="GHAZIABAD"/>
    <x v="2"/>
    <n v="201001"/>
    <s v="North Zone"/>
    <x v="0"/>
    <s v="Mar-21"/>
  </r>
  <r>
    <n v="70577"/>
    <s v="SKYLIFE MULTISPECIALITY HOSPITAL PVT LTD"/>
    <d v="2021-03-22T00:00:00"/>
    <s v="PLOT NO.4  SAMAYPUR"/>
    <s v="NORTH DELHI"/>
    <x v="0"/>
    <n v="110042"/>
    <s v="North Zone"/>
    <x v="0"/>
    <s v="Mar-21"/>
  </r>
  <r>
    <n v="70588"/>
    <s v="Hyderabadi General Hospital And Nursing Home"/>
    <d v="2021-03-22T00:00:00"/>
    <s v="Sanoli Road"/>
    <s v="PANIPAT"/>
    <x v="1"/>
    <n v="132103"/>
    <s v="North Zone"/>
    <x v="0"/>
    <s v="Mar-21"/>
  </r>
  <r>
    <n v="70600"/>
    <s v="Genesis Hospital-Gurgaon"/>
    <d v="2021-03-23T00:00:00"/>
    <s v="Sector-84 Opp.DPS School"/>
    <s v="GURGAON"/>
    <x v="1"/>
    <n v="122004"/>
    <s v="North Zone"/>
    <x v="0"/>
    <s v="Mar-21"/>
  </r>
  <r>
    <n v="70601"/>
    <s v="SHAKUNTALAM HOSPITAL"/>
    <d v="2021-03-23T00:00:00"/>
    <s v="Near Maharana Pratap Chowk Bawal Road "/>
    <s v="REWARI"/>
    <x v="1"/>
    <n v="123401"/>
    <s v="North Zone"/>
    <x v="0"/>
    <s v="Mar-21"/>
  </r>
  <r>
    <n v="70604"/>
    <s v="SARASWATI HOSPITAL AND SIWACH ORTHOPEDIC CENTRE"/>
    <d v="2021-03-23T00:00:00"/>
    <s v="406-A SARASWATI NAGARNEAR BASNI KRISHI MANDI"/>
    <s v="JODHPUR"/>
    <x v="8"/>
    <n v="342001"/>
    <s v="North Zone"/>
    <x v="0"/>
    <s v="Mar-21"/>
  </r>
  <r>
    <n v="70613"/>
    <s v="Rajasthan Medical Centre"/>
    <d v="2021-03-23T00:00:00"/>
    <s v="NEAR HISAR CROSSING  CHANDIGARH ROAD TOHANA"/>
    <s v="FATEHABAD"/>
    <x v="1"/>
    <n v="125120"/>
    <s v="North Zone"/>
    <x v="0"/>
    <s v="Mar-21"/>
  </r>
  <r>
    <n v="70615"/>
    <s v="Mansarover Hospital"/>
    <d v="2021-03-23T00:00:00"/>
    <s v="Near Riginal Office OBC Bank  Front Of Vikas NagarSonipat Road"/>
    <s v="ROHTAK"/>
    <x v="1"/>
    <n v="124001"/>
    <s v="North Zone"/>
    <x v="0"/>
    <s v="Mar-21"/>
  </r>
  <r>
    <n v="70620"/>
    <s v="Mediom Hospital LLP"/>
    <d v="2021-03-23T00:00:00"/>
    <s v="Sohna Road Near Municipal Corporation"/>
    <s v="REWARI"/>
    <x v="1"/>
    <n v="123106"/>
    <s v="North Zone"/>
    <x v="0"/>
    <s v="Mar-21"/>
  </r>
  <r>
    <n v="70633"/>
    <s v="Medicover Hospitals - Aurangabad"/>
    <d v="2021-03-23T00:00:00"/>
    <s v="Near Chistiya Police Chowki N-6  CIDCO"/>
    <s v="AURANGABAD"/>
    <x v="6"/>
    <n v="431003"/>
    <s v="West Zone"/>
    <x v="3"/>
    <s v="Mar-21"/>
  </r>
  <r>
    <n v="70634"/>
    <s v="DHANASHREE HOSPITAL-PUNE"/>
    <d v="2021-03-23T00:00:00"/>
    <s v="GP/66  Opp K. Bajaj School  M.I.D.C  Chinchwad"/>
    <s v="PUNE"/>
    <x v="6"/>
    <n v="411019"/>
    <s v="West Zone"/>
    <x v="3"/>
    <s v="Mar-21"/>
  </r>
  <r>
    <n v="70635"/>
    <s v="CHIRAYU MULTISPECIALITY HOSPITAL - GWALIOR"/>
    <d v="2021-03-23T00:00:00"/>
    <s v="245-KAILASH VIHAR BEHIND SBI ZONAL OFFICE CITY CENTER"/>
    <s v="GWALIOR"/>
    <x v="18"/>
    <n v="474011"/>
    <s v="West Zone"/>
    <x v="2"/>
    <s v="Mar-21"/>
  </r>
  <r>
    <n v="70636"/>
    <s v="DRUSHTI NETRALAYA AND RETINA  CENTRE"/>
    <d v="2021-03-23T00:00:00"/>
    <s v="1 VISHAL NAGAR  NEAR RAJENDRA NAGAR BRIDGEANNAPURNA ROAD"/>
    <s v="INDORE"/>
    <x v="18"/>
    <n v="452018"/>
    <s v="West Zone"/>
    <x v="2"/>
    <s v="Mar-21"/>
  </r>
  <r>
    <n v="70638"/>
    <s v="KAILASH HOSPITAL - BEHROR"/>
    <d v="2021-03-23T00:00:00"/>
    <s v="NH-8  Behror"/>
    <s v="ALWAR"/>
    <x v="8"/>
    <n v="301701"/>
    <s v="North Zone"/>
    <x v="0"/>
    <s v="Mar-21"/>
  </r>
  <r>
    <n v="70639"/>
    <s v="MONIKA MATERNITY AND GENERAL HOSPITAL"/>
    <d v="2021-03-23T00:00:00"/>
    <s v="20  SINDHI COLONY  OPP BANK OF INDIA KALWAR ROAD JHOTWARA"/>
    <s v="JAIPUR"/>
    <x v="8"/>
    <n v="302012"/>
    <s v="North Zone"/>
    <x v="0"/>
    <s v="Mar-21"/>
  </r>
  <r>
    <n v="70640"/>
    <s v="Shriram Mangalam Hospital"/>
    <d v="2021-03-23T00:00:00"/>
    <s v="Jain Vushwa Bharti Road Phalli patti  Ladnun"/>
    <s v="NAGAUR"/>
    <x v="8"/>
    <n v="341306"/>
    <s v="North Zone"/>
    <x v="0"/>
    <s v="Mar-21"/>
  </r>
  <r>
    <n v="70641"/>
    <s v="The Pride Hospital"/>
    <d v="2021-03-23T00:00:00"/>
    <s v="ON NH28 50MTS WEST FROM RUSTAMPUR CROSSING BETIYAHATA"/>
    <s v="GORAKHPUR"/>
    <x v="2"/>
    <n v="273001"/>
    <s v="North Zone"/>
    <x v="0"/>
    <s v="Mar-21"/>
  </r>
  <r>
    <n v="70656"/>
    <s v="KAUSHAL HOSPITAL AND SURGICAL CENTRE"/>
    <d v="2021-03-24T00:00:00"/>
    <s v="Opp OBC Bank  Durlabh Nagar  Samrala"/>
    <s v="LUDHIANA"/>
    <x v="14"/>
    <n v="141114"/>
    <s v="North Zone"/>
    <x v="0"/>
    <s v="Mar-21"/>
  </r>
  <r>
    <n v="70657"/>
    <s v="MARINA MEDICAL CENTRE PVT LTD"/>
    <d v="2021-03-24T00:00:00"/>
    <s v="BABUPARA"/>
    <s v="JALPAIGURI"/>
    <x v="9"/>
    <n v="735101"/>
    <s v="East Zone"/>
    <x v="4"/>
    <s v="Mar-21"/>
  </r>
  <r>
    <n v="70658"/>
    <s v="APARNA NURSING HOME"/>
    <d v="2021-03-24T00:00:00"/>
    <s v="H NO: 5-11-515/A  Old RTA Office  Near Boring OfficeVidyaranyapuri  NaimnagarHanmakonda"/>
    <s v="WARANGAL"/>
    <x v="5"/>
    <n v="506001"/>
    <s v="South Zone"/>
    <x v="2"/>
    <s v="Mar-21"/>
  </r>
  <r>
    <n v="70659"/>
    <s v="ASTHA HOSPITAL - GHAZIABAD"/>
    <d v="2021-03-24T00:00:00"/>
    <s v="R-11  SEC-12 VAKEEL COLONY  PRATAP VIHAR"/>
    <s v="GHAZIABAD"/>
    <x v="2"/>
    <n v="201009"/>
    <s v="North Zone"/>
    <x v="0"/>
    <s v="Mar-21"/>
  </r>
  <r>
    <n v="70660"/>
    <s v="VENKATESH MULTISPECIALITY HOSPITAL"/>
    <d v="2021-03-24T00:00:00"/>
    <s v="A-13 SILVER SPRING  PLOT NO 6  TALOJA MIDCOPP. DENA BANKNAVI MUMBAI"/>
    <s v="THANE"/>
    <x v="6"/>
    <n v="400067"/>
    <s v="West Zone"/>
    <x v="3"/>
    <s v="Mar-21"/>
  </r>
  <r>
    <n v="70661"/>
    <s v="SIKAR HOSPITAL AND RESEARCH INSTITUTE"/>
    <d v="2021-03-24T00:00:00"/>
    <s v="OPP DISTRICT COURT   NEAR KALYAN CIRCLE"/>
    <s v="SIKAR"/>
    <x v="8"/>
    <n v="332001"/>
    <s v="North Zone"/>
    <x v="0"/>
    <s v="Mar-21"/>
  </r>
  <r>
    <n v="70663"/>
    <s v="UNITED GREEN HOSPITAL"/>
    <d v="2021-03-24T00:00:00"/>
    <s v="GREEN ATRIA  Beside Silver Park SocietyIn Front Of Sneh-Sankul Wadi Anand Mahal Main Road  Adajan"/>
    <s v="SURAT"/>
    <x v="13"/>
    <n v="395009"/>
    <s v="West Zone"/>
    <x v="3"/>
    <s v="Mar-21"/>
  </r>
  <r>
    <n v="70664"/>
    <s v="MANGLAM HOSPITAL - EAST DELHI"/>
    <d v="2021-03-24T00:00:00"/>
    <s v="B-42 WEST VINOD NAGAR"/>
    <s v="EAST DELHI"/>
    <x v="0"/>
    <n v="110092"/>
    <s v="North Zone"/>
    <x v="0"/>
    <s v="Mar-21"/>
  </r>
  <r>
    <n v="70667"/>
    <s v="INFINITY MEDISURGE CENTRE"/>
    <d v="2021-03-24T00:00:00"/>
    <s v="Shop no 1  Ground Floor  Amber ArcadeBelow Waviker Eye Institute  Majiwada"/>
    <s v="THANE"/>
    <x v="6"/>
    <n v="400601"/>
    <s v="West Zone"/>
    <x v="3"/>
    <s v="Mar-21"/>
  </r>
  <r>
    <n v="70670"/>
    <s v="KARNAL MEDICAL CENTRE - KARNAL"/>
    <d v="2021-03-24T00:00:00"/>
    <s v="Near Community Centre  Main Market  Sector-7"/>
    <s v="KARNAL"/>
    <x v="1"/>
    <n v="132001"/>
    <s v="North Zone"/>
    <x v="0"/>
    <s v="Mar-21"/>
  </r>
  <r>
    <n v="70672"/>
    <s v="ALLIANCE MULTISPECIALITY HOSPITAL LLP"/>
    <d v="2021-03-24T00:00:00"/>
    <s v="BEHIND SURAJ GAS GODOWN  CHANDUR ROADICHALKARANJI"/>
    <s v="KOLHAPUR"/>
    <x v="6"/>
    <n v="416115"/>
    <s v="West Zone"/>
    <x v="3"/>
    <s v="Mar-21"/>
  </r>
  <r>
    <n v="70674"/>
    <s v="PROMED HOSPITAL - CHENNAI"/>
    <d v="2021-03-24T00:00:00"/>
    <s v="NO.1/10-A  EAST COAST ROAD  KOTTIVAKKAM "/>
    <s v="CHENNAI"/>
    <x v="4"/>
    <n v="600041"/>
    <s v="South Zone"/>
    <x v="1"/>
    <s v="Mar-21"/>
  </r>
  <r>
    <n v="70676"/>
    <s v="REJUVENE URO NEPHRO HOSPITAL"/>
    <d v="2021-03-24T00:00:00"/>
    <s v="RING ROAD MANGALABAG"/>
    <s v="CUTTACK"/>
    <x v="10"/>
    <n v="753001"/>
    <s v="East Zone"/>
    <x v="2"/>
    <s v="Mar-21"/>
  </r>
  <r>
    <n v="70679"/>
    <s v="KHURANA EYE CENTRE"/>
    <d v="2021-03-24T00:00:00"/>
    <s v="139  Subhash Nagar"/>
    <s v="ROHTAK"/>
    <x v="1"/>
    <n v="124001"/>
    <s v="North Zone"/>
    <x v="0"/>
    <s v="Mar-21"/>
  </r>
  <r>
    <n v="70682"/>
    <s v="Synergy Multispeciality Hospital"/>
    <d v="2021-03-24T00:00:00"/>
    <s v="Office No. 1 2 3  Tower  A  Shyamal SapphireNear Nilamber Circle  Gotri - Vasna Link Road"/>
    <s v="VADODARA"/>
    <x v="13"/>
    <n v="390007"/>
    <s v="West Zone"/>
    <x v="3"/>
    <s v="Mar-21"/>
  </r>
  <r>
    <n v="70683"/>
    <s v="SIDDHIVINAYAK HOSPITAL AND RESEARCH CENTRE"/>
    <d v="2021-03-24T00:00:00"/>
    <s v="PRATHMESH COMPEX  MAIN ROAD NASARAPUR BHOR"/>
    <s v="PUNE"/>
    <x v="6"/>
    <n v="412213"/>
    <s v="West Zone"/>
    <x v="3"/>
    <s v="Mar-21"/>
  </r>
  <r>
    <n v="70685"/>
    <s v="SANJEEVANI HOSPITAL AND RESEARCH CENTRE - UJJAIN"/>
    <d v="2021-03-24T00:00:00"/>
    <s v="45 UNIVERSITY ROAD DASHERA MAIDAN"/>
    <s v="UJJAIN"/>
    <x v="18"/>
    <n v="456010"/>
    <s v="West Zone"/>
    <x v="2"/>
    <s v="Mar-21"/>
  </r>
  <r>
    <n v="70688"/>
    <s v="Sai Kalinga Seba Sadan"/>
    <d v="2021-03-24T00:00:00"/>
    <s v="AT - PROFESSORPADA   CANAL ROAD CUTTACK"/>
    <s v="CUTTACK"/>
    <x v="10"/>
    <n v="753003"/>
    <s v="East Zone"/>
    <x v="2"/>
    <s v="Mar-21"/>
  </r>
  <r>
    <n v="70691"/>
    <s v="GFC HOSPITAL - WEST MIDNAPORE"/>
    <d v="2021-03-24T00:00:00"/>
    <s v="VILL. KUSHPATA GHATAL PASCHIM MEDINIPUR"/>
    <s v="WEST MIDNAPORE"/>
    <x v="9"/>
    <n v="721212"/>
    <s v="East Zone"/>
    <x v="4"/>
    <s v="Mar-21"/>
  </r>
  <r>
    <n v="70692"/>
    <s v="Shri Hariram Hospital and Research Center"/>
    <d v="2021-03-24T00:00:00"/>
    <s v="Near Bikaner Railway Phatak  Gaurav PathIn Front Of Railway Under Bridge"/>
    <s v="NAGAUR"/>
    <x v="8"/>
    <n v="341001"/>
    <s v="North Zone"/>
    <x v="0"/>
    <s v="Mar-21"/>
  </r>
  <r>
    <n v="70697"/>
    <s v="SHREE SAI LAHAN MULCHE V DOLYANCHE HOSPITAL"/>
    <d v="2021-03-24T00:00:00"/>
    <s v="Ecogram Road  Pabal Chaowk Shikrapur"/>
    <s v="PUNE"/>
    <x v="6"/>
    <n v="412208"/>
    <s v="West Zone"/>
    <x v="3"/>
    <s v="Mar-21"/>
  </r>
  <r>
    <n v="70698"/>
    <s v="TX HOSPITALS - HYDERABAD"/>
    <d v="2021-03-24T00:00:00"/>
    <s v="3-2-848/1 STATION ROAD KACHIGUDA"/>
    <s v="HYDERABAD"/>
    <x v="5"/>
    <n v="500027"/>
    <s v="South Zone"/>
    <x v="2"/>
    <s v="Mar-21"/>
  </r>
  <r>
    <n v="70699"/>
    <s v="EYE CARE HOSPITAL - SIKAR"/>
    <d v="2021-03-24T00:00:00"/>
    <s v="Somnath Trihan Ki Gali  Tapriya BagichiStation Road"/>
    <s v="SIKAR"/>
    <x v="8"/>
    <n v="332001"/>
    <s v="North Zone"/>
    <x v="0"/>
    <s v="Mar-21"/>
  </r>
  <r>
    <n v="70703"/>
    <s v="ADVANCED AG HOSPITAL"/>
    <d v="2021-03-24T00:00:00"/>
    <s v="NORTH ESTATEOPPOSITE RELIANCE MALLNear Barnala Bye Pass Road"/>
    <s v="BATHINDA"/>
    <x v="14"/>
    <n v="151001"/>
    <s v="North Zone"/>
    <x v="0"/>
    <s v="Mar-21"/>
  </r>
  <r>
    <n v="70705"/>
    <s v="TSQUARE HOSPITALS PVT LTD"/>
    <d v="2021-03-24T00:00:00"/>
    <s v="NEAR TSQUARE CIRCLE  NANI KHODIYAR ROAD"/>
    <s v="ANAND"/>
    <x v="13"/>
    <n v="388001"/>
    <s v="West Zone"/>
    <x v="3"/>
    <s v="Mar-21"/>
  </r>
  <r>
    <n v="70706"/>
    <s v="SPANDAN CRITICAL CARE UNIT PVT LTD"/>
    <d v="2021-03-24T00:00:00"/>
    <s v="Basmat Road  Shivaji Nagar"/>
    <s v="PARBHANI"/>
    <x v="6"/>
    <n v="431401"/>
    <s v="West Zone"/>
    <x v="3"/>
    <s v="Mar-21"/>
  </r>
  <r>
    <n v="70708"/>
    <s v="SHREE RAM NEURO CENTRE"/>
    <d v="2021-03-24T00:00:00"/>
    <s v="26 - 27  LINK ROADLAJPAT NAGAR"/>
    <s v="JALANDHAR"/>
    <x v="14"/>
    <n v="144001"/>
    <s v="North Zone"/>
    <x v="0"/>
    <s v="Mar-21"/>
  </r>
  <r>
    <n v="70710"/>
    <s v="KIDS CLINIC INDIA PVT LTD_CLOUDNINE HOSPITAL - NOIDA"/>
    <d v="2021-03-24T00:00:00"/>
    <s v="C-9  SECTOR-51"/>
    <s v="GAUTAM BUDDHA NAGAR"/>
    <x v="2"/>
    <n v="201301"/>
    <s v="North Zone"/>
    <x v="0"/>
    <s v="Mar-21"/>
  </r>
  <r>
    <n v="70712"/>
    <s v="Sanghi Nursing Home &amp; Trauma Centre"/>
    <d v="2021-03-24T00:00:00"/>
    <s v="CHOTTU RAM CHOWK   CIVIL LINE ROHTAK---"/>
    <s v="ROHTAK"/>
    <x v="1"/>
    <n v="124001"/>
    <s v="North Zone"/>
    <x v="0"/>
    <s v="Mar-21"/>
  </r>
  <r>
    <n v="70716"/>
    <s v="OXYMUS HOSPITAL PVT LTD"/>
    <d v="2021-03-24T00:00:00"/>
    <s v="OPP. CIVIL HOSPITAL NEAR METRO PILLAR NO 876 DELHI-ROHTAK ROAD BAHADURGARH"/>
    <s v="JHAJJAR"/>
    <x v="1"/>
    <n v="124507"/>
    <s v="North Zone"/>
    <x v="0"/>
    <s v="Mar-21"/>
  </r>
  <r>
    <n v="70718"/>
    <s v="BANSAL HOSPITAL AND RESEARCH CENTER"/>
    <d v="2021-03-24T00:00:00"/>
    <s v="RADHASWAMI BAGH CHOMUNEAR BANSAL MOTORS"/>
    <s v="JAIPUR"/>
    <x v="8"/>
    <n v="303702"/>
    <s v="North Zone"/>
    <x v="0"/>
    <s v="Mar-21"/>
  </r>
  <r>
    <n v="70722"/>
    <s v="Om Multispeciality Hospital"/>
    <d v="2021-03-24T00:00:00"/>
    <s v="1st floor  bhandari plazachinchkhed chaufully  pimpalgaon b. Tal Niphad"/>
    <s v="NASHIK"/>
    <x v="6"/>
    <n v="422209"/>
    <s v="West Zone"/>
    <x v="3"/>
    <s v="Mar-21"/>
  </r>
  <r>
    <n v="70723"/>
    <s v="Krishiv Heath Care"/>
    <d v="2021-03-24T00:00:00"/>
    <s v="A-491  AMRAPALI MARG NEAR NURSERY CIRCLE"/>
    <s v="JAIPUR"/>
    <x v="8"/>
    <n v="302021"/>
    <s v="North Zone"/>
    <x v="0"/>
    <s v="Mar-21"/>
  </r>
  <r>
    <n v="70725"/>
    <s v="SUSHRUT MULTISPECIALITY HOSPITAL - NAVI MUMBAI"/>
    <d v="2021-03-24T00:00:00"/>
    <s v="Shop No.17 To 24 First Floor Amrante CHS Near D Mart Sector -9  Kalamboli"/>
    <s v="RAIGARH(MH)"/>
    <x v="6"/>
    <n v="410218"/>
    <s v="West Zone"/>
    <x v="3"/>
    <s v="Mar-21"/>
  </r>
  <r>
    <n v="70730"/>
    <s v="THAR HOSPITAL AND MULTISPECIALITY CENTRE"/>
    <d v="2021-03-24T00:00:00"/>
    <s v="01  NEAR KAILASH INTERNATIONAL HOTEL ON NH 15"/>
    <s v="BARMER"/>
    <x v="8"/>
    <n v="344001"/>
    <s v="North Zone"/>
    <x v="0"/>
    <s v="Mar-21"/>
  </r>
  <r>
    <n v="70731"/>
    <s v="SATTYA SAI SEBA SADAN"/>
    <d v="2021-03-24T00:00:00"/>
    <s v="MANOHARCHAK  DARUA ROAD  CONTAI"/>
    <s v="EAST MIDNAPORE"/>
    <x v="9"/>
    <n v="721401"/>
    <s v="East Zone"/>
    <x v="4"/>
    <s v="Mar-21"/>
  </r>
  <r>
    <n v="70732"/>
    <s v="KANADE HOSPITAL AND MATERNITY HOME"/>
    <d v="2021-03-24T00:00:00"/>
    <s v="CHARI NO 14  NAGAR MANMAD ROAD  RAHATA"/>
    <s v="AHMED NAGAR"/>
    <x v="6"/>
    <n v="423107"/>
    <s v="West Zone"/>
    <x v="3"/>
    <s v="Mar-21"/>
  </r>
  <r>
    <n v="70733"/>
    <s v="ABG HOSPITAL"/>
    <d v="2021-03-24T00:00:00"/>
    <s v="MAHMOOD PUR BARSE SASNI"/>
    <s v="HATHRAS"/>
    <x v="2"/>
    <n v="204216"/>
    <s v="North Zone"/>
    <x v="0"/>
    <s v="Mar-21"/>
  </r>
  <r>
    <n v="70734"/>
    <s v="shri nidaan hospital and hope fertility centre"/>
    <d v="2021-03-25T00:00:00"/>
    <s v="27 VIDHYUT NAGAR-A  AJMER ROAD"/>
    <s v="JAIPUR"/>
    <x v="8"/>
    <n v="302021"/>
    <s v="North Zone"/>
    <x v="0"/>
    <s v="Mar-21"/>
  </r>
  <r>
    <n v="70735"/>
    <s v="KAMBOJ HOSPITAL - MUKTSAR"/>
    <d v="2021-03-25T00:00:00"/>
    <s v="NEAR GAUSHALA CINEMA ROADGIDDERBAHASHRI MUKTSAR SAHIB"/>
    <s v="MUKTSAR"/>
    <x v="14"/>
    <n v="152101"/>
    <s v="North Zone"/>
    <x v="0"/>
    <s v="Mar-21"/>
  </r>
  <r>
    <n v="70740"/>
    <s v="BAJAJ EYE CENTRE - PANIPAT"/>
    <d v="2021-03-25T00:00:00"/>
    <s v="206  NEW SUKHDEV NAGAR"/>
    <s v="PANIPAT"/>
    <x v="1"/>
    <n v="132103"/>
    <s v="North Zone"/>
    <x v="0"/>
    <s v="Mar-21"/>
  </r>
  <r>
    <n v="70741"/>
    <s v="AAKASH HOSPITAL AND DIAGNOSTICS"/>
    <d v="2021-03-25T00:00:00"/>
    <s v="OPPOSITE RADHA SWAMI SATSANG BHAWAN PINJORE ROAD NALAGARH"/>
    <s v="SOLAN"/>
    <x v="23"/>
    <n v="174101"/>
    <s v="North Zone"/>
    <x v="0"/>
    <s v="Mar-21"/>
  </r>
  <r>
    <n v="70743"/>
    <s v="CALCUTTA HEART CLINIC AND HOSPITAL SOCIETY"/>
    <d v="2021-03-25T00:00:00"/>
    <s v="HC-4   SALT LAKE  SEC- 3BIDHANNAGAR"/>
    <s v="KOLKATA"/>
    <x v="9"/>
    <n v="700106"/>
    <s v="East Zone"/>
    <x v="4"/>
    <s v="Mar-21"/>
  </r>
  <r>
    <n v="70744"/>
    <s v="AJWANI EYE HOSPITAL"/>
    <d v="2021-03-25T00:00:00"/>
    <s v="115  BERASIA ROADSINDHI COLONY"/>
    <s v="BHOPAL"/>
    <x v="18"/>
    <n v="462001"/>
    <s v="West Zone"/>
    <x v="2"/>
    <s v="Mar-21"/>
  </r>
  <r>
    <n v="70746"/>
    <s v="JAIPRAKASH  HOSPITAL AND RESEARCH CENTRE PVT LTD"/>
    <d v="2021-03-25T00:00:00"/>
    <s v="2013/ 2349  Dandiapalli Dayanand Nagar"/>
    <s v="SUNDERGARH"/>
    <x v="10"/>
    <n v="769004"/>
    <s v="East Zone"/>
    <x v="2"/>
    <s v="Mar-21"/>
  </r>
  <r>
    <n v="70748"/>
    <s v="Prime Eye Hospital and Lasik Centre"/>
    <d v="2021-03-25T00:00:00"/>
    <s v="Vijay Mandir RoadNear Ambedkar circle Adj. step by step school "/>
    <s v="ALWAR"/>
    <x v="8"/>
    <n v="301001"/>
    <s v="North Zone"/>
    <x v="0"/>
    <s v="Mar-21"/>
  </r>
  <r>
    <n v="70749"/>
    <s v="BHARDWAJ HOSPITAL - SOLAN"/>
    <d v="2021-03-25T00:00:00"/>
    <s v="SAI ROADBADDI"/>
    <s v="SOLAN"/>
    <x v="23"/>
    <n v="173205"/>
    <s v="North Zone"/>
    <x v="0"/>
    <s v="Mar-21"/>
  </r>
  <r>
    <n v="70752"/>
    <s v="Memorial Hospital"/>
    <d v="2021-03-25T00:00:00"/>
    <s v="Mama Bhanja Chowk"/>
    <s v="SONIPAT"/>
    <x v="1"/>
    <n v="131001"/>
    <s v="North Zone"/>
    <x v="0"/>
    <s v="Mar-21"/>
  </r>
  <r>
    <n v="70753"/>
    <s v="D S HOSPITAL"/>
    <d v="2021-03-25T00:00:00"/>
    <s v="Opp  Ramanlal Shorawala Industrial Area Maholi Road "/>
    <s v="MATHURA"/>
    <x v="2"/>
    <n v="281004"/>
    <s v="North Zone"/>
    <x v="0"/>
    <s v="Mar-21"/>
  </r>
  <r>
    <n v="70756"/>
    <s v="AASTHA MATERNITY AND LAPAROSCOPY CENTRE - LUCKNOW"/>
    <d v="2021-03-25T00:00:00"/>
    <s v="CP-4  SEC-H  ADJACENT TO CANARA BANKL.D.A COLONY  KANPUR ROAD"/>
    <s v="LUCKNOW"/>
    <x v="2"/>
    <n v="226012"/>
    <s v="North Zone"/>
    <x v="0"/>
    <s v="Mar-21"/>
  </r>
  <r>
    <n v="70757"/>
    <s v="HEALTH WORLD HOSPITALS"/>
    <d v="2021-03-25T00:00:00"/>
    <s v="C-49  COMMERCIAL AREA OPP ESIC REGIONAL OFFICE CITY CENTRE"/>
    <s v="BARDHAMAN"/>
    <x v="9"/>
    <n v="713216"/>
    <s v="East Zone"/>
    <x v="4"/>
    <s v="Mar-21"/>
  </r>
  <r>
    <n v="70758"/>
    <s v="GALAXY HOSPITAL - PANVEL"/>
    <d v="2021-03-25T00:00:00"/>
    <s v="SHOP NO 101 - 106  NMS ICON BULDINGPLOT NO-194  SECTOR 19 ULWEPANVEL"/>
    <s v="RAIGARH(MH)"/>
    <x v="6"/>
    <n v="410206"/>
    <s v="West Zone"/>
    <x v="3"/>
    <s v="Mar-21"/>
  </r>
  <r>
    <n v="70760"/>
    <s v="RAVI EYE FOUNDATION - WEST DELHI"/>
    <d v="2021-03-25T00:00:00"/>
    <s v="B-8 GANESH NAGAR MAIN NAJAFGARH ROAD OPP. METRO PILLAR NO.543"/>
    <s v="WEST DELHI"/>
    <x v="0"/>
    <n v="110018"/>
    <s v="North Zone"/>
    <x v="0"/>
    <s v="Mar-21"/>
  </r>
  <r>
    <n v="70786"/>
    <s v="STARLETS HOSPITAL - BORIVALI"/>
    <d v="2021-03-25T00:00:00"/>
    <s v="Ground Floor  Building B2   BORIVALI HARIOM CHSL NEAR VIJAY SALES S V ROAD BORIVALI-WEST"/>
    <s v="MUMBAI"/>
    <x v="6"/>
    <n v="400092"/>
    <s v="West Zone"/>
    <x v="3"/>
    <s v="Mar-21"/>
  </r>
  <r>
    <n v="70787"/>
    <s v="RADHESHYAM MULTI SPECIALITY HOSPITAL"/>
    <d v="2021-03-25T00:00:00"/>
    <s v="NEAR RADIO STATION VRINDAVAN ROAD---"/>
    <s v="MATHURA"/>
    <x v="2"/>
    <n v="281003"/>
    <s v="North Zone"/>
    <x v="0"/>
    <s v="Mar-21"/>
  </r>
  <r>
    <n v="70788"/>
    <s v="CHINMAYA MISSION HOSPITAL"/>
    <d v="2021-03-25T00:00:00"/>
    <s v="NO.1/1  CMH ROAD INDIRA NAGAR"/>
    <s v="BENGALURU"/>
    <x v="3"/>
    <n v="560038"/>
    <s v="South Zone"/>
    <x v="1"/>
    <s v="Mar-21"/>
  </r>
  <r>
    <n v="70789"/>
    <s v="PATIALA EYE AND MATERNITY HOSPITAL"/>
    <d v="2021-03-25T00:00:00"/>
    <s v="BHAI MAHA SINGH MARG BATHINDA ROAD SHRI MUKTSAR SAHIB"/>
    <s v="MUKTSAR"/>
    <x v="14"/>
    <n v="152026"/>
    <s v="North Zone"/>
    <x v="0"/>
    <s v="Mar-21"/>
  </r>
  <r>
    <n v="70790"/>
    <s v="PRACHI HOSPITAL PVT. LTD"/>
    <d v="2021-03-25T00:00:00"/>
    <s v="C-105  SHANTIPURAM  PHAPHAMAU  PRAYAGRAJ---"/>
    <s v="ALLAHABAD"/>
    <x v="2"/>
    <n v="211013"/>
    <s v="North Zone"/>
    <x v="0"/>
    <s v="Mar-21"/>
  </r>
  <r>
    <n v="70791"/>
    <s v="SHREEJI MULTISPECIALITY HOSPITAL - UDAIPUR"/>
    <d v="2021-03-25T00:00:00"/>
    <s v="285  BHUPALPURA MAIN ROAD"/>
    <s v="UDAIPUR"/>
    <x v="8"/>
    <n v="313001"/>
    <s v="North Zone"/>
    <x v="0"/>
    <s v="Mar-21"/>
  </r>
  <r>
    <n v="70792"/>
    <s v="PANNU EYE HOSPITAL"/>
    <d v="2021-03-25T00:00:00"/>
    <s v="PLOT NO 3141COLLEGE ROADOPPOSITE CHURCHROPAR  RUPNAGAR"/>
    <s v="ROPAR"/>
    <x v="14"/>
    <n v="140001"/>
    <s v="North Zone"/>
    <x v="0"/>
    <s v="Mar-21"/>
  </r>
  <r>
    <n v="70793"/>
    <s v="PRAGATI HOSPITAL - ALWAR"/>
    <d v="2021-03-25T00:00:00"/>
    <s v="1421 VIJAY NAGAR BUDH VIHAR"/>
    <s v="ALWAR"/>
    <x v="8"/>
    <n v="301001"/>
    <s v="North Zone"/>
    <x v="0"/>
    <s v="Mar-21"/>
  </r>
  <r>
    <n v="70794"/>
    <s v="TRIMESTRE MEDICAL HEALTHCARE PRIVATE LIMITED"/>
    <d v="2021-03-25T00:00:00"/>
    <s v="239/3 G T ROAD"/>
    <s v="HOOGHLY"/>
    <x v="9"/>
    <n v="712258"/>
    <s v="East Zone"/>
    <x v="4"/>
    <s v="Mar-21"/>
  </r>
  <r>
    <n v="70795"/>
    <s v="GARG CHILD HOSPITAL"/>
    <d v="2021-03-25T00:00:00"/>
    <s v="40 NEER SAGAR MARKET  NEAR HDFC BANKAJMER ROAD BHANKROTA"/>
    <s v="JAIPUR"/>
    <x v="8"/>
    <n v="302026"/>
    <s v="North Zone"/>
    <x v="0"/>
    <s v="Mar-21"/>
  </r>
  <r>
    <n v="70796"/>
    <s v="ARUNJYOTHI MULTI SPECIALITY HOSPITAL"/>
    <d v="2021-03-25T00:00:00"/>
    <s v="# 4-7-185/5  Plot No.5  Anand Nagar ColonyHayathnagar"/>
    <s v="K.V.RANGAREDDY"/>
    <x v="5"/>
    <n v="501505"/>
    <s v="South Zone"/>
    <x v="2"/>
    <s v="Mar-21"/>
  </r>
  <r>
    <n v="70797"/>
    <s v="JOYLINE MULTSPECIALTY HOSPITAL"/>
    <d v="2021-03-25T00:00:00"/>
    <s v="SURAJMAL COLONY  SUNARIAN ROADOpp. Brigadier Muktram Statue"/>
    <s v="ROHTAK"/>
    <x v="1"/>
    <n v="124001"/>
    <s v="North Zone"/>
    <x v="0"/>
    <s v="Mar-21"/>
  </r>
  <r>
    <n v="70801"/>
    <s v="GAMBHIR HOSPITAL"/>
    <d v="2021-03-25T00:00:00"/>
    <s v="H-74  RAJOURI GARDEN"/>
    <s v="WEST DELHI"/>
    <x v="0"/>
    <n v="110027"/>
    <s v="North Zone"/>
    <x v="0"/>
    <s v="Mar-21"/>
  </r>
  <r>
    <n v="70803"/>
    <s v="CHETNA HOSPITAL - PUNE"/>
    <d v="2021-03-25T00:00:00"/>
    <s v="GP-116 VRUNDAVAN SOICIETY AREANEAR ROTARY CLUBMIDC G-BLOCK CHINCHWAD-"/>
    <s v="PUNE"/>
    <x v="6"/>
    <n v="411019"/>
    <s v="West Zone"/>
    <x v="3"/>
    <s v="Mar-21"/>
  </r>
  <r>
    <n v="70804"/>
    <s v="AVALON HOSPITAL"/>
    <d v="2021-03-25T00:00:00"/>
    <s v="PARIBAHAN NAGAR  MATIGARASILIGURI"/>
    <s v="DARJILING"/>
    <x v="9"/>
    <n v="734010"/>
    <s v="East Zone"/>
    <x v="4"/>
    <s v="Mar-21"/>
  </r>
  <r>
    <n v="70805"/>
    <s v="SMART VISION EYE SPECIALITIES  PVT LTD"/>
    <d v="2021-03-25T00:00:00"/>
    <s v="Plot # 143  H.No.8-3-1052/A Beside Ratnadeep Super Market Sri Nagar Colony"/>
    <s v="HYDERABAD"/>
    <x v="5"/>
    <n v="500073"/>
    <s v="South Zone"/>
    <x v="2"/>
    <s v="Mar-21"/>
  </r>
  <r>
    <n v="70806"/>
    <s v="MAHADEV HOSPITAL"/>
    <d v="2021-03-25T00:00:00"/>
    <s v="MAHIMA COMPLEXVYAPAR VIHAR ROAD--"/>
    <s v="BILASPUR"/>
    <x v="12"/>
    <n v="495001"/>
    <s v="West Zone"/>
    <x v="2"/>
    <s v="Mar-21"/>
  </r>
  <r>
    <n v="70807"/>
    <s v="Medicover Hospitals - Srikakulam"/>
    <d v="2021-03-25T00:00:00"/>
    <s v="Opp  Prakruthi Aventures New Bridge Road --"/>
    <s v="SRIKAKULAM"/>
    <x v="11"/>
    <n v="532005"/>
    <s v="South Zone"/>
    <x v="2"/>
    <s v="Mar-21"/>
  </r>
  <r>
    <n v="70809"/>
    <s v="RADDIANT PLUS HOSPITAL - NASHIK"/>
    <d v="2021-03-26T00:00:00"/>
    <s v="STAR PLUS MALL  5 TH FLOOR LAM ROAD  NEAR MUKTIDHAM"/>
    <s v="NASHIK"/>
    <x v="6"/>
    <n v="422001"/>
    <s v="West Zone"/>
    <x v="3"/>
    <s v="Mar-21"/>
  </r>
  <r>
    <n v="70810"/>
    <s v="K. R. MEMORIAL HOSPITAL"/>
    <d v="2021-03-26T00:00:00"/>
    <s v="NH-52  RADHA SWAMI BAGH  CHOMU"/>
    <s v="JAIPUR"/>
    <x v="8"/>
    <n v="303702"/>
    <s v="North Zone"/>
    <x v="0"/>
    <s v="Mar-21"/>
  </r>
  <r>
    <n v="70811"/>
    <s v="VIJAYANAGAR HOSPITAL"/>
    <d v="2021-03-26T00:00:00"/>
    <s v="No. 46  17th Cross  Near Metro Station M C Road Vijayanagar"/>
    <s v="BENGALURU"/>
    <x v="3"/>
    <n v="560040"/>
    <s v="South Zone"/>
    <x v="1"/>
    <s v="Mar-21"/>
  </r>
  <r>
    <n v="70812"/>
    <s v="LOTUS EMERGENCY HOSPITAL"/>
    <d v="2021-03-26T00:00:00"/>
    <s v="18-1-301/302  NEAR BHAVANI NAGAR CIRCLENEAR TTD A D BUILDING K T ROAD TIRUPATHI"/>
    <s v="CHITTOOR"/>
    <x v="11"/>
    <n v="517501"/>
    <s v="South Zone"/>
    <x v="2"/>
    <s v="Mar-21"/>
  </r>
  <r>
    <n v="70813"/>
    <s v="NEON HOSPITAL - THANE"/>
    <d v="2021-03-26T00:00:00"/>
    <s v="1st &amp; 2nd Floor Mukta Arcade  Padle GaonKalyan Shil Road"/>
    <s v="THANE"/>
    <x v="6"/>
    <n v="421204"/>
    <s v="West Zone"/>
    <x v="3"/>
    <s v="Mar-21"/>
  </r>
  <r>
    <n v="70815"/>
    <s v="Geri Care Hospital"/>
    <d v="2021-03-26T00:00:00"/>
    <s v="NO. 8  DR. NAIR ROAD  BEHIND VANI MAHAL  T. NAGAR "/>
    <s v="CHENNAI"/>
    <x v="4"/>
    <n v="600017"/>
    <s v="South Zone"/>
    <x v="1"/>
    <s v="Mar-21"/>
  </r>
  <r>
    <n v="70817"/>
    <s v="APOLLO SPECTRA HOSPITALS - chennai"/>
    <d v="2021-03-26T00:00:00"/>
    <s v="PLOT. NO. 41  42  53/54  SATHYADEV AVENUE MRC NAGAR  R.A.PURAM  CHENNAI TAMILNADU"/>
    <s v="CHENNAI"/>
    <x v="4"/>
    <n v="600028"/>
    <s v="South Zone"/>
    <x v="1"/>
    <s v="Mar-21"/>
  </r>
  <r>
    <n v="70819"/>
    <s v="APOLLO SPECTRA HOSPITALS - ALWARPET CHENNAI"/>
    <d v="2021-03-26T00:00:00"/>
    <s v="NO.12  C.P. RAMASAMY ROAD ALWARPET CHENNAI TAMILNADU"/>
    <s v="CHENNAI"/>
    <x v="4"/>
    <n v="600018"/>
    <s v="South Zone"/>
    <x v="1"/>
    <s v="Mar-21"/>
  </r>
  <r>
    <n v="70821"/>
    <s v="DHAWAN NURSING HOME - TARN- TARAN"/>
    <d v="2021-03-26T00:00:00"/>
    <s v="KHALRA ROAD  BHIKHIWIND---"/>
    <s v="AMRITSAR"/>
    <x v="14"/>
    <n v="143303"/>
    <s v="North Zone"/>
    <x v="0"/>
    <s v="Mar-21"/>
  </r>
  <r>
    <n v="70823"/>
    <s v="ANDHRA PRIME HOSPITALS"/>
    <d v="2021-03-26T00:00:00"/>
    <s v="OPP. METRO THEATRE  KOTHAPETA---"/>
    <s v="GUNTUR"/>
    <x v="11"/>
    <n v="522001"/>
    <s v="South Zone"/>
    <x v="2"/>
    <s v="Mar-21"/>
  </r>
  <r>
    <n v="70825"/>
    <s v="BRAHM SHAKTI SANJIVANI SUPER SPECIALITY HOSPITAL"/>
    <d v="2021-03-26T00:00:00"/>
    <s v="OPP TELEPHONE EXCHANGE  DELHI ROADBAHADURGARH"/>
    <s v="JHAJJAR"/>
    <x v="1"/>
    <n v="124507"/>
    <s v="North Zone"/>
    <x v="0"/>
    <s v="Mar-21"/>
  </r>
  <r>
    <n v="70826"/>
    <s v="ASTHA EYE CARE"/>
    <d v="2021-03-26T00:00:00"/>
    <s v="RABINDRA PALLY. 113 DUBRAJPUR MAIN ROAD.SURI. BIRBHUM--"/>
    <s v="BIRBHUM"/>
    <x v="9"/>
    <n v="731101"/>
    <s v="East Zone"/>
    <x v="4"/>
    <s v="Mar-21"/>
  </r>
  <r>
    <n v="70827"/>
    <s v="SIWACH HOSPITAL - ROHTAK"/>
    <d v="2021-03-26T00:00:00"/>
    <s v="443/30 Dev Colony ---"/>
    <s v="ROHTAK"/>
    <x v="1"/>
    <n v="124001"/>
    <s v="North Zone"/>
    <x v="0"/>
    <s v="Mar-21"/>
  </r>
  <r>
    <n v="70829"/>
    <s v="RJSP Cancer Hospital And Research And Rehabilitation Center"/>
    <d v="2021-03-26T00:00:00"/>
    <s v="Kathal More Gumla Road"/>
    <s v="RANCHI"/>
    <x v="15"/>
    <n v="835303"/>
    <s v="East Zone"/>
    <x v="4"/>
    <s v="Mar-21"/>
  </r>
  <r>
    <n v="70830"/>
    <s v="J S VEDANTA HOSPITAL"/>
    <d v="2021-03-26T00:00:00"/>
    <s v="IN FRONT OF KHATIKAN PYAO   FATEHPUR ROAD  ---"/>
    <s v="SIKAR"/>
    <x v="8"/>
    <n v="332001"/>
    <s v="North Zone"/>
    <x v="0"/>
    <s v="Mar-21"/>
  </r>
  <r>
    <n v="70832"/>
    <s v="kidney care hospital &amp;amp; research center"/>
    <d v="2021-03-26T00:00:00"/>
    <s v="NEAR MANGALAM RESIDENCY FATHEPURANew NAVRATAN COMPLEX"/>
    <s v="UDAIPUR"/>
    <x v="8"/>
    <n v="313001"/>
    <s v="North Zone"/>
    <x v="0"/>
    <s v="Mar-21"/>
  </r>
  <r>
    <n v="70834"/>
    <s v="HMC HOSPITAL - MOGA"/>
    <d v="2021-03-26T00:00:00"/>
    <s v="STREET NO 4DUTT ROADMOGA"/>
    <s v="MOGA"/>
    <x v="14"/>
    <n v="142001"/>
    <s v="North Zone"/>
    <x v="0"/>
    <s v="Mar-21"/>
  </r>
  <r>
    <n v="70836"/>
    <s v="Bhattacharyya Orthopaedics and Related Recovery Center Private Limited"/>
    <d v="2021-03-26T00:00:00"/>
    <s v="RAM5/3 NARAYANPUR P.O-RAJARHAT GOPALPURP.S- NARAYANPUR"/>
    <s v="KOLKATA"/>
    <x v="9"/>
    <n v="700136"/>
    <s v="East Zone"/>
    <x v="4"/>
    <s v="Mar-21"/>
  </r>
  <r>
    <n v="70837"/>
    <s v="VINAYAKAM MULTISPECIALITY HOSPITAL"/>
    <d v="2021-03-26T00:00:00"/>
    <s v="SAI LEELA APARTMENT  1ST FLOOR PADMANAGAR OPP.DNS BANK  DAHAMANAKAR NAKA BHIWANDI"/>
    <s v="THANE"/>
    <x v="6"/>
    <n v="421302"/>
    <s v="West Zone"/>
    <x v="3"/>
    <s v="Mar-21"/>
  </r>
  <r>
    <n v="70839"/>
    <s v="KD MEDICAL COLLEGE  HOSPITAL AND RESEARCH CENTER"/>
    <d v="2021-03-26T00:00:00"/>
    <s v="24 Km Mile Stone Mathura-Delhi Road  NH-2"/>
    <s v="MATHURA"/>
    <x v="2"/>
    <n v="281406"/>
    <s v="North Zone"/>
    <x v="0"/>
    <s v="Mar-21"/>
  </r>
  <r>
    <n v="70840"/>
    <s v="PANCHAVATI HOSPITAL"/>
    <d v="2021-03-26T00:00:00"/>
    <s v="10-33  Bhoothpur Muncipality "/>
    <s v="MAHABUB NAGAR"/>
    <x v="5"/>
    <n v="509382"/>
    <s v="South Zone"/>
    <x v="2"/>
    <s v="Mar-21"/>
  </r>
  <r>
    <n v="70844"/>
    <s v="MADHAV HOSPITAL - ALWAR"/>
    <d v="2021-03-26T00:00:00"/>
    <s v="NEAR PNB  KUND ROAD  BEHROR"/>
    <s v="ALWAR"/>
    <x v="8"/>
    <n v="301701"/>
    <s v="North Zone"/>
    <x v="0"/>
    <s v="Mar-21"/>
  </r>
  <r>
    <n v="70846"/>
    <s v="SANJEEV NETRALYA AND DENTAL CARE CENTRE"/>
    <d v="2021-03-26T00:00:00"/>
    <s v="PC BIRUA PATH  TUNGRI"/>
    <s v="WEST SINGHBHUM"/>
    <x v="15"/>
    <n v="833201"/>
    <s v="East Zone"/>
    <x v="4"/>
    <s v="Mar-21"/>
  </r>
  <r>
    <n v="70847"/>
    <s v="MERRYLAND NURSING HOME - kolkata"/>
    <d v="2021-03-26T00:00:00"/>
    <s v="P-46  NANI GOPAL ROY CHOWDHURY AVENUE C.I.T ROAD---"/>
    <s v="KOLKATA"/>
    <x v="9"/>
    <n v="700014"/>
    <s v="East Zone"/>
    <x v="4"/>
    <s v="Mar-21"/>
  </r>
  <r>
    <n v="70848"/>
    <s v="Gencure Hospital"/>
    <d v="2021-03-26T00:00:00"/>
    <s v="Plot no. 28  Ujjwal Housing Society Narendra Nagar Near SBI  Ring Road "/>
    <s v="NAGPUR"/>
    <x v="6"/>
    <n v="440015"/>
    <s v="West Zone"/>
    <x v="3"/>
    <s v="Mar-21"/>
  </r>
  <r>
    <n v="70849"/>
    <s v="Gaayathri City Eye Hospital"/>
    <d v="2021-03-26T00:00:00"/>
    <s v="33-1-7  Bellapu Sobhanadri St Seetharampuram  Suryaraopeta Vijayawada-"/>
    <s v="KRISHNA"/>
    <x v="11"/>
    <n v="520002"/>
    <s v="South Zone"/>
    <x v="2"/>
    <s v="Mar-21"/>
  </r>
  <r>
    <n v="70850"/>
    <s v="ROHAN HOSPITAL - KARIM NAGAR"/>
    <d v="2021-03-26T00:00:00"/>
    <s v="# 3-6-397  SubhashnagarKarimnagarTelangana"/>
    <s v="KARIM NAGAR"/>
    <x v="5"/>
    <n v="505001"/>
    <s v="South Zone"/>
    <x v="2"/>
    <s v="Mar-21"/>
  </r>
  <r>
    <n v="70851"/>
    <s v="Goyal Hospital Jaipur"/>
    <d v="2021-03-26T00:00:00"/>
    <s v="35 36 Laxmi NagarNear Purani Chungi Agra Road--"/>
    <s v="JAIPUR"/>
    <x v="8"/>
    <n v="302031"/>
    <s v="North Zone"/>
    <x v="0"/>
    <s v="Mar-21"/>
  </r>
  <r>
    <n v="70852"/>
    <s v="Gajraj Hospital"/>
    <d v="2021-03-26T00:00:00"/>
    <s v="Near New Bus Stand  Gajraj  Road Gohana Haryana"/>
    <s v="SONIPAT"/>
    <x v="1"/>
    <n v="131301"/>
    <s v="North Zone"/>
    <x v="0"/>
    <s v="Mar-21"/>
  </r>
  <r>
    <n v="70853"/>
    <s v="RAJAS EYE AND RETINA RESEARCH CENTRE - INDORE"/>
    <d v="2021-03-26T00:00:00"/>
    <s v="152 KANCHAN BAGH NEAR TO AIRTEL"/>
    <s v="INDORE"/>
    <x v="18"/>
    <n v="452018"/>
    <s v="West Zone"/>
    <x v="2"/>
    <s v="Mar-21"/>
  </r>
  <r>
    <n v="70854"/>
    <s v="Bansal Superspeciality Hospital And Jeevan Shree IVF And Infertility Centre"/>
    <d v="2021-03-26T00:00:00"/>
    <s v="OPPOSITE RAJASTHAN ROADWAYS BUS DEPOT   SHIV CHOWK"/>
    <s v="GANGANAGAR"/>
    <x v="8"/>
    <n v="335001"/>
    <s v="North Zone"/>
    <x v="0"/>
    <s v="Mar-21"/>
  </r>
  <r>
    <n v="70855"/>
    <s v="HASIJA HOSPITAL"/>
    <d v="2021-03-26T00:00:00"/>
    <s v="32  MILE STONE  G.T. KARNAL ROAD  KUNDLI  SONIPAT (HR) 131028"/>
    <s v="SONIPAT"/>
    <x v="1"/>
    <n v="131028"/>
    <s v="North Zone"/>
    <x v="0"/>
    <s v="Mar-21"/>
  </r>
  <r>
    <n v="70857"/>
    <s v="SUVI EYE HOSPITAL AND RESEARCH CENTRE PVT. LTD."/>
    <d v="2021-03-26T00:00:00"/>
    <s v="C-13  TALWANDI"/>
    <s v="KOTA"/>
    <x v="8"/>
    <n v="324005"/>
    <s v="North Zone"/>
    <x v="0"/>
    <s v="Mar-21"/>
  </r>
  <r>
    <n v="70860"/>
    <s v="CHENNAI KRISHNA HOSPITAL - CHENNAI"/>
    <d v="2021-03-26T00:00:00"/>
    <s v="NO. 297  GST ROAD CHROMPET "/>
    <s v="CHENNAI"/>
    <x v="4"/>
    <n v="600044"/>
    <s v="South Zone"/>
    <x v="1"/>
    <s v="Mar-21"/>
  </r>
  <r>
    <n v="70861"/>
    <s v="SAI HOSPITAL - RAMPUR"/>
    <d v="2021-03-26T00:00:00"/>
    <s v="NH 74 KASHIPUR  RUDRAPUR  ROAD VILL DIBDIBA "/>
    <s v="RAMPUR"/>
    <x v="2"/>
    <n v="244921"/>
    <s v="North Zone"/>
    <x v="0"/>
    <s v="Mar-21"/>
  </r>
  <r>
    <n v="70867"/>
    <s v="SHRI HOSPITAL - BARDHAMAN"/>
    <d v="2021-03-26T00:00:00"/>
    <s v="43 N  COLLEGE ROAD  EAST BARDHAMAN"/>
    <s v="BARDHAMAN"/>
    <x v="9"/>
    <n v="713343"/>
    <s v="East Zone"/>
    <x v="4"/>
    <s v="Mar-21"/>
  </r>
  <r>
    <n v="70874"/>
    <s v="GNRC HOSPITAL  SIXMILE"/>
    <d v="2021-03-26T00:00:00"/>
    <s v="G. S. ROAD   SIXMILE"/>
    <s v="KAMRUP"/>
    <x v="24"/>
    <n v="781022"/>
    <s v="East Zone"/>
    <x v="4"/>
    <s v="Mar-21"/>
  </r>
  <r>
    <n v="70875"/>
    <s v="SKD HOSPITAL - LUCKNOW"/>
    <d v="2021-03-26T00:00:00"/>
    <s v="KBC-27 SECTOR B  OPPOSITE PHOENIX MALL   KANPUR ROAD  ALAMBAGH"/>
    <s v="LUCKNOW"/>
    <x v="2"/>
    <n v="226012"/>
    <s v="North Zone"/>
    <x v="0"/>
    <s v="Mar-21"/>
  </r>
  <r>
    <n v="70876"/>
    <s v="Savitri Hospital and Research Centre"/>
    <d v="2021-03-26T00:00:00"/>
    <s v="DILEZAKPUR (NEAR VIJAY CHOWK) GORAKHPUR UTTAR PRADESH"/>
    <s v="GORAKHPUR"/>
    <x v="2"/>
    <n v="273001"/>
    <s v="North Zone"/>
    <x v="0"/>
    <s v="Mar-21"/>
  </r>
  <r>
    <n v="70877"/>
    <s v="HARYANA HOSPITAL"/>
    <d v="2021-03-26T00:00:00"/>
    <s v="SITE NO 5  SECTOR 7  MAIN MARKET"/>
    <s v="KARNAL"/>
    <x v="1"/>
    <n v="132001"/>
    <s v="North Zone"/>
    <x v="0"/>
    <s v="Mar-21"/>
  </r>
  <r>
    <n v="70878"/>
    <s v="Life Line Hospital - FAIZABAD"/>
    <d v="2021-03-26T00:00:00"/>
    <s v="H.I.G A1  SAKETPURI COLONYRANOPALI DEVKALI BYPASS  AYODHYA"/>
    <s v="FAIZABAD"/>
    <x v="2"/>
    <n v="224001"/>
    <s v="North Zone"/>
    <x v="0"/>
    <s v="Mar-21"/>
  </r>
  <r>
    <n v="70879"/>
    <s v="B.M. ORTHOPAEDIC HOSPITAL - CHENNAI"/>
    <d v="2021-03-26T00:00:00"/>
    <s v="NO.3/157  M.T.H.ROAD  AMBATTURTIRUVALLUIR"/>
    <s v="CHENNAI"/>
    <x v="4"/>
    <n v="600053"/>
    <s v="South Zone"/>
    <x v="1"/>
    <s v="Mar-21"/>
  </r>
  <r>
    <n v="70880"/>
    <s v="ABHISHEK HOSPITALS"/>
    <d v="2021-03-26T00:00:00"/>
    <s v="H.NO:3-1-342/1.Old Employment OfficeAmbedkar RoadKarimnagarTelangana"/>
    <s v="KARIM NAGAR"/>
    <x v="5"/>
    <n v="505001"/>
    <s v="South Zone"/>
    <x v="2"/>
    <s v="Mar-21"/>
  </r>
  <r>
    <n v="70881"/>
    <s v="MAHAVEER HOSPITAL - KARIM NAGAR"/>
    <d v="2021-03-26T00:00:00"/>
    <s v="H.NO: 2-10-1447.jyothinagarKarimnagarTelangana"/>
    <s v="KARIM NAGAR"/>
    <x v="5"/>
    <n v="505001"/>
    <s v="South Zone"/>
    <x v="2"/>
    <s v="Mar-21"/>
  </r>
  <r>
    <n v="70882"/>
    <s v="2S Wellness And Research Centre Pvt Ltd"/>
    <d v="2021-03-27T00:00:00"/>
    <s v="100  Megh Nagar  Near Ashok Udhyan  Pal Road"/>
    <s v="JODHPUR"/>
    <x v="8"/>
    <n v="342008"/>
    <s v="North Zone"/>
    <x v="0"/>
    <s v="Mar-21"/>
  </r>
  <r>
    <n v="70883"/>
    <s v="THE SAIRAM HOSPITAL"/>
    <d v="2021-03-27T00:00:00"/>
    <s v="BEHERAPAT  BTM   BYE PASS CHOWK"/>
    <s v="JHARSUGUDA"/>
    <x v="10"/>
    <n v="768202"/>
    <s v="East Zone"/>
    <x v="2"/>
    <s v="Mar-21"/>
  </r>
  <r>
    <n v="70884"/>
    <s v="Divine Life Hospital"/>
    <d v="2021-03-27T00:00:00"/>
    <s v="Post Office RoadWard - 2 /A  AdipurGandhidham"/>
    <s v="KACHCHH"/>
    <x v="13"/>
    <n v="370205"/>
    <s v="West Zone"/>
    <x v="3"/>
    <s v="Mar-21"/>
  </r>
  <r>
    <n v="70885"/>
    <s v="SRI HARSHA NEURO  PSYCHIATRY AND MULTISPECIALTY HOSPITAL - HYDERABAD"/>
    <d v="2021-03-27T00:00:00"/>
    <s v="Opp. SBI Bank Padmavathi Colony Branch Beside Himalaya Restaurant  Road No.3  Laxminagar"/>
    <s v="MAHABUB NAGAR"/>
    <x v="5"/>
    <n v="509001"/>
    <s v="South Zone"/>
    <x v="2"/>
    <s v="Mar-21"/>
  </r>
  <r>
    <n v="70886"/>
    <s v="ARORA ORTHOPAEDIC HOSPITAL - HISAR"/>
    <d v="2021-03-27T00:00:00"/>
    <s v="Barwala Road  "/>
    <s v="HISAR"/>
    <x v="1"/>
    <n v="125001"/>
    <s v="North Zone"/>
    <x v="0"/>
    <s v="Mar-21"/>
  </r>
  <r>
    <n v="70887"/>
    <s v="ANEJA HOSPITAL - SONIPAT"/>
    <d v="2021-03-27T00:00:00"/>
    <s v="Sikka Colony Delhi Road Opp. Huda Commercial Center"/>
    <s v="SONIPAT"/>
    <x v="1"/>
    <n v="131001"/>
    <s v="North Zone"/>
    <x v="0"/>
    <s v="Mar-21"/>
  </r>
  <r>
    <n v="70888"/>
    <s v="GATE HOSPITAL - GUWAHATI"/>
    <d v="2021-03-27T00:00:00"/>
    <s v="2 No Mathgharia Mother Teresa Road Zoo Narengi Road BG  Tiniali Noonmati Gawahati Kamrup M Assam"/>
    <s v="KAMRUP"/>
    <x v="24"/>
    <n v="781020"/>
    <s v="East Zone"/>
    <x v="4"/>
    <s v="Mar-21"/>
  </r>
  <r>
    <n v="70889"/>
    <s v="DR. KUSUM SHARMA HOSPITAL"/>
    <d v="2021-03-27T00:00:00"/>
    <s v="MOHALLA GOPALGARH "/>
    <s v="BHARATPUR"/>
    <x v="8"/>
    <n v="321001"/>
    <s v="North Zone"/>
    <x v="0"/>
    <s v="Mar-21"/>
  </r>
  <r>
    <n v="70890"/>
    <s v="Siddhi vinayak hospital and research centre"/>
    <d v="2021-03-27T00:00:00"/>
    <s v="N.H. 52  Samod Road  Chomu  "/>
    <s v="JAIPUR"/>
    <x v="8"/>
    <n v="303702"/>
    <s v="North Zone"/>
    <x v="0"/>
    <s v="Mar-21"/>
  </r>
  <r>
    <n v="70891"/>
    <s v="Lotus Multispeciality Hospital"/>
    <d v="2021-03-27T00:00:00"/>
    <s v="A-WING  B-201 202 CHANDRESH CHSL  DEVKI NAGAR BORIVALI WEST"/>
    <s v="MUMBAI"/>
    <x v="6"/>
    <n v="400103"/>
    <s v="West Zone"/>
    <x v="3"/>
    <s v="Mar-21"/>
  </r>
  <r>
    <n v="70898"/>
    <s v="Siddhi Vinayak Hospital - Nainital"/>
    <d v="2021-03-27T00:00:00"/>
    <s v="Near Khatoo Shyam Mandir MukhaniKathgodam By pass Road Haldwani"/>
    <s v="NAINITAL"/>
    <x v="20"/>
    <n v="263139"/>
    <s v="North Zone"/>
    <x v="0"/>
    <s v="Mar-21"/>
  </r>
  <r>
    <n v="70899"/>
    <s v="M D EYE CARE AND LASER CENTRE"/>
    <d v="2021-03-27T00:00:00"/>
    <s v="M-165  GREATER KAILASH PART IINEW DELHI"/>
    <s v="SOUTH DELHI"/>
    <x v="0"/>
    <n v="110048"/>
    <s v="North Zone"/>
    <x v="0"/>
    <s v="Mar-21"/>
  </r>
  <r>
    <n v="70901"/>
    <s v="CHROME HOSPITAL"/>
    <d v="2021-03-27T00:00:00"/>
    <s v="D.NO: 4-5-29/5 NEAR TAMSI BUS STAND  BHUKTHAPUR"/>
    <s v="ADILABAD"/>
    <x v="5"/>
    <n v="504001"/>
    <s v="South Zone"/>
    <x v="2"/>
    <s v="Mar-21"/>
  </r>
  <r>
    <n v="70904"/>
    <s v="DR. VELAN MULTISPECIALITY HOSPITAL"/>
    <d v="2021-03-27T00:00:00"/>
    <s v="VIJAYAPATHI ROAD RADHAPURAM"/>
    <s v="TIRUNELVELI"/>
    <x v="4"/>
    <n v="627111"/>
    <s v="South Zone"/>
    <x v="1"/>
    <s v="Mar-21"/>
  </r>
  <r>
    <n v="70905"/>
    <s v="CENTRE FOR SIGHT SURAT"/>
    <d v="2021-03-27T00:00:00"/>
    <s v="Unity Corner  Above Zudio Store  Opp Bank of Baroda 13 Vardhman Mahaveer Marg Main Road  City Light Town "/>
    <s v="SURAT"/>
    <x v="13"/>
    <n v="395007"/>
    <s v="West Zone"/>
    <x v="3"/>
    <s v="Mar-21"/>
  </r>
  <r>
    <n v="70906"/>
    <s v="Yashlok Hospital and Research Centre"/>
    <d v="2021-03-27T00:00:00"/>
    <s v="43 A /31 A   HASIMPUR ROAD  NEAR KAMLA NEHRU HOSPITAL PRAYAGRAJ"/>
    <s v="ALLAHABAD"/>
    <x v="2"/>
    <n v="211002"/>
    <s v="North Zone"/>
    <x v="0"/>
    <s v="Mar-21"/>
  </r>
  <r>
    <n v="70907"/>
    <s v="ROYAL CARE HOSPITAL"/>
    <d v="2021-03-27T00:00:00"/>
    <s v="95 N S B ROAD SEARSOL RAJBARIPaschim Burdhhaman"/>
    <s v="BARDHAMAN"/>
    <x v="9"/>
    <n v="703358"/>
    <s v="East Zone"/>
    <x v="4"/>
    <s v="Mar-21"/>
  </r>
  <r>
    <n v="70908"/>
    <s v="CENTRE FOR SIGHT KANPUR"/>
    <d v="2021-03-27T00:00:00"/>
    <s v="1st &amp; 2nd  Floor Som Business XQUARE-1CANAL EXPRESS ROAD NARONACHAURAHA MALL ROAD"/>
    <s v="KANPUR NAGAR"/>
    <x v="2"/>
    <n v="208001"/>
    <s v="North Zone"/>
    <x v="0"/>
    <s v="Mar-21"/>
  </r>
  <r>
    <n v="70940"/>
    <s v="RADIANT EYE HOSPITAL"/>
    <d v="2021-03-30T00:00:00"/>
    <s v="23/4  BHOJ MARG  FREEGANJ"/>
    <s v="UJJAIN"/>
    <x v="18"/>
    <n v="456001"/>
    <s v="West Zone"/>
    <x v="2"/>
    <s v="Mar-21"/>
  </r>
  <r>
    <n v="70941"/>
    <s v="Chopda Medicare And Research Centre Pvt.Ltd"/>
    <d v="2021-03-30T00:00:00"/>
    <s v="3/5 Patil Lane No.1 Laxmi nagarNear KBH Vidyalaya  Canada Corner"/>
    <s v="NASHIK"/>
    <x v="6"/>
    <n v="422005"/>
    <s v="West Zone"/>
    <x v="3"/>
    <s v="Mar-21"/>
  </r>
  <r>
    <n v="70942"/>
    <s v="BAWEJA HOSPITAL AND MATERNITY HOME"/>
    <d v="2021-03-30T00:00:00"/>
    <s v="BASTI SHEKH ROADNEAR SATI MATA MANDR"/>
    <s v="JALANDHAR"/>
    <x v="14"/>
    <n v="144002"/>
    <s v="North Zone"/>
    <x v="0"/>
    <s v="Mar-21"/>
  </r>
  <r>
    <n v="70943"/>
    <s v="SUYOG HOSPITAL - INDORE"/>
    <d v="2021-03-30T00:00:00"/>
    <s v="195 BHANWAR KUA MAIN ROAD"/>
    <s v="INDORE"/>
    <x v="18"/>
    <n v="452001"/>
    <s v="West Zone"/>
    <x v="2"/>
    <s v="Mar-21"/>
  </r>
  <r>
    <n v="70945"/>
    <s v="Pahuja Hospital"/>
    <d v="2021-03-30T00:00:00"/>
    <s v="House No. 18  Nehru Nagar Tehsil Road"/>
    <s v="PANIPAT"/>
    <x v="1"/>
    <n v="132103"/>
    <s v="North Zone"/>
    <x v="0"/>
    <s v="Mar-21"/>
  </r>
  <r>
    <n v="70946"/>
    <s v="BANKRA CENTRAL NURSING HOME"/>
    <d v="2021-03-30T00:00:00"/>
    <s v="Kabar Para Bankra"/>
    <s v="HOWRAH"/>
    <x v="9"/>
    <n v="711403"/>
    <s v="East Zone"/>
    <x v="4"/>
    <s v="Mar-21"/>
  </r>
  <r>
    <n v="70947"/>
    <s v="CITY HOSPITAL - BARASAT"/>
    <d v="2021-03-30T00:00:00"/>
    <s v="N/69  Jessore Road  (East) Kazipara(Near Jagadighta Masjid)"/>
    <s v="NORTH 24 PARGANAS"/>
    <x v="9"/>
    <n v="700125"/>
    <s v="East Zone"/>
    <x v="4"/>
    <s v="Mar-21"/>
  </r>
  <r>
    <n v="70948"/>
    <s v="DIYANSH EYE HOSPITAL"/>
    <d v="2021-03-30T00:00:00"/>
    <s v="201  202 TRYKSHA DESIRENEAR KIRTHIDHAM DERASARCHANDKHEDA"/>
    <s v="AHMEDABAD"/>
    <x v="13"/>
    <n v="382424"/>
    <s v="West Zone"/>
    <x v="3"/>
    <s v="Mar-21"/>
  </r>
  <r>
    <n v="70954"/>
    <s v="Sanjivani Family Hospital Pvt Ltd"/>
    <d v="2021-03-30T00:00:00"/>
    <s v="SH-10  Bypass Road  Ekatali  Siria Baghicha"/>
    <s v="JHARSUGUDA"/>
    <x v="10"/>
    <n v="768202"/>
    <s v="East Zone"/>
    <x v="2"/>
    <s v="Mar-21"/>
  </r>
  <r>
    <n v="70955"/>
    <s v="A.G.Nursing Home"/>
    <d v="2021-03-30T00:00:00"/>
    <s v="A.T. RoadTarajan"/>
    <s v="JORHAT"/>
    <x v="24"/>
    <n v="785001"/>
    <s v="East Zone"/>
    <x v="4"/>
    <s v="Mar-21"/>
  </r>
  <r>
    <n v="70958"/>
    <s v="SWADHIN EYE MICROSUGERY CENTER"/>
    <d v="2021-03-30T00:00:00"/>
    <s v="2 HRISHIKESH GHOSH LANE"/>
    <s v="HOWRAH"/>
    <x v="9"/>
    <n v="711106"/>
    <s v="East Zone"/>
    <x v="4"/>
    <s v="Mar-21"/>
  </r>
  <r>
    <n v="70959"/>
    <s v="RAMANJI HOSPITAL AND RESEARCH CENTRE"/>
    <d v="2021-03-30T00:00:00"/>
    <s v="B-66  MAHAL YOJNABEHIND AKSHYA PATRE TEMPALJAGATPURA"/>
    <s v="JAIPUR"/>
    <x v="8"/>
    <n v="302017"/>
    <s v="North Zone"/>
    <x v="0"/>
    <s v="Mar-21"/>
  </r>
  <r>
    <n v="70965"/>
    <s v="DASHMESH HOSPITAL UNIT 1"/>
    <d v="2021-03-30T00:00:00"/>
    <s v="PATTI ROAD  BHIKHIWIND"/>
    <s v="AMRITSAR"/>
    <x v="14"/>
    <n v="143401"/>
    <s v="North Zone"/>
    <x v="0"/>
    <s v="Mar-21"/>
  </r>
  <r>
    <n v="70967"/>
    <s v="LAXMI HOSPITAL - KANPUR NAGAR"/>
    <d v="2021-03-30T00:00:00"/>
    <s v="110 GAUTAM VIHAR  NEW SHIVALI ROAD KALYANPUR"/>
    <s v="KANPUR NAGAR"/>
    <x v="2"/>
    <n v="208017"/>
    <s v="North Zone"/>
    <x v="0"/>
    <s v="Mar-21"/>
  </r>
  <r>
    <n v="70968"/>
    <s v="DR PARAMJIT EYE CARE CENTRE"/>
    <d v="2021-03-30T00:00:00"/>
    <s v="NANKIANA ROADOPPOSITE MANSHAIA COLONY KISHANPURASANGRUR"/>
    <s v="SANGRUR"/>
    <x v="14"/>
    <n v="148001"/>
    <s v="North Zone"/>
    <x v="0"/>
    <s v="Mar-21"/>
  </r>
  <r>
    <n v="70969"/>
    <s v="CENTRE FOR SIGHT - INDORE"/>
    <d v="2021-03-30T00:00:00"/>
    <s v="Plot no. 18  Jindal Heights  Sapna Sangeeta RoadIn Front of Vikram Tower"/>
    <s v="INDORE"/>
    <x v="18"/>
    <n v="400049"/>
    <s v="West Zone"/>
    <x v="2"/>
    <s v="Mar-21"/>
  </r>
  <r>
    <n v="70970"/>
    <s v="MEDICARE CLINIC PRIVATE LIMITED"/>
    <d v="2021-03-30T00:00:00"/>
    <s v="Shree Apartment  138  G.T Road  (S)  1st Floor Opp Howrah Jute Mill "/>
    <s v="HOWRAH"/>
    <x v="9"/>
    <n v="711102"/>
    <s v="East Zone"/>
    <x v="4"/>
    <s v="Mar-21"/>
  </r>
  <r>
    <n v="70971"/>
    <s v="DR PRAPTI S EYE DAY CARE CENTRE"/>
    <d v="2021-03-30T00:00:00"/>
    <s v="64/2 KALYANGARH  ASHOKNAGAR KANKPUL  HABRA - II "/>
    <s v="NORTH 24 PARGANAS"/>
    <x v="9"/>
    <n v="743272"/>
    <s v="East Zone"/>
    <x v="4"/>
    <s v="Mar-21"/>
  </r>
  <r>
    <n v="70972"/>
    <s v="A-CARE ORTHOPAEDIC AND GENERAL HOSPITAL"/>
    <d v="2021-03-30T00:00:00"/>
    <s v="G-1  G-2  GIRIRAJ TOWER SAI BABA NAGAR MIRA BHAYANDER ROAD MIRA ROAD (EAST)"/>
    <s v="THANE"/>
    <x v="6"/>
    <n v="401107"/>
    <s v="West Zone"/>
    <x v="3"/>
    <s v="Mar-21"/>
  </r>
  <r>
    <n v="70973"/>
    <s v="NARWADE HOPITAL"/>
    <d v="2021-03-30T00:00:00"/>
    <s v="NEAR HOTEL PARADISE NEW TILAK ROAD"/>
    <s v="AHMED NAGAR"/>
    <x v="6"/>
    <n v="414001"/>
    <s v="West Zone"/>
    <x v="3"/>
    <s v="Mar-21"/>
  </r>
  <r>
    <n v="70974"/>
    <s v="SHANTI YADAV HOSPITAL - REWARI"/>
    <d v="2021-03-30T00:00:00"/>
    <s v="BAWAL ROAD REWARI"/>
    <s v="REWARI"/>
    <x v="1"/>
    <n v="123401"/>
    <s v="North Zone"/>
    <x v="0"/>
    <s v="Mar-21"/>
  </r>
  <r>
    <n v="70976"/>
    <s v="SHREE SAI MULTI SPECIALITY HOSPITAL"/>
    <d v="2021-03-30T00:00:00"/>
    <s v="KERAKATPUR LOHATA VARANASI---"/>
    <s v="VARANASI"/>
    <x v="2"/>
    <n v="221107"/>
    <s v="North Zone"/>
    <x v="0"/>
    <s v="Mar-21"/>
  </r>
  <r>
    <n v="70978"/>
    <s v="NIMBUS EYE CENTRE - CHANDIGARH"/>
    <d v="2021-03-30T00:00:00"/>
    <s v="SCO 359 360 FIRST FLOOR SECTOR 44 D"/>
    <s v="CHANDIGARH"/>
    <x v="16"/>
    <n v="160044"/>
    <s v="North Zone"/>
    <x v="0"/>
    <s v="Mar-21"/>
  </r>
  <r>
    <n v="70984"/>
    <s v="METRO LIFECARE HOSPITAL"/>
    <d v="2021-03-30T00:00:00"/>
    <s v="1ST FLOOR  SONAM SHOPPING CENTRE GOLDEN NEST  PHASE 6 MIRA BHAYANDER ROAD MIRA ROAD EAST"/>
    <s v="THANE"/>
    <x v="6"/>
    <n v="401107"/>
    <s v="West Zone"/>
    <x v="3"/>
    <s v="Mar-21"/>
  </r>
  <r>
    <n v="70987"/>
    <s v="Aishwarya Hospital - Mysore"/>
    <d v="2021-03-30T00:00:00"/>
    <s v="30   1st Main  A- Block  Vijayanagar3rd Stage"/>
    <s v="MYSORE"/>
    <x v="3"/>
    <n v="570030"/>
    <s v="South Zone"/>
    <x v="1"/>
    <s v="Mar-21"/>
  </r>
  <r>
    <n v="70991"/>
    <s v="ANAYA CLINIC EYE HOSPITAL AND NEURO CARE CENTRE"/>
    <d v="2021-03-31T00:00:00"/>
    <s v="SS-2 3 4 6  2ND FLOOR  2A GREATER BRIJESHWARI  OPP . PIPLIYAHANA LAKE"/>
    <s v="INDORE"/>
    <x v="18"/>
    <n v="452016"/>
    <s v="West Zone"/>
    <x v="2"/>
    <s v="Mar-21"/>
  </r>
  <r>
    <n v="70992"/>
    <s v="AKASH HOSPITAL AND HEART CARE CENTRE"/>
    <d v="2021-03-31T00:00:00"/>
    <s v="115/250  SHASTRI NAGAR  BATALA"/>
    <s v="GURDASPUR"/>
    <x v="14"/>
    <n v="143505"/>
    <s v="North Zone"/>
    <x v="0"/>
    <s v="Mar-21"/>
  </r>
  <r>
    <n v="70996"/>
    <s v="The Medicity Mulitispeciality Hospital"/>
    <d v="2021-03-31T00:00:00"/>
    <s v="Opp Harsh Garden  Barsat Road"/>
    <s v="PANIPAT"/>
    <x v="1"/>
    <n v="132103"/>
    <s v="North Zone"/>
    <x v="0"/>
    <s v="Mar-21"/>
  </r>
  <r>
    <n v="71000"/>
    <s v="SHALOM ORTHOPAEDIC HOSPITAL"/>
    <d v="2021-03-31T00:00:00"/>
    <s v="MAIN ROAD  KANJIRA CODENEAR MARTHANDAM"/>
    <s v="KANYAKUMARI"/>
    <x v="4"/>
    <n v="629155"/>
    <s v="South Zone"/>
    <x v="1"/>
    <s v="Mar-21"/>
  </r>
  <r>
    <n v="71003"/>
    <s v="NEW LIFE MEDICITY"/>
    <d v="2021-03-31T00:00:00"/>
    <s v="80 FOOT ROAD  NEAR SPORTS STADIUMVALMIKI CHOWK"/>
    <s v="BATHINDA"/>
    <x v="14"/>
    <n v="151001"/>
    <s v="North Zone"/>
    <x v="0"/>
    <s v="Mar-21"/>
  </r>
  <r>
    <n v="71005"/>
    <s v="LIFE CARE HOSPITAL - KURUKSHETRA"/>
    <d v="2021-03-31T00:00:00"/>
    <s v="LADWA ROADNEAR ICICI BANKSHAHBAD MARKANDA"/>
    <s v="KURUKSHETRA"/>
    <x v="1"/>
    <n v="136135"/>
    <s v="North Zone"/>
    <x v="0"/>
    <s v="Mar-21"/>
  </r>
  <r>
    <n v="71012"/>
    <s v="RAJWANT HOSPITAL - LUDHIANA"/>
    <d v="2021-03-31T00:00:00"/>
    <s v="GT ROAD .DORAHA"/>
    <s v="LUDHIANA"/>
    <x v="14"/>
    <n v="141421"/>
    <s v="North Zone"/>
    <x v="0"/>
    <s v="Mar-21"/>
  </r>
  <r>
    <n v="71013"/>
    <s v="K P HOSPITAL"/>
    <d v="2021-03-31T00:00:00"/>
    <s v="NILAMBAUG CIRCLE---"/>
    <s v="BHAVNAGAR"/>
    <x v="13"/>
    <n v="364001"/>
    <s v="West Zone"/>
    <x v="3"/>
    <s v="Mar-21"/>
  </r>
  <r>
    <n v="71014"/>
    <s v="M V HOSPITAL FOR DIABETES PVT. LTD"/>
    <d v="2021-03-31T00:00:00"/>
    <s v="NO. 4  WEST MADHA CHURCH ROAD  ROYAPURAM"/>
    <s v="CHENNAI"/>
    <x v="4"/>
    <n v="600013"/>
    <s v="South Zone"/>
    <x v="1"/>
    <s v="Mar-21"/>
  </r>
  <r>
    <n v="71017"/>
    <s v="Sava Hospital"/>
    <d v="2021-03-31T00:00:00"/>
    <s v="Nr Joravarnagar Railway Station  Shubhash Road"/>
    <s v="SURENDRA NAGAR"/>
    <x v="13"/>
    <n v="363020"/>
    <s v="West Zone"/>
    <x v="3"/>
    <s v="Mar-21"/>
  </r>
  <r>
    <n v="71019"/>
    <s v="Hi-TECH MEDICAL COLLEGE AND HOSPITAL ROURKELA"/>
    <d v="2021-03-31T00:00:00"/>
    <s v="Health Park  RGH Campus"/>
    <s v="SUNDERGARH"/>
    <x v="10"/>
    <n v="769004"/>
    <s v="East Zone"/>
    <x v="2"/>
    <s v="Mar-21"/>
  </r>
  <r>
    <n v="71025"/>
    <s v="GC'S SPORTS MEDICINE CENTER AND MULTISPECIALITY HOSPITAL"/>
    <d v="2021-03-31T00:00:00"/>
    <s v="#30/1 ST THOMAS SCHOOLVISHWESHWARA NAGAR"/>
    <s v="MYSORE"/>
    <x v="3"/>
    <n v="570008"/>
    <s v="South Zone"/>
    <x v="1"/>
    <s v="Mar-21"/>
  </r>
  <r>
    <n v="71026"/>
    <s v="DR SHINDE BALRUGNALAYA - AHMED NAGAR"/>
    <d v="2021-03-31T00:00:00"/>
    <s v="Nagar Manmad Raod Lokruchi Nagar Rahata-"/>
    <s v="AHMED NAGAR"/>
    <x v="6"/>
    <n v="423107"/>
    <s v="West Zone"/>
    <x v="3"/>
    <s v="Mar-21"/>
  </r>
  <r>
    <n v="71028"/>
    <s v="SRI NAADI HOSPITAL"/>
    <d v="2021-03-31T00:00:00"/>
    <s v="NO. 121 122  NAADIYAMBAL PURAMMAYILPALAYAM ROAD  PATTUKKOTTAI"/>
    <s v="THANJAVUR"/>
    <x v="4"/>
    <n v="614602"/>
    <s v="South Zone"/>
    <x v="1"/>
    <s v="Mar-21"/>
  </r>
  <r>
    <n v="71031"/>
    <s v="KIDS CLINIC INDIA PVT LTD- CLOUDNINE HOSPITAL - GURGAON"/>
    <d v="2021-03-31T00:00:00"/>
    <s v="PLOT NO:94/4 GURUNANAK TOWER M G ROAD  OLD DLF SECTOR-14"/>
    <s v="GURGAON"/>
    <x v="1"/>
    <n v="122001"/>
    <s v="North Zone"/>
    <x v="0"/>
    <s v="Mar-21"/>
  </r>
  <r>
    <n v="71035"/>
    <s v="Shri Siddhivinayak Netralaya and Laser Center"/>
    <d v="2021-03-31T00:00:00"/>
    <s v="Dr Lane Dr plaza below lotus Hospital"/>
    <s v="NANDED"/>
    <x v="6"/>
    <n v="431602"/>
    <s v="West Zone"/>
    <x v="3"/>
    <s v="Mar-21"/>
  </r>
  <r>
    <n v="71038"/>
    <s v="SOLACE HOSPITAL AND RESEARCH CENTRE PVT LTD"/>
    <d v="2021-03-31T00:00:00"/>
    <s v="AGIA ROAD GOALPARA GOALPARA"/>
    <s v="GOALPARA"/>
    <x v="24"/>
    <n v="783121"/>
    <s v="East Zone"/>
    <x v="4"/>
    <s v="Mar-21"/>
  </r>
  <r>
    <n v="71039"/>
    <s v="RAINBOW CHILDREN S HOSPITAL"/>
    <d v="2021-03-31T00:00:00"/>
    <s v="NO.157 - 160  ANNA SALAINEAR LITTLE MOUNT METRO STATION  GUINDY"/>
    <s v="CHENNAI"/>
    <x v="4"/>
    <n v="600015"/>
    <s v="South Zone"/>
    <x v="1"/>
    <s v="Mar-21"/>
  </r>
  <r>
    <n v="71040"/>
    <s v="PG STAR HOSPITAL"/>
    <d v="2021-03-31T00:00:00"/>
    <s v="# 8-9-16/16  RANGALA STREET  RAMANAIDU ROADVIZIANAGARAM"/>
    <s v="VIZIANAGARAM"/>
    <x v="11"/>
    <n v="535001"/>
    <s v="South Zone"/>
    <x v="2"/>
    <s v="Mar-21"/>
  </r>
  <r>
    <n v="71042"/>
    <s v="KAUVERY HOSPITAL -TIRUCHIRAPPALLI"/>
    <d v="2021-03-31T00:00:00"/>
    <s v="NO:1  K.C.ROAD TENNUR TIRUCHIRAPPALLI TAMILNADU"/>
    <s v="TIRUCHIRAPPALLI"/>
    <x v="4"/>
    <n v="620017"/>
    <s v="South Zone"/>
    <x v="1"/>
    <s v="Mar-21"/>
  </r>
  <r>
    <n v="71045"/>
    <s v="K K REDDY HOSPITAL"/>
    <d v="2021-03-31T00:00:00"/>
    <s v="MIG - 278  ROAD NO. 4  KPHB COLONY  KUKATPALLY "/>
    <s v="HYDERABAD"/>
    <x v="5"/>
    <n v="500072"/>
    <s v="South Zone"/>
    <x v="2"/>
    <s v="Mar-21"/>
  </r>
  <r>
    <n v="71046"/>
    <s v="Kauvery Hospital - Tiruchirappalli"/>
    <d v="2021-03-31T00:00:00"/>
    <s v="NO. 52   ALEXANDRIA ROAD  CANTONMENT"/>
    <s v="TIRUCHIRAPPALLI"/>
    <x v="4"/>
    <n v="620001"/>
    <s v="South Zone"/>
    <x v="1"/>
    <s v="Mar-21"/>
  </r>
  <r>
    <n v="71051"/>
    <s v="PALLA HOSPITALS"/>
    <d v="2021-03-31T00:00:00"/>
    <s v="# 21/32.33.35.36 R S ROAD 7 ROADS CIRCLE"/>
    <s v="CUDDAPAH"/>
    <x v="11"/>
    <n v="516001"/>
    <s v="South Zone"/>
    <x v="2"/>
    <s v="Mar-21"/>
  </r>
  <r>
    <n v="71052"/>
    <s v="Relief hospital and trauma centre"/>
    <d v="2021-03-31T00:00:00"/>
    <s v="BYPASS ROAD  KONDOTTYMALAPPURAM"/>
    <s v="MALAPPURAM"/>
    <x v="19"/>
    <n v="673638"/>
    <s v="South Zone"/>
    <x v="1"/>
    <s v="Mar-21"/>
  </r>
  <r>
    <n v="71202"/>
    <s v="LATHA MATERNITY NURSING HOME"/>
    <d v="2021-04-07T00:00:00"/>
    <s v="H.NO- 3-3-186  BEHIND CIVIL HOSPITAL"/>
    <s v="KARIM NAGAR"/>
    <x v="5"/>
    <n v="505001"/>
    <s v="South Zone"/>
    <x v="2"/>
    <s v="Apr-21"/>
  </r>
  <r>
    <n v="71481"/>
    <s v="Fortis Hospital  Rajaji Nagar"/>
    <d v="2021-04-16T00:00:00"/>
    <s v="111  West of Chord Road Opp Rajajinagar  1st Block Junction Rajajinagar"/>
    <s v="BENGALURU"/>
    <x v="3"/>
    <n v="560086"/>
    <s v="South Zone"/>
    <x v="1"/>
    <s v="Apr-21"/>
  </r>
  <r>
    <n v="71482"/>
    <s v="Fortis Hospital  Nagarbhavi"/>
    <d v="2021-04-16T00:00:00"/>
    <s v="23  80 Ft Road  Guru Krupa Layout Nagarbhavi 2nd Stage"/>
    <s v="BENGALURU"/>
    <x v="3"/>
    <n v="560072"/>
    <s v="South Zone"/>
    <x v="1"/>
    <s v="Apr-21"/>
  </r>
  <r>
    <n v="71486"/>
    <s v="Fortis La Femme  GK"/>
    <d v="2021-04-16T00:00:00"/>
    <s v="S- 549 Alakananda  Alaknanda Don Bosco RdGreater Kailash II"/>
    <s v="SOUTH DELHI"/>
    <x v="0"/>
    <n v="110048"/>
    <s v="North Zone"/>
    <x v="0"/>
    <s v="Apr-21"/>
  </r>
  <r>
    <n v="71490"/>
    <s v="Fortis Hospital  Noida"/>
    <d v="2021-04-16T00:00:00"/>
    <s v="B-22  Sector 62 "/>
    <s v="GAUTAM BUDDHA NAGAR"/>
    <x v="2"/>
    <n v="201301"/>
    <s v="North Zone"/>
    <x v="0"/>
    <s v="Apr-21"/>
  </r>
  <r>
    <n v="71497"/>
    <s v="Fortis Escorts Hospital  Faridabad"/>
    <d v="2021-04-16T00:00:00"/>
    <s v="Neelam Bata Road Opp. Neelam Cinema"/>
    <s v="FARIDABAD"/>
    <x v="1"/>
    <n v="121001"/>
    <s v="North Zone"/>
    <x v="0"/>
    <s v="Apr-21"/>
  </r>
  <r>
    <n v="71595"/>
    <s v="LOTUS HOSPITALS AND RESEARCH CENTRE LIMITED"/>
    <d v="2021-04-20T00:00:00"/>
    <s v="NO. 90  THAYUMANAVA SUNDARAM STREETPOONDURAI MAIN ROAD  KOLLAMPALAYAM"/>
    <s v="ERODE"/>
    <x v="4"/>
    <n v="638002"/>
    <s v="South Zone"/>
    <x v="1"/>
    <s v="Apr-21"/>
  </r>
  <r>
    <n v="71597"/>
    <s v="AIYSHWARIYA HOSPITAL"/>
    <d v="2021-04-20T00:00:00"/>
    <s v="5/2-1  VATHUKKARA STREET  SALAI ROADHOUSING COLONYWORAIYUR  TRICHY"/>
    <s v="TIRUCHIRAPPALLI"/>
    <x v="4"/>
    <n v="620003"/>
    <s v="South Zone"/>
    <x v="1"/>
    <s v="Apr-21"/>
  </r>
  <r>
    <n v="71598"/>
    <s v="UJJAIN ORTHO HOSPITAL"/>
    <d v="2021-04-20T00:00:00"/>
    <s v="49  Kamla Nehru Marg Mungi Nursing HomeAbove Agarwal Diagnostic CentreFreeganj"/>
    <s v="UJJAIN"/>
    <x v="18"/>
    <n v="456010"/>
    <s v="West Zone"/>
    <x v="2"/>
    <s v="Apr-21"/>
  </r>
  <r>
    <n v="71600"/>
    <s v="KILBIL BALRUGNALAYA"/>
    <d v="2021-04-20T00:00:00"/>
    <s v="ROYAL HUB FIRST FLOOROPP. COURT  CAMP ROAD  MALEGAON"/>
    <s v="NASHIK"/>
    <x v="6"/>
    <n v="423203"/>
    <s v="West Zone"/>
    <x v="3"/>
    <s v="Apr-21"/>
  </r>
  <r>
    <n v="71643"/>
    <s v="Fortis Escorts Hospital  Amritsar"/>
    <d v="2021-04-21T00:00:00"/>
    <s v="Majitha-Verka Bypass Road"/>
    <s v="AMRITSAR"/>
    <x v="14"/>
    <n v="143004"/>
    <s v="North Zone"/>
    <x v="0"/>
    <s v="Apr-21"/>
  </r>
  <r>
    <n v="71644"/>
    <s v="Fortis Memorial Research Institute _ Gurgoan"/>
    <d v="2021-04-21T00:00:00"/>
    <s v="Sector - 44  Opposite HUDA City Centre"/>
    <s v="GURGAON"/>
    <x v="1"/>
    <n v="122002"/>
    <s v="North Zone"/>
    <x v="0"/>
    <s v="Apr-21"/>
  </r>
  <r>
    <n v="71645"/>
    <s v="Fortis Hospital  Shalimar Bagh"/>
    <d v="2021-04-21T00:00:00"/>
    <s v="A Block  Shalimar Bagh"/>
    <s v="NORTH DELHI"/>
    <x v="0"/>
    <n v="110088"/>
    <s v="North Zone"/>
    <x v="0"/>
    <s v="Apr-21"/>
  </r>
  <r>
    <n v="71646"/>
    <s v="S.S. HOSPITAL PUDUKKOTAI"/>
    <d v="2021-04-22T00:00:00"/>
    <s v="T.S NO. 5767  SANTHANATHAPURAM 3rd STREET"/>
    <s v="PUDUKKOTTAI"/>
    <x v="4"/>
    <n v="622001"/>
    <s v="South Zone"/>
    <x v="1"/>
    <s v="Apr-21"/>
  </r>
  <r>
    <n v="71649"/>
    <s v="R K CARDIACARE CENTRE"/>
    <d v="2021-04-22T00:00:00"/>
    <s v="62/1  AMC ROAD "/>
    <s v="DINDIGUL"/>
    <x v="4"/>
    <n v="624001"/>
    <s v="South Zone"/>
    <x v="1"/>
    <s v="Apr-21"/>
  </r>
  <r>
    <n v="71741"/>
    <s v="DHANVANTARI EYE CARE CHENNAI"/>
    <d v="2021-04-26T00:00:00"/>
    <s v="W 27  OLD NO. 18  NORTH MAIN ROADANNANAGAR WEST EXTENSIONTHIRUVALLUR"/>
    <s v="CHENNAI"/>
    <x v="4"/>
    <n v="600101"/>
    <s v="South Zone"/>
    <x v="1"/>
    <s v="Apr-21"/>
  </r>
  <r>
    <n v="71748"/>
    <s v="PEOPLE'S HERITAGE HOSPITAL PVT. LTD."/>
    <d v="2021-04-26T00:00:00"/>
    <s v="7/52 A/1  JAWAHAR NAGAR  BYE PASS ROAD"/>
    <s v="AGRA"/>
    <x v="2"/>
    <n v="282002"/>
    <s v="North Zone"/>
    <x v="0"/>
    <s v="Apr-21"/>
  </r>
  <r>
    <n v="71755"/>
    <s v="S.H Multispeciality Hospital"/>
    <d v="2021-04-26T00:00:00"/>
    <s v="PILIBHIT ROAD SITARGANJ"/>
    <s v="UDHAM SINGH NAGAR"/>
    <x v="20"/>
    <n v="262405"/>
    <s v="North Zone"/>
    <x v="0"/>
    <s v="Apr-21"/>
  </r>
  <r>
    <n v="71786"/>
    <s v="Retina Speciality Hospital"/>
    <d v="2021-04-27T00:00:00"/>
    <s v="324-325  Scheme 54  PU-4  Bihind Hotel Sure  Nr Indian Petrol PumpRasoma Square  A.B. Road "/>
    <s v="INDORE"/>
    <x v="18"/>
    <n v="452010"/>
    <s v="West Zone"/>
    <x v="2"/>
    <s v="Apr-21"/>
  </r>
  <r>
    <n v="71787"/>
    <s v="TRIPATHI HOSPITAL AND TRAUMA CENTER"/>
    <d v="2021-04-27T00:00:00"/>
    <s v="E-14 SEC-9  NEW VIJAY NAGAR "/>
    <s v="GHAZIABAD"/>
    <x v="2"/>
    <n v="201009"/>
    <s v="North Zone"/>
    <x v="0"/>
    <s v="Apr-21"/>
  </r>
  <r>
    <n v="71788"/>
    <s v="RANADE SUPER SPECIALITY EYE CENTRE"/>
    <d v="2021-04-27T00:00:00"/>
    <s v="103  SOHAM CHS  ABOVE KAREKAR JEWELLERSOPP. SHIVA SAGAR HOTELRAM MARUTI ROAD"/>
    <s v="THANE"/>
    <x v="6"/>
    <n v="400602"/>
    <s v="West Zone"/>
    <x v="3"/>
    <s v="Apr-21"/>
  </r>
  <r>
    <n v="71798"/>
    <s v="NITYANAND NURSING HOME"/>
    <d v="2021-04-27T00:00:00"/>
    <s v="Shah Chamber 1St Floor  Near Jyoti BakeryVallipeer Road Bailbazar Kalyan West"/>
    <s v="THANE"/>
    <x v="6"/>
    <n v="421301"/>
    <s v="West Zone"/>
    <x v="3"/>
    <s v="Apr-21"/>
  </r>
  <r>
    <n v="71799"/>
    <s v="WALVATKAR'S EYE CARE CENTRE"/>
    <d v="2021-04-27T00:00:00"/>
    <s v="110/B  KRISHNA TOWER   2nd FLOORKAPURBAWDI JUNCTION GHODBUNDER ROAD THANE WEST"/>
    <s v="THANE"/>
    <x v="6"/>
    <n v="400607"/>
    <s v="West Zone"/>
    <x v="3"/>
    <s v="Apr-21"/>
  </r>
  <r>
    <n v="71800"/>
    <s v="KRISHNA EYE INSTITUTE"/>
    <d v="2021-04-27T00:00:00"/>
    <s v="216 217  2nd Floor  The Big World  Soman Sun Citi Near Bhoirwadi Bus Stop Birla College Road  Kalyan (W)"/>
    <s v="THANE"/>
    <x v="6"/>
    <n v="421301"/>
    <s v="West Zone"/>
    <x v="3"/>
    <s v="Apr-21"/>
  </r>
  <r>
    <n v="71801"/>
    <s v="MITTAL SURGICAL AND MATERNITY HOSPITAL"/>
    <d v="2021-04-27T00:00:00"/>
    <s v="AMBALA ROAD"/>
    <s v="KAITHAL"/>
    <x v="1"/>
    <n v="136027"/>
    <s v="North Zone"/>
    <x v="0"/>
    <s v="Apr-21"/>
  </r>
  <r>
    <n v="71802"/>
    <s v="KARAIKUDI MEDICAL CENTRE AND HOSPITAL LIMITED"/>
    <d v="2021-04-27T00:00:00"/>
    <s v="No.42/1  MUDIYARASANAR SALAIMARUDHUPANDIYAR NAGAR  NEAR NEW BUS STAND KARAIKUDI"/>
    <s v="SIVAGANGA"/>
    <x v="4"/>
    <n v="630002"/>
    <s v="South Zone"/>
    <x v="1"/>
    <s v="Apr-21"/>
  </r>
  <r>
    <n v="71803"/>
    <s v="I.P AND Dr O.S DEWAN MEMORIAL HOSPITAL AND RESEARCH INSTITUTE"/>
    <d v="2021-04-27T00:00:00"/>
    <s v="HUZRAT ROAD  LASHKAR"/>
    <s v="GWALIOR"/>
    <x v="18"/>
    <n v="474001"/>
    <s v="West Zone"/>
    <x v="2"/>
    <s v="Apr-21"/>
  </r>
  <r>
    <n v="71805"/>
    <s v="JANSEVA HOSPITAL THANE"/>
    <d v="2021-04-28T00:00:00"/>
    <s v="RITIK NIWAS BUILDING  NEAR BAJRANG MARKETSHANKAR GAD  DAWADI ROAD  GOLAWALI GAON DOMBIVALI EAST"/>
    <s v="THANE"/>
    <x v="6"/>
    <n v="421201"/>
    <s v="West Zone"/>
    <x v="3"/>
    <s v="Apr-21"/>
  </r>
  <r>
    <n v="71806"/>
    <s v="PCMC HOSPITAL"/>
    <d v="2021-04-28T00:00:00"/>
    <s v="NO. 11  BHARATHI NAGAR  1ST STREETZAMIN PALLAVARAM  CHENGALPATTU"/>
    <s v="CHENNAI"/>
    <x v="4"/>
    <n v="600043"/>
    <s v="South Zone"/>
    <x v="1"/>
    <s v="Apr-21"/>
  </r>
  <r>
    <n v="71809"/>
    <s v="MAA WOMENS HOSPITAL AND IVF CENTER PVT LTD"/>
    <d v="2021-04-28T00:00:00"/>
    <s v="3RD FLOOR  VITTHAL MALLAHMEDABAD-GANDHINAGAR HIGHWAY"/>
    <s v="AHMEDABAD"/>
    <x v="13"/>
    <n v="382424"/>
    <s v="West Zone"/>
    <x v="3"/>
    <s v="Apr-21"/>
  </r>
  <r>
    <n v="71833"/>
    <s v="Sadvichar General Hospital and Nursing Home"/>
    <d v="2021-04-29T00:00:00"/>
    <s v="SHREE ALEKH COMPLEX  2ND-3RD FLOORLEELA CIRCLE SIDSAR ROAD"/>
    <s v="BHAVNAGAR"/>
    <x v="13"/>
    <n v="364001"/>
    <s v="West Zone"/>
    <x v="3"/>
    <s v="Apr-21"/>
  </r>
  <r>
    <n v="71835"/>
    <s v="Chirag Eye Hospital"/>
    <d v="2021-04-29T00:00:00"/>
    <s v="LIC Road  Godhra"/>
    <s v="PANCH MAHALS"/>
    <x v="13"/>
    <n v="389001"/>
    <s v="West Zone"/>
    <x v="3"/>
    <s v="Apr-21"/>
  </r>
  <r>
    <n v="71838"/>
    <s v="BALAJI FRACTURE AND GENERAL HOSPITAL JAIPUR"/>
    <d v="2021-04-29T00:00:00"/>
    <s v="P.NO. 01  ALANKAR COLONY  OPP. PETROL PUMPJAIPUR ROAD  KALWAR"/>
    <s v="JAIPUR"/>
    <x v="8"/>
    <n v="303706"/>
    <s v="North Zone"/>
    <x v="0"/>
    <s v="Apr-21"/>
  </r>
  <r>
    <n v="71841"/>
    <s v="SHATAYU MULTI SPECIALITY HOSPITAL"/>
    <d v="2021-04-29T00:00:00"/>
    <s v="275/1  TIMES SQUARENEAR BEVERLY HILLS  HINJAWADI"/>
    <s v="PUNE"/>
    <x v="6"/>
    <n v="411057"/>
    <s v="West Zone"/>
    <x v="3"/>
    <s v="Apr-21"/>
  </r>
  <r>
    <n v="71861"/>
    <s v="KE NA EYE HOSPITAL"/>
    <d v="2021-04-30T00:00:00"/>
    <s v="303 &amp; 304  DIOMAND SQUARE COMPLEXOPP. SAMJUBA HOSPITALBAPUNAGAR"/>
    <s v="AHMEDABAD"/>
    <x v="13"/>
    <n v="380024"/>
    <s v="West Zone"/>
    <x v="3"/>
    <s v="Apr-21"/>
  </r>
  <r>
    <n v="71863"/>
    <s v="BHAARATH MEDICAL COLLEGE AND HOSPITAL"/>
    <d v="2021-04-30T00:00:00"/>
    <s v="NO.173  AGHARAM ROAD SELAIYUR  TAMABRAM "/>
    <s v="CHENNAI"/>
    <x v="4"/>
    <n v="600073"/>
    <s v="South Zone"/>
    <x v="1"/>
    <s v="Apr-21"/>
  </r>
  <r>
    <n v="71874"/>
    <s v="JUPITER EYE CARE"/>
    <d v="2021-04-30T00:00:00"/>
    <s v="KERANIBANDH  BHADUL ROAD  BESIDE FLYOVER PO+PS"/>
    <s v="BANKURA"/>
    <x v="9"/>
    <n v="722101"/>
    <s v="East Zone"/>
    <x v="4"/>
    <s v="Apr-21"/>
  </r>
  <r>
    <n v="71876"/>
    <s v="DEBIPUR NETRALAYA PVT. LTD"/>
    <d v="2021-04-30T00:00:00"/>
    <s v="345  G. T. ROADMEMARI"/>
    <s v="BARDHAMAN"/>
    <x v="9"/>
    <n v="713146"/>
    <s v="East Zone"/>
    <x v="4"/>
    <s v="Apr-21"/>
  </r>
  <r>
    <n v="71891"/>
    <s v="SRI SRINIVASA HOSPITAL PRIVATE LIMITED"/>
    <d v="2021-04-30T00:00:00"/>
    <s v="NO: 47  RAILWAY STATION ROADKODAMBAKKAM"/>
    <s v="CHENNAI"/>
    <x v="4"/>
    <n v="600024"/>
    <s v="South Zone"/>
    <x v="1"/>
    <s v="Apr-21"/>
  </r>
  <r>
    <n v="71892"/>
    <s v="Netram Care Eye Hospital"/>
    <d v="2021-04-30T00:00:00"/>
    <s v="301 3RD FLOOR MAPLE TRADE CENTERNEAR SURDHARA CIRCLESAL HOSPITAL ROAD"/>
    <s v="AHMEDABAD"/>
    <x v="13"/>
    <n v="380054"/>
    <s v="West Zone"/>
    <x v="3"/>
    <s v="Apr-21"/>
  </r>
  <r>
    <n v="71995"/>
    <s v="SUDARSHAN NETRALAYA"/>
    <d v="2021-05-05T00:00:00"/>
    <s v="PLOT NO. 61OLD MLA QUARTERS JAWAHAR CHOWK"/>
    <s v="BHOPAL"/>
    <x v="18"/>
    <n v="462003"/>
    <s v="West Zone"/>
    <x v="2"/>
    <s v="May-21"/>
  </r>
  <r>
    <n v="72089"/>
    <s v="Morge Hospital"/>
    <d v="2021-05-07T00:00:00"/>
    <s v="Behind Swayamwar Mangal Karyalaya Dalvi Wasti  Word No.7Shrirampur"/>
    <s v="AHMED NAGAR"/>
    <x v="6"/>
    <n v="413709"/>
    <s v="West Zone"/>
    <x v="3"/>
    <s v="May-21"/>
  </r>
  <r>
    <n v="72090"/>
    <s v="SPANDAN HOSPITAL PUNE"/>
    <d v="2021-05-07T00:00:00"/>
    <s v="CHAKAN-SHIKRAPUR ROADMANIK CHOWK  CHAKAN TAL.KHED "/>
    <s v="PUNE"/>
    <x v="6"/>
    <n v="410501"/>
    <s v="West Zone"/>
    <x v="3"/>
    <s v="May-21"/>
  </r>
  <r>
    <n v="72193"/>
    <s v="ONE HEALTH HOSPITAL"/>
    <d v="2021-05-10T00:00:00"/>
    <s v="NO.174/4B  GST ROADVANDALURCHENGALPATTU"/>
    <s v="CHENNAI"/>
    <x v="4"/>
    <n v="603203"/>
    <s v="South Zone"/>
    <x v="1"/>
    <s v="May-21"/>
  </r>
  <r>
    <n v="72200"/>
    <s v="Dr Gondkar Hospital And Maternity Home And I V F Center"/>
    <d v="2021-05-11T00:00:00"/>
    <s v="Behind Hotel Sai GangotriNear Bus Stand  ShirdiRahata"/>
    <s v="AHMED NAGAR"/>
    <x v="6"/>
    <n v="423109"/>
    <s v="West Zone"/>
    <x v="3"/>
    <s v="May-21"/>
  </r>
  <r>
    <n v="72205"/>
    <s v="Sonambekar Hospital"/>
    <d v="2021-05-11T00:00:00"/>
    <s v="S.NO 111/37  CHITANYA NAGARTIWARI MALA  SANGAMNER"/>
    <s v="AHMED NAGAR"/>
    <x v="6"/>
    <n v="422006"/>
    <s v="West Zone"/>
    <x v="3"/>
    <s v="May-21"/>
  </r>
  <r>
    <n v="72209"/>
    <s v="Dr Aware Hospital"/>
    <d v="2021-05-11T00:00:00"/>
    <s v="PLOT NO. 09  BESIDES GANPATI TEMPLENEAR TO NEW ERA SCHOOL"/>
    <s v="NASHIK"/>
    <x v="6"/>
    <n v="422009"/>
    <s v="West Zone"/>
    <x v="3"/>
    <s v="May-21"/>
  </r>
  <r>
    <n v="72223"/>
    <s v="Dr Rai Trauma And Multispeciality Hospital"/>
    <d v="2021-05-11T00:00:00"/>
    <s v="10TH BATALIYAN ROADMAKRONIYA"/>
    <s v="SAGAR"/>
    <x v="18"/>
    <n v="470004"/>
    <s v="West Zone"/>
    <x v="2"/>
    <s v="May-21"/>
  </r>
  <r>
    <n v="72232"/>
    <s v="Sagar Hospital Karim Nagar"/>
    <d v="2021-05-11T00:00:00"/>
    <s v="H.No.3-1-445Prashanthnagar Colony"/>
    <s v="KARIM NAGAR"/>
    <x v="5"/>
    <n v="505001"/>
    <s v="South Zone"/>
    <x v="2"/>
    <s v="May-21"/>
  </r>
  <r>
    <n v="72235"/>
    <s v="Sewa Sadan Eye Hospital Bhopal"/>
    <d v="2021-05-11T00:00:00"/>
    <s v="BEHIND CIVIL HOSPITALBAIRAGARH"/>
    <s v="BHOPAL"/>
    <x v="18"/>
    <n v="462030"/>
    <s v="West Zone"/>
    <x v="2"/>
    <s v="May-21"/>
  </r>
  <r>
    <n v="72236"/>
    <s v="Kadam Multispeciality Hospital Solapur"/>
    <d v="2021-05-11T00:00:00"/>
    <s v="NEAR OLD BUS STANDAKLUJ TAL-MALSHIRAS"/>
    <s v="SOLAPUR"/>
    <x v="6"/>
    <n v="413101"/>
    <s v="West Zone"/>
    <x v="3"/>
    <s v="May-21"/>
  </r>
  <r>
    <n v="72244"/>
    <s v="LKT Hi-Tech Hospital"/>
    <d v="2021-05-12T00:00:00"/>
    <s v="NH-44VIDISHA BY-PASS ROADNEAR POLICE CONTROL ROOM"/>
    <s v="ASHOK NAGAR"/>
    <x v="18"/>
    <n v="473331"/>
    <s v="West Zone"/>
    <x v="2"/>
    <s v="May-21"/>
  </r>
  <r>
    <n v="72248"/>
    <s v="Dr Aanji Reddy Multi Speciality Hospital"/>
    <d v="2021-05-12T00:00:00"/>
    <s v="DOOR NO: 16-687  MAIN ROADPIDUGURALLA"/>
    <s v="GUNTUR"/>
    <x v="11"/>
    <n v="522413"/>
    <s v="South Zone"/>
    <x v="2"/>
    <s v="May-21"/>
  </r>
  <r>
    <n v="72296"/>
    <s v="Laxmi Narayan Hospital Jabalpur"/>
    <d v="2021-05-13T00:00:00"/>
    <s v="1125NAGPUR ROAD NEAR SBI BANKMADAN MAHAL"/>
    <s v="JABALPUR"/>
    <x v="18"/>
    <n v="482001"/>
    <s v="West Zone"/>
    <x v="2"/>
    <s v="May-21"/>
  </r>
  <r>
    <n v="72297"/>
    <s v="Vinayak Netralaya Bilaspur"/>
    <d v="2021-05-13T00:00:00"/>
    <s v="AGRASEN CHOWK  LINK  ROAD"/>
    <s v="BILASPUR"/>
    <x v="12"/>
    <n v="495001"/>
    <s v="West Zone"/>
    <x v="2"/>
    <s v="May-21"/>
  </r>
  <r>
    <n v="72480"/>
    <s v="Barod Hospital Indore"/>
    <d v="2021-05-18T00:00:00"/>
    <s v="AH-28-29SR.HIG SUKHLIYAMR-10"/>
    <s v="INDORE"/>
    <x v="18"/>
    <n v="452010"/>
    <s v="West Zone"/>
    <x v="2"/>
    <s v="May-21"/>
  </r>
  <r>
    <n v="72484"/>
    <s v="Dr Kota Reddy Multi Speciality Hospital"/>
    <d v="2021-05-18T00:00:00"/>
    <s v="DOOR NO: 10-3-87   KOTA REDDY NAGARKANDUKURPRAKASAM"/>
    <s v="PRAKASAM"/>
    <x v="11"/>
    <n v="523105"/>
    <s v="South Zone"/>
    <x v="2"/>
    <s v="May-21"/>
  </r>
  <r>
    <n v="72490"/>
    <s v="Yash Netralaya and Child Hospital"/>
    <d v="2021-05-18T00:00:00"/>
    <s v="VIJAYA COLONYRUKHMINI NAGARAMRAVATI"/>
    <s v="AMRAVATI"/>
    <x v="6"/>
    <n v="444606"/>
    <s v="West Zone"/>
    <x v="3"/>
    <s v="May-21"/>
  </r>
  <r>
    <n v="72491"/>
    <s v="Vanaja Hospital Tiruvallur"/>
    <d v="2021-05-18T00:00:00"/>
    <s v="NO. 4/198  199  M.A.KOIL STREETM.A.NAGAR  REDHILLS  PADIYANALLURTIRUVALLUR"/>
    <s v="CHENNAI"/>
    <x v="4"/>
    <n v="600052"/>
    <s v="South Zone"/>
    <x v="1"/>
    <s v="May-21"/>
  </r>
  <r>
    <n v="72511"/>
    <s v="Lotus Hospital Thane"/>
    <d v="2021-05-19T00:00:00"/>
    <s v="A-WING GEETA BHAWAN BUILDING NO-1RAJARAM PATIL NAGAR  KAKA DHABAHAJIMALANG ROAD  KALYAN EAST"/>
    <s v="THANE"/>
    <x v="6"/>
    <n v="421306"/>
    <s v="West Zone"/>
    <x v="3"/>
    <s v="May-21"/>
  </r>
  <r>
    <n v="72513"/>
    <s v="Siddhivinayak Multispeciality Hospital Thane"/>
    <d v="2021-05-19T00:00:00"/>
    <s v="1ST FLOOR  VASTU ARCADE BUILDINGSWAMI SAMARTH CHOWKOPP. POLICE STATION BAARAGE ROADBADLAPUR WEST"/>
    <s v="THANE"/>
    <x v="6"/>
    <n v="421503"/>
    <s v="West Zone"/>
    <x v="3"/>
    <s v="May-21"/>
  </r>
  <r>
    <n v="72515"/>
    <s v="Surekha Criticare Hospital Thane"/>
    <d v="2021-05-19T00:00:00"/>
    <s v="U NO. 22NEXT TO INDIAN BANKNEAR JAWAHAR HOTELHOSPITAL ROAD ULHASNAGAR"/>
    <s v="THANE"/>
    <x v="6"/>
    <n v="421003"/>
    <s v="West Zone"/>
    <x v="3"/>
    <s v="May-21"/>
  </r>
  <r>
    <n v="72541"/>
    <s v="Galaxy Super Speciality Hospital"/>
    <d v="2021-05-20T00:00:00"/>
    <s v="PLOT NO 10KUSHA BHAU THAKRE NAGARSWAMI VIVEKANAND WARD  UKHRI CHOWK"/>
    <s v="JABALPUR"/>
    <x v="18"/>
    <n v="482003"/>
    <s v="West Zone"/>
    <x v="2"/>
    <s v="May-21"/>
  </r>
  <r>
    <n v="72547"/>
    <s v="Shree Ram Hospital Rajnandgaon"/>
    <d v="2021-05-20T00:00:00"/>
    <s v="In Front Of Green CityDongargaon RoadBasantpur"/>
    <s v="RAJNANDGAON"/>
    <x v="12"/>
    <n v="491441"/>
    <s v="West Zone"/>
    <x v="2"/>
    <s v="May-21"/>
  </r>
  <r>
    <n v="72556"/>
    <s v="Tarani General Hospital Jaipur"/>
    <d v="2021-05-20T00:00:00"/>
    <s v="122/69  218-219  AGARWAL FARMMansarovar"/>
    <s v="JAIPUR"/>
    <x v="8"/>
    <n v="302020"/>
    <s v="North Zone"/>
    <x v="0"/>
    <s v="May-21"/>
  </r>
  <r>
    <n v="72562"/>
    <s v="Vinayaka Hospital Jodhpur"/>
    <d v="2021-05-20T00:00:00"/>
    <s v="OPP GEETA BHAWAN  NEAR UMAID HOSPITAL "/>
    <s v="JODHPUR"/>
    <x v="8"/>
    <n v="342001"/>
    <s v="North Zone"/>
    <x v="0"/>
    <s v="May-21"/>
  </r>
  <r>
    <n v="72566"/>
    <s v="Om Children Hospital And Neonatal Centre Ahmedabad"/>
    <d v="2021-05-20T00:00:00"/>
    <s v="RAJRATNA COMPLEXNR. JAY AMBE FURNITUREBAPUNAGAR"/>
    <s v="AHMEDABAD"/>
    <x v="13"/>
    <n v="382350"/>
    <s v="West Zone"/>
    <x v="3"/>
    <s v="May-21"/>
  </r>
  <r>
    <n v="72572"/>
    <s v="Samata Hospital Pvt Ltd"/>
    <d v="2021-05-20T00:00:00"/>
    <s v="2nd floor  Silver Star ComplexNear SBI Bank  Chandlodia"/>
    <s v="AHMEDABAD"/>
    <x v="13"/>
    <n v="382481"/>
    <s v="West Zone"/>
    <x v="3"/>
    <s v="May-21"/>
  </r>
  <r>
    <n v="72584"/>
    <s v="Abirami Nulife Fertility &amp; Urology Hospital"/>
    <d v="2021-05-21T00:00:00"/>
    <s v="NO. 678  C.T.H. ROADPATTABIRAM"/>
    <s v="TIRUVALLUR"/>
    <x v="4"/>
    <n v="600072"/>
    <s v="South Zone"/>
    <x v="1"/>
    <s v="May-21"/>
  </r>
  <r>
    <n v="72588"/>
    <s v="Dr. Dudhbhate Netralay and Retina Centre"/>
    <d v="2021-05-21T00:00:00"/>
    <s v="09  KUDALE PATIL ESTATES/N -15/2/1/A  FIRST FLOORSINHGAD ROAD  HINGANE KHURD"/>
    <s v="PUNE"/>
    <x v="6"/>
    <n v="411051"/>
    <s v="West Zone"/>
    <x v="3"/>
    <s v="May-21"/>
  </r>
  <r>
    <n v="72590"/>
    <s v="Seven Hills Multispeciality Hospital"/>
    <d v="2021-05-21T00:00:00"/>
    <s v="OLD APOLLO BUILDINGBESIDE PRATAP THEATRE BALAJI COMPLEXNANDYAL"/>
    <s v="KURNOOL"/>
    <x v="11"/>
    <n v="518501"/>
    <s v="South Zone"/>
    <x v="2"/>
    <s v="May-21"/>
  </r>
  <r>
    <n v="72594"/>
    <s v="Brooklyn Himalaya Solan"/>
    <d v="2021-05-21T00:00:00"/>
    <s v="135-AEPIP PHASE-1  JHAMAJRIBADDI"/>
    <s v="SOLAN"/>
    <x v="23"/>
    <n v="174103"/>
    <s v="North Zone"/>
    <x v="0"/>
    <s v="May-21"/>
  </r>
  <r>
    <n v="72596"/>
    <s v="Kirti Hospital Kaithal"/>
    <d v="2021-05-21T00:00:00"/>
    <s v="PARK ROAD"/>
    <s v="KAITHAL"/>
    <x v="1"/>
    <n v="136027"/>
    <s v="North Zone"/>
    <x v="0"/>
    <s v="May-21"/>
  </r>
  <r>
    <n v="72598"/>
    <s v="Nidhi Nursing Home &amp; I.C.C.U. Mumbai"/>
    <d v="2021-05-21T00:00:00"/>
    <s v="GROUND FLOORNEELYOG APARTMENTM.X.G ROAD NO-4KANDIVALI WEST"/>
    <s v="MUMBAI"/>
    <x v="6"/>
    <n v="400067"/>
    <s v="West Zone"/>
    <x v="3"/>
    <s v="May-21"/>
  </r>
  <r>
    <n v="72706"/>
    <s v="Jyoti Punj Hospital Patna"/>
    <d v="2021-05-24T00:00:00"/>
    <s v="Boring Road Patna Bihar"/>
    <s v="PATNA"/>
    <x v="17"/>
    <n v="800001"/>
    <s v="East Zone"/>
    <x v="4"/>
    <s v="May-21"/>
  </r>
  <r>
    <n v="72707"/>
    <s v="Bethany Hospital Shilong"/>
    <d v="2021-05-24T00:00:00"/>
    <s v="NONGRIM HILLS  SHILLONG  EAST KHASI HILLS"/>
    <s v="Shillong"/>
    <x v="27"/>
    <n v="793003"/>
    <s v="East Zone"/>
    <x v="4"/>
    <s v="May-21"/>
  </r>
  <r>
    <n v="72980"/>
    <s v="Raj Hospital- Thiruvannamalai"/>
    <d v="2021-05-27T00:00:00"/>
    <s v="10/7-C  MANNU PILLAI NAGARPEY GOPURAM 1ST STREET"/>
    <s v="TIRUVANNAMALAI"/>
    <x v="4"/>
    <n v="606601"/>
    <s v="South Zone"/>
    <x v="1"/>
    <s v="May-21"/>
  </r>
  <r>
    <n v="72985"/>
    <s v="Sanjivani Hospital And Research Center- Barwani"/>
    <d v="2021-05-27T00:00:00"/>
    <s v="RAJGHAT ROADBARWANI"/>
    <s v="BARWANI"/>
    <x v="18"/>
    <n v="451551"/>
    <s v="West Zone"/>
    <x v="2"/>
    <s v="May-21"/>
  </r>
  <r>
    <n v="72987"/>
    <s v="VEDA FERTILITY AND UROLOGY CARE"/>
    <d v="2021-05-27T00:00:00"/>
    <s v="ROW HOUSE NO. F-10GOLDEN NEST TOWNSHIPPHASE-3  NEAR QUEENS MARY SCHOOLBHAYANDER- ROAD  THANE"/>
    <s v="MUMBAI"/>
    <x v="6"/>
    <n v="401105"/>
    <s v="West Zone"/>
    <x v="3"/>
    <s v="May-21"/>
  </r>
  <r>
    <n v="72991"/>
    <s v="Shree Siddhivinayak Hospital Nashik"/>
    <d v="2021-05-27T00:00:00"/>
    <s v="BHAGWANT COMPLEXOPP ANURADHA THEATERNEAR NASHIK ROAD COURT NASHIK ROAD"/>
    <s v="NASHIK"/>
    <x v="6"/>
    <n v="422101"/>
    <s v="West Zone"/>
    <x v="3"/>
    <s v="May-21"/>
  </r>
  <r>
    <n v="72993"/>
    <s v="Focus Netralaya and Diagnostic centre"/>
    <d v="2021-05-27T00:00:00"/>
    <s v="116 D GULMOHAR PARK NEAR JHULELAL DWAR (DELAPEER TALAAB)  RAJNEDRA NAGAR"/>
    <s v="BAREILLY"/>
    <x v="2"/>
    <n v="243122"/>
    <s v="North Zone"/>
    <x v="0"/>
    <s v="May-21"/>
  </r>
  <r>
    <n v="73001"/>
    <s v="Mehar Hospital - Mohali"/>
    <d v="2021-05-27T00:00:00"/>
    <s v="SINGHPURA ROADNEAR GRANDEUR MARRIAGE PALACEZIRAKPUR"/>
    <s v="MOHALI"/>
    <x v="14"/>
    <n v="140603"/>
    <s v="North Zone"/>
    <x v="0"/>
    <s v="May-21"/>
  </r>
  <r>
    <n v="73179"/>
    <s v="SUASTH  MULTI SPECIALITY HOSPITAL"/>
    <d v="2021-05-31T00:00:00"/>
    <s v="PLOT NO - 1  SECTOR - 20  ROADPALI OPP. POLICE HEADQUARTERS  KALAMBOLINAVI MUMBAI"/>
    <s v="THANE"/>
    <x v="6"/>
    <n v="410218"/>
    <s v="West Zone"/>
    <x v="3"/>
    <s v="May-21"/>
  </r>
  <r>
    <n v="73180"/>
    <s v="GANPATI NURSING HOME"/>
    <d v="2021-05-31T00:00:00"/>
    <s v="1ST FLOOR  SHIV NIRMAL HEIGHTABOVE SBI BANK MOHANE  AMBIVALI EAST"/>
    <s v="THANE"/>
    <x v="6"/>
    <n v="421104"/>
    <s v="West Zone"/>
    <x v="3"/>
    <s v="May-21"/>
  </r>
  <r>
    <n v="73181"/>
    <s v="SANIDHYA EYE HOSPITAL"/>
    <d v="2021-05-31T00:00:00"/>
    <s v="301  3RD  FLOOR  NILKANTH PLAZAABOVE HONEST RESTAURANTBHATHTHA CROSS ROADSPALDI- BHATHTHA"/>
    <s v="AHMEDABAD"/>
    <x v="13"/>
    <n v="380007"/>
    <s v="West Zone"/>
    <x v="3"/>
    <s v="May-21"/>
  </r>
  <r>
    <n v="73184"/>
    <s v="DR SHAILESH SHAH SURGICAL HOSPITAL AND ENDOSCOPY CLINIC"/>
    <d v="2021-05-31T00:00:00"/>
    <s v="3  VIJAY TOWER  OPP. ABAD DAIRYKANKARIA  MANINAGAR"/>
    <s v="AHMEDABAD"/>
    <x v="13"/>
    <n v="380022"/>
    <s v="West Zone"/>
    <x v="3"/>
    <s v="May-21"/>
  </r>
  <r>
    <n v="73190"/>
    <s v="SADVICHAR TRUST GENERAL HOSPITAL"/>
    <d v="2021-05-31T00:00:00"/>
    <s v="CREATION PLAZA-2  2nd FLOORPUNAGAM TO BOMBAY MARKET ROAD"/>
    <s v="SURAT"/>
    <x v="13"/>
    <n v="395010"/>
    <s v="West Zone"/>
    <x v="3"/>
    <s v="May-21"/>
  </r>
  <r>
    <n v="73194"/>
    <s v="Sushrut Hospital- Nashik"/>
    <d v="2021-05-31T00:00:00"/>
    <s v="GAUTAM  NEW PANDIT COLONYSHARANPUR ROAD"/>
    <s v="NASHIK"/>
    <x v="6"/>
    <n v="422002"/>
    <s v="West Zone"/>
    <x v="3"/>
    <s v="May-21"/>
  </r>
  <r>
    <n v="73195"/>
    <s v="BATALIA EYE HOSPITAL"/>
    <d v="2021-05-31T00:00:00"/>
    <s v="DR. BATALIA ROADNEAR CLOCK TOWER JABALPUR"/>
    <s v="JABALPUR"/>
    <x v="18"/>
    <n v="482001"/>
    <s v="West Zone"/>
    <x v="2"/>
    <s v="May-21"/>
  </r>
  <r>
    <n v="73202"/>
    <s v="Mauli Hospital - Pune"/>
    <d v="2021-05-31T00:00:00"/>
    <s v="MAIN ROADTalwadeTal. Haveli"/>
    <s v="PUNE"/>
    <x v="6"/>
    <n v="412114"/>
    <s v="West Zone"/>
    <x v="3"/>
    <s v="May-21"/>
  </r>
  <r>
    <n v="73209"/>
    <s v="PRANAVS ORTHO CARE"/>
    <d v="2021-05-31T00:00:00"/>
    <s v="NO:3  POLLACHI ROADUDUMALPETTIRUPUR"/>
    <s v="COIMBATORE"/>
    <x v="4"/>
    <n v="642126"/>
    <s v="South Zone"/>
    <x v="1"/>
    <s v="May-21"/>
  </r>
  <r>
    <n v="73213"/>
    <s v="Arul Eye Care - Salem"/>
    <d v="2021-05-31T00:00:00"/>
    <s v="11A/1  Gandhi Road  Hasthampatty Pudur Nagammal Thottam Malar Maternity Hospital Campus"/>
    <s v="SALEM"/>
    <x v="4"/>
    <n v="636007"/>
    <s v="South Zone"/>
    <x v="1"/>
    <s v="May-21"/>
  </r>
  <r>
    <n v="73215"/>
    <s v="B. LAL HOSPITAL AND RESEARCH CENTER"/>
    <d v="2021-05-31T00:00:00"/>
    <s v="NH 68 BARMER ROAD KAMALPURA SANCHORE"/>
    <s v="JALOR"/>
    <x v="8"/>
    <n v="343041"/>
    <s v="North Zone"/>
    <x v="0"/>
    <s v="May-21"/>
  </r>
  <r>
    <n v="73220"/>
    <s v="PRANAV HOSPITALS PVT LTD"/>
    <d v="2021-05-31T00:00:00"/>
    <s v="BRINDHAVAN ROAD  NEAR NEW BUS STAND"/>
    <s v="SALEM"/>
    <x v="4"/>
    <n v="636004"/>
    <s v="South Zone"/>
    <x v="1"/>
    <s v="May-21"/>
  </r>
  <r>
    <n v="73222"/>
    <s v="SAI JEEVAN HOSPITAL"/>
    <d v="2021-05-31T00:00:00"/>
    <s v="SOMATANE PAHATASOMATANE TAL MAVAL"/>
    <s v="PUNE"/>
    <x v="6"/>
    <n v="410506"/>
    <s v="West Zone"/>
    <x v="3"/>
    <s v="May-21"/>
  </r>
  <r>
    <n v="73572"/>
    <s v="EKTA HOSPITAL LLP THANE"/>
    <d v="2021-06-07T00:00:00"/>
    <s v="101 &amp; 102  DEVESHREE GARDEN RUTU PARKSERVICE ROADPANCHASHEEL NAGAR MAJIWADA"/>
    <s v="THANE"/>
    <x v="6"/>
    <n v="400601"/>
    <s v="West Zone"/>
    <x v="3"/>
    <s v="Jun-21"/>
  </r>
  <r>
    <n v="73608"/>
    <s v="SAI SPANDAN HOSPITAL"/>
    <d v="2021-06-08T00:00:00"/>
    <s v="SHIVAM COMPLEXNEAR SADHANA CO OP BANKHADAPSAR"/>
    <s v="PUNE"/>
    <x v="6"/>
    <n v="411028"/>
    <s v="West Zone"/>
    <x v="3"/>
    <s v="Jun-21"/>
  </r>
  <r>
    <n v="73611"/>
    <s v="RANDIVE HOSPITAL NASHIK"/>
    <d v="2021-06-08T00:00:00"/>
    <s v="PLOT NO 5 &amp; 6  OLD SATPUR COLONY"/>
    <s v="NASHIK"/>
    <x v="6"/>
    <n v="422007"/>
    <s v="West Zone"/>
    <x v="3"/>
    <s v="Jun-21"/>
  </r>
  <r>
    <n v="73612"/>
    <s v="OZONE HOSPITAL AND ICU"/>
    <d v="2021-06-08T00:00:00"/>
    <s v="101 &amp; 102  MAHALAXMI COMPLEX KALHER NAKA  OPP. SS HOSPITAL BHIWANDI ROAD  KALHER TAL BHIWANDI "/>
    <s v="THANE"/>
    <x v="6"/>
    <n v="421302"/>
    <s v="West Zone"/>
    <x v="3"/>
    <s v="Jun-21"/>
  </r>
  <r>
    <n v="73617"/>
    <s v="KULKARNI HOSPITAL PUNE"/>
    <d v="2021-06-08T00:00:00"/>
    <s v="RADHE SHYAM APARTMENTPUNE NASHIK HIGHWAYBHOSARI  PIMPRI-CHINCHWAD"/>
    <s v="PUNE"/>
    <x v="6"/>
    <n v="411039"/>
    <s v="West Zone"/>
    <x v="3"/>
    <s v="Jun-21"/>
  </r>
  <r>
    <n v="73633"/>
    <s v="GURUPREET MULTISPECIALITY HOSPITAL"/>
    <d v="2021-06-08T00:00:00"/>
    <s v="KRISHNA DARSHAN APT.SHOP NO: 1 TO 4  BEHIND AMRAI POLICE STATION VIJAY NAGAR   KALYAN (EAST)"/>
    <s v="THANE"/>
    <x v="6"/>
    <n v="421306"/>
    <s v="West Zone"/>
    <x v="3"/>
    <s v="Jun-21"/>
  </r>
  <r>
    <n v="73639"/>
    <s v="SUSHILA MULTISPECIALITY HOSPITAL PRIVATE LIMITED"/>
    <d v="2021-06-08T00:00:00"/>
    <s v="SR NO 193  PLOT NO 197/198 CARBON NAKA  BEHIND CARBON COMPANY SHIVAJI NAGAR  SATPUR "/>
    <s v="NASHIK"/>
    <x v="6"/>
    <n v="422012"/>
    <s v="West Zone"/>
    <x v="3"/>
    <s v="Jun-21"/>
  </r>
  <r>
    <n v="73687"/>
    <s v="Dakshin Barasat Eye Foundation"/>
    <d v="2021-06-09T00:00:00"/>
    <s v="1027  UTTAR KALIKAPUR  P.O- DAKSHIN BARASAT  P.S- JOYNAGARDakshin Barasat"/>
    <s v="SOUTH 24 PARGANAS"/>
    <x v="9"/>
    <n v="743372"/>
    <s v="East Zone"/>
    <x v="4"/>
    <s v="Jun-21"/>
  </r>
  <r>
    <n v="73713"/>
    <s v="Northern Light Hospital Pvt. Ltd."/>
    <d v="2021-06-09T00:00:00"/>
    <s v="1/1M GOURI BARI LANE"/>
    <s v="KOLKATA"/>
    <x v="9"/>
    <n v="700004"/>
    <s v="East Zone"/>
    <x v="4"/>
    <s v="Jun-21"/>
  </r>
  <r>
    <n v="73718"/>
    <s v="Netraalok"/>
    <d v="2021-06-09T00:00:00"/>
    <s v="DESHBANDU PALLY  6 NO BIJOY NAGARNAIHATI"/>
    <s v="NORTH 24 PARGANAS"/>
    <x v="9"/>
    <n v="743165"/>
    <s v="East Zone"/>
    <x v="4"/>
    <s v="Jun-21"/>
  </r>
  <r>
    <n v="73719"/>
    <s v="MACRETINA HOSPITAL INDORE"/>
    <d v="2021-06-09T00:00:00"/>
    <s v="212 SHEKHAR CENTRAL PALASIA  SQUAREA..B. ROAD"/>
    <s v="INDORE"/>
    <x v="18"/>
    <n v="452001"/>
    <s v="West Zone"/>
    <x v="2"/>
    <s v="Jun-21"/>
  </r>
  <r>
    <n v="73722"/>
    <s v="Garg Nursing Home"/>
    <d v="2021-06-09T00:00:00"/>
    <s v="Near Ramjanki TempleJiwaji Ganj"/>
    <s v="MORENA"/>
    <x v="18"/>
    <n v="476001"/>
    <s v="West Zone"/>
    <x v="2"/>
    <s v="Jun-21"/>
  </r>
  <r>
    <n v="73724"/>
    <s v="SAI BABA EYE HOSPITAL"/>
    <d v="2021-06-09T00:00:00"/>
    <s v="SHASHI TOWERA5-6  NEAR BASANT TALKESPOWER HOUSEBHILAI"/>
    <s v="DURG"/>
    <x v="12"/>
    <n v="490011"/>
    <s v="West Zone"/>
    <x v="2"/>
    <s v="Jun-21"/>
  </r>
  <r>
    <n v="73732"/>
    <s v="Apex Eye Hospital And Retina Centre"/>
    <d v="2021-06-09T00:00:00"/>
    <s v="Besides Swaroop TalkiesStation Road"/>
    <s v="DURG"/>
    <x v="12"/>
    <n v="491001"/>
    <s v="West Zone"/>
    <x v="2"/>
    <s v="Jun-21"/>
  </r>
  <r>
    <n v="73733"/>
    <s v="Ruchi Atul Hospital Private Limited"/>
    <d v="2021-06-10T00:00:00"/>
    <s v="Choupala Road Near Teliphone Exchange"/>
    <s v="BAREILLY"/>
    <x v="2"/>
    <n v="243001"/>
    <s v="North Zone"/>
    <x v="0"/>
    <s v="Jun-21"/>
  </r>
  <r>
    <n v="73734"/>
    <s v="AGRA HEART CENTRE AGRA"/>
    <d v="2021-06-10T00:00:00"/>
    <s v="5 CHURCH ROAD RAM NAGAR COLONY CIVIL LINES"/>
    <s v="AGRA"/>
    <x v="2"/>
    <n v="282002"/>
    <s v="North Zone"/>
    <x v="0"/>
    <s v="Jun-21"/>
  </r>
  <r>
    <n v="73736"/>
    <s v="ADVANCED EYECARE HOSPITAL"/>
    <d v="2021-06-10T00:00:00"/>
    <s v="A/22  RUCHIKA MARKET  BARAMUNDA"/>
    <s v="Bhubaneshwar"/>
    <x v="10"/>
    <n v="751003"/>
    <s v="East Zone"/>
    <x v="2"/>
    <s v="Jun-21"/>
  </r>
  <r>
    <n v="73737"/>
    <s v="SRUSTI HOSPITAL"/>
    <d v="2021-06-10T00:00:00"/>
    <s v="PLOT NO.9  RING ROAD  KATHAGOLA  MANGALABAG"/>
    <s v="CUTTACK"/>
    <x v="10"/>
    <n v="753001"/>
    <s v="East Zone"/>
    <x v="2"/>
    <s v="Jun-21"/>
  </r>
  <r>
    <n v="73738"/>
    <s v="SALUA NURSING HOME"/>
    <d v="2021-06-10T00:00:00"/>
    <s v="NO- SHOOTING AREA  SALUA  PASHIM MEDINIPURKHARAGPUR"/>
    <s v="WEST MIDNAPORE"/>
    <x v="9"/>
    <n v="721145"/>
    <s v="East Zone"/>
    <x v="4"/>
    <s v="Jun-21"/>
  </r>
  <r>
    <n v="73883"/>
    <s v="Samrat Hospital"/>
    <d v="2021-06-14T00:00:00"/>
    <s v="Inder Tower  Near Azad Chowk  Circular Road"/>
    <s v="REWARI"/>
    <x v="1"/>
    <n v="123401"/>
    <s v="North Zone"/>
    <x v="0"/>
    <s v="Jun-21"/>
  </r>
  <r>
    <n v="73888"/>
    <s v="SHREE KRISHNAMAI HOSPITAL"/>
    <d v="2021-06-14T00:00:00"/>
    <s v="1702/25RUNAWAL NAGAR UGAON ROAD NIPHAD TAL-NIPHAD"/>
    <s v="NASHIK"/>
    <x v="6"/>
    <n v="422303"/>
    <s v="West Zone"/>
    <x v="3"/>
    <s v="Jun-21"/>
  </r>
  <r>
    <n v="73889"/>
    <s v="MEDICOVER HOSPITALS SANGAMNER"/>
    <d v="2021-06-14T00:00:00"/>
    <s v="NEAR B.ED. COLLEGE NEW AKOLE ROAD GUNJALWADI."/>
    <s v="AHMED NAGAR"/>
    <x v="6"/>
    <n v="422605"/>
    <s v="West Zone"/>
    <x v="3"/>
    <s v="Jun-21"/>
  </r>
  <r>
    <n v="73894"/>
    <s v="DR.SHENDE CARDIO DIABETIC CLINIC AND HOSPITAL"/>
    <d v="2021-06-14T00:00:00"/>
    <s v="KUNJIR-SHYAMA PRESTIGE  1ST  FLOOR OPPOSITE VIJAY SALES JAGTAP DAIRY ROAD PIMPLE SAUDAGAR "/>
    <s v="PUNE"/>
    <x v="6"/>
    <n v="411027"/>
    <s v="West Zone"/>
    <x v="3"/>
    <s v="Jun-21"/>
  </r>
  <r>
    <n v="73896"/>
    <s v="CD Global Hospital"/>
    <d v="2021-06-14T00:00:00"/>
    <s v="PLOT NO. 897/4  MAIN ROHTAK ROAD  UDYOG NAGAR MUNDKA"/>
    <s v="WEST DELHI"/>
    <x v="0"/>
    <n v="110041"/>
    <s v="North Zone"/>
    <x v="0"/>
    <s v="Jun-21"/>
  </r>
  <r>
    <n v="73904"/>
    <s v="Satyam Hospital Faridabad"/>
    <d v="2021-06-14T00:00:00"/>
    <s v="2C-14 BP NIT"/>
    <s v="FARIDABAD"/>
    <x v="1"/>
    <n v="121001"/>
    <s v="North Zone"/>
    <x v="0"/>
    <s v="Jun-21"/>
  </r>
  <r>
    <n v="73908"/>
    <s v="Global Hospital And Trauma Centre"/>
    <d v="2021-06-14T00:00:00"/>
    <s v="OPPOSITE BUS STAND  NEAR CIVIL HOSPITAL  PATAUDI"/>
    <s v="GURGAON"/>
    <x v="1"/>
    <n v="122503"/>
    <s v="North Zone"/>
    <x v="0"/>
    <s v="Jun-21"/>
  </r>
  <r>
    <n v="73920"/>
    <s v="DEV ENT HOSPITAL AND LASER CENTRE"/>
    <d v="2021-06-14T00:00:00"/>
    <s v="8 F 9 NEAR RAJIV GANDHI AUDITORIUM R C VYAS COLONY"/>
    <s v="BHILWARA"/>
    <x v="8"/>
    <n v="311001"/>
    <s v="North Zone"/>
    <x v="0"/>
    <s v="Jun-21"/>
  </r>
  <r>
    <n v="73929"/>
    <s v="SHREE SWAMI KRUPA MULTISPECIALITY HOSPITAL"/>
    <d v="2021-06-14T00:00:00"/>
    <s v="GOVELI TITWALA ROAD NEAR OCTROI NAKA TITWALA  TAL . KALYAN"/>
    <s v="THANE"/>
    <x v="6"/>
    <n v="421605"/>
    <s v="West Zone"/>
    <x v="3"/>
    <s v="Jun-21"/>
  </r>
  <r>
    <n v="73933"/>
    <s v="APEX PLUS SUPER SPECIALITY HOSPITAL"/>
    <d v="2021-06-14T00:00:00"/>
    <s v="174 L  MODEL TOWN  OPPSITE KAILASH ASHRAM"/>
    <s v="ROHTAK"/>
    <x v="1"/>
    <n v="124001"/>
    <s v="North Zone"/>
    <x v="0"/>
    <s v="Jun-21"/>
  </r>
  <r>
    <n v="73949"/>
    <s v="Nephrocare Health Services Private Limited- Dehradun"/>
    <d v="2021-06-15T00:00:00"/>
    <s v="Swami Rama Himalayan University Swami Ram Nagar Beside Jolly Grant Airport  Jolly Grant  Doiwala"/>
    <s v="DEHRADUN"/>
    <x v="20"/>
    <n v="248106"/>
    <s v="North Zone"/>
    <x v="0"/>
    <s v="Jun-21"/>
  </r>
  <r>
    <n v="73950"/>
    <s v="Nephrocare Health Services Private Limited- Rohtak"/>
    <d v="2021-06-15T00:00:00"/>
    <s v="Kainos Hospital Khedi Sadh ByepassKaror Road"/>
    <s v="ROHTAK"/>
    <x v="1"/>
    <n v="124001"/>
    <s v="North Zone"/>
    <x v="0"/>
    <s v="Jun-21"/>
  </r>
  <r>
    <n v="73952"/>
    <s v="Nephrocare Health Services Private Limited - Nawanshahr"/>
    <d v="2021-06-15T00:00:00"/>
    <s v="Raja Diagnostic Center and Hospital Mota Singh RoadNear Civil Surgeon Office Sirsa Colony"/>
    <s v="NAWANSHAHR"/>
    <x v="14"/>
    <n v="144514"/>
    <s v="North Zone"/>
    <x v="0"/>
    <s v="Jun-21"/>
  </r>
  <r>
    <n v="73955"/>
    <s v="Nephrocare Health Services Private Limited- Jalandhar"/>
    <d v="2021-06-15T00:00:00"/>
    <s v="PIMS Medical &amp; Education Charitable SocietyGarha Road"/>
    <s v="JALANDHAR"/>
    <x v="14"/>
    <n v="144006"/>
    <s v="North Zone"/>
    <x v="0"/>
    <s v="Jun-21"/>
  </r>
  <r>
    <n v="73957"/>
    <s v="Nephrocare Health Services Private Limited - Hisar"/>
    <d v="2021-06-15T00:00:00"/>
    <s v="Jindal Multispeciality Hospital New Model Town Extension Mahavir Colony"/>
    <s v="HISAR"/>
    <x v="1"/>
    <n v="125011"/>
    <s v="North Zone"/>
    <x v="0"/>
    <s v="Jun-21"/>
  </r>
  <r>
    <n v="73959"/>
    <s v="Nephrocare Health Services Private Limited. - Bangalore"/>
    <d v="2021-06-15T00:00:00"/>
    <s v="No. 38/5  1st Floor  Berlie StreetOpposite Rashtriya Military School signal  Shanti Nagar"/>
    <s v="BANGALORE RURAL"/>
    <x v="3"/>
    <n v="560025"/>
    <s v="South Zone"/>
    <x v="1"/>
    <s v="Jun-21"/>
  </r>
  <r>
    <n v="73960"/>
    <s v="Nephrocare Health Services Private Limited."/>
    <d v="2021-06-15T00:00:00"/>
    <s v="1st Floor Pranav Bearing no 3313rd Stage   4th Block   West of Chord Road (Siddaiah Puranik Road).Basaveshwaranagara"/>
    <s v="BENGALURU"/>
    <x v="3"/>
    <n v="500034"/>
    <s v="South Zone"/>
    <x v="1"/>
    <s v="Jun-21"/>
  </r>
  <r>
    <n v="73964"/>
    <s v="Nephrocare Health Services Private Limited - Ambala"/>
    <d v="2021-06-15T00:00:00"/>
    <s v="Leelawati Hospital 9  Near Arya ChowkPolice Line Road  Inder Nagar"/>
    <s v="AMBALA"/>
    <x v="1"/>
    <n v="134003"/>
    <s v="North Zone"/>
    <x v="0"/>
    <s v="Jun-21"/>
  </r>
  <r>
    <n v="73966"/>
    <s v="SHIV TRIDENT HOSPITAL"/>
    <d v="2021-06-15T00:00:00"/>
    <s v="326-327  NEMI SAGAR  VAISHALI NAGAR "/>
    <s v="JAIPUR"/>
    <x v="8"/>
    <n v="302021"/>
    <s v="North Zone"/>
    <x v="0"/>
    <s v="Jun-21"/>
  </r>
  <r>
    <n v="73970"/>
    <s v="ROHIT KIDNEY AND STONE HOSPITAL"/>
    <d v="2021-06-15T00:00:00"/>
    <s v="NEAR GOWARDHAN CHAURAHANEAR DELHI AGRA NATIONAL HIGHWAY-2"/>
    <s v="MATHURA"/>
    <x v="2"/>
    <n v="281004"/>
    <s v="North Zone"/>
    <x v="0"/>
    <s v="Jun-21"/>
  </r>
  <r>
    <n v="73975"/>
    <s v="Adarsh Multispeciality Hospital &amp; Trauma Centre"/>
    <d v="2021-06-15T00:00:00"/>
    <s v="A-12 SARAI  PIPAL THALA  EXTENSION ADARSH NAGAR MAIN ROAD OPP.METRO PILLAR NO-100"/>
    <s v="NORTH DELHI"/>
    <x v="0"/>
    <n v="110033"/>
    <s v="North Zone"/>
    <x v="0"/>
    <s v="Jun-21"/>
  </r>
  <r>
    <n v="73992"/>
    <s v="Navya Hospital"/>
    <d v="2021-06-16T00:00:00"/>
    <s v="DHELAPUL MORADABAD ROAD KASHIPUR"/>
    <s v="UDHAM SINGH NAGAR"/>
    <x v="20"/>
    <n v="244713"/>
    <s v="North Zone"/>
    <x v="0"/>
    <s v="Jun-21"/>
  </r>
  <r>
    <n v="74062"/>
    <s v="DIVYA JYOTI HOSPITAL"/>
    <d v="2021-06-16T00:00:00"/>
    <s v="TAPPAL ROAD  JEWAR  GREATER NOIDA "/>
    <s v="GAUTAM BUDDHA NAGAR"/>
    <x v="2"/>
    <n v="203135"/>
    <s v="North Zone"/>
    <x v="0"/>
    <s v="Jun-21"/>
  </r>
  <r>
    <n v="74063"/>
    <s v="GLOBAL CARE HOSPITAL JODHPUR"/>
    <d v="2021-06-16T00:00:00"/>
    <s v="3/4 A(I) POLO FIRST FORT ROAD NEAR SHIP HOUSE PAOTA "/>
    <s v="JODHPUR"/>
    <x v="8"/>
    <n v="342001"/>
    <s v="North Zone"/>
    <x v="0"/>
    <s v="Jun-21"/>
  </r>
  <r>
    <n v="74064"/>
    <s v="Bengal Rural Welfare Service Hospital"/>
    <d v="2021-06-17T00:00:00"/>
    <s v="10  kendua Main Road "/>
    <s v="KOLKATA"/>
    <x v="9"/>
    <n v="700084"/>
    <s v="East Zone"/>
    <x v="4"/>
    <s v="Jun-21"/>
  </r>
  <r>
    <n v="74065"/>
    <s v="SHREE SIDDHI VINAYAK HOSPITAL - BHILWARA"/>
    <d v="2021-06-17T00:00:00"/>
    <s v="11-E  17-18  Kota Road  Tilak Nagar "/>
    <s v="BHILWARA"/>
    <x v="8"/>
    <n v="311001"/>
    <s v="North Zone"/>
    <x v="0"/>
    <s v="Jun-21"/>
  </r>
  <r>
    <n v="74066"/>
    <s v="Decent Hospital And Trauma Center"/>
    <d v="2021-06-17T00:00:00"/>
    <s v="BUDDHA VIHAR PART A  TARAMANDAL NEAR SBI ZONAL OFFICE"/>
    <s v="GORAKHPUR"/>
    <x v="2"/>
    <n v="273009"/>
    <s v="North Zone"/>
    <x v="0"/>
    <s v="Jun-21"/>
  </r>
  <r>
    <n v="74067"/>
    <s v="Asha Superspeciality Hospital And Research Centre"/>
    <d v="2021-06-17T00:00:00"/>
    <s v="933 A darogabagh civil lines"/>
    <s v="UNNAO"/>
    <x v="2"/>
    <n v="209801"/>
    <s v="North Zone"/>
    <x v="0"/>
    <s v="Jun-21"/>
  </r>
  <r>
    <n v="74068"/>
    <s v="Moradabad Medicity"/>
    <d v="2021-06-17T00:00:00"/>
    <s v="A-89  PRINCE ROAD GANDHI NAGAR"/>
    <s v="MORADABAD"/>
    <x v="2"/>
    <n v="244001"/>
    <s v="North Zone"/>
    <x v="0"/>
    <s v="Jun-21"/>
  </r>
  <r>
    <n v="74069"/>
    <s v="Drishti Netralaya - Raipur"/>
    <d v="2021-06-17T00:00:00"/>
    <s v="INFRONT OF AIMS &amp; PARTHIVI PACIFIC NEAR BANK OF INDIA G.E. RPAD TATIBANDH RAIPUR"/>
    <s v="RAIPUR"/>
    <x v="12"/>
    <n v="492001"/>
    <s v="West Zone"/>
    <x v="2"/>
    <s v="Jun-21"/>
  </r>
  <r>
    <n v="74070"/>
    <s v="Narayanaa Hospital"/>
    <d v="2021-06-17T00:00:00"/>
    <s v="NO. 18  TANA STREET PURASAWALKAM "/>
    <s v="CHENNAI"/>
    <x v="4"/>
    <n v="600007"/>
    <s v="South Zone"/>
    <x v="1"/>
    <s v="Jun-21"/>
  </r>
  <r>
    <n v="74071"/>
    <s v="PADMAVATI MATERNITY AND NURSING HOME"/>
    <d v="2021-06-17T00:00:00"/>
    <s v="209 210 211 213 213-A 215 216 OSTWAL ORNET  BUILDING NO-02 OPP. JAIN TEMPLE  JESAL PARK BHAYANDAR EAST"/>
    <s v="THANE"/>
    <x v="6"/>
    <n v="401105"/>
    <s v="West Zone"/>
    <x v="3"/>
    <s v="Jun-21"/>
  </r>
  <r>
    <n v="74086"/>
    <s v="SHREE GAJANAN HOSPITAL AND  ICCU MULTISPECALITY"/>
    <d v="2021-06-17T00:00:00"/>
    <s v="SITARAM MHATRE BUILDING NEAR SHANKHESHWAR NAGAR MANPADA ROAD DOMBIVLI EAST"/>
    <s v="THANE"/>
    <x v="6"/>
    <n v="421204"/>
    <s v="West Zone"/>
    <x v="3"/>
    <s v="Jun-21"/>
  </r>
  <r>
    <n v="74087"/>
    <s v="ZOYA NURSING HOME"/>
    <d v="2021-06-17T00:00:00"/>
    <s v="H.NO:11-2-81   BALAJI NAGAR"/>
    <s v="KHAMMAM"/>
    <x v="5"/>
    <n v="507002"/>
    <s v="South Zone"/>
    <x v="2"/>
    <s v="Jun-21"/>
  </r>
  <r>
    <n v="74088"/>
    <s v="AKSHARA CARDIAC HOSPITAL"/>
    <d v="2021-06-17T00:00:00"/>
    <s v="H.NO:8-3-196 WYRA ROAD  ZP CENTEROPP.JAMMIBANDA"/>
    <s v="KHAMMAM"/>
    <x v="5"/>
    <n v="507002"/>
    <s v="South Zone"/>
    <x v="2"/>
    <s v="Jun-21"/>
  </r>
  <r>
    <n v="74092"/>
    <s v="MAATHA CHILDREN'S HOSPITAL"/>
    <d v="2021-06-17T00:00:00"/>
    <s v="H.No.1-64  Indira Nagar Venkateshwara Theatre back side  Opp.TTD Kalyana MandapamMANCHERIAL"/>
    <s v="ADILABAD"/>
    <x v="5"/>
    <n v="504208"/>
    <s v="South Zone"/>
    <x v="2"/>
    <s v="Jun-21"/>
  </r>
  <r>
    <n v="74094"/>
    <s v="Narayana Super Speciality Hospital Guntur"/>
    <d v="2021-06-17T00:00:00"/>
    <s v="DOOR NO: 12-12-93  OLD CLUB ROAD  KOTHAPET"/>
    <s v="GUNTUR"/>
    <x v="11"/>
    <n v="522002"/>
    <s v="South Zone"/>
    <x v="2"/>
    <s v="Jun-21"/>
  </r>
  <r>
    <n v="74097"/>
    <s v="Asia Hospital And Trauma Center Private Limited"/>
    <d v="2021-06-17T00:00:00"/>
    <s v="B-2/1 VIKRANT KHAND GOMTINAGAR"/>
    <s v="LUCKNOW"/>
    <x v="2"/>
    <n v="226010"/>
    <s v="North Zone"/>
    <x v="0"/>
    <s v="Jun-21"/>
  </r>
  <r>
    <n v="74202"/>
    <s v="Varad Hospital - Pune"/>
    <d v="2021-06-21T00:00:00"/>
    <s v="PARANDWAL CHOWKNear HP PETROL PUMPDEHU PUNE"/>
    <s v="PUNE"/>
    <x v="6"/>
    <n v="412109"/>
    <s v="West Zone"/>
    <x v="3"/>
    <s v="Jun-21"/>
  </r>
  <r>
    <n v="74203"/>
    <s v="Dada Laser Eye Institute - Pune"/>
    <d v="2021-06-21T00:00:00"/>
    <s v="202 GULMOHAR APTEAST STREET CAMP"/>
    <s v="PUNE"/>
    <x v="6"/>
    <n v="411001"/>
    <s v="West Zone"/>
    <x v="3"/>
    <s v="Jun-21"/>
  </r>
  <r>
    <n v="74205"/>
    <s v="Ayushman Hospital - Balaghat"/>
    <d v="2021-06-21T00:00:00"/>
    <s v="CIRCUIT HOSUSE ROAD  NEAR AMBEDKAR CHOWKWARD NO 22"/>
    <s v="BALAGHAT"/>
    <x v="18"/>
    <n v="481001"/>
    <s v="West Zone"/>
    <x v="2"/>
    <s v="Jun-21"/>
  </r>
  <r>
    <n v="74209"/>
    <s v="Sankalp Hospital - Bastar"/>
    <d v="2021-06-21T00:00:00"/>
    <s v="BACKSIDE OF JILA HOSPIATL  BILASPUR ROAD MANIPUR AMBIKAPUR  SARGUJA"/>
    <s v="BASTAR"/>
    <x v="12"/>
    <n v="497001"/>
    <s v="West Zone"/>
    <x v="2"/>
    <s v="Jun-21"/>
  </r>
  <r>
    <n v="74222"/>
    <s v="DR BINU'S SUNRISE EYE CARE"/>
    <d v="2021-06-21T00:00:00"/>
    <s v="OPPOSITE SREEPURAM EM SCHOOL  CHETTIPEEDIKA  PALLIKKUNNU POST"/>
    <s v="KANNUR"/>
    <x v="19"/>
    <n v="670004"/>
    <s v="South Zone"/>
    <x v="1"/>
    <s v="Jun-21"/>
  </r>
  <r>
    <n v="74235"/>
    <s v="Freya Healthcare Services Private Limited"/>
    <d v="2021-06-21T00:00:00"/>
    <s v="NEAR FIRING RANGE  BARIATU"/>
    <s v="RANCHI"/>
    <x v="15"/>
    <n v="834009"/>
    <s v="East Zone"/>
    <x v="4"/>
    <s v="Jun-21"/>
  </r>
  <r>
    <n v="74238"/>
    <s v="Kaushalya Memorial Hospital Baleswar"/>
    <d v="2021-06-21T00:00:00"/>
    <s v="F.M COLLEGE ROAD BAIRAM NAGARBALASORE"/>
    <s v="BALESWAR"/>
    <x v="10"/>
    <n v="756003"/>
    <s v="East Zone"/>
    <x v="2"/>
    <s v="Jun-21"/>
  </r>
  <r>
    <n v="74239"/>
    <s v="Garib Nawaz Eye Care Bhagalpur"/>
    <d v="2021-06-21T00:00:00"/>
    <s v="SWAMI VIVEKANAND PATH  NAYA BAZAR"/>
    <s v="BHAGALPUR"/>
    <x v="17"/>
    <n v="812002"/>
    <s v="East Zone"/>
    <x v="4"/>
    <s v="Jun-21"/>
  </r>
  <r>
    <n v="74263"/>
    <s v="GD Hospital Ratlam"/>
    <d v="2021-06-21T00:00:00"/>
    <s v="80 FEET ROAD RATNPURI"/>
    <s v="RATLAM"/>
    <x v="18"/>
    <n v="457001"/>
    <s v="West Zone"/>
    <x v="2"/>
    <s v="Jun-21"/>
  </r>
  <r>
    <n v="74269"/>
    <s v="SBH WOMEN HOSPITAL PVT. LTD."/>
    <d v="2021-06-22T00:00:00"/>
    <s v="NEAR VIJETA COMPLEX  NEW RAJENDRA NAGAR"/>
    <s v="RAIPUR"/>
    <x v="12"/>
    <n v="492001"/>
    <s v="West Zone"/>
    <x v="2"/>
    <s v="Jun-21"/>
  </r>
  <r>
    <n v="74270"/>
    <s v="MEENAKSHI DEVI HOSPITAL"/>
    <d v="2021-06-22T00:00:00"/>
    <s v="RAILWAY ROAD NEAR SBI BANK"/>
    <s v="REWARI"/>
    <x v="1"/>
    <n v="123401"/>
    <s v="North Zone"/>
    <x v="0"/>
    <s v="Jun-21"/>
  </r>
  <r>
    <n v="74271"/>
    <s v="VISHNOI HOSPITAL AND SURGICAL CENTRE"/>
    <d v="2021-06-22T00:00:00"/>
    <s v="NEW BUS STAND   BEHIND BHARAT PETROL PUMP  PACHPADRA ROAD BALOTRA"/>
    <s v="BARMER"/>
    <x v="8"/>
    <n v="344022"/>
    <s v="North Zone"/>
    <x v="0"/>
    <s v="Jun-21"/>
  </r>
  <r>
    <n v="74272"/>
    <s v="MJ HOSPITAL KANYAKUMARI"/>
    <d v="2021-06-22T00:00:00"/>
    <s v="NO. 10/177 N  PAMBANVILAI  A.N.KUDY POST ASARIPALLAM  MELA SANKARANKUZHI NAGERCOVIL "/>
    <s v="KANYAKUMARI"/>
    <x v="4"/>
    <n v="629201"/>
    <s v="South Zone"/>
    <x v="1"/>
    <s v="Jun-21"/>
  </r>
  <r>
    <n v="74286"/>
    <s v="NAINA EYE CARE CENTRE"/>
    <d v="2021-06-22T00:00:00"/>
    <s v="SUBHASH CHOWK  BESIDE AXIS BANK  HAJIPUR"/>
    <s v="VAISHALI"/>
    <x v="17"/>
    <n v="844101"/>
    <s v="East Zone"/>
    <x v="4"/>
    <s v="Jun-21"/>
  </r>
  <r>
    <n v="74290"/>
    <s v="DANI EYE HOSPITAL KORBA"/>
    <d v="2021-06-22T00:00:00"/>
    <s v="HIG-24M.P.NAGAR"/>
    <s v="KORBA"/>
    <x v="12"/>
    <n v="495677"/>
    <s v="West Zone"/>
    <x v="2"/>
    <s v="Jun-21"/>
  </r>
  <r>
    <n v="74294"/>
    <s v="SPARSH CHILDREN HOSPITAL AND NICU SURAT"/>
    <d v="2021-06-22T00:00:00"/>
    <s v="304 TO 310  4TH FLOOR MILESTON FIESTABESIDE WOOD SQUARE  L.P. SAVANI ROAD  ADAJAN"/>
    <s v="SURAT"/>
    <x v="13"/>
    <n v="395009"/>
    <s v="West Zone"/>
    <x v="3"/>
    <s v="Jun-21"/>
  </r>
  <r>
    <n v="74299"/>
    <s v="Patel Hospital - Alwar"/>
    <d v="2021-06-22T00:00:00"/>
    <s v="197 Scheme-2 Lajpat Nagar"/>
    <s v="ALWAR"/>
    <x v="8"/>
    <n v="301001"/>
    <s v="North Zone"/>
    <x v="0"/>
    <s v="Jun-21"/>
  </r>
  <r>
    <n v="74336"/>
    <s v="Gargi Hospital - Ghaziabad"/>
    <d v="2021-06-23T00:00:00"/>
    <s v="R-9/182  RAJNAGAR"/>
    <s v="GHAZIABAD"/>
    <x v="2"/>
    <n v="201002"/>
    <s v="North Zone"/>
    <x v="0"/>
    <s v="Jun-21"/>
  </r>
  <r>
    <n v="74337"/>
    <s v="RUDRA EYE HOSPITAL"/>
    <d v="2021-06-23T00:00:00"/>
    <s v="201  2nd FLOOR  RUDRA BUSINESS PARKOPP- METRO PILLAR NO. 124-125  VASTRAL ROAD--"/>
    <s v="AHMEDABAD"/>
    <x v="13"/>
    <n v="382418"/>
    <s v="West Zone"/>
    <x v="3"/>
    <s v="Jun-21"/>
  </r>
  <r>
    <n v="74338"/>
    <s v="MANGALMURTI HOSPITAL - PUNE"/>
    <d v="2021-06-23T00:00:00"/>
    <s v="A/P PARGAON  SALU MALU KEDGAON"/>
    <s v="PUNE"/>
    <x v="6"/>
    <n v="412203"/>
    <s v="West Zone"/>
    <x v="3"/>
    <s v="Jun-21"/>
  </r>
  <r>
    <n v="74341"/>
    <s v="MATOSHRI HOSPITAL - NASHIK"/>
    <d v="2021-06-23T00:00:00"/>
    <s v="SHRIRAMWADI  NEAR MUMBAI- AGRA HIGHWAYGHOTI  TQ IGATPURI"/>
    <s v="NASHIK"/>
    <x v="6"/>
    <n v="422402"/>
    <s v="West Zone"/>
    <x v="3"/>
    <s v="Jun-21"/>
  </r>
  <r>
    <n v="74345"/>
    <s v="DAIVA BHARTI MULTI SPECIALITY HOSPITAL"/>
    <d v="2021-06-23T00:00:00"/>
    <s v="PLOT NO 10/11  PAITHANROAD  KANCHANWADI"/>
    <s v="AURANGABAD"/>
    <x v="6"/>
    <n v="431005"/>
    <s v="West Zone"/>
    <x v="3"/>
    <s v="Jun-21"/>
  </r>
  <r>
    <n v="74351"/>
    <s v="ASHA HOSPITAL - NAVI MUMBAI"/>
    <d v="2021-06-23T00:00:00"/>
    <s v="PLOT NO -134 ASIATIC SOCIETY SECTOR - 04  AIROLI NAVI MUMBAI"/>
    <s v="THANE"/>
    <x v="6"/>
    <n v="400708"/>
    <s v="West Zone"/>
    <x v="3"/>
    <s v="Jun-21"/>
  </r>
  <r>
    <n v="74356"/>
    <s v="SWANETRA EYE HOSPITAL - JAIPUR"/>
    <d v="2021-06-23T00:00:00"/>
    <s v="B-27 GOVIND MARG  NEAR GEETA BAJAJ SCHOOL  VIJAY PATH  ADARSH NAGAR"/>
    <s v="JAIPUR"/>
    <x v="8"/>
    <n v="302004"/>
    <s v="North Zone"/>
    <x v="0"/>
    <s v="Jun-21"/>
  </r>
  <r>
    <n v="74393"/>
    <s v="MOHONANANDA CANCER DIAGNOSTIC AND WELFARE SOCIETY"/>
    <d v="2021-06-24T00:00:00"/>
    <s v="RANGAMATI PATH  BIDHANNAGARPASCHIM BARDHAMAN  DURGAPUR"/>
    <s v="BARDHAMAN"/>
    <x v="9"/>
    <n v="713212"/>
    <s v="East Zone"/>
    <x v="4"/>
    <s v="Jun-21"/>
  </r>
  <r>
    <n v="74394"/>
    <s v="MEDICARE GENERAL HOSPITAL"/>
    <d v="2021-06-24T00:00:00"/>
    <s v="115/60  BISHNUPUR ARAMBAGH ROAD  SARISHA DIGHIKATULPUR"/>
    <s v="BANKURA"/>
    <x v="9"/>
    <n v="722141"/>
    <s v="East Zone"/>
    <x v="4"/>
    <s v="Jun-21"/>
  </r>
  <r>
    <n v="74396"/>
    <s v="MATOSHREE MULTISPECIALITY HOSPITAL RAIGARH - NAVI MUMBAI"/>
    <d v="2021-06-24T00:00:00"/>
    <s v="TIRUPATI  ICON CHS SHOP NO-10 11 14 15  PLOT NO 4-5 SECTOR - 20  KAMOTHE"/>
    <s v="RAIGARH(MH)"/>
    <x v="6"/>
    <n v="410209"/>
    <s v="West Zone"/>
    <x v="3"/>
    <s v="Jun-21"/>
  </r>
  <r>
    <n v="74397"/>
    <s v="NETRA NIDAN EYE HOSPITAL AND RESEARCH CENTRE"/>
    <d v="2021-06-24T00:00:00"/>
    <s v="A/37  SACHIVALYA COLONY  KANKARBAGH"/>
    <s v="PATNA"/>
    <x v="17"/>
    <n v="800020"/>
    <s v="East Zone"/>
    <x v="4"/>
    <s v="Jun-21"/>
  </r>
  <r>
    <n v="74400"/>
    <s v="AYUSHMAN EYE HOSPITAL - DHAR"/>
    <d v="2021-06-24T00:00:00"/>
    <s v="OPPOSITE OLD GOVERNMENT HOSPITAL A B ROAD DHAMNOD"/>
    <s v="DHAR"/>
    <x v="18"/>
    <n v="454552"/>
    <s v="West Zone"/>
    <x v="2"/>
    <s v="Jun-21"/>
  </r>
  <r>
    <n v="74405"/>
    <s v="Jai Clinic and Nursing Home"/>
    <d v="2021-06-24T00:00:00"/>
    <s v="Hospital Road  Beawar"/>
    <s v="AJMER"/>
    <x v="8"/>
    <n v="305901"/>
    <s v="North Zone"/>
    <x v="0"/>
    <s v="Jun-21"/>
  </r>
  <r>
    <n v="74413"/>
    <s v="INDIANA HOSPITAL AND HEART INSTITUTE LIMITED"/>
    <d v="2021-06-24T00:00:00"/>
    <s v="MAHAVEER CIRCLE  PUMPWELL KANKANDY POMANGALORE"/>
    <s v="DAKSHINA KANNADA"/>
    <x v="3"/>
    <n v="575002"/>
    <s v="South Zone"/>
    <x v="1"/>
    <s v="Jun-21"/>
  </r>
  <r>
    <n v="74414"/>
    <s v="DHIRAJ HOSPITAL - VADODARA"/>
    <d v="2021-06-24T00:00:00"/>
    <s v="PIPARIYAWAGHODIA"/>
    <s v="VADODARA"/>
    <x v="13"/>
    <n v="391760"/>
    <s v="West Zone"/>
    <x v="3"/>
    <s v="Jun-21"/>
  </r>
  <r>
    <n v="74418"/>
    <s v="SHREE HOSPITAL - ROHTAK"/>
    <d v="2021-06-24T00:00:00"/>
    <s v="SUBHASH NAGAR"/>
    <s v="ROHTAK"/>
    <x v="1"/>
    <n v="124001"/>
    <s v="North Zone"/>
    <x v="0"/>
    <s v="Jun-21"/>
  </r>
  <r>
    <n v="74420"/>
    <s v="LOTUS HOSPITAL - FARIDABAD"/>
    <d v="2021-06-24T00:00:00"/>
    <s v="JEEWAN NAGAR PLOT NO.2 GHONCHI"/>
    <s v="FARIDABAD"/>
    <x v="1"/>
    <n v="121001"/>
    <s v="North Zone"/>
    <x v="0"/>
    <s v="Jun-21"/>
  </r>
  <r>
    <n v="74450"/>
    <s v="RITI EYE CARE HOSPITAL"/>
    <d v="2021-06-25T00:00:00"/>
    <s v="289  MODEL TOWN  BAWAL ROAD"/>
    <s v="REWARI"/>
    <x v="1"/>
    <n v="123401"/>
    <s v="North Zone"/>
    <x v="0"/>
    <s v="Jun-21"/>
  </r>
  <r>
    <n v="74452"/>
    <s v="krishna Hospital - Bhiwani"/>
    <d v="2021-06-25T00:00:00"/>
    <s v="HOUSE NO 310 WARD NO 9 OLD JHAJJAR ROAD CHARKHI VILLAGE DADRI-1"/>
    <s v="BHIWANI"/>
    <x v="1"/>
    <n v="127306"/>
    <s v="North Zone"/>
    <x v="0"/>
    <s v="Jun-21"/>
  </r>
  <r>
    <n v="74463"/>
    <s v="Neokids Hospital - Jodhpur"/>
    <d v="2021-06-25T00:00:00"/>
    <s v="19 AG Tower  Subhash Nagar  Main Pal Road"/>
    <s v="JODHPUR"/>
    <x v="8"/>
    <n v="342008"/>
    <s v="North Zone"/>
    <x v="0"/>
    <s v="Jun-21"/>
  </r>
  <r>
    <n v="74464"/>
    <s v="BACHPAN CHILD HOSPITAL"/>
    <d v="2021-06-25T00:00:00"/>
    <s v="OPP. POLICE LINE SHEIKHPURA MOHALLA"/>
    <s v="SIKAR"/>
    <x v="8"/>
    <n v="332001"/>
    <s v="North Zone"/>
    <x v="0"/>
    <s v="Jun-21"/>
  </r>
  <r>
    <n v="74466"/>
    <s v="SIDARTH HOSPITALS - HYDERABAD"/>
    <d v="2021-06-25T00:00:00"/>
    <s v="PLOT NO 196 (NP) &amp; 196 (SP)  (SY No-2  MYTHRI  NAGAR MADINAGUDA  RANGA REDDY"/>
    <s v="HYDERABAD"/>
    <x v="5"/>
    <n v="500050"/>
    <s v="South Zone"/>
    <x v="2"/>
    <s v="Jun-21"/>
  </r>
  <r>
    <n v="74467"/>
    <s v="SRI MULTI SPECIALITY HOSPITAL"/>
    <d v="2021-06-25T00:00:00"/>
    <s v="H.No.13-18-74  Beside Indian Bank  V.V Nagar Road Road No.3  Kamala Nagar  Chaitanyapuri  Dilsukhnagar  Karim Nagar"/>
    <s v="HYDERABAD"/>
    <x v="5"/>
    <n v="500060"/>
    <s v="South Zone"/>
    <x v="2"/>
    <s v="Jun-21"/>
  </r>
  <r>
    <n v="74470"/>
    <s v="D K Eye Care Hospital"/>
    <d v="2021-06-25T00:00:00"/>
    <s v="B-2470 First Floor  Indira Nagar"/>
    <s v="LUCKNOW"/>
    <x v="2"/>
    <n v="226016"/>
    <s v="North Zone"/>
    <x v="0"/>
    <s v="Jun-21"/>
  </r>
  <r>
    <n v="74544"/>
    <s v="ECOS EYE HOSPITAL"/>
    <d v="2021-06-28T00:00:00"/>
    <s v="3RD TOTA STREET  BIJIPURBERHAMPUR"/>
    <s v="GANJAM"/>
    <x v="10"/>
    <n v="760005"/>
    <s v="East Zone"/>
    <x v="2"/>
    <s v="Jun-21"/>
  </r>
  <r>
    <n v="74547"/>
    <s v="VIKASH MULTISPECIALITY HOSPITAL"/>
    <d v="2021-06-28T00:00:00"/>
    <s v="AH-46  BARAHAGUDA CANAL CHOWK"/>
    <s v="BARGARH"/>
    <x v="10"/>
    <n v="768040"/>
    <s v="East Zone"/>
    <x v="2"/>
    <s v="Jun-21"/>
  </r>
  <r>
    <n v="74558"/>
    <s v="PARBATI SEBA SADAN"/>
    <d v="2021-06-28T00:00:00"/>
    <s v="ICE FACTORY ROAD  COLLEGE SQUARE"/>
    <s v="CUTTACK"/>
    <x v="10"/>
    <n v="753003"/>
    <s v="East Zone"/>
    <x v="2"/>
    <s v="Jun-21"/>
  </r>
  <r>
    <n v="74569"/>
    <s v="ASHIRWAD MATERNITY AND GENERAL HOSPITAL"/>
    <d v="2021-06-28T00:00:00"/>
    <s v="SAMIR APARTMENT  SECTOR K- 7 (A) JESAL PARK BHAYANDER EAST"/>
    <s v="THANE"/>
    <x v="6"/>
    <n v="401105"/>
    <s v="West Zone"/>
    <x v="3"/>
    <s v="Jun-21"/>
  </r>
  <r>
    <n v="74574"/>
    <s v="AKASHDEEP HOSPITAL - SANGLI"/>
    <d v="2021-06-28T00:00:00"/>
    <s v="PLOT NO 1/42  Yeshwant Housing SocietyBehind Anand Nursing HomeMIRAJ"/>
    <s v="SANGLI"/>
    <x v="6"/>
    <n v="416410"/>
    <s v="West Zone"/>
    <x v="3"/>
    <s v="Jun-21"/>
  </r>
  <r>
    <n v="74578"/>
    <s v="JAMDAR HOSPITAL PVT LTD"/>
    <d v="2021-06-28T00:00:00"/>
    <s v="816  Gole bazar"/>
    <s v="JABALPUR"/>
    <x v="18"/>
    <n v="482001"/>
    <s v="West Zone"/>
    <x v="2"/>
    <s v="Jun-21"/>
  </r>
  <r>
    <n v="74579"/>
    <s v="LALITHA SUPER SPECIALITY HOSPITAL - KARIM NAGAR"/>
    <d v="2021-06-28T00:00:00"/>
    <s v="H NO: 2-7-47  Sanjeevaiah Nagar  Sircilla"/>
    <s v="KARIM NAGAR"/>
    <x v="5"/>
    <n v="505301"/>
    <s v="South Zone"/>
    <x v="2"/>
    <s v="Jun-21"/>
  </r>
  <r>
    <n v="74580"/>
    <s v="ANIL NEURO AND TRAUMA CENTRE"/>
    <d v="2021-06-28T00:00:00"/>
    <s v="D.NO.31-21-25C  Near BSNL  OLD EMPLOYEMENT OFFICE ROAD  CHUTTU SIGNAL  CHUTTUGUNTA  ELURU ROADVIJAYAWADA"/>
    <s v="KRISHNA"/>
    <x v="11"/>
    <n v="520002"/>
    <s v="South Zone"/>
    <x v="2"/>
    <s v="Jun-21"/>
  </r>
  <r>
    <n v="74590"/>
    <s v="SHISHU RAKSHA HOSPITAL"/>
    <d v="2021-06-28T00:00:00"/>
    <s v="DOOR NO:4-7-3/9/2/A1  OPP. LIC BUILDING   BYPASS ROAD  KALVAKUNTLASANGAREDDYKAMAREDDY"/>
    <s v="MEDAK"/>
    <x v="5"/>
    <n v="502103"/>
    <s v="South Zone"/>
    <x v="2"/>
    <s v="Jun-21"/>
  </r>
  <r>
    <n v="74595"/>
    <s v="Varshitha Hospital"/>
    <d v="2021-06-28T00:00:00"/>
    <s v="Hp Gas Lane  Ashok Nagar Miryalaguda"/>
    <s v="NALGONDA"/>
    <x v="5"/>
    <n v="508207"/>
    <s v="South Zone"/>
    <x v="2"/>
    <s v="Jun-21"/>
  </r>
  <r>
    <n v="74599"/>
    <s v="ARUNACHALA INSTITUTE OF MEDICAL SCIENCES AIMS HOSPITAL"/>
    <d v="2021-06-28T00:00:00"/>
    <s v="# 2/699 &amp; 700 NAGARAJUPETA MURALITHATRE ROAD NEAR KOTIREDDY CIRCLEKADAPA"/>
    <s v="CUDDAPAH"/>
    <x v="11"/>
    <n v="516001"/>
    <s v="South Zone"/>
    <x v="2"/>
    <s v="Jun-21"/>
  </r>
  <r>
    <n v="74604"/>
    <s v="ARYAVART EYE HOSPITAL AND RESEARCH CENTRE"/>
    <d v="2021-06-28T00:00:00"/>
    <s v="ANAND NAGAR JAIL ROAD OPPO.NEHRU STADIUM"/>
    <s v="RAEBARELI"/>
    <x v="2"/>
    <n v="229001"/>
    <s v="North Zone"/>
    <x v="0"/>
    <s v="Jun-21"/>
  </r>
  <r>
    <n v="74607"/>
    <s v="RAHUL GOYAL TRAUMA AND JOINT REPLACEMENT CENTRE"/>
    <d v="2021-06-28T00:00:00"/>
    <s v="KAJAL HOSPITAL CIRCULAR ROAD  MEHAM GATE"/>
    <s v="BHIWANI"/>
    <x v="1"/>
    <n v="127021"/>
    <s v="North Zone"/>
    <x v="0"/>
    <s v="Jun-21"/>
  </r>
  <r>
    <n v="74609"/>
    <s v="KRISHNA HOSPITAL KORBAA"/>
    <d v="2021-06-29T00:00:00"/>
    <s v="MANGALAM VIHARKOSABADI CHOWK"/>
    <s v="KORBA"/>
    <x v="12"/>
    <n v="495677"/>
    <s v="West Zone"/>
    <x v="2"/>
    <s v="Jun-21"/>
  </r>
  <r>
    <n v="74611"/>
    <s v="SSPM MEDICAL COLLEGE AND LIFETIME HOSPITAL"/>
    <d v="2021-06-29T00:00:00"/>
    <s v="AT POST- PADVE  KASAL-MALVAN ROAD"/>
    <s v="SINDHUDURG"/>
    <x v="6"/>
    <n v="416534"/>
    <s v="West Zone"/>
    <x v="3"/>
    <s v="Jun-21"/>
  </r>
  <r>
    <n v="74614"/>
    <s v="SM MULTI SPECIALITY HOSPITAL"/>
    <d v="2021-06-29T00:00:00"/>
    <s v="SAI PARIVAR NIWAS APT1st FLOOR  90 FEET ROADPRAGATI NAGARNALLASOPARA EAST"/>
    <s v="THANE"/>
    <x v="6"/>
    <n v="401209"/>
    <s v="West Zone"/>
    <x v="3"/>
    <s v="Jun-21"/>
  </r>
  <r>
    <n v="74616"/>
    <s v="ARASAN EYE HOSPITAL"/>
    <d v="2021-06-29T00:00:00"/>
    <s v="NO. 44  ANNAMALAI LAYOUT  OPPOSITE TO ROYAL THEATER NEAR BUS STAND"/>
    <s v="ERODE"/>
    <x v="4"/>
    <n v="638011"/>
    <s v="South Zone"/>
    <x v="1"/>
    <s v="Jun-21"/>
  </r>
  <r>
    <n v="74620"/>
    <s v="SHOBHA MATERNITY AND SURGICAL HEALTHCARE CENTER"/>
    <d v="2021-06-29T00:00:00"/>
    <s v="NO 171/2  PR BUILDING  16TH MAIN  BTM 1ST STAGENEAR TAVAREKERE BUS STOP "/>
    <s v="BENGALURU"/>
    <x v="3"/>
    <n v="560029"/>
    <s v="South Zone"/>
    <x v="1"/>
    <s v="Jun-21"/>
  </r>
  <r>
    <n v="74623"/>
    <s v="SANJEEVANI HOSPITAL - JALGAON"/>
    <d v="2021-06-29T00:00:00"/>
    <s v="3185/10  DATTA CHAITANYA NAGARPACHORA ROAD"/>
    <s v="JALGAON"/>
    <x v="6"/>
    <n v="424206"/>
    <s v="West Zone"/>
    <x v="3"/>
    <s v="Jun-21"/>
  </r>
  <r>
    <n v="74624"/>
    <s v="NETRAM EYE AND DENTAL HOSPITAL"/>
    <d v="2021-06-29T00:00:00"/>
    <s v="105 106 S V SQUARE  OPP SAVAN BUNGLOWSNEAR NEW RANIP OVER BRIDGE  NEW RANIP"/>
    <s v="AHMEDABAD"/>
    <x v="13"/>
    <n v="382470"/>
    <s v="West Zone"/>
    <x v="3"/>
    <s v="Jun-21"/>
  </r>
  <r>
    <n v="74625"/>
    <s v="JMJ MORNING STAR HOSPITAL"/>
    <d v="2021-06-29T00:00:00"/>
    <s v="NEAR PAHAD MANDIR  CHAKRADHARNAGARLOCHAN NAGAR"/>
    <s v="RAIGARH"/>
    <x v="12"/>
    <n v="496001"/>
    <s v="West Zone"/>
    <x v="2"/>
    <s v="Jun-21"/>
  </r>
  <r>
    <n v="74626"/>
    <s v="PRIYAL CLINIC VADODARA"/>
    <d v="2021-06-29T00:00:00"/>
    <s v="1St Floor  Sahjanand AppartmentAyurvedic Cross Raod  Outside Panigate"/>
    <s v="VADODARA"/>
    <x v="13"/>
    <n v="390019"/>
    <s v="West Zone"/>
    <x v="3"/>
    <s v="Jun-21"/>
  </r>
  <r>
    <n v="74627"/>
    <s v="LIFE LINE MULTISPECIALITY HOSPITAL AHMEDABAD"/>
    <d v="2021-06-29T00:00:00"/>
    <s v="206  SHAYONA TILAK  OPP APOLLO SCHOOL  NEW S.G. ROADGOTA-JAGATPUR ROAD"/>
    <s v="AHMEDABAD"/>
    <x v="13"/>
    <n v="382481"/>
    <s v="West Zone"/>
    <x v="3"/>
    <s v="Jun-21"/>
  </r>
  <r>
    <n v="74628"/>
    <s v="LUTHRA VISION CARE AND RESEARCH CENTRE LLP."/>
    <d v="2021-06-29T00:00:00"/>
    <s v="NEHRU NAGAR ROAD"/>
    <s v="BILASPUR"/>
    <x v="12"/>
    <n v="495001"/>
    <s v="West Zone"/>
    <x v="2"/>
    <s v="Jun-21"/>
  </r>
  <r>
    <n v="74629"/>
    <s v="JYOTI MULTISPECIALITY HOSPITAL AHMEDABAD"/>
    <d v="2021-06-29T00:00:00"/>
    <s v="2ND FLOOR  RUDRA BUSINESS PARK OPP.KASHINATH PARK  VASTRAL ROAD  MAHAVDEVNAGAR"/>
    <s v="AHMEDABAD"/>
    <x v="13"/>
    <n v="382418"/>
    <s v="West Zone"/>
    <x v="3"/>
    <s v="Jun-21"/>
  </r>
  <r>
    <n v="74630"/>
    <s v="LIFE NURSING HOME"/>
    <d v="2021-06-29T00:00:00"/>
    <s v="JIVAN MOHALLA NEAR CHAIBASA RAILWAY STATIONCHAIBASA"/>
    <s v="WEST SINGHBHUM"/>
    <x v="15"/>
    <n v="833201"/>
    <s v="East Zone"/>
    <x v="4"/>
    <s v="Jun-21"/>
  </r>
  <r>
    <n v="74631"/>
    <s v="NIRAMAY SURGICAL HOSPITAL AND LAPAROSCOPY CENTRE"/>
    <d v="2021-06-29T00:00:00"/>
    <s v="405  CROSS ROAD SHOPPING CENTRE  OPP CNG PUMP  OPP J.V. MODERN SCHOOLNEAR JALARAM PETROL PUMP  SAYAN ROAD  AMROLI"/>
    <s v="SURAT"/>
    <x v="13"/>
    <n v="394107"/>
    <s v="West Zone"/>
    <x v="3"/>
    <s v="Jun-21"/>
  </r>
  <r>
    <n v="74632"/>
    <s v="J.J. MEMORIAL DIAGNOSTICS AND HOSPITALS (P) LTD"/>
    <d v="2021-06-29T00:00:00"/>
    <s v="LOKOPRIYA GOPINATH BORDOLOL AVENUENEAR CIRCUIT HOUSE"/>
    <s v="DIBRUGARH"/>
    <x v="24"/>
    <n v="786001"/>
    <s v="East Zone"/>
    <x v="4"/>
    <s v="Jun-21"/>
  </r>
  <r>
    <n v="74633"/>
    <s v="EVAA SUPER SPECIALITY HOSPITAL JAIPUR"/>
    <d v="2021-06-29T00:00:00"/>
    <s v="B-28-29  GOVIND MARG NEAR MOTI DOONGRI CIRCLE"/>
    <s v="JAIPUR"/>
    <x v="8"/>
    <n v="302004"/>
    <s v="North Zone"/>
    <x v="0"/>
    <s v="Jun-21"/>
  </r>
  <r>
    <n v="74634"/>
    <s v="Gupta Hospital Hisar"/>
    <d v="2021-06-29T00:00:00"/>
    <s v="Sec-14  Opp Grain Market"/>
    <s v="HISAR"/>
    <x v="1"/>
    <n v="125001"/>
    <s v="North Zone"/>
    <x v="0"/>
    <s v="Jun-21"/>
  </r>
  <r>
    <n v="74637"/>
    <s v="Amar Hospital and Research Centre"/>
    <d v="2021-06-29T00:00:00"/>
    <s v="WARD NO. 29  Near Chhatriya Bus Stand Fatehpur-Shekhawati"/>
    <s v="SIKAR"/>
    <x v="8"/>
    <n v="332301"/>
    <s v="North Zone"/>
    <x v="0"/>
    <s v="Jun-21"/>
  </r>
  <r>
    <n v="74639"/>
    <s v="DR.C.M.CHOPRA HOSPITAL AND HEART CARE CENTRE JAIPUR"/>
    <d v="2021-06-29T00:00:00"/>
    <s v="Ganesh Vihar Colony  Jaipur Road Chomu"/>
    <s v="JAIPUR"/>
    <x v="8"/>
    <n v="303702"/>
    <s v="North Zone"/>
    <x v="0"/>
    <s v="Jun-21"/>
  </r>
  <r>
    <n v="74642"/>
    <s v="RAGHUDEEP EYE HOSPITAL JAIPUR"/>
    <d v="2021-06-29T00:00:00"/>
    <s v="A-16  BRIJ VIHAR  SHANTI PATH  TILAK NAGAR"/>
    <s v="JAIPUR"/>
    <x v="8"/>
    <n v="302004"/>
    <s v="North Zone"/>
    <x v="0"/>
    <s v="Jun-21"/>
  </r>
  <r>
    <n v="74647"/>
    <s v="Sparsh Hospital Faridabad"/>
    <d v="2021-06-29T00:00:00"/>
    <s v="OPPOSITE MOTHER DAIRY  SEC-30 MARKET"/>
    <s v="FARIDABAD"/>
    <x v="1"/>
    <n v="121003"/>
    <s v="North Zone"/>
    <x v="0"/>
    <s v="Jun-21"/>
  </r>
  <r>
    <n v="74651"/>
    <s v="Mahaveer Surgical And Maternity Nursing Home"/>
    <d v="2021-06-29T00:00:00"/>
    <s v="Opposite Vedic kanya school  Abu Road"/>
    <s v="SIROHI"/>
    <x v="8"/>
    <n v="307026"/>
    <s v="North Zone"/>
    <x v="0"/>
    <s v="Jun-21"/>
  </r>
  <r>
    <n v="74653"/>
    <s v="SARDANA EYE INSTITUTE WEST DELHI"/>
    <d v="2021-06-29T00:00:00"/>
    <s v="A-2/19  RAJOURI GARDEN"/>
    <s v="WEST DELHI"/>
    <x v="0"/>
    <n v="110027"/>
    <s v="North Zone"/>
    <x v="0"/>
    <s v="Jun-21"/>
  </r>
  <r>
    <n v="74657"/>
    <s v="NIDAAN HOSPITAL GURGAON"/>
    <d v="2021-06-29T00:00:00"/>
    <s v="151/7 JHARSA  ROAD KIRTI NAGAR SECTOR-15  PART-1"/>
    <s v="GURGAON"/>
    <x v="1"/>
    <n v="122001"/>
    <s v="North Zone"/>
    <x v="0"/>
    <s v="Jun-21"/>
  </r>
  <r>
    <n v="74658"/>
    <s v="Super Speciality Hospital"/>
    <d v="2021-06-29T00:00:00"/>
    <s v="W-4/11. Civil Township  Rourkela"/>
    <s v="SUNDERGARH"/>
    <x v="10"/>
    <n v="769012"/>
    <s v="East Zone"/>
    <x v="2"/>
    <s v="Jun-21"/>
  </r>
  <r>
    <n v="74687"/>
    <s v="EYE CARE HOME ( DRISHTI NETRALAYA)"/>
    <d v="2021-06-30T00:00:00"/>
    <s v="AMOLAPATTY RAILWAY GATE"/>
    <s v="DIBRUGARH"/>
    <x v="24"/>
    <n v="786001"/>
    <s v="East Zone"/>
    <x v="4"/>
    <s v="Jun-21"/>
  </r>
  <r>
    <n v="74692"/>
    <s v="Life Line Hospital Jodhpur"/>
    <d v="2021-06-30T00:00:00"/>
    <s v="1-2  Royal Residence  Rasala Road  Paota"/>
    <s v="JODHPUR"/>
    <x v="8"/>
    <n v="342006"/>
    <s v="North Zone"/>
    <x v="0"/>
    <s v="Jun-21"/>
  </r>
  <r>
    <n v="74693"/>
    <s v="DEVANSH MULTISPECIALITY HOSPITAL BOKARO"/>
    <d v="2021-06-30T00:00:00"/>
    <s v="NH-23  KAMALDIH NEAR AMRUT PARK  ITI MORE CHAS BOKARO"/>
    <s v="BOKARO"/>
    <x v="15"/>
    <n v="827013"/>
    <s v="East Zone"/>
    <x v="4"/>
    <s v="Jun-21"/>
  </r>
  <r>
    <n v="74714"/>
    <s v="MATRI PRERNA EYE HOSPITAL - RANCHI"/>
    <d v="2021-06-30T00:00:00"/>
    <s v="INDUSTRIAL AREA   KOKAR"/>
    <s v="RANCHI"/>
    <x v="15"/>
    <n v="834001"/>
    <s v="East Zone"/>
    <x v="4"/>
    <s v="Jun-21"/>
  </r>
  <r>
    <n v="74715"/>
    <s v="ARASAN EYE HOSPITAL - KARUR"/>
    <d v="2021-06-30T00:00:00"/>
    <s v="NO. 96  VAIYAPURI NAGAR BUS STOPKOVAI MAIN ROAD"/>
    <s v="KARUR"/>
    <x v="4"/>
    <n v="639002"/>
    <s v="South Zone"/>
    <x v="1"/>
    <s v="Jun-21"/>
  </r>
  <r>
    <n v="74721"/>
    <s v="PANDIT HOSPITAL"/>
    <d v="2021-06-30T00:00:00"/>
    <s v="NAGAR-PATHARDI ROAD NEAR BHINGAR HIGH SCHOOL BHINGAR"/>
    <s v="AHMED NAGAR"/>
    <x v="6"/>
    <n v="414002"/>
    <s v="West Zone"/>
    <x v="3"/>
    <s v="Jun-21"/>
  </r>
  <r>
    <n v="74726"/>
    <s v="SHRI ANDAVAR EYE CARE AND RETINA CENTRE"/>
    <d v="2021-06-30T00:00:00"/>
    <s v="NO. 4  LIG COLONY  PALLADAM ROADPOLLACHI"/>
    <s v="COIMBATORE"/>
    <x v="4"/>
    <n v="642002"/>
    <s v="South Zone"/>
    <x v="1"/>
    <s v="Jun-21"/>
  </r>
  <r>
    <n v="74745"/>
    <s v="CLEAR VISION EYE HOSPITAL PVT LTD"/>
    <d v="2021-06-30T00:00:00"/>
    <s v="104  SHALIN COMPLEX GH-5 CIRCLE SECTOR-22"/>
    <s v="GANDHI NAGAR"/>
    <x v="13"/>
    <n v="382021"/>
    <s v="West Zone"/>
    <x v="3"/>
    <s v="Jun-21"/>
  </r>
  <r>
    <n v="74746"/>
    <s v="CHRISTIAN MEDICAL COLLEGE"/>
    <d v="2021-07-01T00:00:00"/>
    <s v="IDA SCUDDER ROAD"/>
    <s v="VELLORE"/>
    <x v="4"/>
    <n v="632004"/>
    <s v="South Zone"/>
    <x v="1"/>
    <s v="Jul-21"/>
  </r>
  <r>
    <n v="74750"/>
    <s v="SHUSRUSHA SHISHU SEVA NIKETAN"/>
    <d v="2021-07-01T00:00:00"/>
    <s v="BORISHA  KOLAGHAT  PURBA MEDINIPUR"/>
    <s v="EAST MIDNAPORE"/>
    <x v="9"/>
    <n v="721134"/>
    <s v="East Zone"/>
    <x v="4"/>
    <s v="Jul-21"/>
  </r>
  <r>
    <n v="74764"/>
    <s v="BRAHMAND MULTISPECIALTY HOSPITAL"/>
    <d v="2021-07-01T00:00:00"/>
    <s v="A-WING  VEGAS PLAZA OWALA NAKA GHODBUNDER ROAD "/>
    <s v="THANE"/>
    <x v="6"/>
    <n v="400615"/>
    <s v="West Zone"/>
    <x v="3"/>
    <s v="Jul-21"/>
  </r>
  <r>
    <n v="74765"/>
    <s v="SHIVALAYA HOSPITAL  - SEHORE"/>
    <d v="2021-07-01T00:00:00"/>
    <s v="KANNOD ROADASHTA (NAGAR PALIKA)"/>
    <s v="SEHORE"/>
    <x v="18"/>
    <n v="466116"/>
    <s v="West Zone"/>
    <x v="2"/>
    <s v="Jul-21"/>
  </r>
  <r>
    <n v="74770"/>
    <s v="SHREE GURUKRUPA MULTISPECIALITY HOSPITAL"/>
    <d v="2021-07-01T00:00:00"/>
    <s v="1ST AND 2ND FLOOR  KRISHNA CHAMBERNEAR VARIA PRAJAPATI SAMAJ WADI  RAJENDRAPARK CHAR RASTA ODHAV"/>
    <s v="AHMEDABAD"/>
    <x v="13"/>
    <n v="382415"/>
    <s v="West Zone"/>
    <x v="3"/>
    <s v="Jul-21"/>
  </r>
  <r>
    <n v="74786"/>
    <s v="ORTHO MED HOSPITAL"/>
    <d v="2021-07-02T00:00:00"/>
    <s v="PLOT NO. 3NEAR JINDAL HOSPITAL MODAL TOWN HISAR"/>
    <s v="HISAR"/>
    <x v="1"/>
    <n v="125001"/>
    <s v="North Zone"/>
    <x v="0"/>
    <s v="Jul-21"/>
  </r>
  <r>
    <n v="74921"/>
    <s v="MITTAL MEDICARE AND HOSPITAL PVT. LTD."/>
    <d v="2021-07-05T00:00:00"/>
    <s v="10 TILAK MARG  RAGHUNATHPURANARSHINGH CHOUPATIDHAR (NAGAR PALIKA)"/>
    <s v="DHAR"/>
    <x v="18"/>
    <n v="454001"/>
    <s v="West Zone"/>
    <x v="2"/>
    <s v="Jul-21"/>
  </r>
  <r>
    <n v="74922"/>
    <s v="SURAKSHA HOSPITAL PRAKASAM"/>
    <d v="2021-07-05T00:00:00"/>
    <s v="DOOR NO: 37-1-169/161/162  BESIDE JAYALLUKKAS  KURNOOL ROADONGOLE"/>
    <s v="PRAKASAM"/>
    <x v="11"/>
    <n v="523002"/>
    <s v="South Zone"/>
    <x v="2"/>
    <s v="Jul-21"/>
  </r>
  <r>
    <n v="74932"/>
    <s v="DR ANJI REDDY SUPER SPECIALITY HOSPITALS PRIVATE LIMITED"/>
    <d v="2021-07-05T00:00:00"/>
    <s v="DOOR NO: 2-15-82  ENUGULA BAZAR  SATTENAPALLI ROAD NARASARAOPET"/>
    <s v="GUNTUR"/>
    <x v="11"/>
    <n v="522601"/>
    <s v="South Zone"/>
    <x v="2"/>
    <s v="Jul-21"/>
  </r>
  <r>
    <n v="74971"/>
    <s v="EVISTA EYE CARE CENTRE PVT LTD"/>
    <d v="2021-07-07T00:00:00"/>
    <s v="PLOT NO.14/1  OPPOSITE DHANTOLI PARKDHANTOLI"/>
    <s v="NAGPUR"/>
    <x v="6"/>
    <n v="440012"/>
    <s v="West Zone"/>
    <x v="3"/>
    <s v="Jul-21"/>
  </r>
  <r>
    <n v="74972"/>
    <s v="Tulip Eye Hospital"/>
    <d v="2021-07-07T00:00:00"/>
    <s v="KBC -9  JP Tower  LDA ColonyNear Phoenix United Mall Kanpur Road"/>
    <s v="LUCKNOW"/>
    <x v="2"/>
    <n v="226012"/>
    <s v="North Zone"/>
    <x v="0"/>
    <s v="Jul-21"/>
  </r>
  <r>
    <n v="74973"/>
    <s v="BLOSSOMS CHILDRENS HOSPITAL"/>
    <d v="2021-07-07T00:00:00"/>
    <s v="D.NO:13-5-97 OLD CLUD ROAD GUNTURIVARITHOTA KOTHAPET"/>
    <s v="GUNTUR"/>
    <x v="11"/>
    <n v="522001"/>
    <s v="South Zone"/>
    <x v="2"/>
    <s v="Jul-21"/>
  </r>
  <r>
    <n v="74976"/>
    <s v="NELSON MOTHER AND CHILD CARE HOSPITAL"/>
    <d v="2021-07-07T00:00:00"/>
    <s v="PLOT NO.- 32  BEHIND HITAVADA PRESSBESIDE SPANDAN HOSPITAL  DHANTOLI"/>
    <s v="NAGPUR"/>
    <x v="6"/>
    <n v="440012"/>
    <s v="West Zone"/>
    <x v="3"/>
    <s v="Jul-21"/>
  </r>
  <r>
    <n v="75070"/>
    <s v="Srishti Children Hospital"/>
    <d v="2021-07-09T00:00:00"/>
    <s v="NETAJI SHUBHASH COMPLEXJARHABHATTA MANDIR CHOWK"/>
    <s v="BILASPUR"/>
    <x v="12"/>
    <n v="495001"/>
    <s v="West Zone"/>
    <x v="2"/>
    <s v="Jul-21"/>
  </r>
  <r>
    <n v="75071"/>
    <s v="SHARP VISION EYE HOSPITAL"/>
    <d v="2021-07-09T00:00:00"/>
    <s v="#8-1-298/C/1  Opp Oasis School  Dwaraka Nagar  Shaikpet"/>
    <s v="HYDERABAD"/>
    <x v="5"/>
    <n v="500008"/>
    <s v="South Zone"/>
    <x v="2"/>
    <s v="Jul-21"/>
  </r>
  <r>
    <n v="75072"/>
    <s v="VARSHA HOSPITAL NIZAMABAD"/>
    <d v="2021-07-09T00:00:00"/>
    <s v="H NO: 1-5-50  Beside Dr. Narendar Rao Hospital And Kamareddy C.T. Scan CentreGodown Road  Kamareddy"/>
    <s v="NIZAMABAD"/>
    <x v="5"/>
    <n v="503111"/>
    <s v="South Zone"/>
    <x v="2"/>
    <s v="Jul-21"/>
  </r>
  <r>
    <n v="75073"/>
    <s v="STAR HEALTH CARE HOSPITAL WARANGAL"/>
    <d v="2021-07-09T00:00:00"/>
    <s v="OPP KU II GATE KARIMNAGAR ROAD  HANAMKONDA"/>
    <s v="WARANGAL"/>
    <x v="5"/>
    <n v="516001"/>
    <s v="South Zone"/>
    <x v="2"/>
    <s v="Jul-21"/>
  </r>
  <r>
    <n v="75075"/>
    <s v="BHAGWAN HOSPITAL"/>
    <d v="2021-07-09T00:00:00"/>
    <s v="GR &amp; 1ST FLOOR  NEAR OLD BUS STOPOT SECTION MAIN ROAD"/>
    <s v="THANE"/>
    <x v="6"/>
    <n v="421005"/>
    <s v="West Zone"/>
    <x v="3"/>
    <s v="Jul-21"/>
  </r>
  <r>
    <n v="75077"/>
    <s v="SST VAIDYARATN MULTISPECIALITY HOSPITAL LLP"/>
    <d v="2021-07-09T00:00:00"/>
    <s v="YASH PLAZA  1ST FLOOR ABOVE TATA MOTORSDAWADI NAKA KALYAN SHIL ROADDOMBIVALI EAST"/>
    <s v="THANE"/>
    <x v="6"/>
    <n v="421203"/>
    <s v="West Zone"/>
    <x v="3"/>
    <s v="Jul-21"/>
  </r>
  <r>
    <n v="75092"/>
    <s v="SHRI RAM ORTHOPEDIC HOSPITAL"/>
    <d v="2021-07-09T00:00:00"/>
    <s v="MIG-45  INDIRA NAGAR"/>
    <s v="NEEMUCH"/>
    <x v="18"/>
    <n v="458441"/>
    <s v="West Zone"/>
    <x v="2"/>
    <s v="Jul-21"/>
  </r>
  <r>
    <n v="75093"/>
    <s v="Dr. Bhatia's Hospital"/>
    <d v="2021-07-09T00:00:00"/>
    <s v="SHRADDHA  VILLAGE ROAD  BHANDPUR (W)"/>
    <s v="MUMBAI"/>
    <x v="6"/>
    <n v="400078"/>
    <s v="West Zone"/>
    <x v="3"/>
    <s v="Jul-21"/>
  </r>
  <r>
    <n v="75095"/>
    <s v="Sukhdai Hospital"/>
    <d v="2021-07-09T00:00:00"/>
    <s v="Plot No. 111 Shanti Kunj Part-2Near Bharat Chowk  Bhondsi"/>
    <s v="GURGAON"/>
    <x v="1"/>
    <n v="122102"/>
    <s v="North Zone"/>
    <x v="0"/>
    <s v="Jul-21"/>
  </r>
  <r>
    <n v="75106"/>
    <s v="Swasthya Super Speciality Hospital"/>
    <d v="2021-07-09T00:00:00"/>
    <s v="AJANTA CO-OPERATIVE SOC ELLORA PARK CROSSINGNEAR TRIDENT CNG PUMP ROAD"/>
    <s v="VADODARA"/>
    <x v="13"/>
    <n v="390023"/>
    <s v="West Zone"/>
    <x v="3"/>
    <s v="Jul-21"/>
  </r>
  <r>
    <n v="75107"/>
    <s v="Riyaana Multi Speciality Hospital Pvt. Ltd."/>
    <d v="2021-07-09T00:00:00"/>
    <s v="OPP. SHIVAM PARK  BESIDE SWAMINARAYAN PARK -1NAROL-ASLALI HIGHWAY"/>
    <s v="AHMEDABAD"/>
    <x v="13"/>
    <n v="382405"/>
    <s v="West Zone"/>
    <x v="3"/>
    <s v="Jul-21"/>
  </r>
  <r>
    <n v="75108"/>
    <s v="NAVJEEVAN HOSPITAL AND NURSHING HOME"/>
    <d v="2021-07-09T00:00:00"/>
    <s v="TRADE CENTRE BESIDE PRAKASH HIGH SCHOOLOPP.NUTAN VIDHYALAYA  OLD AHMEDABAD ROAD  BAREJA"/>
    <s v="AHMEDABAD"/>
    <x v="13"/>
    <n v="382418"/>
    <s v="West Zone"/>
    <x v="3"/>
    <s v="Jul-21"/>
  </r>
  <r>
    <n v="75213"/>
    <s v="Holy Family Hospital Jaipur"/>
    <d v="2021-07-12T00:00:00"/>
    <s v="B-18Prabhu MargTilak Nagar"/>
    <s v="JAIPUR"/>
    <x v="8"/>
    <n v="302004"/>
    <s v="North Zone"/>
    <x v="0"/>
    <s v="Jul-21"/>
  </r>
  <r>
    <n v="75214"/>
    <s v="MEHTA HOSPITAL - MOHALI"/>
    <d v="2021-07-13T00:00:00"/>
    <s v="22 ASECTOR 12GARDEN COLONYOPP CIVIL HOSPITAL KHARAR"/>
    <s v="MOHALI"/>
    <x v="14"/>
    <n v="140301"/>
    <s v="North Zone"/>
    <x v="0"/>
    <s v="Jul-21"/>
  </r>
  <r>
    <n v="75215"/>
    <s v="GURU NANAK DEV SUPER SPECIALITY HOSPITAL"/>
    <d v="2021-07-13T00:00:00"/>
    <s v="GOINDWAL SAHIB ROADTARN TARAN"/>
    <s v="AMRITSAR"/>
    <x v="14"/>
    <n v="143401"/>
    <s v="North Zone"/>
    <x v="0"/>
    <s v="Jul-21"/>
  </r>
  <r>
    <n v="75219"/>
    <s v="PULSE ADVANCED HEART AND CRITICAL CARE CENTRE"/>
    <d v="2021-07-13T00:00:00"/>
    <s v="NEAR GURU NANAK DEV PUBLIC SCHOOL AND GURUDWARA SAHIB100 FEET ROAD"/>
    <s v="BATHINDA"/>
    <x v="14"/>
    <n v="151001"/>
    <s v="North Zone"/>
    <x v="0"/>
    <s v="Jul-21"/>
  </r>
  <r>
    <n v="75221"/>
    <s v="SASI HOSPITAL"/>
    <d v="2021-07-13T00:00:00"/>
    <s v="NO.3/535-D  NELLAI MAIN ROAD INAM MANIYACHI  KOVILPATTI "/>
    <s v="TUTICORIN"/>
    <x v="4"/>
    <n v="628502"/>
    <s v="South Zone"/>
    <x v="1"/>
    <s v="Jul-21"/>
  </r>
  <r>
    <n v="75227"/>
    <s v="ALEXIS MULTISPECIALITY HOSPITAL PVT LTD"/>
    <d v="2021-07-13T00:00:00"/>
    <s v="H No- 1313  SURVEY NO 232CHHINDWADA ROADMANKAPUR SQUARE  KORADI ROAD"/>
    <s v="NAGPUR"/>
    <x v="6"/>
    <n v="440030"/>
    <s v="West Zone"/>
    <x v="3"/>
    <s v="Jul-21"/>
  </r>
  <r>
    <n v="75228"/>
    <s v="AASTHA HOSPITAL GANJAM"/>
    <d v="2021-07-13T00:00:00"/>
    <s v="AASTHA HOSPITAL LANEINSIDE BHABA NAGARBEHRAMPUR"/>
    <s v="GANJAM"/>
    <x v="10"/>
    <n v="760004"/>
    <s v="East Zone"/>
    <x v="2"/>
    <s v="Jul-21"/>
  </r>
  <r>
    <n v="75250"/>
    <s v="SHREE SIDDHIVINAYAK CRITICARE HOSPITAL PUNE"/>
    <d v="2021-07-13T00:00:00"/>
    <s v="SOURABH COMPLEX  2ND FLOORABOVE CANARA BANKSHINDEWADI ROAD  URULI KANCHAN"/>
    <s v="PUNE"/>
    <x v="6"/>
    <n v="412202"/>
    <s v="West Zone"/>
    <x v="3"/>
    <s v="Jul-21"/>
  </r>
  <r>
    <n v="75252"/>
    <s v="Sanjeevani Hospital Jaipur"/>
    <d v="2021-07-13T00:00:00"/>
    <s v="MADHUKAR COLONY (GARH)  KOTPUTLI"/>
    <s v="JAIPUR"/>
    <x v="8"/>
    <n v="303108"/>
    <s v="North Zone"/>
    <x v="0"/>
    <s v="Jul-21"/>
  </r>
  <r>
    <n v="75257"/>
    <s v="KARTHIKEYA HOSPITAL"/>
    <d v="2021-07-14T00:00:00"/>
    <s v="#1/99 GEORGE REDDY STREET BESIDE SBI BANK YERRAMUKKAPALLY KADAPA"/>
    <s v="CUDDAPAH"/>
    <x v="11"/>
    <n v="516001"/>
    <s v="South Zone"/>
    <x v="2"/>
    <s v="Jul-21"/>
  </r>
  <r>
    <n v="75258"/>
    <s v="VINAYAKA HOSPITAL THANE"/>
    <d v="2021-07-14T00:00:00"/>
    <s v="DOCTOR HOUSE  OPP. ANCHOR PARKSURVEY NO.237 &amp; 241  VILLAGE ACHOLENALLASOPARA EAST  VASAI TALUKA"/>
    <s v="THANE"/>
    <x v="6"/>
    <n v="401209"/>
    <s v="West Zone"/>
    <x v="3"/>
    <s v="Jul-21"/>
  </r>
  <r>
    <n v="75259"/>
    <s v="HYMAVTHI MULTI SPECIALITY HOSPITAL"/>
    <d v="2021-07-14T00:00:00"/>
    <s v="16-7-53  RAMAMURTHY NAGAR BEHIND SARAYU HERO SHOEWROOM MINI BYPASS."/>
    <s v="NELLORE"/>
    <x v="11"/>
    <n v="524002"/>
    <s v="South Zone"/>
    <x v="2"/>
    <s v="Jul-21"/>
  </r>
  <r>
    <n v="75260"/>
    <s v="ABHINAV MULTISPECIALITY HOSPITAL NAGPUR"/>
    <d v="2021-07-14T00:00:00"/>
    <s v="KAMAL CHOWK  NAYA NAKASHA  LASHKARIBAG"/>
    <s v="NAGPUR"/>
    <x v="6"/>
    <n v="440017"/>
    <s v="West Zone"/>
    <x v="3"/>
    <s v="Jul-21"/>
  </r>
  <r>
    <n v="75261"/>
    <s v="MAHAVIR HOSPITAL PUNE"/>
    <d v="2021-07-14T00:00:00"/>
    <s v="AT/POST- KAMSHET  BESIDE RAILWAY STATIONMAVAL"/>
    <s v="PUNE"/>
    <x v="6"/>
    <n v="410405"/>
    <s v="West Zone"/>
    <x v="3"/>
    <s v="Jul-21"/>
  </r>
  <r>
    <n v="75263"/>
    <s v="MARIAMPUR HOSPITAL SOCIETY"/>
    <d v="2021-07-14T00:00:00"/>
    <s v="SHASTRI NAGAR"/>
    <s v="KANPUR NAGAR"/>
    <x v="2"/>
    <n v="208005"/>
    <s v="North Zone"/>
    <x v="0"/>
    <s v="Jul-21"/>
  </r>
  <r>
    <n v="75264"/>
    <s v="DR DINESH GASTRO LIVER AND ENDOSCOPY CENTER"/>
    <d v="2021-07-14T00:00:00"/>
    <s v="#2/430-7 BEHIND MURALI THEATRE NEAR KOTIREDDY CIRCLENAGARAJUPETA"/>
    <s v="CUDDAPAH"/>
    <x v="11"/>
    <n v="516001"/>
    <s v="South Zone"/>
    <x v="2"/>
    <s v="Jul-21"/>
  </r>
  <r>
    <n v="75266"/>
    <s v="Maa Sharda Charitable Hospital &amp; Research Centre"/>
    <d v="2021-07-14T00:00:00"/>
    <s v="PLOT NO.-470  MANMOHAN CO-OPERATIVE COLONY NEAR BARI CO-OPERATIVE COLONYBOKARO STEEL CITY"/>
    <s v="BOKARO"/>
    <x v="15"/>
    <n v="827010"/>
    <s v="East Zone"/>
    <x v="4"/>
    <s v="Jul-21"/>
  </r>
  <r>
    <n v="75267"/>
    <s v="SHEELA NEURO AND MULTI SUPER SPECIALITY HOSPITAL"/>
    <d v="2021-07-14T00:00:00"/>
    <s v="Opp. Jain Public School Circular Road"/>
    <s v="REWARI"/>
    <x v="1"/>
    <n v="123401"/>
    <s v="North Zone"/>
    <x v="0"/>
    <s v="Jul-21"/>
  </r>
  <r>
    <n v="75269"/>
    <s v="Jhanvi Nursing Home  Vadodara"/>
    <d v="2021-07-14T00:00:00"/>
    <s v="2nd -3rd Floor   Trupt  Near D- Mart RoadWaghodia Ring Road"/>
    <s v="VADODARA"/>
    <x v="13"/>
    <n v="390019"/>
    <s v="West Zone"/>
    <x v="3"/>
    <s v="Jul-21"/>
  </r>
  <r>
    <n v="75271"/>
    <s v="JAIN HOSPITAL REWARI"/>
    <d v="2021-07-14T00:00:00"/>
    <s v="OPP-BHARAT PETROLEUM  NEAR POWER HOUSE  MAIN BAWAL REWARI ROAD"/>
    <s v="REWARI"/>
    <x v="1"/>
    <n v="123501"/>
    <s v="North Zone"/>
    <x v="0"/>
    <s v="Jul-21"/>
  </r>
  <r>
    <n v="75273"/>
    <s v="KG NURSING HOME"/>
    <d v="2021-07-14T00:00:00"/>
    <s v="15/312  LADY LAYAL ROAD NOORI GATE"/>
    <s v="AGRA"/>
    <x v="2"/>
    <n v="282002"/>
    <s v="North Zone"/>
    <x v="0"/>
    <s v="Jul-21"/>
  </r>
  <r>
    <n v="75292"/>
    <s v="SSB HEART AND MULTISPECIALTY HOSPITAL"/>
    <d v="2021-07-14T00:00:00"/>
    <s v="PLOT NO. 69  SEC-20A  MATHURA ROAD  AJRONDA CHOWK NEAR NEELAM FLYOVER"/>
    <s v="FARIDABAD"/>
    <x v="1"/>
    <n v="121001"/>
    <s v="North Zone"/>
    <x v="0"/>
    <s v="Jul-21"/>
  </r>
  <r>
    <n v="75305"/>
    <s v="Shatayu Multispeciality Hospital   Pune"/>
    <d v="2021-07-15T00:00:00"/>
    <s v="BALAJI NAGAR  MAIDANKARWADI  CHAKAN TAL KHED"/>
    <s v="PUNE"/>
    <x v="6"/>
    <n v="410501"/>
    <s v="West Zone"/>
    <x v="3"/>
    <s v="Jul-21"/>
  </r>
  <r>
    <n v="75306"/>
    <s v="7X Multi Speciality Hospital"/>
    <d v="2021-07-15T00:00:00"/>
    <s v="4th Floor  7X Corridor  Opp. Motilal Vin Baug  Soneri Mahal Road  Panchbatti"/>
    <s v="BHARUCH"/>
    <x v="13"/>
    <n v="392001"/>
    <s v="West Zone"/>
    <x v="3"/>
    <s v="Jul-21"/>
  </r>
  <r>
    <n v="75307"/>
    <s v="VRAJ EYE CARE"/>
    <d v="2021-07-15T00:00:00"/>
    <s v="SECOND FLOOR 203 204 205SUN SOUTH PARK SOUTH BOPALGALA GYMKHANA ROAD BOPAL GHUMA"/>
    <s v="AHMEDABAD"/>
    <x v="13"/>
    <n v="380058"/>
    <s v="West Zone"/>
    <x v="3"/>
    <s v="Jul-21"/>
  </r>
  <r>
    <n v="75308"/>
    <s v="Mission Hospital Damoh"/>
    <d v="2021-07-15T00:00:00"/>
    <s v="RAI CHOURAHA CHURCH COMPOUNDNEAR BUS STANDDamoh(Nagar Palika)"/>
    <s v="DAMOH"/>
    <x v="18"/>
    <n v="470661"/>
    <s v="West Zone"/>
    <x v="2"/>
    <s v="Jul-21"/>
  </r>
  <r>
    <n v="75309"/>
    <s v="Adarsh Hospital  Kanpur"/>
    <d v="2021-07-15T00:00:00"/>
    <s v="J-929  WORLD BANK COLONY(NEAR CENTRAL BANL PETROL LINE) BARRA"/>
    <s v="KANPUR NAGAR"/>
    <x v="2"/>
    <n v="208027"/>
    <s v="North Zone"/>
    <x v="0"/>
    <s v="Jul-21"/>
  </r>
  <r>
    <n v="75310"/>
    <s v="MARK HOSPITAL"/>
    <d v="2021-07-15T00:00:00"/>
    <s v="NEAR RAJASVA COLONY  KAPIL NAGAR  GEETA MARRIAGE PALACE CHANTIDIH ROAD SARKANDA"/>
    <s v="BILASPUR"/>
    <x v="12"/>
    <n v="495006"/>
    <s v="West Zone"/>
    <x v="2"/>
    <s v="Jul-21"/>
  </r>
  <r>
    <n v="75311"/>
    <s v="Life Care Hospital"/>
    <d v="2021-07-15T00:00:00"/>
    <s v="Sector 7  Main Market  Near Community Centre Urban Estate"/>
    <s v="KARNAL"/>
    <x v="1"/>
    <n v="132001"/>
    <s v="North Zone"/>
    <x v="0"/>
    <s v="Jul-21"/>
  </r>
  <r>
    <n v="75312"/>
    <s v="KRS NULIFE HOSPITALS PRIVATE LIMITED"/>
    <d v="2021-07-15T00:00:00"/>
    <s v="38D  1ST CROSS EAST MAIN ROADANNANAGAR"/>
    <s v="MADURAI"/>
    <x v="4"/>
    <n v="625020"/>
    <s v="South Zone"/>
    <x v="1"/>
    <s v="Jul-21"/>
  </r>
  <r>
    <n v="75313"/>
    <s v="WILLIAM CHILDREN HOSPITAL"/>
    <d v="2021-07-15T00:00:00"/>
    <s v="MAIN ROAD  MARTHANDAMVILAVANCODE TALUK"/>
    <s v="KANYAKUMARI"/>
    <x v="4"/>
    <n v="629165"/>
    <s v="South Zone"/>
    <x v="1"/>
    <s v="Jul-21"/>
  </r>
  <r>
    <n v="75314"/>
    <s v="KUMARAN EYE SPECIALITY CENTER"/>
    <d v="2021-07-15T00:00:00"/>
    <s v="NO:67/79  CHOOLAIMEDU HIGH ROADCHOOLAIMEDU"/>
    <s v="CHENNAI"/>
    <x v="4"/>
    <n v="600094"/>
    <s v="South Zone"/>
    <x v="1"/>
    <s v="Jul-21"/>
  </r>
  <r>
    <n v="75315"/>
    <s v="Shree Krishna Hospital  Kandivali West"/>
    <d v="2021-07-15T00:00:00"/>
    <s v="GROUND FLOOR  SHIV KRIPA CHS  OPP MUNICIPAL GARDEN SVP LANE RAM GULLY KANDIVALI WEST"/>
    <s v="MUMBAI"/>
    <x v="6"/>
    <n v="400067"/>
    <s v="West Zone"/>
    <x v="3"/>
    <s v="Jul-21"/>
  </r>
  <r>
    <n v="75317"/>
    <s v="SHEKHAWATI ZANANA HOSPITAL AND MEDICAL RESEARCH CENTRE"/>
    <d v="2021-07-15T00:00:00"/>
    <s v="STATION ROAD"/>
    <s v="SIKAR"/>
    <x v="8"/>
    <n v="332001"/>
    <s v="North Zone"/>
    <x v="0"/>
    <s v="Jul-21"/>
  </r>
  <r>
    <n v="75365"/>
    <s v="ARISE HOSPITAL AND ICU"/>
    <d v="2021-07-16T00:00:00"/>
    <s v="GROUND FLOOR  VIMAL RESIDENCY YASHWANT GAURAVFUN FIESTA ROAD  NALLASOPARA"/>
    <s v="THANE"/>
    <x v="6"/>
    <n v="401203"/>
    <s v="West Zone"/>
    <x v="3"/>
    <s v="Jul-21"/>
  </r>
  <r>
    <n v="75366"/>
    <s v="Prakash Eye Hospital And Laser Center"/>
    <d v="2021-07-16T00:00:00"/>
    <s v="80/57  MADHYAM MARG  NEAR PATEL MARG  MANSAROVAR"/>
    <s v="JAIPUR"/>
    <x v="8"/>
    <n v="302020"/>
    <s v="North Zone"/>
    <x v="0"/>
    <s v="Jul-21"/>
  </r>
  <r>
    <n v="75367"/>
    <s v="APARAJIT ORTHOPEDIC AND MATERNITY NURSING HOME"/>
    <d v="2021-07-16T00:00:00"/>
    <s v="22  NEAR STATE BANK OF INDIAWEST HIGH COURT ROADSURENDRA NAGAR"/>
    <s v="NAGPUR"/>
    <x v="6"/>
    <n v="440015"/>
    <s v="West Zone"/>
    <x v="3"/>
    <s v="Jul-21"/>
  </r>
  <r>
    <n v="75368"/>
    <s v="ANAND EYE HOSPITAL MADURAI"/>
    <d v="2021-07-16T00:00:00"/>
    <s v="NO.294 KARPAGA NAGAR  K.PUDUR"/>
    <s v="MADURAI"/>
    <x v="4"/>
    <n v="625007"/>
    <s v="South Zone"/>
    <x v="1"/>
    <s v="Jul-21"/>
  </r>
  <r>
    <n v="75369"/>
    <s v="KAIZEN SUPERSPECIALITY HOSPITAL"/>
    <d v="2021-07-16T00:00:00"/>
    <s v="SILVER PLAZA  1ST  2ND FLOORABOVE RANAKA BANQUETNIRMALADEVI DIGHE MARGNR. NITIN COMPANY SIGNAL"/>
    <s v="THANE"/>
    <x v="6"/>
    <n v="400606"/>
    <s v="West Zone"/>
    <x v="3"/>
    <s v="Jul-21"/>
  </r>
  <r>
    <n v="75370"/>
    <s v="Gautami Nursing Home"/>
    <d v="2021-07-16T00:00:00"/>
    <s v="Shree SiddhivinayakJain Mandir CompoundOpp. Mumbra Police Station  Mumbra"/>
    <s v="THANE"/>
    <x v="6"/>
    <n v="400612"/>
    <s v="West Zone"/>
    <x v="3"/>
    <s v="Jul-21"/>
  </r>
  <r>
    <n v="75372"/>
    <s v="RTG HOSPITAL"/>
    <d v="2021-07-16T00:00:00"/>
    <s v="NO. 514  GNT ROADREDHILLS  TIRUVALLUR"/>
    <s v="CHENNAI"/>
    <x v="4"/>
    <n v="600052"/>
    <s v="South Zone"/>
    <x v="1"/>
    <s v="Jul-21"/>
  </r>
  <r>
    <n v="75375"/>
    <s v="Kempanna Healthcare Pvt. Ltd."/>
    <d v="2021-07-16T00:00:00"/>
    <s v="NO. 1  MANDARAM  KHB LAYOUTOLD MADRAS ROAD  NH-7  HOSKOTE"/>
    <s v="BANGALORE RURAL"/>
    <x v="3"/>
    <n v="562114"/>
    <s v="South Zone"/>
    <x v="1"/>
    <s v="Jul-21"/>
  </r>
  <r>
    <n v="75378"/>
    <s v="HOSPITAL DHANVANTARI"/>
    <d v="2021-07-16T00:00:00"/>
    <s v="C-101 TO 104  DHANLAXMI APARTMENTANDHERI GHATKOPER LINK ROAD  MOHILI VILLAGEA.G LINK ROAD SAKINAKA"/>
    <s v="MUMBAI"/>
    <x v="6"/>
    <n v="400072"/>
    <s v="West Zone"/>
    <x v="3"/>
    <s v="Jul-21"/>
  </r>
  <r>
    <n v="75380"/>
    <s v="K.S. HOSPITAL DHARMAPURI"/>
    <d v="2021-07-16T00:00:00"/>
    <s v="7/1  C.K. SRINIVASA RAO STREET"/>
    <s v="DHARMAPURI"/>
    <x v="4"/>
    <n v="636701"/>
    <s v="South Zone"/>
    <x v="1"/>
    <s v="Jul-21"/>
  </r>
  <r>
    <n v="75383"/>
    <s v="Agrawal Hospital Raipur"/>
    <d v="2021-07-16T00:00:00"/>
    <s v="In front of R.K.C. ComplexOpp. Maruti Business Park  G.E. Road"/>
    <s v="RAIPUR"/>
    <x v="12"/>
    <n v="492001"/>
    <s v="West Zone"/>
    <x v="2"/>
    <s v="Jul-21"/>
  </r>
  <r>
    <n v="75466"/>
    <s v="SREE ABIRAMI HOSPITAL PRIVATE LIMITED"/>
    <d v="2021-07-19T00:00:00"/>
    <s v="NO. 33  MADUKARAI ROAD  SUNDARAPURAM"/>
    <s v="COIMBATORE"/>
    <x v="4"/>
    <n v="641024"/>
    <s v="South Zone"/>
    <x v="1"/>
    <s v="Jul-21"/>
  </r>
  <r>
    <n v="75470"/>
    <s v="CITY TRUST HOSPITAL AND RESEARCH CENTRE RANCHI"/>
    <d v="2021-07-19T00:00:00"/>
    <s v="ITKI ROADPISKA MORE HEHAL"/>
    <s v="RANCHI"/>
    <x v="15"/>
    <n v="834005"/>
    <s v="East Zone"/>
    <x v="4"/>
    <s v="Jul-21"/>
  </r>
  <r>
    <n v="75473"/>
    <s v="SUDHA GENERAL HOSPITAL"/>
    <d v="2021-07-19T00:00:00"/>
    <s v="UMMEDPURA VILLAGE JAGPURA   NH 12  JHALAWAR ROAD"/>
    <s v="KOTA"/>
    <x v="8"/>
    <n v="325003"/>
    <s v="North Zone"/>
    <x v="0"/>
    <s v="Jul-21"/>
  </r>
  <r>
    <n v="75476"/>
    <s v="Medicover Hospitals - Vishakapatnam"/>
    <d v="2021-07-19T00:00:00"/>
    <s v="D.NO: 1-1-83  VENKOJIPALEM"/>
    <s v="VISAKHAPATNAM"/>
    <x v="11"/>
    <n v="530017"/>
    <s v="South Zone"/>
    <x v="2"/>
    <s v="Jul-21"/>
  </r>
  <r>
    <n v="75479"/>
    <s v="SUNIL MEMORIAL HOSPITAL AND HEART CARE CENTER"/>
    <d v="2021-07-19T00:00:00"/>
    <s v="AGGARSAIN COLONY  NEAR BHARAT PETROLEUMASSANDH ROAD"/>
    <s v="PANIPAT"/>
    <x v="1"/>
    <n v="132103"/>
    <s v="North Zone"/>
    <x v="0"/>
    <s v="Jul-21"/>
  </r>
  <r>
    <n v="75481"/>
    <s v="Manju Sudha Multispeciality Hospital"/>
    <d v="2021-07-19T00:00:00"/>
    <s v="4-20/A METRO PILLAR NO 1552  E-SEVA ROADVIKAS NAGAR  DILSUKNAGAR  SAROOR NAGAR"/>
    <s v="HYDERABAD"/>
    <x v="5"/>
    <n v="500060"/>
    <s v="South Zone"/>
    <x v="2"/>
    <s v="Jul-21"/>
  </r>
  <r>
    <n v="75482"/>
    <s v="Namokar Eye And Oculoplasty Centre"/>
    <d v="2021-07-19T00:00:00"/>
    <s v="13A  POCKET-A  PHASE-3 ASHOK VIHARNEAR SATYAWATI COLLEGEOPP. MADRINA RESTAURANT"/>
    <s v="NORTH WEST DELHI"/>
    <x v="0"/>
    <n v="110052"/>
    <s v="North Zone"/>
    <x v="0"/>
    <s v="Jul-21"/>
  </r>
  <r>
    <n v="75511"/>
    <s v="MEHTA NETRALAYA AND LASER CENTRE"/>
    <d v="2021-07-20T00:00:00"/>
    <s v="Kamble Kendra Road  Nai Abadi"/>
    <s v="MANDSAUR"/>
    <x v="18"/>
    <n v="458001"/>
    <s v="West Zone"/>
    <x v="2"/>
    <s v="Jul-21"/>
  </r>
  <r>
    <n v="75515"/>
    <s v="Prasad Netralaya Korba"/>
    <d v="2021-07-20T00:00:00"/>
    <s v="17 C1  C2-17  NIHARIKANEAR VEER SAWARKAR BHAWANOPP.ZONAL OFFICE  NAGAR NIGAM  MP NAGAR"/>
    <s v="KORBA"/>
    <x v="12"/>
    <n v="495677"/>
    <s v="West Zone"/>
    <x v="2"/>
    <s v="Jul-21"/>
  </r>
  <r>
    <n v="75516"/>
    <s v="DESHPANDE HOSPITAL BEED"/>
    <d v="2021-07-20T00:00:00"/>
    <s v="DR. LANE  SAMATA COLONY  MAJALGAON"/>
    <s v="BEED"/>
    <x v="6"/>
    <n v="431131"/>
    <s v="West Zone"/>
    <x v="3"/>
    <s v="Jul-21"/>
  </r>
  <r>
    <n v="75519"/>
    <s v="SUVARNA HOSPITAL THANE"/>
    <d v="2021-07-20T00:00:00"/>
    <s v="1ST FLOOR  NEAR BRAHMDEV MANDIR  CHANDAN VALLY OPP AMUSEMENT PARK  OPP. SHIVER GARDENMIRA  BHAYANDER ROAD  MIRA ROAD EAST"/>
    <s v="MUMBAI"/>
    <x v="6"/>
    <n v="401107"/>
    <s v="West Zone"/>
    <x v="3"/>
    <s v="Jul-21"/>
  </r>
  <r>
    <n v="75521"/>
    <s v="NIHAR NETRALAYA"/>
    <d v="2021-07-20T00:00:00"/>
    <s v="RABBAWALA BHAWAN  370  M.G. ROADGORAKUND SQUARE"/>
    <s v="INDORE"/>
    <x v="18"/>
    <n v="452001"/>
    <s v="West Zone"/>
    <x v="2"/>
    <s v="Jul-21"/>
  </r>
  <r>
    <n v="75532"/>
    <s v="DR.NEEL KAMAL GASTRO AND LIVER HOSPITAL"/>
    <d v="2021-07-20T00:00:00"/>
    <s v="OPP.TEHSIL NEAR-AMBEDKAR CHOWK GARHI BOLNI ROAD"/>
    <s v="REWARI"/>
    <x v="1"/>
    <n v="123401"/>
    <s v="North Zone"/>
    <x v="0"/>
    <s v="Jul-21"/>
  </r>
  <r>
    <n v="75553"/>
    <s v="Varma Chest Hospital- Warangal"/>
    <d v="2021-07-21T00:00:00"/>
    <s v="H.NO. 9-2-46 GIRMAJIPET  JPN ROAD "/>
    <s v="WARANGAL"/>
    <x v="5"/>
    <n v="506002"/>
    <s v="South Zone"/>
    <x v="2"/>
    <s v="Jul-21"/>
  </r>
  <r>
    <n v="75556"/>
    <s v="VURIMI SAVITHARAMMA HOSPITAL"/>
    <d v="2021-07-21T00:00:00"/>
    <s v="# 42/201-3-2 MAIN ROAD NGO COLONYOPP UNION BANK OF INDIA KADAPA  YSR"/>
    <s v="CUDDAPAH"/>
    <x v="11"/>
    <n v="516002"/>
    <s v="South Zone"/>
    <x v="2"/>
    <s v="Jul-21"/>
  </r>
  <r>
    <n v="75558"/>
    <s v="JHANSI ORTHOPAEDIC HOSPITAL AND RESEARCH CENTRE"/>
    <d v="2021-07-21T00:00:00"/>
    <s v="08 KANPUR ROAD  KAIMASAN NAGAR"/>
    <s v="JHANSI"/>
    <x v="2"/>
    <n v="284128"/>
    <s v="North Zone"/>
    <x v="0"/>
    <s v="Jul-21"/>
  </r>
  <r>
    <n v="75559"/>
    <s v="Edappal Hospitals Pvt Ltd- Malappuram"/>
    <d v="2021-07-21T00:00:00"/>
    <s v="PO EDAPPAL"/>
    <s v="MALAPPURAM"/>
    <x v="19"/>
    <n v="679576"/>
    <s v="South Zone"/>
    <x v="1"/>
    <s v="Jul-21"/>
  </r>
  <r>
    <n v="75562"/>
    <s v="Stanford Super Speciality Hospital"/>
    <d v="2021-07-21T00:00:00"/>
    <s v="19/776 Indira Nagar  Ring Road"/>
    <s v="LUCKNOW"/>
    <x v="2"/>
    <n v="226016"/>
    <s v="North Zone"/>
    <x v="0"/>
    <s v="Jul-21"/>
  </r>
  <r>
    <n v="75591"/>
    <s v="Dr.PRAVEEN HOSPITAL"/>
    <d v="2021-07-22T00:00:00"/>
    <s v="BERAKA TOWERS  CHRISTIAN PETA  4TH LINE  KAVALI  SPSR NELLORE"/>
    <s v="NELLORE"/>
    <x v="11"/>
    <n v="524201"/>
    <s v="South Zone"/>
    <x v="2"/>
    <s v="Jul-21"/>
  </r>
  <r>
    <n v="75593"/>
    <s v="ANKURA HOSPITAL FOR WOMEN AND CHILDREN - RANGA REDDY"/>
    <d v="2021-07-22T00:00:00"/>
    <s v="Survey Nos. 9/1/J  Plot Nos. 10  11  12  Municipal Nos 11-15-10 to 12 11-15-22  Saroor Nagar  Near Metro Pillar no 1643LB Nagar  Ranga Reddy"/>
    <s v="HYDERABAD"/>
    <x v="5"/>
    <n v="500035"/>
    <s v="South Zone"/>
    <x v="2"/>
    <s v="Jul-21"/>
  </r>
  <r>
    <n v="75597"/>
    <s v="ANKURA HOSPITAL FOR WOMEN AND CHILDREN - HYDERABAD"/>
    <d v="2021-07-22T00:00:00"/>
    <s v="Plot No.8-2-686/B/1/A  Road No: 12  Banjara Hills Ranga Reddy Khairatabad"/>
    <s v="HYDERABAD"/>
    <x v="5"/>
    <n v="500034"/>
    <s v="South Zone"/>
    <x v="2"/>
    <s v="Jul-21"/>
  </r>
  <r>
    <n v="75600"/>
    <s v="ANKURA HOSPITAL FOR WOMEN AND CHILDREN CHITTOOR"/>
    <d v="2021-07-22T00:00:00"/>
    <s v="House No. 19-3-14/N  RS No.5-2A/4  and 5-2A/5  Ward No 19  Block No 3 Renigunta Road  P&amp;T Colony  Tirupathi"/>
    <s v="CHITTOOR"/>
    <x v="11"/>
    <n v="517501"/>
    <s v="South Zone"/>
    <x v="2"/>
    <s v="Jul-21"/>
  </r>
  <r>
    <n v="75601"/>
    <s v="ANKURA HOSPITAL FOR WOMEN AND CHILDREN _HYDERABAD"/>
    <d v="2021-07-22T00:00:00"/>
    <s v="House No 12-2-784/1/A  Opposite Pillar Number-34PVNR Expressway  P &amp; T ColonyRethibowli  Mehdipatnam  Ranga Reddy"/>
    <s v="HYDERABAD"/>
    <x v="5"/>
    <n v="500028"/>
    <s v="South Zone"/>
    <x v="2"/>
    <s v="Jul-21"/>
  </r>
  <r>
    <n v="75602"/>
    <s v="SAI DATTA HOSPITAL - PRODDTUR"/>
    <d v="2021-07-22T00:00:00"/>
    <s v="# 3/1166 DR NARAYANAREDDY COMPLEX VIJAYA KUMAR CIRCLE T B ROADPRODDTUR"/>
    <s v="CUDDAPAH"/>
    <x v="11"/>
    <n v="516360"/>
    <s v="South Zone"/>
    <x v="2"/>
    <s v="Jul-21"/>
  </r>
  <r>
    <n v="75603"/>
    <s v="SAI SHASHINI MULTI SPECIALITY HOSPITAL"/>
    <d v="2021-07-22T00:00:00"/>
    <s v="D.NO:37-1-169/39  SUNDARAIAH BHAVAN ROAD  ONGOLE"/>
    <s v="PRAKASAM"/>
    <x v="11"/>
    <n v="523001"/>
    <s v="South Zone"/>
    <x v="2"/>
    <s v="Jul-21"/>
  </r>
  <r>
    <n v="75604"/>
    <s v="Sanjeevanam Ayurveda Hospital - Ernakulam"/>
    <d v="2021-07-22T00:00:00"/>
    <s v="Building no. 1/127 A  Chakkoth Mala Road  Pallikkara  Kumarapuram"/>
    <s v="ERNAKULAM"/>
    <x v="19"/>
    <n v="683565"/>
    <s v="South Zone"/>
    <x v="1"/>
    <s v="Jul-21"/>
  </r>
  <r>
    <n v="75628"/>
    <s v="PRIME INSTITUTE OF DIGESTIVE SCIENCES LLP"/>
    <d v="2021-07-23T00:00:00"/>
    <s v="Prime Hospital Atithi Chowk  Near Chandreshvadi Opp. Panchwati Road Nana Mava Main Road"/>
    <s v="RAJKOT"/>
    <x v="13"/>
    <n v="360001"/>
    <s v="West Zone"/>
    <x v="3"/>
    <s v="Jul-21"/>
  </r>
  <r>
    <n v="75634"/>
    <s v="Jalaram Health Care"/>
    <d v="2021-07-23T00:00:00"/>
    <s v="S.N. 103  Near Hari Om Nagar Society Nandelav Road  Bholav"/>
    <s v="BHARUCH"/>
    <x v="13"/>
    <n v="392001"/>
    <s v="West Zone"/>
    <x v="3"/>
    <s v="Jul-21"/>
  </r>
  <r>
    <n v="75637"/>
    <s v="SUNRISE HOSPITAL - GODHRA"/>
    <d v="2021-07-23T00:00:00"/>
    <s v="NR. JAIN DERASAR  DAHOD ROAD  VAVDI  GODHRA"/>
    <s v="PANCH MAHALS"/>
    <x v="13"/>
    <n v="389001"/>
    <s v="West Zone"/>
    <x v="3"/>
    <s v="Jul-21"/>
  </r>
  <r>
    <n v="75643"/>
    <s v="ASIAN CANCER HOSPITAL"/>
    <d v="2021-07-23T00:00:00"/>
    <s v="B-1  ASHADEEP ENCLAVE A  NEAR AKSHYAPATRA MANDIR  SHRI KRISHNAPURA"/>
    <s v="JAIPUR"/>
    <x v="8"/>
    <n v="302025"/>
    <s v="North Zone"/>
    <x v="0"/>
    <s v="Jul-21"/>
  </r>
  <r>
    <n v="75648"/>
    <s v="Supercare Hospital Shillong"/>
    <d v="2021-07-23T00:00:00"/>
    <s v="SAWLAD DEMTHRING  SHILLONGEAST KHASI HILLS"/>
    <s v="EAST KHASI HILLS"/>
    <x v="27"/>
    <n v="793003"/>
    <s v="East Zone"/>
    <x v="4"/>
    <s v="Jul-21"/>
  </r>
  <r>
    <n v="75656"/>
    <s v="EYERIS EYE CARE"/>
    <d v="2021-07-23T00:00:00"/>
    <s v="Shop No 02  Plot 28  H.No. 6-75/7Ganesh Nagar colony  Nagaram-Dammaiguda Road  NagaramMedchal Malkajgiri District"/>
    <s v="HYDERABAD"/>
    <x v="5"/>
    <n v="500083"/>
    <s v="South Zone"/>
    <x v="2"/>
    <s v="Jul-21"/>
  </r>
  <r>
    <n v="75657"/>
    <s v="KIRTI HOSPITAL THANE"/>
    <d v="2021-07-23T00:00:00"/>
    <s v="PRANJAL APT  NEAR SST COLLEGEMORIYA NAGARI ROAD  MANAREGAON"/>
    <s v="THANE"/>
    <x v="6"/>
    <n v="421004"/>
    <s v="West Zone"/>
    <x v="3"/>
    <s v="Jul-21"/>
  </r>
  <r>
    <n v="75659"/>
    <s v="THE MILLENNIUM MULTISPECIALITY HOSPITAL AND DIAGNOSTIC CENTER"/>
    <d v="2021-07-23T00:00:00"/>
    <s v="NMS ICON  PLOT NO.194  SECTOR 19 ULWE"/>
    <s v="RAIGARH(MH)"/>
    <x v="6"/>
    <n v="410206"/>
    <s v="West Zone"/>
    <x v="3"/>
    <s v="Jul-21"/>
  </r>
  <r>
    <n v="75661"/>
    <s v="PRISMA EYE CARE"/>
    <d v="2021-07-23T00:00:00"/>
    <s v="YES BANK  SANGHAVI TOWNSHIPBHIGWAN ROAD  NAVI MUMBAI"/>
    <s v="PUNE"/>
    <x v="6"/>
    <n v="413102"/>
    <s v="West Zone"/>
    <x v="3"/>
    <s v="Jul-21"/>
  </r>
  <r>
    <n v="75666"/>
    <s v="Dr. Saxena Nursing Home"/>
    <d v="2021-07-23T00:00:00"/>
    <s v="H.No.144 A  Dr. Saxena Nursing HomeCircular Road  Nai Abadi"/>
    <s v="REWARI"/>
    <x v="1"/>
    <n v="123401"/>
    <s v="North Zone"/>
    <x v="0"/>
    <s v="Jul-21"/>
  </r>
  <r>
    <n v="75693"/>
    <s v="Sanjeevani Health Care - Kurnool"/>
    <d v="2021-07-24T00:00:00"/>
    <s v="SY No: 201/2A2  MAMIDALAPADU OPP.TUNGABHADRA PUMP HOUSE SUNKESULA ROAD"/>
    <s v="KURNOOL"/>
    <x v="11"/>
    <n v="518004"/>
    <s v="South Zone"/>
    <x v="2"/>
    <s v="Jul-21"/>
  </r>
  <r>
    <n v="75694"/>
    <s v="VANAMALI HOSPITAL LLP"/>
    <d v="2021-07-24T00:00:00"/>
    <s v="D.NO: 50/760-B10  GAYATHRI ESTATE"/>
    <s v="KURNOOL"/>
    <x v="11"/>
    <n v="518002"/>
    <s v="South Zone"/>
    <x v="2"/>
    <s v="Jul-21"/>
  </r>
  <r>
    <n v="75697"/>
    <s v="Ch. Bhagamal Charitable Hospital"/>
    <d v="2021-07-24T00:00:00"/>
    <s v="Kheri Chopta  Narnaund  Vil : Kheri Barki"/>
    <s v="HISAR"/>
    <x v="1"/>
    <n v="125039"/>
    <s v="North Zone"/>
    <x v="0"/>
    <s v="Jul-21"/>
  </r>
  <r>
    <n v="75698"/>
    <s v="CISRO HOSPITAL"/>
    <d v="2021-07-24T00:00:00"/>
    <s v="NAYA TOLA  BAILEY ROAD  SAGUNA MORE  DANAPUR CUM-KHAGAUL"/>
    <s v="PATNA"/>
    <x v="17"/>
    <n v="801503"/>
    <s v="East Zone"/>
    <x v="4"/>
    <s v="Jul-21"/>
  </r>
  <r>
    <n v="75699"/>
    <s v="Arora Nursing Home Rewari"/>
    <d v="2021-07-24T00:00:00"/>
    <s v="115-R  Guru Chowk  Model Town"/>
    <s v="REWARI"/>
    <x v="1"/>
    <n v="123401"/>
    <s v="North Zone"/>
    <x v="0"/>
    <s v="Jul-21"/>
  </r>
  <r>
    <n v="75701"/>
    <s v="Pradhan Medicare Centre"/>
    <d v="2021-07-24T00:00:00"/>
    <s v="22 MC COLONY  LOHARU ROADCHARKHI DADRI"/>
    <s v="BHIWANI"/>
    <x v="1"/>
    <n v="127306"/>
    <s v="North Zone"/>
    <x v="0"/>
    <s v="Jul-21"/>
  </r>
  <r>
    <n v="75702"/>
    <s v="Rosewood Hospital"/>
    <d v="2021-07-24T00:00:00"/>
    <s v="PLOT NO. 5  J-L BLOCK  ROSHAN GARDANNEAR DABAS MEDICAL STORE  NAJAFGARHNEW DELHI"/>
    <s v="SOUTH WEST DELHI"/>
    <x v="0"/>
    <n v="110043"/>
    <s v="North Zone"/>
    <x v="0"/>
    <s v="Jul-21"/>
  </r>
  <r>
    <n v="75703"/>
    <s v="BALLABGARH NURSING HOME"/>
    <d v="2021-07-24T00:00:00"/>
    <s v="64-65 MUKESH COLONY  BALLABGARH"/>
    <s v="FARIDABAD"/>
    <x v="1"/>
    <n v="121004"/>
    <s v="North Zone"/>
    <x v="0"/>
    <s v="Jul-21"/>
  </r>
  <r>
    <n v="75704"/>
    <s v="Shri Guru Nanak Hospital"/>
    <d v="2021-07-24T00:00:00"/>
    <s v="Near SBI  Bhim Gouda Mandir Chowk  Sanoli Road"/>
    <s v="PANIPAT"/>
    <x v="1"/>
    <n v="132103"/>
    <s v="North Zone"/>
    <x v="0"/>
    <s v="Jul-21"/>
  </r>
  <r>
    <n v="75705"/>
    <s v="Raghavendra Hospitals"/>
    <d v="2021-07-24T00:00:00"/>
    <s v="#53  MALANI HOUSING COLONY  OPP: ASHISH GARDEN  NEW BOWNPALLY  SECUNDRABAD"/>
    <s v="HYDERABAD"/>
    <x v="5"/>
    <n v="500009"/>
    <s v="South Zone"/>
    <x v="2"/>
    <s v="Jul-21"/>
  </r>
  <r>
    <n v="75706"/>
    <s v="JEEVAN REKHA HOSPITAL BHIWANI"/>
    <d v="2021-07-24T00:00:00"/>
    <s v="NEAR RAILWAY STATION  RAILWAY ROAD"/>
    <s v="BHIWANI"/>
    <x v="1"/>
    <n v="127021"/>
    <s v="North Zone"/>
    <x v="0"/>
    <s v="Jul-21"/>
  </r>
  <r>
    <n v="75707"/>
    <s v="Sri Gayathri Hospitals"/>
    <d v="2021-07-24T00:00:00"/>
    <s v="OPP:MARKET YARD NEW BUS STAND"/>
    <s v="KURNOOL"/>
    <x v="11"/>
    <n v="518003"/>
    <s v="South Zone"/>
    <x v="2"/>
    <s v="Jul-21"/>
  </r>
  <r>
    <n v="75709"/>
    <s v="Krishna Netralaya"/>
    <d v="2021-07-24T00:00:00"/>
    <s v="304  Vipul Trade Center  Sohna Road  Sector 48"/>
    <s v="GURGAON"/>
    <x v="1"/>
    <n v="122018"/>
    <s v="North Zone"/>
    <x v="0"/>
    <s v="Jul-21"/>
  </r>
  <r>
    <n v="75710"/>
    <s v="ARADHYA MULTI SPECIALITY HOSPITAL"/>
    <d v="2021-07-24T00:00:00"/>
    <s v="H. No 12-5-126  Opp Andhra Bank  Moosapet 'X RoadKukatpally  Medchal Malkajgiri"/>
    <s v="HYDERABAD"/>
    <x v="5"/>
    <n v="500072"/>
    <s v="South Zone"/>
    <x v="2"/>
    <s v="Jul-21"/>
  </r>
  <r>
    <n v="75711"/>
    <s v="Pandey Sebayan Nursing Home- Hooghly"/>
    <d v="2021-07-24T00:00:00"/>
    <s v="1012  CHAKRABORTY PARA  BARASAT P.O &amp; P.S - CHANDANNAGAR"/>
    <s v="HOOGHLY"/>
    <x v="9"/>
    <n v="712136"/>
    <s v="East Zone"/>
    <x v="4"/>
    <s v="Jul-21"/>
  </r>
  <r>
    <n v="75712"/>
    <s v="Max Vision Eye Care Centre"/>
    <d v="2021-07-24T00:00:00"/>
    <s v="95 - Nemi Nagar  Between Nursary Circle and Gandhi Path  Vaishali Nagar"/>
    <s v="JAIPUR"/>
    <x v="8"/>
    <n v="302021"/>
    <s v="North Zone"/>
    <x v="0"/>
    <s v="Jul-21"/>
  </r>
  <r>
    <n v="75729"/>
    <s v="AMRAPALI CITY HOSPITAL"/>
    <d v="2021-07-26T00:00:00"/>
    <s v="DAMAKARA BY ROAD BEHIND KRISHI BAZAAR   BARWDDA"/>
    <s v="DHANBAD"/>
    <x v="15"/>
    <n v="826004"/>
    <s v="East Zone"/>
    <x v="4"/>
    <s v="Jul-21"/>
  </r>
  <r>
    <n v="75730"/>
    <s v="Bhumika Hospital"/>
    <d v="2021-07-26T00:00:00"/>
    <s v="Near Pink House Gandhi Nagar Near Maru School Fatehpur Road"/>
    <s v="SIKAR"/>
    <x v="8"/>
    <n v="332001"/>
    <s v="North Zone"/>
    <x v="0"/>
    <s v="Jul-21"/>
  </r>
  <r>
    <n v="75731"/>
    <s v="SIMS CHELLUM HOSPITAL"/>
    <d v="2021-07-26T00:00:00"/>
    <s v="31-3C  Vijayaragavachari Road  Off.Gandhi Road"/>
    <s v="SALEM"/>
    <x v="4"/>
    <n v="636007"/>
    <s v="South Zone"/>
    <x v="1"/>
    <s v="Jul-21"/>
  </r>
  <r>
    <n v="75732"/>
    <s v="Sankara Eye Hospital - Ganjam"/>
    <d v="2021-07-26T00:00:00"/>
    <s v="At-Samarajhola Po- Kanchuru Hinjilicut Tahasil Berhampur"/>
    <s v="GANJAM"/>
    <x v="10"/>
    <n v="761101"/>
    <s v="East Zone"/>
    <x v="2"/>
    <s v="Jul-21"/>
  </r>
  <r>
    <n v="75733"/>
    <s v="YOGMAYA DEVI EYE HOSPITAL"/>
    <d v="2021-07-26T00:00:00"/>
    <s v="Building No.-5  Beside Raj Chikitsa  Boring Patliputra Road"/>
    <s v="PATNA"/>
    <x v="17"/>
    <n v="800023"/>
    <s v="East Zone"/>
    <x v="4"/>
    <s v="Jul-21"/>
  </r>
  <r>
    <n v="75734"/>
    <s v="Ruchika Nursing Home Fertility &amp; Research Centre"/>
    <d v="2021-07-26T00:00:00"/>
    <s v="1  OPPOSITE S.K. GOVT. SCHOOL GROUND  NEAR RUCHIKA C.T.SCAN CENTRE SILVER JUBLEE ROAD"/>
    <s v="SIKAR"/>
    <x v="8"/>
    <n v="332001"/>
    <s v="North Zone"/>
    <x v="0"/>
    <s v="Jul-21"/>
  </r>
  <r>
    <n v="75735"/>
    <s v="THE UMRAO MULTISPECIALTY HOSPITAL"/>
    <d v="2021-07-26T00:00:00"/>
    <s v="621/17 W BLOCK JUHI"/>
    <s v="KANPUR NAGAR"/>
    <x v="2"/>
    <n v="208014"/>
    <s v="North Zone"/>
    <x v="0"/>
    <s v="Jul-21"/>
  </r>
  <r>
    <n v="75736"/>
    <s v="ORTHOCARE MULTISPECIALITY HOSPITAL AND TRAUMA CENTRE"/>
    <d v="2021-07-26T00:00:00"/>
    <s v="PLOT NO. - 1  YAMUNAPURAM AWASIYA YOJNAOpp. Stadium Kuchesar  Siyana"/>
    <s v="BULANDSHAHR"/>
    <x v="2"/>
    <n v="203001"/>
    <s v="North Zone"/>
    <x v="0"/>
    <s v="Jul-21"/>
  </r>
  <r>
    <n v="75737"/>
    <s v="M.J. HOSPITALS PRIVATE LIMITED"/>
    <d v="2021-07-26T00:00:00"/>
    <s v="OPP RBM HOSPITAL  CIRCULAR ROAD"/>
    <s v="BHARATPUR"/>
    <x v="8"/>
    <n v="321001"/>
    <s v="North Zone"/>
    <x v="0"/>
    <s v="Jul-21"/>
  </r>
  <r>
    <n v="75738"/>
    <s v="SAGE MEDICLINIC"/>
    <d v="2021-07-26T00:00:00"/>
    <s v="PLOT NO 1  SEC - 123  SUNNY ENCLAVENEAR JALVAYU TOWER KHARARSahibzada Ajit SinghNagar"/>
    <s v="MOHALI"/>
    <x v="14"/>
    <n v="140301"/>
    <s v="North Zone"/>
    <x v="0"/>
    <s v="Jul-21"/>
  </r>
  <r>
    <n v="75739"/>
    <s v="DR.THIRU NEURO AND MULTI SPECIALITY HOSPITAL PVT LTD"/>
    <d v="2021-07-26T00:00:00"/>
    <s v="NO. 562/5  CUDDALORE MAIN ROAD KAMARAJAR NAGAR COLONY  OPP HOLY CROSS MATRICULATION SCHOOLAMMAPET"/>
    <s v="SALEM"/>
    <x v="4"/>
    <n v="636014"/>
    <s v="South Zone"/>
    <x v="1"/>
    <s v="Jul-21"/>
  </r>
  <r>
    <n v="75740"/>
    <s v="SAS Hospital And Research Institute"/>
    <d v="2021-07-26T00:00:00"/>
    <s v="RAMESHWAR ROAD HARAHUA"/>
    <s v="VARANASI"/>
    <x v="2"/>
    <n v="221105"/>
    <s v="North Zone"/>
    <x v="0"/>
    <s v="Jul-21"/>
  </r>
  <r>
    <n v="75741"/>
    <s v="Hardik Hospital Sirohi"/>
    <d v="2021-07-26T00:00:00"/>
    <s v="NEAR POWER HOUSE  MANPUR ABU ROAD"/>
    <s v="SIROHI"/>
    <x v="8"/>
    <n v="307026"/>
    <s v="North Zone"/>
    <x v="0"/>
    <s v="Jul-21"/>
  </r>
  <r>
    <n v="75743"/>
    <s v="UTSAV MULTISPECIALITY AND MOTHER CHILD HOSPITAL"/>
    <d v="2021-07-26T00:00:00"/>
    <s v="NEAR BUS STAND  LOSAL"/>
    <s v="SIKAR"/>
    <x v="8"/>
    <n v="332025"/>
    <s v="North Zone"/>
    <x v="0"/>
    <s v="Jul-21"/>
  </r>
  <r>
    <n v="75749"/>
    <s v="KAMAKSHI HOSPITAL KARIM NAGAR"/>
    <d v="2021-07-26T00:00:00"/>
    <s v="H.NO:3-3-169/A SAWARAN STREET CIVIL HOSPITAL BACK SIDE"/>
    <s v="KARIM NAGAR"/>
    <x v="5"/>
    <n v="505001"/>
    <s v="South Zone"/>
    <x v="2"/>
    <s v="Jul-21"/>
  </r>
  <r>
    <n v="75752"/>
    <s v="SHREE LAXMI HOSPITAL PUNE"/>
    <d v="2021-07-26T00:00:00"/>
    <s v="11/7B NEAR RELIENCE MART  MUNDHWABYPASSROAD  KHARADI  CHANDAN NAGAR"/>
    <s v="PUNE"/>
    <x v="6"/>
    <n v="411014"/>
    <s v="West Zone"/>
    <x v="3"/>
    <s v="Jul-21"/>
  </r>
  <r>
    <n v="75766"/>
    <s v="AYUSH NURSING HOME MUMBAI"/>
    <d v="2021-07-26T00:00:00"/>
    <s v="ROW HOUSE-5  GAURAV VISTA GAURAV GARDEN  BUNDER PAKHADI ROAD  CHARKOPKANDIVALI WEST"/>
    <s v="MUMBAI"/>
    <x v="6"/>
    <n v="400067"/>
    <s v="West Zone"/>
    <x v="3"/>
    <s v="Jul-21"/>
  </r>
  <r>
    <n v="75767"/>
    <s v="AARYAN HOSPITAL"/>
    <d v="2021-07-26T00:00:00"/>
    <s v="GREEKVIEW APARTMENT 2  GROUND FLOOR  KALWA WEST THANE"/>
    <s v="THANE"/>
    <x v="6"/>
    <n v="400615"/>
    <s v="West Zone"/>
    <x v="3"/>
    <s v="Jul-21"/>
  </r>
  <r>
    <n v="75768"/>
    <s v="TEJAS HOSPITAL VADODRA"/>
    <d v="2021-07-26T00:00:00"/>
    <s v="CHATTUR BHAI PARK  OPP. RAJDHANI SOCIETYNEAR ESSAR PETROL PUMP  HARNI WARASIA RING ROAD"/>
    <s v="VADODARA"/>
    <x v="13"/>
    <n v="390006"/>
    <s v="West Zone"/>
    <x v="3"/>
    <s v="Jul-21"/>
  </r>
  <r>
    <n v="75769"/>
    <s v="Aksharkrupa Hospital Ahmedabad"/>
    <d v="2021-07-26T00:00:00"/>
    <s v="TF/ 311 TO 316  3RD FLOOR  AUST- MANGAL COMPLEX  NEAR RAJSTHAN HOSPITAL  SHAHIBAUG CAMP ROAD  NEAR MAHA PRAGNA OVER BRIDGE"/>
    <s v="AHMEDABAD"/>
    <x v="13"/>
    <n v="380004"/>
    <s v="West Zone"/>
    <x v="3"/>
    <s v="Jul-21"/>
  </r>
  <r>
    <n v="75771"/>
    <s v="RBR CHILDREN'S HOSPITAL"/>
    <d v="2021-07-26T00:00:00"/>
    <s v="3-1-560 &amp; 561/A  Indira Nagar"/>
    <s v="KARIM NAGAR"/>
    <x v="5"/>
    <n v="505001"/>
    <s v="South Zone"/>
    <x v="2"/>
    <s v="Jul-21"/>
  </r>
  <r>
    <n v="75797"/>
    <s v="DEVENDER REDDY SUPER SPECIALITY HOSPITAL"/>
    <d v="2021-07-27T00:00:00"/>
    <s v="H.No.1-3-14/16  Shastri Nagar  Mancherial Road  Nirmal"/>
    <s v="ADILABAD"/>
    <x v="5"/>
    <n v="504106"/>
    <s v="South Zone"/>
    <x v="2"/>
    <s v="Jul-21"/>
  </r>
  <r>
    <n v="75798"/>
    <s v="AADHYA HEALTH CARE (GREENLANDS MULTISPECIALITY HOSPITAL)"/>
    <d v="2021-07-27T00:00:00"/>
    <s v="H.NO. 8-2-27/1  ANSARI COLONY "/>
    <s v="NALGONDA"/>
    <x v="5"/>
    <n v="508001"/>
    <s v="South Zone"/>
    <x v="2"/>
    <s v="Jul-21"/>
  </r>
  <r>
    <n v="75799"/>
    <s v="ADITYA NURSING HOME MUMBAI"/>
    <d v="2021-07-27T00:00:00"/>
    <s v="1st Floor  102 103 104  GOPAL SADANOFF. WESTERN EXPRESS HIGHWAY  PUMP HOUSE BRIDGEBUILDING SERVICE ROAD  ANDHERI EAST"/>
    <s v="MUMBAI"/>
    <x v="6"/>
    <n v="400093"/>
    <s v="West Zone"/>
    <x v="3"/>
    <s v="Jul-21"/>
  </r>
  <r>
    <n v="75800"/>
    <s v="SUKHSAGAR HOSPITAL MUMBAI"/>
    <d v="2021-07-27T00:00:00"/>
    <s v="MANTRI TOWER BUNGLOW  L T ROAD  OPP VITTHAL MANDIR  DAHISAR WEST"/>
    <s v="MUMBAI"/>
    <x v="6"/>
    <n v="400068"/>
    <s v="West Zone"/>
    <x v="3"/>
    <s v="Jul-21"/>
  </r>
  <r>
    <n v="75801"/>
    <s v="Matra Chhaya Medical And Trauma Centre"/>
    <d v="2021-07-27T00:00:00"/>
    <s v="621/34 w-2 Juhi Kala Barra (Near sachan Guest House)"/>
    <s v="KANPUR NAGAR"/>
    <x v="2"/>
    <n v="208027"/>
    <s v="North Zone"/>
    <x v="0"/>
    <s v="Jul-21"/>
  </r>
  <r>
    <n v="75802"/>
    <s v="SURAKSHA EYE SURGERY CENTRE"/>
    <d v="2021-07-27T00:00:00"/>
    <s v="B-15  GROUND FLOOR  RANA PRATAP BAGH"/>
    <s v="NORTH DELHI"/>
    <x v="0"/>
    <n v="110007"/>
    <s v="North Zone"/>
    <x v="0"/>
    <s v="Jul-21"/>
  </r>
  <r>
    <n v="75803"/>
    <s v="Hi Tech Eye Care and Laser Centre"/>
    <d v="2021-07-27T00:00:00"/>
    <s v="B-12  VIDHYA NAGAR  HOSHANGABAD ROAD BEHIND INDIAN PETROL PUMP"/>
    <s v="BHOPAL"/>
    <x v="18"/>
    <n v="462026"/>
    <s v="West Zone"/>
    <x v="2"/>
    <s v="Jul-21"/>
  </r>
  <r>
    <n v="75804"/>
    <s v="JAYAM HOSPITAL MADURAI"/>
    <d v="2021-07-27T00:00:00"/>
    <s v="NO: 3  ABDUL KAFFERKHAN STREETCHINNA CHOKKIKULAM"/>
    <s v="MADURAI"/>
    <x v="4"/>
    <n v="625002"/>
    <s v="South Zone"/>
    <x v="1"/>
    <s v="Jul-21"/>
  </r>
  <r>
    <n v="75808"/>
    <s v="SRI KUMARAN A SPECIALITY HOSPITAL"/>
    <d v="2021-07-27T00:00:00"/>
    <s v="NO. 3A-3B  KAKKAN STREET  WEST TAMBARAM  KANCHEEPURAM"/>
    <s v="CHENNAI"/>
    <x v="4"/>
    <n v="600045"/>
    <s v="South Zone"/>
    <x v="1"/>
    <s v="Jul-21"/>
  </r>
  <r>
    <n v="75809"/>
    <s v="INDIRA SUPER SPECIALITY HOSPITAL"/>
    <d v="2021-07-27T00:00:00"/>
    <s v="No. 320/3A1  320/3B1  320/3B2  VELLORE- CHITOOR MAIN ROAD  GANDHI NAGAR  KATPADI"/>
    <s v="VELLORE"/>
    <x v="4"/>
    <n v="632006"/>
    <s v="South Zone"/>
    <x v="1"/>
    <s v="Jul-21"/>
  </r>
  <r>
    <n v="75819"/>
    <s v="R.N. MULTISPECIALITY HOSPITAL PVT LTD"/>
    <d v="2021-07-27T00:00:00"/>
    <s v="109-110 SHIV SHAKTI NAGAR KINGS ROAD NIRMAN NAGAR"/>
    <s v="JAIPUR"/>
    <x v="8"/>
    <n v="302019"/>
    <s v="North Zone"/>
    <x v="0"/>
    <s v="Jul-21"/>
  </r>
  <r>
    <n v="75820"/>
    <s v="SAI SIDDHARTHA HOSPITAL HYDERABAD"/>
    <d v="2021-07-27T00:00:00"/>
    <s v="H.NO. 19 &amp; 20  Behind MJS GARDEN  NEAR RAITHU BAZAR  SHAHPUR NAGAR  JEEDIMETLA  MEDCHAL"/>
    <s v="HYDERABAD"/>
    <x v="5"/>
    <n v="500055"/>
    <s v="South Zone"/>
    <x v="2"/>
    <s v="Jul-21"/>
  </r>
  <r>
    <n v="75821"/>
    <s v="AGASTYA INSTITUTE OF MEDICAL SCIENCES"/>
    <d v="2021-07-27T00:00:00"/>
    <s v="H.NO. 4-195  BUS STAND ROAD  MANCHERIAL"/>
    <s v="ADILABAD"/>
    <x v="5"/>
    <n v="504208"/>
    <s v="South Zone"/>
    <x v="2"/>
    <s v="Jul-21"/>
  </r>
  <r>
    <n v="75822"/>
    <s v="PALAMURU EYE HOSPITAL"/>
    <d v="2021-07-27T00:00:00"/>
    <s v="8-3-2/A  Opp Reliance Smart  Beside Govt Genral Hospital  Hyderabad road"/>
    <s v="MAHABUB NAGAR"/>
    <x v="5"/>
    <n v="509001"/>
    <s v="South Zone"/>
    <x v="2"/>
    <s v="Jul-21"/>
  </r>
  <r>
    <n v="75826"/>
    <s v="RAJSHREE MEDICAL RESEARCH INSTITUTE  BAREILLY"/>
    <d v="2021-07-27T00:00:00"/>
    <s v="21 KM.  NH-24  NEAR TOLL PLAZA  RAMPUR ROAD"/>
    <s v="BAREILLY"/>
    <x v="2"/>
    <n v="243501"/>
    <s v="North Zone"/>
    <x v="0"/>
    <s v="Jul-21"/>
  </r>
  <r>
    <n v="75851"/>
    <s v="POPULAR NURSING HOME PATNA"/>
    <d v="2021-07-28T00:00:00"/>
    <s v="ASHOK RAJ PATH CHOWHATTA  OPP. DARBHANGA HOUSE"/>
    <s v="PATNA"/>
    <x v="17"/>
    <n v="800004"/>
    <s v="East Zone"/>
    <x v="4"/>
    <s v="Jul-21"/>
  </r>
  <r>
    <n v="75852"/>
    <s v="NAYAN JYOTI EYE CARE CENTRE"/>
    <d v="2021-07-28T00:00:00"/>
    <s v="9 JESSORE ROAD  KAJIPARA  NAGAER BAZAR  DUM DUM  NORTH 24 PARGANAS"/>
    <s v="KOLKATA"/>
    <x v="9"/>
    <n v="700028"/>
    <s v="East Zone"/>
    <x v="4"/>
    <s v="Jul-21"/>
  </r>
  <r>
    <n v="75853"/>
    <s v="CARE CONCERN HOSPITAL PRIVATE LIMITED"/>
    <d v="2021-07-28T00:00:00"/>
    <s v="87/A  G.T. ROAD WEST  SERAMPORE "/>
    <s v="HOOGHLY"/>
    <x v="9"/>
    <n v="712203"/>
    <s v="East Zone"/>
    <x v="4"/>
    <s v="Jul-21"/>
  </r>
  <r>
    <n v="75854"/>
    <s v="Kamla Nagar Hospital Jodhpur"/>
    <d v="2021-07-28T00:00:00"/>
    <s v="Plot No -A  PAL LINK ROAD"/>
    <s v="JODHPUR"/>
    <x v="8"/>
    <n v="342008"/>
    <s v="North Zone"/>
    <x v="0"/>
    <s v="Jul-21"/>
  </r>
  <r>
    <n v="75855"/>
    <s v="Dr Agarwals Eye Hospital - Rajaji Nagar"/>
    <d v="2021-07-28T00:00:00"/>
    <s v="NKS Prime  New No.60  Old No.417  20th Main Road  1st Block  Rajaji Nagar "/>
    <s v="BENGALURU"/>
    <x v="3"/>
    <n v="560010"/>
    <s v="South Zone"/>
    <x v="1"/>
    <s v="Jul-21"/>
  </r>
  <r>
    <n v="75856"/>
    <s v="Dr Agarwals Eye Hospital - RR Nagar"/>
    <d v="2021-07-28T00:00:00"/>
    <s v="Plot No.638  1St Floor  Ideal Homes  80 Feet Road  RR Nagar "/>
    <s v="BENGALURU"/>
    <x v="3"/>
    <n v="560098"/>
    <s v="South Zone"/>
    <x v="1"/>
    <s v="Jul-21"/>
  </r>
  <r>
    <n v="75858"/>
    <s v="Dr Agarwals Eye Hospital - Dharwad"/>
    <d v="2021-07-28T00:00:00"/>
    <s v="Samarth Plaza  CTS No. 96B/1A  P.B.Road  Opp Jubilee Circle  BRTS Bus Station "/>
    <s v="DHARWARD"/>
    <x v="3"/>
    <n v="580001"/>
    <s v="South Zone"/>
    <x v="1"/>
    <s v="Jul-21"/>
  </r>
  <r>
    <n v="75860"/>
    <s v="Chandra Bhushan Hospital"/>
    <d v="2021-07-28T00:00:00"/>
    <s v="Opp Mahamandir Rly Station  Mandore Road"/>
    <s v="JODHPUR"/>
    <x v="8"/>
    <n v="342006"/>
    <s v="North Zone"/>
    <x v="0"/>
    <s v="Jul-21"/>
  </r>
  <r>
    <n v="75861"/>
    <s v="Dr Agarwals Eye Hospital - Banashankar"/>
    <d v="2021-07-28T00:00:00"/>
    <s v="No.02  1st Floor  100 Feet Road  Banashankari 3rd Stage"/>
    <s v="BENGALURU"/>
    <x v="3"/>
    <n v="560085"/>
    <s v="South Zone"/>
    <x v="1"/>
    <s v="Jul-21"/>
  </r>
  <r>
    <n v="75871"/>
    <s v="KANT MULTISPECIALITY HOSPITAL"/>
    <d v="2021-07-28T00:00:00"/>
    <s v="Plot No-167  Indira Complex  Main Kheri Road"/>
    <s v="FARIDABAD"/>
    <x v="1"/>
    <n v="121002"/>
    <s v="North Zone"/>
    <x v="0"/>
    <s v="Jul-21"/>
  </r>
  <r>
    <n v="75874"/>
    <s v="The Joint Hospital"/>
    <d v="2021-07-28T00:00:00"/>
    <s v="142-143  TP Scheme-15  Near Civil Hospital &amp; Jivandeep D C  Delhi Road"/>
    <s v="SONIPAT"/>
    <x v="1"/>
    <n v="131001"/>
    <s v="North Zone"/>
    <x v="0"/>
    <s v="Jul-21"/>
  </r>
  <r>
    <n v="75879"/>
    <s v="ACHARYA NURSING HOME AND ICU"/>
    <d v="2021-07-28T00:00:00"/>
    <s v="88-89  Shree Jay Ambe Co-Op Housing Soc  Opp Gorwa Workshop  Subhanpura "/>
    <s v="VADODARA"/>
    <x v="13"/>
    <n v="390023"/>
    <s v="West Zone"/>
    <x v="3"/>
    <s v="Jul-21"/>
  </r>
  <r>
    <n v="75880"/>
    <s v="Sri Meenakshi Nusing Home Private Limited"/>
    <d v="2021-07-28T00:00:00"/>
    <s v="No:3A  Baroda Street  West Mambalam "/>
    <s v="CHENNAI"/>
    <x v="4"/>
    <n v="600033"/>
    <s v="South Zone"/>
    <x v="1"/>
    <s v="Jul-21"/>
  </r>
  <r>
    <n v="75881"/>
    <s v="Vedant Hospital Indore"/>
    <d v="2021-07-28T00:00:00"/>
    <s v="1 SINDHU NAGAR  BHAWARKUA MAIN ROAD"/>
    <s v="INDORE"/>
    <x v="18"/>
    <n v="452002"/>
    <s v="West Zone"/>
    <x v="2"/>
    <s v="Jul-21"/>
  </r>
  <r>
    <n v="75882"/>
    <s v="NARMADA TRAUMA CENTRE PRIVATE LIMITED"/>
    <d v="2021-07-28T00:00:00"/>
    <s v="E- 3/23  ARERA COLONY  HUZUR"/>
    <s v="BHOPAL"/>
    <x v="18"/>
    <n v="462016"/>
    <s v="West Zone"/>
    <x v="2"/>
    <s v="Jul-21"/>
  </r>
  <r>
    <n v="75883"/>
    <s v="JAISWAL EYE HOSPITAL"/>
    <d v="2021-07-28T00:00:00"/>
    <s v="BEHIND MARIPUR OVERBRIDGE  IMLICHATTI"/>
    <s v="MUZAFFARPUR"/>
    <x v="17"/>
    <n v="842001"/>
    <s v="East Zone"/>
    <x v="4"/>
    <s v="Jul-21"/>
  </r>
  <r>
    <n v="75909"/>
    <s v="LOK NAYAK JAY PRAKASH EYE HOSPITAL"/>
    <d v="2021-07-29T00:00:00"/>
    <s v="AT BEHRA  PO- CHOUPARAN"/>
    <s v="HAZARIBAG"/>
    <x v="15"/>
    <n v="825406"/>
    <s v="East Zone"/>
    <x v="4"/>
    <s v="Jul-21"/>
  </r>
  <r>
    <n v="75910"/>
    <s v="Harsh Hospital And Maternity Home"/>
    <d v="2021-07-29T00:00:00"/>
    <s v="Shakuntal B Complex  Near Sanghvi Tower Opp. Swaminarayan Chowk BRTS Station  Gujarat Gas Circle  Adajan Road"/>
    <s v="SURAT"/>
    <x v="13"/>
    <n v="395009"/>
    <s v="West Zone"/>
    <x v="3"/>
    <s v="Jul-21"/>
  </r>
  <r>
    <n v="75911"/>
    <s v="Brijmani Orthopaedic Hospital"/>
    <d v="2021-07-29T00:00:00"/>
    <s v="305  SIDDHI VINAYAK PLAZA"/>
    <s v="AHMEDABAD"/>
    <x v="13"/>
    <n v="382418"/>
    <s v="West Zone"/>
    <x v="3"/>
    <s v="Jul-21"/>
  </r>
  <r>
    <n v="75913"/>
    <s v="Dr. L. M. SINGHVI CHAKSU CHIKITSALAY"/>
    <d v="2021-07-29T00:00:00"/>
    <s v="OPP.H SECTOR/ FRONT OF SBI  NEAR SHASTRI CIRCLE  SHASTRI NAGAR"/>
    <s v="JODHPUR"/>
    <x v="8"/>
    <n v="342003"/>
    <s v="North Zone"/>
    <x v="0"/>
    <s v="Jul-21"/>
  </r>
  <r>
    <n v="75915"/>
    <s v="BUDDHA HOSPITAL PATNA"/>
    <d v="2021-07-29T00:00:00"/>
    <s v="KALI MANDIR ROAD  HANUMAN NAGAR KANKARBAGH"/>
    <s v="PATNA"/>
    <x v="17"/>
    <n v="800020"/>
    <s v="East Zone"/>
    <x v="4"/>
    <s v="Jul-21"/>
  </r>
  <r>
    <n v="75928"/>
    <s v="ICON HOSPITAL YAVATMAL"/>
    <d v="2021-07-29T00:00:00"/>
    <s v="CENTER POINT HEIGHT  NEAR BANK OF MAHARASHTRA  NEW DOCTOR LINE "/>
    <s v="YAVATMAL"/>
    <x v="6"/>
    <n v="445204"/>
    <s v="West Zone"/>
    <x v="3"/>
    <s v="Jul-21"/>
  </r>
  <r>
    <n v="75932"/>
    <s v="Life Care Hospital Ahmedabad"/>
    <d v="2021-07-29T00:00:00"/>
    <s v="1st Floor  Ashirwad Avenue  Haridarshan Cross Road  Nikol-Naroda Road"/>
    <s v="AHMEDABAD"/>
    <x v="13"/>
    <n v="382330"/>
    <s v="West Zone"/>
    <x v="3"/>
    <s v="Jul-21"/>
  </r>
  <r>
    <n v="75944"/>
    <s v="C.S.I.KALYANI GENERAL HOSPITAL"/>
    <d v="2021-07-29T00:00:00"/>
    <s v="NO. 15  DR.RADHA KRISHNAN SALAI  MYLAPORE"/>
    <s v="CHENNAI"/>
    <x v="4"/>
    <n v="600004"/>
    <s v="South Zone"/>
    <x v="1"/>
    <s v="Jul-21"/>
  </r>
  <r>
    <n v="75947"/>
    <s v="SHRI SHISHU BHAWAN -BILASPUR"/>
    <d v="2021-07-30T00:00:00"/>
    <s v="Idgah Road  Near Madhya Nagari Chowk  Masanganj"/>
    <s v="BILASPUR"/>
    <x v="12"/>
    <n v="495001"/>
    <s v="West Zone"/>
    <x v="2"/>
    <s v="Jul-21"/>
  </r>
  <r>
    <n v="75949"/>
    <s v="SHRI SANKALP MEDICAL AND RESEARCH INSTITUTE PRIVATE LIMITED"/>
    <d v="2021-07-30T00:00:00"/>
    <s v="Near Sarona Railway Station  Before Salasar Green  Sarona Ring Road No 1"/>
    <s v="RAIPUR"/>
    <x v="12"/>
    <n v="492099"/>
    <s v="West Zone"/>
    <x v="2"/>
    <s v="Jul-21"/>
  </r>
  <r>
    <n v="75951"/>
    <s v="SHREE DATT MULTISPECIALITY HOSPITAL"/>
    <d v="2021-07-30T00:00:00"/>
    <s v="ARCHANA APPARTMENT  GUNJAI CHOWK  SANTOSH NAGAR  POONA LINK ROAD  KALYAN EAST"/>
    <s v="THANE"/>
    <x v="6"/>
    <n v="421306"/>
    <s v="West Zone"/>
    <x v="3"/>
    <s v="Jul-21"/>
  </r>
  <r>
    <n v="75953"/>
    <s v="NEHA NURSING HOME"/>
    <d v="2021-07-30T00:00:00"/>
    <s v="WARD NO 7  NEAR NEW POST OFFICE  SAONER"/>
    <s v="NAGPUR"/>
    <x v="6"/>
    <n v="441107"/>
    <s v="West Zone"/>
    <x v="3"/>
    <s v="Jul-21"/>
  </r>
  <r>
    <n v="75957"/>
    <s v="Shri Adithya Hospitals"/>
    <d v="2021-07-30T00:00:00"/>
    <s v="4-5 &amp; 11  8-50/11  Dammaiguda Main RoadKeesara  Near ECIL  Medchal"/>
    <s v="HYDERABAD"/>
    <x v="5"/>
    <n v="500083"/>
    <s v="South Zone"/>
    <x v="2"/>
    <s v="Jul-21"/>
  </r>
  <r>
    <n v="75971"/>
    <s v="GURU TEG BAHADUR SAHIB C HOSPITAL"/>
    <d v="2021-07-30T00:00:00"/>
    <s v="GURU TEG BAHADUR SAHIB C HOSPITAL ROAD  SHASTRI NAGAR  MODEL TOWN"/>
    <s v="LUDHIANA"/>
    <x v="14"/>
    <n v="141002"/>
    <s v="North Zone"/>
    <x v="0"/>
    <s v="Jul-21"/>
  </r>
  <r>
    <n v="75975"/>
    <s v="VEDANAYAGAM HOSPITAL PRIVATE LIMITED"/>
    <d v="2021-07-30T00:00:00"/>
    <s v="NO.52  EAST BASHYAKARALU ROAD  R.S.PURAM"/>
    <s v="COIMBATORE"/>
    <x v="4"/>
    <n v="641002"/>
    <s v="South Zone"/>
    <x v="1"/>
    <s v="Jul-21"/>
  </r>
  <r>
    <n v="75979"/>
    <s v="SHREE SIDDHIVINAYAK NURSING HOME"/>
    <d v="2021-07-31T00:00:00"/>
    <s v="Shop No G-1  Ram Mansion C.H.S.  Ground Floor  S K Bole Road  Near Shree Siddhivinayak Temple  Prabhadevi  Dadar West"/>
    <s v="MUMBAI"/>
    <x v="6"/>
    <n v="400028"/>
    <s v="West Zone"/>
    <x v="3"/>
    <s v="Jul-21"/>
  </r>
  <r>
    <n v="75987"/>
    <s v="NOBLE GASTRO HOSPITAL AHMEDABAD"/>
    <d v="2021-07-31T00:00:00"/>
    <s v="SHAIVAL IMPERIA 5TH AND 6TH FLOOR  MITHAKHALI SIX ROAD  OPP. NALANDA HOTEL  MITHAKHALI"/>
    <s v="AHMEDABAD"/>
    <x v="13"/>
    <n v="380009"/>
    <s v="West Zone"/>
    <x v="3"/>
    <s v="Jul-21"/>
  </r>
  <r>
    <n v="76121"/>
    <s v="NARAYANA NETHRALAYA"/>
    <d v="2021-08-04T00:00:00"/>
    <s v="NO. 121/C  CHORD ROAD  RAJAJINAGAR 1ST R-BLOCK"/>
    <s v="BENGALURU"/>
    <x v="3"/>
    <n v="560010"/>
    <s v="South Zone"/>
    <x v="1"/>
    <s v="Aug-21"/>
  </r>
  <r>
    <n v="76125"/>
    <s v="NEO CARE HOSPITAL"/>
    <d v="2021-08-04T00:00:00"/>
    <s v="Plot No 43-45 Opp Perram Cheruvu Bus Stop  Dwaraka Nagar Bandlaguda Jagir  Rajendra Nagar   Near  Kalimandir  Ranga Reddy   Medchal"/>
    <s v="HYDERABAD"/>
    <x v="5"/>
    <n v="500086"/>
    <s v="South Zone"/>
    <x v="2"/>
    <s v="Aug-21"/>
  </r>
  <r>
    <n v="76129"/>
    <s v="MULIK NETRA CHIKITSALAYA"/>
    <d v="2021-08-04T00:00:00"/>
    <s v="BEHIND STATE BANK OF INDIA JILHA PETH"/>
    <s v="JALGAON"/>
    <x v="6"/>
    <n v="425001"/>
    <s v="West Zone"/>
    <x v="3"/>
    <s v="Aug-21"/>
  </r>
  <r>
    <n v="76131"/>
    <s v="DIVAKARS SPECIALITY HOSPITAL"/>
    <d v="2021-08-04T00:00:00"/>
    <s v="# 220  9th Cross   JP Nagar Nd  2 Phase"/>
    <s v="BENGALURU"/>
    <x v="3"/>
    <n v="560078"/>
    <s v="South Zone"/>
    <x v="1"/>
    <s v="Aug-21"/>
  </r>
  <r>
    <n v="76132"/>
    <s v="Arogyam Hospital - Ratlam"/>
    <d v="2021-08-04T00:00:00"/>
    <s v="18  College Road"/>
    <s v="RATLAM"/>
    <x v="18"/>
    <n v="457001"/>
    <s v="West Zone"/>
    <x v="2"/>
    <s v="Aug-21"/>
  </r>
  <r>
    <n v="76374"/>
    <s v="KIDNEY CARE CENTRE - SUBRAMANIAM NURSING HOME"/>
    <d v="2021-08-11T00:00:00"/>
    <s v="9D  MADURAI ROAD"/>
    <s v="TIRUNELVELI"/>
    <x v="4"/>
    <n v="627001"/>
    <s v="South Zone"/>
    <x v="1"/>
    <s v="Aug-21"/>
  </r>
  <r>
    <n v="76375"/>
    <s v="SILVER CREST HOSPITAL"/>
    <d v="2021-08-11T00:00:00"/>
    <s v="1ST FLOOR MANGALMURTI COMPLEX  ABOVE KARNATAKA BANK  90FT ROAD THAKURLI EAST"/>
    <s v="THANE"/>
    <x v="6"/>
    <n v="421201"/>
    <s v="West Zone"/>
    <x v="3"/>
    <s v="Aug-21"/>
  </r>
  <r>
    <n v="76376"/>
    <s v="HARISHCHANDRA MULTI SPECIALITY HOSPITAL AND RESERCH CENTER"/>
    <d v="2021-08-11T00:00:00"/>
    <s v="BEHIND BANK OF BARODA  KOLHAR GHOTI ROAD  OPP. GADAKH SHOWROOM"/>
    <s v="AKOLA"/>
    <x v="6"/>
    <n v="422601"/>
    <s v="West Zone"/>
    <x v="3"/>
    <s v="Aug-21"/>
  </r>
  <r>
    <n v="76423"/>
    <s v="SEVENSTAR HOSPITAL"/>
    <d v="2021-08-12T00:00:00"/>
    <s v="324/1 SANT JAGNADE SQAURE  GREAT NAG ROAD NANDANWAN  KDK COLLEGE ROAD  NIT BUS TERMINAL COMPLEX"/>
    <s v="NAGPUR"/>
    <x v="6"/>
    <n v="440009"/>
    <s v="West Zone"/>
    <x v="3"/>
    <s v="Aug-21"/>
  </r>
  <r>
    <n v="76426"/>
    <s v="K AND K SUPERSPECIALITY HOSPITAL THANE"/>
    <d v="2021-08-12T00:00:00"/>
    <s v="SHOP NO 1 &amp; 2  A WING SHANTI LIFESPACES-2  NEW AKALPURI LINK ROAD YASHWANT VIVA TOWNSHIP NEAR DMART NALLASOPRA EAST  NALLASOPARA"/>
    <s v="THANE"/>
    <x v="6"/>
    <n v="401209"/>
    <s v="West Zone"/>
    <x v="3"/>
    <s v="Aug-21"/>
  </r>
  <r>
    <n v="76427"/>
    <s v="PRAJA  VYDYASALA"/>
    <d v="2021-08-12T00:00:00"/>
    <s v="NEAR GUJJANGUNDLA PARK CIRCLE OPP: D-MART STORE "/>
    <s v="GUNTUR"/>
    <x v="11"/>
    <n v="522006"/>
    <s v="South Zone"/>
    <x v="2"/>
    <s v="Aug-21"/>
  </r>
  <r>
    <n v="76430"/>
    <s v="KAMALA MATERNITY AND GENRAL HOSPITAL"/>
    <d v="2021-08-12T00:00:00"/>
    <s v="Plot No 4  Survey No 5  Jaya Sree Arcade  Opp Petrol Pump Peerzadiguda Medchal"/>
    <s v="HYDERABAD"/>
    <x v="5"/>
    <n v="500098"/>
    <s v="South Zone"/>
    <x v="2"/>
    <s v="Aug-21"/>
  </r>
  <r>
    <n v="76435"/>
    <s v="PRIYUSH NEURO AND SUPER SPECIALITY HOSPITAL"/>
    <d v="2021-08-12T00:00:00"/>
    <s v="2/154 SFS COLONY MANSAROVAR"/>
    <s v="JAIPUR"/>
    <x v="8"/>
    <n v="302020"/>
    <s v="North Zone"/>
    <x v="0"/>
    <s v="Aug-21"/>
  </r>
  <r>
    <n v="76438"/>
    <s v="Somani Hospital Jaipur"/>
    <d v="2021-08-12T00:00:00"/>
    <s v="277/288 Shri Gopal Nagar 80 Feet Road  Mahesh Nagar"/>
    <s v="JAIPUR"/>
    <x v="8"/>
    <n v="302019"/>
    <s v="North Zone"/>
    <x v="0"/>
    <s v="Aug-21"/>
  </r>
  <r>
    <n v="76584"/>
    <s v="BALAJI PEDIATRIC AND DENTAL HOSPITAL"/>
    <d v="2021-08-16T00:00:00"/>
    <s v="OLD PATHAK HOSPITAL  OPP BEDEKAR CLASSESGHUMARE GALLI"/>
    <s v="AHMED NAGAR"/>
    <x v="6"/>
    <n v="414001"/>
    <s v="West Zone"/>
    <x v="3"/>
    <s v="Aug-21"/>
  </r>
  <r>
    <n v="76586"/>
    <s v="GLB HOSPITALS"/>
    <d v="2021-08-16T00:00:00"/>
    <s v="NEW NO.AH 15  (OLD NO AH-81)  5TH STREET SHANTHI COLONY   ANNA NAGAR WEST"/>
    <s v="CHENNAI"/>
    <x v="4"/>
    <n v="600040"/>
    <s v="South Zone"/>
    <x v="1"/>
    <s v="Aug-21"/>
  </r>
  <r>
    <n v="76592"/>
    <s v="ARAVINDA SUPER SPECIALITY HOSPITAL"/>
    <d v="2021-08-16T00:00:00"/>
    <s v="HNO 1-8-34/1    OPP TO HAYGRIVA CHARY GROUNDS  HANMAKONDA"/>
    <s v="WARANGAL"/>
    <x v="5"/>
    <n v="506001"/>
    <s v="South Zone"/>
    <x v="2"/>
    <s v="Aug-21"/>
  </r>
  <r>
    <n v="76594"/>
    <s v="SAVE HOSPITALS"/>
    <d v="2021-08-16T00:00:00"/>
    <s v="H NO:3-13/3  Mallikarjuna Nagar  PeerzadigudaOpp. Uppal Depot  Boduppal"/>
    <s v="HYDERABAD"/>
    <x v="5"/>
    <n v="500092"/>
    <s v="South Zone"/>
    <x v="2"/>
    <s v="Aug-21"/>
  </r>
  <r>
    <n v="76600"/>
    <s v="Abhinav Eye Care Centres"/>
    <d v="2021-08-16T00:00:00"/>
    <s v="Plot No 29-30  H.No : 10-102-61/594 Om  Vihar Colony  Medipally Behind Apex Hospital  Boduppal"/>
    <s v="HYDERABAD"/>
    <x v="5"/>
    <n v="500098"/>
    <s v="South Zone"/>
    <x v="2"/>
    <s v="Aug-21"/>
  </r>
  <r>
    <n v="76612"/>
    <s v="JAYA EYE CARE CENTRE - CHENNAI"/>
    <d v="2021-08-16T00:00:00"/>
    <s v="41/50  4th TRUST CROSS STREET  MANDAVELIPAKKAM"/>
    <s v="CHENNAI"/>
    <x v="4"/>
    <n v="600028"/>
    <s v="South Zone"/>
    <x v="1"/>
    <s v="Aug-21"/>
  </r>
  <r>
    <n v="76616"/>
    <s v="RADIUM EYE CENTRE LLP"/>
    <d v="2021-08-16T00:00:00"/>
    <s v="A-1/11 THIRD FLOOR SECTOR-8 ROHINI"/>
    <s v="NORTH WEST DELHI"/>
    <x v="0"/>
    <n v="110085"/>
    <s v="North Zone"/>
    <x v="0"/>
    <s v="Aug-21"/>
  </r>
  <r>
    <n v="76617"/>
    <s v="AGRAWAL NURSING HOME - MAHASAMUND"/>
    <d v="2021-08-16T00:00:00"/>
    <s v="BEHIND GOVT. HOSPITAL  MAIN ROAD  NEAR BUS STAND BASNA"/>
    <s v="MAHASAMUND"/>
    <x v="12"/>
    <n v="493554"/>
    <s v="West Zone"/>
    <x v="2"/>
    <s v="Aug-21"/>
  </r>
  <r>
    <n v="76622"/>
    <s v="Shri Ram Trauma And Super Speciality Hospital"/>
    <d v="2021-08-16T00:00:00"/>
    <s v="Near Radha Kishan Pura Phatak  Opp. SK Hospital"/>
    <s v="SIKAR"/>
    <x v="8"/>
    <n v="332001"/>
    <s v="North Zone"/>
    <x v="0"/>
    <s v="Aug-21"/>
  </r>
  <r>
    <n v="76624"/>
    <s v="Laxmi Netralaya Private Limited"/>
    <d v="2021-08-16T00:00:00"/>
    <s v="MAHABIR TOLA  ARA"/>
    <s v="BHOJPUR"/>
    <x v="17"/>
    <n v="802301"/>
    <s v="East Zone"/>
    <x v="4"/>
    <s v="Aug-21"/>
  </r>
  <r>
    <n v="76650"/>
    <s v="Le Crest Hospital"/>
    <d v="2021-08-17T00:00:00"/>
    <s v="Plot no. - INS 13  Sector - 4  (Near Budh Chowk)  Vasundhara"/>
    <s v="GHAZIABAD"/>
    <x v="2"/>
    <n v="201012"/>
    <s v="North Zone"/>
    <x v="0"/>
    <s v="Aug-21"/>
  </r>
  <r>
    <n v="76697"/>
    <s v="SARRAF ORTHO SPINE AND MATERNITY CENTRE"/>
    <d v="2021-08-18T00:00:00"/>
    <s v="INFRONT OF DMC PRINCIPAL OFFICE LAHERIA SARAI"/>
    <s v="DARBHANGA"/>
    <x v="17"/>
    <n v="846003"/>
    <s v="East Zone"/>
    <x v="4"/>
    <s v="Aug-21"/>
  </r>
  <r>
    <n v="76704"/>
    <s v="ANURJUN MATERNITY AND LAPAROSCOPY SURGICAL CENTRE"/>
    <d v="2021-08-18T00:00:00"/>
    <s v="BEHIND NAINITAL BANK  KALADHUNGI ROAD  PILIKOTHI"/>
    <s v="NAINITAL"/>
    <x v="20"/>
    <n v="263139"/>
    <s v="North Zone"/>
    <x v="0"/>
    <s v="Aug-21"/>
  </r>
  <r>
    <n v="76707"/>
    <s v="SUNEHRI DEVI HOSPITAL"/>
    <d v="2021-08-18T00:00:00"/>
    <s v="OPP. JAIN MANDIR  MISSION ROAD"/>
    <s v="SONIPAT"/>
    <x v="1"/>
    <n v="131001"/>
    <s v="North Zone"/>
    <x v="0"/>
    <s v="Aug-21"/>
  </r>
  <r>
    <n v="76715"/>
    <s v="FOR ORTHO AND NEURO HOSPITAL CHENNAI"/>
    <d v="2021-08-18T00:00:00"/>
    <s v="NO.39 40 41  DHANRAJPURAM EXTENSION200 FEET ROAD  AMBEDKAR NAGAR BUS STOP  KOLATHUR"/>
    <s v="CHENNAI"/>
    <x v="4"/>
    <n v="600099"/>
    <s v="South Zone"/>
    <x v="1"/>
    <s v="Aug-21"/>
  </r>
  <r>
    <n v="76717"/>
    <s v="Prayas Hospital And Research Centre"/>
    <d v="2021-08-18T00:00:00"/>
    <s v="Sidcul Road  Sitarganj"/>
    <s v="UDHAM SINGH NAGAR"/>
    <x v="20"/>
    <n v="262405"/>
    <s v="North Zone"/>
    <x v="0"/>
    <s v="Aug-21"/>
  </r>
  <r>
    <n v="76718"/>
    <s v="MUTHU MULTISPECIALITY HOSPITAL"/>
    <d v="2021-08-18T00:00:00"/>
    <s v="NO. 6/2/36-B  MADURAI MAIN ROAD  NILAKOTTAI "/>
    <s v="DINDIGUL"/>
    <x v="4"/>
    <n v="624208"/>
    <s v="South Zone"/>
    <x v="1"/>
    <s v="Aug-21"/>
  </r>
  <r>
    <n v="76720"/>
    <s v="SHRI RAM HOSPITAL ALWAR"/>
    <d v="2021-08-18T00:00:00"/>
    <s v="5/21 N.E.B. HOUSING BOARD NEAR N.E.B. THANA  MAIN ROAD"/>
    <s v="ALWAR"/>
    <x v="8"/>
    <n v="301001"/>
    <s v="North Zone"/>
    <x v="0"/>
    <s v="Aug-21"/>
  </r>
  <r>
    <n v="76721"/>
    <s v="Paras Hospital"/>
    <d v="2021-08-18T00:00:00"/>
    <s v="3375/ 3376  Opp. To Panjab National Bank  Civil Ward No. 08"/>
    <s v="DAMOH"/>
    <x v="18"/>
    <n v="470661"/>
    <s v="West Zone"/>
    <x v="2"/>
    <s v="Aug-21"/>
  </r>
  <r>
    <n v="76722"/>
    <s v="HANSHI HOSPITAL"/>
    <d v="2021-08-18T00:00:00"/>
    <s v="H.NO:- 7/1/184 OLD DURGA HOSPITAL  OLD BUS STAND  SANTHOSHNAGAR  JAGITYAL"/>
    <s v="KARIM NAGAR"/>
    <x v="5"/>
    <n v="505327"/>
    <s v="South Zone"/>
    <x v="2"/>
    <s v="Aug-21"/>
  </r>
  <r>
    <n v="76730"/>
    <s v="ARORA EYE HOSPITAL AND RETINA CENTRE"/>
    <d v="2021-08-18T00:00:00"/>
    <s v="7A LAJPAT NAGAR  LINK ROAD  NEAR CHAWLA NURSING HOME"/>
    <s v="JALANDHAR"/>
    <x v="14"/>
    <n v="144001"/>
    <s v="North Zone"/>
    <x v="0"/>
    <s v="Aug-21"/>
  </r>
  <r>
    <n v="76751"/>
    <s v="ANUKRISHNA HOSPITAL"/>
    <d v="2021-08-19T00:00:00"/>
    <s v="H.NO: 10-191/2  VASANTHAPURI COLONY  MALKAJGIRI  SECUNDERABAD"/>
    <s v="HYDERABAD"/>
    <x v="5"/>
    <n v="500047"/>
    <s v="South Zone"/>
    <x v="2"/>
    <s v="Aug-21"/>
  </r>
  <r>
    <n v="76754"/>
    <s v="SAI NETRALAYAM LASER CENTRE"/>
    <d v="2021-08-19T00:00:00"/>
    <s v="DOOR NO: 10-9-14  PALANADU ROAD  BEHIND NAGASARAPU RAMA COMPLEX  NARASARAOPET"/>
    <s v="GUNTUR"/>
    <x v="11"/>
    <n v="522601"/>
    <s v="South Zone"/>
    <x v="2"/>
    <s v="Aug-21"/>
  </r>
  <r>
    <n v="76756"/>
    <s v="RAMESH NEURO AND CRITICAL CARE HOSPITAL"/>
    <d v="2021-08-19T00:00:00"/>
    <s v="SY NO. 208  209  211 AND 212  BLOCK NO:6CHINTAL  QUTHBULLAPUR  KGM GARDEN ROAD  MANIKYA NAGARNEAR CHINTAL BUS STOP"/>
    <s v="HYDERABAD"/>
    <x v="5"/>
    <n v="500034"/>
    <s v="South Zone"/>
    <x v="2"/>
    <s v="Aug-21"/>
  </r>
  <r>
    <n v="76758"/>
    <s v="Gayatri Hospital Hastinapuram"/>
    <d v="2021-08-19T00:00:00"/>
    <s v="Plot No -142  Sri Venkateswara Colony  ZP Road  Hastinapuram"/>
    <s v="HYDERABAD"/>
    <x v="5"/>
    <n v="500079"/>
    <s v="South Zone"/>
    <x v="2"/>
    <s v="Aug-21"/>
  </r>
  <r>
    <n v="76759"/>
    <s v="Medicover Cancer Institute"/>
    <d v="2021-08-19T00:00:00"/>
    <s v="Plot No: 9 10 14  Sy No: 64  Sector : 2  Huda Techno EnclaveMadhapur  Serilingampally  Rangareddy"/>
    <s v="HYDERABAD"/>
    <x v="5"/>
    <n v="500081"/>
    <s v="South Zone"/>
    <x v="2"/>
    <s v="Aug-21"/>
  </r>
  <r>
    <n v="76761"/>
    <s v="J D HOSPITAL"/>
    <d v="2021-08-19T00:00:00"/>
    <s v="A-157  SURYA NAGAR  NEAR JAIN MANDIR"/>
    <s v="ALWAR"/>
    <x v="8"/>
    <n v="301001"/>
    <s v="North Zone"/>
    <x v="0"/>
    <s v="Aug-21"/>
  </r>
  <r>
    <n v="76763"/>
    <s v="AHALIA HOSPITAL"/>
    <d v="2021-08-19T00:00:00"/>
    <s v="ELIPARRA  KOZHIPARA  POAHALIA CAMPUS"/>
    <s v="PALAKKAD"/>
    <x v="19"/>
    <n v="678557"/>
    <s v="South Zone"/>
    <x v="1"/>
    <s v="Aug-21"/>
  </r>
  <r>
    <n v="76766"/>
    <s v="Shree Dayananda Nursing Home"/>
    <d v="2021-08-19T00:00:00"/>
    <s v="Opposite State Bank of Mysore  Mysore RoadMalavalli Town  Malavalli"/>
    <s v="MANDYA"/>
    <x v="3"/>
    <n v="571430"/>
    <s v="South Zone"/>
    <x v="1"/>
    <s v="Aug-21"/>
  </r>
  <r>
    <n v="76768"/>
    <s v="SHEKHAR HOSPITAL BANGALURU"/>
    <d v="2021-08-19T00:00:00"/>
    <s v="NO 81 BULL TEMPLE RAOD"/>
    <s v="BENGALURU"/>
    <x v="3"/>
    <n v="560019"/>
    <s v="South Zone"/>
    <x v="1"/>
    <s v="Aug-21"/>
  </r>
  <r>
    <n v="76769"/>
    <s v="GANGA HOSPITAL  CHENNAI"/>
    <d v="2021-08-19T00:00:00"/>
    <s v="NO.21/7B  THANDAVARAYAN STREET  OLD WASHERMENPET"/>
    <s v="CHENNAI"/>
    <x v="4"/>
    <n v="600021"/>
    <s v="South Zone"/>
    <x v="1"/>
    <s v="Aug-21"/>
  </r>
  <r>
    <n v="76771"/>
    <s v="VISHNU EYE CLINIC CHENNAI"/>
    <d v="2021-08-19T00:00:00"/>
    <s v="C-46  SECOND AVENUE ANNA NAGAR EAST "/>
    <s v="CHENNAI"/>
    <x v="4"/>
    <n v="600102"/>
    <s v="South Zone"/>
    <x v="1"/>
    <s v="Aug-21"/>
  </r>
  <r>
    <n v="76776"/>
    <s v="KERUDI HEALTHCARE PRIVATE LIMITED"/>
    <d v="2021-08-19T00:00:00"/>
    <s v="ROTARY CIRCLE NAVANAGAR ROAD"/>
    <s v="BAGALKOT"/>
    <x v="3"/>
    <n v="587101"/>
    <s v="South Zone"/>
    <x v="1"/>
    <s v="Aug-21"/>
  </r>
  <r>
    <n v="76778"/>
    <s v="SAMADHAN NURSING HOME BILASPUR"/>
    <d v="2021-08-19T00:00:00"/>
    <s v="RAJIV GANDHI CHOWK  JARHABHATA  RAIPUR ROAD"/>
    <s v="BILASPUR"/>
    <x v="12"/>
    <n v="495001"/>
    <s v="West Zone"/>
    <x v="2"/>
    <s v="Aug-21"/>
  </r>
  <r>
    <n v="76780"/>
    <s v="ARUNA HOSPITAL TUMKUR"/>
    <d v="2021-08-19T00:00:00"/>
    <s v="DR.RADHAKRISHNAN ROAD 1ST MAIN   S.S.PURAM"/>
    <s v="TUMKUR"/>
    <x v="3"/>
    <n v="572102"/>
    <s v="South Zone"/>
    <x v="1"/>
    <s v="Aug-21"/>
  </r>
  <r>
    <n v="76781"/>
    <s v="SANTOKBA DURLABHJI MEMORIAL HOSPITAL"/>
    <d v="2021-08-19T00:00:00"/>
    <s v="BHAWANI SINGH MARG"/>
    <s v="JAIPUR"/>
    <x v="8"/>
    <n v="302015"/>
    <s v="North Zone"/>
    <x v="0"/>
    <s v="Aug-21"/>
  </r>
  <r>
    <n v="76783"/>
    <s v="OM MOTHER AND CHILD HOSPITAL"/>
    <d v="2021-08-19T00:00:00"/>
    <s v="100-A  101  PRAVASI NAGAR  N. K. PUBLIC SCHOOL  MURLIPURA"/>
    <s v="JAIPUR"/>
    <x v="8"/>
    <n v="302039"/>
    <s v="North Zone"/>
    <x v="0"/>
    <s v="Aug-21"/>
  </r>
  <r>
    <n v="76811"/>
    <s v="MAR SLEEVA MEDICITY PALAI"/>
    <d v="2021-08-20T00:00:00"/>
    <s v="NEAR CHERPUNKAL CHURCH  CHERPUNKAL  KEZHUVANKULAM"/>
    <s v="KOTTAYAM"/>
    <x v="19"/>
    <n v="686584"/>
    <s v="South Zone"/>
    <x v="1"/>
    <s v="Aug-21"/>
  </r>
  <r>
    <n v="76816"/>
    <s v="GEM HOSPITAL AND RESEARCH CENTRE PRIVATE LIMITED CHENNAI"/>
    <d v="2021-08-20T00:00:00"/>
    <s v="S. NO.227  2C2 &amp; 228/ 2A2  M.G.R. SALAI  PERUNGUDI "/>
    <s v="CHENNAI"/>
    <x v="4"/>
    <n v="600096"/>
    <s v="South Zone"/>
    <x v="1"/>
    <s v="Aug-21"/>
  </r>
  <r>
    <n v="76821"/>
    <s v="SEETHAPATHY CLINIC AND HOSPITAL PVT. LTD - UNIT II"/>
    <d v="2021-08-20T00:00:00"/>
    <s v="No.4  Second StreetDr. Radhakrishnan SalaiMylapore"/>
    <s v="CHENNAI"/>
    <x v="4"/>
    <n v="600004"/>
    <s v="South Zone"/>
    <x v="1"/>
    <s v="Aug-21"/>
  </r>
  <r>
    <n v="76831"/>
    <s v="SEETHAPATHY CLINIC AND HOSPITAL PRIVATE LIMITED"/>
    <d v="2021-08-20T00:00:00"/>
    <s v="No.128/241  Royapettah High Road Royapettah"/>
    <s v="CHENNAI"/>
    <x v="4"/>
    <n v="600014"/>
    <s v="South Zone"/>
    <x v="1"/>
    <s v="Aug-21"/>
  </r>
  <r>
    <n v="76835"/>
    <s v="Maa Saraswati Hospital And Dialysis Centre"/>
    <d v="2021-08-20T00:00:00"/>
    <s v="SARASWATI HIGHTS  1ST FLOOR  OSWAL NAGARIABOVE SBI BANK  CENTRAL PARK  NALASOPRA (EAST)"/>
    <s v="THANE"/>
    <x v="6"/>
    <n v="401209"/>
    <s v="West Zone"/>
    <x v="3"/>
    <s v="Aug-21"/>
  </r>
  <r>
    <n v="76837"/>
    <s v="MUKTAI HOSPITAL ICU AND TRAUMA CARE CENTER"/>
    <d v="2021-08-20T00:00:00"/>
    <s v="GAT.NO.2496 Near Dreamland Hotel Pune Nashik HighwayAshtavinayak Nagar"/>
    <s v="PUNE"/>
    <x v="6"/>
    <n v="410501"/>
    <s v="West Zone"/>
    <x v="3"/>
    <s v="Aug-21"/>
  </r>
  <r>
    <n v="76838"/>
    <s v="Mahendra Gayatri Hospital- Bareilly"/>
    <d v="2021-08-20T00:00:00"/>
    <s v="NEAR KUDESIA FATAK  NAINITAL BYPASS ROAD  IZZATNAGAR"/>
    <s v="BAREILLY"/>
    <x v="2"/>
    <n v="243122"/>
    <s v="North Zone"/>
    <x v="0"/>
    <s v="Aug-21"/>
  </r>
  <r>
    <n v="76839"/>
    <s v="DURGA CITY HOSPITAL AND TRAUMA CENTRE"/>
    <d v="2021-08-20T00:00:00"/>
    <s v="Naiganj  Prayagraj Road"/>
    <s v="JAUNPUR"/>
    <x v="2"/>
    <n v="222002"/>
    <s v="North Zone"/>
    <x v="0"/>
    <s v="Aug-21"/>
  </r>
  <r>
    <n v="76840"/>
    <s v="NUO GARDEN CITY EYE HOSPITAL"/>
    <d v="2021-08-20T00:00:00"/>
    <s v="NO 29  1ST MAIN 8TH CROSS  CANARA BANK COLONY  NAGARABHAVI ROAD"/>
    <s v="BENGALURU"/>
    <x v="3"/>
    <n v="560072"/>
    <s v="South Zone"/>
    <x v="1"/>
    <s v="Aug-21"/>
  </r>
  <r>
    <n v="76841"/>
    <s v="NAYONIKA  EYE  CARE"/>
    <d v="2021-08-20T00:00:00"/>
    <s v="2nd Floor Hig A/7Baramunda Housing Board ColonyKhordha"/>
    <s v="Bhubaneshwar"/>
    <x v="10"/>
    <n v="751003"/>
    <s v="East Zone"/>
    <x v="2"/>
    <s v="Aug-21"/>
  </r>
  <r>
    <n v="76842"/>
    <s v="NEEVAN ENT HOSPITAL"/>
    <d v="2021-08-20T00:00:00"/>
    <s v="175-A  HARIBHAU UPADHYAY NAGAR  PUSHKAR ROAD"/>
    <s v="AJMER"/>
    <x v="8"/>
    <n v="305001"/>
    <s v="North Zone"/>
    <x v="0"/>
    <s v="Aug-21"/>
  </r>
  <r>
    <n v="76851"/>
    <s v="SANJEEVANI HOSPITAL AND RESEARCH CENTRE"/>
    <d v="2021-08-20T00:00:00"/>
    <s v="WARE HOUSE ROAD  SINDHI COLONY"/>
    <s v="BILASPUR"/>
    <x v="12"/>
    <n v="495001"/>
    <s v="West Zone"/>
    <x v="2"/>
    <s v="Aug-21"/>
  </r>
  <r>
    <n v="76857"/>
    <s v="JAIDEVI HOSPITAL AND LAPAROSCOPIC SURGERY CENTRE"/>
    <d v="2021-08-20T00:00:00"/>
    <s v="1/115-A DELHI GATE HARIPARWAT"/>
    <s v="AGRA"/>
    <x v="2"/>
    <n v="282002"/>
    <s v="North Zone"/>
    <x v="0"/>
    <s v="Aug-21"/>
  </r>
  <r>
    <n v="76915"/>
    <s v="ASG Hospital Pvt. Ltd -Darbhanga"/>
    <d v="2021-08-23T00:00:00"/>
    <s v=" Beena Imperia   2nd Floor  War No 43  VIP Road  Benta  Laheria Sarai "/>
    <s v="DARBHANGA"/>
    <x v="17"/>
    <n v="846001"/>
    <s v="East Zone"/>
    <x v="4"/>
    <s v="Aug-21"/>
  </r>
  <r>
    <n v="76916"/>
    <s v="TULSI MULTISPECIALITY HOSPITAL EAST DELHI"/>
    <d v="2021-08-23T00:00:00"/>
    <s v="B-1 WEST JYOTI NAGAR  DURGA PURI CHOWKLONI ROAD  SHAHDARA "/>
    <s v="EAST DELHI"/>
    <x v="0"/>
    <n v="110094"/>
    <s v="North Zone"/>
    <x v="0"/>
    <s v="Aug-21"/>
  </r>
  <r>
    <n v="76917"/>
    <s v="PUSHYA MULTISPECIALITY HOSPITAL"/>
    <d v="2021-08-23T00:00:00"/>
    <s v="32  SARDAR PATEL NAGAR  OPP.ABC-1NR.WAGH BAKRI TEA LOUNGE  NAVRANGPURA"/>
    <s v="AHMEDABAD"/>
    <x v="13"/>
    <n v="380009"/>
    <s v="West Zone"/>
    <x v="3"/>
    <s v="Aug-21"/>
  </r>
  <r>
    <n v="76921"/>
    <s v="INDOSPINE HOSPITAL"/>
    <d v="2021-08-23T00:00:00"/>
    <s v="101/102/103- 1ST FLOOR  GALA BUSINESS CENTRE 2OPP . NR. RAJHANS SOCIETY  H.L. COLLEGE  COMMERCE COLLEGE ROAD"/>
    <s v="AHMEDABAD"/>
    <x v="13"/>
    <n v="380006"/>
    <s v="West Zone"/>
    <x v="3"/>
    <s v="Aug-21"/>
  </r>
  <r>
    <n v="76925"/>
    <s v="SMVS SWAMINARAYAN HOSPITAL AND RESEARCH FOUNDATION"/>
    <d v="2021-08-23T00:00:00"/>
    <s v="BESIDE SWAMINARAYAN DHAM  KOBA- GANDHINAGAR HIGHWAY"/>
    <s v="GANDHI NAGAR"/>
    <x v="13"/>
    <n v="382007"/>
    <s v="West Zone"/>
    <x v="3"/>
    <s v="Aug-21"/>
  </r>
  <r>
    <n v="76930"/>
    <s v="DR KIRAN REDDY S JOINT CARE CENTER"/>
    <d v="2021-08-23T00:00:00"/>
    <s v="D.NO 40-9-44 SAVITHAS BUILDING  NIRMALA CONVENT ROAD VASAVYA NAGAR PATAMATA"/>
    <s v="KRISHNA"/>
    <x v="11"/>
    <n v="520010"/>
    <s v="South Zone"/>
    <x v="2"/>
    <s v="Aug-21"/>
  </r>
  <r>
    <n v="76933"/>
    <s v="SUNRIDGE MULTISPECIALITY HOSPITAL"/>
    <d v="2021-08-23T00:00:00"/>
    <s v="8-3-167/K/21 PLOT NO 21  KALYAN NAGAR PHASE 3  MOTI NAGAR"/>
    <s v="HYDERABAD"/>
    <x v="5"/>
    <n v="500018"/>
    <s v="South Zone"/>
    <x v="2"/>
    <s v="Aug-21"/>
  </r>
  <r>
    <n v="76937"/>
    <s v="JAIDHEV HOSPITALS"/>
    <d v="2021-08-23T00:00:00"/>
    <s v="3B 4  L.B.NAGAR  NEAR BVK VIJAYA LAXMI THEATER"/>
    <s v="HYDERABAD"/>
    <x v="5"/>
    <n v="500074"/>
    <s v="South Zone"/>
    <x v="2"/>
    <s v="Aug-21"/>
  </r>
  <r>
    <n v="76940"/>
    <s v="SRESHTA EYE CARE SOLUTIONS PRIVATE LIMITED"/>
    <d v="2021-08-23T00:00:00"/>
    <s v="3-6-2/1-B 1ST FLOOR  BESIDE STANZA  ABOVE GEHNA JEWELLERYGRANDPAS ROYAL MANSION  OPP TTD KALYAN MANDAPAMLIBERTY X ROAD  HIMYATNAGAR"/>
    <s v="HYDERABAD"/>
    <x v="5"/>
    <n v="500029"/>
    <s v="South Zone"/>
    <x v="2"/>
    <s v="Aug-21"/>
  </r>
  <r>
    <n v="76943"/>
    <s v="SP MEDICAL CENTER PRIVATE LIMITED"/>
    <d v="2021-08-23T00:00:00"/>
    <s v="NO. 11  EAST KARIKALAN 1ST STREET  ADAMBAKKAM "/>
    <s v="CHENNAI"/>
    <x v="4"/>
    <n v="600088"/>
    <s v="South Zone"/>
    <x v="1"/>
    <s v="Aug-21"/>
  </r>
  <r>
    <n v="76944"/>
    <s v="MANOKAMNA HOSPITAL"/>
    <d v="2021-08-23T00:00:00"/>
    <s v="ISKON MANDIR ROAD  WARD NO. 41  NEAR ANCHAL OFFICE  PO SEVOK ROAD  PS BHAKTINAGAR"/>
    <s v="JALPAIGURI"/>
    <x v="9"/>
    <n v="734001"/>
    <s v="East Zone"/>
    <x v="4"/>
    <s v="Aug-21"/>
  </r>
  <r>
    <n v="76954"/>
    <s v="KAMAT HOSPITAL THANE"/>
    <d v="2021-08-23T00:00:00"/>
    <s v="P-69  RESI ZONE  MIDC  DOMBIVALI EAST"/>
    <s v="THANE"/>
    <x v="6"/>
    <n v="421302"/>
    <s v="West Zone"/>
    <x v="3"/>
    <s v="Aug-21"/>
  </r>
  <r>
    <n v="76956"/>
    <s v="DEVI MURTI HOSPITAL"/>
    <d v="2021-08-23T00:00:00"/>
    <s v="59/90 DEVI MURTI COLONY"/>
    <s v="PANIPAT"/>
    <x v="1"/>
    <n v="132103"/>
    <s v="North Zone"/>
    <x v="0"/>
    <s v="Aug-21"/>
  </r>
  <r>
    <n v="76961"/>
    <s v="Panacea Hospital - Varanasi"/>
    <d v="2021-08-23T00:00:00"/>
    <s v="B 36/44  B 4   KABIR NAGAR SHAKTI NAGARDURGAKUND"/>
    <s v="VARANASI"/>
    <x v="2"/>
    <n v="221005"/>
    <s v="North Zone"/>
    <x v="0"/>
    <s v="Aug-21"/>
  </r>
  <r>
    <n v="76963"/>
    <s v="MATRACHHAYA MOTHER AND CHILD CARE CENTRE"/>
    <d v="2021-08-23T00:00:00"/>
    <s v="DM. COLONY ROAD NEAR VODAFONE STORE"/>
    <s v="BULANDSHAHR"/>
    <x v="2"/>
    <n v="203001"/>
    <s v="North Zone"/>
    <x v="0"/>
    <s v="Aug-21"/>
  </r>
  <r>
    <n v="76965"/>
    <s v="BANSAL HEALTH SQUARE"/>
    <d v="2021-08-23T00:00:00"/>
    <s v="PLOT NO-1 SEC-14 MAIN MARKET"/>
    <s v="SONIPAT"/>
    <x v="1"/>
    <n v="131001"/>
    <s v="North Zone"/>
    <x v="0"/>
    <s v="Aug-21"/>
  </r>
  <r>
    <n v="76966"/>
    <s v="SRI ANNAI HOSPITAL"/>
    <d v="2021-08-23T00:00:00"/>
    <s v="NO. 5-C  NARASHIMA ACHARI STREETOPP. SRI KRISHNA GURUKULAM SCHOOLNEAR E.B. OFFICE"/>
    <s v="DHARMAPURI"/>
    <x v="4"/>
    <n v="636701"/>
    <s v="South Zone"/>
    <x v="1"/>
    <s v="Aug-21"/>
  </r>
  <r>
    <n v="76967"/>
    <s v="SARAVANA HOSPITAL PRIVATE LIMITED"/>
    <d v="2021-08-24T00:00:00"/>
    <s v="NO. 14  THILLAI NAGAR  1ST CROSS PONNAMMAPET "/>
    <s v="SALEM"/>
    <x v="4"/>
    <n v="636001"/>
    <s v="South Zone"/>
    <x v="1"/>
    <s v="Aug-21"/>
  </r>
  <r>
    <n v="76973"/>
    <s v="MANIAN MEDICAL CENTRE"/>
    <d v="2021-08-24T00:00:00"/>
    <s v="100  POWER HOUSE ROAD"/>
    <s v="ERODE"/>
    <x v="4"/>
    <n v="638001"/>
    <s v="South Zone"/>
    <x v="1"/>
    <s v="Aug-21"/>
  </r>
  <r>
    <n v="76975"/>
    <s v="Kailash Hospital Trauma and Research Centre"/>
    <d v="2021-08-24T00:00:00"/>
    <s v="Plot no.418 - 19  mahan nagar ''B'' sreet no.12 BJS colonyKalvi Pyau  Jaipur Road"/>
    <s v="JODHPUR"/>
    <x v="8"/>
    <n v="342006"/>
    <s v="North Zone"/>
    <x v="0"/>
    <s v="Aug-21"/>
  </r>
  <r>
    <n v="76977"/>
    <s v="Jeevan Jyoti Hospital Surguja"/>
    <d v="2021-08-24T00:00:00"/>
    <s v="Ring Road  Darripara  Ambikapur"/>
    <s v="SURGUJA"/>
    <x v="12"/>
    <n v="497001"/>
    <s v="West Zone"/>
    <x v="2"/>
    <s v="Aug-21"/>
  </r>
  <r>
    <n v="76978"/>
    <s v="Paridhi Hospital - Gwalior"/>
    <d v="2021-08-24T00:00:00"/>
    <s v="111-KAILASH VIHAR CITY CENTER"/>
    <s v="GWALIOR"/>
    <x v="18"/>
    <n v="474011"/>
    <s v="West Zone"/>
    <x v="2"/>
    <s v="Aug-21"/>
  </r>
  <r>
    <n v="76979"/>
    <s v="SHRI SAI NETRALAYA"/>
    <d v="2021-08-24T00:00:00"/>
    <s v="SHOP NO 26  RAILWAY LINE  VYAVSAIK PARISARAKASH GANGA  SUPELABHILAI"/>
    <s v="DURG"/>
    <x v="12"/>
    <n v="490023"/>
    <s v="West Zone"/>
    <x v="2"/>
    <s v="Aug-21"/>
  </r>
  <r>
    <n v="77020"/>
    <s v="NEURON HOSPITAL MORADABAD"/>
    <d v="2021-08-25T00:00:00"/>
    <s v="ASHIYANA PHASE-1  KANTH ROAD  HARTHALA"/>
    <s v="MORADABAD"/>
    <x v="2"/>
    <n v="244001"/>
    <s v="North Zone"/>
    <x v="0"/>
    <s v="Aug-21"/>
  </r>
  <r>
    <n v="77021"/>
    <s v="Shanti Nursing Home- Ghatkopar"/>
    <d v="2021-08-25T00:00:00"/>
    <s v="103  PRABHU KRUPA BLDGNEAR SARVODAYA HOSPITAL  L B S MARGGHATKOPAR WEST"/>
    <s v="MUMBAI"/>
    <x v="6"/>
    <n v="400086"/>
    <s v="West Zone"/>
    <x v="3"/>
    <s v="Aug-21"/>
  </r>
  <r>
    <n v="77023"/>
    <s v="AMEY MULTISPECIALITY HOSPITAL"/>
    <d v="2021-08-25T00:00:00"/>
    <s v="1ST FLOOR  SKYLON BUILDING  CHAKKI NAKANETIVALI VILLAGE   KALYAN (EAST)"/>
    <s v="THANE"/>
    <x v="6"/>
    <n v="421306"/>
    <s v="West Zone"/>
    <x v="3"/>
    <s v="Aug-21"/>
  </r>
  <r>
    <n v="77027"/>
    <s v="THE URMIL CHEST AND GENERAL HOSPITAL"/>
    <d v="2021-08-25T00:00:00"/>
    <s v="193  SAVITRI VIHAR  URMIL HOSPITAL ROADNEAR PANNADHAY CIRCLE  HALDIGHATI MARG  PRATAPNAGAR  SANGANER"/>
    <s v="JAIPUR"/>
    <x v="8"/>
    <n v="302033"/>
    <s v="North Zone"/>
    <x v="0"/>
    <s v="Aug-21"/>
  </r>
  <r>
    <n v="77029"/>
    <s v="Anita Eye Hospital And Retinal Centre"/>
    <d v="2021-08-25T00:00:00"/>
    <s v="Plot No:-1  Near Old Resonance Coaching  Jawahar Nagar Main Road"/>
    <s v="KOTA"/>
    <x v="8"/>
    <n v="324009"/>
    <s v="North Zone"/>
    <x v="0"/>
    <s v="Aug-21"/>
  </r>
  <r>
    <n v="77032"/>
    <s v="SHRI RAM MULTISPECIALITY HOSPITAL"/>
    <d v="2021-08-25T00:00:00"/>
    <s v="CIVIL LINES  TIKONIA CHAURAHA  NAINITAL ROAD HALDWANI"/>
    <s v="NAINITAL"/>
    <x v="20"/>
    <n v="263139"/>
    <s v="North Zone"/>
    <x v="0"/>
    <s v="Aug-21"/>
  </r>
  <r>
    <n v="77034"/>
    <s v="Sun Eye Hospital &amp; Laser Centre Pvt. Ltd."/>
    <d v="2021-08-25T00:00:00"/>
    <s v="57-B  Singar Nagar Alambagh "/>
    <s v="LUCKNOW"/>
    <x v="2"/>
    <n v="226005"/>
    <s v="North Zone"/>
    <x v="0"/>
    <s v="Aug-21"/>
  </r>
  <r>
    <n v="77035"/>
    <s v="PRABHU NURSING HOME TIRUCHIRAPPALLI"/>
    <d v="2021-08-25T00:00:00"/>
    <s v="NO.25  VENKATESAN ROAD PONNAGAR TRICHY"/>
    <s v="TIRUCHIRAPPALLI"/>
    <x v="4"/>
    <n v="620001"/>
    <s v="South Zone"/>
    <x v="1"/>
    <s v="Aug-21"/>
  </r>
  <r>
    <n v="77037"/>
    <s v="RAMA NETHRALAYA"/>
    <d v="2021-08-25T00:00:00"/>
    <s v="D No 4-3-2  Ranagantha Complex Krishna Nagar  1st Cross Entrance Near Sri Krishna Kalyana Mandapam Madanpalli"/>
    <s v="CHITTOOR"/>
    <x v="11"/>
    <n v="517325"/>
    <s v="South Zone"/>
    <x v="2"/>
    <s v="Aug-21"/>
  </r>
  <r>
    <n v="77040"/>
    <s v="Neo Medicare Children Hospital &amp;  Newborn Care Centre"/>
    <d v="2021-08-25T00:00:00"/>
    <s v="GOBINDPURI ROAD  OPP ICICI BANK "/>
    <s v="YAMUNA NAGAR"/>
    <x v="1"/>
    <n v="135001"/>
    <s v="North Zone"/>
    <x v="0"/>
    <s v="Aug-21"/>
  </r>
  <r>
    <n v="77043"/>
    <s v="NAYANJYOTI EYE AND LASER CENTRE"/>
    <d v="2021-08-25T00:00:00"/>
    <s v="1A-251 FIRST FLOOR NEELAM BATA ROAD NIT"/>
    <s v="FARIDABAD"/>
    <x v="1"/>
    <n v="121001"/>
    <s v="North Zone"/>
    <x v="0"/>
    <s v="Aug-21"/>
  </r>
  <r>
    <n v="77044"/>
    <s v="ADITYA LIFELINE PRIVATE LIMITED"/>
    <d v="2021-08-25T00:00:00"/>
    <s v="315 - USHA NAGAR EXT. INDORE (NAGAR NIGAM)"/>
    <s v="INDORE"/>
    <x v="18"/>
    <n v="452009"/>
    <s v="West Zone"/>
    <x v="2"/>
    <s v="Aug-21"/>
  </r>
  <r>
    <n v="77046"/>
    <s v="TRINITY MULTI SPECIALITY HOSPITALS"/>
    <d v="2021-08-25T00:00:00"/>
    <s v="H.NO 5-384/2  VEERABHADRA ARCADE. NEAR NAGARAM WATER TANK. OPP SRICHAITANYA SCHOOL. DAMMAIGUDA ROADNAGARAM  SECUNDERABAD  MALKAJGIRI"/>
    <s v="HYDERABAD"/>
    <x v="5"/>
    <n v="500083"/>
    <s v="South Zone"/>
    <x v="2"/>
    <s v="Aug-21"/>
  </r>
  <r>
    <n v="77050"/>
    <s v="JAYALAXMI ORTHOPEDIC HOSPITAL"/>
    <d v="2021-08-25T00:00:00"/>
    <s v="2-9-143/1/6/5  Sri Durga ColonyNear Welcome Bord  Narsapur Road"/>
    <s v="MEDAK"/>
    <x v="5"/>
    <n v="502110"/>
    <s v="South Zone"/>
    <x v="2"/>
    <s v="Aug-21"/>
  </r>
  <r>
    <n v="77053"/>
    <s v="Guru Gopiram Hospital"/>
    <d v="2021-08-25T00:00:00"/>
    <s v="107/29N  BISWAKARMA NAGAR  ASANSOL PASCHIM  BARDHAMAN"/>
    <s v="BARDHAMAN"/>
    <x v="9"/>
    <n v="713359"/>
    <s v="East Zone"/>
    <x v="4"/>
    <s v="Aug-21"/>
  </r>
  <r>
    <n v="77055"/>
    <s v="GORAKHPUR HOSPITAL AND RESEARCH CENTER"/>
    <d v="2021-08-25T00:00:00"/>
    <s v="RAJENDRA NAGAR EAST  BEHIND V MART NEAR DURGA PARK  GORAKHNATH"/>
    <s v="GORAKHPUR"/>
    <x v="2"/>
    <n v="273015"/>
    <s v="North Zone"/>
    <x v="0"/>
    <s v="Aug-21"/>
  </r>
  <r>
    <n v="77056"/>
    <s v="GLOBUS HOSPITAL MUMBAI"/>
    <d v="2021-08-25T00:00:00"/>
    <s v="201  2ND FLOOR KOTHARI MILESTONE MALL NEAR TO NATRAJ MARKET MALAD WEST"/>
    <s v="MUMBAI"/>
    <x v="6"/>
    <n v="400064"/>
    <s v="West Zone"/>
    <x v="3"/>
    <s v="Aug-21"/>
  </r>
  <r>
    <n v="77070"/>
    <s v="shah Hospital"/>
    <d v="2021-08-25T00:00:00"/>
    <s v="124 KATJU NAGAR"/>
    <s v="RATLAM"/>
    <x v="18"/>
    <n v="457001"/>
    <s v="West Zone"/>
    <x v="2"/>
    <s v="Aug-21"/>
  </r>
  <r>
    <n v="77082"/>
    <s v="RENUKA HOSPITAL AND TRAUMA CENTRE"/>
    <d v="2021-08-25T00:00:00"/>
    <s v="MARRIS ROAD  OPP. ABDULLAH GIRL COLLEGE"/>
    <s v="ALIGARH"/>
    <x v="2"/>
    <n v="202001"/>
    <s v="North Zone"/>
    <x v="0"/>
    <s v="Aug-21"/>
  </r>
  <r>
    <n v="77083"/>
    <s v="Dr. Rai CBCC Oncology Services Private Limited"/>
    <d v="2021-08-26T00:00:00"/>
    <s v="D.NO. 162  SAVEETHA UNIVERSITY   INSIDE SAVEETHA DENTAL COLLEGE CAMPUS P. H. ROAD  VELAPPANCHAVADI  THIRUVALLUR"/>
    <s v="CHENNAI"/>
    <x v="4"/>
    <n v="600077"/>
    <s v="South Zone"/>
    <x v="1"/>
    <s v="Aug-21"/>
  </r>
  <r>
    <n v="77084"/>
    <s v="SALEM GOPI HOSPITALS PRIVATE LIMITED"/>
    <d v="2021-08-26T00:00:00"/>
    <s v="NO. 23-B  RAMAKRISHNA ROAD "/>
    <s v="SALEM"/>
    <x v="4"/>
    <n v="636007"/>
    <s v="South Zone"/>
    <x v="1"/>
    <s v="Aug-21"/>
  </r>
  <r>
    <n v="77085"/>
    <s v="DR. JADHAV HOSPITAL"/>
    <d v="2021-08-26T00:00:00"/>
    <s v="Row House  U 124/125  SECTOR -4 NEW DURGA MATA MANDIR  AIROLI -"/>
    <s v="THANE"/>
    <x v="6"/>
    <n v="400708"/>
    <s v="West Zone"/>
    <x v="3"/>
    <s v="Aug-21"/>
  </r>
  <r>
    <n v="77086"/>
    <s v="Sri Chandra Multi Speciality Hospital - Hyderabad"/>
    <d v="2021-08-26T00:00:00"/>
    <s v="H NO:6-2-21/3  NEAR PVNR PILLAR NO:288 &amp; 287  SHIVARAMPALLY RAJENDRANAGAR "/>
    <s v="HYDERABAD"/>
    <x v="5"/>
    <n v="500052"/>
    <s v="South Zone"/>
    <x v="2"/>
    <s v="Aug-21"/>
  </r>
  <r>
    <n v="77087"/>
    <s v="KRISHNA CHILDRENS HOSPITAL"/>
    <d v="2021-08-26T00:00:00"/>
    <s v="43-4-23 RAILWAY NEW COLONY"/>
    <s v="VISAKHAPATNAM"/>
    <x v="11"/>
    <n v="530016"/>
    <s v="South Zone"/>
    <x v="2"/>
    <s v="Aug-21"/>
  </r>
  <r>
    <n v="77088"/>
    <s v="Shri Shiv Sai Hospital"/>
    <d v="2021-08-26T00:00:00"/>
    <s v="D.No: 1-54/1/25 Plot no : 25  lane beside bharat petrol pump  Ramakrishna Nagar  Madinaguda."/>
    <s v="HYDERABAD"/>
    <x v="5"/>
    <n v="500049"/>
    <s v="South Zone"/>
    <x v="2"/>
    <s v="Aug-21"/>
  </r>
  <r>
    <n v="77089"/>
    <s v="KANUMURI HOSPITALS"/>
    <d v="2021-08-26T00:00:00"/>
    <s v="D.NO: 12-1-23  Sanakkayala Factory Road  Near Railway Under Bridge  Kothapet"/>
    <s v="GUNTUR"/>
    <x v="11"/>
    <n v="522001"/>
    <s v="South Zone"/>
    <x v="2"/>
    <s v="Aug-21"/>
  </r>
  <r>
    <n v="77090"/>
    <s v="Baba Neem Karori Multispeciality Hospital And Trauma Centre"/>
    <d v="2021-08-26T00:00:00"/>
    <s v="Peerumadara   Ramnagar Road  Ramnagar"/>
    <s v="NAINITAL"/>
    <x v="20"/>
    <n v="244715"/>
    <s v="North Zone"/>
    <x v="0"/>
    <s v="Aug-21"/>
  </r>
  <r>
    <n v="77091"/>
    <s v="Guwahati Metro Hospital - Kamrup"/>
    <d v="2021-08-26T00:00:00"/>
    <s v="2 No. Khanapara   NH - 37Uday NagarOpp Bodoland Guest HouseKhanapara"/>
    <s v="KAMRUP"/>
    <x v="24"/>
    <n v="781022"/>
    <s v="East Zone"/>
    <x v="4"/>
    <s v="Aug-21"/>
  </r>
  <r>
    <n v="77093"/>
    <s v="MANOJ ENT SPECIALITY CENTRE"/>
    <d v="2021-08-26T00:00:00"/>
    <s v="No. 37  Sakthi NagarNear Srirangam Taluk OfficeThiruvanaikaval  Trichy"/>
    <s v="TIRUCHIRAPPALLI"/>
    <x v="4"/>
    <n v="620005"/>
    <s v="South Zone"/>
    <x v="1"/>
    <s v="Aug-21"/>
  </r>
  <r>
    <n v="77113"/>
    <s v="Saraswati Hospital Maternity Home And Advanced Laparoscopy Centre"/>
    <d v="2021-08-26T00:00:00"/>
    <s v="KRUSHNAI BHOPALE LANE NEAR VISHAL GANAPAT TEMPLE MALIWADA "/>
    <s v="AHMED NAGAR"/>
    <x v="6"/>
    <n v="414001"/>
    <s v="West Zone"/>
    <x v="3"/>
    <s v="Aug-21"/>
  </r>
  <r>
    <n v="77114"/>
    <s v="NAHAR MULTISPECIALITY HOSPITAL"/>
    <d v="2021-08-26T00:00:00"/>
    <s v="2nd FLOOR  KASTURI ASHISH BID  REGENCY ROADKALYAN-SHIL ROAD NEAR VENKATESH PETROL PUMP SONAR PADA  DOMBIVLI EAST  KALYAN"/>
    <s v="THANE"/>
    <x v="6"/>
    <n v="421203"/>
    <s v="West Zone"/>
    <x v="3"/>
    <s v="Aug-21"/>
  </r>
  <r>
    <n v="77115"/>
    <s v="Priyojon General hospital"/>
    <d v="2021-08-26T00:00:00"/>
    <s v="17A  Bipradas Das Street "/>
    <s v="KOLKATA"/>
    <x v="9"/>
    <n v="700009"/>
    <s v="East Zone"/>
    <x v="4"/>
    <s v="Aug-21"/>
  </r>
  <r>
    <n v="77116"/>
    <s v="MEERAN HOSPITAL"/>
    <d v="2021-08-26T00:00:00"/>
    <s v="NO. 327  COURTALLAM ROAD TENKASI "/>
    <s v="TIRUNELVELI"/>
    <x v="4"/>
    <n v="627811"/>
    <s v="South Zone"/>
    <x v="1"/>
    <s v="Aug-21"/>
  </r>
  <r>
    <n v="77136"/>
    <s v="BIMS Hospital"/>
    <d v="2021-08-27T00:00:00"/>
    <s v="1  G.T. Road  NH-2  Shrachi Reneissance Township  Nawabhat Bus StandBurdwan  East Burdwan"/>
    <s v="BARDHAMAN"/>
    <x v="9"/>
    <n v="713101"/>
    <s v="East Zone"/>
    <x v="4"/>
    <s v="Aug-21"/>
  </r>
  <r>
    <n v="77143"/>
    <s v="Mona Multispeciality Hospital"/>
    <d v="2021-08-27T00:00:00"/>
    <s v="Plot No. 1  Lala Lajpat Rai ColonyGovindpura Raisen Road Hujur"/>
    <s v="BHOPAL"/>
    <x v="18"/>
    <n v="462023"/>
    <s v="West Zone"/>
    <x v="2"/>
    <s v="Aug-21"/>
  </r>
  <r>
    <n v="77145"/>
    <s v="Swagat Super Speciality Institute And N.H"/>
    <d v="2021-08-27T00:00:00"/>
    <s v="Dinesh Goswami Path  Maligaon  Gate No: 4  Kamrup"/>
    <s v="GUWAHATI"/>
    <x v="24"/>
    <n v="781011"/>
    <s v="East Zone"/>
    <x v="4"/>
    <s v="Aug-21"/>
  </r>
  <r>
    <n v="77146"/>
    <s v="GEETHA HOSPITAL"/>
    <d v="2021-08-27T00:00:00"/>
    <s v="VIRGO NAGAR  AVALAHALLI  HOKOTE MAIN ROAD"/>
    <s v="BENGALURU"/>
    <x v="3"/>
    <n v="560049"/>
    <s v="South Zone"/>
    <x v="1"/>
    <s v="Aug-21"/>
  </r>
  <r>
    <n v="77152"/>
    <s v="REFRACTO EYE HOSPITALS"/>
    <d v="2021-08-27T00:00:00"/>
    <s v="PLOT NO. 120  ABOVE VIJAY SALES  NEAR SUCHITRA CIRCLE  AFTER GREEN PARK AVENUE SERVICE ROAD JEEDIMETLA"/>
    <s v="HYDERABAD"/>
    <x v="5"/>
    <n v="500067"/>
    <s v="South Zone"/>
    <x v="2"/>
    <s v="Aug-21"/>
  </r>
  <r>
    <n v="77155"/>
    <s v="REFRACTO EYE HOSPITALS HYDERABAD"/>
    <d v="2021-08-27T00:00:00"/>
    <s v="2-41/11/3 &amp; 2-41H1/4  Plot No 150 &amp;151  Sy.No-6 &amp; 7Kothaguda Village Serilingampally Mandal  Ranga Reddy"/>
    <s v="HYDERABAD"/>
    <x v="5"/>
    <n v="500084"/>
    <s v="South Zone"/>
    <x v="2"/>
    <s v="Aug-21"/>
  </r>
  <r>
    <n v="77157"/>
    <s v="Kayakalp Hospital -Burari"/>
    <d v="2021-08-27T00:00:00"/>
    <s v="12- Jharoda Mazra  Part II Near Police Chowki  Burari"/>
    <s v="NORTH DELHI"/>
    <x v="0"/>
    <n v="110084"/>
    <s v="North Zone"/>
    <x v="0"/>
    <s v="Aug-21"/>
  </r>
  <r>
    <n v="77159"/>
    <s v="ABHI S.K. HOSPITAL PRIVATE LIMITED"/>
    <d v="2021-08-27T00:00:00"/>
    <s v="NO.153  Sathy Main RoadNallagoundanpalayamKarattadipalayamGobichettipalayam"/>
    <s v="ERODE"/>
    <x v="4"/>
    <n v="638453"/>
    <s v="South Zone"/>
    <x v="1"/>
    <s v="Aug-21"/>
  </r>
  <r>
    <n v="77163"/>
    <s v="Asian City Hospital  Patna"/>
    <d v="2021-08-27T00:00:00"/>
    <s v="NSA - 2  Behind P&amp; M MallPatliputra Industrial AreaPatliputra Colony"/>
    <s v="PATNA"/>
    <x v="17"/>
    <n v="800013"/>
    <s v="East Zone"/>
    <x v="4"/>
    <s v="Aug-21"/>
  </r>
  <r>
    <n v="77165"/>
    <s v="Shree Mahalaxmi Hospital- Thane"/>
    <d v="2021-08-27T00:00:00"/>
    <s v="Shop No A 101 1st Floor Mahadev ParadiseNext To Seven Eleven SchoolDeepak Hospital RoadMira Road"/>
    <s v="THANE"/>
    <x v="6"/>
    <n v="401107"/>
    <s v="West Zone"/>
    <x v="3"/>
    <s v="Aug-21"/>
  </r>
  <r>
    <n v="77166"/>
    <s v="ANANT SEVA HOSPITAL"/>
    <d v="2021-08-27T00:00:00"/>
    <s v="Anant Bhavan  Opp. Shreema Bahiketan SchoolNear Octroi Naka  Easterm Express HighwayAnand Nagar   Kopari   Thane East"/>
    <s v="THANE"/>
    <x v="6"/>
    <n v="400603"/>
    <s v="West Zone"/>
    <x v="3"/>
    <s v="Aug-21"/>
  </r>
  <r>
    <n v="77169"/>
    <s v="LIFELINE MULTISPECIALITY HOSPITAL PUNE"/>
    <d v="2021-08-27T00:00:00"/>
    <s v="INFRONT OF MARKET YARD INDAPUR ROAD "/>
    <s v="PUNE"/>
    <x v="6"/>
    <n v="413102"/>
    <s v="West Zone"/>
    <x v="3"/>
    <s v="Aug-21"/>
  </r>
  <r>
    <n v="77172"/>
    <s v="THE EYE CARE CENTER"/>
    <d v="2021-08-27T00:00:00"/>
    <s v="H. No. 2  DPLS Road  Hedayatpur  Near Gauhati Club Kampup Metro"/>
    <s v="GUWAHATI"/>
    <x v="24"/>
    <n v="781003"/>
    <s v="East Zone"/>
    <x v="4"/>
    <s v="Aug-21"/>
  </r>
  <r>
    <n v="77174"/>
    <s v="Refracto Eye Hospitals"/>
    <d v="2021-08-27T00:00:00"/>
    <s v="HN0 1-1-221/6 VINAYAK NAGAR 1ST FLOOR"/>
    <s v="NIZAMABAD"/>
    <x v="5"/>
    <n v="503001"/>
    <s v="South Zone"/>
    <x v="2"/>
    <s v="Aug-21"/>
  </r>
  <r>
    <n v="77175"/>
    <s v="MEDIVISION EYE AND HEALTH CARE CENTRE PVT LTD"/>
    <d v="2021-08-27T00:00:00"/>
    <s v="10-3-304/F/1-4  INDIRA NAGAR APPTNEAR NMDC  HUMAYUN NAGAR  MASAB TANK"/>
    <s v="HYDERABAD"/>
    <x v="5"/>
    <n v="500028"/>
    <s v="South Zone"/>
    <x v="2"/>
    <s v="Aug-21"/>
  </r>
  <r>
    <n v="77178"/>
    <s v="SREE HAVISHA HOSPITAL"/>
    <d v="2021-08-27T00:00:00"/>
    <s v="D. No. 8-1-231  BK BAZAR  WYRA ROAD"/>
    <s v="KHAMMAM"/>
    <x v="5"/>
    <n v="507002"/>
    <s v="South Zone"/>
    <x v="2"/>
    <s v="Aug-21"/>
  </r>
  <r>
    <n v="77180"/>
    <s v="NANDYAL CRITICAL CARE CENTER"/>
    <d v="2021-08-27T00:00:00"/>
    <s v="D. No. 25-684-14-A  NEAR RYTHU BAZAR  TTD ROADNANDYAL"/>
    <s v="KURNOOL"/>
    <x v="11"/>
    <n v="518501"/>
    <s v="South Zone"/>
    <x v="2"/>
    <s v="Aug-21"/>
  </r>
  <r>
    <n v="77182"/>
    <s v="Kanaka Durga Hospitals"/>
    <d v="2021-08-27T00:00:00"/>
    <s v="D NO.15-06-10  KANAKADURGA NURSING HOME ROADNEAR ZILLA PARISHAD JUNCTION  MAHARANIPETA"/>
    <s v="VISAKHAPATNAM"/>
    <x v="11"/>
    <n v="530002"/>
    <s v="South Zone"/>
    <x v="2"/>
    <s v="Aug-21"/>
  </r>
  <r>
    <n v="77185"/>
    <s v="DR.B.JAWAHAR NURSING HOME"/>
    <d v="2021-08-27T00:00:00"/>
    <s v="DOOR NO: 2-59/A  NAWABPET  MAIN ROAD CHIMAKURTHY"/>
    <s v="PRAKASAM"/>
    <x v="11"/>
    <n v="523226"/>
    <s v="South Zone"/>
    <x v="2"/>
    <s v="Aug-21"/>
  </r>
  <r>
    <n v="77187"/>
    <s v="SIA LIFE KONDAPUR LLP"/>
    <d v="2021-08-27T00:00:00"/>
    <s v="PLOT NO 149 &amp; 150  SY No 60 &amp; 71RAGHAVENDRA COLONY KONDAPUR"/>
    <s v="HYDERABAD"/>
    <x v="5"/>
    <n v="500084"/>
    <s v="South Zone"/>
    <x v="2"/>
    <s v="Aug-21"/>
  </r>
  <r>
    <n v="77214"/>
    <s v="SHREYAS ORTHO AND SKIN MULTISPECIALITY HOSPITAL"/>
    <d v="2021-08-28T00:00:00"/>
    <s v="#76-16-9/16 BESIDE URMILA NAGAR CHURCH URMILA NAGAR BHAVANIPURAMVIJAYAWADA"/>
    <s v="KRISHNA"/>
    <x v="11"/>
    <n v="520012"/>
    <s v="South Zone"/>
    <x v="2"/>
    <s v="Aug-21"/>
  </r>
  <r>
    <n v="77215"/>
    <s v="AAYURDHAA HOSPITAL"/>
    <d v="2021-08-28T00:00:00"/>
    <s v="NO. 9  NARIKULAMEDU STREET PANDIANALLUR ROAD  SHOLINGHUR "/>
    <s v="VELLORE"/>
    <x v="4"/>
    <n v="631102"/>
    <s v="South Zone"/>
    <x v="1"/>
    <s v="Aug-21"/>
  </r>
  <r>
    <n v="77220"/>
    <s v="NARAYANA NETHRALAYA - HULIMAVU"/>
    <d v="2021-08-28T00:00:00"/>
    <s v="No. 63  Next to Royal Meenakshi  Mall Hulimavu  Bannerghatta Road "/>
    <s v="BENGALURU"/>
    <x v="3"/>
    <n v="560076"/>
    <s v="South Zone"/>
    <x v="1"/>
    <s v="Aug-21"/>
  </r>
  <r>
    <n v="77221"/>
    <s v="NARAYANA NETHRALAYA BOMMASANDRA"/>
    <d v="2021-08-28T00:00:00"/>
    <s v="NARAYANA HEALTH CITY (NARAYANA HRUDAYALAYA CAMPUS)#258/A  BOMMASANDRA  HOSUR ROAD"/>
    <s v="BENGALURU"/>
    <x v="3"/>
    <n v="560099"/>
    <s v="South Zone"/>
    <x v="1"/>
    <s v="Aug-21"/>
  </r>
  <r>
    <n v="77223"/>
    <s v="MOTHERHOOD HOSPITAL SARJAPUR"/>
    <d v="2021-08-28T00:00:00"/>
    <s v="514 1-2-3 KAIKONADARA VILLAGEOPP MORE MEGA MALL  SARJAPUR ROAD"/>
    <s v="BENGALURU"/>
    <x v="3"/>
    <n v="560103"/>
    <s v="South Zone"/>
    <x v="1"/>
    <s v="Aug-21"/>
  </r>
  <r>
    <n v="77226"/>
    <s v="Motherhood Hospital"/>
    <d v="2021-08-28T00:00:00"/>
    <s v="No 324  CMH ROAD  1ST STAGE INDIRANAGARNEAR TO VIJAYBANK"/>
    <s v="BENGALURU"/>
    <x v="3"/>
    <n v="560038"/>
    <s v="South Zone"/>
    <x v="1"/>
    <s v="Aug-21"/>
  </r>
  <r>
    <n v="77231"/>
    <s v="CORAL HOSPITAL"/>
    <d v="2021-08-28T00:00:00"/>
    <s v="Shukan Hub Complex  Opp Shivam Party PlotNear Canal  Sama Savli Road"/>
    <s v="VADODARA"/>
    <x v="13"/>
    <n v="390024"/>
    <s v="West Zone"/>
    <x v="3"/>
    <s v="Aug-21"/>
  </r>
  <r>
    <n v="77232"/>
    <s v="SHREEJI HOSPITAL - VADODARA"/>
    <d v="2021-08-28T00:00:00"/>
    <s v="Tower B  Flat No-301 302 303 304  3rd Floor  Shivabhi LuxriaOpp. Jijimata Mandir  Nr.Maneja Crosssing  Maneja"/>
    <s v="VADODARA"/>
    <x v="13"/>
    <n v="390013"/>
    <s v="West Zone"/>
    <x v="3"/>
    <s v="Aug-21"/>
  </r>
  <r>
    <n v="77235"/>
    <s v="KAPILA DAKSH MULTISPECIALIY HOSPITAL"/>
    <d v="2021-08-28T00:00:00"/>
    <s v="SATYAM-1  NEAR MASANI MATA TEMPLE  KARODIA ROAD  NEW GORWA"/>
    <s v="VADODARA"/>
    <x v="13"/>
    <n v="391310"/>
    <s v="West Zone"/>
    <x v="3"/>
    <s v="Aug-21"/>
  </r>
  <r>
    <n v="77237"/>
    <s v="Pragnya Hospital"/>
    <d v="2021-08-28T00:00:00"/>
    <s v="Plot No : 2 &amp; 3  Venkata Ramaiah Colony  Medchal"/>
    <s v="HYDERABAD"/>
    <x v="5"/>
    <n v="501401"/>
    <s v="South Zone"/>
    <x v="2"/>
    <s v="Aug-21"/>
  </r>
  <r>
    <n v="77238"/>
    <s v="MUTHU HOSPITAL CHENNAI"/>
    <d v="2021-08-28T00:00:00"/>
    <s v="NO. 336  PAPER MILLS ROAD  PERAMBUR"/>
    <s v="CHENNAI"/>
    <x v="4"/>
    <n v="600011"/>
    <s v="South Zone"/>
    <x v="1"/>
    <s v="Aug-21"/>
  </r>
  <r>
    <n v="77244"/>
    <s v="JKK Hospital -Jaipur"/>
    <d v="2021-08-28T00:00:00"/>
    <s v="14/15 Pooja ViharBhankrota"/>
    <s v="JAIPUR"/>
    <x v="8"/>
    <n v="302026"/>
    <s v="North Zone"/>
    <x v="0"/>
    <s v="Aug-21"/>
  </r>
  <r>
    <n v="77247"/>
    <s v="Geetanjali Trauma and Advance Surgical Center"/>
    <d v="2021-08-28T00:00:00"/>
    <s v="80  N.E.B. Subhash NagarNear Agrasen Circle"/>
    <s v="ALWAR"/>
    <x v="8"/>
    <n v="301001"/>
    <s v="North Zone"/>
    <x v="0"/>
    <s v="Aug-21"/>
  </r>
  <r>
    <n v="77249"/>
    <s v="SR Hospital &amp; Maternity Center"/>
    <d v="2021-08-28T00:00:00"/>
    <s v="C-1 Prem Vihar   Khora Colony"/>
    <s v="GHAZIABAD"/>
    <x v="2"/>
    <n v="201309"/>
    <s v="North Zone"/>
    <x v="0"/>
    <s v="Aug-21"/>
  </r>
  <r>
    <n v="77250"/>
    <s v="Preksha Hospital - Jodhpur"/>
    <d v="2021-08-28T00:00:00"/>
    <s v="Plot No. 4 Main Pal Road"/>
    <s v="JODHPUR"/>
    <x v="8"/>
    <n v="342008"/>
    <s v="North Zone"/>
    <x v="0"/>
    <s v="Aug-21"/>
  </r>
  <r>
    <n v="77273"/>
    <s v="ROY NURSING HOME"/>
    <d v="2021-08-30T00:00:00"/>
    <s v="154/7  Stadium Road  Rabindra NagarMidnapur  Kotwali"/>
    <s v="WEST MIDNAPORE"/>
    <x v="9"/>
    <n v="721101"/>
    <s v="East Zone"/>
    <x v="4"/>
    <s v="Aug-21"/>
  </r>
  <r>
    <n v="77274"/>
    <s v="Ramaya Surgical Center"/>
    <d v="2021-08-30T00:00:00"/>
    <s v="67/144  BLOCK NO 67  PRATAP NAGARNEAR HALDIGHATI MARG"/>
    <s v="JAIPUR"/>
    <x v="8"/>
    <n v="302033"/>
    <s v="North Zone"/>
    <x v="0"/>
    <s v="Aug-21"/>
  </r>
  <r>
    <n v="77275"/>
    <s v="BAROMAA MULTISPECIALITY HOSPITAL"/>
    <d v="2021-08-30T00:00:00"/>
    <s v="0  Dakshin MechogramPANSKURA PURBA MEDINIPUR"/>
    <s v="EAST MIDNAPORE"/>
    <x v="9"/>
    <n v="721139"/>
    <s v="East Zone"/>
    <x v="4"/>
    <s v="Aug-21"/>
  </r>
  <r>
    <n v="77276"/>
    <s v="HANNAH JOSEPH HOSPITAL PRIVATE LIMITED"/>
    <d v="2021-08-30T00:00:00"/>
    <s v="R.S.NO.115/3B2 &amp; 116/1A2  MADURAI-TUTICORIN RING ROAD NEAR TOLLGATE  CHINTHAMANI "/>
    <s v="MADURAI"/>
    <x v="4"/>
    <n v="625009"/>
    <s v="South Zone"/>
    <x v="1"/>
    <s v="Aug-21"/>
  </r>
  <r>
    <n v="77281"/>
    <s v="DD EYE INSTITUTE"/>
    <d v="2021-08-30T00:00:00"/>
    <s v="KOTA BYE PASS  BARAN ROAD  NAYA NOHRA "/>
    <s v="KOTA"/>
    <x v="8"/>
    <n v="324001"/>
    <s v="North Zone"/>
    <x v="0"/>
    <s v="Aug-21"/>
  </r>
  <r>
    <n v="77283"/>
    <s v="SREENETHRA EYE CARE PVT LTD"/>
    <d v="2021-08-30T00:00:00"/>
    <s v="Near RBI  Bakery Junction  Nandavanam Road  Palayam "/>
    <s v="THIRUVANANTHAPURAM"/>
    <x v="19"/>
    <n v="695033"/>
    <s v="South Zone"/>
    <x v="1"/>
    <s v="Aug-21"/>
  </r>
  <r>
    <n v="77286"/>
    <s v="SANKALP HOSPITAL VASANA ROAD"/>
    <d v="2021-08-30T00:00:00"/>
    <s v="A/8  Parshva Nagar  Near Kalyan Party Plot  Vasana Road"/>
    <s v="VADODARA"/>
    <x v="13"/>
    <n v="390007"/>
    <s v="West Zone"/>
    <x v="3"/>
    <s v="Aug-21"/>
  </r>
  <r>
    <n v="77292"/>
    <s v="Singh Urology Hospital"/>
    <d v="2021-08-30T00:00:00"/>
    <s v="3rd Floor  Pancham Icon Opp.Ajwa Water Tank  Sardar Estate  New Vip Ring Road "/>
    <s v="VADODARA"/>
    <x v="13"/>
    <n v="390019"/>
    <s v="West Zone"/>
    <x v="3"/>
    <s v="Aug-21"/>
  </r>
  <r>
    <n v="77295"/>
    <s v="SHALYA ORTHOPAEDIC HOSPITAL AND JOINT REPLACEMENT CENTRE"/>
    <d v="2021-08-30T00:00:00"/>
    <s v="3rd Floor  Shaleen Plaza  Near Mangaldeep Party Plot  Sola Gam Road  Science City  Sola"/>
    <s v="AHMEDABAD"/>
    <x v="13"/>
    <n v="380060"/>
    <s v="West Zone"/>
    <x v="3"/>
    <s v="Aug-21"/>
  </r>
  <r>
    <n v="77298"/>
    <s v="GLOBAL UROLOGY HOSPITAL AND RESEARCH CENTRE"/>
    <d v="2021-08-30T00:00:00"/>
    <s v="86/ SP-109 SECTOR 8 NEAR SMART STORE PRATAP NAGAR SANGANER"/>
    <s v="JAIPUR"/>
    <x v="8"/>
    <n v="302033"/>
    <s v="North Zone"/>
    <x v="0"/>
    <s v="Aug-21"/>
  </r>
  <r>
    <n v="77302"/>
    <s v="MAHARANA PRATAP HOSPITAL INDORE"/>
    <d v="2021-08-30T00:00:00"/>
    <s v="GULAB BAG  DEWAS NAKA MAINNEAR MRF TYRE SHOWROOM"/>
    <s v="INDORE"/>
    <x v="18"/>
    <n v="452010"/>
    <s v="West Zone"/>
    <x v="2"/>
    <s v="Aug-21"/>
  </r>
  <r>
    <n v="77304"/>
    <s v="SITAI HOSPITAL"/>
    <d v="2021-08-30T00:00:00"/>
    <s v="SHIVAJI CHOWK  THEUR ROAD  KESNANDGAON  TAL HAVELI"/>
    <s v="PUNE"/>
    <x v="6"/>
    <n v="412202"/>
    <s v="West Zone"/>
    <x v="3"/>
    <s v="Aug-21"/>
  </r>
  <r>
    <n v="77305"/>
    <s v="CHITTE HOSPITAL"/>
    <d v="2021-08-30T00:00:00"/>
    <s v="SECTOR NO : 1  PLOT NO : 91INDRAYANI NAGAR  BHOSARI"/>
    <s v="PUNE"/>
    <x v="6"/>
    <n v="411026"/>
    <s v="West Zone"/>
    <x v="3"/>
    <s v="Aug-21"/>
  </r>
  <r>
    <n v="77306"/>
    <s v="Spandana Hospital Mandya"/>
    <d v="2021-08-30T00:00:00"/>
    <s v="#D5/271/1219/B&amp;D5/272/1220  (Old No 1220)  Ashok Nagar 3rd Cross"/>
    <s v="MANDYA"/>
    <x v="3"/>
    <n v="571401"/>
    <s v="South Zone"/>
    <x v="1"/>
    <s v="Aug-21"/>
  </r>
  <r>
    <n v="77308"/>
    <s v="SAI CHARAN HOSPITAL"/>
    <d v="2021-08-30T00:00:00"/>
    <s v="H No: 3-12-7/A  Ganesh Nagar  Opp. T.V StationNear Shivaji Statue  Ramanthapur"/>
    <s v="HYDERABAD"/>
    <x v="5"/>
    <n v="500013"/>
    <s v="South Zone"/>
    <x v="2"/>
    <s v="Aug-21"/>
  </r>
  <r>
    <n v="77309"/>
    <s v="SREE SREYAS HOSPITAL"/>
    <d v="2021-08-30T00:00:00"/>
    <s v="Plot No 56  Sri Ram Nagar ColonyNear Karmanghat X Road  Bajaj Electronics LaneKarmanghat Ranga Reddy"/>
    <s v="HYDERABAD"/>
    <x v="5"/>
    <n v="500035"/>
    <s v="South Zone"/>
    <x v="2"/>
    <s v="Aug-21"/>
  </r>
  <r>
    <n v="77310"/>
    <s v="Ganga Ram Hospital &amp; Urology Centre"/>
    <d v="2021-08-30T00:00:00"/>
    <s v="Durga Colony  Sonipat Stand"/>
    <s v="ROHTAK"/>
    <x v="1"/>
    <n v="124001"/>
    <s v="North Zone"/>
    <x v="0"/>
    <s v="Aug-21"/>
  </r>
  <r>
    <n v="77311"/>
    <s v="Siddhanta Red Cross Superspeciality Hospital"/>
    <d v="2021-08-30T00:00:00"/>
    <s v="Red Cross Bhawan  Link Road No1Shivaji Nagar  Bhopal (Nagar Nigam)"/>
    <s v="BHOPAL"/>
    <x v="18"/>
    <n v="462016"/>
    <s v="West Zone"/>
    <x v="2"/>
    <s v="Aug-21"/>
  </r>
  <r>
    <n v="77313"/>
    <s v="BHAGWAN MAHAVEER JAIN HOSPITAL  GIRINAGAR"/>
    <d v="2021-08-30T00:00:00"/>
    <s v="6TH CROSS  3RD MAIN AVALAHALLI EXTENSIONGIRINAGAR BSK 3RD STAGE"/>
    <s v="BENGALURU"/>
    <x v="3"/>
    <n v="560085"/>
    <s v="South Zone"/>
    <x v="1"/>
    <s v="Aug-21"/>
  </r>
  <r>
    <n v="77320"/>
    <s v="AADHYA HOSPITAL TUMKUR"/>
    <d v="2021-08-30T00:00:00"/>
    <s v="SIDDASHREE BHAVANA  2ND FLOOR  B.H ROAD "/>
    <s v="TUMKUR"/>
    <x v="3"/>
    <n v="572102"/>
    <s v="South Zone"/>
    <x v="1"/>
    <s v="Aug-21"/>
  </r>
  <r>
    <n v="77322"/>
    <s v="KEMPANNA NURSING HOME"/>
    <d v="2021-08-30T00:00:00"/>
    <s v="KR ROAD  HOSKOTE  "/>
    <s v="BANGALORE RURAL"/>
    <x v="3"/>
    <n v="562114"/>
    <s v="South Zone"/>
    <x v="1"/>
    <s v="Aug-21"/>
  </r>
  <r>
    <n v="77326"/>
    <s v="SAS HI TECH HOSPITAL"/>
    <d v="2021-08-31T00:00:00"/>
    <s v="62-A  Suraj Kunj80 Feet Road  Awadhpuri"/>
    <s v="BHOPAL"/>
    <x v="18"/>
    <n v="462022"/>
    <s v="West Zone"/>
    <x v="2"/>
    <s v="Aug-21"/>
  </r>
  <r>
    <n v="77327"/>
    <s v="Netradeep Hospital"/>
    <d v="2021-08-31T00:00:00"/>
    <s v="2nd Floor  Shyamal Complex  B/H Rajvee TowerTandalja turning Off O P Road"/>
    <s v="VADODARA"/>
    <x v="13"/>
    <n v="390020"/>
    <s v="West Zone"/>
    <x v="3"/>
    <s v="Aug-21"/>
  </r>
  <r>
    <n v="77328"/>
    <s v="NARMADA APNA HOSPITAL"/>
    <d v="2021-08-31T00:00:00"/>
    <s v="DOUBLE FATAK  RASULIYAHARDA BYPASS ROAD"/>
    <s v="HOSHANGABAD"/>
    <x v="18"/>
    <n v="461001"/>
    <s v="West Zone"/>
    <x v="2"/>
    <s v="Aug-21"/>
  </r>
  <r>
    <n v="77329"/>
    <s v="DR VEER HOSPITAL THANE"/>
    <d v="2021-08-31T00:00:00"/>
    <s v="1ST FLOOR  SAI KRIPA CHS LTD.VEER SAVARKAR NAGAR NEAR YASHODHAN NAGAR BUS STOP "/>
    <s v="THANE"/>
    <x v="6"/>
    <n v="400606"/>
    <s v="West Zone"/>
    <x v="3"/>
    <s v="Aug-21"/>
  </r>
  <r>
    <n v="77330"/>
    <s v="Pushpalaxmi Hospital"/>
    <d v="2021-08-31T00:00:00"/>
    <s v="Gopalwadi Road  Sarpanch Vasti  Daund"/>
    <s v="PUNE"/>
    <x v="6"/>
    <n v="413801"/>
    <s v="West Zone"/>
    <x v="3"/>
    <s v="Aug-21"/>
  </r>
  <r>
    <n v="77331"/>
    <s v="SHREYA HOSPITALS"/>
    <d v="2021-08-31T00:00:00"/>
    <s v="H.No 6-50  ADARSH NAGAR SERILINGAMPALLYRanga Reddy District"/>
    <s v="HYDERABAD"/>
    <x v="5"/>
    <n v="500019"/>
    <s v="South Zone"/>
    <x v="2"/>
    <s v="Aug-21"/>
  </r>
  <r>
    <n v="77332"/>
    <s v="SUNJEEVAN HOSPITAL AND ICU"/>
    <d v="2021-08-31T00:00:00"/>
    <s v="ADNAAN MAHALNEAR HOLY CROSS HIGH SCHOOL  K' VILLA "/>
    <s v="THANE"/>
    <x v="6"/>
    <n v="400601"/>
    <s v="West Zone"/>
    <x v="3"/>
    <s v="Aug-21"/>
  </r>
  <r>
    <n v="77333"/>
    <s v="SWASTIK HOSPITAL AND RESEARCH CENTRE MUMBAI"/>
    <d v="2021-08-31T00:00:00"/>
    <s v="PLOT NO.22  SWASTIK PARK CHEMBUR--"/>
    <s v="MUMBAI"/>
    <x v="6"/>
    <n v="400071"/>
    <s v="West Zone"/>
    <x v="3"/>
    <s v="Aug-21"/>
  </r>
  <r>
    <n v="77334"/>
    <s v="Shri Sai Eye Care And Phaco Centre"/>
    <d v="2021-08-31T00:00:00"/>
    <s v="Behind S T Stand  Ring Road Corner -"/>
    <s v="PUNE"/>
    <x v="6"/>
    <n v="413102"/>
    <s v="West Zone"/>
    <x v="3"/>
    <s v="Aug-21"/>
  </r>
  <r>
    <n v="77335"/>
    <s v="GOKULDAS HOSPITAL PRIVATE LIMITED"/>
    <d v="2021-08-31T00:00:00"/>
    <s v="11 Dr.Sarju Prasad Marg  Indore (Nagar Nigam)"/>
    <s v="INDORE"/>
    <x v="18"/>
    <n v="452001"/>
    <s v="West Zone"/>
    <x v="2"/>
    <s v="Aug-21"/>
  </r>
  <r>
    <n v="77336"/>
    <s v="Yashwant Eye Hospital And Phaco Centre"/>
    <d v="2021-08-31T00:00:00"/>
    <s v="Behind Nagar Parishad  Naiabadi  Udgir-"/>
    <s v="LATUR"/>
    <x v="6"/>
    <n v="413517"/>
    <s v="West Zone"/>
    <x v="3"/>
    <s v="Aug-21"/>
  </r>
  <r>
    <n v="77339"/>
    <s v="MKM STONE AND UROLOGY HOSPITAL"/>
    <d v="2021-08-31T00:00:00"/>
    <s v="E-1/88  Near RBI Awasiya Parisar  Arera ColonyNear Subhash School (Nagar Nigam)"/>
    <s v="BHOPAL"/>
    <x v="18"/>
    <n v="462016"/>
    <s v="West Zone"/>
    <x v="2"/>
    <s v="Aug-21"/>
  </r>
  <r>
    <n v="77340"/>
    <s v="AMRITA HOSPITAL - SHAHDOL"/>
    <d v="2021-08-31T00:00:00"/>
    <s v="Village Pipariya  Rewa Road  Sohagpur (Block)"/>
    <s v="SHAHDOL"/>
    <x v="18"/>
    <n v="484001"/>
    <s v="West Zone"/>
    <x v="2"/>
    <s v="Aug-21"/>
  </r>
  <r>
    <n v="77341"/>
    <s v="Santhi Hospital -Tirunelveli"/>
    <d v="2021-08-31T00:00:00"/>
    <s v="NO. 294-D  Keela Mutharmman Kovil StreetVaikkal PalamTenkasi"/>
    <s v="TIRUNELVELI"/>
    <x v="4"/>
    <n v="627811"/>
    <s v="South Zone"/>
    <x v="1"/>
    <s v="Aug-21"/>
  </r>
  <r>
    <n v="77346"/>
    <s v="MITTAL  BHILAI HOSPITAL"/>
    <d v="2021-08-31T00:00:00"/>
    <s v="JUNWANI ROAD  SMRITI NAGARNEAR SURYA TEASURE ISLAND MALLBHILAI  WARD NO - 02"/>
    <s v="DURG"/>
    <x v="12"/>
    <n v="490020"/>
    <s v="West Zone"/>
    <x v="2"/>
    <s v="Aug-21"/>
  </r>
  <r>
    <n v="77348"/>
    <s v="Rudra Multispeciality Hospital - Vadodara"/>
    <d v="2021-08-31T00:00:00"/>
    <s v="1st Floor 108/3  109  2nd Floor 209 &amp; 210  Tower BNARAYAN RESICOM  NR.VAINKUNT TOWNSHIPGATE NO.02  NEW VIP ROAD  KHODIYAR NAGAR"/>
    <s v="VADODARA"/>
    <x v="13"/>
    <n v="390022"/>
    <s v="West Zone"/>
    <x v="3"/>
    <s v="Aug-21"/>
  </r>
  <r>
    <n v="77350"/>
    <s v="ABHIJAY HOSPITALS"/>
    <d v="2021-08-31T00:00:00"/>
    <s v="NO. 22/2  23/2  E.S.I. Hospital RoadPeravallur  Perambur"/>
    <s v="CHENNAI"/>
    <x v="4"/>
    <n v="600011"/>
    <s v="South Zone"/>
    <x v="1"/>
    <s v="Aug-21"/>
  </r>
  <r>
    <n v="77353"/>
    <s v="REHBAR HOSPITAL"/>
    <d v="2021-08-31T00:00:00"/>
    <s v="Fagguwal Kanchian Sangrur RoadBhawanigarh"/>
    <s v="SANGRUR"/>
    <x v="14"/>
    <n v="148026"/>
    <s v="North Zone"/>
    <x v="0"/>
    <s v="Aug-21"/>
  </r>
  <r>
    <n v="77356"/>
    <s v="ULWE SUPERSPECIALITY HOSPITAL LLP"/>
    <d v="2021-08-31T00:00:00"/>
    <s v="SHRI AMEY KRUPA  PLOT NO. 60  SEC-19  ULWENAVI MUMBAI "/>
    <s v="RAIGARH(MH)"/>
    <x v="6"/>
    <n v="410206"/>
    <s v="West Zone"/>
    <x v="3"/>
    <s v="Aug-21"/>
  </r>
  <r>
    <n v="77357"/>
    <s v="Swami Vivekanand Netra Mandir"/>
    <d v="2021-08-31T00:00:00"/>
    <s v="300-303/4th Floor  Shlok Business CenterBeside Apple Hospital  Udhna Darwaja  Ring Road"/>
    <s v="SURAT"/>
    <x v="13"/>
    <n v="395002"/>
    <s v="West Zone"/>
    <x v="3"/>
    <s v="Aug-21"/>
  </r>
  <r>
    <n v="77359"/>
    <s v="Ashadeep Hospital Raipur"/>
    <d v="2021-08-31T00:00:00"/>
    <s v="B-36/7  Vijeta Complex Near Sai Baba HospitalIn front of Water Tank  New Rajendra Nagar  Ward No 46"/>
    <s v="RAIPUR"/>
    <x v="12"/>
    <n v="492001"/>
    <s v="West Zone"/>
    <x v="2"/>
    <s v="Aug-21"/>
  </r>
  <r>
    <n v="77361"/>
    <s v="Medanta Lucknow"/>
    <d v="2021-08-31T00:00:00"/>
    <s v="SECTOR A  POCKET 1  SUSHANT GOLF CITY LUCKNOWAMAR SHAHEED PATH"/>
    <s v="LUCKNOW"/>
    <x v="2"/>
    <n v="226030"/>
    <s v="North Zone"/>
    <x v="0"/>
    <s v="Aug-21"/>
  </r>
  <r>
    <n v="77368"/>
    <s v="AKSHAYA NURSING HOME BENGALURU"/>
    <d v="2021-08-31T00:00:00"/>
    <s v="# 33/34  BALAJI AVENUE  2ND STAGE  ATTUR MAIN ROAD  YELAHANKA NEW TOWN"/>
    <s v="BENGALURU"/>
    <x v="3"/>
    <n v="560064"/>
    <s v="South Zone"/>
    <x v="1"/>
    <s v="Aug-21"/>
  </r>
  <r>
    <n v="77370"/>
    <s v="MARUTHI MULTISPECIALITY HOSPITAL"/>
    <d v="2021-08-31T00:00:00"/>
    <s v="#111  Radhakrishna Main Road  Mines And Geology Layout  Near Deepa Complex  Opp Vishal Mart  Mallathalli Nagarbhavi "/>
    <s v="BENGALURU"/>
    <x v="3"/>
    <n v="560056"/>
    <s v="South Zone"/>
    <x v="1"/>
    <s v="Aug-21"/>
  </r>
  <r>
    <n v="77487"/>
    <s v="Motherhood Hospital Bengaluru"/>
    <d v="2021-09-03T00:00:00"/>
    <s v="17/12  4/19  30th Main Road  Banagirinagar  Banashankari 3rd Stage"/>
    <s v="BENGALURU"/>
    <x v="3"/>
    <n v="560085"/>
    <s v="South Zone"/>
    <x v="1"/>
    <s v="Sep-21"/>
  </r>
  <r>
    <n v="77488"/>
    <s v="Motherhood HOSPITAL"/>
    <d v="2021-09-03T00:00:00"/>
    <s v="#2266/17&amp; 18  26/7  20  26/5  Service Road  G Block  Sahakarnagar"/>
    <s v="BENGALURU"/>
    <x v="3"/>
    <n v="560092"/>
    <s v="South Zone"/>
    <x v="1"/>
    <s v="Sep-21"/>
  </r>
  <r>
    <n v="77489"/>
    <s v="Motherhood Hospital Kalyannagar"/>
    <d v="2021-09-03T00:00:00"/>
    <s v="No 5 AC 914 KALYANNAGAR HRBR LAYOUT OUTER RING ROAD (SERVICE ROAD)"/>
    <s v="BENGALURU"/>
    <x v="3"/>
    <n v="560043"/>
    <s v="South Zone"/>
    <x v="1"/>
    <s v="Sep-21"/>
  </r>
  <r>
    <n v="77490"/>
    <s v="SHRI KRISHNA (C) HOSPITAL SOCIETY (REGD.)"/>
    <d v="2021-09-03T00:00:00"/>
    <s v="Model Town"/>
    <s v="LUDHIANA"/>
    <x v="14"/>
    <n v="141002"/>
    <s v="North Zone"/>
    <x v="0"/>
    <s v="Sep-21"/>
  </r>
  <r>
    <n v="77491"/>
    <s v="AAROGYA SUPER SPECIALITY HOSPITAL AND RESEARCH INSTITUTE"/>
    <d v="2021-09-03T00:00:00"/>
    <s v="NH-1 D BLOCK ANAND VIHAR"/>
    <s v="Hapur"/>
    <x v="2"/>
    <n v="245101"/>
    <s v="North Zone"/>
    <x v="0"/>
    <s v="Sep-21"/>
  </r>
  <r>
    <n v="77755"/>
    <s v="SAHASRA GASTROENTEROLOGY AND OBESITY CLINIC PRIVATE LIMITED"/>
    <d v="2021-09-09T00:00:00"/>
    <s v="NO.27/B  New No.30  39th Cross Jayanagar 8 th block"/>
    <s v="BENGALURU"/>
    <x v="3"/>
    <n v="560082"/>
    <s v="South Zone"/>
    <x v="1"/>
    <s v="Sep-21"/>
  </r>
  <r>
    <n v="77757"/>
    <s v="NATHANS SPECIALITY HOSPITAL"/>
    <d v="2021-09-09T00:00:00"/>
    <s v="4TH CROSS  CO-OPERATIVE COLONYTHAMMANNA NAGAR  NEAR KARYR VYSYA BANK "/>
    <s v="KRISHNAGIRI"/>
    <x v="4"/>
    <n v="635001"/>
    <s v="South Zone"/>
    <x v="1"/>
    <s v="Sep-21"/>
  </r>
  <r>
    <n v="77761"/>
    <s v="NAVIN HOSPITAL - Meerut Road"/>
    <d v="2021-09-09T00:00:00"/>
    <s v="A-13/1  MEERUT ROAD  INDUSTRIAL AREA  MORTA"/>
    <s v="GHAZIABAD"/>
    <x v="2"/>
    <n v="201003"/>
    <s v="North Zone"/>
    <x v="0"/>
    <s v="Sep-21"/>
  </r>
  <r>
    <n v="77989"/>
    <s v="NEW MILLENNIUM MULTISPECIALITY HOSPITAL THANE"/>
    <d v="2021-09-14T00:00:00"/>
    <s v="SHOP NO.102/103/104  PRIYANKA PALACE SECTOR10 SANPADA "/>
    <s v="THANE"/>
    <x v="6"/>
    <n v="400705"/>
    <s v="West Zone"/>
    <x v="3"/>
    <s v="Sep-21"/>
  </r>
  <r>
    <n v="77993"/>
    <s v="7 X Hospital"/>
    <d v="2021-09-14T00:00:00"/>
    <s v="201  1ST FLOOR  SUKHDEV COMPLEXOPP NANA NANI PARK  RETI BUNDER ROADNEAR SHILPA HOTEL CHOWK  KALHER BHIWANDI TALUKA"/>
    <s v="THANE"/>
    <x v="6"/>
    <n v="421302"/>
    <s v="West Zone"/>
    <x v="3"/>
    <s v="Sep-21"/>
  </r>
  <r>
    <n v="77998"/>
    <s v="Monga Nursing Home"/>
    <d v="2021-09-14T00:00:00"/>
    <s v="Kunjpura Road  Near Randhir T "/>
    <s v="KARNAL"/>
    <x v="1"/>
    <n v="132001"/>
    <s v="North Zone"/>
    <x v="0"/>
    <s v="Sep-21"/>
  </r>
  <r>
    <n v="78002"/>
    <s v="L.L.C Multispeciality Hospital"/>
    <d v="2021-09-14T00:00:00"/>
    <s v="H.No 90  K Block No 1 Karhans  Panipat  Hansi Chowk  Kaithal Road (Karnal)"/>
    <s v="KARNAL"/>
    <x v="1"/>
    <n v="132001"/>
    <s v="North Zone"/>
    <x v="0"/>
    <s v="Sep-21"/>
  </r>
  <r>
    <n v="78004"/>
    <s v="WIMS HOSPITAL AGRA"/>
    <d v="2021-09-14T00:00:00"/>
    <s v="Opp. Sanjay Place  Opp. LIC Building  M G ROAD"/>
    <s v="AGRA"/>
    <x v="2"/>
    <n v="282002"/>
    <s v="North Zone"/>
    <x v="0"/>
    <s v="Sep-21"/>
  </r>
  <r>
    <n v="78068"/>
    <s v="SYNERGY MULTISPECIALTY HOSPITAL LLP"/>
    <d v="2021-09-16T00:00:00"/>
    <s v="CTS NO 10247  A/S  CHANDANWADI NEAR S T WORKSHOP  SANGLI - MIRAJ ROAD  MIRAJ"/>
    <s v="SANGLI"/>
    <x v="6"/>
    <n v="416410"/>
    <s v="West Zone"/>
    <x v="3"/>
    <s v="Sep-21"/>
  </r>
  <r>
    <n v="78071"/>
    <s v="MAA MANIKESWARI MULTISPECIALITY HOSPITAL"/>
    <d v="2021-09-16T00:00:00"/>
    <s v="GHODAGHAT CHOWK  BHAWANIPATNA"/>
    <s v="KALAHANDI"/>
    <x v="10"/>
    <n v="766001"/>
    <s v="East Zone"/>
    <x v="2"/>
    <s v="Sep-21"/>
  </r>
  <r>
    <n v="78078"/>
    <s v="CITIZEN HOSPITAL BARDHAMAN"/>
    <d v="2021-09-16T00:00:00"/>
    <s v="6/N  MARKET STREET  SECTOR 2B  BIDHANNAGAR  DURGAPUR  PASCHIM BARDDHAMAN "/>
    <s v="BARDHAMAN"/>
    <x v="9"/>
    <n v="713212"/>
    <s v="East Zone"/>
    <x v="4"/>
    <s v="Sep-21"/>
  </r>
  <r>
    <n v="78079"/>
    <s v="DR. BORA'S NURSING AND MATERNITY HOME"/>
    <d v="2021-09-16T00:00:00"/>
    <s v="JUNAKI PATH  RUPAI SIDING  TINSUKIA"/>
    <s v="TINSUKIA"/>
    <x v="24"/>
    <n v="786153"/>
    <s v="East Zone"/>
    <x v="4"/>
    <s v="Sep-21"/>
  </r>
  <r>
    <n v="78085"/>
    <s v="UNITED MULTISPECIALITY HOSPITAL MUMBAI"/>
    <d v="2021-09-16T00:00:00"/>
    <s v="SHOP NO 123 A  KESAR ASHISH CHS   NEAR NIRMAN DIAGNOSTIC   MAHAVIR NAGAR LINK ROAD KANDIVALI ( WEST)"/>
    <s v="MUMBAI"/>
    <x v="6"/>
    <n v="400067"/>
    <s v="West Zone"/>
    <x v="3"/>
    <s v="Sep-21"/>
  </r>
  <r>
    <n v="78111"/>
    <s v="THE RECOVERY HOSPITAL INDORE"/>
    <d v="2021-09-17T00:00:00"/>
    <s v="2/3  NEW PALASIA  INDORE (NAGAR NIGAM)"/>
    <s v="INDORE"/>
    <x v="18"/>
    <n v="452001"/>
    <s v="West Zone"/>
    <x v="2"/>
    <s v="Sep-21"/>
  </r>
  <r>
    <n v="78112"/>
    <s v="Synergy Plus Hospital"/>
    <d v="2021-09-17T00:00:00"/>
    <s v="SHANTI PLAZA NH-2 NEAR GURU KA TAAL SIKANDRA ROAD"/>
    <s v="AGRA"/>
    <x v="2"/>
    <n v="282007"/>
    <s v="North Zone"/>
    <x v="0"/>
    <s v="Sep-21"/>
  </r>
  <r>
    <n v="78114"/>
    <s v="Srinivasa Speciality Hospital"/>
    <d v="2021-09-17T00:00:00"/>
    <s v="3RD CROSS  T.G. EXTENSION  HOSKOTE TALUK"/>
    <s v="BANGALORE RURAL"/>
    <x v="3"/>
    <n v="562114"/>
    <s v="South Zone"/>
    <x v="1"/>
    <s v="Sep-21"/>
  </r>
  <r>
    <n v="78116"/>
    <s v="Shree Goverdhan Critical Care Maternity Trauma Center And Multispeciality Hospit"/>
    <d v="2021-09-17T00:00:00"/>
    <s v="MAHAVEER WARD  LINK ROAD  SADAR"/>
    <s v="BETUL"/>
    <x v="18"/>
    <n v="460001"/>
    <s v="West Zone"/>
    <x v="2"/>
    <s v="Sep-21"/>
  </r>
  <r>
    <n v="78118"/>
    <s v="SHRI BHARAT HOSPITAL INDORE"/>
    <d v="2021-09-17T00:00:00"/>
    <s v="118/1  KHATIPURA MAIN ROAD  SHYAM NAGAR MAIN"/>
    <s v="INDORE"/>
    <x v="18"/>
    <n v="452010"/>
    <s v="West Zone"/>
    <x v="2"/>
    <s v="Sep-21"/>
  </r>
  <r>
    <n v="78123"/>
    <s v="Anushree Netra Chikitsalaya And Retina Care Center"/>
    <d v="2021-09-17T00:00:00"/>
    <s v="1st Floor  Jabalpur Club Complex  Rajieve Gandhi ChourahaNaudra Bridge  Near Jyoti Talkies"/>
    <s v="JABALPUR"/>
    <x v="18"/>
    <n v="482001"/>
    <s v="West Zone"/>
    <x v="2"/>
    <s v="Sep-21"/>
  </r>
  <r>
    <n v="78125"/>
    <s v="SIS Hospital And Research Centre"/>
    <d v="2021-09-17T00:00:00"/>
    <s v="3 Com  1/9 Ambedkarpur Awas VikasNo- 03 Kalyanpur   Kanpur"/>
    <s v="KANPUR NAGAR"/>
    <x v="2"/>
    <n v="208017"/>
    <s v="North Zone"/>
    <x v="0"/>
    <s v="Sep-21"/>
  </r>
  <r>
    <n v="78133"/>
    <s v="AAYUSHYA MULTISPECIALITY HOSPITAL"/>
    <d v="2021-09-17T00:00:00"/>
    <s v="A-16 MUKHI NAGAR SOCIETY -1 NEAR KHODHIYAR NAGAR -3NEW VIP ROAD  PANCHAM ELITE"/>
    <s v="VADODARA"/>
    <x v="13"/>
    <n v="390022"/>
    <s v="West Zone"/>
    <x v="3"/>
    <s v="Sep-21"/>
  </r>
  <r>
    <n v="78283"/>
    <s v="MEDICARE HOSPITAL THANE"/>
    <d v="2021-09-21T00:00:00"/>
    <s v="LODHA SHOPPING CENTRE  1ST FLOOR  AAI GOAN DEVI CHOWK LODHA HEAVANNILJE DOMBIVLI. (E)"/>
    <s v="THANE"/>
    <x v="6"/>
    <n v="421204"/>
    <s v="West Zone"/>
    <x v="3"/>
    <s v="Sep-21"/>
  </r>
  <r>
    <n v="78285"/>
    <s v="KARTHIC MEDICAL CENTRE SALEM"/>
    <d v="2021-09-21T00:00:00"/>
    <s v="5/148A  CHINNA NACHIYUR  SALEM MAIN ROADVEERAPANPALAYAM POST  IDAPPADI"/>
    <s v="SALEM"/>
    <x v="4"/>
    <n v="637101"/>
    <s v="South Zone"/>
    <x v="1"/>
    <s v="Sep-21"/>
  </r>
  <r>
    <n v="78286"/>
    <s v="NOVA MEDICITY HOSPITAL"/>
    <d v="2021-09-21T00:00:00"/>
    <s v="Opp Ryan International SchoolPritam EnclaveG.T Road Bypass"/>
    <s v="AMRITSAR"/>
    <x v="14"/>
    <n v="143001"/>
    <s v="North Zone"/>
    <x v="0"/>
    <s v="Sep-21"/>
  </r>
  <r>
    <n v="78289"/>
    <s v="RAJ ENT HOSPITAL"/>
    <d v="2021-09-21T00:00:00"/>
    <s v="1/54  S.F.S  B-2 BYPASS ROAD  MANSAROVAR"/>
    <s v="JAIPUR"/>
    <x v="8"/>
    <n v="302020"/>
    <s v="North Zone"/>
    <x v="0"/>
    <s v="Sep-21"/>
  </r>
  <r>
    <n v="78291"/>
    <s v="GRACE MULTISPECIALITY HOSPITAL CHENNAI"/>
    <d v="2021-09-21T00:00:00"/>
    <s v="NO: 2  SOUNDARRAJAN NAGAR MAIN ROAD  KEELKATTALAI Kancheepuram"/>
    <s v="CHENNAI"/>
    <x v="4"/>
    <n v="600117"/>
    <s v="South Zone"/>
    <x v="1"/>
    <s v="Sep-21"/>
  </r>
  <r>
    <n v="78292"/>
    <s v="Shanti Ved Institute of Medical Sciences"/>
    <d v="2021-09-21T00:00:00"/>
    <s v="Khasra No. 610  Kakretha  Sikandra"/>
    <s v="AGRA"/>
    <x v="2"/>
    <n v="282007"/>
    <s v="North Zone"/>
    <x v="0"/>
    <s v="Sep-21"/>
  </r>
  <r>
    <n v="78296"/>
    <s v="Jyotsna Hospital"/>
    <d v="2021-09-21T00:00:00"/>
    <s v="No.9   Akshyanagar Kowdenahalli  TC Palya  Main Road  Opp to Vishal Mega Mart  Rammurthy Nagar"/>
    <s v="BENGALURU"/>
    <x v="3"/>
    <n v="560016"/>
    <s v="South Zone"/>
    <x v="1"/>
    <s v="Sep-21"/>
  </r>
  <r>
    <n v="78300"/>
    <s v="GALAXY HOSPITAL AND CRITICAL CARE CENTER"/>
    <d v="2021-09-21T00:00:00"/>
    <s v="NEAR DISTRICT COURT  ASHOK HOTEL AREA  TILAK NAGAR  MAIN ROAD  SAWEWADI  DINANATH NAGAR"/>
    <s v="LATUR"/>
    <x v="6"/>
    <n v="413512"/>
    <s v="West Zone"/>
    <x v="3"/>
    <s v="Sep-21"/>
  </r>
  <r>
    <n v="78304"/>
    <s v="BALAJI HOSPITAL KALYAN"/>
    <d v="2021-09-21T00:00:00"/>
    <s v="SAI DHAM APT  1ST AND 2ND FLOOR  NEAR IDEAL SCHOOL  KATEMANIVALIPOONA LINK ROAD  KALYAN"/>
    <s v="THANE"/>
    <x v="6"/>
    <n v="421306"/>
    <s v="West Zone"/>
    <x v="3"/>
    <s v="Sep-21"/>
  </r>
  <r>
    <n v="78307"/>
    <s v="Be Well Hospitals Private Limited"/>
    <d v="2021-09-21T00:00:00"/>
    <s v="No.15  Bank Street  New Avad Road  Kilpauk "/>
    <s v="CHENNAI"/>
    <x v="4"/>
    <n v="600010"/>
    <s v="South Zone"/>
    <x v="1"/>
    <s v="Sep-21"/>
  </r>
  <r>
    <n v="78308"/>
    <s v="CHIRAYU MULTI SPECIALITY HOSPITAL"/>
    <d v="2021-09-21T00:00:00"/>
    <s v="Near Ram Mandir  Railway Station Road  Malmaddi Dharwad"/>
    <s v="DHARWARD"/>
    <x v="3"/>
    <n v="580007"/>
    <s v="South Zone"/>
    <x v="1"/>
    <s v="Sep-21"/>
  </r>
  <r>
    <n v="78312"/>
    <s v="Suguna Hospital"/>
    <d v="2021-09-21T00:00:00"/>
    <s v="No. 1A/87  Dr. Rajkumar Road4th 'N' Block  Rajajinagar"/>
    <s v="BENGALURU"/>
    <x v="3"/>
    <n v="560010"/>
    <s v="South Zone"/>
    <x v="1"/>
    <s v="Sep-21"/>
  </r>
  <r>
    <n v="78314"/>
    <s v="MUTHAMIL HOSPITAL"/>
    <d v="2021-09-21T00:00:00"/>
    <s v="No. 59  Trivandrum Road  Palayamkottai"/>
    <s v="TIRUNELVELI"/>
    <x v="4"/>
    <n v="627002"/>
    <s v="South Zone"/>
    <x v="1"/>
    <s v="Sep-21"/>
  </r>
  <r>
    <n v="78316"/>
    <s v="MEDAX HOSPITALS"/>
    <d v="2021-09-21T00:00:00"/>
    <s v="NO. 33-34  Star Avenue  Sultan Palya Main RoadRT Nagar Post"/>
    <s v="BENGALURU"/>
    <x v="3"/>
    <n v="560032"/>
    <s v="South Zone"/>
    <x v="1"/>
    <s v="Sep-21"/>
  </r>
  <r>
    <n v="78317"/>
    <s v="Navjivan Multispeciality Hospital -Ankleshwar"/>
    <d v="2021-09-21T00:00:00"/>
    <s v="C-4/7/3 Near Horizon Hotel Excise RoadGIDCAAnkleshwar"/>
    <s v="BHARUCH"/>
    <x v="13"/>
    <n v="393002"/>
    <s v="West Zone"/>
    <x v="3"/>
    <s v="Sep-21"/>
  </r>
  <r>
    <n v="78318"/>
    <s v="INFINITY CARE HOSPITAL"/>
    <d v="2021-09-21T00:00:00"/>
    <s v="92 93 Tagore Town ( Panchkoshi Road )  Orderly Bazar"/>
    <s v="VARANASI"/>
    <x v="2"/>
    <n v="221002"/>
    <s v="North Zone"/>
    <x v="0"/>
    <s v="Sep-21"/>
  </r>
  <r>
    <n v="78321"/>
    <s v="LAKSHMI  NARAYAN SUPERSPECIALITY HOSPITAL AND  CRITICAL CARE CENTRE"/>
    <d v="2021-09-21T00:00:00"/>
    <s v="Peth Sangli Road Near Mai Hyundai Showroom Islampur  Tal. Walwa "/>
    <s v="SANGLI"/>
    <x v="6"/>
    <n v="415409"/>
    <s v="West Zone"/>
    <x v="3"/>
    <s v="Sep-21"/>
  </r>
  <r>
    <n v="78326"/>
    <s v="Gangotri Hospital And Trauma Centre"/>
    <d v="2021-09-21T00:00:00"/>
    <s v="599/371 Krisna Nagar Kydganj  Near ADC College"/>
    <s v="ALLAHABAD"/>
    <x v="2"/>
    <n v="211003"/>
    <s v="North Zone"/>
    <x v="0"/>
    <s v="Sep-21"/>
  </r>
  <r>
    <n v="78327"/>
    <s v="Drishti Center For Advanced Eye Care"/>
    <d v="2021-09-21T00:00:00"/>
    <s v="Durgacity Centre  Near M B Degree CollegeNainital Road  Haldwani"/>
    <s v="NAINITAL"/>
    <x v="20"/>
    <n v="263139"/>
    <s v="North Zone"/>
    <x v="0"/>
    <s v="Sep-21"/>
  </r>
  <r>
    <n v="78328"/>
    <s v="INFINITE VISION CARE AND LASER CENTRE"/>
    <d v="2021-09-21T00:00:00"/>
    <s v="301  RAJOAKS BLDG  MTNL ROAD  NEAR DON BOSCO SCHOOL  MIRA ROAD EAST"/>
    <s v="THANE"/>
    <x v="6"/>
    <n v="401107"/>
    <s v="West Zone"/>
    <x v="3"/>
    <s v="Sep-21"/>
  </r>
  <r>
    <n v="78329"/>
    <s v="GOYAL CITY HOSPITAL AGRA"/>
    <d v="2021-09-21T00:00:00"/>
    <s v="NH-2  TRANS YAMUNA COLONY  RAMBAGH"/>
    <s v="AGRA"/>
    <x v="2"/>
    <n v="282006"/>
    <s v="North Zone"/>
    <x v="0"/>
    <s v="Sep-21"/>
  </r>
  <r>
    <n v="78342"/>
    <s v="GOODWILL HOSPITAL AND MATERNITY HOME"/>
    <d v="2021-09-21T00:00:00"/>
    <s v="Hoshiarpur Road  Near Flyover  Rama Mandi  Jalandhar Cant"/>
    <s v="JALANDHAR"/>
    <x v="14"/>
    <n v="144007"/>
    <s v="North Zone"/>
    <x v="0"/>
    <s v="Sep-21"/>
  </r>
  <r>
    <n v="78353"/>
    <s v="MATHI HOSPITAL PRIVATE LIMITED"/>
    <d v="2021-09-22T00:00:00"/>
    <s v="55/2A  NEAR GANAPATHY FIRE SERVICE  FCI ROAD GANDHIMAA NAGAR  GANAPATHY"/>
    <s v="COIMBATORE"/>
    <x v="4"/>
    <n v="641006"/>
    <s v="South Zone"/>
    <x v="1"/>
    <s v="Sep-21"/>
  </r>
  <r>
    <n v="78356"/>
    <s v="NEW HILLVIEW NURSING HOME"/>
    <d v="2021-09-22T00:00:00"/>
    <s v="683/369  S.B. GORAI ROAD  HILL VIEW SOUTH  ASANSOL"/>
    <s v="BARDHAMAN"/>
    <x v="9"/>
    <n v="713304"/>
    <s v="East Zone"/>
    <x v="4"/>
    <s v="Sep-21"/>
  </r>
  <r>
    <n v="78358"/>
    <s v="DR RISHI EYE INSTITUTE"/>
    <d v="2021-09-22T00:00:00"/>
    <s v="AMAR HOSPITAL  HOUSE NUMBER 1363 64 SECTOR 6"/>
    <s v="KARNAL"/>
    <x v="1"/>
    <n v="132001"/>
    <s v="North Zone"/>
    <x v="0"/>
    <s v="Sep-21"/>
  </r>
  <r>
    <n v="78360"/>
    <s v="DHINGRA GENERAL HOSPITAL AMRITSAR"/>
    <d v="2021-09-22T00:00:00"/>
    <s v="77-79  AJIT NAGAR"/>
    <s v="AMRITSAR"/>
    <x v="14"/>
    <n v="143001"/>
    <s v="North Zone"/>
    <x v="0"/>
    <s v="Sep-21"/>
  </r>
  <r>
    <n v="78362"/>
    <s v="AMRISH ONCOLOGY SERVICES PRIVATE LIMITED"/>
    <d v="2021-09-22T00:00:00"/>
    <s v="NO. 5/33   DR. G. VISWANATHAN CBCC CANCER CENTERTRICHY- CHENNAI TRUNK ROAD  PERIYAR NAGAR  MAMBALASALAI "/>
    <s v="TIRUCHIRAPPALLI"/>
    <x v="4"/>
    <n v="620005"/>
    <s v="South Zone"/>
    <x v="1"/>
    <s v="Sep-21"/>
  </r>
  <r>
    <n v="78364"/>
    <s v="Trustwell Hospitals Pvt. Ltd."/>
    <d v="2021-09-22T00:00:00"/>
    <s v="No. 5  Chandrika Towers  J.C. Road"/>
    <s v="BENGALURU"/>
    <x v="3"/>
    <n v="560002"/>
    <s v="South Zone"/>
    <x v="1"/>
    <s v="Sep-21"/>
  </r>
  <r>
    <n v="78369"/>
    <s v="Makhija Hospital Bilaspur"/>
    <d v="2021-09-22T00:00:00"/>
    <s v="Near Agrashen chowk  Telephone Exchange RoadBehind Delhi Biryani"/>
    <s v="BILASPUR"/>
    <x v="12"/>
    <n v="495001"/>
    <s v="West Zone"/>
    <x v="2"/>
    <s v="Sep-21"/>
  </r>
  <r>
    <n v="78371"/>
    <s v="UPADHYAY HOSPITAL RAIPUR"/>
    <d v="2021-09-22T00:00:00"/>
    <s v="Arjun Vihar  Hirapur Road  Opp. Harshit TowarMohba Bazar"/>
    <s v="RAIPUR"/>
    <x v="12"/>
    <n v="492099"/>
    <s v="West Zone"/>
    <x v="2"/>
    <s v="Sep-21"/>
  </r>
  <r>
    <n v="78372"/>
    <s v="VJS HOSPITAL"/>
    <d v="2021-09-22T00:00:00"/>
    <s v="D.NO.4/36  S.F.NO. 920  CO-OPERATIVE COLONY  1ST CROSS"/>
    <s v="KRISHNAGIRI"/>
    <x v="4"/>
    <n v="635001"/>
    <s v="South Zone"/>
    <x v="1"/>
    <s v="Sep-21"/>
  </r>
  <r>
    <n v="78374"/>
    <s v="DR PAWAN EYE HOSPITAL AND RESEARCH CENTRE"/>
    <d v="2021-09-22T00:00:00"/>
    <s v="KHATRI KA BAG  RANTHAMBHORE ROAD  NEAR RANTHAMBHORE CIRCLENEAR PRADISE HOTEL"/>
    <s v="SAWAI MADHOPUR"/>
    <x v="8"/>
    <n v="322001"/>
    <s v="North Zone"/>
    <x v="0"/>
    <s v="Sep-21"/>
  </r>
  <r>
    <n v="78384"/>
    <s v="Galaxy Multi Speciality Hospital"/>
    <d v="2021-09-22T00:00:00"/>
    <s v="EAST RABINDRAPALLY  KALYANI EXPRESS WAY  JAFAR PUR  ANCHANAN TALAKOLKATA  BARRACKPORENEAR WIRELESS MORE"/>
    <s v="NORTH 24 PARGANAS"/>
    <x v="9"/>
    <n v="700121"/>
    <s v="East Zone"/>
    <x v="4"/>
    <s v="Sep-21"/>
  </r>
  <r>
    <n v="78385"/>
    <s v="Srikara Hospitals - Tanuku"/>
    <d v="2021-09-22T00:00:00"/>
    <s v="D.NO. 34-01-25/1Street No 9  Doddipatla Vari Thota StreetRashtrapati Road South"/>
    <s v="WEST GODAVARI"/>
    <x v="11"/>
    <n v="534211"/>
    <s v="South Zone"/>
    <x v="2"/>
    <s v="Sep-21"/>
  </r>
  <r>
    <n v="78387"/>
    <s v="SRI SAI RAKSHA MULTI SPECIALITY HOSPITAL"/>
    <d v="2021-09-22T00:00:00"/>
    <s v="Bottuguda Prakshama Bazar  Doctors Colony"/>
    <s v="NALGONDA"/>
    <x v="5"/>
    <n v="508001"/>
    <s v="South Zone"/>
    <x v="2"/>
    <s v="Sep-21"/>
  </r>
  <r>
    <n v="78401"/>
    <s v="MAX HEALTH MULTI SPECIALITY HOSPITAL"/>
    <d v="2021-09-22T00:00:00"/>
    <s v="H.No.5-6-3  5-6-6/A/1  Prakshama BazarBeside Anurag Children HospitalNatraj Theater RoadBottuguda"/>
    <s v="NALGONDA"/>
    <x v="5"/>
    <n v="508001"/>
    <s v="South Zone"/>
    <x v="2"/>
    <s v="Sep-21"/>
  </r>
  <r>
    <n v="78430"/>
    <s v="KRISHNA MEDICAL CENTRE FARIDABAD"/>
    <d v="2021-09-23T00:00:00"/>
    <s v="773  SECTOR 19"/>
    <s v="FARIDABAD"/>
    <x v="1"/>
    <n v="121002"/>
    <s v="North Zone"/>
    <x v="0"/>
    <s v="Sep-21"/>
  </r>
  <r>
    <n v="78432"/>
    <s v="PATEL NURSING HOME AND HOSPITAL"/>
    <d v="2021-09-23T00:00:00"/>
    <s v="328/2/4/1  DARGAH BYPASS  LINK ROAD  MR-9  KHAJRANA"/>
    <s v="INDORE"/>
    <x v="18"/>
    <n v="452016"/>
    <s v="West Zone"/>
    <x v="2"/>
    <s v="Sep-21"/>
  </r>
  <r>
    <n v="78440"/>
    <s v="NIRMAL EYE HOSPITAL INDORE"/>
    <d v="2021-09-23T00:00:00"/>
    <s v="147 FB  SCH 94  RING ROAD  NEAR PIPLIYAHANA CIRCLE"/>
    <s v="INDORE"/>
    <x v="18"/>
    <n v="452016"/>
    <s v="West Zone"/>
    <x v="2"/>
    <s v="Sep-21"/>
  </r>
  <r>
    <n v="78444"/>
    <s v="SARVDRISHTI EYE HOSPITAL PRIVATE LIMITED"/>
    <d v="2021-09-23T00:00:00"/>
    <s v="DEEPAYAN  NEAR IC HONDA  RUKANPURA  BAILEY ROAD"/>
    <s v="PATNA"/>
    <x v="17"/>
    <n v="800014"/>
    <s v="East Zone"/>
    <x v="4"/>
    <s v="Sep-21"/>
  </r>
  <r>
    <n v="78445"/>
    <s v="AKSHAYA NEURO AND MULTISPECIALITY HOSPITAL"/>
    <d v="2021-09-23T00:00:00"/>
    <s v="N0. 9  2ND CROSS RAMAIAH LAYOUTKAMMANAHALLI MAIN ROAD  OPP. ST.PIUS CHURCH "/>
    <s v="BENGALURU"/>
    <x v="3"/>
    <n v="560084"/>
    <s v="South Zone"/>
    <x v="1"/>
    <s v="Sep-21"/>
  </r>
  <r>
    <n v="78446"/>
    <s v="NIDAAN MULTISPECIALITY HOSPITAL - ROHTAK"/>
    <d v="2021-09-23T00:00:00"/>
    <s v="ADJOINING NEXA SHOWROOM  OPP. TAU DEVI LAL PARK DELHI BYPASS ROAD"/>
    <s v="ROHTAK"/>
    <x v="1"/>
    <n v="124001"/>
    <s v="North Zone"/>
    <x v="0"/>
    <s v="Sep-21"/>
  </r>
  <r>
    <n v="78450"/>
    <s v="LIFE CARE HOSPITAL - SIROHI"/>
    <d v="2021-09-23T00:00:00"/>
    <s v="OPPOSITE SAI BABA TEMPLE TARTOLI ROAD ABUROAD "/>
    <s v="SIROHI"/>
    <x v="8"/>
    <n v="307026"/>
    <s v="North Zone"/>
    <x v="0"/>
    <s v="Sep-21"/>
  </r>
  <r>
    <n v="78453"/>
    <s v="Chandra Mangal Hospital And Research Center"/>
    <d v="2021-09-23T00:00:00"/>
    <s v="235  Kheta Nadi Mandore Mandi CircleMandore Road"/>
    <s v="JODHPUR"/>
    <x v="8"/>
    <n v="342007"/>
    <s v="North Zone"/>
    <x v="0"/>
    <s v="Sep-21"/>
  </r>
  <r>
    <n v="78457"/>
    <s v="Vinayak Hospital- Dewas"/>
    <d v="2021-09-23T00:00:00"/>
    <s v="7-Civil Line Mendaki Road "/>
    <s v="DEWAS"/>
    <x v="18"/>
    <n v="455001"/>
    <s v="West Zone"/>
    <x v="2"/>
    <s v="Sep-21"/>
  </r>
  <r>
    <n v="78462"/>
    <s v="DR. SHRI RAMYA MULTI SPECIALITY HOSPITAL"/>
    <d v="2021-09-23T00:00:00"/>
    <s v="NO: 9/1  Naidu Colony  EVR Road  Puthur  Trichy"/>
    <s v="TIRUCHIRAPPALLI"/>
    <x v="4"/>
    <n v="620017"/>
    <s v="South Zone"/>
    <x v="1"/>
    <s v="Sep-21"/>
  </r>
  <r>
    <n v="78463"/>
    <s v="Ohri Hospital"/>
    <d v="2021-09-23T00:00:00"/>
    <s v="Shaheed Udham Singh Nagar"/>
    <s v="JALANDHAR"/>
    <x v="14"/>
    <n v="144001"/>
    <s v="North Zone"/>
    <x v="0"/>
    <s v="Sep-21"/>
  </r>
  <r>
    <n v="78465"/>
    <s v="CITY NURSING HOME PVT LTD"/>
    <d v="2021-09-23T00:00:00"/>
    <s v="209  JAWAHAR MARG  RAJMOHALLA"/>
    <s v="INDORE"/>
    <x v="18"/>
    <n v="452002"/>
    <s v="West Zone"/>
    <x v="2"/>
    <s v="Sep-21"/>
  </r>
  <r>
    <n v="78466"/>
    <s v="VINAYAK ZANANA AND DOORBEEN HOSPITAL"/>
    <d v="2021-09-23T00:00:00"/>
    <s v="NEAR POLICE STATION  VAIGYANIK DHARAM KANTE KE PICHEAGRA ROAD  KANOTA"/>
    <s v="JAIPUR"/>
    <x v="8"/>
    <n v="303012"/>
    <s v="North Zone"/>
    <x v="0"/>
    <s v="Sep-21"/>
  </r>
  <r>
    <n v="78496"/>
    <s v="A R HOSPITAL ORTHOPAEDIC AND ICU LLP"/>
    <d v="2021-09-24T00:00:00"/>
    <s v="1/2 FLR  NEW ERA TALKIES  COMPOUND OPP ALKA VIHAR HOTEL MALAD WEST"/>
    <s v="MUMBAI"/>
    <x v="6"/>
    <n v="400064"/>
    <s v="West Zone"/>
    <x v="3"/>
    <s v="Sep-21"/>
  </r>
  <r>
    <n v="78499"/>
    <s v="JAIPUR EYE AND DENTAL HOSPITAL"/>
    <d v="2021-09-24T00:00:00"/>
    <s v="PLOT 178   ROHINI NAGAR   BEHIND ICICI BANK  7 No  CHORAHA  JAGATPURA "/>
    <s v="JAIPUR"/>
    <x v="8"/>
    <n v="302017"/>
    <s v="North Zone"/>
    <x v="0"/>
    <s v="Sep-21"/>
  </r>
  <r>
    <n v="78502"/>
    <s v="SANJIVINI HOSPITAL AND RESEARCH CENTRE"/>
    <d v="2021-09-24T00:00:00"/>
    <s v="CP-23 VIRAJ KHAND NEAR HANHEMEN CHAURAHA GOMTI NAGAR"/>
    <s v="LUCKNOW"/>
    <x v="2"/>
    <n v="226010"/>
    <s v="North Zone"/>
    <x v="0"/>
    <s v="Sep-21"/>
  </r>
  <r>
    <n v="78505"/>
    <s v="PRAGMA HOSPITALS"/>
    <d v="2021-09-24T00:00:00"/>
    <s v="3/A  P.NO-4  SF NO-50  SUSHMA SAI NAGARSUSHMA THEATRE X ROAD  HAYATNAGAR  VANASTHALIPURAM"/>
    <s v="HYDERABAD"/>
    <x v="5"/>
    <n v="500070"/>
    <s v="South Zone"/>
    <x v="2"/>
    <s v="Sep-21"/>
  </r>
  <r>
    <n v="78506"/>
    <s v="PRIDE HOSPITALS"/>
    <d v="2021-09-24T00:00:00"/>
    <s v="H.No: A-31/8/6 Plot no .3  Road No 1  RTC ColonySIRIS to Kamineni Road  L.B Nagar"/>
    <s v="HYDERABAD"/>
    <x v="5"/>
    <n v="500074"/>
    <s v="South Zone"/>
    <x v="2"/>
    <s v="Sep-21"/>
  </r>
  <r>
    <n v="78508"/>
    <s v="Onco Cancer Care"/>
    <d v="2021-09-24T00:00:00"/>
    <s v="4th Floor  Adilakshmi Square  Plot No. 137 &amp; 12  Old Mumbai Highway  Gachibowli"/>
    <s v="HYDERABAD"/>
    <x v="5"/>
    <n v="500032"/>
    <s v="South Zone"/>
    <x v="2"/>
    <s v="Sep-21"/>
  </r>
  <r>
    <n v="78519"/>
    <s v="CREST HOSPITAL NELLORE"/>
    <d v="2021-09-24T00:00:00"/>
    <s v="16-2-211  Opp. Can  Near Sunday Market  Gandhi Nagar  Pogathota"/>
    <s v="NELLORE"/>
    <x v="11"/>
    <n v="524001"/>
    <s v="South Zone"/>
    <x v="2"/>
    <s v="Sep-21"/>
  </r>
  <r>
    <n v="78520"/>
    <s v="CBR KURNOOL RAMESH HOSPITALS"/>
    <d v="2021-09-24T00:00:00"/>
    <s v="Raga Mayuri Pride  Behind - D- Mart Compound  Guru Raghavendra Nagar  Bellary Chowrastha "/>
    <s v="KURNOOL"/>
    <x v="11"/>
    <n v="518002"/>
    <s v="South Zone"/>
    <x v="2"/>
    <s v="Sep-21"/>
  </r>
  <r>
    <n v="78522"/>
    <s v="COLOURS MULTISPECIALITY HOSPITAL FOR CHILDREN"/>
    <d v="2021-09-24T00:00:00"/>
    <s v="101  Tower 10  Shree Krishna Paradise CHS  Near Furniture Market  Plot No D-69  Sector 12  Kharghar Raigad"/>
    <s v="THANE"/>
    <x v="6"/>
    <n v="410210"/>
    <s v="West Zone"/>
    <x v="3"/>
    <s v="Sep-21"/>
  </r>
  <r>
    <n v="78523"/>
    <s v="KTC'S Vedanta Hospital"/>
    <d v="2021-09-24T00:00:00"/>
    <s v="9/55  ARYA NAGAR  KANPUR"/>
    <s v="KANPUR NAGAR"/>
    <x v="2"/>
    <n v="208002"/>
    <s v="North Zone"/>
    <x v="0"/>
    <s v="Sep-21"/>
  </r>
  <r>
    <n v="78526"/>
    <s v="KANVA SRI SAI HOSPITAL"/>
    <d v="2021-09-24T00:00:00"/>
    <s v="# 227  RAJIV GANDHI NAGAR   NANDINI LAYOUT  BANGALORE URBAN"/>
    <s v="BENGALURU"/>
    <x v="3"/>
    <n v="560096"/>
    <s v="South Zone"/>
    <x v="1"/>
    <s v="Sep-21"/>
  </r>
  <r>
    <n v="78528"/>
    <s v="INDUS JAIPUR HOSPITAL"/>
    <d v="2021-09-24T00:00:00"/>
    <s v="NEAR TECHNOLOGY PARK  SHIPRA PATH MANSAROVAR"/>
    <s v="JAIPUR"/>
    <x v="8"/>
    <n v="302020"/>
    <s v="North Zone"/>
    <x v="0"/>
    <s v="Sep-21"/>
  </r>
  <r>
    <n v="78558"/>
    <s v="GETWELL HOSPITAL AND RESEARCH CENTRE"/>
    <d v="2021-09-25T00:00:00"/>
    <s v="OPP. S.K. SCHOOL NEAR DR. B.L.RANWA"/>
    <s v="SIKAR"/>
    <x v="8"/>
    <n v="332001"/>
    <s v="North Zone"/>
    <x v="0"/>
    <s v="Sep-21"/>
  </r>
  <r>
    <n v="78559"/>
    <s v="SAI RAM CHARITABLE HOSPITAL"/>
    <d v="2021-09-25T00:00:00"/>
    <s v="J 110 WORLD BANK BARRA  KANPUR"/>
    <s v="KANPUR NAGAR"/>
    <x v="2"/>
    <n v="208027"/>
    <s v="North Zone"/>
    <x v="0"/>
    <s v="Sep-21"/>
  </r>
  <r>
    <n v="78560"/>
    <s v="SMART CARE HOSPITAL"/>
    <d v="2021-09-25T00:00:00"/>
    <s v="PRATAP CIRCLE  HOSPITAL ROAD"/>
    <s v="DUNGARPUR"/>
    <x v="8"/>
    <n v="314001"/>
    <s v="North Zone"/>
    <x v="0"/>
    <s v="Sep-21"/>
  </r>
  <r>
    <n v="78563"/>
    <s v="Eyemax Eye Hospital"/>
    <d v="2021-09-25T00:00:00"/>
    <s v="Plot No. 1-38-39  Maha Laxmi ArcadeOpp KLM Shopping MallPillar No-94  Medipally"/>
    <s v="HYDERABAD"/>
    <x v="5"/>
    <n v="500098"/>
    <s v="South Zone"/>
    <x v="2"/>
    <s v="Sep-21"/>
  </r>
  <r>
    <n v="78564"/>
    <s v="Jindal Ent Hospital &amp; Medical Research Center"/>
    <d v="2021-09-25T00:00:00"/>
    <s v="4-E-1  Jawahar NagarMain Road  Housing Board Chowk"/>
    <s v="GANGANAGAR"/>
    <x v="8"/>
    <n v="335001"/>
    <s v="North Zone"/>
    <x v="0"/>
    <s v="Sep-21"/>
  </r>
  <r>
    <n v="78565"/>
    <s v="Rohtak Cancer Care Hospital &amp; Research Centre"/>
    <d v="2021-09-25T00:00:00"/>
    <s v="Near Jat BhawanOpp. TVS Showroom  Delhi Road"/>
    <s v="ROHTAK"/>
    <x v="1"/>
    <n v="124001"/>
    <s v="North Zone"/>
    <x v="0"/>
    <s v="Sep-21"/>
  </r>
  <r>
    <n v="78571"/>
    <s v="SHREE SADGURU HOSPITAL SINNAR"/>
    <d v="2021-09-25T00:00:00"/>
    <s v="14 Chowk Wada Nagarpalika Shopping Complex SinnarIn Front Of Post Office  Tal Sinnar"/>
    <s v="NASHIK"/>
    <x v="6"/>
    <n v="422103"/>
    <s v="West Zone"/>
    <x v="3"/>
    <s v="Sep-21"/>
  </r>
  <r>
    <n v="78586"/>
    <s v="ADITYA NURSING HOME PRIVATE LIMITED"/>
    <d v="2021-09-25T00:00:00"/>
    <s v="30 PUBLIC PARK  SRI GANGANAGAR"/>
    <s v="GANGANAGAR"/>
    <x v="8"/>
    <n v="335001"/>
    <s v="North Zone"/>
    <x v="0"/>
    <s v="Sep-21"/>
  </r>
  <r>
    <n v="78587"/>
    <s v="D R J HOSPITAL PRIVATE LIMITED"/>
    <d v="2021-09-25T00:00:00"/>
    <s v="NO: 9. THIRUMALAI NAGAR ANNEXEJAWAHARLAL NEHRU NATIONAL HIGHWAY  (100 FEET ROAD)KOLATHUR  THIRUVALLUR"/>
    <s v="CHENNAI"/>
    <x v="4"/>
    <n v="600099"/>
    <s v="South Zone"/>
    <x v="1"/>
    <s v="Sep-21"/>
  </r>
  <r>
    <n v="78588"/>
    <s v="Murugun Hospital"/>
    <d v="2021-09-25T00:00:00"/>
    <s v="H.NO. 3-13/2  OPP.UPPAL BUS DEPOT  MALLIKARJUNA NAGARPEERZADIGUDA  RANGA REDDY"/>
    <s v="HYDERABAD"/>
    <x v="5"/>
    <n v="500031"/>
    <s v="South Zone"/>
    <x v="2"/>
    <s v="Sep-21"/>
  </r>
  <r>
    <n v="78590"/>
    <s v="MANU ENT AND MULTISPECIALITY HOSPITAL"/>
    <d v="2021-09-25T00:00:00"/>
    <s v="INFRONT OF SK COLLAGE NEAR SAINI DHARMSHALA"/>
    <s v="SIKAR"/>
    <x v="8"/>
    <n v="332001"/>
    <s v="North Zone"/>
    <x v="0"/>
    <s v="Sep-21"/>
  </r>
  <r>
    <n v="78591"/>
    <s v="RISHIK HOSPITALS"/>
    <d v="2021-09-25T00:00:00"/>
    <s v="Plot No. 17 Jamuna Colony Near ECHS Vidhyadhar Nagar "/>
    <s v="JAIPUR"/>
    <x v="8"/>
    <n v="302039"/>
    <s v="North Zone"/>
    <x v="0"/>
    <s v="Sep-21"/>
  </r>
  <r>
    <n v="78592"/>
    <s v="SHISHODIA ORTHOPAEDIC CENTRE"/>
    <d v="2021-09-25T00:00:00"/>
    <s v="168B  NEAR PETROL PUMP  MEDICAL COLLAGE ROAD   BASHARATPUR "/>
    <s v="GORAKHPUR"/>
    <x v="2"/>
    <n v="273004"/>
    <s v="North Zone"/>
    <x v="0"/>
    <s v="Sep-21"/>
  </r>
  <r>
    <n v="78596"/>
    <s v="DRISHTIPUNJ EYE HOSPITAL PRIVATE LIMITED"/>
    <d v="2021-09-25T00:00:00"/>
    <s v="F No 701-B  Vasant Kunj Appartment  RPS MORE (BAILEY ROAD - SAGUNA MORE)  DANAPUR  NEAR ZEE SAHEB SUPER MARKET"/>
    <s v="PATNA"/>
    <x v="17"/>
    <n v="801503"/>
    <s v="East Zone"/>
    <x v="4"/>
    <s v="Sep-21"/>
  </r>
  <r>
    <n v="78601"/>
    <s v="LAKSHMI HOSPITAL AND RESEARCH CENTRE"/>
    <d v="2021-09-25T00:00:00"/>
    <s v="H.No. 3-6-191/1/1 &amp; 2  Urdu Hall Lane  Hyderguda"/>
    <s v="HYDERABAD"/>
    <x v="5"/>
    <n v="500029"/>
    <s v="South Zone"/>
    <x v="2"/>
    <s v="Sep-21"/>
  </r>
  <r>
    <n v="78623"/>
    <s v="Healthline Hospital"/>
    <d v="2021-09-27T00:00:00"/>
    <s v="J-180  RAJEEV GHANDHI MARG ADARSH NAGAR"/>
    <s v="JAIPUR"/>
    <x v="8"/>
    <n v="302007"/>
    <s v="North Zone"/>
    <x v="0"/>
    <s v="Sep-21"/>
  </r>
  <r>
    <n v="78626"/>
    <s v="ARIHANT HOSPITAL AND RESEARCH SANSTHAN"/>
    <d v="2021-09-27T00:00:00"/>
    <s v="Arihant Marg Shastri Nagar"/>
    <s v="BHILWARA"/>
    <x v="8"/>
    <n v="311001"/>
    <s v="North Zone"/>
    <x v="0"/>
    <s v="Sep-21"/>
  </r>
  <r>
    <n v="78629"/>
    <s v="SAFE AND CURE SUPER SPECIALITIES HOSPITAL PVT.LTD"/>
    <d v="2021-09-27T00:00:00"/>
    <s v="NEAR BADRI VIHAR SHEKHPURA"/>
    <s v="SIKAR"/>
    <x v="8"/>
    <n v="332001"/>
    <s v="North Zone"/>
    <x v="0"/>
    <s v="Sep-21"/>
  </r>
  <r>
    <n v="78631"/>
    <s v="Ganesh Multispeciality Hospital - Mira Road"/>
    <d v="2021-09-27T00:00:00"/>
    <s v="C- Wing  PratikMani Enclave Ramdev Park RoadNear SVP School Shivar GardenMira Road East Thane"/>
    <s v="THANE"/>
    <x v="6"/>
    <n v="401107"/>
    <s v="West Zone"/>
    <x v="3"/>
    <s v="Sep-21"/>
  </r>
  <r>
    <n v="78633"/>
    <s v="ERAVIO SUPER SPECIALITY HOSPITAL AND RESEARCH CENTRE"/>
    <d v="2021-09-27T00:00:00"/>
    <s v="SHREE AMBIKA HERTIAGE  1ST FLOOR SEC-01 PLOT NO-01  NEAR KHARGHAR RAILWAY STATION"/>
    <s v="RAIGARH(MH)"/>
    <x v="6"/>
    <n v="410210"/>
    <s v="West Zone"/>
    <x v="3"/>
    <s v="Sep-21"/>
  </r>
  <r>
    <n v="78635"/>
    <s v="NRG SPECIALITY HOSPITALS"/>
    <d v="2021-09-27T00:00:00"/>
    <s v="3/49  VALLUVAR SALAI  RAMAPURAM"/>
    <s v="CHENNAI"/>
    <x v="4"/>
    <n v="600089"/>
    <s v="South Zone"/>
    <x v="1"/>
    <s v="Sep-21"/>
  </r>
  <r>
    <n v="78640"/>
    <s v="RAMSAROJ MULTISPECIALITY HOSPITAL"/>
    <d v="2021-09-27T00:00:00"/>
    <s v="House No-81Shrikrishnapuram  Sector-3Near Vivek Jagriti School  Hoshangabad Road"/>
    <s v="BHOPAL"/>
    <x v="18"/>
    <n v="462026"/>
    <s v="West Zone"/>
    <x v="2"/>
    <s v="Sep-21"/>
  </r>
  <r>
    <n v="78642"/>
    <s v="NETRAA EYE CARE"/>
    <d v="2021-09-27T00:00:00"/>
    <s v="243  KAUSHALPURI  KHARGAPUR  GOMTI NAGAR"/>
    <s v="LUCKNOW"/>
    <x v="2"/>
    <n v="226010"/>
    <s v="North Zone"/>
    <x v="0"/>
    <s v="Sep-21"/>
  </r>
  <r>
    <n v="78651"/>
    <s v="Dr NAGALAKSHMI SPECIALITY HOSPITAL"/>
    <d v="2021-09-27T00:00:00"/>
    <s v="8/700  OPPOSITE POSANA COMPOUND  GANDHI ROADPRODDATUR  YSR KADAPA"/>
    <s v="CUDDAPAH"/>
    <x v="11"/>
    <n v="516360"/>
    <s v="South Zone"/>
    <x v="2"/>
    <s v="Sep-21"/>
  </r>
  <r>
    <n v="78655"/>
    <s v="Pavan Sai Hospital"/>
    <d v="2021-09-27T00:00:00"/>
    <s v="H.NO. 3-12-92/187 &amp; 188  Road No 3  Rock Town ColonyNagole  L.B.Nagar  Main Road  Ranga Reddy"/>
    <s v="HYDERABAD"/>
    <x v="5"/>
    <n v="500068"/>
    <s v="South Zone"/>
    <x v="2"/>
    <s v="Sep-21"/>
  </r>
  <r>
    <n v="78656"/>
    <s v="AGILE HOSPITALS PVT. LTD"/>
    <d v="2021-09-27T00:00:00"/>
    <s v="Jayanagar CharialiTripura Road  KhanaparaBeltola  GuwahatiKamrup Metropolitan"/>
    <s v="KAMRUP"/>
    <x v="24"/>
    <n v="781022"/>
    <s v="East Zone"/>
    <x v="4"/>
    <s v="Sep-21"/>
  </r>
  <r>
    <n v="78659"/>
    <s v="RAINBOW INSTITUTE OF MEDICAL SCIENCES"/>
    <d v="2021-09-27T00:00:00"/>
    <s v="BESIDE HOTEL NEELAM  OPP. EMPIRE MALL  BADNERA ROAD"/>
    <s v="AMRAVATI"/>
    <x v="6"/>
    <n v="444605"/>
    <s v="West Zone"/>
    <x v="3"/>
    <s v="Sep-21"/>
  </r>
  <r>
    <n v="78660"/>
    <s v="Shibarati Eye Care &amp; Nursing Home"/>
    <d v="2021-09-27T00:00:00"/>
    <s v="Nil Kalitala RoadP.O. Ramnagar  Sannyasi BazarP.S Ranaghat"/>
    <s v="NADIA"/>
    <x v="9"/>
    <n v="741201"/>
    <s v="East Zone"/>
    <x v="4"/>
    <s v="Sep-21"/>
  </r>
  <r>
    <n v="78661"/>
    <s v="AAYUSH HOSPITAL RAIGARH"/>
    <d v="2021-09-27T00:00:00"/>
    <s v="PLOT No. 112  SECTOR 30  KHARGHAR  PANVEL CITY"/>
    <s v="RAIGARH(MH)"/>
    <x v="6"/>
    <n v="410210"/>
    <s v="West Zone"/>
    <x v="3"/>
    <s v="Sep-21"/>
  </r>
  <r>
    <n v="78664"/>
    <s v="DR. SIMANDHAR EYE CARE CENTRE"/>
    <d v="2021-09-27T00:00:00"/>
    <s v="A/203  HERITAGE HOLY CHS  NEAR APNA BAZAR   J.N. RD.  MULUND WEST"/>
    <s v="MUMBAI"/>
    <x v="6"/>
    <n v="400080"/>
    <s v="West Zone"/>
    <x v="3"/>
    <s v="Sep-21"/>
  </r>
  <r>
    <n v="78667"/>
    <s v="Shrine Hospital"/>
    <d v="2021-09-27T00:00:00"/>
    <s v="305  3rd Floor  Infinity Business HubOpposite Katariya Maruti Workshop  Canal Road"/>
    <s v="SURAT"/>
    <x v="13"/>
    <n v="395009"/>
    <s v="West Zone"/>
    <x v="3"/>
    <s v="Sep-21"/>
  </r>
  <r>
    <n v="78683"/>
    <s v="JAGATHI HOSPITALS"/>
    <d v="2021-09-27T00:00:00"/>
    <s v="H.NO.04-06/2  Plot No 8  WEST GANDHI NAGAR  NAGARAM  K.K.R ARCADE BUILDING  KEESARA MAIN  ROAD NEAR RAMPALLY  X ROADNAGARAM KEESARA MDL MEDCHAL MALKAJGIRI"/>
    <s v="HYDERABAD"/>
    <x v="5"/>
    <n v="500083"/>
    <s v="South Zone"/>
    <x v="2"/>
    <s v="Sep-21"/>
  </r>
  <r>
    <n v="78707"/>
    <s v="HARI AUM EYE HOSPITAL VADODARA"/>
    <d v="2021-09-28T00:00:00"/>
    <s v="1st floor  Innova House  Mandar Square  Nr Siddhi Vinayak TemplePratap Road  Dandia Bajar"/>
    <s v="VADODARA"/>
    <x v="13"/>
    <n v="390001"/>
    <s v="West Zone"/>
    <x v="3"/>
    <s v="Sep-21"/>
  </r>
  <r>
    <n v="78708"/>
    <s v="Jitendra Narayan Ray Sishu Seva Bhawan - Kolkata"/>
    <d v="2021-09-28T00:00:00"/>
    <s v="58/1S  Raja Dinendra StreetManiktala"/>
    <s v="KOLKATA"/>
    <x v="9"/>
    <n v="700006"/>
    <s v="East Zone"/>
    <x v="4"/>
    <s v="Sep-21"/>
  </r>
  <r>
    <n v="78709"/>
    <s v="Vinayak Hospital- Delhi"/>
    <d v="2021-09-28T00:00:00"/>
    <s v="Plot No-2  Derawal Nagar  Model Town"/>
    <s v="NORTH DELHI"/>
    <x v="0"/>
    <n v="110009"/>
    <s v="North Zone"/>
    <x v="0"/>
    <s v="Sep-21"/>
  </r>
  <r>
    <n v="78710"/>
    <s v="UNNAO MEDICAL CENTRE"/>
    <d v="2021-09-28T00:00:00"/>
    <s v="#386 SH-38 CIVIL LINES  NEAR SANDEELA BUS STOPSAFIRPUR ROAD  KABHA KHERA"/>
    <s v="UNNAO"/>
    <x v="2"/>
    <n v="209801"/>
    <s v="North Zone"/>
    <x v="0"/>
    <s v="Sep-21"/>
  </r>
  <r>
    <n v="78711"/>
    <s v="MADHA MEDICAL COLLEGE AND RESEARCH INSTITUTE"/>
    <d v="2021-09-28T00:00:00"/>
    <s v="KUNDRATHUR MAIN ROAD  KOVUR  THANDALAM "/>
    <s v="CHENNAI"/>
    <x v="4"/>
    <n v="600128"/>
    <s v="South Zone"/>
    <x v="1"/>
    <s v="Sep-21"/>
  </r>
  <r>
    <n v="78712"/>
    <s v="UJALA CYGNUS CENTRAL HOSPITAL"/>
    <d v="2021-09-28T00:00:00"/>
    <s v="Gas Godam TirhaKaladhungi Road  KusumkheraHaldwani"/>
    <s v="NAINITAL"/>
    <x v="20"/>
    <n v="263139"/>
    <s v="North Zone"/>
    <x v="0"/>
    <s v="Sep-21"/>
  </r>
  <r>
    <n v="78713"/>
    <s v="OMS HOSPITAL COIMBATORE"/>
    <d v="2021-09-28T00:00:00"/>
    <s v="No:4/490A  Bharathi Nagar  Veerapandi Post  Palladam Road"/>
    <s v="TIRUPUR"/>
    <x v="4"/>
    <n v="641605"/>
    <s v="South Zone"/>
    <x v="1"/>
    <s v="Sep-21"/>
  </r>
  <r>
    <n v="78715"/>
    <s v="S.N.S PAHWA CHARITABLE HOSPITAL"/>
    <d v="2021-09-28T00:00:00"/>
    <s v="Industrial Area-BGill RoadLudhiana East"/>
    <s v="LUDHIANA"/>
    <x v="14"/>
    <n v="141003"/>
    <s v="North Zone"/>
    <x v="0"/>
    <s v="Sep-21"/>
  </r>
  <r>
    <n v="78721"/>
    <s v="Shree Raghunath Hospital Society"/>
    <d v="2021-09-28T00:00:00"/>
    <s v="Aggar Nagar  Ferozepur Road  Near MBD Mall"/>
    <s v="LUDHIANA"/>
    <x v="14"/>
    <n v="141012"/>
    <s v="North Zone"/>
    <x v="0"/>
    <s v="Sep-21"/>
  </r>
  <r>
    <n v="78728"/>
    <s v="CHANDRAPRABHA EYE HOSPITAL JORHAT"/>
    <d v="2021-09-28T00:00:00"/>
    <s v="K.K HANDIQUE PATH"/>
    <s v="JORHAT"/>
    <x v="24"/>
    <n v="785001"/>
    <s v="East Zone"/>
    <x v="4"/>
    <s v="Sep-21"/>
  </r>
  <r>
    <n v="78729"/>
    <s v="CARE ASIA HOSPITAL BENGALURU"/>
    <d v="2021-09-28T00:00:00"/>
    <s v="1494 OPP GOVT HOSPITAL  B H ROAD   NELAMANGALA TOWN"/>
    <s v="BENGALURU"/>
    <x v="3"/>
    <n v="562123"/>
    <s v="South Zone"/>
    <x v="1"/>
    <s v="Sep-21"/>
  </r>
  <r>
    <n v="78730"/>
    <s v="NIRMALA DEVI NURSING PRIVATE LIMITED"/>
    <d v="2021-09-28T00:00:00"/>
    <s v="496/81 DANGAL PARA  NEAR JAIL GATE  SURI"/>
    <s v="BIRBHUM"/>
    <x v="9"/>
    <n v="731101"/>
    <s v="East Zone"/>
    <x v="4"/>
    <s v="Sep-21"/>
  </r>
  <r>
    <n v="78731"/>
    <s v="GURJAR HOSPITAL AND ENDOSCOPY CENTRE PVT LTD"/>
    <d v="2021-09-28T00:00:00"/>
    <s v="2 &amp; 3  SCHEME NO. 44-B  BHANWARKUA SQUARE   A B ROAD"/>
    <s v="INDORE"/>
    <x v="18"/>
    <n v="452001"/>
    <s v="West Zone"/>
    <x v="2"/>
    <s v="Sep-21"/>
  </r>
  <r>
    <n v="78738"/>
    <s v="LIFE LINE NURSING HOME MADINAPORE"/>
    <d v="2021-09-28T00:00:00"/>
    <s v="ERASHAL: MATH CHANDIPUR  NANDIGRAM ROAD  CHANDIPUR"/>
    <s v="EAST MIDNAPORE"/>
    <x v="9"/>
    <n v="721659"/>
    <s v="East Zone"/>
    <x v="4"/>
    <s v="Sep-21"/>
  </r>
  <r>
    <n v="78742"/>
    <s v="METRO HOSPITAL PUNJAB"/>
    <d v="2021-09-28T00:00:00"/>
    <s v="100FT ROAD  OPP PUNJAB AND SIND BANK"/>
    <s v="BATHINDA"/>
    <x v="14"/>
    <n v="151001"/>
    <s v="North Zone"/>
    <x v="0"/>
    <s v="Sep-21"/>
  </r>
  <r>
    <n v="78779"/>
    <s v="M M Patidar Hospital"/>
    <d v="2021-09-28T00:00:00"/>
    <s v="NEAR NEWLOOK SCHOOL  MAIN ROAD  DUNGARPUR ROAD  SAGWARA"/>
    <s v="DUNGARPUR"/>
    <x v="8"/>
    <n v="314025"/>
    <s v="North Zone"/>
    <x v="0"/>
    <s v="Sep-21"/>
  </r>
  <r>
    <n v="78782"/>
    <s v="Star Children Hospital"/>
    <d v="2021-09-28T00:00:00"/>
    <s v="AGARSEN CHOWK  BESIDE HOTEL EAST PARK"/>
    <s v="BILASPUR"/>
    <x v="12"/>
    <n v="495001"/>
    <s v="West Zone"/>
    <x v="2"/>
    <s v="Sep-21"/>
  </r>
  <r>
    <n v="78802"/>
    <s v="ASG Hospital Pvt. Ltd. Amritsar"/>
    <d v="2021-09-29T00:00:00"/>
    <s v="First and Ground Floor  Mukut HousePlot No. 3  Khasra No. 212  Mall Road"/>
    <s v="AMRITSAR"/>
    <x v="14"/>
    <n v="143001"/>
    <s v="North Zone"/>
    <x v="0"/>
    <s v="Sep-21"/>
  </r>
  <r>
    <n v="78804"/>
    <s v="BILASPUR HOSPITAL"/>
    <d v="2021-09-29T00:00:00"/>
    <s v="Main Road Mangla Basti  Near Dua Petrol Pump  Behind Mangla Sabji Bazar"/>
    <s v="BILASPUR"/>
    <x v="12"/>
    <n v="495001"/>
    <s v="West Zone"/>
    <x v="2"/>
    <s v="Sep-21"/>
  </r>
  <r>
    <n v="78806"/>
    <s v="KG EYE CARE CENTRE"/>
    <d v="2021-09-29T00:00:00"/>
    <s v="Opp. Oriental Bank  Tehsil Road  Samana"/>
    <s v="PATIALA"/>
    <x v="14"/>
    <n v="147001"/>
    <s v="North Zone"/>
    <x v="0"/>
    <s v="Sep-21"/>
  </r>
  <r>
    <n v="78809"/>
    <s v="FLORA MULTISPECIALITY HOSPITAL"/>
    <d v="2021-09-29T00:00:00"/>
    <s v="JANHAVI RESIDENCY  PLOT NO 7A/32  NEAR D MART  SECTOR NO-29  RAVET PRADHIKARAN"/>
    <s v="PUNE"/>
    <x v="6"/>
    <n v="412101"/>
    <s v="West Zone"/>
    <x v="3"/>
    <s v="Sep-21"/>
  </r>
  <r>
    <n v="78810"/>
    <s v="21st CENTURY HOSPITAL"/>
    <d v="2021-09-29T00:00:00"/>
    <s v="Doctor Lane  Nanded No -2  Beside SBI Bank"/>
    <s v="NANDED"/>
    <x v="6"/>
    <n v="431601"/>
    <s v="West Zone"/>
    <x v="3"/>
    <s v="Sep-21"/>
  </r>
  <r>
    <n v="78811"/>
    <s v="ADHIKARI LIFELINE HOSPITAL"/>
    <d v="2021-09-29T00:00:00"/>
    <s v="ROYAL CLASSIC  NEAR TATA HOUSING  BETEGAON  BOISAR EAST"/>
    <s v="RAIGARH(MH)"/>
    <x v="6"/>
    <n v="401501"/>
    <s v="West Zone"/>
    <x v="3"/>
    <s v="Sep-21"/>
  </r>
  <r>
    <n v="78814"/>
    <s v="BHARATHI HOSPITAL MADURAI"/>
    <d v="2021-09-29T00:00:00"/>
    <s v="113 - 115  ALAGAR KOVIL MAIN ROAD  (NEAR PUDUR BUS STAND)    K. PUDUR"/>
    <s v="MADURAI"/>
    <x v="4"/>
    <n v="625007"/>
    <s v="South Zone"/>
    <x v="1"/>
    <s v="Sep-21"/>
  </r>
  <r>
    <n v="78815"/>
    <s v="Lifecare Institute of Medical Sciences (LIMS)"/>
    <d v="2021-09-29T00:00:00"/>
    <s v="7-199/A  NEAR CHAITANYA HOSPITAL  OPP NEW BUS STAND  TRISHAKTI TEMPLE ROAD  IBRAHIMPATNAM"/>
    <s v="HYDERABAD"/>
    <x v="5"/>
    <n v="505106"/>
    <s v="South Zone"/>
    <x v="2"/>
    <s v="Sep-21"/>
  </r>
  <r>
    <n v="78818"/>
    <s v="Kiran Hospital Rangareddy"/>
    <d v="2021-09-29T00:00:00"/>
    <s v="8-8-112/1  SRI RAM COLONY  NAGARJUNA SAGAR ROAD  ROAD NO 1  KARMANGHAT"/>
    <s v="HYDERABAD"/>
    <x v="5"/>
    <n v="500035"/>
    <s v="South Zone"/>
    <x v="2"/>
    <s v="Sep-21"/>
  </r>
  <r>
    <n v="78822"/>
    <s v="SHARMA NURSING HOME - KANPUR NAGAR"/>
    <d v="2021-09-29T00:00:00"/>
    <s v="113/340 Swaroop Nagar  Near Kanpur Vidya Mandir"/>
    <s v="KANPUR NAGAR"/>
    <x v="2"/>
    <n v="208002"/>
    <s v="North Zone"/>
    <x v="0"/>
    <s v="Sep-21"/>
  </r>
  <r>
    <n v="78823"/>
    <s v="RADIANCE HOSPITAL"/>
    <d v="2021-09-29T00:00:00"/>
    <s v="OPP. JTPL CITY  SECTOR-127  KHARAR-LANDRAN ROAD  SAHIBZADA AJIT SINGH NAGAR"/>
    <s v="MOHALI"/>
    <x v="14"/>
    <n v="140301"/>
    <s v="North Zone"/>
    <x v="0"/>
    <s v="Sep-21"/>
  </r>
  <r>
    <n v="78825"/>
    <s v="KARAN HOSPITAL - JALANDHAR"/>
    <d v="2021-09-29T00:00:00"/>
    <s v="408-A  ADARSH NAGAR  NEAR JAIN BAHWAN  KAPURTHALA ROAD"/>
    <s v="JALANDHAR"/>
    <x v="14"/>
    <n v="144008"/>
    <s v="North Zone"/>
    <x v="0"/>
    <s v="Sep-21"/>
  </r>
  <r>
    <n v="78828"/>
    <s v="UNITED HOSPITAL GULBARGA"/>
    <d v="2021-09-29T00:00:00"/>
    <s v="OPP SIDDHARTH LAW COLLEGE  NEAR SVP CHOWK  COURT ROAD  KALABURAGI"/>
    <s v="GULBARGA"/>
    <x v="3"/>
    <n v="585102"/>
    <s v="South Zone"/>
    <x v="1"/>
    <s v="Sep-21"/>
  </r>
  <r>
    <n v="78831"/>
    <s v="HOPE HEALTH CARE"/>
    <d v="2021-09-29T00:00:00"/>
    <s v="2nd FLOOR  KESHAV COMPLEX  OPP. BUS STATION  HIMMATNAGAR"/>
    <s v="SABARKANTHA"/>
    <x v="13"/>
    <n v="383001"/>
    <s v="West Zone"/>
    <x v="3"/>
    <s v="Sep-21"/>
  </r>
  <r>
    <n v="78832"/>
    <s v="Rangadore Memorial Hospital"/>
    <d v="2021-09-29T00:00:00"/>
    <s v="1st CROSS  SHANKARPURAM  BASAVANAGUDI"/>
    <s v="BENGALURU"/>
    <x v="3"/>
    <n v="560004"/>
    <s v="South Zone"/>
    <x v="1"/>
    <s v="Sep-21"/>
  </r>
  <r>
    <n v="78886"/>
    <s v="SHIVAAY HOSPITAL SURAT"/>
    <d v="2021-09-30T00:00:00"/>
    <s v="55Y  55X  56Y  57Y  3rd Floor Gruham Empire  Opp. Aastha ResidencyNr Sunday Residency  Amroli- Sayan Road  Amroli"/>
    <s v="SURAT"/>
    <x v="13"/>
    <n v="394107"/>
    <s v="West Zone"/>
    <x v="3"/>
    <s v="Sep-21"/>
  </r>
  <r>
    <n v="78887"/>
    <s v="Nirvana Multispeciality Hospital"/>
    <d v="2021-09-30T00:00:00"/>
    <s v="E-8/106/23NAVEEN DOOR SANCHAR COLONY GULMOHARBHOPAL (NAGAR NIGAM)"/>
    <s v="BHOPAL"/>
    <x v="18"/>
    <n v="462039"/>
    <s v="West Zone"/>
    <x v="2"/>
    <s v="Sep-21"/>
  </r>
  <r>
    <n v="78888"/>
    <s v="MADNANI HOSPITAL"/>
    <d v="2021-09-30T00:00:00"/>
    <s v="236 -B  LUCKERGANJ  BANGALIA  PRAYAGRAJ"/>
    <s v="ALLAHABAD"/>
    <x v="2"/>
    <n v="211001"/>
    <s v="North Zone"/>
    <x v="0"/>
    <s v="Sep-21"/>
  </r>
  <r>
    <n v="78894"/>
    <s v="Teresa Memorial Hospital LLP"/>
    <d v="2021-09-30T00:00:00"/>
    <s v="PLOT 2044  NH2  BAMCHANDIPUR (NEAR ANAMOY HOSPITAL)"/>
    <s v="BARDHAMAN"/>
    <x v="9"/>
    <n v="713103"/>
    <s v="East Zone"/>
    <x v="4"/>
    <s v="Sep-21"/>
  </r>
  <r>
    <n v="78902"/>
    <s v="Bhavnagar Institute of Medical Science"/>
    <d v="2021-09-30T00:00:00"/>
    <s v="OPPO: SIR T HOSPITAL  JAIL ROAD"/>
    <s v="BHAVNAGAR"/>
    <x v="13"/>
    <n v="364001"/>
    <s v="West Zone"/>
    <x v="3"/>
    <s v="Sep-21"/>
  </r>
  <r>
    <n v="78903"/>
    <s v="KRS Multispeciality Hospital Private Limited"/>
    <d v="2021-09-30T00:00:00"/>
    <s v="Basavanahalli Main Road"/>
    <s v="CHICKMAGALUR"/>
    <x v="3"/>
    <n v="577101"/>
    <s v="South Zone"/>
    <x v="1"/>
    <s v="Sep-21"/>
  </r>
  <r>
    <n v="78904"/>
    <s v="VISION CENTRE"/>
    <d v="2021-09-30T00:00:00"/>
    <s v="102  Silver Sanchora Castle  Behind Modi Petrol Pump  RNT Marg"/>
    <s v="INDORE"/>
    <x v="18"/>
    <n v="452001"/>
    <s v="West Zone"/>
    <x v="2"/>
    <s v="Sep-21"/>
  </r>
  <r>
    <n v="78928"/>
    <s v="PARIKH MULTISPECIALITY HEALTH CARE PRIVATE LIMITED"/>
    <d v="2021-09-30T00:00:00"/>
    <s v="A/4  Bhagwati park  Opp Tube Company  Near Gajanan Complex  Old Padara Road"/>
    <s v="VADODARA"/>
    <x v="13"/>
    <n v="390020"/>
    <s v="West Zone"/>
    <x v="3"/>
    <s v="Sep-21"/>
  </r>
  <r>
    <n v="78931"/>
    <s v="ANUPAM HOSPITAL LUDHIANA"/>
    <d v="2021-09-30T00:00:00"/>
    <s v="B-6-1176  SHINGAR CINEMA ROAD  BABA THAN SINGH CHOWK"/>
    <s v="LUDHIANA"/>
    <x v="14"/>
    <n v="141008"/>
    <s v="North Zone"/>
    <x v="0"/>
    <s v="Sep-21"/>
  </r>
  <r>
    <n v="78935"/>
    <s v="Probus Hospital And Research LLP"/>
    <d v="2021-09-30T00:00:00"/>
    <s v="Manak Ratan Building  Near Hiwale Patil Lawns  Beed Bypass Road  Satara Parisar"/>
    <s v="AURANGABAD"/>
    <x v="6"/>
    <n v="431010"/>
    <s v="West Zone"/>
    <x v="3"/>
    <s v="Sep-21"/>
  </r>
  <r>
    <n v="78941"/>
    <s v="NAREGAL NURSING HOME"/>
    <d v="2021-09-30T00:00:00"/>
    <s v="23  SHRI SIDDARUDH MATH ROAD  OLD HUBLI  HUBBALLI"/>
    <s v="DHARWARD"/>
    <x v="3"/>
    <n v="560024"/>
    <s v="South Zone"/>
    <x v="1"/>
    <s v="Sep-21"/>
  </r>
  <r>
    <n v="78944"/>
    <s v="SNG Hospital - Indore"/>
    <d v="2021-09-30T00:00:00"/>
    <s v="16/1  South Tukoganj  Kanchan Bagh  Main Road"/>
    <s v="INDORE"/>
    <x v="18"/>
    <n v="452001"/>
    <s v="West Zone"/>
    <x v="2"/>
    <s v="Sep-21"/>
  </r>
  <r>
    <n v="78960"/>
    <s v="NAKSHATRA HOSPITAL"/>
    <d v="2021-10-01T00:00:00"/>
    <s v="POTE APT-I  SHOP NO-8  NEAR MAHARASTRA BANK  MASOBA CHOWK  TISGAON ROAD  SIDHARTH NAGAR   KALYAN EAST"/>
    <s v="THANE"/>
    <x v="6"/>
    <n v="421306"/>
    <s v="West Zone"/>
    <x v="3"/>
    <s v="Oct-21"/>
  </r>
  <r>
    <n v="78961"/>
    <s v="Shubham hospital"/>
    <d v="2021-10-01T00:00:00"/>
    <s v="B-59  Kamla Nehru Nagar  1st Extension  ESI Hospital Road"/>
    <s v="JODHPUR"/>
    <x v="8"/>
    <n v="342009"/>
    <s v="North Zone"/>
    <x v="0"/>
    <s v="Oct-21"/>
  </r>
  <r>
    <n v="79149"/>
    <s v="SILVERCITY HOSPITAL AND RESEARCH CENTRE"/>
    <d v="2021-10-06T00:00:00"/>
    <s v="PLOT NO - 931/932  MAIN ROAD CHAULIAGANJNEAR DURGA MANDIR  NAYABAZAR"/>
    <s v="CUTTACK"/>
    <x v="10"/>
    <n v="753004"/>
    <s v="East Zone"/>
    <x v="2"/>
    <s v="Oct-21"/>
  </r>
  <r>
    <n v="79150"/>
    <s v="PRACHI HOSPITAL THANE"/>
    <d v="2021-10-06T00:00:00"/>
    <s v="VASANT VIHAR HOUSING COMPLEX  POKHARAN ROAD-2  VASANT VIHAR  "/>
    <s v="THANE"/>
    <x v="6"/>
    <n v="400610"/>
    <s v="West Zone"/>
    <x v="3"/>
    <s v="Oct-21"/>
  </r>
  <r>
    <n v="79151"/>
    <s v="DR. C B VAIDYA MEMORIAL HOSPITAL"/>
    <d v="2021-10-06T00:00:00"/>
    <s v="OPP-CITY POST OFFICE  TILAK CHOWK   KALYAN WEST"/>
    <s v="THANE"/>
    <x v="6"/>
    <n v="421301"/>
    <s v="West Zone"/>
    <x v="3"/>
    <s v="Oct-21"/>
  </r>
  <r>
    <n v="79153"/>
    <s v="WOMENS CENTER BY MOTHERHOOD"/>
    <d v="2021-10-06T00:00:00"/>
    <s v="146B  CHAIRMAN RAJU NAGAR METTUPALAYAM ROAD "/>
    <s v="COIMBATORE"/>
    <x v="4"/>
    <n v="641043"/>
    <s v="South Zone"/>
    <x v="1"/>
    <s v="Oct-21"/>
  </r>
  <r>
    <n v="79183"/>
    <s v="Narayana Super Speciality Hospitals"/>
    <d v="2021-10-06T00:00:00"/>
    <s v="# 6  7 &amp; 8  18th Cross  4th Main  Near 18th Cross Margosa Road  BMTC Bus Stand  Malleswaram West"/>
    <s v="BENGALURU"/>
    <x v="3"/>
    <n v="560055"/>
    <s v="South Zone"/>
    <x v="1"/>
    <s v="Oct-21"/>
  </r>
  <r>
    <n v="79210"/>
    <s v="Isha Hospital Hyderabad"/>
    <d v="2021-10-07T00:00:00"/>
    <s v="H.No. 7-101/7  Road No 2  Shankar NagarOpp. Bandi Gardens  Peerzadiguda  Medchal Dist"/>
    <s v="HYDERABAD"/>
    <x v="5"/>
    <n v="500039"/>
    <s v="South Zone"/>
    <x v="2"/>
    <s v="Oct-21"/>
  </r>
  <r>
    <n v="79212"/>
    <s v="SAFE SUPER SPECIALITY HOSPITALS"/>
    <d v="2021-10-07T00:00:00"/>
    <s v="Plot No.1 2 3 &amp; 4  Survey No.40Behind Ramalayam  Pet Basheerabad  Quthbullapur (M)Suchitra X Road  Kompally  Medchal  Malkajgiri  Ranga Reddy"/>
    <s v="HYDERABAD"/>
    <x v="5"/>
    <n v="500067"/>
    <s v="South Zone"/>
    <x v="2"/>
    <s v="Oct-21"/>
  </r>
  <r>
    <n v="79215"/>
    <s v="SAI NURSING HOME PRAKASAM"/>
    <d v="2021-10-07T00:00:00"/>
    <s v="OPP SUNDARAIAH BHAVAN  BRUNDAVAN NAGAR  NEAR R T C BUS STAND ONGOLE"/>
    <s v="PRAKASAM"/>
    <x v="11"/>
    <n v="523002"/>
    <s v="South Zone"/>
    <x v="2"/>
    <s v="Oct-21"/>
  </r>
  <r>
    <n v="79219"/>
    <s v="SREE MANJU HOSPITALS"/>
    <d v="2021-10-07T00:00:00"/>
    <s v="Plot No 1/A  Sy No. 1009  PHASE-V  KPHB COLONYOpp. BRAND FACTORY  KUKATPALLY  Medchal"/>
    <s v="HYDERABAD"/>
    <x v="5"/>
    <n v="500072"/>
    <s v="South Zone"/>
    <x v="2"/>
    <s v="Oct-21"/>
  </r>
  <r>
    <n v="79405"/>
    <s v="SMS MULTISPECIALITY HOSPITAL FARIDABAD"/>
    <d v="2021-10-10T00:00:00"/>
    <s v="Plot no- 9  Sector-3  Near Huda Market  Ballabgarh"/>
    <s v="FARIDABAD"/>
    <x v="1"/>
    <n v="121004"/>
    <s v="North Zone"/>
    <x v="0"/>
    <s v="Oct-21"/>
  </r>
  <r>
    <n v="79418"/>
    <s v="LIFE KARE MULTI AND SUPER SPECIALITY HOSPITAL"/>
    <d v="2021-10-11T00:00:00"/>
    <s v="3 4 5 NIRANKARI COLONY  FATEHGARH CHURIAN"/>
    <s v="AMRITSAR"/>
    <x v="14"/>
    <n v="143001"/>
    <s v="North Zone"/>
    <x v="0"/>
    <s v="Oct-21"/>
  </r>
  <r>
    <n v="79423"/>
    <s v="Chirakoot Netra Chikitasalya And Laser Eye Surgery"/>
    <d v="2021-10-11T00:00:00"/>
    <s v="Plot No 9  Satabdipuram  Beside Global HospitalBadi Ukhri Chowk  Vijay Nagar"/>
    <s v="JABALPUR"/>
    <x v="18"/>
    <n v="482001"/>
    <s v="West Zone"/>
    <x v="2"/>
    <s v="Oct-21"/>
  </r>
  <r>
    <n v="79426"/>
    <s v="SHEPHERD NURSING HOME CHENNAI"/>
    <d v="2021-10-11T00:00:00"/>
    <s v="NO. 19  KUMARAN NAGAR  80FEET MAIN ROAD  PERAVALLUR"/>
    <s v="CHENNAI"/>
    <x v="4"/>
    <n v="600082"/>
    <s v="South Zone"/>
    <x v="1"/>
    <s v="Oct-21"/>
  </r>
  <r>
    <n v="79428"/>
    <s v="PRABHU POLYCLINIC"/>
    <d v="2021-10-11T00:00:00"/>
    <s v="NO. 95  NEW SCHEME ROAD  POLLACHI"/>
    <s v="COIMBATORE"/>
    <x v="4"/>
    <n v="642002"/>
    <s v="South Zone"/>
    <x v="1"/>
    <s v="Oct-21"/>
  </r>
  <r>
    <n v="79429"/>
    <s v="Hope Hospital - Ludhiana"/>
    <d v="2021-10-11T00:00:00"/>
    <s v="28-B  Tagore NagarOpp. Hero DMC Heart InstituteCivil Line"/>
    <s v="LUDHIANA"/>
    <x v="14"/>
    <n v="141001"/>
    <s v="North Zone"/>
    <x v="0"/>
    <s v="Oct-21"/>
  </r>
  <r>
    <n v="79433"/>
    <s v="C.K.HOSPITAL"/>
    <d v="2021-10-11T00:00:00"/>
    <s v="Bottugadda"/>
    <s v="NALGONDA"/>
    <x v="5"/>
    <n v="508001"/>
    <s v="South Zone"/>
    <x v="2"/>
    <s v="Oct-21"/>
  </r>
  <r>
    <n v="79437"/>
    <s v="Sri Karthikeya Cardiac Center"/>
    <d v="2021-10-11T00:00:00"/>
    <s v="Anjaiah Road  Ongole"/>
    <s v="PRAKASAM"/>
    <x v="11"/>
    <n v="523002"/>
    <s v="South Zone"/>
    <x v="2"/>
    <s v="Oct-21"/>
  </r>
  <r>
    <n v="79440"/>
    <s v="Sree Hospital - Chittoor"/>
    <d v="2021-10-11T00:00:00"/>
    <s v="D.No : 22-6-76/1Opp. Leprosy Hospital  Akkarampalli RoadTirupati"/>
    <s v="CHITTOOR"/>
    <x v="11"/>
    <n v="517507"/>
    <s v="South Zone"/>
    <x v="2"/>
    <s v="Oct-21"/>
  </r>
  <r>
    <n v="79442"/>
    <s v="SHREE HEALTHCARE MULTISPECIALITY HOSPITALS"/>
    <d v="2021-10-11T00:00:00"/>
    <s v="H No: 2-3-214  Sy no :156  Opp. Nalla CheruvuBeside Kattamaisamma Temple  Shanthi Nagar  Uppal"/>
    <s v="HYDERABAD"/>
    <x v="5"/>
    <n v="500039"/>
    <s v="South Zone"/>
    <x v="2"/>
    <s v="Oct-21"/>
  </r>
  <r>
    <n v="79443"/>
    <s v="SHRI SHATAYU MULTISPECIALITY HOSPITAL"/>
    <d v="2021-10-11T00:00:00"/>
    <s v="GROUND FLOOR &amp; FIRST FLOOR   VITTHAL DARSHAN SOCIETY NEAR VIGHNAHARTA SOCIETY 90 FT ROAD KHAMBALPADA THAKURLI(E)"/>
    <s v="THANE"/>
    <x v="6"/>
    <n v="421201"/>
    <s v="West Zone"/>
    <x v="3"/>
    <s v="Oct-21"/>
  </r>
  <r>
    <n v="79446"/>
    <s v="TIWARI HOSPITAL DHAR"/>
    <d v="2021-10-11T00:00:00"/>
    <s v="393  AB ROAD  PLOWDEN ROAD  NEAR GANESH MANDIR  MHOW"/>
    <s v="INDORE"/>
    <x v="18"/>
    <n v="453441"/>
    <s v="West Zone"/>
    <x v="2"/>
    <s v="Oct-21"/>
  </r>
  <r>
    <n v="79450"/>
    <s v="PANACEA HOSPITAL - LUCKNOW"/>
    <d v="2021-10-11T00:00:00"/>
    <s v="4C/1076  Sec- 4  Gomti Nagar Extension"/>
    <s v="LUCKNOW"/>
    <x v="2"/>
    <n v="226010"/>
    <s v="North Zone"/>
    <x v="0"/>
    <s v="Oct-21"/>
  </r>
  <r>
    <n v="79521"/>
    <s v="Kalpana Hospital - Jalgaon"/>
    <d v="2021-10-12T00:00:00"/>
    <s v="Ganesh NagarNear Erandol Police Station Nh6Jalgoan Road Erandol"/>
    <s v="JALGAON"/>
    <x v="6"/>
    <n v="425109"/>
    <s v="West Zone"/>
    <x v="3"/>
    <s v="Oct-21"/>
  </r>
  <r>
    <n v="79522"/>
    <s v="JANKI GLOBAL MULTISPECIALITY HOSPITAL"/>
    <d v="2021-10-12T00:00:00"/>
    <s v="Chaitanya Palace Bldg  1st Floor  Near Anmol Garden Shree Malang RoadPisavali  Beside  Sai Marriage HallKalyan East"/>
    <s v="THANE"/>
    <x v="6"/>
    <n v="421306"/>
    <s v="West Zone"/>
    <x v="3"/>
    <s v="Oct-21"/>
  </r>
  <r>
    <n v="79523"/>
    <s v="Sigma Hospital- Warangal"/>
    <d v="2021-10-12T00:00:00"/>
    <s v="H.No.7-1-161  LaxmipurOpp: New Bus Stand  Hanamkonda Mandal  Warangal  (Urban)"/>
    <s v="WARANGAL"/>
    <x v="5"/>
    <n v="506001"/>
    <s v="South Zone"/>
    <x v="2"/>
    <s v="Oct-21"/>
  </r>
  <r>
    <n v="79524"/>
    <s v="Om Hospital - Raipur"/>
    <d v="2021-10-12T00:00:00"/>
    <s v="Near HP Petrol PumpMahadev Ghat Road Raipura Chowk"/>
    <s v="RAIPUR"/>
    <x v="12"/>
    <n v="492001"/>
    <s v="West Zone"/>
    <x v="2"/>
    <s v="Oct-21"/>
  </r>
  <r>
    <n v="79528"/>
    <s v="Sri Chakra Hospital- Coimbatore"/>
    <d v="2021-10-12T00:00:00"/>
    <s v="NO. 4/147Nehru Street Udumal Pet  Thirupur Dist"/>
    <s v="COIMBATORE"/>
    <x v="4"/>
    <n v="642126"/>
    <s v="South Zone"/>
    <x v="1"/>
    <s v="Oct-21"/>
  </r>
  <r>
    <n v="79533"/>
    <s v="Ravindra Multi Speciality Hospital"/>
    <d v="2021-10-12T00:00:00"/>
    <s v="# 12-19-44  Beside Max Diagnostic Center  Old Bank Road  Kothapet  GUNTUR - 1"/>
    <s v="GUNTUR"/>
    <x v="11"/>
    <n v="522001"/>
    <s v="South Zone"/>
    <x v="2"/>
    <s v="Oct-21"/>
  </r>
  <r>
    <n v="79537"/>
    <s v="JYOTHI MULTI SPECIALITY HOSPITAL"/>
    <d v="2021-10-12T00:00:00"/>
    <s v="5-1-80/3/A/1  Beside More Super Market  Main Road  Sanjeev NagarSANGAREDDY"/>
    <s v="MEDAK"/>
    <x v="5"/>
    <n v="502001"/>
    <s v="South Zone"/>
    <x v="2"/>
    <s v="Oct-21"/>
  </r>
  <r>
    <n v="79543"/>
    <s v="SAPTAGIRI HOSPITAL HYDREABAD"/>
    <d v="2021-10-12T00:00:00"/>
    <s v="# 3-112  Pochamma Temple Lane Chaitanyapuri 'X' Roads  Hanuman Nagar  Dilsukhnagar  Metro-pillar Number: 1555"/>
    <s v="HYDERABAD"/>
    <x v="5"/>
    <n v="500060"/>
    <s v="South Zone"/>
    <x v="2"/>
    <s v="Oct-21"/>
  </r>
  <r>
    <n v="79548"/>
    <s v="Sri Sai Ram Multi Speciality Hospital"/>
    <d v="2021-10-12T00:00:00"/>
    <s v="5-2-37/1 BESIDE DIST COURTSANGAREDDY"/>
    <s v="MEDAK"/>
    <x v="5"/>
    <n v="502001"/>
    <s v="South Zone"/>
    <x v="2"/>
    <s v="Oct-21"/>
  </r>
  <r>
    <n v="79560"/>
    <s v="ANKURA HOSPITAL FOR WOMEN AND CHILDREN KRISHNA"/>
    <d v="2021-10-12T00:00:00"/>
    <s v="60-9-10/2A  60-9-10/2B  Chennupati  Shyam Prasad Street  Siddharthanagar  7th  Lane  Pinnamaneni Poly Clinic RoadVijayawada Krishna"/>
    <s v="KRISHNA"/>
    <x v="11"/>
    <n v="520010"/>
    <s v="South Zone"/>
    <x v="2"/>
    <s v="Oct-21"/>
  </r>
  <r>
    <n v="79565"/>
    <s v="Kasturba Hospital Manipal"/>
    <d v="2021-10-12T00:00:00"/>
    <s v="Post Box no 7 Madhav Nagar Shivally Manipal"/>
    <s v="UDUPI"/>
    <x v="3"/>
    <n v="576104"/>
    <s v="South Zone"/>
    <x v="1"/>
    <s v="Oct-21"/>
  </r>
  <r>
    <n v="79597"/>
    <s v="SRI MAHARSHI HOSPITAL"/>
    <d v="2021-10-13T00:00:00"/>
    <s v="20-47  Janmabhoomi Nagar  MancherialBeside Sri Mahalaxmi Children HospitalOpp Dr. RavindraPrasad Hospital"/>
    <s v="ADILABAD"/>
    <x v="5"/>
    <n v="504208"/>
    <s v="South Zone"/>
    <x v="2"/>
    <s v="Oct-21"/>
  </r>
  <r>
    <n v="79598"/>
    <s v="SRJ NETRALAYA"/>
    <d v="2021-10-13T00:00:00"/>
    <s v="4  ANOOP NAGAR  OPP. SRJ-CBCC CANCER HOSPITALA.B. ROAD  INDORE ( NAGAR NIGAM )"/>
    <s v="INDORE"/>
    <x v="18"/>
    <n v="452018"/>
    <s v="West Zone"/>
    <x v="2"/>
    <s v="Oct-21"/>
  </r>
  <r>
    <n v="79599"/>
    <s v="UJALA CYGNUS KULWANTI HOSPITAL"/>
    <d v="2021-10-13T00:00:00"/>
    <s v="117/N/8  KAKADEO"/>
    <s v="KANPUR NAGAR"/>
    <x v="2"/>
    <n v="208025"/>
    <s v="North Zone"/>
    <x v="0"/>
    <s v="Oct-21"/>
  </r>
  <r>
    <n v="79604"/>
    <s v="CITY HOSPITAL - BHARATPUR"/>
    <d v="2021-10-13T00:00:00"/>
    <s v="47  KRISHNA NAGAR  CIRCULAR ROAD"/>
    <s v="BHARATPUR"/>
    <x v="8"/>
    <n v="321001"/>
    <s v="North Zone"/>
    <x v="0"/>
    <s v="Oct-21"/>
  </r>
  <r>
    <n v="79634"/>
    <s v="GARV GYNEC HOSPITAL AND LAPAROSCOPY CENTRE"/>
    <d v="2021-10-13T00:00:00"/>
    <s v="3rd FLOOR TULSI BUSINESS CENTRE-1  SAHAKARI JIN ROAD"/>
    <s v="SABARKANTHA"/>
    <x v="13"/>
    <n v="383001"/>
    <s v="West Zone"/>
    <x v="3"/>
    <s v="Oct-21"/>
  </r>
  <r>
    <n v="79650"/>
    <s v="RADHA NURSING HOME AND GENERAL HOSPITAL JAIPUR"/>
    <d v="2021-10-14T00:00:00"/>
    <s v="14 A  SANJAY NAGAR  JOSHI MARG  KALWAR ROAD  JHOTWARA"/>
    <s v="JAIPUR"/>
    <x v="8"/>
    <n v="302012"/>
    <s v="North Zone"/>
    <x v="0"/>
    <s v="Oct-21"/>
  </r>
  <r>
    <n v="79651"/>
    <s v="Param Nethralaya"/>
    <d v="2021-10-14T00:00:00"/>
    <s v="132  First Floor  Main Auchinidi Road; Bawana"/>
    <s v="NORTH DELHI"/>
    <x v="0"/>
    <n v="110039"/>
    <s v="North Zone"/>
    <x v="0"/>
    <s v="Oct-21"/>
  </r>
  <r>
    <n v="79652"/>
    <s v="NARANG EYE INSTITUTE NORTH DELHI"/>
    <d v="2021-10-14T00:00:00"/>
    <s v="B-8  DERAWAL NAGAR  NEAR DOUBLE PETROL PUMP &amp; MODEL TOWN METRO STATION"/>
    <s v="NORTH DELHI"/>
    <x v="0"/>
    <n v="110009"/>
    <s v="North Zone"/>
    <x v="0"/>
    <s v="Oct-21"/>
  </r>
  <r>
    <n v="79656"/>
    <s v="NARANG EYE INSTITUTE"/>
    <d v="2021-10-14T00:00:00"/>
    <s v="A-10 LOK VIHAR  PITAMPURA  OPP HARSH VIHAR DISST. PARK"/>
    <s v="NORTH DELHI"/>
    <x v="0"/>
    <n v="110034"/>
    <s v="North Zone"/>
    <x v="0"/>
    <s v="Oct-21"/>
  </r>
  <r>
    <n v="79664"/>
    <s v="Sri Srusti Hospitals"/>
    <d v="2021-10-14T00:00:00"/>
    <s v="11-23-1395/1  Pochamma Maidan  Beside SR Girls College  Opp HP Bunk"/>
    <s v="WARANGAL"/>
    <x v="5"/>
    <n v="506002"/>
    <s v="South Zone"/>
    <x v="2"/>
    <s v="Oct-21"/>
  </r>
  <r>
    <n v="79675"/>
    <s v="SHRUTHI GOLIS BIRTH ROOTS HOSPITAL"/>
    <d v="2021-10-14T00:00:00"/>
    <s v="H.NO:12-634 HANUMAN NAGAR  NEAR BELLAMPALLY CHOWRASTA  ISLAMPURA MANCHERIAL DIST."/>
    <s v="ADILABAD"/>
    <x v="5"/>
    <n v="504208"/>
    <s v="South Zone"/>
    <x v="2"/>
    <s v="Oct-21"/>
  </r>
  <r>
    <n v="79676"/>
    <s v="BHRUNGI HOSPITALS"/>
    <d v="2021-10-14T00:00:00"/>
    <s v="DOOR NO:5-8-50/93  NEAR VENKATESWARA SWAMY TEMPLE  SIRIPURAM COLONY  SAHEBNAGAR KALAN(M) HAYATNAGAR (M) NAGARJUNA SAGAR HIGHWAY BN REDDY NAGAR"/>
    <s v="HYDERABAD"/>
    <x v="5"/>
    <n v="500070"/>
    <s v="South Zone"/>
    <x v="2"/>
    <s v="Oct-21"/>
  </r>
  <r>
    <n v="79679"/>
    <s v="J V M HOSPITAL GUNTUR"/>
    <d v="2021-10-14T00:00:00"/>
    <s v="3-14-74  JAVVAJI VENKATA NARASAIAH MEMORIAL MOTHER &amp; CHILD HOSPITAL  NEHRU ROAD  TENALI"/>
    <s v="GUNTUR"/>
    <x v="11"/>
    <n v="522201"/>
    <s v="South Zone"/>
    <x v="2"/>
    <s v="Oct-21"/>
  </r>
  <r>
    <n v="79685"/>
    <s v="Sanjeeva Nethralaya Eye Hospital"/>
    <d v="2021-10-14T00:00:00"/>
    <s v="H NO: 25/559A  OPP SYNDICATE BANK  SREENIVASA NAGAR  NANDYAL"/>
    <s v="KURNOOL"/>
    <x v="11"/>
    <n v="518501"/>
    <s v="South Zone"/>
    <x v="2"/>
    <s v="Oct-21"/>
  </r>
  <r>
    <n v="79686"/>
    <s v="LIMS HOSPITAL HYDERABAD"/>
    <d v="2021-10-14T00:00:00"/>
    <s v="N NO 23-131/2/3 MAIN ROAD P NO 164.MADU NAGAR SHAMSHABAD"/>
    <s v="HYDERABAD"/>
    <x v="5"/>
    <n v="501218"/>
    <s v="South Zone"/>
    <x v="2"/>
    <s v="Oct-21"/>
  </r>
  <r>
    <n v="79688"/>
    <s v="AVITIS SUPER SPECIALTY HOSPITALS PVT LTD"/>
    <d v="2021-10-14T00:00:00"/>
    <s v="Opp. JAPAMALARANI CHURCH  THRISSUR-POLLACHI MAIN ROAD  NEMMARA"/>
    <s v="PALAKKAD"/>
    <x v="19"/>
    <n v="678508"/>
    <s v="South Zone"/>
    <x v="1"/>
    <s v="Oct-21"/>
  </r>
  <r>
    <n v="79767"/>
    <s v="ASARFI HOSPITAL LTD."/>
    <d v="2021-10-18T00:00:00"/>
    <s v="Bishunpur Polytechnic  Near-Birsa Munda ParkBaramuri"/>
    <s v="DHANBAD"/>
    <x v="15"/>
    <n v="828130"/>
    <s v="East Zone"/>
    <x v="4"/>
    <s v="Oct-21"/>
  </r>
  <r>
    <n v="79771"/>
    <s v="Sree Lakshmi Multi Speciality Hospital"/>
    <d v="2021-10-18T00:00:00"/>
    <s v="#94/2  Near Hongasandra Bus Stop  Begur Main Road "/>
    <s v="BENGALURU"/>
    <x v="3"/>
    <n v="560068"/>
    <s v="South Zone"/>
    <x v="1"/>
    <s v="Oct-21"/>
  </r>
  <r>
    <n v="79772"/>
    <s v="MEDPARK HOSPITAL"/>
    <d v="2021-10-18T00:00:00"/>
    <s v="F-205  PHASE 8B INDUSTRIAL AREA  SECTOR 74SAHIBZADA AJIT SINGH NAGAR  SAS NAGAR"/>
    <s v="MOHALI"/>
    <x v="14"/>
    <n v="160071"/>
    <s v="North Zone"/>
    <x v="0"/>
    <s v="Oct-21"/>
  </r>
  <r>
    <n v="79779"/>
    <s v="SWASTIK MULTISPECILITY HOSPITAL LLP"/>
    <d v="2021-10-18T00:00:00"/>
    <s v="CP  1 RIICO INDUSTRIAL AREA  NARENA ROAD  DUDU"/>
    <s v="JAIPUR"/>
    <x v="8"/>
    <n v="303008"/>
    <s v="North Zone"/>
    <x v="0"/>
    <s v="Oct-21"/>
  </r>
  <r>
    <n v="79782"/>
    <s v="ASTHA ORTHOPEDIC AND SPINE HOSPITAL"/>
    <d v="2021-10-18T00:00:00"/>
    <s v="C- 101  SWENI COMPLEX  SWENI APT.  OPP. RONAK PARKNR AKHBARNAGAR CIRCLE  NAVA VADAJ--"/>
    <s v="AHMEDABAD"/>
    <x v="13"/>
    <n v="380013"/>
    <s v="West Zone"/>
    <x v="3"/>
    <s v="Oct-21"/>
  </r>
  <r>
    <n v="79828"/>
    <s v="DR. D. Y. PATIL HOSPITAL AND RESEARCH CENTRE"/>
    <d v="2021-10-19T00:00:00"/>
    <s v="Sant Tukaram Nagar"/>
    <s v="PUNE"/>
    <x v="6"/>
    <n v="411018"/>
    <s v="West Zone"/>
    <x v="3"/>
    <s v="Oct-21"/>
  </r>
  <r>
    <n v="79831"/>
    <s v="SUDAR HOSPITALS"/>
    <d v="2021-10-19T00:00:00"/>
    <s v="NO. 349  MUTHURANGAM ROAD  WEST TAMBARAM"/>
    <s v="CHENNAI"/>
    <x v="4"/>
    <n v="600045"/>
    <s v="South Zone"/>
    <x v="1"/>
    <s v="Oct-21"/>
  </r>
  <r>
    <n v="79833"/>
    <s v="MERCY HOSPITAL MADURAI"/>
    <d v="2021-10-19T00:00:00"/>
    <s v="NO: 4-A BYE PASS ROAD  OPP LAKSHMI BHAVAN HOTELNEAR HDFC BANK  PONMENI  BYE PASS ROAD"/>
    <s v="MADURAI"/>
    <x v="4"/>
    <n v="625010"/>
    <s v="South Zone"/>
    <x v="1"/>
    <s v="Oct-21"/>
  </r>
  <r>
    <n v="79834"/>
    <s v="SHREE NARAYANDAS JI HOSPITAL"/>
    <d v="2021-10-19T00:00:00"/>
    <s v="6/3  GRAM BANIHAR BARDWARI  A.B. ROAD  BAYPASS CHOURAHA  SENDHWA"/>
    <s v="BARWANI"/>
    <x v="18"/>
    <n v="451666"/>
    <s v="West Zone"/>
    <x v="2"/>
    <s v="Oct-21"/>
  </r>
  <r>
    <n v="79835"/>
    <s v="Bhoomika Eye Hospital-BHADRAK"/>
    <d v="2021-10-19T00:00:00"/>
    <s v="NH-16  Dahanigadia Chhak  Charmpa"/>
    <s v="BHADRAK"/>
    <x v="10"/>
    <n v="756101"/>
    <s v="East Zone"/>
    <x v="2"/>
    <s v="Oct-21"/>
  </r>
  <r>
    <n v="79836"/>
    <s v="Bhoomika Eye Hospital-Jagatsinghapur"/>
    <d v="2021-10-19T00:00:00"/>
    <s v="Badabag Gandhi Chhak"/>
    <s v="JAGATSINGHAPUR"/>
    <x v="10"/>
    <n v="754142"/>
    <s v="East Zone"/>
    <x v="2"/>
    <s v="Oct-21"/>
  </r>
  <r>
    <n v="79837"/>
    <s v="Bhoomika Eye Hospital-Jajapur"/>
    <d v="2021-10-19T00:00:00"/>
    <s v="Plot No 1501/1510/1496Mouza- Bhatia Laxmi ViharNahaka Chhak-Jajapur Road"/>
    <s v="JAJAPUR"/>
    <x v="10"/>
    <n v="755019"/>
    <s v="East Zone"/>
    <x v="2"/>
    <s v="Oct-21"/>
  </r>
  <r>
    <n v="79838"/>
    <s v="Bhoomika Eye Hospital - Kendrapara"/>
    <d v="2021-10-19T00:00:00"/>
    <s v="Kapelswar Road  Garapur Chhak"/>
    <s v="KENDRAPARA"/>
    <x v="10"/>
    <n v="754250"/>
    <s v="East Zone"/>
    <x v="2"/>
    <s v="Oct-21"/>
  </r>
  <r>
    <n v="79839"/>
    <s v="Bhoomika Eye Hospital-Keonjhar"/>
    <d v="2021-10-19T00:00:00"/>
    <s v="Medical Road  Charch Chhak  Keonjhar"/>
    <s v="KENDUJHAR"/>
    <x v="10"/>
    <n v="758001"/>
    <s v="East Zone"/>
    <x v="2"/>
    <s v="Oct-21"/>
  </r>
  <r>
    <n v="79840"/>
    <s v="Bhoomika Eye Hospital-Jaleswar"/>
    <d v="2021-10-19T00:00:00"/>
    <s v="At-Badabazar   PO-Jaleswar"/>
    <s v="BALESWAR"/>
    <x v="10"/>
    <n v="756032"/>
    <s v="East Zone"/>
    <x v="2"/>
    <s v="Oct-21"/>
  </r>
  <r>
    <n v="79856"/>
    <s v="SAMARTH HOSPITAL - PUNE"/>
    <d v="2021-10-19T00:00:00"/>
    <s v="OPP. VEDANT BHAKT NIWAS  BHAKTI MARG  PANDHARPUR"/>
    <s v="PUNE"/>
    <x v="6"/>
    <n v="413304"/>
    <s v="West Zone"/>
    <x v="3"/>
    <s v="Oct-21"/>
  </r>
  <r>
    <n v="79858"/>
    <s v="Lions Bhoomika Eye Hospital- Angul"/>
    <d v="2021-10-19T00:00:00"/>
    <s v="Hemsarpada"/>
    <s v="ANGUL"/>
    <x v="10"/>
    <n v="759122"/>
    <s v="East Zone"/>
    <x v="2"/>
    <s v="Oct-21"/>
  </r>
  <r>
    <n v="79862"/>
    <s v="Ghspl Sambhav Knj Healthcare LLP"/>
    <d v="2021-10-19T00:00:00"/>
    <s v="Glocal Hospital  Bhat Jangla  NH-34  Beside Hotel Haveli  Krishnanagar"/>
    <s v="NADIA"/>
    <x v="9"/>
    <n v="741101"/>
    <s v="East Zone"/>
    <x v="4"/>
    <s v="Oct-21"/>
  </r>
  <r>
    <n v="79863"/>
    <s v="PATHWAY HOSPITAL"/>
    <d v="2021-10-19T00:00:00"/>
    <s v="No. 1280  Survey No 30/2  UTTARAHALLI - KENGERI MAIN ROAD CHANNASANDRA"/>
    <s v="BENGALURU"/>
    <x v="3"/>
    <n v="560098"/>
    <s v="South Zone"/>
    <x v="1"/>
    <s v="Oct-21"/>
  </r>
  <r>
    <n v="79864"/>
    <s v="BHARDWAJ HOSPITAL MUZAFFARNAGAR"/>
    <d v="2021-10-19T00:00:00"/>
    <s v="BARAUT ROAD BUDHANA"/>
    <s v="MUZAFFARNAGAR"/>
    <x v="2"/>
    <n v="251309"/>
    <s v="North Zone"/>
    <x v="0"/>
    <s v="Oct-21"/>
  </r>
  <r>
    <n v="79901"/>
    <s v="Sanjeevini Multispeciality Hospital and Research Center"/>
    <d v="2021-10-20T00:00:00"/>
    <s v="FORT ROAD OLD HUBLI"/>
    <s v="DHARWARD"/>
    <x v="3"/>
    <n v="580024"/>
    <s v="South Zone"/>
    <x v="1"/>
    <s v="Oct-21"/>
  </r>
  <r>
    <n v="79902"/>
    <s v="SHRI RADHEKRISHNA CRITICAL CARE HOSPITAL"/>
    <d v="2021-10-20T00:00:00"/>
    <s v="VIVEKANAND COLONY  HADDITOLI-"/>
    <s v="GONDIA"/>
    <x v="6"/>
    <n v="441601"/>
    <s v="West Zone"/>
    <x v="3"/>
    <s v="Oct-21"/>
  </r>
  <r>
    <n v="79904"/>
    <s v="MALOO HOSPITAL"/>
    <d v="2021-10-20T00:00:00"/>
    <s v="A-16  MAHILA AASHRAM COLLAGE KE SAMNE  VIJAY SINGH PATHIK NAGAR"/>
    <s v="BHILWARA"/>
    <x v="8"/>
    <n v="311001"/>
    <s v="North Zone"/>
    <x v="0"/>
    <s v="Oct-21"/>
  </r>
  <r>
    <n v="79905"/>
    <s v="UNION HOSPITALS"/>
    <d v="2021-10-20T00:00:00"/>
    <s v="D.NO.29-4-7  KODANDARAMI REDDY STREETGOVERNORPET  VIJAYAWADA"/>
    <s v="KRISHNA"/>
    <x v="11"/>
    <n v="520002"/>
    <s v="South Zone"/>
    <x v="2"/>
    <s v="Oct-21"/>
  </r>
  <r>
    <n v="79907"/>
    <s v="FLEVA MEDICAL CENTRE"/>
    <d v="2021-10-20T00:00:00"/>
    <s v="#11-15-45  DOCTORS COLONY   LANE BISIDE VGS SCHOOL   LB NAGAR   SAROOR NAGAR (M)"/>
    <s v="HYDERABAD"/>
    <x v="5"/>
    <n v="500035"/>
    <s v="South Zone"/>
    <x v="2"/>
    <s v="Oct-21"/>
  </r>
  <r>
    <n v="79909"/>
    <s v="RISHITHA HOSPITALS"/>
    <d v="2021-10-20T00:00:00"/>
    <s v="H.No.4-19-6/1  Chevella Road  Bandlaguda Jagir  Gandipet"/>
    <s v="HYDERABAD"/>
    <x v="5"/>
    <n v="500086"/>
    <s v="South Zone"/>
    <x v="2"/>
    <s v="Oct-21"/>
  </r>
  <r>
    <n v="79917"/>
    <s v="vedik hospital"/>
    <d v="2021-10-20T00:00:00"/>
    <s v="NEAR SHIV MANDIR CINEMA  OPPOSITE BAJAJ SHOWROOM  FATEHPUR ROAD "/>
    <s v="SIKAR"/>
    <x v="8"/>
    <n v="332001"/>
    <s v="North Zone"/>
    <x v="0"/>
    <s v="Oct-21"/>
  </r>
  <r>
    <n v="79921"/>
    <s v="Rajputana Hospital And Research Centre Private Limited"/>
    <d v="2021-10-20T00:00:00"/>
    <s v="Plot No. A-16  A-17B  Hanuman Nagar Khatipura Tiraha  Jhotwara  Vaishali Nagar"/>
    <s v="JAIPUR"/>
    <x v="8"/>
    <n v="302021"/>
    <s v="North Zone"/>
    <x v="0"/>
    <s v="Oct-21"/>
  </r>
  <r>
    <n v="79968"/>
    <s v="S P Well Fort"/>
    <d v="2021-10-21T00:00:00"/>
    <s v="Asramam lane  Ramakrishnan Hospital Road  Sasthamangalam"/>
    <s v="THIRUVANANTHAPURAM"/>
    <x v="19"/>
    <n v="695010"/>
    <s v="South Zone"/>
    <x v="1"/>
    <s v="Oct-21"/>
  </r>
  <r>
    <n v="79974"/>
    <s v="MEDICAL TRUST HOSPITAL KUZHUPPILLY"/>
    <d v="2021-10-21T00:00:00"/>
    <s v="KUZHUPPILLY  AYYAMPILLY P O"/>
    <s v="ERNAKULAM"/>
    <x v="19"/>
    <n v="682501"/>
    <s v="South Zone"/>
    <x v="1"/>
    <s v="Oct-21"/>
  </r>
  <r>
    <n v="79976"/>
    <s v="KAPOOR HOSPITAL MULTISPECIALITY CENTRE"/>
    <d v="2021-10-21T00:00:00"/>
    <s v="SCO-16  VRINDAVAN GARDEN  VILLAGE NANGLI  FATEH GARH CHURIAN ROAD"/>
    <s v="AMRITSAR"/>
    <x v="14"/>
    <n v="143001"/>
    <s v="North Zone"/>
    <x v="0"/>
    <s v="Oct-21"/>
  </r>
  <r>
    <n v="79986"/>
    <s v="MADHU SUPER SPECIALITY HOSPITAL AND RESEARCH INSTITUTE"/>
    <d v="2021-10-21T00:00:00"/>
    <s v="# 54/1 Magadi Main Road  Agarahara Dasarahalli"/>
    <s v="BENGALURU"/>
    <x v="3"/>
    <n v="560079"/>
    <s v="South Zone"/>
    <x v="1"/>
    <s v="Oct-21"/>
  </r>
  <r>
    <n v="79987"/>
    <s v="SPANDANA HOSPITAL MYSORE"/>
    <d v="2021-10-21T00:00:00"/>
    <s v="D-101/2  Motikhana Building  New Sayyaji Rao RoadDevaraja Mohalla"/>
    <s v="MYSORE"/>
    <x v="3"/>
    <n v="570001"/>
    <s v="South Zone"/>
    <x v="1"/>
    <s v="Oct-21"/>
  </r>
  <r>
    <n v="79988"/>
    <s v="PIONEER HOSPITALS HYDERABAD"/>
    <d v="2021-10-21T00:00:00"/>
    <s v="PLOT NO 4 &amp; 5  HASTINAPURAM SOUTH  HASTINAPURAM BUS STANDNAGARJUNA SAGAR ROAD"/>
    <s v="HYDERABAD"/>
    <x v="5"/>
    <n v="500079"/>
    <s v="South Zone"/>
    <x v="2"/>
    <s v="Oct-21"/>
  </r>
  <r>
    <n v="79989"/>
    <s v="MAXILIFE HOSPITAL NEUROCRITICARE AND RESEARCH CENTER"/>
    <d v="2021-10-21T00:00:00"/>
    <s v="KALYAN AMBERNATH ROAD  OPP. HANUMAN MANDIR  SHANTI NAGAR"/>
    <s v="THANE"/>
    <x v="6"/>
    <n v="421003"/>
    <s v="West Zone"/>
    <x v="3"/>
    <s v="Oct-21"/>
  </r>
  <r>
    <n v="80017"/>
    <s v="SHRI SHYAM HOSPITAL JAIPUR"/>
    <d v="2021-10-22T00:00:00"/>
    <s v="DHANI BAGHWALI  WARD NO.-17  Garh Colony  NEAR B.D.M HOSPITAL  NH - 8 "/>
    <s v="JAIPUR"/>
    <x v="8"/>
    <n v="303108"/>
    <s v="North Zone"/>
    <x v="0"/>
    <s v="Oct-21"/>
  </r>
  <r>
    <n v="80018"/>
    <s v="KRITI HOSPITAL GURGAON"/>
    <d v="2021-10-22T00:00:00"/>
    <s v="PLOT .13  SECTOR -56  IN FRONT OF KENDRIYA VIHAR"/>
    <s v="GURGAON"/>
    <x v="1"/>
    <n v="122011"/>
    <s v="North Zone"/>
    <x v="0"/>
    <s v="Oct-21"/>
  </r>
  <r>
    <n v="80020"/>
    <s v="Sharp Sight Centre Central Delhi"/>
    <d v="2021-10-22T00:00:00"/>
    <s v="7B BASEMANT  MAIN PUSA ROAD  RAJENDRA PLACE"/>
    <s v="CENTRAL DELHI"/>
    <x v="0"/>
    <n v="110005"/>
    <s v="North Zone"/>
    <x v="0"/>
    <s v="Oct-21"/>
  </r>
  <r>
    <n v="80023"/>
    <s v="PRINCESS  DURRU SHEHVAR CHILDRENS AND GENERAL HOSPITAL"/>
    <d v="2021-10-22T00:00:00"/>
    <s v="DOOR NO-22-3-660/A   PURANI HAVELI"/>
    <s v="HYDERABAD"/>
    <x v="5"/>
    <n v="500002"/>
    <s v="South Zone"/>
    <x v="2"/>
    <s v="Oct-21"/>
  </r>
  <r>
    <n v="80026"/>
    <s v="SBJ HEALTH CENTRE PRIVATE LIMITED"/>
    <d v="2021-10-22T00:00:00"/>
    <s v="NO. 52-A  A.S.K.THANGAIAH NADAR ROADSIVAKASI"/>
    <s v="VIRUDHUNAGAR"/>
    <x v="4"/>
    <n v="626189"/>
    <s v="South Zone"/>
    <x v="1"/>
    <s v="Oct-21"/>
  </r>
  <r>
    <n v="80031"/>
    <s v="JAWAHAR TRAUMA CARE CENTRE"/>
    <d v="2021-10-22T00:00:00"/>
    <s v="130  KAMARAJ NAGAR  RAJAPALAYAM"/>
    <s v="VIRUDHUNAGAR"/>
    <x v="4"/>
    <n v="626117"/>
    <s v="South Zone"/>
    <x v="1"/>
    <s v="Oct-21"/>
  </r>
  <r>
    <n v="80032"/>
    <s v="ARIHANT HOSPITAL GURGOAN"/>
    <d v="2021-10-22T00:00:00"/>
    <s v="PLOT NO. 14-p  URBEN ESTATE  SECTOR-52 "/>
    <s v="GURGAON"/>
    <x v="1"/>
    <n v="122003"/>
    <s v="North Zone"/>
    <x v="0"/>
    <s v="Oct-21"/>
  </r>
  <r>
    <n v="80034"/>
    <s v="IRIS HOSPITAL ANAND"/>
    <d v="2021-10-22T00:00:00"/>
    <s v="LAMBHVEL ROAD"/>
    <s v="ANAND"/>
    <x v="13"/>
    <n v="388001"/>
    <s v="West Zone"/>
    <x v="3"/>
    <s v="Oct-21"/>
  </r>
  <r>
    <n v="80137"/>
    <s v="BHAIRAV CARE AND CURE HOSPITAL THANE"/>
    <d v="2021-10-25T00:00:00"/>
    <s v="GROUND FLOOR  SHOP NO-5 6 7 8  NAV JAGANATH DHAM  VINAYAK NAGAR  BHAYANDER WEST"/>
    <s v="THANE"/>
    <x v="6"/>
    <n v="401101"/>
    <s v="West Zone"/>
    <x v="3"/>
    <s v="Oct-21"/>
  </r>
  <r>
    <n v="80139"/>
    <s v="NEELKAMAL MULTISPECIALITY HOSPITAL"/>
    <d v="2021-10-25T00:00:00"/>
    <s v="TPS II/564/2 MANDORE BHAVAN   SINDHI COLONY ROAD   NEAR PANCHMUKHI HANUMAN MANDIR"/>
    <s v="JALGAON"/>
    <x v="6"/>
    <n v="425001"/>
    <s v="West Zone"/>
    <x v="3"/>
    <s v="Oct-21"/>
  </r>
  <r>
    <n v="80142"/>
    <s v="CENTRAL HOSPITAL AND CRITICAL CARE CENTRE"/>
    <d v="2021-10-25T00:00:00"/>
    <s v="SUKHDEV WARD  GADDHA TOLY"/>
    <s v="GONDIA"/>
    <x v="6"/>
    <n v="441614"/>
    <s v="West Zone"/>
    <x v="3"/>
    <s v="Oct-21"/>
  </r>
  <r>
    <n v="80145"/>
    <s v="APARANT HEALTHCARE AND ALLIED SERVICES PRIVATE LIMITED"/>
    <d v="2021-10-25T00:00:00"/>
    <s v="1st and 2nd FLOOR  SAVITRI ENCLAVE  OPP. LIC OFFICE ABOVE KINGS SUPER MARKET  BHOGALE  CHIPLUN"/>
    <s v="RATNAGIRI"/>
    <x v="6"/>
    <n v="415605"/>
    <s v="West Zone"/>
    <x v="3"/>
    <s v="Oct-21"/>
  </r>
  <r>
    <n v="80148"/>
    <s v="PULSE HOSPITAL THANE"/>
    <d v="2021-10-25T00:00:00"/>
    <s v="SAI SAVALI SANKUL  GR. FLOOR  NR SANDEEP HOTEL  CHIKANGHAR"/>
    <s v="THANE"/>
    <x v="6"/>
    <n v="421301"/>
    <s v="West Zone"/>
    <x v="3"/>
    <s v="Oct-21"/>
  </r>
  <r>
    <n v="80149"/>
    <s v="VENKATESH HOSPITAL - THANE"/>
    <d v="2021-10-25T00:00:00"/>
    <s v="BIRLA MANDIR ROAD  NEAR CENTURY RAYON  BIRLA GATE  SHAHAD  ULHASNAGAR-1"/>
    <s v="THANE"/>
    <x v="6"/>
    <n v="421001"/>
    <s v="West Zone"/>
    <x v="3"/>
    <s v="Oct-21"/>
  </r>
  <r>
    <n v="80150"/>
    <s v="DNYANDEV MULTISPECIALITY HOSPITAL AND ICU"/>
    <d v="2021-10-25T00:00:00"/>
    <s v="OPP. KAUSHALYA HOTEL  KOLEGAON-BADLAPUR ROAD  DOMBIVLI  EAST"/>
    <s v="THANE"/>
    <x v="6"/>
    <n v="421204"/>
    <s v="West Zone"/>
    <x v="3"/>
    <s v="Oct-21"/>
  </r>
  <r>
    <n v="80151"/>
    <s v="Dr A S Thakur Memorial Multispeciality Hospital"/>
    <d v="2021-10-25T00:00:00"/>
    <s v="Ward No - 8  Nayanagar  Near Milkhi Petrol Pump"/>
    <s v="HAMIRPUR(HP)"/>
    <x v="23"/>
    <n v="177001"/>
    <s v="North Zone"/>
    <x v="0"/>
    <s v="Oct-21"/>
  </r>
  <r>
    <n v="80157"/>
    <s v="SATYAM HOSPITAL LUDHIANA"/>
    <d v="2021-10-25T00:00:00"/>
    <s v="# 670  ST.NO.4  SHIVAJI NAGAR  HARCHARAN NAGAR  MAIN SHINGAR CINEMA ROAD  NEAR SAMRALA CHOWK"/>
    <s v="LUDHIANA"/>
    <x v="14"/>
    <n v="141008"/>
    <s v="North Zone"/>
    <x v="0"/>
    <s v="Oct-21"/>
  </r>
  <r>
    <n v="80159"/>
    <s v="SHRI VALLABH HOSPITAL"/>
    <d v="2021-10-25T00:00:00"/>
    <s v="232/A  E-Ward  Near BSNL Telephone Bhavan  Near Candwani Hall  Tarabai Park "/>
    <s v="KOLHAPUR"/>
    <x v="6"/>
    <n v="416003"/>
    <s v="West Zone"/>
    <x v="3"/>
    <s v="Oct-21"/>
  </r>
  <r>
    <n v="80162"/>
    <s v="VIGHNAHARTA HOSPITAL - PUNE"/>
    <d v="2021-10-25T00:00:00"/>
    <s v="NEXT TO HANDE DESHMUKH COLLEGE  NEAR BALAJI PETROL PUMP  JUNA NAGAR ROAD   ALEPHATA  JUNNAR"/>
    <s v="PUNE"/>
    <x v="6"/>
    <n v="412411"/>
    <s v="West Zone"/>
    <x v="3"/>
    <s v="Oct-21"/>
  </r>
  <r>
    <n v="80163"/>
    <s v="HAPPY FAMILY HOSPITAL KARNAL"/>
    <d v="2021-10-25T00:00:00"/>
    <s v="NURSING HOME SITE NO 2  BEHIND COMMUNITY CENTRE 6"/>
    <s v="KARNAL"/>
    <x v="1"/>
    <n v="132001"/>
    <s v="North Zone"/>
    <x v="0"/>
    <s v="Oct-21"/>
  </r>
  <r>
    <n v="80165"/>
    <s v="Guru Teg Bahadur Eye hospital"/>
    <d v="2021-10-25T00:00:00"/>
    <s v="# 50  Passi Road Opp. Gurdwara Dukhniwaran Sahib"/>
    <s v="PATIALA"/>
    <x v="14"/>
    <n v="147001"/>
    <s v="North Zone"/>
    <x v="0"/>
    <s v="Oct-21"/>
  </r>
  <r>
    <n v="80166"/>
    <s v="R.S. ORTHO HOSPITAL"/>
    <d v="2021-10-25T00:00:00"/>
    <s v="NO.53  KAMARAJ NAGAR  RAJAPALAYAM"/>
    <s v="VIRUDHUNAGAR"/>
    <x v="4"/>
    <n v="626117"/>
    <s v="South Zone"/>
    <x v="1"/>
    <s v="Oct-21"/>
  </r>
  <r>
    <n v="80167"/>
    <s v="VISION EYE AND DENTAL CLINIC"/>
    <d v="2021-10-25T00:00:00"/>
    <s v="SHOP NO 12 13  NEAR  DHIMAN CYCLE STORE   FURNITURE MARKET   BALTANA  S.A.S. NAGAR"/>
    <s v="MOHALI"/>
    <x v="14"/>
    <n v="140604"/>
    <s v="North Zone"/>
    <x v="0"/>
    <s v="Oct-21"/>
  </r>
  <r>
    <n v="80168"/>
    <s v="SHARP SIGHT CENTRE - SHAHDARA"/>
    <d v="2021-10-25T00:00:00"/>
    <s v="B-2/1  North Chajjupur100 Foota Road Durgapuri   Shahdara"/>
    <s v="EAST DELHI"/>
    <x v="0"/>
    <n v="110094"/>
    <s v="North Zone"/>
    <x v="0"/>
    <s v="Oct-21"/>
  </r>
  <r>
    <n v="80169"/>
    <s v="Sharp Sight Centre - RK PURAM"/>
    <d v="2021-10-25T00:00:00"/>
    <s v="5 Aradhana Enclave Sector-13 R.K Puram"/>
    <s v="SOUTH WEST DELHI"/>
    <x v="0"/>
    <n v="110023"/>
    <s v="North Zone"/>
    <x v="0"/>
    <s v="Oct-21"/>
  </r>
  <r>
    <n v="80171"/>
    <s v="SHARP SIGHT CENTRE - INDIRAPURAM"/>
    <d v="2021-10-25T00:00:00"/>
    <s v="PLOT NO-CGH/3  ADITYA GOLD CREST 101/102/103 VAIBHAV KHAND INDIRAPURAM"/>
    <s v="GHAZIABAD"/>
    <x v="2"/>
    <n v="201014"/>
    <s v="North Zone"/>
    <x v="0"/>
    <s v="Oct-21"/>
  </r>
  <r>
    <n v="80175"/>
    <s v="ARIHANT EYE CENTRE"/>
    <d v="2021-10-25T00:00:00"/>
    <s v="Shop No 4  Nandini BhawanMain Burari Road  Sant Nagar  Burari"/>
    <s v="NORTH DELHI"/>
    <x v="0"/>
    <n v="110084"/>
    <s v="North Zone"/>
    <x v="0"/>
    <s v="Oct-21"/>
  </r>
  <r>
    <n v="80176"/>
    <s v="THE BLISS HOSPITAL"/>
    <d v="2021-10-25T00:00:00"/>
    <s v="NH-3  Sector 20 "/>
    <s v="PANCHKULA"/>
    <x v="1"/>
    <n v="134117"/>
    <s v="North Zone"/>
    <x v="0"/>
    <s v="Oct-21"/>
  </r>
  <r>
    <n v="80178"/>
    <s v="Jeevan Jyoti Nursing Home And Jeevan Jyoti Ortho Centre"/>
    <d v="2021-10-25T00:00:00"/>
    <s v="New Mandi   Baraut"/>
    <s v="BAGPAT"/>
    <x v="2"/>
    <n v="250611"/>
    <s v="North Zone"/>
    <x v="0"/>
    <s v="Oct-21"/>
  </r>
  <r>
    <n v="80181"/>
    <s v="Dhillon Nursing Home - Ambala"/>
    <d v="2021-10-25T00:00:00"/>
    <s v="# 12-A  SHARDA NAGAR  NEAR SAI MANDIR  JALBERA ROAD "/>
    <s v="AMBALA"/>
    <x v="1"/>
    <n v="134003"/>
    <s v="North Zone"/>
    <x v="0"/>
    <s v="Oct-21"/>
  </r>
  <r>
    <n v="80183"/>
    <s v="KLARITY EYE CARE AND MULTISPECIALITY CLINIC"/>
    <d v="2021-10-25T00:00:00"/>
    <s v="B39/1  NIRALA NAGAR  OPP. VIVEKANAND HOSPITAL"/>
    <s v="LUCKNOW"/>
    <x v="2"/>
    <n v="226020"/>
    <s v="North Zone"/>
    <x v="0"/>
    <s v="Oct-21"/>
  </r>
  <r>
    <n v="80185"/>
    <s v="ROHIT HOSPITAL JAIPUR"/>
    <d v="2021-10-25T00:00:00"/>
    <s v="SHOP NO 21 TO 33  PLOT NO 1  HARI NAGAR  KESHAV VIDHYAPEETH ROAD  JAISINGHPURA KHOR"/>
    <s v="JAIPUR"/>
    <x v="8"/>
    <n v="302004"/>
    <s v="North Zone"/>
    <x v="0"/>
    <s v="Oct-21"/>
  </r>
  <r>
    <n v="80241"/>
    <s v="M M HOSPITAL KACHCHH"/>
    <d v="2021-10-26T00:00:00"/>
    <s v="Hospital Plot  Ward No DC-3  Rambagh RoadBehind SRC Office  Adipur Kutch"/>
    <s v="KACHCHH"/>
    <x v="13"/>
    <n v="370205"/>
    <s v="West Zone"/>
    <x v="3"/>
    <s v="Oct-21"/>
  </r>
  <r>
    <n v="80246"/>
    <s v="TIRUMALA PUNEETH ENT AND SKIN HOSPITAL"/>
    <d v="2021-10-26T00:00:00"/>
    <s v="25-174-A  Sanjeeva Nagar  Nandyal"/>
    <s v="KURNOOL"/>
    <x v="11"/>
    <n v="518501"/>
    <s v="South Zone"/>
    <x v="2"/>
    <s v="Oct-21"/>
  </r>
  <r>
    <n v="80247"/>
    <s v="UMARANI HOSPITAL"/>
    <d v="2021-10-26T00:00:00"/>
    <s v="NO. 1/136-A  ANNAI SATHYA NAGAR NEAR LIC OFFICE  SALEM MAIN ROAD"/>
    <s v="KRISHNAGIRI"/>
    <x v="4"/>
    <n v="635001"/>
    <s v="South Zone"/>
    <x v="1"/>
    <s v="Oct-21"/>
  </r>
  <r>
    <n v="80248"/>
    <s v="Trust Hospital - Chennai"/>
    <d v="2021-10-26T00:00:00"/>
    <s v="No.122  Medavakkam Tank Road  Ayanavaram"/>
    <s v="CHENNAI"/>
    <x v="4"/>
    <n v="600023"/>
    <s v="South Zone"/>
    <x v="1"/>
    <s v="Oct-21"/>
  </r>
  <r>
    <n v="80249"/>
    <s v="Sudar Hospitals -Chennai"/>
    <d v="2021-10-26T00:00:00"/>
    <s v="30 Ayyasamy Street  Nehru Nagar  Chromepetkancheepuram"/>
    <s v="CHENNAI"/>
    <x v="4"/>
    <n v="600044"/>
    <s v="South Zone"/>
    <x v="1"/>
    <s v="Oct-21"/>
  </r>
  <r>
    <n v="80252"/>
    <s v="RHYTHM HOSPITAL AND ICU"/>
    <d v="2021-10-26T00:00:00"/>
    <s v="2nd Floor   Sargam ComplexOpp. Nityanand Hospital  Teen Rasta CircleONGC Road  Ankleshwar"/>
    <s v="BHARUCH"/>
    <x v="13"/>
    <n v="393001"/>
    <s v="West Zone"/>
    <x v="3"/>
    <s v="Oct-21"/>
  </r>
  <r>
    <n v="80255"/>
    <s v="SUVARNA NETHRALAYA"/>
    <d v="2021-10-26T00:00:00"/>
    <s v="No. 2 KVC Complex  Budikeri RoadNear Bus Stand  Kanakapura Town"/>
    <s v="RAMANAGAR"/>
    <x v="3"/>
    <n v="562117"/>
    <s v="South Zone"/>
    <x v="1"/>
    <s v="Oct-21"/>
  </r>
  <r>
    <n v="80258"/>
    <s v="PRASAD HOSPITAL BAREILLY"/>
    <d v="2021-10-26T00:00:00"/>
    <s v="100 Futa Road Tulapur  Pilibhit Bypass"/>
    <s v="BAREILLY"/>
    <x v="2"/>
    <n v="243122"/>
    <s v="North Zone"/>
    <x v="0"/>
    <s v="Oct-21"/>
  </r>
  <r>
    <n v="80259"/>
    <s v="LIVEWELL HOSPITAL"/>
    <d v="2021-10-26T00:00:00"/>
    <s v="B-502  RUDRA ARCADE B   NR. HELMET CIRCLEDRIVE IN ROAD 132 RING ROAD  MEMNAGAR--"/>
    <s v="AHMEDABAD"/>
    <x v="13"/>
    <n v="380052"/>
    <s v="West Zone"/>
    <x v="3"/>
    <s v="Oct-21"/>
  </r>
  <r>
    <n v="80261"/>
    <s v="ROSHNI EYE FOUNDATION LLP"/>
    <d v="2021-10-26T00:00:00"/>
    <s v="28  RAM SWARUP KHETTRY ROAD  NEW ALIPORE  OPPOSITE OF CHIRANTANI CLUB."/>
    <s v="KOLKATA"/>
    <x v="9"/>
    <n v="700053"/>
    <s v="East Zone"/>
    <x v="4"/>
    <s v="Oct-21"/>
  </r>
  <r>
    <n v="80262"/>
    <s v="MEDWIN HOSPITAL"/>
    <d v="2021-10-26T00:00:00"/>
    <s v="NO. 42 &amp; 43  KOTHARI LAYOUT  OPP STOCK EXCHANGE TRICHY ROAD  NEAR ALVERNIA SCHOOL"/>
    <s v="COIMBATORE"/>
    <x v="4"/>
    <n v="641005"/>
    <s v="South Zone"/>
    <x v="1"/>
    <s v="Oct-21"/>
  </r>
  <r>
    <n v="80263"/>
    <s v="SREE NANDAKA FERTILITY AND LAPROSCOPY HOSPITAL"/>
    <d v="2021-10-26T00:00:00"/>
    <s v="PLOT NO. 3-100/770  JAYABHERI PARK  BEHIND BIG BAZAR  KOMPALLY"/>
    <s v="HYDERABAD"/>
    <x v="5"/>
    <n v="500014"/>
    <s v="South Zone"/>
    <x v="2"/>
    <s v="Oct-21"/>
  </r>
  <r>
    <n v="80264"/>
    <s v="SRI NALAM HOSPITAL"/>
    <d v="2021-10-26T00:00:00"/>
    <s v="NO:13 DON TOWERS  MENGLES ROAD  OPP.TO.POLICE GYM"/>
    <s v="DINDIGUL"/>
    <x v="4"/>
    <n v="642001"/>
    <s v="South Zone"/>
    <x v="1"/>
    <s v="Oct-21"/>
  </r>
  <r>
    <n v="80265"/>
    <s v="Medigo Multi Speciality Hospital -Chittoor"/>
    <d v="2021-10-26T00:00:00"/>
    <s v="D.No-22-4-50/1 Reddy Gunta  Revenue Ward no.22  Karakambadi Road.Tirupati"/>
    <s v="CHITTOOR"/>
    <x v="11"/>
    <n v="517501"/>
    <s v="South Zone"/>
    <x v="2"/>
    <s v="Oct-21"/>
  </r>
  <r>
    <n v="80267"/>
    <s v="VAATSALYA HEALTH CARE SOLUTION P LTD"/>
    <d v="2021-10-26T00:00:00"/>
    <s v="No- 20-3-511-2  Ward No 20 SHIVASHANTHA  NAGAR NEAR OLD DC OFFICE  HOSPET ROAD"/>
    <s v="KOPPAL"/>
    <x v="3"/>
    <n v="583231"/>
    <s v="South Zone"/>
    <x v="1"/>
    <s v="Oct-21"/>
  </r>
  <r>
    <n v="80274"/>
    <s v="AMRUTHA HOSPITAL KURNOOL"/>
    <d v="2021-10-26T00:00:00"/>
    <s v="GAYATHRI  ESTATE SBH Line"/>
    <s v="KURNOOL"/>
    <x v="11"/>
    <n v="518002"/>
    <s v="South Zone"/>
    <x v="2"/>
    <s v="Oct-21"/>
  </r>
  <r>
    <n v="80310"/>
    <s v="VIVEKANANDA SUPER SPECIALITY HOSPITAL"/>
    <d v="2021-10-27T00:00:00"/>
    <s v="DOOR NO. 13-4-45  BEHIND SRI KRISHNA CHITRALAYA HALL  KOTAPPAKONDA ROAD"/>
    <s v="GUNTUR"/>
    <x v="11"/>
    <n v="522601"/>
    <s v="South Zone"/>
    <x v="2"/>
    <s v="Oct-21"/>
  </r>
  <r>
    <n v="80312"/>
    <s v="MANVI MULTISPECILITY HOSPITAL"/>
    <d v="2021-10-27T00:00:00"/>
    <s v="DESHPANDE NAGAR  HUBLI"/>
    <s v="DHARWARD"/>
    <x v="3"/>
    <n v="580024"/>
    <s v="South Zone"/>
    <x v="1"/>
    <s v="Oct-21"/>
  </r>
  <r>
    <n v="80313"/>
    <s v="ARUN KIDNEY CENTRE KRISHNA"/>
    <d v="2021-10-27T00:00:00"/>
    <s v="D.NO. 29-23-9  TADEPALLI VARI STREET  SURYARAOPET"/>
    <s v="KRISHNA"/>
    <x v="11"/>
    <n v="520002"/>
    <s v="South Zone"/>
    <x v="2"/>
    <s v="Oct-21"/>
  </r>
  <r>
    <n v="80315"/>
    <s v="Elite Hospital - Lucknow"/>
    <d v="2021-10-27T00:00:00"/>
    <s v="1/5  SEC-B  PRIYADARSHANI YOJNA  SITAPUR ROAD"/>
    <s v="LUCKNOW"/>
    <x v="2"/>
    <n v="226020"/>
    <s v="North Zone"/>
    <x v="0"/>
    <s v="Oct-21"/>
  </r>
  <r>
    <n v="80316"/>
    <s v="GAYATRI SUPER SPECIALITY HOSPITAL"/>
    <d v="2021-10-27T00:00:00"/>
    <s v="D.NO. 27-31-7  OPP.RAGHAVAIAH PARK  M.G. ROAD  GOVERNORPET"/>
    <s v="KRISHNA"/>
    <x v="11"/>
    <n v="520002"/>
    <s v="South Zone"/>
    <x v="2"/>
    <s v="Oct-21"/>
  </r>
  <r>
    <n v="80317"/>
    <s v="Sree Hospital -Cuddapah"/>
    <d v="2021-10-27T00:00:00"/>
    <s v="D. NO.1/700-4 Dwarkanagar Beside Gayathri Junior College Yerramukapally"/>
    <s v="CUDDAPAH"/>
    <x v="11"/>
    <n v="516001"/>
    <s v="South Zone"/>
    <x v="2"/>
    <s v="Oct-21"/>
  </r>
  <r>
    <n v="80318"/>
    <s v="Ramakrishna Sarada Mission Ashram Netralaya (Eye Hospital &amp; Research Centre )"/>
    <d v="2021-10-27T00:00:00"/>
    <s v="R-58  STATE ROAD  VILL &amp; PO  KHANJANCHAK  HALDIA  WORD NO. 10"/>
    <s v="EAST MIDNAPORE"/>
    <x v="9"/>
    <n v="721602"/>
    <s v="East Zone"/>
    <x v="4"/>
    <s v="Oct-21"/>
  </r>
  <r>
    <n v="80322"/>
    <s v="SRI SAI SHIRISHA HOSPITAL"/>
    <d v="2021-10-27T00:00:00"/>
    <s v="CHURCH ROAD  MIRIYALAGUDA"/>
    <s v="NALGONDA"/>
    <x v="5"/>
    <n v="508207"/>
    <s v="South Zone"/>
    <x v="2"/>
    <s v="Oct-21"/>
  </r>
  <r>
    <n v="80326"/>
    <s v="Shri Balaji Hospital -Jodhpur"/>
    <d v="2021-10-27T00:00:00"/>
    <s v="89  DISTRICT SHOPPING CENTRE  NEAR PRATAP POLICE STATION    KAMLA NEHRU NAGAR "/>
    <s v="JODHPUR"/>
    <x v="8"/>
    <n v="342008"/>
    <s v="North Zone"/>
    <x v="0"/>
    <s v="Oct-21"/>
  </r>
  <r>
    <n v="80348"/>
    <s v="MEENAKSHI MEMORIAL HOSPITAL"/>
    <d v="2021-10-27T00:00:00"/>
    <s v="NO. 164  P.A.C.R. SALAI  RAJAPALAYAM"/>
    <s v="VIRUDHUNAGAR"/>
    <x v="4"/>
    <n v="626117"/>
    <s v="South Zone"/>
    <x v="1"/>
    <s v="Oct-21"/>
  </r>
  <r>
    <n v="80362"/>
    <s v="Mamta Super Speciality Hospital"/>
    <d v="2021-10-28T00:00:00"/>
    <s v="Beside Mowa Police Station Dubey Colony Mowa "/>
    <s v="RAIPUR"/>
    <x v="12"/>
    <n v="492007"/>
    <s v="West Zone"/>
    <x v="2"/>
    <s v="Oct-21"/>
  </r>
  <r>
    <n v="80366"/>
    <s v="SHAARAVE MULTISPECIALITY HOSPITAL"/>
    <d v="2021-10-28T00:00:00"/>
    <s v="NO. 134  MINT STREET OPP TO RAMAR KOILSOWCARPET "/>
    <s v="CHENNAI"/>
    <x v="4"/>
    <n v="600079"/>
    <s v="South Zone"/>
    <x v="1"/>
    <s v="Oct-21"/>
  </r>
  <r>
    <n v="80367"/>
    <s v="Anand Mangal Hospital - Agra"/>
    <d v="2021-10-28T00:00:00"/>
    <s v="C-2/51 Kamla Nagar  Near Shree Ram  Mandir Talkies"/>
    <s v="AGRA"/>
    <x v="2"/>
    <n v="282005"/>
    <s v="North Zone"/>
    <x v="0"/>
    <s v="Oct-21"/>
  </r>
  <r>
    <n v="80371"/>
    <s v="New Lifeline Hospital"/>
    <d v="2021-10-28T00:00:00"/>
    <s v="AMBALA CHANDIGARH NH 22  NEAR SALES TAX BARRIER  ZIRAKPUR CHANDIGSRH BORDER"/>
    <s v="MOHALI"/>
    <x v="14"/>
    <n v="140603"/>
    <s v="North Zone"/>
    <x v="0"/>
    <s v="Oct-21"/>
  </r>
  <r>
    <n v="80375"/>
    <s v="Vivekananda Hospital - Hyderabad"/>
    <d v="2021-10-28T00:00:00"/>
    <s v="6-3-871/A  Greenlands Road  Behind Snehalatha Complex Begumpet"/>
    <s v="HYDERABAD"/>
    <x v="5"/>
    <n v="500016"/>
    <s v="South Zone"/>
    <x v="2"/>
    <s v="Oct-21"/>
  </r>
  <r>
    <n v="80388"/>
    <s v="SRI SAI MARUTHI GENERAL HOSPITAL - KHAMMAM"/>
    <d v="2021-10-28T00:00:00"/>
    <s v="H.NO:8-2-17 8-2-17/A   NIZAMPET"/>
    <s v="KHAMMAM"/>
    <x v="5"/>
    <n v="507001"/>
    <s v="South Zone"/>
    <x v="2"/>
    <s v="Oct-21"/>
  </r>
  <r>
    <n v="80393"/>
    <s v="Janak Super Speciality Hospital LLP"/>
    <d v="2021-10-28T00:00:00"/>
    <s v="14 HOSPITAL ROAD LASHKAR  GWALIOR (Nagar Nigam)"/>
    <s v="GWALIOR"/>
    <x v="18"/>
    <n v="474009"/>
    <s v="West Zone"/>
    <x v="2"/>
    <s v="Oct-21"/>
  </r>
  <r>
    <n v="80399"/>
    <s v="G.D Badaya Hospital"/>
    <d v="2021-10-28T00:00:00"/>
    <s v="NEAR ST. WILFRED'S COLLEGE  GEGAL BALAJI MANDIR JAIPUR ROAD  "/>
    <s v="AJMER"/>
    <x v="8"/>
    <n v="305023"/>
    <s v="North Zone"/>
    <x v="0"/>
    <s v="Oct-21"/>
  </r>
  <r>
    <n v="80401"/>
    <s v="DAKSH BALAJI ORTHO HOSPITAL"/>
    <d v="2021-10-28T00:00:00"/>
    <s v="6A  GURU BAKSH VIHAR EAST  LAKSAR ROAD  KANKHAL "/>
    <s v="HARIDWAR"/>
    <x v="20"/>
    <n v="249408"/>
    <s v="North Zone"/>
    <x v="0"/>
    <s v="Oct-21"/>
  </r>
  <r>
    <n v="80407"/>
    <s v="MDM Dawadi Hospital Pvt Ltd"/>
    <d v="2021-10-28T00:00:00"/>
    <s v="SHOP-1 MANGAL SOCIETY   NEAR RAM MANDIR DAWADI -DOMBIVL-I EAST"/>
    <s v="THANE"/>
    <x v="6"/>
    <n v="421203"/>
    <s v="West Zone"/>
    <x v="3"/>
    <s v="Oct-21"/>
  </r>
  <r>
    <n v="80408"/>
    <s v="MAULINATH HOSPITAL"/>
    <d v="2021-10-28T00:00:00"/>
    <s v="LAXMI COMPLEX CHAKAN CHOWK SHIKRAPUR PUNE NAGAR ROAD TAL-SHIRUR"/>
    <s v="PUNE"/>
    <x v="6"/>
    <n v="412208"/>
    <s v="West Zone"/>
    <x v="3"/>
    <s v="Oct-21"/>
  </r>
  <r>
    <n v="80447"/>
    <s v="Shreshtha Netra Chikitsalaya Private Limited"/>
    <d v="2021-10-29T00:00:00"/>
    <s v="KRISHNA MALL  ASHOK NAGAR"/>
    <s v="RANCHI"/>
    <x v="15"/>
    <n v="834002"/>
    <s v="East Zone"/>
    <x v="4"/>
    <s v="Oct-21"/>
  </r>
  <r>
    <n v="80450"/>
    <s v="KARATAGI HOSPITAL A MULTISPECIALITY CENTRE"/>
    <d v="2021-10-29T00:00:00"/>
    <s v="43-45  3RD CROSS  NETAJI COLONY  NEAR KESHAV KUNJ  HEGGERI ROAD (RSS Office)OPP. JEEVESHWAR ENGLISH MEDIUM SCHOOL  HUBBALI"/>
    <s v="DHARWARD"/>
    <x v="3"/>
    <n v="580024"/>
    <s v="South Zone"/>
    <x v="1"/>
    <s v="Oct-21"/>
  </r>
  <r>
    <n v="80454"/>
    <s v="DR. NIMSE BAL RUGUNALAYA MATERNITY AND NURSING HOME"/>
    <d v="2021-10-29T00:00:00"/>
    <s v="1st FLOOR  AANAND BAZAR  ABOVE KADRI GAS AGENCYBEHIND SANJAY MEDICAL TILAK ROAD  BITCO POINT  NASHIK ROAD"/>
    <s v="NASHIK"/>
    <x v="6"/>
    <n v="422101"/>
    <s v="West Zone"/>
    <x v="3"/>
    <s v="Oct-21"/>
  </r>
  <r>
    <n v="80457"/>
    <s v="WORLD DIABETES CENTRE"/>
    <d v="2021-10-29T00:00:00"/>
    <s v="OPP.OCTROI POST  OPP. LADHOWAL BYEPASS  MAIN HAMBRAN ROAD  NEAR CHUNGI"/>
    <s v="LUDHIANA"/>
    <x v="14"/>
    <n v="141001"/>
    <s v="North Zone"/>
    <x v="0"/>
    <s v="Oct-21"/>
  </r>
  <r>
    <n v="80459"/>
    <s v="Genesis Hospital - Allahabad"/>
    <d v="2021-10-29T00:00:00"/>
    <s v="508 Sandwa Moad   Opp. Police ChowkiMirzapur Road   Naini   Prayagraj"/>
    <s v="ALLAHABAD"/>
    <x v="2"/>
    <n v="211009"/>
    <s v="North Zone"/>
    <x v="0"/>
    <s v="Oct-21"/>
  </r>
  <r>
    <n v="80463"/>
    <s v="SHIV ADARSH MULTISPECIALITY HOSPITAL PVT.LTD."/>
    <d v="2021-10-29T00:00:00"/>
    <s v="Main Sirsi Road  Near Petrol PumpBindayaka"/>
    <s v="JAIPUR"/>
    <x v="8"/>
    <n v="302012"/>
    <s v="North Zone"/>
    <x v="0"/>
    <s v="Oct-21"/>
  </r>
  <r>
    <n v="80464"/>
    <s v="PREM NURSING HOME - SATNA"/>
    <d v="2021-10-29T00:00:00"/>
    <s v="M.G.ROAD"/>
    <s v="SATNA"/>
    <x v="18"/>
    <n v="485001"/>
    <s v="West Zone"/>
    <x v="2"/>
    <s v="Oct-21"/>
  </r>
  <r>
    <n v="80466"/>
    <s v="SUMAN MULTISPECIALITY HOSPITAL"/>
    <d v="2021-10-29T00:00:00"/>
    <s v="701/702  NAMASKAR BUILDING  HAJI-MALANG ROAD  NEAR DWARALI POST OFFICE  DWARALI "/>
    <s v="THANE"/>
    <x v="6"/>
    <n v="421306"/>
    <s v="West Zone"/>
    <x v="3"/>
    <s v="Oct-21"/>
  </r>
  <r>
    <n v="80468"/>
    <s v="CRYSTAL EYE CARE"/>
    <d v="2021-10-29T00:00:00"/>
    <s v="303 Radhe Krishna Arista  Opp Haribhai TowerUttam Nagar Maninagar--"/>
    <s v="AHMEDABAD"/>
    <x v="13"/>
    <n v="380008"/>
    <s v="West Zone"/>
    <x v="3"/>
    <s v="Oct-21"/>
  </r>
  <r>
    <n v="80469"/>
    <s v="SOLAR HOSPITAL - AHMEDABAD"/>
    <d v="2021-10-29T00:00:00"/>
    <s v="BINANI-B COMPLEX  OPP. TORRENT POWER OFFICE  OPP. AEC CROSS ROADS"/>
    <s v="AHMEDABAD"/>
    <x v="13"/>
    <n v="380013"/>
    <s v="West Zone"/>
    <x v="3"/>
    <s v="Oct-21"/>
  </r>
  <r>
    <n v="80471"/>
    <s v="Shri Brij Fracture Hospital - Jaipur"/>
    <d v="2021-10-29T00:00:00"/>
    <s v="143  Bal Vihar   Near 200 Feet BypassKalwar Road   Jhotwara"/>
    <s v="JAIPUR"/>
    <x v="8"/>
    <n v="302012"/>
    <s v="North Zone"/>
    <x v="0"/>
    <s v="Oct-21"/>
  </r>
  <r>
    <n v="80473"/>
    <s v="SHRI SHRAMIK HOSPITAL"/>
    <d v="2021-10-29T00:00:00"/>
    <s v="Rehmanganj ChowkNear Priyadarshani Bank  Devulgaon Raja Road"/>
    <s v="JALNA"/>
    <x v="6"/>
    <n v="431203"/>
    <s v="West Zone"/>
    <x v="3"/>
    <s v="Oct-21"/>
  </r>
  <r>
    <n v="80475"/>
    <s v="METRO MALE CLINIC"/>
    <d v="2021-10-29T00:00:00"/>
    <s v="Old No. 31  New No. 43/24  Mount Poonamallee RoadPorur"/>
    <s v="CHENNAI"/>
    <x v="4"/>
    <n v="600116"/>
    <s v="South Zone"/>
    <x v="1"/>
    <s v="Oct-21"/>
  </r>
  <r>
    <n v="80485"/>
    <s v="NARAYAN SPINE HOSPITAL - VADODARA"/>
    <d v="2021-10-29T00:00:00"/>
    <s v="201/204 TRISHA SQUARE 2  JETALPUR ROAD  OPP. GUJARAT KIDNEY HOSPITAL"/>
    <s v="VADODARA"/>
    <x v="13"/>
    <n v="390007"/>
    <s v="West Zone"/>
    <x v="3"/>
    <s v="Oct-21"/>
  </r>
  <r>
    <n v="80486"/>
    <s v="ERODE CANCER CENTRE PRIVATE LIMITED"/>
    <d v="2021-10-29T00:00:00"/>
    <s v="NO. 1/393  VELAVAN NAGAR  PERUNDURAI ROAD  THINDAL"/>
    <s v="ERODE"/>
    <x v="4"/>
    <n v="638012"/>
    <s v="South Zone"/>
    <x v="1"/>
    <s v="Oct-21"/>
  </r>
  <r>
    <n v="80490"/>
    <s v="TRIVENI HOSPITAL AND TRAUMA CENTRE"/>
    <d v="2021-10-29T00:00:00"/>
    <s v="C/20  HIG MAIN ROAD  OPP. MIG POLICE STATION  FRONT OF SBI BANK"/>
    <s v="INDORE"/>
    <x v="18"/>
    <n v="452008"/>
    <s v="West Zone"/>
    <x v="2"/>
    <s v="Oct-21"/>
  </r>
  <r>
    <n v="80493"/>
    <s v="SRIJAN VATSALYA HOSPITAL PRIVATE LIMITED"/>
    <d v="2021-10-29T00:00:00"/>
    <s v="8/1/6 ELGIN ROAD  CIVIL LINES (NEAR PRAYAG MAHILA  VIDYAPEETH SCHOOL)"/>
    <s v="ALLAHABAD"/>
    <x v="2"/>
    <n v="211001"/>
    <s v="North Zone"/>
    <x v="0"/>
    <s v="Oct-21"/>
  </r>
  <r>
    <n v="80495"/>
    <s v="CARE 24 MEDICAL CENTER AND HOSPITAL"/>
    <d v="2021-10-29T00:00:00"/>
    <s v="NO. 78/1-10  PERUNDURAI ROAD  NEAR PARIMALAM MAHAL  BEHIND SKODA SHOWROOM"/>
    <s v="ERODE"/>
    <x v="4"/>
    <n v="638012"/>
    <s v="South Zone"/>
    <x v="1"/>
    <s v="Oct-21"/>
  </r>
  <r>
    <n v="80512"/>
    <s v="Seth Ent Care And Surgical Centre"/>
    <d v="2021-10-30T00:00:00"/>
    <s v="69-A  Banda Bahadur NagarMahavir Marg   Opp.Tagore Hospital"/>
    <s v="JALANDHAR"/>
    <x v="14"/>
    <n v="144008"/>
    <s v="North Zone"/>
    <x v="0"/>
    <s v="Oct-21"/>
  </r>
  <r>
    <n v="80513"/>
    <s v="DESHBANDHU ENT HOSPITAL JAIPUR"/>
    <d v="2021-10-30T00:00:00"/>
    <s v="67/1A HEERA PATH  NEW SANGANER ROAD  NEAR SHAHID BHAGWAN SINGH PETROL PUMP  MANSAROVAR"/>
    <s v="JAIPUR"/>
    <x v="8"/>
    <n v="302020"/>
    <s v="North Zone"/>
    <x v="0"/>
    <s v="Oct-21"/>
  </r>
  <r>
    <n v="80514"/>
    <s v="Sai Hospital -Hisar"/>
    <d v="2021-10-30T00:00:00"/>
    <s v="Near Huda Office  Dabra Road"/>
    <s v="HISAR"/>
    <x v="1"/>
    <n v="125005"/>
    <s v="North Zone"/>
    <x v="0"/>
    <s v="Oct-21"/>
  </r>
  <r>
    <n v="80515"/>
    <s v="OSCAR SUPER SPECIALITY HOSPITAL  AND TRAUMA CENTRE"/>
    <d v="2021-10-30T00:00:00"/>
    <s v="G.T. Road  Opp. Barsat RaodOld Narula Hotel  old PVR Mall"/>
    <s v="PANIPAT"/>
    <x v="1"/>
    <n v="132103"/>
    <s v="North Zone"/>
    <x v="0"/>
    <s v="Oct-21"/>
  </r>
  <r>
    <n v="80516"/>
    <s v="OSCAR HEART CARE  POISON AND ICU CARE CENTER"/>
    <d v="2021-10-30T00:00:00"/>
    <s v="PLOT NO. - 2   OPP. LIC OFFICE  DSC URBAN STATE"/>
    <s v="JIND"/>
    <x v="1"/>
    <n v="126102"/>
    <s v="North Zone"/>
    <x v="0"/>
    <s v="Oct-21"/>
  </r>
  <r>
    <n v="80518"/>
    <s v="SARVODAYA HOSPITAL AND INSTITUTE OF MEDICAL SCIENCE"/>
    <d v="2021-10-30T00:00:00"/>
    <s v="AGGARWAL MANDI  TATIRI  BAGHPAT - MEERUT ROAD  BAGHPAT  TATIRI"/>
    <s v="BAGPAT"/>
    <x v="2"/>
    <n v="250601"/>
    <s v="North Zone"/>
    <x v="0"/>
    <s v="Oct-21"/>
  </r>
  <r>
    <n v="80530"/>
    <s v="THIRU SENTHIL ANDAVAR SPECIALITY HOSPITAL"/>
    <d v="2021-10-30T00:00:00"/>
    <s v="NO. 171  BLOCK NO 19  THENI MAIN ROAD  NEAR R.C. GIRLS HR.SEC.SCHOOL  USILAMPATTI"/>
    <s v="MADURAI"/>
    <x v="4"/>
    <n v="625532"/>
    <s v="South Zone"/>
    <x v="1"/>
    <s v="Oct-21"/>
  </r>
  <r>
    <n v="80531"/>
    <s v="SRI VENKATESWARA HOSPITALS"/>
    <d v="2021-10-30T00:00:00"/>
    <s v="KUGLER HOSPITAL ROAD  KOTHAPET"/>
    <s v="GUNTUR"/>
    <x v="11"/>
    <n v="522001"/>
    <s v="South Zone"/>
    <x v="2"/>
    <s v="Oct-21"/>
  </r>
  <r>
    <n v="80541"/>
    <s v="PANIMALAR MEDICAL COLLEGE HOSPITAL AND RESEARCH INSTITUTE"/>
    <d v="2021-10-30T00:00:00"/>
    <s v="TRUNK ROAD  VARADHARAJAPURAM  NAZARETHPET  POONAMALLEE"/>
    <s v="CHENNAI"/>
    <x v="4"/>
    <n v="600123"/>
    <s v="South Zone"/>
    <x v="1"/>
    <s v="Oct-21"/>
  </r>
  <r>
    <n v="80684"/>
    <s v="JANAHIT HOSPITAL NASHIK"/>
    <d v="2021-11-03T00:00:00"/>
    <s v="NEAR SAGAR SWEET  OPP. GOVIND NAGAR-JOGGING TRACKRAJMATA JIJAU 100 FT ROAD  GOVIND NAGAR"/>
    <s v="NASHIK"/>
    <x v="6"/>
    <n v="422009"/>
    <s v="West Zone"/>
    <x v="3"/>
    <s v="Nov-21"/>
  </r>
  <r>
    <n v="80685"/>
    <s v="BALAJEE HOSPITAL MUMBAI"/>
    <d v="2021-11-03T00:00:00"/>
    <s v="SHAH ARCADE-3  NEAR PASSPORT OFFICEBUILDING NO.-3  RANI SATI MARG  MALAD EAST-"/>
    <s v="MUMBAI"/>
    <x v="6"/>
    <n v="400097"/>
    <s v="West Zone"/>
    <x v="3"/>
    <s v="Nov-21"/>
  </r>
  <r>
    <n v="80686"/>
    <s v="Belur Sramajibi Swasthya Prakalpa Samity Hooghly"/>
    <d v="2021-11-03T00:00:00"/>
    <s v="Village- Bara Belu  Belumiky  Serampur"/>
    <s v="HOOGHLY"/>
    <x v="9"/>
    <n v="712223"/>
    <s v="East Zone"/>
    <x v="4"/>
    <s v="Nov-21"/>
  </r>
  <r>
    <n v="80687"/>
    <s v="Belur Sramajibi Swasthya Prakalpa Samity Howrah"/>
    <d v="2021-11-03T00:00:00"/>
    <s v="5  GT ROAD (NORTH)  BELUR"/>
    <s v="HOWRAH"/>
    <x v="9"/>
    <n v="711202"/>
    <s v="East Zone"/>
    <x v="4"/>
    <s v="Nov-21"/>
  </r>
  <r>
    <n v="80691"/>
    <s v="AADHYA MULTISPECIALITY HOSPITAL GONDIA"/>
    <d v="2021-11-03T00:00:00"/>
    <s v="RAJABHOJ COLONY  OPP. DWARIKA LAWN  RING ROAD GONDIA"/>
    <s v="GONDIA"/>
    <x v="6"/>
    <n v="441614"/>
    <s v="West Zone"/>
    <x v="3"/>
    <s v="Nov-21"/>
  </r>
  <r>
    <n v="80700"/>
    <s v="BMS HOSPITAL TRUST"/>
    <d v="2021-11-03T00:00:00"/>
    <s v="NO.618  SRI MALLIKARJUNA SWAMY STREETNR COLONY  OPPOSITE BMS ENGINEERING COLLEGEBULL TEMPLE ROAD  BASAVANAGUDI"/>
    <s v="BENGALURU"/>
    <x v="3"/>
    <n v="560019"/>
    <s v="South Zone"/>
    <x v="1"/>
    <s v="Nov-21"/>
  </r>
  <r>
    <n v="80882"/>
    <s v="Kailash Hospital and Neuro Institute"/>
    <d v="2021-11-09T00:00:00"/>
    <s v="NH - 01 And 1A   Sector 71  NOIDA"/>
    <s v="GAUTAM BUDDHA NAGAR"/>
    <x v="2"/>
    <n v="201309"/>
    <s v="North Zone"/>
    <x v="0"/>
    <s v="Nov-21"/>
  </r>
  <r>
    <n v="80915"/>
    <s v="KAILASH HOSPITALS LIMITED"/>
    <d v="2021-11-10T00:00:00"/>
    <s v="23 KP-1 GREATER NOIDA"/>
    <s v="GAUTAM BUDDHA NAGAR"/>
    <x v="2"/>
    <n v="201301"/>
    <s v="North Zone"/>
    <x v="0"/>
    <s v="Nov-21"/>
  </r>
  <r>
    <n v="80916"/>
    <s v="RUDRAKSHA MULTISPECIALITY HOSPITAL PRIVATE LIMITED"/>
    <d v="2021-11-10T00:00:00"/>
    <s v="PLOT NO. 344- 345  MANDAKINI HOUSING SOCIETY  80 FEET ROAD  KOLAR"/>
    <s v="BHOPAL"/>
    <x v="18"/>
    <n v="462042"/>
    <s v="West Zone"/>
    <x v="2"/>
    <s v="Nov-21"/>
  </r>
  <r>
    <n v="80921"/>
    <s v="PRATIBHA HOSPITAL JALGAON"/>
    <d v="2021-11-10T00:00:00"/>
    <s v="63/B  VIVEKANANDA NAGAR  SARTHAK SURGICAL CLINIC  NEAR PANCHMUKHI HANUMAN MANDIR  SINDHI COLONY ROAD"/>
    <s v="JALGAON"/>
    <x v="6"/>
    <n v="425001"/>
    <s v="West Zone"/>
    <x v="3"/>
    <s v="Nov-21"/>
  </r>
  <r>
    <n v="80925"/>
    <s v="LOKMANYA HOSPITAL AND ICU"/>
    <d v="2021-11-10T00:00:00"/>
    <s v="SHOP NO 3 SOMNATH  PLAZA  NEAR GYANODY SCHOOL ROAD NO 22 VEER SAWARKAR NAGAR  THANE WEST"/>
    <s v="THANE"/>
    <x v="6"/>
    <n v="400606"/>
    <s v="West Zone"/>
    <x v="3"/>
    <s v="Nov-21"/>
  </r>
  <r>
    <n v="80927"/>
    <s v="SHREE SEVA HOSPITAL NASHIK"/>
    <d v="2021-11-10T00:00:00"/>
    <s v="Bazar Peth  Ojhar Mig  Taluka Niphad"/>
    <s v="NASHIK"/>
    <x v="6"/>
    <n v="422206"/>
    <s v="West Zone"/>
    <x v="3"/>
    <s v="Nov-21"/>
  </r>
  <r>
    <n v="80928"/>
    <s v="A AND G Hospital"/>
    <d v="2021-11-10T00:00:00"/>
    <s v="SUCHAK BUILDING  NEAR AXIS BANK  MUNJE CHIKANGHAROPP STAR CT SCAN CENTER .SYNDICATE KALYANKALYAN -MURBAD ROAD  OPP KARNIK ROAD"/>
    <s v="THANE"/>
    <x v="6"/>
    <n v="421301"/>
    <s v="West Zone"/>
    <x v="3"/>
    <s v="Nov-21"/>
  </r>
  <r>
    <n v="80941"/>
    <s v="ONE HOSPITALS"/>
    <d v="2021-11-10T00:00:00"/>
    <s v="Hno:- 3-1-830  OPP:- MISSION HOSPITAL CVRN ROAD CHIRISTIAN COLONY"/>
    <s v="KARIM NAGAR"/>
    <x v="5"/>
    <n v="505001"/>
    <s v="South Zone"/>
    <x v="2"/>
    <s v="Nov-21"/>
  </r>
  <r>
    <n v="80943"/>
    <s v="ADITYA MULTI SPECIALITY HOSPITAL GUNTUR"/>
    <d v="2021-11-10T00:00:00"/>
    <s v="D NO 13-3-52  GUNTURUVARI THOTA  3RD LINEOPP. STREET TO RTC PALNADU BUSTAND  BESIDE PEOPLES TRAUMA HOSPITAL  KOTHAPET"/>
    <s v="GUNTUR"/>
    <x v="11"/>
    <n v="522001"/>
    <s v="South Zone"/>
    <x v="2"/>
    <s v="Nov-21"/>
  </r>
  <r>
    <n v="80944"/>
    <s v="Annapurna Multispeciality Hospital"/>
    <d v="2021-11-10T00:00:00"/>
    <s v="NEAR BUS STAND BUS STAND ROAD ATHANI"/>
    <s v="BELGAUM"/>
    <x v="3"/>
    <n v="591304"/>
    <s v="South Zone"/>
    <x v="1"/>
    <s v="Nov-21"/>
  </r>
  <r>
    <n v="80974"/>
    <s v="GEETANJALI HOSPITAL INDORE"/>
    <d v="2021-11-11T00:00:00"/>
    <s v="4 RAMCHANDRA NAGAR CHOURAHAAIRPORT ROAD"/>
    <s v="INDORE"/>
    <x v="18"/>
    <n v="452005"/>
    <s v="West Zone"/>
    <x v="2"/>
    <s v="Nov-21"/>
  </r>
  <r>
    <n v="80975"/>
    <s v="PARIVAR SUPER SPECIALITY HOSPITAL AND RESEARCH CENTRE"/>
    <d v="2021-11-11T00:00:00"/>
    <s v="Dussera Garden  Near Mandre Wali Mata TempleCancer Hospital Road  Aamkho"/>
    <s v="GWALIOR"/>
    <x v="18"/>
    <n v="474009"/>
    <s v="West Zone"/>
    <x v="2"/>
    <s v="Nov-21"/>
  </r>
  <r>
    <n v="80976"/>
    <s v="ROMA HOSPITAL"/>
    <d v="2021-11-11T00:00:00"/>
    <s v="H.No: 3-31/A/A/1  P.No: 01  DVR Grand  Opp KVR Conventtion  KompallyMedcahal District"/>
    <s v="HYDERABAD"/>
    <x v="5"/>
    <n v="500014"/>
    <s v="South Zone"/>
    <x v="2"/>
    <s v="Nov-21"/>
  </r>
  <r>
    <n v="80977"/>
    <s v="SHRI BHAVANI MULTISPECIALITY HOSPITAL AND RESEARCH INSTITUTE"/>
    <d v="2021-11-11T00:00:00"/>
    <s v="Mouza Punapur  Khasra No. 58Shri Bhavani Mata Mandir Road  Pardi"/>
    <s v="NAGPUR"/>
    <x v="6"/>
    <n v="440035"/>
    <s v="West Zone"/>
    <x v="3"/>
    <s v="Nov-21"/>
  </r>
  <r>
    <n v="80980"/>
    <s v="DR. ZIKRUALLAH KHANS HABIB HOSPITAL PVT.LTD"/>
    <d v="2021-11-11T00:00:00"/>
    <s v="Plot 345  345/1 238.A.H. Wadia Marg ( Oldagra Road ) OffL.B.S Marg   Opp Shalimar Hotel Kurla (West)"/>
    <s v="MUMBAI"/>
    <x v="6"/>
    <n v="400070"/>
    <s v="West Zone"/>
    <x v="3"/>
    <s v="Nov-21"/>
  </r>
  <r>
    <n v="80986"/>
    <s v="SRI SAI SATYA HOSPITAL KURNOOL"/>
    <d v="2021-11-11T00:00:00"/>
    <s v="46-1-55-1  SAPTHAGIRI NAGAR  NEAR NEW AYYPPA SWAMY TEMPLE  JOHARAPURAM ROAD"/>
    <s v="KURNOOL"/>
    <x v="11"/>
    <n v="518002"/>
    <s v="South Zone"/>
    <x v="2"/>
    <s v="Nov-21"/>
  </r>
  <r>
    <n v="80989"/>
    <s v="Chaitanya Cardiac Center"/>
    <d v="2021-11-11T00:00:00"/>
    <s v="Beside: AKVK Colleage  Anjaiah Road"/>
    <s v="PRAKASAM"/>
    <x v="11"/>
    <n v="523002"/>
    <s v="South Zone"/>
    <x v="2"/>
    <s v="Nov-21"/>
  </r>
  <r>
    <n v="80991"/>
    <s v="AKSHAYA HOSPITALS"/>
    <d v="2021-11-11T00:00:00"/>
    <s v="2/583  OPP BSNL TOWER  JAMMALAMADUGU ROAD  PRODDATUR"/>
    <s v="CUDDAPAH"/>
    <x v="11"/>
    <n v="516360"/>
    <s v="South Zone"/>
    <x v="2"/>
    <s v="Nov-21"/>
  </r>
  <r>
    <n v="80994"/>
    <s v="BELEAF HOSPTIALS"/>
    <d v="2021-11-11T00:00:00"/>
    <s v="#29-26-60 JAGADAMAVARI STREET SURYARAOPET"/>
    <s v="KRISHNA"/>
    <x v="11"/>
    <n v="520002"/>
    <s v="South Zone"/>
    <x v="2"/>
    <s v="Nov-21"/>
  </r>
  <r>
    <n v="80995"/>
    <s v="SHIVA HOSPITALS"/>
    <d v="2021-11-11T00:00:00"/>
    <s v="D.NO. 13-8-169/170  OPP RTC BUSTAND  OLD CLUB ROAD  KOTHAPET"/>
    <s v="GUNTUR"/>
    <x v="11"/>
    <n v="522001"/>
    <s v="South Zone"/>
    <x v="2"/>
    <s v="Nov-21"/>
  </r>
  <r>
    <n v="81036"/>
    <s v="AR ORTHO HOSPITAL"/>
    <d v="2021-11-12T00:00:00"/>
    <s v="NO. 42/1  NEW SCHEME ROAD  POLLACHI "/>
    <s v="COIMBATORE"/>
    <x v="4"/>
    <n v="642001"/>
    <s v="South Zone"/>
    <x v="1"/>
    <s v="Nov-21"/>
  </r>
  <r>
    <n v="81037"/>
    <s v="Hope Hospital - Jaipur"/>
    <d v="2021-11-12T00:00:00"/>
    <s v="8 &amp; 37  Jai Jawan Colony-IINear Durgapura Flyover  Main Tonk Road"/>
    <s v="JAIPUR"/>
    <x v="8"/>
    <n v="302018"/>
    <s v="North Zone"/>
    <x v="0"/>
    <s v="Nov-21"/>
  </r>
  <r>
    <n v="81038"/>
    <s v="FLAMINGO HEALTHCARE CENTRE"/>
    <d v="2021-11-12T00:00:00"/>
    <s v="No. 43  Redhills Road  Vinayagapuram  Ambatur"/>
    <s v="CHENNAI"/>
    <x v="4"/>
    <n v="600053"/>
    <s v="South Zone"/>
    <x v="1"/>
    <s v="Nov-21"/>
  </r>
  <r>
    <n v="81039"/>
    <s v="Russh Hospital - Hyderabad"/>
    <d v="2021-11-12T00:00:00"/>
    <s v="H.NO:- 1-38/1  Beside Dhola Ri DhaniSreekanth Reddy Estate  Kompally  Malkajgiri"/>
    <s v="HYDERABAD"/>
    <x v="5"/>
    <n v="500014"/>
    <s v="South Zone"/>
    <x v="2"/>
    <s v="Nov-21"/>
  </r>
  <r>
    <n v="81041"/>
    <s v="PRANAV EYE CARE HOSPITAL"/>
    <d v="2021-11-12T00:00:00"/>
    <s v="NO: 1  Sarangapani Street  KrishnapuramAmbattur  Thiruvallur"/>
    <s v="CHENNAI"/>
    <x v="4"/>
    <n v="600053"/>
    <s v="South Zone"/>
    <x v="1"/>
    <s v="Nov-21"/>
  </r>
  <r>
    <n v="81167"/>
    <s v="TEWARI EYE CENTRE PRIVATE LIMITED"/>
    <d v="2021-11-15T00:00:00"/>
    <s v="C2C  SECTOR-55"/>
    <s v="GAUTAM BUDDHA NAGAR"/>
    <x v="2"/>
    <n v="201301"/>
    <s v="North Zone"/>
    <x v="0"/>
    <s v="Nov-21"/>
  </r>
  <r>
    <n v="81217"/>
    <s v="NITHYA HOSPITAL"/>
    <d v="2021-11-16T00:00:00"/>
    <s v="NO. 14-B  NETHAJI BYEPASS ROAD"/>
    <s v="DHARMAPURI"/>
    <x v="4"/>
    <n v="636701"/>
    <s v="South Zone"/>
    <x v="1"/>
    <s v="Nov-21"/>
  </r>
  <r>
    <n v="81244"/>
    <s v="Grover Hospital Gwalior"/>
    <d v="2021-11-17T00:00:00"/>
    <s v="BARA DARI CHAURAHA  MORAR"/>
    <s v="GWALIOR"/>
    <x v="18"/>
    <n v="474006"/>
    <s v="West Zone"/>
    <x v="2"/>
    <s v="Nov-21"/>
  </r>
  <r>
    <n v="81245"/>
    <s v="Teja Hospital-Cuddapah"/>
    <d v="2021-11-17T00:00:00"/>
    <s v="4/596  SUPER BAZAR ROAD  GANDHIO ROAD  PRODDDATUR  Y.S.R"/>
    <s v="CUDDAPAH"/>
    <x v="11"/>
    <n v="516360"/>
    <s v="South Zone"/>
    <x v="2"/>
    <s v="Nov-21"/>
  </r>
  <r>
    <n v="81246"/>
    <s v="PARVATHY ORTHO HOSPITAL PVT. LTD - ORAGADAM  UNIT"/>
    <d v="2021-11-17T00:00:00"/>
    <s v="NO.405/5A  SHOP NO.F2  JAMUNAPATTU VILLAGE SRIPERUMBADUR TO ORAGADAM ROAD MATHUR POST  MATHUR"/>
    <s v="KANCHIPURAM"/>
    <x v="4"/>
    <n v="602105"/>
    <s v="South Zone"/>
    <x v="1"/>
    <s v="Nov-21"/>
  </r>
  <r>
    <n v="81248"/>
    <s v="SUBHASHINI HOSPITAL"/>
    <d v="2021-11-17T00:00:00"/>
    <s v="D.NO. 3-5 &amp; 6  KAPU STREET  PUTTUR"/>
    <s v="CHITTOOR"/>
    <x v="11"/>
    <n v="517583"/>
    <s v="South Zone"/>
    <x v="2"/>
    <s v="Nov-21"/>
  </r>
  <r>
    <n v="81251"/>
    <s v="VARDAAN HOSPITAL AND RESEARCH CENTRE"/>
    <d v="2021-11-17T00:00:00"/>
    <s v="BLOCK ROAD  KATHITAND  RATU"/>
    <s v="RANCHI"/>
    <x v="15"/>
    <n v="835222"/>
    <s v="East Zone"/>
    <x v="4"/>
    <s v="Nov-21"/>
  </r>
  <r>
    <n v="81252"/>
    <s v="SAI SRI HOSPITALS"/>
    <d v="2021-11-17T00:00:00"/>
    <s v="D. NO. 5/19-2 3  POSINA COMPOUND  GANDHI ROAD  PRODDATUR"/>
    <s v="CUDDAPAH"/>
    <x v="11"/>
    <n v="516360"/>
    <s v="South Zone"/>
    <x v="2"/>
    <s v="Nov-21"/>
  </r>
  <r>
    <n v="81253"/>
    <s v="NIDHI EYE AND MULTISPECIALITY HOSPITAL"/>
    <d v="2021-11-17T00:00:00"/>
    <s v="19F/52/1 JANTA COLONY  SHAHGANJ"/>
    <s v="AGRA"/>
    <x v="2"/>
    <n v="282010"/>
    <s v="North Zone"/>
    <x v="0"/>
    <s v="Nov-21"/>
  </r>
  <r>
    <n v="81254"/>
    <s v="MOTHER HOSPITAL TIRUPATI"/>
    <d v="2021-11-17T00:00:00"/>
    <s v="6-2-145  T NAGAR"/>
    <s v="CHITTOOR"/>
    <x v="11"/>
    <n v="517501"/>
    <s v="South Zone"/>
    <x v="2"/>
    <s v="Nov-21"/>
  </r>
  <r>
    <n v="81258"/>
    <s v="BEJAN SINGH EYE HOSPITAL PRIVATE LIMITED"/>
    <d v="2021-11-17T00:00:00"/>
    <s v="NO. 2/1 313-C  M.S.ROAD  VETTOORNIMADAM  NAGERCOIL"/>
    <s v="KANYAKUMARI"/>
    <x v="4"/>
    <n v="629003"/>
    <s v="South Zone"/>
    <x v="1"/>
    <s v="Nov-21"/>
  </r>
  <r>
    <n v="81259"/>
    <s v="MANJEERA HOSPITAL"/>
    <d v="2021-11-17T00:00:00"/>
    <s v="PLOT NO 39   41 &amp; 42 Tirumala enclave  near pepsi co.  Pothireddypally X road"/>
    <s v="MEDAK"/>
    <x v="5"/>
    <n v="502295"/>
    <s v="South Zone"/>
    <x v="2"/>
    <s v="Nov-21"/>
  </r>
  <r>
    <n v="81299"/>
    <s v="Precision Urology Hospital"/>
    <d v="2021-11-18T00:00:00"/>
    <s v="652B/37  PRATAP NAGAR  RING ROADM TEHRI PULIA  PO VIKAS NAGAR"/>
    <s v="LUCKNOW"/>
    <x v="2"/>
    <n v="226022"/>
    <s v="North Zone"/>
    <x v="0"/>
    <s v="Nov-21"/>
  </r>
  <r>
    <n v="81300"/>
    <s v="RAJAT MATERNITY AND GENERAL HOSPITAL"/>
    <d v="2021-11-18T00:00:00"/>
    <s v="PLOT N O. 143 ENGINEERS COLONY PANCHYWALA SIRSI ROAD"/>
    <s v="JAIPUR"/>
    <x v="8"/>
    <n v="302034"/>
    <s v="North Zone"/>
    <x v="0"/>
    <s v="Nov-21"/>
  </r>
  <r>
    <n v="81301"/>
    <s v="DR AAPHALE EYE HOSPITAL"/>
    <d v="2021-11-18T00:00:00"/>
    <s v="201  2nd FLOOR  TEJADEEP MALL BUILDING   MEENATAI THAKARE CHOWK  CASTLE MILL NAKA  NEAR  VIKAS COMPLEX  LBS ROAD"/>
    <s v="THANE"/>
    <x v="6"/>
    <n v="400601"/>
    <s v="West Zone"/>
    <x v="3"/>
    <s v="Nov-21"/>
  </r>
  <r>
    <n v="81302"/>
    <s v="HAPPY MULTI SPECIALITY HOSPITAL"/>
    <d v="2021-11-18T00:00:00"/>
    <s v="D.NO:2-2-23 GANDHI NAGAR  OPP:OLD GOVT HOSPITAL ROAD"/>
    <s v="GUNTUR"/>
    <x v="11"/>
    <n v="522201"/>
    <s v="South Zone"/>
    <x v="2"/>
    <s v="Nov-21"/>
  </r>
  <r>
    <n v="81303"/>
    <s v="RUSSH MULTI SPECIALITY HOSPITAL"/>
    <d v="2021-11-18T00:00:00"/>
    <s v="KOUNDINYA BULDING   NH-44 (OLD NH-7) ROAD  OPP. R &amp; B GUEST HOUSE  KAMAREDDY"/>
    <s v="NIZAMABAD"/>
    <x v="5"/>
    <n v="503111"/>
    <s v="South Zone"/>
    <x v="2"/>
    <s v="Nov-21"/>
  </r>
  <r>
    <n v="81304"/>
    <s v="MODI EYE CARE"/>
    <d v="2021-11-18T00:00:00"/>
    <s v="FS 3/4  First floor  Madhav Plaza Jinsi Road No 2  Near Huzrat Pul Churaha  Lashkar"/>
    <s v="GWALIOR"/>
    <x v="18"/>
    <n v="474009"/>
    <s v="West Zone"/>
    <x v="2"/>
    <s v="Nov-21"/>
  </r>
  <r>
    <n v="81306"/>
    <s v="ASTRA SUPER SPECIALITY HOSPITAL BENGALURU"/>
    <d v="2021-11-18T00:00:00"/>
    <s v="#21/7  VASANTHAPURA MAIN ROAD   KONANKUNTE CROSS"/>
    <s v="BENGALURU"/>
    <x v="3"/>
    <n v="560062"/>
    <s v="South Zone"/>
    <x v="1"/>
    <s v="Nov-21"/>
  </r>
  <r>
    <n v="81307"/>
    <s v="GUDUVANCHERY MEDIC CENTRE"/>
    <d v="2021-11-18T00:00:00"/>
    <s v="NO.6  GST Road  NandhivaramGuduvanchery"/>
    <s v="KANCHIPURAM"/>
    <x v="4"/>
    <n v="603202"/>
    <s v="South Zone"/>
    <x v="1"/>
    <s v="Nov-21"/>
  </r>
  <r>
    <n v="81308"/>
    <s v="KOORAPATI LAPAROSCOPY AND FERTILITY CENTRE"/>
    <d v="2021-11-18T00:00:00"/>
    <s v="6-1-80  Kancharakunta  Opp Asian Sridevi MallKuda Lane  Hanumakonda"/>
    <s v="WARANGAL"/>
    <x v="5"/>
    <n v="506001"/>
    <s v="South Zone"/>
    <x v="2"/>
    <s v="Nov-21"/>
  </r>
  <r>
    <n v="81309"/>
    <s v="ASM SUPER SPECIALITY HOSPITAL"/>
    <d v="2021-11-18T00:00:00"/>
    <s v="OLD RTO CROSS  SEDAM ROAD KALABURAGI"/>
    <s v="GULBARGA"/>
    <x v="3"/>
    <n v="585101"/>
    <s v="South Zone"/>
    <x v="1"/>
    <s v="Nov-21"/>
  </r>
  <r>
    <n v="81312"/>
    <s v="Aarogya Hospital  -Gulbarga"/>
    <d v="2021-11-18T00:00:00"/>
    <s v="Opp St Mary School  SB Temple RoadAnand Nagar Kalaburgi"/>
    <s v="GULBARGA"/>
    <x v="3"/>
    <n v="585105"/>
    <s v="South Zone"/>
    <x v="1"/>
    <s v="Nov-21"/>
  </r>
  <r>
    <n v="81318"/>
    <s v="Erode Emergency Care Hospital - Erode"/>
    <d v="2021-11-18T00:00:00"/>
    <s v="Veerappampalayam Main RoadThindal Post"/>
    <s v="ERODE"/>
    <x v="4"/>
    <n v="638012"/>
    <s v="South Zone"/>
    <x v="1"/>
    <s v="Nov-21"/>
  </r>
  <r>
    <n v="81319"/>
    <s v="Shri hospital"/>
    <d v="2021-11-18T00:00:00"/>
    <s v="4-5  Vishnupuri  Jagatpura Road  Malviya Nagar"/>
    <s v="JAIPUR"/>
    <x v="8"/>
    <n v="302017"/>
    <s v="North Zone"/>
    <x v="0"/>
    <s v="Nov-21"/>
  </r>
  <r>
    <n v="81325"/>
    <s v="Osmed Healthcare Multispeciality Hospital"/>
    <d v="2021-11-18T00:00:00"/>
    <s v="LOHGARH ROAD  DEFANCE ENCLAVE  ZIRAKPUR"/>
    <s v="MOHALI"/>
    <x v="14"/>
    <n v="140603"/>
    <s v="North Zone"/>
    <x v="0"/>
    <s v="Nov-21"/>
  </r>
  <r>
    <n v="81326"/>
    <s v="Devi Nursing Home - Ananthapuram"/>
    <d v="2021-11-18T00:00:00"/>
    <s v="#25/585-17 18 19  Partha Sarathi Nagar  Parthasarathi RoadDharmavaram  Ananthapuramu"/>
    <s v="ANANTHAPUR"/>
    <x v="11"/>
    <n v="515671"/>
    <s v="South Zone"/>
    <x v="2"/>
    <s v="Nov-21"/>
  </r>
  <r>
    <n v="81328"/>
    <s v="Prime Hospital Health Leaders"/>
    <d v="2021-11-18T00:00:00"/>
    <s v="343 To 347  Ward No 07   Sanoli Road"/>
    <s v="PANIPAT"/>
    <x v="1"/>
    <n v="132103"/>
    <s v="North Zone"/>
    <x v="0"/>
    <s v="Nov-21"/>
  </r>
  <r>
    <n v="81329"/>
    <s v="DARPIN HOSPITAL"/>
    <d v="2021-11-18T00:00:00"/>
    <s v="SANJAY NAGAR ROAD  PILIBHIT BY PASS"/>
    <s v="BAREILLY"/>
    <x v="2"/>
    <n v="243122"/>
    <s v="North Zone"/>
    <x v="0"/>
    <s v="Nov-21"/>
  </r>
  <r>
    <n v="81330"/>
    <s v="SURAKSHA HOSPITAL KHAMMAM"/>
    <d v="2021-11-18T00:00:00"/>
    <s v="OLD SPANDANA BUILDING  WYRA ROAD"/>
    <s v="KHAMMAM"/>
    <x v="5"/>
    <n v="507001"/>
    <s v="South Zone"/>
    <x v="2"/>
    <s v="Nov-21"/>
  </r>
  <r>
    <n v="81331"/>
    <s v="QP Multispeciality Hospital"/>
    <d v="2021-11-18T00:00:00"/>
    <s v="NEAR MASJID  ANAS BIN MALIK  MISBAH NAGAR  MSK MILL ROADKALAURAGI"/>
    <s v="GULBARGA"/>
    <x v="3"/>
    <n v="585103"/>
    <s v="South Zone"/>
    <x v="1"/>
    <s v="Nov-21"/>
  </r>
  <r>
    <n v="81332"/>
    <s v="SPARSHA NEURO AND EMERGENCY HOSPITAL"/>
    <d v="2021-11-18T00:00:00"/>
    <s v="H.NO-8-2-165/7/A/B  WYRA ROAD"/>
    <s v="KHAMMAM"/>
    <x v="5"/>
    <n v="507002"/>
    <s v="South Zone"/>
    <x v="2"/>
    <s v="Nov-21"/>
  </r>
  <r>
    <n v="81333"/>
    <s v="R.S.R ENT Super Speciality Hospital"/>
    <d v="2021-11-18T00:00:00"/>
    <s v="D No 50/760-A-56-B-1  Gayathri Estates"/>
    <s v="KURNOOL"/>
    <x v="11"/>
    <n v="518002"/>
    <s v="South Zone"/>
    <x v="2"/>
    <s v="Nov-21"/>
  </r>
  <r>
    <n v="81334"/>
    <s v="City Hospital Ganganagar"/>
    <d v="2021-11-18T00:00:00"/>
    <s v="45 Model Colony"/>
    <s v="GANGANAGAR"/>
    <x v="8"/>
    <n v="335001"/>
    <s v="North Zone"/>
    <x v="0"/>
    <s v="Nov-21"/>
  </r>
  <r>
    <n v="81335"/>
    <s v="JYOTHI MULTI SPECIALITY HOSPITAL NALGONDA"/>
    <d v="2021-11-18T00:00:00"/>
    <s v="H.No. 1-2-270/A &amp; 1-2-270/A/2  MG Road  Suryapet"/>
    <s v="NALGONDA"/>
    <x v="5"/>
    <n v="508213"/>
    <s v="South Zone"/>
    <x v="2"/>
    <s v="Nov-21"/>
  </r>
  <r>
    <n v="81336"/>
    <s v="SPG Medicare"/>
    <d v="2021-11-18T00:00:00"/>
    <s v="B-2/22  Kamla Nagar  Back of Shriram Cinema"/>
    <s v="AGRA"/>
    <x v="2"/>
    <n v="282005"/>
    <s v="North Zone"/>
    <x v="0"/>
    <s v="Nov-21"/>
  </r>
  <r>
    <n v="81351"/>
    <s v="SMT SHANTI SETH HOSPITAL"/>
    <d v="2021-11-19T00:00:00"/>
    <s v="3  Albert Road ASR  Opp. BSNL Exchange"/>
    <s v="AMRITSAR"/>
    <x v="14"/>
    <n v="143001"/>
    <s v="North Zone"/>
    <x v="0"/>
    <s v="Nov-21"/>
  </r>
  <r>
    <n v="81352"/>
    <s v="ST. LOUIS HOSPITAL"/>
    <d v="2021-11-19T00:00:00"/>
    <s v="D. NO: 228 Bangalore RoadOpp. Fathima Church"/>
    <s v="KRISHNAGIRI"/>
    <x v="4"/>
    <n v="635001"/>
    <s v="South Zone"/>
    <x v="1"/>
    <s v="Nov-21"/>
  </r>
  <r>
    <n v="81353"/>
    <s v="R.K. Gut Clinic  -Dindigul"/>
    <d v="2021-11-19T00:00:00"/>
    <s v="NO. 22   Narayana Nagar"/>
    <s v="DINDIGUL"/>
    <x v="4"/>
    <n v="624001"/>
    <s v="South Zone"/>
    <x v="1"/>
    <s v="Nov-21"/>
  </r>
  <r>
    <n v="81354"/>
    <s v="Krishnammal Memorial Hospital - Theni"/>
    <d v="2021-11-19T00:00:00"/>
    <s v="NO. 293  Periyakulam Road"/>
    <s v="THENI"/>
    <x v="4"/>
    <n v="625531"/>
    <s v="South Zone"/>
    <x v="1"/>
    <s v="Nov-21"/>
  </r>
  <r>
    <n v="81355"/>
    <s v="SIDDHI HOSPITAL AND MATERNITY CENTRE"/>
    <d v="2021-11-19T00:00:00"/>
    <s v="90/14  Adjoining Railway Workshop  Putlighar GT Road"/>
    <s v="AMRITSAR"/>
    <x v="14"/>
    <n v="143001"/>
    <s v="North Zone"/>
    <x v="0"/>
    <s v="Nov-21"/>
  </r>
  <r>
    <n v="81356"/>
    <s v="ANAND HEART AND MULTISPECIALITY HOSPITAL"/>
    <d v="2021-11-19T00:00:00"/>
    <s v="Near LBP Petrol Pump Amritsar RoadBhikhiwind "/>
    <s v="AMRITSAR"/>
    <x v="14"/>
    <n v="143303"/>
    <s v="North Zone"/>
    <x v="0"/>
    <s v="Nov-21"/>
  </r>
  <r>
    <n v="81358"/>
    <s v="GS Hospital &amp; Research Institute"/>
    <d v="2021-11-19T00:00:00"/>
    <s v="45/2337  Bansi Ki BagiyaOpp. Madhav Dispensary  Lalitpur"/>
    <s v="GWALIOR"/>
    <x v="18"/>
    <n v="474001"/>
    <s v="West Zone"/>
    <x v="2"/>
    <s v="Nov-21"/>
  </r>
  <r>
    <n v="81360"/>
    <s v="VISION -X EYE HOSPITAL AND RETINA CENTRE"/>
    <d v="2021-11-19T00:00:00"/>
    <s v="A-3 DAYAL SUPER MARKET  OPP. MEDICAL CENTRE  JHOTWARA"/>
    <s v="JAIPUR"/>
    <x v="8"/>
    <n v="302012"/>
    <s v="North Zone"/>
    <x v="0"/>
    <s v="Nov-21"/>
  </r>
  <r>
    <n v="81361"/>
    <s v="BARDHAMAN EYE CARE NURSING HOME"/>
    <d v="2021-11-19T00:00:00"/>
    <s v="2ND FLOOR  R G BHAWAN. PARBIHATA. SRIPALLY"/>
    <s v="BARDHAMAN"/>
    <x v="9"/>
    <n v="713103"/>
    <s v="East Zone"/>
    <x v="4"/>
    <s v="Nov-21"/>
  </r>
  <r>
    <n v="81362"/>
    <s v="ASG Hospital Pvt. Ltd. Bhopal"/>
    <d v="2021-11-19T00:00:00"/>
    <s v="Mahadev Commercial Complex  Shivaji Nagar"/>
    <s v="BHOPAL"/>
    <x v="18"/>
    <n v="462016"/>
    <s v="West Zone"/>
    <x v="2"/>
    <s v="Nov-21"/>
  </r>
  <r>
    <n v="81363"/>
    <s v="Belaku Eye Hospital"/>
    <d v="2021-11-19T00:00:00"/>
    <s v="#769  1St Cross  Ring Road  Kengeri  Upanagara"/>
    <s v="BENGALURU"/>
    <x v="3"/>
    <n v="560060"/>
    <s v="South Zone"/>
    <x v="1"/>
    <s v="Nov-21"/>
  </r>
  <r>
    <n v="81364"/>
    <s v="ASG Hospital Pvt. Ltd. Gwalior"/>
    <d v="2021-11-19T00:00:00"/>
    <s v="Nigotia Tower  C - 01  City Center"/>
    <s v="GWALIOR"/>
    <x v="18"/>
    <n v="474011"/>
    <s v="West Zone"/>
    <x v="2"/>
    <s v="Nov-21"/>
  </r>
  <r>
    <n v="81365"/>
    <s v="Prabhat Shri Hospital"/>
    <d v="2021-11-19T00:00:00"/>
    <s v="C-10 Padamnabh Nagar  Subhash Phatak Road Near Bandhan BankPrabhat Square"/>
    <s v="BHOPAL"/>
    <x v="18"/>
    <n v="462023"/>
    <s v="West Zone"/>
    <x v="2"/>
    <s v="Nov-21"/>
  </r>
  <r>
    <n v="81366"/>
    <s v="MANUR MULTISPECIALITY HOSPITAL"/>
    <d v="2021-11-19T00:00:00"/>
    <s v="PLOT NO 72  BAREY HILLS CIRCLE   RING ROAD  KALABURAGI"/>
    <s v="GULBARGA"/>
    <x v="3"/>
    <n v="585105"/>
    <s v="South Zone"/>
    <x v="1"/>
    <s v="Nov-21"/>
  </r>
  <r>
    <n v="81367"/>
    <s v="Greenwich Ayurveda"/>
    <d v="2021-11-19T00:00:00"/>
    <s v="32/475 A  475 B  Changuvatty  Kottakkal"/>
    <s v="MALAPPURAM"/>
    <x v="19"/>
    <n v="676503"/>
    <s v="South Zone"/>
    <x v="1"/>
    <s v="Nov-21"/>
  </r>
  <r>
    <n v="81368"/>
    <s v="TOPSTARS HOSPITALS PRIVATE LIMITED"/>
    <d v="2021-11-19T00:00:00"/>
    <s v="#10-35  BUNDAR ROAD  KANURUVijayawada"/>
    <s v="KRISHNA"/>
    <x v="11"/>
    <n v="520007"/>
    <s v="South Zone"/>
    <x v="2"/>
    <s v="Nov-21"/>
  </r>
  <r>
    <n v="81369"/>
    <s v="LIFE LINE HOSPITAL AND RESEARCH CENTRE"/>
    <d v="2021-11-19T00:00:00"/>
    <s v="NEAR ST. PATRICK SCHOOL  PANCHATIYA   AZAMGARH ROAD"/>
    <s v="JAUNPUR"/>
    <x v="2"/>
    <n v="222001"/>
    <s v="North Zone"/>
    <x v="0"/>
    <s v="Nov-21"/>
  </r>
  <r>
    <n v="81370"/>
    <s v="PRAJJWAL EYE CARE AND LASER CENTRE"/>
    <d v="2021-11-19T00:00:00"/>
    <s v="B/108  KRISHNALEELA  APARTMENT  OPPOSITE SHEETAL SHOPPING CENTRE  B.P.ROAD  BHAYANDAR (EAST)"/>
    <s v="MUMBAI"/>
    <x v="6"/>
    <n v="401105"/>
    <s v="West Zone"/>
    <x v="3"/>
    <s v="Nov-21"/>
  </r>
  <r>
    <n v="81371"/>
    <s v="RECOVERY NURSING HOME PRIVATE LIMITED"/>
    <d v="2021-11-19T00:00:00"/>
    <s v="15/  JATINDRA MOHAN AVENUE NEAR BEADON STREET CROSSING"/>
    <s v="KOLKATA"/>
    <x v="9"/>
    <n v="700006"/>
    <s v="East Zone"/>
    <x v="4"/>
    <s v="Nov-21"/>
  </r>
  <r>
    <n v="81372"/>
    <s v="Raniganj Netralya"/>
    <d v="2021-11-19T00:00:00"/>
    <s v="109NSB ROAD RANIGANJ"/>
    <s v="BARDHAMAN"/>
    <x v="9"/>
    <n v="713347"/>
    <s v="East Zone"/>
    <x v="4"/>
    <s v="Nov-21"/>
  </r>
  <r>
    <n v="81373"/>
    <s v="ST. PETERS MEDICAL COLLEGE HOSPITAL AND RESEARCH INSTITUTE"/>
    <d v="2021-11-19T00:00:00"/>
    <s v="DR. MGR NAGAR   NEAR AERI CAMPUS  OPP SIPCOT II HOSUR "/>
    <s v="KRISHNAGIRI"/>
    <x v="4"/>
    <n v="635130"/>
    <s v="South Zone"/>
    <x v="1"/>
    <s v="Nov-21"/>
  </r>
  <r>
    <n v="81374"/>
    <s v="SANJANA SPECIALITY HOSPITAL"/>
    <d v="2021-11-19T00:00:00"/>
    <s v="NO. 542/1  OLD. 622/1  T.H.ROAD TONDIARPET "/>
    <s v="CHENNAI"/>
    <x v="4"/>
    <n v="600081"/>
    <s v="South Zone"/>
    <x v="1"/>
    <s v="Nov-21"/>
  </r>
  <r>
    <n v="81375"/>
    <s v="Amritsar Eye Centre"/>
    <d v="2021-11-19T00:00:00"/>
    <s v="COMM. PLOT NO-111  136  D.D PURAM "/>
    <s v="BAREILLY"/>
    <x v="2"/>
    <n v="243122"/>
    <s v="North Zone"/>
    <x v="0"/>
    <s v="Nov-21"/>
  </r>
  <r>
    <n v="81388"/>
    <s v="Bombay Hospital and Trauma Center"/>
    <d v="2021-11-20T00:00:00"/>
    <s v="Rapti Nagar  Phase -4  Rail ViharChargawan  Medical College Road"/>
    <s v="GORAKHPUR"/>
    <x v="2"/>
    <n v="273013"/>
    <s v="North Zone"/>
    <x v="0"/>
    <s v="Nov-21"/>
  </r>
  <r>
    <n v="81389"/>
    <s v="T.S. MISRA MEDICAL COLLEGE AND HOSPITAL"/>
    <d v="2021-11-20T00:00:00"/>
    <s v="OPP. AMAUSI RAILWAY STATION  AMAUSI"/>
    <s v="LUCKNOW"/>
    <x v="2"/>
    <n v="226008"/>
    <s v="North Zone"/>
    <x v="0"/>
    <s v="Nov-21"/>
  </r>
  <r>
    <n v="81471"/>
    <s v="T.P.N. Hospital - Erode"/>
    <d v="2021-11-22T00:00:00"/>
    <s v="NO. 194/9  PERUNDURAI ROAD  VEERAPPAMPALAYAM PIRIVU"/>
    <s v="ERODE"/>
    <x v="4"/>
    <n v="638012"/>
    <s v="South Zone"/>
    <x v="1"/>
    <s v="Nov-21"/>
  </r>
  <r>
    <n v="81472"/>
    <s v="VEDANTA-THE KIDNEY AND SURGICAL HOSPITAL"/>
    <d v="2021-11-22T00:00:00"/>
    <s v="123-24 117  1ST FLOOR  LA-CITADELL COMPLEXNEAR CNG PUMP  KANGAROO CIRCLE  PARVAT PATIA"/>
    <s v="SURAT"/>
    <x v="13"/>
    <n v="395010"/>
    <s v="West Zone"/>
    <x v="3"/>
    <s v="Nov-21"/>
  </r>
  <r>
    <n v="81476"/>
    <s v="SUN HOSPITAL PRIVATE LIMITED"/>
    <d v="2021-11-22T00:00:00"/>
    <s v="SRIVIHAR COLONY  KANIKA ROAD  TULSIPUR"/>
    <s v="CUTTACK"/>
    <x v="10"/>
    <n v="753008"/>
    <s v="East Zone"/>
    <x v="2"/>
    <s v="Nov-21"/>
  </r>
  <r>
    <n v="81477"/>
    <s v="Shri Uttam Hospital"/>
    <d v="2021-11-22T00:00:00"/>
    <s v="S-5  17 Sector opposite Andh Vidhalaya"/>
    <s v="GANGANAGAR"/>
    <x v="8"/>
    <n v="335001"/>
    <s v="North Zone"/>
    <x v="0"/>
    <s v="Nov-21"/>
  </r>
  <r>
    <n v="81478"/>
    <s v="Apple Children Hospital"/>
    <d v="2021-11-22T00:00:00"/>
    <s v="3rd Floor  Siddhivinayak Plaza Gunjan Char Rasta  NH-8"/>
    <s v="VALSAD"/>
    <x v="13"/>
    <n v="396195"/>
    <s v="West Zone"/>
    <x v="3"/>
    <s v="Nov-21"/>
  </r>
  <r>
    <n v="81480"/>
    <s v="Sarthi Hospital"/>
    <d v="2021-11-22T00:00:00"/>
    <s v="B/1/D/6 Ambika krupa anabddham opp Bor  Ranip"/>
    <s v="AHMEDABAD"/>
    <x v="13"/>
    <n v="380015"/>
    <s v="West Zone"/>
    <x v="3"/>
    <s v="Nov-21"/>
  </r>
  <r>
    <n v="81485"/>
    <s v="KNR Hospital"/>
    <d v="2021-11-22T00:00:00"/>
    <s v="D.NO: 4-14-227/1  Anjaneyapeta  Opp. Hindu Pharmacy CollageAmaravathi Road"/>
    <s v="GUNTUR"/>
    <x v="11"/>
    <n v="522007"/>
    <s v="South Zone"/>
    <x v="2"/>
    <s v="Nov-21"/>
  </r>
  <r>
    <n v="81486"/>
    <s v="ORTHOCARE BONE JOINT AND SPINE HOSPITAL"/>
    <d v="2021-11-22T00:00:00"/>
    <s v="3rd Floor  A-Block Millenium Point  Opp Gabani Kidney HospitalLal Darwaza Station Road"/>
    <s v="SURAT"/>
    <x v="13"/>
    <n v="395003"/>
    <s v="West Zone"/>
    <x v="3"/>
    <s v="Nov-21"/>
  </r>
  <r>
    <n v="81491"/>
    <s v="Sparsh Netralaya"/>
    <d v="2021-11-22T00:00:00"/>
    <s v="2nd Floor  Shubh Complex  Near Rajasthan HospitalOpposite Arihant Tower  Opp. Kedar Flat  Shahibaug--"/>
    <s v="AHMEDABAD"/>
    <x v="13"/>
    <n v="380004"/>
    <s v="West Zone"/>
    <x v="3"/>
    <s v="Nov-21"/>
  </r>
  <r>
    <n v="81492"/>
    <s v="Icon Plus Hospital"/>
    <d v="2021-11-22T00:00:00"/>
    <s v="3rd Floor  Rangeela Park  Dindoli kharwasa Road  Dindoli"/>
    <s v="SURAT"/>
    <x v="13"/>
    <n v="394210"/>
    <s v="West Zone"/>
    <x v="3"/>
    <s v="Nov-21"/>
  </r>
  <r>
    <n v="81500"/>
    <s v="Mata Laxmi Nursing Home And Investigation Centre Pvt Ltd"/>
    <d v="2021-11-22T00:00:00"/>
    <s v="A-10  NEAR ANUPAM NAGAR  NEAR T V TOWER"/>
    <s v="RAIPUR"/>
    <x v="12"/>
    <n v="492001"/>
    <s v="West Zone"/>
    <x v="2"/>
    <s v="Nov-21"/>
  </r>
  <r>
    <n v="81503"/>
    <s v="SHIVANI SURGICAL AND ENT HOSPITAL"/>
    <d v="2021-11-22T00:00:00"/>
    <s v="FALSHRUTINAGAR  NEAR ONGC DISPENSARY  RAILWAY ROAD"/>
    <s v="BHARUCH"/>
    <x v="13"/>
    <n v="392001"/>
    <s v="West Zone"/>
    <x v="3"/>
    <s v="Nov-21"/>
  </r>
  <r>
    <n v="81508"/>
    <s v="SRI SAI KIRAN MATERNITY FERTILITY HOSPITAL AND IVF ART CENTRE"/>
    <d v="2021-11-22T00:00:00"/>
    <s v="D.NO 16-2-240 GANDHI NAGAR POGHATHOTA  SPSR"/>
    <s v="NELLORE"/>
    <x v="11"/>
    <n v="524001"/>
    <s v="South Zone"/>
    <x v="2"/>
    <s v="Nov-21"/>
  </r>
  <r>
    <n v="81511"/>
    <s v="Induss Hospitals"/>
    <d v="2021-11-22T00:00:00"/>
    <s v="H.No : 13-23-93/1  Opp. Kothapet Fruit MarketKrishnapeni Nagar Colony  Near Gaddiannaram Muncipal OfficeSaroornagar  Ranga Reddy"/>
    <s v="HYDERABAD"/>
    <x v="5"/>
    <n v="500035"/>
    <s v="South Zone"/>
    <x v="2"/>
    <s v="Nov-21"/>
  </r>
  <r>
    <n v="81513"/>
    <s v="BABA HOSPITAL VISAKHAPATNAM"/>
    <d v="2021-11-22T00:00:00"/>
    <s v="15-14-2  Krishnanagar  Near Collectrate JnMaharanipeta"/>
    <s v="VISAKHAPATNAM"/>
    <x v="11"/>
    <n v="530002"/>
    <s v="South Zone"/>
    <x v="2"/>
    <s v="Nov-21"/>
  </r>
  <r>
    <n v="81514"/>
    <s v="APARNA HOSPITAL NIZAMABAD"/>
    <d v="2021-11-22T00:00:00"/>
    <s v="H.No. 1-1-5/25/14/6  Mahalaxmi Colony  Armoor"/>
    <s v="NIZAMABAD"/>
    <x v="5"/>
    <n v="503224"/>
    <s v="South Zone"/>
    <x v="2"/>
    <s v="Nov-21"/>
  </r>
  <r>
    <n v="81515"/>
    <s v="ESHWARA SAI NURSING HOME"/>
    <d v="2021-11-22T00:00:00"/>
    <s v="# 9-18-1/A  Court Colony  Pregnapur Road  Gajwel  Siddipet"/>
    <s v="MEDAK"/>
    <x v="5"/>
    <n v="502311"/>
    <s v="South Zone"/>
    <x v="2"/>
    <s v="Nov-21"/>
  </r>
  <r>
    <n v="81516"/>
    <s v="Shri Krishna Hospital Jaipur"/>
    <d v="2021-11-22T00:00:00"/>
    <s v="Ravan Gate  Kalwar Road  Jhotwara"/>
    <s v="JAIPUR"/>
    <x v="8"/>
    <n v="302012"/>
    <s v="North Zone"/>
    <x v="0"/>
    <s v="Nov-21"/>
  </r>
  <r>
    <n v="81519"/>
    <s v="Amity Advanced Institute of Higher Medical Science and Research Center"/>
    <d v="2021-11-22T00:00:00"/>
    <s v="Near SMVS Swaminarayan mandir  BRTSOpposite Kiran Dimond  Simada Char Rasta"/>
    <s v="SURAT"/>
    <x v="13"/>
    <n v="395013"/>
    <s v="West Zone"/>
    <x v="3"/>
    <s v="Nov-21"/>
  </r>
  <r>
    <n v="81558"/>
    <s v="Maternity Care Hospital"/>
    <d v="2021-11-23T00:00:00"/>
    <s v="PLOT NO.A-142/143  SAHEED NAGAR  KHORDA"/>
    <s v="Bhubaneshwar"/>
    <x v="10"/>
    <n v="751007"/>
    <s v="East Zone"/>
    <x v="2"/>
    <s v="Nov-21"/>
  </r>
  <r>
    <n v="81560"/>
    <s v="Aastha Hospital &amp;ICU"/>
    <d v="2021-11-23T00:00:00"/>
    <s v="C-4/8/2  Central Excise Road  Near Horizon HotelGIDC  Valia Chowkdi  Ankleshwar"/>
    <s v="BHARUCH"/>
    <x v="13"/>
    <n v="393002"/>
    <s v="West Zone"/>
    <x v="3"/>
    <s v="Nov-21"/>
  </r>
  <r>
    <n v="81561"/>
    <s v="Lake Town Nursing Home"/>
    <d v="2021-11-23T00:00:00"/>
    <s v="224 Lake Town   Block-B"/>
    <s v="KOLKATA"/>
    <x v="9"/>
    <n v="700089"/>
    <s v="East Zone"/>
    <x v="4"/>
    <s v="Nov-21"/>
  </r>
  <r>
    <n v="81562"/>
    <s v="Carewell Multispeciality Hospital"/>
    <d v="2021-11-23T00:00:00"/>
    <s v="GUFA MANDIR ROAD  NEAR NEVRI MANDIR  LALGHATI"/>
    <s v="BHOPAL"/>
    <x v="18"/>
    <n v="462030"/>
    <s v="West Zone"/>
    <x v="2"/>
    <s v="Nov-21"/>
  </r>
  <r>
    <n v="81563"/>
    <s v="PONNI HOSPITAL"/>
    <d v="2021-11-23T00:00:00"/>
    <s v="NO. 42  Trichy Main Road  PachapalayamPalladam  Tiruppur"/>
    <s v="COIMBATORE"/>
    <x v="4"/>
    <n v="641664"/>
    <s v="South Zone"/>
    <x v="1"/>
    <s v="Nov-21"/>
  </r>
  <r>
    <n v="81564"/>
    <s v="THIRUMALA NURSING HOME ADILABAD"/>
    <d v="2021-11-23T00:00:00"/>
    <s v="5-7-10/37/15/2  DOCTORS LANE  BESIDE TIRUMALA THEATRE  NIRMAL"/>
    <s v="ADILABAD"/>
    <x v="5"/>
    <n v="504106"/>
    <s v="South Zone"/>
    <x v="2"/>
    <s v="Nov-21"/>
  </r>
  <r>
    <n v="81565"/>
    <s v="M. R HOSPITAL AND DIAGNOSTIC"/>
    <d v="2021-11-23T00:00:00"/>
    <s v="Bira Station Road  Balisha MoreP.S - Ashoknagar"/>
    <s v="NORTH 24 PARGANAS"/>
    <x v="9"/>
    <n v="743702"/>
    <s v="East Zone"/>
    <x v="4"/>
    <s v="Nov-21"/>
  </r>
  <r>
    <n v="81640"/>
    <s v="VISION CARE CENTRE NORTH DELHI"/>
    <d v="2021-11-24T00:00:00"/>
    <s v="E-16/389  392  SECTOR-8  PRADEEP BHATIA MARG  ROHINI"/>
    <s v="NORTH DELHI"/>
    <x v="0"/>
    <n v="110085"/>
    <s v="North Zone"/>
    <x v="0"/>
    <s v="Nov-21"/>
  </r>
  <r>
    <n v="81646"/>
    <s v="Param Maternity Ganaec And Surgical Hospital"/>
    <d v="2021-11-24T00:00:00"/>
    <s v="2 ND FLOOR  SAHYOG PLAZA  OPP. GOVT ENG. COLLEGE  MOTERA"/>
    <s v="AHMEDABAD"/>
    <x v="13"/>
    <n v="380005"/>
    <s v="West Zone"/>
    <x v="3"/>
    <s v="Nov-21"/>
  </r>
  <r>
    <n v="81648"/>
    <s v="INDIGO HOSPITAL"/>
    <d v="2021-11-24T00:00:00"/>
    <s v="#16/631  RD COMPLEX  NAJAFGARH ROAD BAHADURGARH"/>
    <s v="JHAJJAR"/>
    <x v="1"/>
    <n v="124507"/>
    <s v="North Zone"/>
    <x v="0"/>
    <s v="Nov-21"/>
  </r>
  <r>
    <n v="81651"/>
    <s v="GALAXY MULTISPECIALITY HOSPITAL VADODARA"/>
    <d v="2021-11-24T00:00:00"/>
    <s v="1-SHREEJI DARSHAN BUNGLOWS  SUNPHARMA ROAD"/>
    <s v="VADODARA"/>
    <x v="13"/>
    <n v="390012"/>
    <s v="West Zone"/>
    <x v="3"/>
    <s v="Nov-21"/>
  </r>
  <r>
    <n v="81654"/>
    <s v="KMR Universal Hospital"/>
    <d v="2021-11-24T00:00:00"/>
    <s v="NH-65  D.No.4-22/1  Beside Maruthi Car Showroom  Raithupeta  Nandigama"/>
    <s v="KRISHNA"/>
    <x v="11"/>
    <n v="521185"/>
    <s v="South Zone"/>
    <x v="2"/>
    <s v="Nov-21"/>
  </r>
  <r>
    <n v="81656"/>
    <s v="Origins Hospital"/>
    <d v="2021-11-24T00:00:00"/>
    <s v="H.No.1-7-1765  Srinivasa Nagar  BalasamudramHanamkonda Mandal"/>
    <s v="WARANGAL"/>
    <x v="5"/>
    <n v="506001"/>
    <s v="South Zone"/>
    <x v="2"/>
    <s v="Nov-21"/>
  </r>
  <r>
    <n v="81660"/>
    <s v="PRAJA LIFE CARE HOSPITAL"/>
    <d v="2021-11-24T00:00:00"/>
    <s v="OPP. H.P PETROL PUMP  SIRPUR  KAGHAZNAGAR- KUMRAMBHEEM ASIFABAD"/>
    <s v="ADILABAD"/>
    <x v="5"/>
    <n v="504296"/>
    <s v="South Zone"/>
    <x v="2"/>
    <s v="Nov-21"/>
  </r>
  <r>
    <n v="81663"/>
    <s v="SAI SRINIVASA MULTI SPECIALITY HOSPITAL"/>
    <d v="2021-11-24T00:00:00"/>
    <s v="H.No 8-2-71/E/105/4/1  Doctors colonyGreenlands Hospital RoadNear Sri Chaitanya Degree College  Ansari Colony"/>
    <s v="NALGONDA"/>
    <x v="5"/>
    <n v="508001"/>
    <s v="South Zone"/>
    <x v="2"/>
    <s v="Nov-21"/>
  </r>
  <r>
    <n v="81666"/>
    <s v="CHIRAG CHILDREN HOSPITAL"/>
    <d v="2021-11-24T00:00:00"/>
    <s v="Plot No. 11 Sant Kanwar Ram Nagar D Sector  Near DIG Bunglow Berasia Road"/>
    <s v="BHOPAL"/>
    <x v="18"/>
    <n v="462001"/>
    <s v="West Zone"/>
    <x v="2"/>
    <s v="Nov-21"/>
  </r>
  <r>
    <n v="81668"/>
    <s v="Kasare Hospital -Yavatmal"/>
    <d v="2021-11-24T00:00:00"/>
    <s v="239 'Shivray'  Near Shivaji GardenShivaji Nagar  Naveen Doctor Lane"/>
    <s v="YAVATMAL"/>
    <x v="6"/>
    <n v="445001"/>
    <s v="West Zone"/>
    <x v="3"/>
    <s v="Nov-21"/>
  </r>
  <r>
    <n v="81670"/>
    <s v="RR Multispeciality Hospital"/>
    <d v="2021-11-24T00:00:00"/>
    <s v="No 11/1 old no 40A  B BlockKHB Colony  MRCR LayoutMagadi Main Road  Govindaraj Nagar Vijayanagar"/>
    <s v="BENGALURU"/>
    <x v="3"/>
    <n v="560040"/>
    <s v="South Zone"/>
    <x v="1"/>
    <s v="Nov-21"/>
  </r>
  <r>
    <n v="81673"/>
    <s v="New Health City Hospital And Research Center"/>
    <d v="2021-11-24T00:00:00"/>
    <s v="5th  6th  7th  8th Floor  Panchawati TowerBeside The Hitvada Press Lokmat SquareWardha Road Dhantoli"/>
    <s v="NAGPUR"/>
    <x v="6"/>
    <n v="440012"/>
    <s v="West Zone"/>
    <x v="3"/>
    <s v="Nov-21"/>
  </r>
  <r>
    <n v="81683"/>
    <s v="SRI LAKSHMI MATERNITY AND SURGICAL NURSING HOME"/>
    <d v="2021-11-24T00:00:00"/>
    <s v="D.NO:12-25-24 BESIDE SIVALAYAM  KOTHAPET"/>
    <s v="GUNTUR"/>
    <x v="11"/>
    <n v="522001"/>
    <s v="South Zone"/>
    <x v="2"/>
    <s v="Nov-21"/>
  </r>
  <r>
    <n v="81686"/>
    <s v="DHRUTHI HOSPITALS"/>
    <d v="2021-11-24T00:00:00"/>
    <s v="12-21-30 Opp Union Bank Gowri Sankar Theatre Road  Kothapet"/>
    <s v="GUNTUR"/>
    <x v="11"/>
    <n v="522001"/>
    <s v="South Zone"/>
    <x v="2"/>
    <s v="Nov-21"/>
  </r>
  <r>
    <n v="81711"/>
    <s v="Wellcare Hospital"/>
    <d v="2021-11-25T00:00:00"/>
    <s v="Saharanpur Road  NiranjanpurMazra  Near Indian Bank "/>
    <s v="DEHRADUN"/>
    <x v="20"/>
    <n v="248001"/>
    <s v="North Zone"/>
    <x v="0"/>
    <s v="Nov-21"/>
  </r>
  <r>
    <n v="81712"/>
    <s v="VIJAIS NURSING HOME"/>
    <d v="2021-11-25T00:00:00"/>
    <s v="NO. 39  WEST ROAD  WEST CIT NAGAR NANDHANAM "/>
    <s v="CHENNAI"/>
    <x v="4"/>
    <n v="600035"/>
    <s v="South Zone"/>
    <x v="1"/>
    <s v="Nov-21"/>
  </r>
  <r>
    <n v="81713"/>
    <s v="OSCAR SUPER SPECIALITY HOSPITAL AND TRAUMA CENTER"/>
    <d v="2021-11-25T00:00:00"/>
    <s v="Ground &amp; First Floor  Opp. Civil HospitalCharkhi Dadri"/>
    <s v="BHIWANI"/>
    <x v="1"/>
    <n v="127306"/>
    <s v="North Zone"/>
    <x v="0"/>
    <s v="Nov-21"/>
  </r>
  <r>
    <n v="81715"/>
    <s v="T M Hospital"/>
    <d v="2021-11-25T00:00:00"/>
    <s v="Chettuwa  P O   KundaliyurChavakkad"/>
    <s v="THRISSUR"/>
    <x v="19"/>
    <n v="680616"/>
    <s v="South Zone"/>
    <x v="1"/>
    <s v="Nov-21"/>
  </r>
  <r>
    <n v="81725"/>
    <s v="Kamboj Hospital -Kurukshetra"/>
    <d v="2021-11-25T00:00:00"/>
    <s v="House No. 8  Sec-5Divider  Sector -5 &amp; 7"/>
    <s v="KURUKSHETRA"/>
    <x v="1"/>
    <n v="136118"/>
    <s v="North Zone"/>
    <x v="0"/>
    <s v="Nov-21"/>
  </r>
  <r>
    <n v="81727"/>
    <s v="APEX MULTISPECIALITY AND LAPAROSCOPY HOSPITAL"/>
    <d v="2021-11-25T00:00:00"/>
    <s v="3C-79  B.P. D.A.V College RoadOpp. ESI Medical College  N.I.T"/>
    <s v="FARIDABAD"/>
    <x v="1"/>
    <n v="121001"/>
    <s v="North Zone"/>
    <x v="0"/>
    <s v="Nov-21"/>
  </r>
  <r>
    <n v="81729"/>
    <s v="GEM HOSPITAL GURGAON"/>
    <d v="2021-11-25T00:00:00"/>
    <s v="OPP .STREET NO. 3 MADANPURI MAIN ROAD"/>
    <s v="GURGAON"/>
    <x v="1"/>
    <n v="122001"/>
    <s v="North Zone"/>
    <x v="0"/>
    <s v="Nov-21"/>
  </r>
  <r>
    <n v="81731"/>
    <s v="D.M. HOSPITAL"/>
    <d v="2021-11-25T00:00:00"/>
    <s v="89-A  N.H-5  RAILWAY ROAD  NEAR POLICE THANA NIT FARIDABAD"/>
    <s v="FARIDABAD"/>
    <x v="1"/>
    <n v="121001"/>
    <s v="North Zone"/>
    <x v="0"/>
    <s v="Nov-21"/>
  </r>
  <r>
    <n v="81736"/>
    <s v="Advanta Superspeciality Hospital Rohtak"/>
    <d v="2021-11-25T00:00:00"/>
    <s v="DEV COLONY DELHI ROAD"/>
    <s v="ROHTAK"/>
    <x v="1"/>
    <n v="124001"/>
    <s v="North Zone"/>
    <x v="0"/>
    <s v="Nov-21"/>
  </r>
  <r>
    <n v="81739"/>
    <s v="Omkar Multispeciality Hospital -Jhajjar"/>
    <d v="2021-11-25T00:00:00"/>
    <s v="D2-1565 CIVIL HOSPITAL ROAD"/>
    <s v="JHAJJAR"/>
    <x v="1"/>
    <n v="124103"/>
    <s v="North Zone"/>
    <x v="0"/>
    <s v="Nov-21"/>
  </r>
  <r>
    <n v="81744"/>
    <s v="GUPTA ENT HOSPITAL NAGPUR"/>
    <d v="2021-11-25T00:00:00"/>
    <s v="RAJKAMAL COMPLEX FIRST FLOOR  PANCHSHEEL CHOWK SQUARE DHANTOLI"/>
    <s v="NAGPUR"/>
    <x v="6"/>
    <n v="440012"/>
    <s v="West Zone"/>
    <x v="3"/>
    <s v="Nov-21"/>
  </r>
  <r>
    <n v="81745"/>
    <s v="SPARSH MULTISPECIALITY HOSPITAL UDHAM SINGH NAGAR"/>
    <d v="2021-11-25T00:00:00"/>
    <s v="NH 74  MORADABAD ROAD  NEAR DHELA BRIDGE   KASHIPUR"/>
    <s v="UDHAM SINGH NAGAR"/>
    <x v="20"/>
    <n v="244713"/>
    <s v="North Zone"/>
    <x v="0"/>
    <s v="Nov-21"/>
  </r>
  <r>
    <n v="81747"/>
    <s v="CUTIS BLISS SKIN AND MATERNITY HOSPITAL"/>
    <d v="2021-11-25T00:00:00"/>
    <s v="MIDDLE SCHOOL ROAD   OPPOSITE M.I.T. TELEPHONE EXCHANGE   JHITKAHIA"/>
    <s v="MUZAFFARPUR"/>
    <x v="17"/>
    <n v="842003"/>
    <s v="East Zone"/>
    <x v="4"/>
    <s v="Nov-21"/>
  </r>
  <r>
    <n v="81753"/>
    <s v="DISHA EYE HOSPITALS PVT. LTD."/>
    <d v="2021-11-25T00:00:00"/>
    <s v="SANTI NOVEL HEALTH LLP CAMPUS  TAMLUK ROAD  SANTIPUR  Mecheda"/>
    <s v="EAST MIDNAPORE"/>
    <x v="9"/>
    <n v="721137"/>
    <s v="East Zone"/>
    <x v="4"/>
    <s v="Nov-21"/>
  </r>
  <r>
    <n v="81761"/>
    <s v="GBM Nursing Home"/>
    <d v="2021-11-25T00:00:00"/>
    <s v="Near Stadium"/>
    <s v="GOLAGHAT"/>
    <x v="24"/>
    <n v="785621"/>
    <s v="East Zone"/>
    <x v="4"/>
    <s v="Nov-21"/>
  </r>
  <r>
    <n v="81764"/>
    <s v="MEDFIRST HOSPITAL"/>
    <d v="2021-11-25T00:00:00"/>
    <s v="NO-129   VELACHERY MAIN ROAD PALLIKARANAI "/>
    <s v="CHENNAI"/>
    <x v="4"/>
    <n v="600100"/>
    <s v="South Zone"/>
    <x v="1"/>
    <s v="Nov-21"/>
  </r>
  <r>
    <n v="81830"/>
    <s v="Zeel Multispeciality Hospital - Dungarpur"/>
    <d v="2021-11-26T00:00:00"/>
    <s v="RUDRAPRAYAG  SHIV CHOWK  ASPUR BY PASS ROAD  KHARSA NO 4958/59 SAGWARA "/>
    <s v="DUNGARPUR"/>
    <x v="8"/>
    <n v="314025"/>
    <s v="North Zone"/>
    <x v="0"/>
    <s v="Nov-21"/>
  </r>
  <r>
    <n v="81833"/>
    <s v="NKS HOSPITAL NORTH WEST DELHI"/>
    <d v="2021-11-26T00:00:00"/>
    <s v="219/220 Gulabi Bagh  "/>
    <s v="NORTH WEST DELHI"/>
    <x v="0"/>
    <n v="110007"/>
    <s v="North Zone"/>
    <x v="0"/>
    <s v="Nov-21"/>
  </r>
  <r>
    <n v="81843"/>
    <s v="PROLIFE MULTISPECIALITY HOSPITAL"/>
    <d v="2021-11-26T00:00:00"/>
    <s v="# 248/249/289/101  INTERNATIONAL AIRPORT ROAD (B B Road)  OPP KODANDARAMASWAMY TEMPLE BYATARAYANAPURA"/>
    <s v="BENGALURU"/>
    <x v="3"/>
    <n v="560092"/>
    <s v="South Zone"/>
    <x v="1"/>
    <s v="Nov-21"/>
  </r>
  <r>
    <n v="81846"/>
    <s v="BHARATI FERTILITY CENTER"/>
    <d v="2021-11-26T00:00:00"/>
    <s v="New 49  Old 21 Venkatakrishnan RoadMandavelli"/>
    <s v="CHENNAI"/>
    <x v="4"/>
    <n v="600028"/>
    <s v="South Zone"/>
    <x v="1"/>
    <s v="Nov-21"/>
  </r>
  <r>
    <n v="81848"/>
    <s v="SATKRITI HOSPITALS PRIVATE LIMITED"/>
    <d v="2021-11-26T00:00:00"/>
    <s v="B 32/28 B -19 RAMAPURI COLONY  SANKATMOCHAN "/>
    <s v="VARANASI"/>
    <x v="2"/>
    <n v="221005"/>
    <s v="North Zone"/>
    <x v="0"/>
    <s v="Nov-21"/>
  </r>
  <r>
    <n v="81852"/>
    <s v="Evan Multispeciality Hospital And Research Centre Pvt Ltd"/>
    <d v="2021-11-26T00:00:00"/>
    <s v="4th KM  Kiran City  Bhopa Road"/>
    <s v="MUZAFFARNAGAR"/>
    <x v="2"/>
    <n v="251001"/>
    <s v="North Zone"/>
    <x v="0"/>
    <s v="Nov-21"/>
  </r>
  <r>
    <n v="81856"/>
    <s v="AYUSHMAN MULTI SPECIALITY HOSPITAL - SITARGANJ"/>
    <d v="2021-11-26T00:00:00"/>
    <s v="TRANSPORT NAGAR NEAR AMRIYA CHOURAHA SITARGANJ"/>
    <s v="UDHAM SINGH NAGAR"/>
    <x v="20"/>
    <n v="262405"/>
    <s v="North Zone"/>
    <x v="0"/>
    <s v="Nov-21"/>
  </r>
  <r>
    <n v="81858"/>
    <s v="SPECTRAA EYE HOSPITAL PRIVATE LIMITED"/>
    <d v="2021-11-26T00:00:00"/>
    <s v="T-186  RAJARHAT ROAD  KOLKATA NEW TOWN"/>
    <s v="NORTH 24 PARGANAS"/>
    <x v="9"/>
    <n v="700157"/>
    <s v="East Zone"/>
    <x v="4"/>
    <s v="Nov-21"/>
  </r>
  <r>
    <n v="81859"/>
    <s v="COIMBATORE CHILD TRUST HOSPITAL PRIVATE LIMITED"/>
    <d v="2021-11-26T00:00:00"/>
    <s v="NO. 111 &amp; 112  Nanajappa Nagar  Trichy RoadSinganallur"/>
    <s v="COIMBATORE"/>
    <x v="4"/>
    <n v="641005"/>
    <s v="South Zone"/>
    <x v="1"/>
    <s v="Nov-21"/>
  </r>
  <r>
    <n v="81860"/>
    <s v="Star Care Hospital"/>
    <d v="2021-11-26T00:00:00"/>
    <s v="D No 50/760/A-7-1  VIJAYA DIAGNOSTIC CENTRE LANE  NEAR KOTTA RAILWAY STATION Gayathri Estates"/>
    <s v="KURNOOL"/>
    <x v="11"/>
    <n v="518002"/>
    <s v="South Zone"/>
    <x v="2"/>
    <s v="Nov-21"/>
  </r>
  <r>
    <n v="81861"/>
    <s v="SUPA HOSPITALS PRIVATE LIMITED"/>
    <d v="2021-11-26T00:00:00"/>
    <s v="NO. 37  Siddha Veerappa Chetty Street"/>
    <s v="DHARMAPURI"/>
    <x v="4"/>
    <n v="636701"/>
    <s v="South Zone"/>
    <x v="1"/>
    <s v="Nov-21"/>
  </r>
  <r>
    <n v="81862"/>
    <s v="Satyam Multispeciality Hospital - Ganganagar"/>
    <d v="2021-11-26T00:00:00"/>
    <s v="5-A-5 Jawahar Nagar Meera MargSriganganagar"/>
    <s v="GANGANAGAR"/>
    <x v="8"/>
    <n v="335001"/>
    <s v="North Zone"/>
    <x v="0"/>
    <s v="Nov-21"/>
  </r>
  <r>
    <n v="81871"/>
    <s v="OKE EYE HOSPITAL"/>
    <d v="2021-11-26T00:00:00"/>
    <s v="98  BAJAJ NAGAR  NEAR CIIMS HOSPITAL "/>
    <s v="NAGPUR"/>
    <x v="6"/>
    <n v="440010"/>
    <s v="West Zone"/>
    <x v="3"/>
    <s v="Nov-21"/>
  </r>
  <r>
    <n v="81872"/>
    <s v="RBS Hospital"/>
    <d v="2021-11-26T00:00:00"/>
    <s v="U-37 Road  Rao Balbir Singh Market  Nathupur  DLF Phase III  "/>
    <s v="GURGAON"/>
    <x v="1"/>
    <n v="122002"/>
    <s v="North Zone"/>
    <x v="0"/>
    <s v="Nov-21"/>
  </r>
  <r>
    <n v="81873"/>
    <s v="SPARSH HOSPITAL GURGAON"/>
    <d v="2021-11-27T00:00:00"/>
    <s v="Sohna Road Opp.Radha Krishna Mandir Badshapur"/>
    <s v="GURGAON"/>
    <x v="1"/>
    <n v="122101"/>
    <s v="North Zone"/>
    <x v="0"/>
    <s v="Nov-21"/>
  </r>
  <r>
    <n v="81876"/>
    <s v="J.J. HOSPITAL KANCHIPURAM"/>
    <d v="2021-11-27T00:00:00"/>
    <s v="No. 55  DR Varadha rajan Street  Vedhachalam Nagar"/>
    <s v="KANCHIPURAM"/>
    <x v="4"/>
    <n v="603001"/>
    <s v="South Zone"/>
    <x v="1"/>
    <s v="Nov-21"/>
  </r>
  <r>
    <n v="81891"/>
    <s v="SRILEKHA HOSPITALS"/>
    <d v="2021-11-27T00:00:00"/>
    <s v="11-8-29 &amp; 30  Sriramnagar  Lenin NagarNST Road"/>
    <s v="KHAMMAM"/>
    <x v="5"/>
    <n v="507001"/>
    <s v="South Zone"/>
    <x v="2"/>
    <s v="Nov-21"/>
  </r>
  <r>
    <n v="81892"/>
    <s v="ROTARY HOOGHLY EYE HOSPITAL"/>
    <d v="2021-11-27T00:00:00"/>
    <s v="STKK Road MithiapukurP.O- Adcconagar  Mogra"/>
    <s v="HOOGHLY"/>
    <x v="9"/>
    <n v="712121"/>
    <s v="East Zone"/>
    <x v="4"/>
    <s v="Nov-21"/>
  </r>
  <r>
    <n v="81893"/>
    <s v="SVASTHA HOSPITAL"/>
    <d v="2021-11-27T00:00:00"/>
    <s v="No. 3  Main Road Narayanappa Garden  BBMP Katha No 146 old 137 Converted Sy No 12/3  White filed Main Road  KR Puram  Hobli"/>
    <s v="BENGALURU"/>
    <x v="3"/>
    <n v="560066"/>
    <s v="South Zone"/>
    <x v="1"/>
    <s v="Nov-21"/>
  </r>
  <r>
    <n v="81894"/>
    <s v="CUDDALORE SPECIALITY HOSPITAL"/>
    <d v="2021-11-27T00:00:00"/>
    <s v="NO. 45  Bashyam Street  ManjakuppamCuddalore N.T"/>
    <s v="CUDDALORE"/>
    <x v="4"/>
    <n v="607001"/>
    <s v="South Zone"/>
    <x v="1"/>
    <s v="Nov-21"/>
  </r>
  <r>
    <n v="81895"/>
    <s v="SOOD HOSPITAL KAITHAL"/>
    <d v="2021-11-27T00:00:00"/>
    <s v="1393/4  NEAR CHOTU RAM CHOWK   AMBALA ROAD"/>
    <s v="KAITHAL"/>
    <x v="1"/>
    <n v="136027"/>
    <s v="North Zone"/>
    <x v="0"/>
    <s v="Nov-21"/>
  </r>
  <r>
    <n v="81899"/>
    <s v="TIRUKUMARAN HOSPITALS"/>
    <d v="2021-11-27T00:00:00"/>
    <s v="NO. 17B  VAITHIALINGAM THOTTAM ERODE MAIN ROAD  THIRUCHENGODE"/>
    <s v="NAMAKKAL"/>
    <x v="4"/>
    <n v="637211"/>
    <s v="South Zone"/>
    <x v="1"/>
    <s v="Nov-21"/>
  </r>
  <r>
    <n v="81938"/>
    <s v="RANJIT HOSPITAL AMRITSAR"/>
    <d v="2021-11-29T00:00:00"/>
    <s v="G T ROAD PUTLIGHAR NEAR GANGA BUILDING"/>
    <s v="AMRITSAR"/>
    <x v="14"/>
    <n v="143001"/>
    <s v="North Zone"/>
    <x v="0"/>
    <s v="Nov-21"/>
  </r>
  <r>
    <n v="81939"/>
    <s v="Dr. Vijay Verma's Kids' Care Hospital"/>
    <d v="2021-11-29T00:00:00"/>
    <s v="Verma Nursing Home  37  Huda Commercial Complex"/>
    <s v="ROHTAK"/>
    <x v="1"/>
    <n v="124001"/>
    <s v="North Zone"/>
    <x v="0"/>
    <s v="Nov-21"/>
  </r>
  <r>
    <n v="81940"/>
    <s v="HRIDYAM HOSPITAL"/>
    <d v="2021-11-29T00:00:00"/>
    <s v="GMERS MEDICAL COLLEGE  CROSS ROAD  MOTIPURA  OPP CNG PUMP   N.H:-8  HIMATNAGAR"/>
    <s v="SABARKANTHA"/>
    <x v="13"/>
    <n v="383001"/>
    <s v="West Zone"/>
    <x v="3"/>
    <s v="Nov-21"/>
  </r>
  <r>
    <n v="81941"/>
    <s v="DHWANI HOSPITAL AND ICCU"/>
    <d v="2021-11-29T00:00:00"/>
    <s v="F-105  3RD FLOOR VICTORY SHOPPERS  OPP. RAJHANS APPLEPALANPUR CANAL ROAD  PALANPUR  ADAJAN"/>
    <s v="SURAT"/>
    <x v="13"/>
    <n v="395009"/>
    <s v="West Zone"/>
    <x v="3"/>
    <s v="Nov-21"/>
  </r>
  <r>
    <n v="81943"/>
    <s v="KANTHI NURSING HOME"/>
    <d v="2021-11-29T00:00:00"/>
    <s v="APMC CIRCLE  KANTHI  NAGAR  NAVANAGARNEAR KRISHNA THEATER"/>
    <s v="BAGALKOT"/>
    <x v="3"/>
    <n v="587103"/>
    <s v="South Zone"/>
    <x v="1"/>
    <s v="Nov-21"/>
  </r>
  <r>
    <n v="81945"/>
    <s v="Rameti Multi Speciality Hospital"/>
    <d v="2021-11-29T00:00:00"/>
    <s v="15-12-18/A  Krishna Nagar  Near Radha Krishna Temple  Zilla Parishad Jn"/>
    <s v="VISAKHAPATNAM"/>
    <x v="11"/>
    <n v="530002"/>
    <s v="South Zone"/>
    <x v="2"/>
    <s v="Nov-21"/>
  </r>
  <r>
    <n v="81948"/>
    <s v="VIJAYA MULTI SPECIALITY HOSPITAL"/>
    <d v="2021-11-29T00:00:00"/>
    <s v="NO. 4/486-A  PENNAGARAM  MAIN RAOD"/>
    <s v="DHARMAPURI"/>
    <x v="4"/>
    <n v="636701"/>
    <s v="South Zone"/>
    <x v="1"/>
    <s v="Nov-21"/>
  </r>
  <r>
    <n v="81949"/>
    <s v="Shrimati Jayaben Mody Hospital -Bharuch"/>
    <d v="2021-11-29T00:00:00"/>
    <s v="GIDC Valiya Road AnkleshwarAnkleshwar Industrial Development  Society"/>
    <s v="BHARUCH"/>
    <x v="13"/>
    <n v="393002"/>
    <s v="West Zone"/>
    <x v="3"/>
    <s v="Nov-21"/>
  </r>
  <r>
    <n v="81950"/>
    <s v="Micro ENT Hospital - Hyderabad"/>
    <d v="2021-11-29T00:00:00"/>
    <s v="H.No.8-1-523/302/1  &amp; 2/E/2  4th Floor  Stellar Frontiers  Brundavan colony  Rethibowli  Tolichowki  Main Road"/>
    <s v="HYDERABAD"/>
    <x v="5"/>
    <n v="500008"/>
    <s v="South Zone"/>
    <x v="2"/>
    <s v="Nov-21"/>
  </r>
  <r>
    <n v="81952"/>
    <s v="Shanthi Hospital -Chennai"/>
    <d v="2021-11-29T00:00:00"/>
    <s v="NO. 4  MGR STREET  RAJAKIPAKKAM  VELACHERY MAIN ROAD "/>
    <s v="CHENNAI"/>
    <x v="4"/>
    <n v="600073"/>
    <s v="South Zone"/>
    <x v="1"/>
    <s v="Nov-21"/>
  </r>
  <r>
    <n v="81954"/>
    <s v="Bhagyoday Tirth Chikitsalaya"/>
    <d v="2021-11-29T00:00:00"/>
    <s v="53/44/C  Khurai Marg  Khural Road"/>
    <s v="SAGAR"/>
    <x v="18"/>
    <n v="470002"/>
    <s v="West Zone"/>
    <x v="2"/>
    <s v="Nov-21"/>
  </r>
  <r>
    <n v="81955"/>
    <s v="BENAKA HEALTH CENTRE"/>
    <d v="2021-11-29T00:00:00"/>
    <s v="MAIN ROAD UJIRE"/>
    <s v="DAKSHINA KANNADA"/>
    <x v="3"/>
    <n v="574240"/>
    <s v="South Zone"/>
    <x v="1"/>
    <s v="Nov-21"/>
  </r>
  <r>
    <n v="81957"/>
    <s v="MPCN  HOSPITAL"/>
    <d v="2021-11-29T00:00:00"/>
    <s v="D.No :  27 / 2    Mathunaickenpatti  Road  Allampatti"/>
    <s v="VIRUDHUNAGAR"/>
    <x v="4"/>
    <n v="626001"/>
    <s v="South Zone"/>
    <x v="1"/>
    <s v="Nov-21"/>
  </r>
  <r>
    <n v="81962"/>
    <s v="Santosh Hospital - Mohali"/>
    <d v="2021-11-29T00:00:00"/>
    <s v="SCF - 101-A  Shree Balaji Enclave - 1Patiala Road  Zirakpur"/>
    <s v="MOHALI"/>
    <x v="14"/>
    <n v="140603"/>
    <s v="North Zone"/>
    <x v="0"/>
    <s v="Nov-21"/>
  </r>
  <r>
    <n v="81963"/>
    <s v="L J EYE INSTITUTE"/>
    <d v="2021-11-29T00:00:00"/>
    <s v="301/251  Block No 9  Model Town"/>
    <s v="AMBALA"/>
    <x v="1"/>
    <n v="134003"/>
    <s v="North Zone"/>
    <x v="0"/>
    <s v="Nov-21"/>
  </r>
  <r>
    <n v="81975"/>
    <s v="K.G.M. HOSPITAL PRIVATE LIMITED"/>
    <d v="2021-11-29T00:00:00"/>
    <s v="NO. 1/1  AVINASHI ROAD  CHINNIYAMPALAYAM "/>
    <s v="COIMBATORE"/>
    <x v="4"/>
    <n v="641062"/>
    <s v="South Zone"/>
    <x v="1"/>
    <s v="Nov-21"/>
  </r>
  <r>
    <n v="81977"/>
    <s v="Mediliv Liver and Multispeciality Hospital"/>
    <d v="2021-11-29T00:00:00"/>
    <s v="151  New Airtel Office  Malviya Nagar"/>
    <s v="BHOPAL"/>
    <x v="18"/>
    <n v="462003"/>
    <s v="West Zone"/>
    <x v="2"/>
    <s v="Nov-21"/>
  </r>
  <r>
    <n v="82020"/>
    <s v="HISSARIA MULTISPECIALTY HOSPITAL"/>
    <d v="2021-11-30T00:00:00"/>
    <s v="OPPOSITE RAJVI PALACE  SATIPURA BYPASS  HANUMANGARH TOWN"/>
    <s v="HANUMANGARH"/>
    <x v="8"/>
    <n v="335513"/>
    <s v="North Zone"/>
    <x v="0"/>
    <s v="Nov-21"/>
  </r>
  <r>
    <n v="82024"/>
    <s v="K.C Hospital And Trauma Center"/>
    <d v="2021-11-30T00:00:00"/>
    <s v="MANDIR LAL DWARA WALI GALI  AMBALA ROAD  KURUKSHETRA ROAD  NEAR TAGORE PUBLIC SCHOOLPEHOWA"/>
    <s v="KURUKSHETRA"/>
    <x v="1"/>
    <n v="136128"/>
    <s v="North Zone"/>
    <x v="0"/>
    <s v="Nov-21"/>
  </r>
  <r>
    <n v="82027"/>
    <s v="AMALTAS INSTITUTE OF MEDICAL SCIENCES"/>
    <d v="2021-11-30T00:00:00"/>
    <s v="UJJAIN-DEWAS HIGHWAY VILLAGE - BANGAR"/>
    <s v="DEWAS"/>
    <x v="18"/>
    <n v="455001"/>
    <s v="West Zone"/>
    <x v="2"/>
    <s v="Nov-21"/>
  </r>
  <r>
    <n v="82029"/>
    <s v="CHIGURU MULTISPECIALITY HOSPITAL"/>
    <d v="2021-11-30T00:00:00"/>
    <s v="#153  DODDABALLAPURA MAIN ROAD  RAJANAKUNTE BUS STOP"/>
    <s v="BENGALURU"/>
    <x v="3"/>
    <n v="560064"/>
    <s v="South Zone"/>
    <x v="1"/>
    <s v="Nov-21"/>
  </r>
  <r>
    <n v="82031"/>
    <s v="DAWAR EYE HOSPITAL"/>
    <d v="2021-11-30T00:00:00"/>
    <s v="4-B-12  JAWAHAR NAGAR  MEERA CHOWK"/>
    <s v="GANGANAGAR"/>
    <x v="8"/>
    <n v="335001"/>
    <s v="North Zone"/>
    <x v="0"/>
    <s v="Nov-21"/>
  </r>
  <r>
    <n v="82032"/>
    <s v="SONAA MEDIHUB"/>
    <d v="2021-11-30T00:00:00"/>
    <s v="97  FIRST POLO   PAOTA MAIN ROAD"/>
    <s v="JODHPUR"/>
    <x v="8"/>
    <n v="342006"/>
    <s v="North Zone"/>
    <x v="0"/>
    <s v="Nov-21"/>
  </r>
  <r>
    <n v="82033"/>
    <s v="R.R. HEALTHCARE"/>
    <d v="2021-11-30T00:00:00"/>
    <s v="OPP. THANA MAJHOLA  DELHI ROAD (NH-24)  NEAR GAGAN BRIDGE"/>
    <s v="MORADABAD"/>
    <x v="2"/>
    <n v="244001"/>
    <s v="North Zone"/>
    <x v="0"/>
    <s v="Nov-21"/>
  </r>
  <r>
    <n v="82035"/>
    <s v="Ayodhya Eye Hospital"/>
    <d v="2021-11-30T00:00:00"/>
    <s v="Tulsibari  Praikrma Marg  Ramghat"/>
    <s v="FAIZABAD"/>
    <x v="2"/>
    <n v="224123"/>
    <s v="North Zone"/>
    <x v="0"/>
    <s v="Nov-21"/>
  </r>
  <r>
    <n v="82038"/>
    <s v="SRI NETHRA EYE HOSPITAL"/>
    <d v="2021-11-30T00:00:00"/>
    <s v="Beside My Tone Fitness Center  Plot No. 16Srinivasa Nagar  Near Sun School   100 Feet Ring Road"/>
    <s v="VIZIANAGARAM"/>
    <x v="11"/>
    <n v="535002"/>
    <s v="South Zone"/>
    <x v="2"/>
    <s v="Nov-21"/>
  </r>
  <r>
    <n v="82046"/>
    <s v="CREDENCE CARE HOSPITAL PRIVATE LIMITED"/>
    <d v="2021-11-30T00:00:00"/>
    <s v="Ground Floor Shop No-9 10  First Floor Shop No-01 TollCloud 36 Bld  Plot No-06  Sector 11New Palm Beach Road  Ghansoli"/>
    <s v="RAIGARH(MH)"/>
    <x v="6"/>
    <n v="400701"/>
    <s v="West Zone"/>
    <x v="3"/>
    <s v="Nov-21"/>
  </r>
  <r>
    <n v="82048"/>
    <s v="Axon Hospital - Amravati"/>
    <d v="2021-11-30T00:00:00"/>
    <s v="Opp. Amravati Tehsil Office  Near Prabhat TalkiesBeside New High School Main"/>
    <s v="AMRAVATI"/>
    <x v="6"/>
    <n v="444601"/>
    <s v="West Zone"/>
    <x v="3"/>
    <s v="Nov-21"/>
  </r>
  <r>
    <n v="82049"/>
    <s v="BASKAR HOSPITAL MADURAI"/>
    <d v="2021-11-30T00:00:00"/>
    <s v="NO. 307  6TH MAIN ROAD  GOMATHIPURAM"/>
    <s v="MADURAI"/>
    <x v="4"/>
    <n v="625020"/>
    <s v="South Zone"/>
    <x v="1"/>
    <s v="Nov-21"/>
  </r>
  <r>
    <n v="82075"/>
    <s v="Shivasankar Hospital And Research Center"/>
    <d v="2021-11-30T00:00:00"/>
    <s v="NO. 91/1A  PULLALAKOTTAI ROAD  NEAR LIBRARY"/>
    <s v="VIRUDHUNAGAR"/>
    <x v="4"/>
    <n v="626001"/>
    <s v="South Zone"/>
    <x v="1"/>
    <s v="Nov-21"/>
  </r>
  <r>
    <n v="82077"/>
    <s v="TIRUPATI MULTISPECIALITY HOSPITAL PVT. LTD."/>
    <d v="2021-11-30T00:00:00"/>
    <s v="1st FLOOR  DEEPALAXMI PLAZA  JADHAV TOWNSHIP  OPP. BHOR TOWNSHIP   CHUNCHALE  AMBAD"/>
    <s v="NASHIK"/>
    <x v="6"/>
    <n v="422010"/>
    <s v="West Zone"/>
    <x v="3"/>
    <s v="Nov-21"/>
  </r>
  <r>
    <n v="82106"/>
    <s v="Vibrant Hospital Pvt. Ltd."/>
    <d v="2021-11-30T00:00:00"/>
    <s v="PLOT No.-1  Sector- 100  Near WTP Basai Opp Hanuman Mandir"/>
    <s v="GURGAON"/>
    <x v="1"/>
    <n v="122006"/>
    <s v="North Zone"/>
    <x v="0"/>
    <s v="Nov-21"/>
  </r>
  <r>
    <n v="82346"/>
    <s v="Anil Neerukonda Hospitals"/>
    <d v="2021-12-07T00:00:00"/>
    <s v="MOODU GULLA  CENTER  SANGHIVALASA  BHIMUNIPATNAM"/>
    <s v="VISAKHAPATNAM"/>
    <x v="11"/>
    <n v="531162"/>
    <s v="South Zone"/>
    <x v="2"/>
    <s v="Dec-21"/>
  </r>
  <r>
    <n v="82347"/>
    <s v="STERLING HOSPITAL BARDHAMAN"/>
    <d v="2021-12-07T00:00:00"/>
    <s v="641/382  R.N. ROAD  (BURNPUR)  RABINDRA SARANI  COURT MORE  BURNPUR"/>
    <s v="BARDHAMAN"/>
    <x v="9"/>
    <n v="713304"/>
    <s v="East Zone"/>
    <x v="4"/>
    <s v="Dec-21"/>
  </r>
  <r>
    <n v="82349"/>
    <s v="SUPREME SPECIALITY HOSPITALS"/>
    <d v="2021-12-07T00:00:00"/>
    <s v="No. 1/56  Old Mahabalipuram Road  Padur"/>
    <s v="KANCHIPURAM"/>
    <x v="4"/>
    <n v="603103"/>
    <s v="South Zone"/>
    <x v="1"/>
    <s v="Dec-21"/>
  </r>
  <r>
    <n v="82351"/>
    <s v="MEDSTAR SPECIALITY HOSPITAL BENGALURU"/>
    <d v="2021-12-07T00:00:00"/>
    <s v="NO-641/17/1/3  KODIGEHALLI MAIN ROAD  SAHAKAR NAGAR"/>
    <s v="BENGALURU"/>
    <x v="3"/>
    <n v="560092"/>
    <s v="South Zone"/>
    <x v="1"/>
    <s v="Dec-21"/>
  </r>
  <r>
    <n v="82355"/>
    <s v="THE VINAYAKA HOSPITAL AND RESEARCH CENTRE"/>
    <d v="2021-12-07T00:00:00"/>
    <s v="Doranda Namkum Road  The Vinayaka Hospital Road  Sri Krishna Nagar  Mahua Toli"/>
    <s v="RANCHI"/>
    <x v="15"/>
    <n v="834010"/>
    <s v="East Zone"/>
    <x v="4"/>
    <s v="Dec-21"/>
  </r>
  <r>
    <n v="82362"/>
    <s v="STAR MEDCITY SPECIALITY HOSPITAL"/>
    <d v="2021-12-07T00:00:00"/>
    <s v="# 20  80 FEET DOUBLE ROAD  NEAR BHARATH PETROL PUMP  DR. SHIVRAM KARANTH NAGAR - POST "/>
    <s v="BENGALURU"/>
    <x v="3"/>
    <n v="560077"/>
    <s v="South Zone"/>
    <x v="1"/>
    <s v="Dec-21"/>
  </r>
  <r>
    <n v="82367"/>
    <s v="BABUS MATERNITY HOSPITAL"/>
    <d v="2021-12-07T00:00:00"/>
    <s v="NO. 7  DURAISAMY REDDY STREET  TAMBARAM WEST  TAMBARAM"/>
    <s v="KANCHIPURAM"/>
    <x v="4"/>
    <n v="600045"/>
    <s v="South Zone"/>
    <x v="1"/>
    <s v="Dec-21"/>
  </r>
  <r>
    <n v="82408"/>
    <s v="CHAITHANYA EYE HOSPITAL AND RESEARCH INSTITUTE ERNAKULAM"/>
    <d v="2021-12-08T00:00:00"/>
    <s v="Near Sree krishna Swami Temple Road  Ravipuram"/>
    <s v="ERNAKULAM"/>
    <x v="19"/>
    <n v="682016"/>
    <s v="South Zone"/>
    <x v="1"/>
    <s v="Dec-21"/>
  </r>
  <r>
    <n v="82412"/>
    <s v="CHAITHANYA EYE HOSPITAL AND RESEARCH INSTITUTE KOLLAM"/>
    <d v="2021-12-08T00:00:00"/>
    <s v="Prathibha Junction  Kadappkada"/>
    <s v="KOLLAM"/>
    <x v="19"/>
    <n v="691008"/>
    <s v="South Zone"/>
    <x v="1"/>
    <s v="Dec-21"/>
  </r>
  <r>
    <n v="82422"/>
    <s v="CHAITHANYA EYE HOSPITAL AND RESEARCH INSTITUTE PATHANAMTHITTA"/>
    <d v="2021-12-08T00:00:00"/>
    <s v="6-67/7-67/8  J COMPLEX  MANJADI P O"/>
    <s v="PATHANAMTHITTA"/>
    <x v="19"/>
    <n v="689105"/>
    <s v="South Zone"/>
    <x v="1"/>
    <s v="Dec-21"/>
  </r>
  <r>
    <n v="82429"/>
    <s v="CHAITHANYA EYE HOSPITAL AND RESEARCH INSTITUTE THIRUVANANTHAPURAM"/>
    <d v="2021-12-08T00:00:00"/>
    <s v="KESAVADASAPURAM JN"/>
    <s v="THIRUVANANTHAPURAM"/>
    <x v="19"/>
    <n v="695004"/>
    <s v="South Zone"/>
    <x v="1"/>
    <s v="Dec-21"/>
  </r>
  <r>
    <n v="82431"/>
    <s v="CHAITHANYA EYE HOSPITAL AND RESEARCH INSTITUTE KOTTAYAM"/>
    <d v="2021-12-08T00:00:00"/>
    <s v="ETTUMA NOOR  M C ROAD  PERUMPAIKADU   ADICHIRA"/>
    <s v="KOTTAYAM"/>
    <x v="19"/>
    <n v="686016"/>
    <s v="South Zone"/>
    <x v="1"/>
    <s v="Dec-21"/>
  </r>
  <r>
    <n v="82655"/>
    <s v="Goel Hospital"/>
    <d v="2021-12-14T00:00:00"/>
    <s v="NEAR HERBAT HOSPITAL  SAWANPURI  YAMUNANAGAR ROAD  JAGADHRI"/>
    <s v="YAMUNA NAGAR"/>
    <x v="1"/>
    <n v="135003"/>
    <s v="North Zone"/>
    <x v="0"/>
    <s v="Dec-21"/>
  </r>
  <r>
    <n v="82656"/>
    <s v="SANJIVANI HOSPITAL JORHAT"/>
    <d v="2021-12-14T00:00:00"/>
    <s v="AT ROAD   TARAJAN"/>
    <s v="JORHAT"/>
    <x v="24"/>
    <n v="785001"/>
    <s v="East Zone"/>
    <x v="4"/>
    <s v="Dec-21"/>
  </r>
  <r>
    <n v="82657"/>
    <s v="ATHARVA EYE CARE AND LASER CENTER"/>
    <d v="2021-12-14T00:00:00"/>
    <s v="1ST FLOOR  ABOVE PRANAYU HOSPITAL NEW GANGA JAMUNA BUILDING  NEAR MAHINDAR KABUL SING SCHOOL  AGRA ROAD"/>
    <s v="THANE"/>
    <x v="6"/>
    <n v="421301"/>
    <s v="West Zone"/>
    <x v="3"/>
    <s v="Dec-21"/>
  </r>
  <r>
    <n v="82658"/>
    <s v="Nirmala Hospital Complex"/>
    <d v="2021-12-14T00:00:00"/>
    <s v="Chalakuzhi Road  Medical College PO  Trivandrum"/>
    <s v="THIRUVANANTHAPURAM"/>
    <x v="19"/>
    <n v="695011"/>
    <s v="South Zone"/>
    <x v="1"/>
    <s v="Dec-21"/>
  </r>
  <r>
    <n v="82659"/>
    <s v="Manchu Eye Care Hospital"/>
    <d v="2021-12-14T00:00:00"/>
    <s v="Door No.2-2-54  ILISIPURAM ROAD  NEAR BHADRAMMA TEMPLE"/>
    <s v="SRIKAKULAM"/>
    <x v="11"/>
    <n v="532001"/>
    <s v="South Zone"/>
    <x v="2"/>
    <s v="Dec-21"/>
  </r>
  <r>
    <n v="82660"/>
    <s v="Gitanjali Eye And ENT Hospital"/>
    <d v="2021-12-14T00:00:00"/>
    <s v="15/1899  Geethanjali Building  Ganapathy Kovil Road  VazhuthacaudTRIVANDRUM"/>
    <s v="THIRUVANANTHAPURAM"/>
    <x v="19"/>
    <n v="695014"/>
    <s v="South Zone"/>
    <x v="1"/>
    <s v="Dec-21"/>
  </r>
  <r>
    <n v="82661"/>
    <s v="SRI SAKTHI HOSPITAL"/>
    <d v="2021-12-14T00:00:00"/>
    <s v="NO. 48F  ST. XAVIER COLONY  SOUTH BYE PASS ROAD "/>
    <s v="TIRUNELVELI"/>
    <x v="4"/>
    <n v="627005"/>
    <s v="South Zone"/>
    <x v="1"/>
    <s v="Dec-21"/>
  </r>
  <r>
    <n v="82662"/>
    <s v="Altius hospital"/>
    <d v="2021-12-14T00:00:00"/>
    <s v="#511 Outer Ring Road 4th block HBR"/>
    <s v="BENGALURU"/>
    <x v="3"/>
    <n v="560043"/>
    <s v="South Zone"/>
    <x v="1"/>
    <s v="Dec-21"/>
  </r>
  <r>
    <n v="82663"/>
    <s v="LANSDOWNE NURSING HOME"/>
    <d v="2021-12-14T00:00:00"/>
    <s v="119 SARAT BOSE ROAD"/>
    <s v="KOLKATA"/>
    <x v="9"/>
    <n v="700026"/>
    <s v="East Zone"/>
    <x v="4"/>
    <s v="Dec-21"/>
  </r>
  <r>
    <n v="82668"/>
    <s v="SAI THUNGA HEALTHCARE"/>
    <d v="2021-12-14T00:00:00"/>
    <s v="187 / 269 /186 AGARNA RING ROAD  NEAR JAGANNATH TEMPLE   SERVICE ROAD  AGARA  HSR LAYOUT"/>
    <s v="BENGALURU"/>
    <x v="3"/>
    <n v="560034"/>
    <s v="South Zone"/>
    <x v="1"/>
    <s v="Dec-21"/>
  </r>
  <r>
    <n v="82706"/>
    <s v="ASHWINI EYE CARE"/>
    <d v="2021-12-15T00:00:00"/>
    <s v="PLOT NO 144  DOOR NO 94  NORTH PARK STREET  VENKATAPURAM  AMBATTUR  TIRUVALLUR"/>
    <s v="CHENNAI"/>
    <x v="4"/>
    <n v="600053"/>
    <s v="South Zone"/>
    <x v="1"/>
    <s v="Dec-21"/>
  </r>
  <r>
    <n v="82707"/>
    <s v="SRINIVASA HOSPITAL HYDERABAD"/>
    <d v="2021-12-15T00:00:00"/>
    <s v="H NO : 4-6-131  Near Ayyappa Swmay Temple  Main Road  Hayatnagar."/>
    <s v="HYDERABAD"/>
    <x v="5"/>
    <n v="501505"/>
    <s v="South Zone"/>
    <x v="2"/>
    <s v="Dec-21"/>
  </r>
  <r>
    <n v="82719"/>
    <s v="MIDNAPORE ROTARY EYE HOSPITAL"/>
    <d v="2021-12-15T00:00:00"/>
    <s v="B-3 BURDGE TOWN PS-MIDNAPORE "/>
    <s v="WEST MIDNAPORE"/>
    <x v="9"/>
    <n v="721101"/>
    <s v="East Zone"/>
    <x v="4"/>
    <s v="Dec-21"/>
  </r>
  <r>
    <n v="82724"/>
    <s v="Medicity Guwahati Aditya"/>
    <d v="2021-12-15T00:00:00"/>
    <s v="Ground floor  Aditya Tower  G.S. Road  Dispur"/>
    <s v="GUWAHATI"/>
    <x v="24"/>
    <n v="781006"/>
    <s v="East Zone"/>
    <x v="4"/>
    <s v="Dec-21"/>
  </r>
  <r>
    <n v="82727"/>
    <s v="SRI CHANDRA SEKARA HOSPITAL KRISHNAGIRI"/>
    <d v="2021-12-15T00:00:00"/>
    <s v="M1  M2  H23  SF-749  AVALAPALLI HOUSING BOARD BAGALUR ROAD "/>
    <s v="KRISHNAGIRI"/>
    <x v="4"/>
    <n v="635109"/>
    <s v="South Zone"/>
    <x v="1"/>
    <s v="Dec-21"/>
  </r>
  <r>
    <n v="82728"/>
    <s v="Manipal Hospitals Private Limited - Kolkata"/>
    <d v="2021-12-15T00:00:00"/>
    <s v="IB -193  SECTOR -III  Salt Lake City"/>
    <s v="KOLKATA"/>
    <x v="9"/>
    <n v="700106"/>
    <s v="East Zone"/>
    <x v="4"/>
    <s v="Dec-21"/>
  </r>
  <r>
    <n v="82729"/>
    <s v="ALMAS (Al MADEENA INSTITUTE OF MEDICAL SCIENCE PVT LTD) HOSPITAL"/>
    <d v="2021-12-15T00:00:00"/>
    <s v="KOTTAKAL  676-503 "/>
    <s v="MALAPPURAM"/>
    <x v="19"/>
    <n v="676503"/>
    <s v="South Zone"/>
    <x v="1"/>
    <s v="Dec-21"/>
  </r>
  <r>
    <n v="82742"/>
    <s v="AHUJA EYE CENTRE NORTH WEST DELHI"/>
    <d v="2021-12-15T00:00:00"/>
    <s v="AG-11  SHALIMAR BAGH  MAIN RING ROAD"/>
    <s v="NORTH WEST DELHI"/>
    <x v="0"/>
    <n v="110088"/>
    <s v="North Zone"/>
    <x v="0"/>
    <s v="Dec-21"/>
  </r>
  <r>
    <n v="82749"/>
    <s v="Queens NRI Hospital -Vizianagaram"/>
    <d v="2021-12-15T00:00:00"/>
    <s v="5-1-11 SRINIVASANAGAR OPP SBI MAIN BRANCH NEAR NCS THEATRE"/>
    <s v="VIZIANAGARAM"/>
    <x v="11"/>
    <n v="535001"/>
    <s v="South Zone"/>
    <x v="2"/>
    <s v="Dec-21"/>
  </r>
  <r>
    <n v="82758"/>
    <s v="MOHANS MEDICAL CENTRE"/>
    <d v="2021-12-16T00:00:00"/>
    <s v="752 New Town   P.O + P.S DIOMAND HARBOUR ROAD DIOMAND HARBOUR"/>
    <s v="SOUTH 24 PARGANAS"/>
    <x v="9"/>
    <n v="743331"/>
    <s v="East Zone"/>
    <x v="4"/>
    <s v="Dec-21"/>
  </r>
  <r>
    <n v="82761"/>
    <s v="Vishwas Super Speciality Hospital"/>
    <d v="2021-12-16T00:00:00"/>
    <s v="1st Main Road  Near Lakshmi Flour Mill Nijalingappa Layout "/>
    <s v="DAVANAGERE"/>
    <x v="3"/>
    <n v="577004"/>
    <s v="South Zone"/>
    <x v="1"/>
    <s v="Dec-21"/>
  </r>
  <r>
    <n v="82767"/>
    <s v="Vijay Nursing Home - Madurai"/>
    <d v="2021-12-16T00:00:00"/>
    <s v="NO. 17 &amp; 19 VETRI VINAYAGAR KOIL STREET PANKAJAM COLONY "/>
    <s v="MADURAI"/>
    <x v="4"/>
    <n v="625009"/>
    <s v="South Zone"/>
    <x v="1"/>
    <s v="Dec-21"/>
  </r>
  <r>
    <n v="82812"/>
    <s v="SPANDAN ADVANCE MEDICARE PVT LTD"/>
    <d v="2021-12-17T00:00:00"/>
    <s v="RABINDRANAGAR "/>
    <s v="WEST MIDNAPORE"/>
    <x v="9"/>
    <n v="721101"/>
    <s v="East Zone"/>
    <x v="4"/>
    <s v="Dec-21"/>
  </r>
  <r>
    <n v="82813"/>
    <s v="MARWAR JANANA HOSPITAL BISHU FERTILITY AND SONOGRAPHY CENTRE"/>
    <d v="2021-12-17T00:00:00"/>
    <s v="JAGDAMBA COLONY CHUNGI CHOWKI   BUDSU ROAD  KUCHAMAN CITY"/>
    <s v="NAGAUR"/>
    <x v="8"/>
    <n v="341508"/>
    <s v="North Zone"/>
    <x v="0"/>
    <s v="Dec-21"/>
  </r>
  <r>
    <n v="82914"/>
    <s v="AMRUTAM MULTISPECIALITY HOSPITAL AND ICU"/>
    <d v="2021-12-20T00:00:00"/>
    <s v="109  112-115  La-Citadel Complex  Near CNG PumpKangaroo Circle  Puna Patiya"/>
    <s v="SURAT"/>
    <x v="13"/>
    <n v="395010"/>
    <s v="West Zone"/>
    <x v="3"/>
    <s v="Dec-21"/>
  </r>
  <r>
    <n v="82915"/>
    <s v="G.V. HOSPITALS"/>
    <d v="2021-12-20T00:00:00"/>
    <s v="PLOT NO. 1  SURESH STREET  NATRAJ NAGAR "/>
    <s v="MADURAI"/>
    <x v="4"/>
    <n v="625016"/>
    <s v="South Zone"/>
    <x v="1"/>
    <s v="Dec-21"/>
  </r>
  <r>
    <n v="82916"/>
    <s v="NAKSHATRA HOSPITALS HYDERABAD"/>
    <d v="2021-12-20T00:00:00"/>
    <s v="Alkapuri X Roads  Opp Swagath Grand Hotel  Nagole Main Road"/>
    <s v="HYDERABAD"/>
    <x v="5"/>
    <n v="500035"/>
    <s v="South Zone"/>
    <x v="2"/>
    <s v="Dec-21"/>
  </r>
  <r>
    <n v="82917"/>
    <s v="STEEL CITY CLINIC AND RESEARCH CENTER"/>
    <d v="2021-12-20T00:00:00"/>
    <s v="2ND FLOOR   YASHKAMAL COMPLEX  BISTUPUR"/>
    <s v="EAST SINGHBHUM"/>
    <x v="15"/>
    <n v="831001"/>
    <s v="East Zone"/>
    <x v="4"/>
    <s v="Dec-21"/>
  </r>
  <r>
    <n v="82918"/>
    <s v="Ozanam Eye Centre"/>
    <d v="2021-12-20T00:00:00"/>
    <s v="Beach road  Chinnakkada  Bishop Benezir Hospital Campus"/>
    <s v="KOLLAM"/>
    <x v="19"/>
    <n v="691001"/>
    <s v="South Zone"/>
    <x v="1"/>
    <s v="Dec-21"/>
  </r>
  <r>
    <n v="82919"/>
    <s v="Mahajan Hospital Dhar"/>
    <d v="2021-12-20T00:00:00"/>
    <s v="MAGAJPURA ROAD"/>
    <s v="DHAR"/>
    <x v="18"/>
    <n v="454001"/>
    <s v="West Zone"/>
    <x v="2"/>
    <s v="Dec-21"/>
  </r>
  <r>
    <n v="82920"/>
    <s v="APEX SURATGARH MULTISPECIALITY HOSPITAL PVT. LTD."/>
    <d v="2021-12-20T00:00:00"/>
    <s v="PLOT NO-E-16  RIICO INDUSTRIAL AREA NEAR INDIRA CIRCLE  SURATGARH"/>
    <s v="GANGANAGAR"/>
    <x v="8"/>
    <n v="335804"/>
    <s v="North Zone"/>
    <x v="0"/>
    <s v="Dec-21"/>
  </r>
  <r>
    <n v="82924"/>
    <s v="ANAND HOSPITAL"/>
    <d v="2021-12-20T00:00:00"/>
    <s v="H NO - 1-9-277-32  RAMNAGAR GUNDU LALITHA NAGAR  ADIKMET HYDERABAD"/>
    <s v="HYDERABAD"/>
    <x v="5"/>
    <n v="500044"/>
    <s v="South Zone"/>
    <x v="2"/>
    <s v="Dec-21"/>
  </r>
  <r>
    <n v="82925"/>
    <s v="Medi Square Hospital"/>
    <d v="2021-12-20T00:00:00"/>
    <s v="Gat No.965/966 Near MSEB substation Perane Toll Plaza Pune-Nagar Road Tal.Haveli"/>
    <s v="PUNE"/>
    <x v="6"/>
    <n v="412216"/>
    <s v="West Zone"/>
    <x v="3"/>
    <s v="Dec-21"/>
  </r>
  <r>
    <n v="82929"/>
    <s v="MENAKA HOSPITAL VIRUDHYNAGAR"/>
    <d v="2021-12-20T00:00:00"/>
    <s v="NO. 367 &amp; 367/1    THIRUTHANGAL ROAD SIVAKASI "/>
    <s v="VIRUDHUNAGAR"/>
    <x v="4"/>
    <n v="626123"/>
    <s v="South Zone"/>
    <x v="1"/>
    <s v="Dec-21"/>
  </r>
  <r>
    <n v="82936"/>
    <s v="Sri Sai Hospitals"/>
    <d v="2021-12-20T00:00:00"/>
    <s v="109/B2 Raghavendra Swamy LayoutYadavanahallii  Attibele Hobli  Anekal taluk"/>
    <s v="BENGALURU"/>
    <x v="3"/>
    <n v="562107"/>
    <s v="South Zone"/>
    <x v="1"/>
    <s v="Dec-21"/>
  </r>
  <r>
    <n v="82972"/>
    <s v="VIVEKANAND GENERAL HOSPITAL"/>
    <d v="2021-12-21T00:00:00"/>
    <s v="DESHPANDE NAGAR HUBLI"/>
    <s v="DHARWARD"/>
    <x v="3"/>
    <n v="580029"/>
    <s v="South Zone"/>
    <x v="1"/>
    <s v="Dec-21"/>
  </r>
  <r>
    <n v="82981"/>
    <s v="DEVI MULTISPECIALITY HOSPITAL"/>
    <d v="2021-12-21T00:00:00"/>
    <s v="H NO: 5-6-417  NGO's Colony  Beside Andhra Bank  R.K Lodge Road.KAMAREDDY"/>
    <s v="NIZAMABAD"/>
    <x v="5"/>
    <n v="503111"/>
    <s v="South Zone"/>
    <x v="2"/>
    <s v="Dec-21"/>
  </r>
  <r>
    <n v="82985"/>
    <s v="BEST VISION EYE HOSPITAL"/>
    <d v="2021-12-21T00:00:00"/>
    <s v="H.No. 279  Metro Pillar No.1729  Boppana's Annapurna Arcade  Phase-2  Kavuri Hills  Madhapur "/>
    <s v="HYDERABAD"/>
    <x v="5"/>
    <n v="500081"/>
    <s v="South Zone"/>
    <x v="2"/>
    <s v="Dec-21"/>
  </r>
  <r>
    <n v="82992"/>
    <s v="JAIN EYE CLINIC AND CHILDERN'S SUPERSPECIALITY CLINIC"/>
    <d v="2021-12-21T00:00:00"/>
    <s v="FLAT NO G 3  PLOT NO 111  GROUND FLOOR  SHANKTIKHAND II NEAR OMAX PLAZA  INDIRAPURAM"/>
    <s v="GHAZIABAD"/>
    <x v="2"/>
    <n v="201001"/>
    <s v="North Zone"/>
    <x v="0"/>
    <s v="Dec-21"/>
  </r>
  <r>
    <n v="83011"/>
    <s v="GAYATRI HOSPITAL GHAZIABAD"/>
    <d v="2021-12-21T00:00:00"/>
    <s v="NH-B-2  LOHIA NAGAR "/>
    <s v="GHAZIABAD"/>
    <x v="2"/>
    <n v="201001"/>
    <s v="North Zone"/>
    <x v="0"/>
    <s v="Dec-21"/>
  </r>
  <r>
    <n v="83013"/>
    <s v="CHIRAYU HOSPITAL GULBARGA"/>
    <d v="2021-12-21T00:00:00"/>
    <s v="1-20 HINDUSTANI COVENANT CHURCH CAMPUS OPP GESCOM COURT ROADkalaburagi"/>
    <s v="GULBARGA"/>
    <x v="3"/>
    <n v="585102"/>
    <s v="South Zone"/>
    <x v="1"/>
    <s v="Dec-21"/>
  </r>
  <r>
    <n v="83052"/>
    <s v="ST. MARY'S HEALTHCARE PRIVATE LIMITED"/>
    <d v="2021-12-22T00:00:00"/>
    <s v="ST. MARY'S HOSPITAL  OLAMATTOM  IDUKKI ROAD THODUPUZHA"/>
    <s v="IDUKKI"/>
    <x v="19"/>
    <n v="685584"/>
    <s v="South Zone"/>
    <x v="1"/>
    <s v="Dec-21"/>
  </r>
  <r>
    <n v="83053"/>
    <s v="JAYATHI HOSPITALS"/>
    <d v="2021-12-22T00:00:00"/>
    <s v="DOOR NO -13-8-168 169 OPP.APSRTC BUS STAND OLD CLUB ROAD KOTHAPETA"/>
    <s v="GUNTUR"/>
    <x v="11"/>
    <n v="522001"/>
    <s v="South Zone"/>
    <x v="2"/>
    <s v="Dec-21"/>
  </r>
  <r>
    <n v="83056"/>
    <s v="Trinity Eye Hospital - Kozhikode"/>
    <d v="2021-12-22T00:00:00"/>
    <s v="25-1327 A  Prosi Plaza Building  Patteri  PO  Pottammal Jn  Calicut"/>
    <s v="KOZHIKODE"/>
    <x v="19"/>
    <n v="673016"/>
    <s v="South Zone"/>
    <x v="1"/>
    <s v="Dec-21"/>
  </r>
  <r>
    <n v="83059"/>
    <s v="KK EYE CARE HOSPITAL"/>
    <d v="2021-12-22T00:00:00"/>
    <s v="39-13-18  Murali Nagar  1st  Floor  Nr.Ramalayam"/>
    <s v="VISAKHAPATNAM"/>
    <x v="11"/>
    <n v="530007"/>
    <s v="South Zone"/>
    <x v="2"/>
    <s v="Dec-21"/>
  </r>
  <r>
    <n v="83064"/>
    <s v="United Medical Centre"/>
    <d v="2021-12-22T00:00:00"/>
    <s v="kotekani Road"/>
    <s v="KASARGOD"/>
    <x v="19"/>
    <n v="671121"/>
    <s v="South Zone"/>
    <x v="1"/>
    <s v="Dec-21"/>
  </r>
  <r>
    <n v="83065"/>
    <s v="SAMARPAN MULTISPECIALITY HOSPITAL MUMBAI"/>
    <d v="2021-12-22T00:00:00"/>
    <s v="SUNLITE CORNER BUILDING  OPP DAHISAR POLICE STATION SV ROAD  DAHISAR EAST"/>
    <s v="MUMBAI"/>
    <x v="6"/>
    <n v="400068"/>
    <s v="West Zone"/>
    <x v="3"/>
    <s v="Dec-21"/>
  </r>
  <r>
    <n v="83067"/>
    <s v="Healthcare Hospital And Diagnostic Centre"/>
    <d v="2021-12-22T00:00:00"/>
    <s v="1  MANWANI COLONY  MHOW NEEMUCH ROADSECTOR 1  NEAR SAINI SWEET  PITHAMPUR"/>
    <s v="DHAR"/>
    <x v="18"/>
    <n v="454775"/>
    <s v="West Zone"/>
    <x v="2"/>
    <s v="Dec-21"/>
  </r>
  <r>
    <n v="83068"/>
    <s v="BAHEKAR SUPERSPECIALITY HOSPITAL AND RESEARCH CENTRE"/>
    <d v="2021-12-22T00:00:00"/>
    <s v="CIVIL LINES  GOVINDPUR ROAD"/>
    <s v="GONDIA"/>
    <x v="6"/>
    <n v="441601"/>
    <s v="West Zone"/>
    <x v="3"/>
    <s v="Dec-21"/>
  </r>
  <r>
    <n v="83069"/>
    <s v="SWARNA KAMALAM MULTI SPECIALITY HOSPITALS PVT LTD"/>
    <d v="2021-12-22T00:00:00"/>
    <s v="New No.34  Old No.19/1  Chinnamani Street Pudhu Nagar  Jawahar Nagar  Thirumangalam "/>
    <s v="MADURAI"/>
    <x v="4"/>
    <n v="625706"/>
    <s v="South Zone"/>
    <x v="1"/>
    <s v="Dec-21"/>
  </r>
  <r>
    <n v="83072"/>
    <s v="BINNANI HOSPITAL AND IVF CENTER"/>
    <d v="2021-12-22T00:00:00"/>
    <s v="261-MAIN ROAD  MARUDHAR NAGAR  NEAR KHATRI MODI BHAWAN "/>
    <s v="BIKANER"/>
    <x v="8"/>
    <n v="334001"/>
    <s v="North Zone"/>
    <x v="0"/>
    <s v="Dec-21"/>
  </r>
  <r>
    <n v="83077"/>
    <s v="Attukal Devi Institute of Medical Sciences Ltd"/>
    <d v="2021-12-22T00:00:00"/>
    <s v="Manacaud  Attukal  Manacaud PO  TVM  TRIVANDRUM"/>
    <s v="THIRUVANANTHAPURAM"/>
    <x v="19"/>
    <n v="695009"/>
    <s v="South Zone"/>
    <x v="1"/>
    <s v="Dec-21"/>
  </r>
  <r>
    <n v="83079"/>
    <s v="BADE MULTISPECIALITY HOSPITAL"/>
    <d v="2021-12-22T00:00:00"/>
    <s v="DHYANESHWAR NAGAR  NEWASA ROAD  SHEVGAON"/>
    <s v="AHMED NAGAR"/>
    <x v="6"/>
    <n v="415402"/>
    <s v="West Zone"/>
    <x v="3"/>
    <s v="Dec-21"/>
  </r>
  <r>
    <n v="83086"/>
    <s v="Surat Institute of Medical Science LLP"/>
    <d v="2021-12-22T00:00:00"/>
    <s v="7/596-597  Pooja Square  Beside Modh Vanik  Ghanchi Punch Wadi GateNear Surat Railway Station  Laldarwaja- Katargam Road"/>
    <s v="SURAT"/>
    <x v="13"/>
    <n v="395003"/>
    <s v="West Zone"/>
    <x v="3"/>
    <s v="Dec-21"/>
  </r>
  <r>
    <n v="83090"/>
    <s v="SRI SAI MULTI SPECIALITY HOSPITAL CHITTOR"/>
    <d v="2021-12-22T00:00:00"/>
    <s v="2/70  OPP. GOVERNAMENT HOSPITAL (BESIDE RAGHAVENDRA BOOK STALL) PATEL ROAD  MADANPALLE "/>
    <s v="CHITTOOR"/>
    <x v="11"/>
    <n v="517325"/>
    <s v="South Zone"/>
    <x v="2"/>
    <s v="Dec-21"/>
  </r>
  <r>
    <n v="83091"/>
    <s v="SATYA HOSPITAL - WARANGAL"/>
    <d v="2021-12-22T00:00:00"/>
    <s v="H NO: 9-2-243/44/45  NEAR LAKSHMI TALKIES  J.P.N ROAD"/>
    <s v="WARANGAL"/>
    <x v="5"/>
    <n v="506002"/>
    <s v="South Zone"/>
    <x v="2"/>
    <s v="Dec-21"/>
  </r>
  <r>
    <n v="83092"/>
    <s v="Amar Health Care  - Mathura"/>
    <d v="2021-12-22T00:00:00"/>
    <s v="Near Shree Square Radhapuram crossing  NH-2"/>
    <s v="MATHURA"/>
    <x v="2"/>
    <n v="281004"/>
    <s v="North Zone"/>
    <x v="0"/>
    <s v="Dec-21"/>
  </r>
  <r>
    <n v="83093"/>
    <s v="SAI HANS CHILDRENS AND MATERNITY HOSPITAL"/>
    <d v="2021-12-22T00:00:00"/>
    <s v="H.No. 6-6-618/A  AMBEDKAR NAGAR "/>
    <s v="KARIM NAGAR"/>
    <x v="5"/>
    <n v="505001"/>
    <s v="South Zone"/>
    <x v="2"/>
    <s v="Dec-21"/>
  </r>
  <r>
    <n v="83094"/>
    <s v="Matrachhaya Hospital"/>
    <d v="2021-12-22T00:00:00"/>
    <s v="3-4 Shakumbari Enclave   Delhi Rd.Roorkee"/>
    <s v="HARIDWAR"/>
    <x v="20"/>
    <n v="247667"/>
    <s v="North Zone"/>
    <x v="0"/>
    <s v="Dec-21"/>
  </r>
  <r>
    <n v="83098"/>
    <s v="Gyan Shanti Hospital - Kota"/>
    <d v="2021-12-22T00:00:00"/>
    <s v="Plot No.9 &amp; 10 Subhash Nagar"/>
    <s v="KOTA"/>
    <x v="8"/>
    <n v="324005"/>
    <s v="North Zone"/>
    <x v="0"/>
    <s v="Dec-21"/>
  </r>
  <r>
    <n v="83118"/>
    <s v="AAROGYA HOSPITALS AND EMERGENCY MULTISPECIALITY"/>
    <d v="2021-12-23T00:00:00"/>
    <s v="D. No 78-8-4  OLD VIMALAMMA HOSPITAL STREET  BEHIND RTC COMPLEX  GANDHIPURAM-3RAJAHMAHENDRAVARAM"/>
    <s v="EAST GODAVARI"/>
    <x v="11"/>
    <n v="533103"/>
    <s v="South Zone"/>
    <x v="2"/>
    <s v="Dec-21"/>
  </r>
  <r>
    <n v="83119"/>
    <s v="APOLLO LASER EYE HOSPITAL"/>
    <d v="2021-12-23T00:00:00"/>
    <s v="5  Avas Vikas Colony  Near Peeli KothiKanth Road"/>
    <s v="MORADABAD"/>
    <x v="2"/>
    <n v="244001"/>
    <s v="North Zone"/>
    <x v="0"/>
    <s v="Dec-21"/>
  </r>
  <r>
    <n v="83120"/>
    <s v="NITESH GOYAL HEART &amp;amp; POISON HOSPITAL"/>
    <d v="2021-12-23T00:00:00"/>
    <s v="Meham Gate Chowk Bhiwani"/>
    <s v="BHIWANI"/>
    <x v="1"/>
    <n v="127021"/>
    <s v="North Zone"/>
    <x v="0"/>
    <s v="Dec-21"/>
  </r>
  <r>
    <n v="83123"/>
    <s v="RVR MULTI SPECIALITY HOSPITAL HYDERABAD"/>
    <d v="2021-12-23T00:00:00"/>
    <s v="# 4-7-77/31 NH9  BESIDE LANE BESIDE CAPTAIN COOK RTC COLONY ANAND NAGAR COLONY OPP. ROAD TO BAPTIST CHURCH"/>
    <s v="HYDERABAD"/>
    <x v="5"/>
    <n v="501505"/>
    <s v="South Zone"/>
    <x v="2"/>
    <s v="Dec-21"/>
  </r>
  <r>
    <n v="83124"/>
    <s v="Rakshak Hospital -Pune"/>
    <d v="2021-12-23T00:00:00"/>
    <s v="Pune - Nagar Highway  Pabal ChaukTal- Shikrapur Sambhajirao Karanje Market"/>
    <s v="PUNE"/>
    <x v="6"/>
    <n v="412208"/>
    <s v="West Zone"/>
    <x v="3"/>
    <s v="Dec-21"/>
  </r>
  <r>
    <n v="83130"/>
    <s v="VALE HOSPITAL"/>
    <d v="2021-12-23T00:00:00"/>
    <s v="First Floor  45  Kuruvikaran Salai  Anna Bus Stand"/>
    <s v="MADURAI"/>
    <x v="4"/>
    <n v="625020"/>
    <s v="South Zone"/>
    <x v="1"/>
    <s v="Dec-21"/>
  </r>
  <r>
    <n v="83132"/>
    <s v="APPLE INDORE HOSPITAL AND RESEARCH CENTER"/>
    <d v="2021-12-23T00:00:00"/>
    <s v="15/1  TRANSPORT NAGAR  NEAR BHAWARKUAN SQUARE"/>
    <s v="INDORE"/>
    <x v="18"/>
    <n v="452015"/>
    <s v="West Zone"/>
    <x v="2"/>
    <s v="Dec-21"/>
  </r>
  <r>
    <n v="83135"/>
    <s v="SRK HOSPITAL MADURAI"/>
    <d v="2021-12-23T00:00:00"/>
    <s v="NO. 47 AKKANYANAICKER THOPPU STREETANSARI NAGAR  7th STREET  MAPPALAYAM"/>
    <s v="MADURAI"/>
    <x v="4"/>
    <n v="625016"/>
    <s v="South Zone"/>
    <x v="1"/>
    <s v="Dec-21"/>
  </r>
  <r>
    <n v="83138"/>
    <s v="Gaman Multi Speciality Hospital"/>
    <d v="2021-12-23T00:00:00"/>
    <s v="H. NO. 2-52/MS/101 TO 504  AASHREY PRIDE  PRASANTH HILLS COLONY  KHAJAGUDA ROADRAIDURGAM  MANASA SAROVAR  INDIRA NAGAR GACHIBOWLISERILINGAMPALLY MDL"/>
    <s v="HYDERABAD"/>
    <x v="5"/>
    <n v="500032"/>
    <s v="South Zone"/>
    <x v="2"/>
    <s v="Dec-21"/>
  </r>
  <r>
    <n v="83141"/>
    <s v="NEURON BRAIN  SPINE AND CRITICAL CARE CENTRE"/>
    <d v="2021-12-23T00:00:00"/>
    <s v="PLOT NO. :- 81/1  81/2  BEHINED DHANTOLI POLICE STATION  DHANTOLI"/>
    <s v="NAGPUR"/>
    <x v="6"/>
    <n v="440012"/>
    <s v="West Zone"/>
    <x v="3"/>
    <s v="Dec-21"/>
  </r>
  <r>
    <n v="83147"/>
    <s v="VILLAGE HEALTH CARE"/>
    <d v="2021-12-23T00:00:00"/>
    <s v="BEGAMPUR. UTTARADAN  JANAI"/>
    <s v="HOOGHLY"/>
    <x v="9"/>
    <n v="712306"/>
    <s v="East Zone"/>
    <x v="4"/>
    <s v="Dec-21"/>
  </r>
  <r>
    <n v="83148"/>
    <s v="KIDNEY CURE CLINIC AND DIALYSIS CENTRE"/>
    <d v="2021-12-23T00:00:00"/>
    <s v="501  POONAM ARCADE  ABOVE ASOPALAV SHOW ROOMNAVA VADAJ ROAD  NAVA VADAJ"/>
    <s v="AHMEDABAD"/>
    <x v="13"/>
    <n v="380013"/>
    <s v="West Zone"/>
    <x v="3"/>
    <s v="Dec-21"/>
  </r>
  <r>
    <n v="83150"/>
    <s v="V V R Chaitanya Hospital"/>
    <d v="2021-12-23T00:00:00"/>
    <s v="DADDY COLONY  V V R COMPLEX  LINGASUGUR ROAD"/>
    <s v="RAICHUR"/>
    <x v="3"/>
    <n v="584101"/>
    <s v="South Zone"/>
    <x v="1"/>
    <s v="Dec-21"/>
  </r>
  <r>
    <n v="83157"/>
    <s v="ORCHID SPECAILITY HOSPITAL"/>
    <d v="2021-12-23T00:00:00"/>
    <s v="L-SQUARE  PORWAL ROAD NEAR DHANORI JAKAT NAKA LOHGAON"/>
    <s v="PUNE"/>
    <x v="6"/>
    <n v="411074"/>
    <s v="West Zone"/>
    <x v="3"/>
    <s v="Dec-21"/>
  </r>
  <r>
    <n v="83160"/>
    <s v="UPKAR HOSPITAL - VARANASI"/>
    <d v="2021-12-23T00:00:00"/>
    <s v="N8/191C  BHU ROAD  NEWADA  SUNDARPUR  VARANASI"/>
    <s v="VARANASI"/>
    <x v="2"/>
    <n v="251005"/>
    <s v="North Zone"/>
    <x v="0"/>
    <s v="Dec-21"/>
  </r>
  <r>
    <n v="83163"/>
    <s v="CHANDAN NEURO SCIENCES HOSPITAL"/>
    <d v="2021-12-23T00:00:00"/>
    <s v="PLOT NO 01  TP4 FF  188/2/2  LAXMI PETH  DAMANI NAGAR  DEGAON ROAD  SOLAPUR"/>
    <s v="SOLAPUR"/>
    <x v="6"/>
    <n v="413001"/>
    <s v="West Zone"/>
    <x v="3"/>
    <s v="Dec-21"/>
  </r>
  <r>
    <n v="83174"/>
    <s v="D P BORA SUPERSPECIALITY HOSPITAL"/>
    <d v="2021-12-23T00:00:00"/>
    <s v="KHASRA NO 182 MOHIDDINPUR SITAPUR ROAD"/>
    <s v="LUCKNOW"/>
    <x v="2"/>
    <n v="226201"/>
    <s v="North Zone"/>
    <x v="0"/>
    <s v="Dec-21"/>
  </r>
  <r>
    <n v="83183"/>
    <s v="AAROGYA HOSPITAL RAEBARELI"/>
    <d v="2021-12-23T00:00:00"/>
    <s v="207 VISHNU NAGAR NEAR NEHRU NAGAR RAILWAY CROSSING RAEBARELI"/>
    <s v="RAEBARELI"/>
    <x v="2"/>
    <n v="229001"/>
    <s v="North Zone"/>
    <x v="0"/>
    <s v="Dec-21"/>
  </r>
  <r>
    <n v="83205"/>
    <s v="DR SARDAR SINGH MEMORIAL HOSPITAL"/>
    <d v="2021-12-24T00:00:00"/>
    <s v="D 78  Ghiya Marg  Bani Park  "/>
    <s v="JAIPUR"/>
    <x v="8"/>
    <n v="302015"/>
    <s v="North Zone"/>
    <x v="0"/>
    <s v="Dec-21"/>
  </r>
  <r>
    <n v="83206"/>
    <s v="DIAMOND HOSPITAL PRIVATE LIMITED"/>
    <d v="2021-12-24T00:00:00"/>
    <s v="Andal More  Ukhra Road  Andal Burdwan"/>
    <s v="BARDHAMAN"/>
    <x v="9"/>
    <n v="713321"/>
    <s v="East Zone"/>
    <x v="4"/>
    <s v="Dec-21"/>
  </r>
  <r>
    <n v="83208"/>
    <s v="SURE VISION EYE HOSPITALS"/>
    <d v="2021-12-24T00:00:00"/>
    <s v="D.NO : 7-11-42  BESIDE MIRCHI RESTAURANT  GANGANAMPET  TENALI"/>
    <s v="GUNTUR"/>
    <x v="11"/>
    <n v="522201"/>
    <s v="South Zone"/>
    <x v="2"/>
    <s v="Dec-21"/>
  </r>
  <r>
    <n v="83213"/>
    <s v="DR.R.G.KARUDAGIMATH MEMORIAL NURSING HOME"/>
    <d v="2021-12-24T00:00:00"/>
    <s v="TIPPU NAGAR  STATION ROAD BADAMI"/>
    <s v="BAGALKOT"/>
    <x v="3"/>
    <n v="587201"/>
    <s v="South Zone"/>
    <x v="1"/>
    <s v="Dec-21"/>
  </r>
  <r>
    <n v="83218"/>
    <s v="TREATMENT RANGE HOSPITAL PRIVATE LIMITED"/>
    <d v="2021-12-24T00:00:00"/>
    <s v="No 15-24-MIG-331  Road No 4  KPHB ColonyKukatpally  Phase 1   Medchal District"/>
    <s v="HYDERABAD"/>
    <x v="5"/>
    <n v="500072"/>
    <s v="South Zone"/>
    <x v="2"/>
    <s v="Dec-21"/>
  </r>
  <r>
    <n v="83219"/>
    <s v="AVANTI  HOSPITAL"/>
    <d v="2021-12-24T00:00:00"/>
    <s v="NANAKHEDA HARIPHTAK BYPASSMAHAKAL ROAD"/>
    <s v="UJJAIN"/>
    <x v="18"/>
    <n v="456010"/>
    <s v="West Zone"/>
    <x v="2"/>
    <s v="Dec-21"/>
  </r>
  <r>
    <n v="83226"/>
    <s v="NARMADA TRIDEV HEALTHCARE AND SERVICES PVT.LTD."/>
    <d v="2021-12-24T00:00:00"/>
    <s v="PLOT 175-177 JAWAHAR MARGPANNA ROAD"/>
    <s v="CHHATARPUR"/>
    <x v="18"/>
    <n v="471001"/>
    <s v="West Zone"/>
    <x v="2"/>
    <s v="Dec-21"/>
  </r>
  <r>
    <n v="83228"/>
    <s v="Bhatla Heart &amp; General Hospital Llp"/>
    <d v="2021-12-24T00:00:00"/>
    <s v="Devru Mod  Murthal Road  Near Gvm CollegeGanj Bazar"/>
    <s v="SONIPAT"/>
    <x v="1"/>
    <n v="131001"/>
    <s v="North Zone"/>
    <x v="0"/>
    <s v="Dec-21"/>
  </r>
  <r>
    <n v="83231"/>
    <s v="SHARON CANCER CENTER AND GENERAL HOSPITAL"/>
    <d v="2021-12-24T00:00:00"/>
    <s v="NO. 18  TANMAG ROADVINAYAGAMPATTY"/>
    <s v="SALEM"/>
    <x v="4"/>
    <n v="636008"/>
    <s v="South Zone"/>
    <x v="1"/>
    <s v="Dec-21"/>
  </r>
  <r>
    <n v="83238"/>
    <s v="OM SHAKTHI HOSPITAL"/>
    <d v="2021-12-24T00:00:00"/>
    <s v="No 1 &amp; 2 BALAJI HOMESBaglur Main Road  Vinayaka NagarNear International Airport Road  Baglur Cross  Yelahanka"/>
    <s v="BENGALURU"/>
    <x v="3"/>
    <n v="560063"/>
    <s v="South Zone"/>
    <x v="1"/>
    <s v="Dec-21"/>
  </r>
  <r>
    <n v="83240"/>
    <s v="SBS IT HOSPITAL"/>
    <d v="2021-12-24T00:00:00"/>
    <s v="BHIKHANPUR  NH-57  NEAR S.K. MEDICAL COLLEGE "/>
    <s v="MUZAFFARPUR"/>
    <x v="17"/>
    <n v="842004"/>
    <s v="East Zone"/>
    <x v="4"/>
    <s v="Dec-21"/>
  </r>
  <r>
    <n v="83241"/>
    <s v="VIVEKA SUPER SPECIALITY HOSPITAL AND RESEARCH CENTRE PRIVATE LIMITED"/>
    <d v="2021-12-24T00:00:00"/>
    <s v="PLOT NO. 1 A NAIK LAYOUT  SUBHASH NAGAR"/>
    <s v="NAGPUR"/>
    <x v="6"/>
    <n v="440022"/>
    <s v="West Zone"/>
    <x v="3"/>
    <s v="Dec-21"/>
  </r>
  <r>
    <n v="83242"/>
    <s v="SAI HOSPITAL THANE"/>
    <d v="2021-12-24T00:00:00"/>
    <s v="VAIBHAV NAGAR KATAI  NAKA 2ND 3RD 4TH FLOOR SURVEY 66    KALYAN SHIL PHATA DOMBIVALI EAST"/>
    <s v="THANE"/>
    <x v="6"/>
    <n v="421204"/>
    <s v="West Zone"/>
    <x v="3"/>
    <s v="Dec-21"/>
  </r>
  <r>
    <n v="83243"/>
    <s v="KALPANA MULTISPECIALITY HOSPITAL AND DIAGNOSTIC CENTER LLP"/>
    <d v="2021-12-24T00:00:00"/>
    <s v="NEAR HOTEL C.B. PALACE SHINDE KI CHHAWANI LASHKAR"/>
    <s v="GWALIOR"/>
    <x v="18"/>
    <n v="474001"/>
    <s v="West Zone"/>
    <x v="2"/>
    <s v="Dec-21"/>
  </r>
  <r>
    <n v="83281"/>
    <s v="Shreeji Hospital - Rajkot"/>
    <d v="2021-12-27T00:00:00"/>
    <s v="Paras Society 3  Opp. Physiotherapy CollegeNirmala Convent Road"/>
    <s v="RAJKOT"/>
    <x v="13"/>
    <n v="360007"/>
    <s v="West Zone"/>
    <x v="3"/>
    <s v="Dec-21"/>
  </r>
  <r>
    <n v="83287"/>
    <s v="Gopinathji Hospital"/>
    <d v="2021-12-27T00:00:00"/>
    <s v="3  Cactus Park Society  Near Abhiulasha Char RastaNew Sama Road"/>
    <s v="VADODARA"/>
    <x v="13"/>
    <n v="390024"/>
    <s v="West Zone"/>
    <x v="3"/>
    <s v="Dec-21"/>
  </r>
  <r>
    <n v="83293"/>
    <s v="Maitri Eye Hospital - Mahesana"/>
    <d v="2021-12-27T00:00:00"/>
    <s v="Nr. Gurudwara   Opp. Dudhsagar  Dairy"/>
    <s v="MAHESANA"/>
    <x v="13"/>
    <n v="384002"/>
    <s v="West Zone"/>
    <x v="3"/>
    <s v="Dec-21"/>
  </r>
  <r>
    <n v="83297"/>
    <s v="AJ GLOBAL HEALTH CARE HOSPITAL"/>
    <d v="2021-12-27T00:00:00"/>
    <s v="BESIDE BHASHYAM SCHOOL  100 FEET RING ROAD  VINAYAKA NAGAR "/>
    <s v="VIZIANAGARAM"/>
    <x v="11"/>
    <n v="535002"/>
    <s v="South Zone"/>
    <x v="2"/>
    <s v="Dec-21"/>
  </r>
  <r>
    <n v="83298"/>
    <s v="B. Lal Hospital And Trauma Center"/>
    <d v="2021-12-27T00:00:00"/>
    <s v="SHIV CIRCLE  MOD BHATTA  AJMER ROADSOJAT CITY"/>
    <s v="PALI"/>
    <x v="8"/>
    <n v="306104"/>
    <s v="North Zone"/>
    <x v="0"/>
    <s v="Dec-21"/>
  </r>
  <r>
    <n v="83302"/>
    <s v="JAIN CHILD AND MATERNITY HOSPITAL (P) LTD."/>
    <d v="2021-12-27T00:00:00"/>
    <s v="AE -7  SHALIMAR BAGH"/>
    <s v="NORTH WEST DELHI"/>
    <x v="0"/>
    <n v="110088"/>
    <s v="North Zone"/>
    <x v="0"/>
    <s v="Dec-21"/>
  </r>
  <r>
    <n v="83308"/>
    <s v="APEX SKYLINE HOSPITAL"/>
    <d v="2021-12-27T00:00:00"/>
    <s v="ROAD NO.03  NEAR PIRU SINGH CIRCLE"/>
    <s v="JHUJHUNU"/>
    <x v="8"/>
    <n v="333001"/>
    <s v="North Zone"/>
    <x v="0"/>
    <s v="Dec-21"/>
  </r>
  <r>
    <n v="83309"/>
    <s v="POOJA HOSPITAL AND HEALTH CARE CENTRE"/>
    <d v="2021-12-27T00:00:00"/>
    <s v="Haridwar Road  Najibabad"/>
    <s v="BIJNOR"/>
    <x v="2"/>
    <n v="246763"/>
    <s v="North Zone"/>
    <x v="0"/>
    <s v="Dec-21"/>
  </r>
  <r>
    <n v="83316"/>
    <s v="Monarch Multispeciality Hospital"/>
    <d v="2021-12-27T00:00:00"/>
    <s v="315-321  B-Wing  Monarch ArcadePal-Gauravpath Road--"/>
    <s v="SURAT"/>
    <x v="13"/>
    <n v="395009"/>
    <s v="West Zone"/>
    <x v="3"/>
    <s v="Dec-21"/>
  </r>
  <r>
    <n v="83321"/>
    <s v="City Super Speciality Hospital - Gorakhpur"/>
    <d v="2021-12-27T00:00:00"/>
    <s v="Moglaha  Medical College RoadJungle Aurahi Sadar"/>
    <s v="GORAKHPUR"/>
    <x v="2"/>
    <n v="273013"/>
    <s v="North Zone"/>
    <x v="0"/>
    <s v="Dec-21"/>
  </r>
  <r>
    <n v="83325"/>
    <s v="KIRAN NETRALAYA"/>
    <d v="2021-12-27T00:00:00"/>
    <s v="9  MANDI MARSH GANJ  NEAR PUNJAB NATIONAL BANK  SUGAR MILL ROAD"/>
    <s v="SHAMLI"/>
    <x v="2"/>
    <n v="247776"/>
    <s v="North Zone"/>
    <x v="0"/>
    <s v="Dec-21"/>
  </r>
  <r>
    <n v="83327"/>
    <s v="THE HEAD AND NECK CENTRE AND HOSPITAL"/>
    <d v="2021-12-27T00:00:00"/>
    <s v="NO. 747  POONAMALLEE HIGH ROAD  PURASAIWALKAM  KILPAUK"/>
    <s v="CHENNAI"/>
    <x v="4"/>
    <n v="600010"/>
    <s v="South Zone"/>
    <x v="1"/>
    <s v="Dec-21"/>
  </r>
  <r>
    <n v="83329"/>
    <s v="J.K. HOSPITAL - MADURAI"/>
    <d v="2021-12-27T00:00:00"/>
    <s v="R.S 190  PLOT.NO.1  2  4TH STREET  ALAGAR NAGAR  K.PUTHUR "/>
    <s v="MADURAI"/>
    <x v="4"/>
    <n v="625007"/>
    <s v="South Zone"/>
    <x v="1"/>
    <s v="Dec-21"/>
  </r>
  <r>
    <n v="83330"/>
    <s v="BHAGYAJAY HOSPITAL PUNE"/>
    <d v="2021-12-27T00:00:00"/>
    <s v="NEAR MARKET YARD  INDAPUR ROAD "/>
    <s v="PUNE"/>
    <x v="6"/>
    <n v="413102"/>
    <s v="West Zone"/>
    <x v="3"/>
    <s v="Dec-21"/>
  </r>
  <r>
    <n v="83331"/>
    <s v="GANGAURI HOSPITAL MADHOPUR"/>
    <d v="2021-12-27T00:00:00"/>
    <s v="CHABRA CAMPUS  OPP OF GOVT HOSPITAL"/>
    <s v="SAWAI MADHOPUR"/>
    <x v="8"/>
    <n v="322001"/>
    <s v="North Zone"/>
    <x v="0"/>
    <s v="Dec-21"/>
  </r>
  <r>
    <n v="83332"/>
    <s v="JIND HEART HOSPITAL"/>
    <d v="2021-12-27T00:00:00"/>
    <s v="GOHANA BYPASS  ROHTAK ROAD  NEAR HERO AGENCY"/>
    <s v="JIND"/>
    <x v="1"/>
    <n v="126102"/>
    <s v="North Zone"/>
    <x v="0"/>
    <s v="Dec-21"/>
  </r>
  <r>
    <n v="83334"/>
    <s v="Dr. Manjeet Institute of Critical Care"/>
    <d v="2021-12-27T00:00:00"/>
    <s v="PLOT 14 SECTOR 10 INDUSTRIAL BLOCK VIDHYADHAR NAGAR"/>
    <s v="JAIPUR"/>
    <x v="8"/>
    <n v="302023"/>
    <s v="North Zone"/>
    <x v="0"/>
    <s v="Dec-21"/>
  </r>
  <r>
    <n v="83335"/>
    <s v="Dr Narayan Datt Hospital"/>
    <d v="2021-12-27T00:00:00"/>
    <s v="440 MODEL TOWN  NEAR RAILWAY FLYOVER"/>
    <s v="PANIPAT"/>
    <x v="1"/>
    <n v="132103"/>
    <s v="North Zone"/>
    <x v="0"/>
    <s v="Dec-21"/>
  </r>
  <r>
    <n v="83336"/>
    <s v="WE CARE MULTI SPECIALITY HOSPITAL"/>
    <d v="2021-12-27T00:00:00"/>
    <s v="MADUGIRI ROAD SOMMPURA HOBLI  DABASPETE"/>
    <s v="BANGALORE RURAL"/>
    <x v="3"/>
    <n v="562111"/>
    <s v="South Zone"/>
    <x v="1"/>
    <s v="Dec-21"/>
  </r>
  <r>
    <n v="83337"/>
    <s v="Babycare Children Hospital"/>
    <d v="2021-12-27T00:00:00"/>
    <s v="D 303 304 306 309 TO 312  GALAXY ARCADENEAR ATM BUS STAND  OPP GALAXY CINEMA --"/>
    <s v="AHMEDABAD"/>
    <x v="13"/>
    <n v="382330"/>
    <s v="West Zone"/>
    <x v="3"/>
    <s v="Dec-21"/>
  </r>
  <r>
    <n v="83344"/>
    <s v="FUTURE BRAIN AND SPINE HOSPITAL"/>
    <d v="2021-12-27T00:00:00"/>
    <s v="OPP.NEW BUST STOP  GURU ASHIRWAD COMPLEXPALANPUR--"/>
    <s v="BANASKANTHA"/>
    <x v="13"/>
    <n v="385001"/>
    <s v="West Zone"/>
    <x v="3"/>
    <s v="Dec-21"/>
  </r>
  <r>
    <n v="83349"/>
    <s v="HARSH HOSPITAL KURUKSHETRA"/>
    <d v="2021-12-27T00:00:00"/>
    <s v="NEAR SAIN CHOWK  SALARPUR ROAD &amp; PUNJABI DHARAMSHALA"/>
    <s v="KURUKSHETRA"/>
    <x v="1"/>
    <n v="136118"/>
    <s v="North Zone"/>
    <x v="0"/>
    <s v="Dec-21"/>
  </r>
  <r>
    <n v="83353"/>
    <s v="SHIVAM ORTHOPAEDIC HOSPITAL SURAT"/>
    <d v="2021-12-27T00:00:00"/>
    <s v="411-416-FOURTH FLOOR-SOVEREIGN SHOPPERSBESIDE SINDHU SEVA SAMITI SCHOOLNEAR SNEH SANKUL WADI  ANAND MAHAL ROAD  ADAJAN-"/>
    <s v="SURAT"/>
    <x v="13"/>
    <n v="395009"/>
    <s v="West Zone"/>
    <x v="3"/>
    <s v="Dec-21"/>
  </r>
  <r>
    <n v="83398"/>
    <s v="NG HOSPITAL"/>
    <d v="2021-12-28T00:00:00"/>
    <s v="730  I - Block  BRS Nagar "/>
    <s v="LUDHIANA"/>
    <x v="14"/>
    <n v="141012"/>
    <s v="North Zone"/>
    <x v="0"/>
    <s v="Dec-21"/>
  </r>
  <r>
    <n v="83399"/>
    <s v="Krishna Hospital - Nagaur"/>
    <d v="2021-12-28T00:00:00"/>
    <s v="Deedwana Road  Ward No 11  Kuchman City "/>
    <s v="NAGAUR"/>
    <x v="8"/>
    <n v="341508"/>
    <s v="North Zone"/>
    <x v="0"/>
    <s v="Dec-21"/>
  </r>
  <r>
    <n v="83400"/>
    <s v="Prashanth Hospital - Bengaluru"/>
    <d v="2021-12-28T00:00:00"/>
    <s v="NO 90/D  Hosur Main Road  Bommanahalli Circle"/>
    <s v="BENGALURU"/>
    <x v="3"/>
    <n v="560068"/>
    <s v="South Zone"/>
    <x v="1"/>
    <s v="Dec-21"/>
  </r>
  <r>
    <n v="83403"/>
    <s v="VINAYAK HOSPITAL - HARIDWAR"/>
    <d v="2021-12-28T00:00:00"/>
    <s v="Near Bhai-Chara Hotel Sultanpur Mazri Salempur-Sidcul Highway Bahadrabad"/>
    <s v="HARIDWAR"/>
    <x v="20"/>
    <n v="249402"/>
    <s v="North Zone"/>
    <x v="0"/>
    <s v="Dec-21"/>
  </r>
  <r>
    <n v="83407"/>
    <s v="SUSHRUT HOSPITAL AND RESEARCH CENTRE"/>
    <d v="2021-12-28T00:00:00"/>
    <s v="1-K-36 VIGYAN NAGAR  JHALAWAD ROAD"/>
    <s v="KOTA"/>
    <x v="8"/>
    <n v="324005"/>
    <s v="North Zone"/>
    <x v="0"/>
    <s v="Dec-21"/>
  </r>
  <r>
    <n v="83408"/>
    <s v="ANKHI EYE HOSPITAL AND GENERAL LLP"/>
    <d v="2021-12-28T00:00:00"/>
    <s v="10  11 MILE RADHAMOHANPUR  DURGAPUR  PASCHIM BARDHAMAN"/>
    <s v="BARDHAMAN"/>
    <x v="9"/>
    <n v="713148"/>
    <s v="East Zone"/>
    <x v="4"/>
    <s v="Dec-21"/>
  </r>
  <r>
    <n v="83410"/>
    <s v="BERHAMPORE CITY HOSPITAL PVT. LTD. MURSHIDABAD"/>
    <d v="2021-12-28T00:00:00"/>
    <s v="00  CHALTIA ROAD  CHALTIA  BERHAMPORE"/>
    <s v="MURSHIDABAD"/>
    <x v="9"/>
    <n v="742165"/>
    <s v="East Zone"/>
    <x v="4"/>
    <s v="Dec-21"/>
  </r>
  <r>
    <n v="83412"/>
    <s v="Ashok Best Healthcare"/>
    <d v="2021-12-28T00:00:00"/>
    <s v="Plot No. 14  Vidhayak Nagar  Lal Kothi  Behind Jyoti Nagar Police Station  Sahkar Marg"/>
    <s v="JAIPUR"/>
    <x v="8"/>
    <n v="302006"/>
    <s v="North Zone"/>
    <x v="0"/>
    <s v="Dec-21"/>
  </r>
  <r>
    <n v="83418"/>
    <s v="LAMJINGBA HOSPITAL AND MEDICAL RESEARCH INSTITUTE PRIVATE LIMITED"/>
    <d v="2021-12-28T00:00:00"/>
    <s v="URIPOK BACHASPATI LEIKAI  NEAR KOMBIREI KEITHEL  RIMS SOUTH GATE"/>
    <s v="IMPHAL WEST"/>
    <x v="29"/>
    <n v="795001"/>
    <s v="East Zone"/>
    <x v="4"/>
    <s v="Dec-21"/>
  </r>
  <r>
    <n v="83421"/>
    <s v="Sri Balaji Multispeciality And Surgical Hospital"/>
    <d v="2021-12-28T00:00:00"/>
    <s v="Ward No.2 Near Police Station  Bhadra"/>
    <s v="HANUMANGARH"/>
    <x v="8"/>
    <n v="335501"/>
    <s v="North Zone"/>
    <x v="0"/>
    <s v="Dec-21"/>
  </r>
  <r>
    <n v="83424"/>
    <s v="MAX FORT HOSPITAL"/>
    <d v="2021-12-28T00:00:00"/>
    <s v="GOHANA ROAD  GURU SADAN  BARWASNI  HULLAHERI MOD"/>
    <s v="SONIPAT"/>
    <x v="1"/>
    <n v="131001"/>
    <s v="North Zone"/>
    <x v="0"/>
    <s v="Dec-21"/>
  </r>
  <r>
    <n v="83425"/>
    <s v="ASHIRVAD MULTI SPECIALITY HOSPITAL VARANASI"/>
    <d v="2021-12-28T00:00:00"/>
    <s v="B 38/1 -C BIRDOPUR MAHMOORGANJ"/>
    <s v="VARANASI"/>
    <x v="2"/>
    <n v="221010"/>
    <s v="North Zone"/>
    <x v="0"/>
    <s v="Dec-21"/>
  </r>
  <r>
    <n v="83426"/>
    <s v="SAMRUDDHI HOSPITAL NASHIK"/>
    <d v="2021-12-28T00:00:00"/>
    <s v="GROUND FLOOR  OPP. NIMSE BANGLOWSHRI SWAMI SAMARTH NAGAR  AURANGABAD ROADNEAR NANDUR NAKA"/>
    <s v="NASHIK"/>
    <x v="6"/>
    <n v="422003"/>
    <s v="West Zone"/>
    <x v="3"/>
    <s v="Dec-21"/>
  </r>
  <r>
    <n v="83427"/>
    <s v="SEVAYATAN MATERNITY AND GENERAL HOSPITAL"/>
    <d v="2021-12-28T00:00:00"/>
    <s v="SODALA  AJMER ROAD"/>
    <s v="JAIPUR"/>
    <x v="8"/>
    <n v="302006"/>
    <s v="North Zone"/>
    <x v="0"/>
    <s v="Dec-21"/>
  </r>
  <r>
    <n v="83428"/>
    <s v="Saraswati Hospital - Allahabad"/>
    <d v="2021-12-28T00:00:00"/>
    <s v="326/0/1 Bai Ka Bagh RambagInfront Of Ashok Bajpai Bangalo"/>
    <s v="ALLAHABAD"/>
    <x v="2"/>
    <n v="211003"/>
    <s v="North Zone"/>
    <x v="0"/>
    <s v="Dec-21"/>
  </r>
  <r>
    <n v="83429"/>
    <s v="GHSPL MDPR SUPER SPECIALITY HEALTHCARE LLP (GLOCAL HOSPITAL MEDINIPUR)"/>
    <d v="2021-12-28T00:00:00"/>
    <s v="NH-60  Important Landmark Mohanpur BridgeAmtala Check Post  Ballavpur  Phathargata  Near -  Amm Tala"/>
    <s v="WEST MIDNAPORE"/>
    <x v="9"/>
    <n v="721101"/>
    <s v="East Zone"/>
    <x v="4"/>
    <s v="Dec-21"/>
  </r>
  <r>
    <n v="83430"/>
    <s v="AARVY HOSPITAL GURGAON"/>
    <d v="2021-12-28T00:00:00"/>
    <s v="530/18  CIVIL LINES  OPP. NEHRU STADIUM"/>
    <s v="GURGAON"/>
    <x v="1"/>
    <n v="122001"/>
    <s v="North Zone"/>
    <x v="0"/>
    <s v="Dec-21"/>
  </r>
  <r>
    <n v="83431"/>
    <s v="ARORA NEURO SURGERY AND TRAUMA CENTRE"/>
    <d v="2021-12-28T00:00:00"/>
    <s v="Chandni Bagh  Near Babal Naka  Sanoli Road"/>
    <s v="PANIPAT"/>
    <x v="1"/>
    <n v="132103"/>
    <s v="North Zone"/>
    <x v="0"/>
    <s v="Dec-21"/>
  </r>
  <r>
    <n v="83438"/>
    <s v="Jeevan Jyoti Hospital - Aligarh"/>
    <d v="2021-12-28T00:00:00"/>
    <s v="Soot Mill Chauraha  G.T. Road"/>
    <s v="ALIGARH"/>
    <x v="2"/>
    <n v="202001"/>
    <s v="North Zone"/>
    <x v="0"/>
    <s v="Dec-21"/>
  </r>
  <r>
    <n v="83483"/>
    <s v="SHREE BADRI DAS HOSPITAL AND ICU CARE CENTER"/>
    <d v="2021-12-29T00:00:00"/>
    <s v="30/19  ASSANDH ROAD  NEAR ANEJA FILLING STATION"/>
    <s v="PANIPAT"/>
    <x v="1"/>
    <n v="132103"/>
    <s v="North Zone"/>
    <x v="0"/>
    <s v="Dec-21"/>
  </r>
  <r>
    <n v="83484"/>
    <s v="BANARSIDAS CHANDIWALA INTITUTE OF MEDICAL SCIENCES"/>
    <d v="2021-12-29T00:00:00"/>
    <s v="CHANDIWALA ESTATE  MAA ANANDMAI MARG KALKAJI"/>
    <s v="SOUTH DELHI"/>
    <x v="0"/>
    <n v="110019"/>
    <s v="North Zone"/>
    <x v="0"/>
    <s v="Dec-21"/>
  </r>
  <r>
    <n v="83485"/>
    <s v="POLARIS NEUROSCIENCES HOSPITAL"/>
    <d v="2021-12-29T00:00:00"/>
    <s v="I-12 LAWYERS COLONY   NEAR PANI KI TANKI  BYEPASS ROAD"/>
    <s v="AGRA"/>
    <x v="2"/>
    <n v="282005"/>
    <s v="North Zone"/>
    <x v="0"/>
    <s v="Dec-21"/>
  </r>
  <r>
    <n v="83486"/>
    <s v="SOBTI NURSING HOME"/>
    <d v="2021-12-29T00:00:00"/>
    <s v="RED ROAD"/>
    <s v="KURUKSHETRA"/>
    <x v="1"/>
    <n v="136118"/>
    <s v="North Zone"/>
    <x v="0"/>
    <s v="Dec-21"/>
  </r>
  <r>
    <n v="83487"/>
    <s v="COSMO SUPER SPECIALITY HOSPITAL"/>
    <d v="2021-12-29T00:00:00"/>
    <s v="100 Ft Road  Ghora Chowk  Near Dr. Maheshwari Hospital"/>
    <s v="BATHINDA"/>
    <x v="14"/>
    <n v="151001"/>
    <s v="North Zone"/>
    <x v="0"/>
    <s v="Dec-21"/>
  </r>
  <r>
    <n v="83488"/>
    <s v="St Gregorios Medical Mission Hospital -Parumala"/>
    <d v="2021-12-29T00:00:00"/>
    <s v="Church  Chengannur  Parumala Mannar RoadNear parumala ChurchThiruvalla"/>
    <s v="PATHANAMTHITTA"/>
    <x v="19"/>
    <n v="689626"/>
    <s v="South Zone"/>
    <x v="1"/>
    <s v="Dec-21"/>
  </r>
  <r>
    <n v="83489"/>
    <s v="Jeevan Raksha Hospital - Bikaner"/>
    <d v="2021-12-29T00:00:00"/>
    <s v="A-156  Opp. SBI Bank  Main Road  Sardulganj"/>
    <s v="BIKANER"/>
    <x v="8"/>
    <n v="334003"/>
    <s v="North Zone"/>
    <x v="0"/>
    <s v="Dec-21"/>
  </r>
  <r>
    <n v="83491"/>
    <s v="NARAYANA HOSPITAL BAREILLY"/>
    <d v="2021-12-29T00:00:00"/>
    <s v="Infront of Prabha Takis Gali  D-10  Rampur Garden"/>
    <s v="BAREILLY"/>
    <x v="2"/>
    <n v="243001"/>
    <s v="North Zone"/>
    <x v="0"/>
    <s v="Dec-21"/>
  </r>
  <r>
    <n v="83498"/>
    <s v="Aklai ICU and Multispeciality Hospital"/>
    <d v="2021-12-29T00:00:00"/>
    <s v="Sahakarnagar   Behind New S T StandAkluj  Tal- Malshiras"/>
    <s v="SOLAPUR"/>
    <x v="6"/>
    <n v="413101"/>
    <s v="West Zone"/>
    <x v="3"/>
    <s v="Dec-21"/>
  </r>
  <r>
    <n v="83499"/>
    <s v="SRI RAGAVENDRA HOSPITAL"/>
    <d v="2021-12-29T00:00:00"/>
    <s v="NO. 30  DR. SANKARAN ROAD"/>
    <s v="NAMAKKAL"/>
    <x v="4"/>
    <n v="637001"/>
    <s v="South Zone"/>
    <x v="1"/>
    <s v="Dec-21"/>
  </r>
  <r>
    <n v="83503"/>
    <s v="LUTHRA EYE CENTRE"/>
    <d v="2021-12-29T00:00:00"/>
    <s v="BHOPA ROAD AND 69 B  VAKIL ROAD  NEW MANDI  OPP: GANDHI POLYTECHNIC"/>
    <s v="MUZAFFARNAGAR"/>
    <x v="2"/>
    <n v="251001"/>
    <s v="North Zone"/>
    <x v="0"/>
    <s v="Dec-21"/>
  </r>
  <r>
    <n v="83505"/>
    <s v="Nadakkavil Hospital"/>
    <d v="2021-12-29T00:00:00"/>
    <s v="Perinthalmanna Road  Valanchery"/>
    <s v="MALAPPURAM"/>
    <x v="19"/>
    <n v="676552"/>
    <s v="South Zone"/>
    <x v="1"/>
    <s v="Dec-21"/>
  </r>
  <r>
    <n v="83507"/>
    <s v="RSV ENT HOSPITAL"/>
    <d v="2021-12-29T00:00:00"/>
    <s v="14 MASURIYA MAIN PAL ROAD  NEAR DALLE KHAN KI CHAKKI CIRCLE  "/>
    <s v="JODHPUR"/>
    <x v="8"/>
    <n v="342001"/>
    <s v="North Zone"/>
    <x v="0"/>
    <s v="Dec-21"/>
  </r>
  <r>
    <n v="83512"/>
    <s v="VN NEURO CARE CENTRE AND HOSPITAL MADURAI"/>
    <d v="2021-12-29T00:00:00"/>
    <s v="NO. 72  VAKIL NEW STREET  SIMMAKKAL"/>
    <s v="MADURAI"/>
    <x v="4"/>
    <n v="625001"/>
    <s v="South Zone"/>
    <x v="1"/>
    <s v="Dec-21"/>
  </r>
  <r>
    <n v="83515"/>
    <s v="Shankar Super Speciality Hospital"/>
    <d v="2021-12-29T00:00:00"/>
    <s v="#68/5  Ganigarapalya Main Road  Vajarahalli  Metro Pillar No 246  Off Kanakapura Main Road "/>
    <s v="BENGALURU"/>
    <x v="3"/>
    <n v="560062"/>
    <s v="South Zone"/>
    <x v="1"/>
    <s v="Dec-21"/>
  </r>
  <r>
    <n v="83560"/>
    <s v="SHREE EYE AND DENTAL HOSPITAL"/>
    <d v="2021-12-30T00:00:00"/>
    <s v="G.F PANCHAMRUT HOUSE NR. PANCHAMRUT II BUNGLOWSSCIENCE CITY ROAD NR.SOLA OVER BRIDGE SOLA"/>
    <s v="AHMEDABAD"/>
    <x v="13"/>
    <n v="380060"/>
    <s v="West Zone"/>
    <x v="3"/>
    <s v="Dec-21"/>
  </r>
  <r>
    <n v="83561"/>
    <s v="NADKARNI'S TWENTYFIRST CENTURY HOSPITAL PVT LTD"/>
    <d v="2021-12-30T00:00:00"/>
    <s v="PLOT NO: CM 50  N.H. No. 48  NATRAJ COMPLEXOPP. MAHAVEER NAGAR  NEAR N.H No. 48  GIDC--"/>
    <s v="VALSAD"/>
    <x v="13"/>
    <n v="396195"/>
    <s v="West Zone"/>
    <x v="3"/>
    <s v="Dec-21"/>
  </r>
  <r>
    <n v="83562"/>
    <s v="KIRAN EYE CARE CENTRE BATHINDA"/>
    <d v="2021-12-30T00:00:00"/>
    <s v="NEAR KALGIDHAR GURUDWARA  BARNALA ROAD "/>
    <s v="BATHINDA"/>
    <x v="14"/>
    <n v="151103"/>
    <s v="North Zone"/>
    <x v="0"/>
    <s v="Dec-21"/>
  </r>
  <r>
    <n v="83564"/>
    <s v="SOMANI HOSPITAL VADODRA"/>
    <d v="2021-12-30T00:00:00"/>
    <s v="SF-208/216  SAKAR COMPLEX  OPP SIDDHARTH MAGNUM COMPLEXSOMATALAV  TARSALI RING ROAD  DANTESHWAR--"/>
    <s v="VADODARA"/>
    <x v="13"/>
    <n v="390009"/>
    <s v="West Zone"/>
    <x v="3"/>
    <s v="Dec-21"/>
  </r>
  <r>
    <n v="83565"/>
    <s v="MOTHERS SPECIALITY HOSPITAL"/>
    <d v="2021-12-30T00:00:00"/>
    <s v="No: 24/36-A  Old Township Office RoadVenkatapuram  Ambattur"/>
    <s v="CHENNAI"/>
    <x v="4"/>
    <n v="600053"/>
    <s v="South Zone"/>
    <x v="1"/>
    <s v="Dec-21"/>
  </r>
  <r>
    <n v="83567"/>
    <s v="JP HOSPITALS"/>
    <d v="2021-12-30T00:00:00"/>
    <s v="H NO : 8-50 &amp; 8-51  Beside Maangalya Shopping Mall LaneSai Nagar Colony  Peerzadiguda Municipal CorpationMedipally Mandal  Uppal Depot"/>
    <s v="HYDERABAD"/>
    <x v="5"/>
    <n v="500092"/>
    <s v="South Zone"/>
    <x v="2"/>
    <s v="Dec-21"/>
  </r>
  <r>
    <n v="83570"/>
    <s v="SREE RAKSHA HOSPITAL"/>
    <d v="2021-12-30T00:00:00"/>
    <s v="H NO 8-7-89C/29A &amp; 29B  CHAITANYA NAGARNEAR BD REDDY GARDENS  BN REDDY NAGAR "/>
    <s v="HYDERABAD"/>
    <x v="5"/>
    <n v="500079"/>
    <s v="South Zone"/>
    <x v="2"/>
    <s v="Dec-21"/>
  </r>
  <r>
    <n v="83578"/>
    <s v="SHASHWT HOSPITAL"/>
    <d v="2021-12-30T00:00:00"/>
    <s v="OPP. TIMBER BHAWAN  MAIN ROAD  DEVENDRA NAGAR"/>
    <s v="RAIPUR"/>
    <x v="12"/>
    <n v="492001"/>
    <s v="West Zone"/>
    <x v="2"/>
    <s v="Dec-21"/>
  </r>
  <r>
    <n v="83593"/>
    <s v="LAKSMI MEMORIAL HOSPITAL AND RESEARCH CENTRE"/>
    <d v="2021-12-30T00:00:00"/>
    <s v="1/2 NEW PALASIA NEAR NEHRU NAGAR BRIDGE"/>
    <s v="INDORE"/>
    <x v="18"/>
    <n v="452018"/>
    <s v="West Zone"/>
    <x v="2"/>
    <s v="Dec-21"/>
  </r>
  <r>
    <n v="83599"/>
    <s v="Geeta Devi Memorial Eye Hospital"/>
    <d v="2021-12-30T00:00:00"/>
    <s v="Near natraj cinema  new Anaj mandi tiraha  Gangapur Road  Lalasot"/>
    <s v="DAUSA"/>
    <x v="8"/>
    <n v="303503"/>
    <s v="North Zone"/>
    <x v="0"/>
    <s v="Dec-21"/>
  </r>
  <r>
    <n v="83605"/>
    <s v="New Surya Hospital"/>
    <d v="2021-12-30T00:00:00"/>
    <s v="NEAR GURUDWARA  GANGA ASHRAM"/>
    <s v="SEHORE"/>
    <x v="18"/>
    <n v="495677"/>
    <s v="West Zone"/>
    <x v="2"/>
    <s v="Dec-21"/>
  </r>
  <r>
    <n v="83608"/>
    <s v="Yenepoya Speciality Hospital"/>
    <d v="2021-12-30T00:00:00"/>
    <s v="Kodialbail  Mangalore"/>
    <s v="DAKSHINA KANNADA"/>
    <x v="3"/>
    <n v="575003"/>
    <s v="South Zone"/>
    <x v="1"/>
    <s v="Dec-21"/>
  </r>
  <r>
    <n v="83653"/>
    <s v="RADHA KRISHAN NURSING HOME"/>
    <d v="2021-12-31T00:00:00"/>
    <s v="NEAR ICE FACTORY  INDUSTRY AREA  PLOT NO 12FACTORY ROAD  CHEEKHA"/>
    <s v="KAITHAL"/>
    <x v="1"/>
    <n v="136034"/>
    <s v="North Zone"/>
    <x v="0"/>
    <s v="Dec-21"/>
  </r>
  <r>
    <n v="83654"/>
    <s v="DNV ORTHO CARE DHARMAPURI"/>
    <d v="2021-12-31T00:00:00"/>
    <s v="NO. 72 A B  SALEM  MAIN ROAD  VIRUPATCHIPURAM"/>
    <s v="DHARMAPURI"/>
    <x v="4"/>
    <n v="636705"/>
    <s v="South Zone"/>
    <x v="1"/>
    <s v="Dec-21"/>
  </r>
  <r>
    <n v="83677"/>
    <s v="ASHWINI HOSPITAL MADURAI"/>
    <d v="2021-12-31T00:00:00"/>
    <s v="NO. 4/17-2   IYER BUNGALOW ROAD  MOONDRUMAVADI  K.PUDUR"/>
    <s v="MADURAI"/>
    <x v="4"/>
    <n v="625007"/>
    <s v="South Zone"/>
    <x v="1"/>
    <s v="Dec-21"/>
  </r>
  <r>
    <n v="83680"/>
    <s v="CSI Lombard Memorial Hospital"/>
    <d v="2021-12-31T00:00:00"/>
    <s v="P.B No. 5  Mission Street"/>
    <s v="UDUPI"/>
    <x v="3"/>
    <n v="576101"/>
    <s v="South Zone"/>
    <x v="1"/>
    <s v="Dec-21"/>
  </r>
  <r>
    <n v="83684"/>
    <s v="LIFE CARE MULTISPECIALITY HOSPITAL CHHINDWARA"/>
    <d v="2021-12-31T00:00:00"/>
    <s v="STATION ROAD  BESIDE PATNI PETROL PUMP  SHANTINATH HEIGHTS  NEAR CHHOTA TALAB "/>
    <s v="CHHINDWARA"/>
    <x v="18"/>
    <n v="480001"/>
    <s v="West Zone"/>
    <x v="2"/>
    <s v="Dec-21"/>
  </r>
  <r>
    <n v="83726"/>
    <s v="Vinaya Hospital Udupi"/>
    <d v="2022-01-03T00:00:00"/>
    <s v="Main Road  Kundapur"/>
    <s v="UDUPI"/>
    <x v="3"/>
    <n v="576201"/>
    <s v="South Zone"/>
    <x v="1"/>
    <s v="Jan-22"/>
  </r>
  <r>
    <n v="83727"/>
    <s v="Sorake Chandrashekar Hospital"/>
    <d v="2022-01-03T00:00:00"/>
    <s v="Upper Bendoor  Balmatta  Mangalore"/>
    <s v="DAKSHINA KANNADA"/>
    <x v="3"/>
    <n v="575002"/>
    <s v="South Zone"/>
    <x v="1"/>
    <s v="Jan-22"/>
  </r>
  <r>
    <n v="83730"/>
    <s v="Mirji Hospital"/>
    <d v="2022-01-03T00:00:00"/>
    <s v="Godi layout Near Rotary Circle"/>
    <s v="BAGALKOT"/>
    <x v="3"/>
    <n v="587102"/>
    <s v="South Zone"/>
    <x v="1"/>
    <s v="Jan-22"/>
  </r>
  <r>
    <n v="83737"/>
    <s v="NANDADEEP EYE HOSPITAL"/>
    <d v="2022-01-03T00:00:00"/>
    <s v="1st FLOOR  CTS NO 28  KHANAPUR ROAD  NEAR DATTA MANDIR  INFRONT OF YES BANK  TILAKWADI  BELAGAVI"/>
    <s v="BELGAUM"/>
    <x v="3"/>
    <n v="590006"/>
    <s v="South Zone"/>
    <x v="1"/>
    <s v="Jan-22"/>
  </r>
  <r>
    <n v="83943"/>
    <s v="Sant Multispeciality Hospital And Research Centre"/>
    <d v="2022-01-06T00:00:00"/>
    <s v="H.No.-27  Dwarika Dheesh Colony   60 Feet Road  Kumharpura  Thatipur"/>
    <s v="GWALIOR"/>
    <x v="18"/>
    <n v="474011"/>
    <s v="West Zone"/>
    <x v="2"/>
    <s v="Jan-22"/>
  </r>
  <r>
    <n v="83944"/>
    <s v="RAJESH TILAK HOSPITAL"/>
    <d v="2022-01-06T00:00:00"/>
    <s v="107J/79/50G  PC Road  West Miller Puram(Near Roopavathi Palace  Behind St.Marys School)Thoothukudi"/>
    <s v="TUTICORIN"/>
    <x v="4"/>
    <n v="628008"/>
    <s v="South Zone"/>
    <x v="1"/>
    <s v="Jan-22"/>
  </r>
  <r>
    <n v="83945"/>
    <s v="Sri Venkateswara Multispecialty Hospital"/>
    <d v="2022-01-06T00:00:00"/>
    <s v="D.No.50-121  Near RTC Bus Stand Old Club Road  Kothapeta"/>
    <s v="GUNTUR"/>
    <x v="11"/>
    <n v="522001"/>
    <s v="South Zone"/>
    <x v="2"/>
    <s v="Jan-22"/>
  </r>
  <r>
    <n v="83946"/>
    <s v="MALLIKA HOSPITALS GUNTUR"/>
    <d v="2022-01-06T00:00:00"/>
    <s v="D.No. 12-12-13  Mangala MandirOld Club Road  Kothapet "/>
    <s v="GUNTUR"/>
    <x v="11"/>
    <n v="522001"/>
    <s v="South Zone"/>
    <x v="2"/>
    <s v="Jan-22"/>
  </r>
  <r>
    <n v="83989"/>
    <s v="PONNI HOSPITAL - MADURAI"/>
    <d v="2022-01-07T00:00:00"/>
    <s v="2/408  Pillaiyar Kovil Street  Indian Bank Colony Stop  Narayanapuram"/>
    <s v="MADURAI"/>
    <x v="4"/>
    <n v="625014"/>
    <s v="South Zone"/>
    <x v="1"/>
    <s v="Jan-22"/>
  </r>
  <r>
    <n v="83990"/>
    <s v="SURYA MULTISPECIALITY HOSPITAL - THANE"/>
    <d v="2022-01-07T00:00:00"/>
    <s v="Vijaykrishna Apartment S.No. 52/2/1  A Wing  Lalchauki Adharwadi Road  Near Kalyan Janata Bank   Kalyan - W"/>
    <s v="THANE"/>
    <x v="6"/>
    <n v="421301"/>
    <s v="West Zone"/>
    <x v="3"/>
    <s v="Jan-22"/>
  </r>
  <r>
    <n v="83991"/>
    <s v="JAWAHAR HOSPITAL"/>
    <d v="2022-01-07T00:00:00"/>
    <s v="No.1  Lutheran Chruch Cross Street (Behind Balaji Super Store)  Kadaperi  Tambaram"/>
    <s v="CHENNAI"/>
    <x v="4"/>
    <n v="600045"/>
    <s v="South Zone"/>
    <x v="1"/>
    <s v="Jan-22"/>
  </r>
  <r>
    <n v="83992"/>
    <s v="KAPARE HOSPITAL VA PRASUTI GRUHA"/>
    <d v="2022-01-07T00:00:00"/>
    <s v="NEAR SONA RESTAURANT PERNE PHALA  PERNE ROAD TALUKA - HAVELIKOREGOAN  BHIMA HAVELI"/>
    <s v="PUNE"/>
    <x v="6"/>
    <n v="412216"/>
    <s v="West Zone"/>
    <x v="3"/>
    <s v="Jan-22"/>
  </r>
  <r>
    <n v="83993"/>
    <s v="VEDANT HOSPITAL - THANE"/>
    <d v="2022-01-07T00:00:00"/>
    <s v="Kasarvadavli  Ghodbunder Road "/>
    <s v="THANE"/>
    <x v="6"/>
    <n v="400615"/>
    <s v="West Zone"/>
    <x v="3"/>
    <s v="Jan-22"/>
  </r>
  <r>
    <n v="84132"/>
    <s v="Dr. HARIKA ENT CARE HOSPITALS"/>
    <d v="2022-01-10T00:00:00"/>
    <s v="Plot No-MIG-112  TV Colony  Phase-IV  Vanasthalipuram Ranga Reddy"/>
    <s v="HYDERABAD"/>
    <x v="5"/>
    <n v="500070"/>
    <s v="South Zone"/>
    <x v="2"/>
    <s v="Jan-22"/>
  </r>
  <r>
    <n v="84134"/>
    <s v="Varma Hospitals Visakhapatnam"/>
    <d v="2022-01-10T00:00:00"/>
    <s v="PLOT NO 5B  HEALTH CITY  VISAKHA DAIRY PARLOUR ROAD  CHINAGADILI"/>
    <s v="VISAKHAPATNAM"/>
    <x v="11"/>
    <n v="530040"/>
    <s v="South Zone"/>
    <x v="2"/>
    <s v="Jan-22"/>
  </r>
  <r>
    <n v="84137"/>
    <s v="Padmini Care"/>
    <d v="2022-01-10T00:00:00"/>
    <s v="AT- KAIRAPARI  PO- KOTASAHI  TANGI"/>
    <s v="CUTTACK"/>
    <x v="10"/>
    <n v="754022"/>
    <s v="East Zone"/>
    <x v="2"/>
    <s v="Jan-22"/>
  </r>
  <r>
    <n v="84138"/>
    <s v="SIRI HOSPITAL"/>
    <d v="2022-01-10T00:00:00"/>
    <s v="Sy No: 1560/A  Vasavinagar  Rohan Towers Karimnagar Road SircillaRajanna Sircilla"/>
    <s v="KARIM NAGAR"/>
    <x v="5"/>
    <n v="505301"/>
    <s v="South Zone"/>
    <x v="2"/>
    <s v="Jan-22"/>
  </r>
  <r>
    <n v="84139"/>
    <s v="Suraksha Super Speciality Hospital"/>
    <d v="2022-01-10T00:00:00"/>
    <s v="D.No 42/347-15-6  Simhapuri Colony  Opp Spencer's Exit Gate  Opp RTC Busstand ingate "/>
    <s v="CUDDAPAH"/>
    <x v="11"/>
    <n v="516001"/>
    <s v="South Zone"/>
    <x v="2"/>
    <s v="Jan-22"/>
  </r>
  <r>
    <n v="84140"/>
    <s v="Shree Medical Care Centre"/>
    <d v="2022-01-10T00:00:00"/>
    <s v="359/2  Main Road  1  Jain Nagar Opp. Saphire Hotal"/>
    <s v="YAMUNA NAGAR"/>
    <x v="1"/>
    <n v="135003"/>
    <s v="North Zone"/>
    <x v="0"/>
    <s v="Jan-22"/>
  </r>
  <r>
    <n v="84146"/>
    <s v="EKBALPUR NURSING HOME PVT. LTD."/>
    <d v="2022-01-10T00:00:00"/>
    <s v="9  Ibrahim Road Ekbalpur"/>
    <s v="KOLKATA"/>
    <x v="9"/>
    <n v="700023"/>
    <s v="East Zone"/>
    <x v="4"/>
    <s v="Jan-22"/>
  </r>
  <r>
    <n v="84175"/>
    <s v="Garg Hospital &amp; Child Care Center"/>
    <d v="2022-01-10T00:00:00"/>
    <s v="Near Railway Bridge Tehsil Road"/>
    <s v="LUDHIANA"/>
    <x v="14"/>
    <n v="142026"/>
    <s v="North Zone"/>
    <x v="0"/>
    <s v="Jan-22"/>
  </r>
  <r>
    <n v="84177"/>
    <s v="GURUJI'S RAWAL HOSPITAL LLP"/>
    <d v="2022-01-10T00:00:00"/>
    <s v="419  Sector - 15"/>
    <s v="SONIPAT"/>
    <x v="1"/>
    <n v="131001"/>
    <s v="North Zone"/>
    <x v="0"/>
    <s v="Jan-22"/>
  </r>
  <r>
    <n v="84248"/>
    <s v="TAJ HOSPITAL - MADURAI"/>
    <d v="2022-01-11T00:00:00"/>
    <s v="NHB JM 1055  482  K.K.Nagar  Opp. District Court"/>
    <s v="MADURAI"/>
    <x v="4"/>
    <n v="625020"/>
    <s v="South Zone"/>
    <x v="1"/>
    <s v="Jan-22"/>
  </r>
  <r>
    <n v="84249"/>
    <s v="DHANVANTARI HOSPITAL - GULBARGA"/>
    <d v="2022-01-11T00:00:00"/>
    <s v="Ram Mandir Circle  Sedam Ring Road  Kalaburagi"/>
    <s v="GULBARGA"/>
    <x v="3"/>
    <n v="585102"/>
    <s v="South Zone"/>
    <x v="1"/>
    <s v="Jan-22"/>
  </r>
  <r>
    <n v="84255"/>
    <s v="BOMBAY GASTRO AND CANCER INSTITUTE"/>
    <d v="2022-01-11T00:00:00"/>
    <s v="POWER HOUSE ROAD NEAR MALWA HOSPITAL"/>
    <s v="BATHINDA"/>
    <x v="14"/>
    <n v="151001"/>
    <s v="North Zone"/>
    <x v="0"/>
    <s v="Jan-22"/>
  </r>
  <r>
    <n v="84256"/>
    <s v="GULBARGA HEART FOUNDATION AND RESEARCH CENTER"/>
    <d v="2022-01-11T00:00:00"/>
    <s v="STBT CROSS  OPP. BIG BAZAR KALABURGI"/>
    <s v="GULBARGA"/>
    <x v="3"/>
    <n v="585102"/>
    <s v="South Zone"/>
    <x v="1"/>
    <s v="Jan-22"/>
  </r>
  <r>
    <n v="84258"/>
    <s v="DARSH HOSPITAL"/>
    <d v="2022-01-11T00:00:00"/>
    <s v="OPP APPA PUBLIC SCHOOL (CBSE)  TANK BUND ROAD KALABURAGI"/>
    <s v="GULBARGA"/>
    <x v="3"/>
    <n v="585101"/>
    <s v="South Zone"/>
    <x v="1"/>
    <s v="Jan-22"/>
  </r>
  <r>
    <n v="84259"/>
    <s v="Aruna Memorial Hospital"/>
    <d v="2022-01-11T00:00:00"/>
    <s v="BHATTI ROAD  NEAR BERI WALA BABA"/>
    <s v="BATHINDA"/>
    <x v="14"/>
    <n v="151001"/>
    <s v="North Zone"/>
    <x v="0"/>
    <s v="Jan-22"/>
  </r>
  <r>
    <n v="84262"/>
    <s v="SUHAM SPECIALITY HOSPITAL"/>
    <d v="2022-01-11T00:00:00"/>
    <s v="No. 99/47  T.B.Road  Mahaboopalayam  Arasardi RoadOpp To ESI Hospital"/>
    <s v="MADURAI"/>
    <x v="4"/>
    <n v="625016"/>
    <s v="South Zone"/>
    <x v="1"/>
    <s v="Jan-22"/>
  </r>
  <r>
    <n v="84263"/>
    <s v="MEDICARE HOSPITAL - JAIPUR"/>
    <d v="2022-01-11T00:00:00"/>
    <s v="PLOT NO 5 PAWANPURI EAST   BENAR ROAD  MURLIPURA"/>
    <s v="JAIPUR"/>
    <x v="8"/>
    <n v="302039"/>
    <s v="North Zone"/>
    <x v="0"/>
    <s v="Jan-22"/>
  </r>
  <r>
    <n v="84264"/>
    <s v="SRIHITHA EYE CARE CENTER"/>
    <d v="2022-01-11T00:00:00"/>
    <s v="H NO  1st Floor  6-002/5/10 Srinivasa Nilayam  Beside Pirgal Electronics  Suchitra X Road See'bad"/>
    <s v="HYDERABAD"/>
    <x v="5"/>
    <n v="500067"/>
    <s v="South Zone"/>
    <x v="2"/>
    <s v="Jan-22"/>
  </r>
  <r>
    <n v="84267"/>
    <s v="NVISION EYE CARE"/>
    <d v="2022-01-11T00:00:00"/>
    <s v="H NO : 7-1-63/2  Near Challa Hospital  Vaishli Apartment  Dharam Karan RaodAmeerpet"/>
    <s v="HYDERABAD"/>
    <x v="5"/>
    <n v="500016"/>
    <s v="South Zone"/>
    <x v="2"/>
    <s v="Jan-22"/>
  </r>
  <r>
    <n v="84269"/>
    <s v="Shri Siddhivinayak Hospital"/>
    <d v="2022-01-11T00:00:00"/>
    <s v="Plot No.6  Chanakyapuri  J.K. Road  Near Minal Gate No.1"/>
    <s v="BHOPAL"/>
    <x v="18"/>
    <n v="462023"/>
    <s v="West Zone"/>
    <x v="2"/>
    <s v="Jan-22"/>
  </r>
  <r>
    <n v="84303"/>
    <s v="SANJEEVANI HOSPITAL AND HRUDAYALAYA"/>
    <d v="2022-01-12T00:00:00"/>
    <s v="RAMNAGAR  ANADASHRAM (PO)  MAVUNGAL  KANHANGAD"/>
    <s v="KASARGOD"/>
    <x v="19"/>
    <n v="671531"/>
    <s v="South Zone"/>
    <x v="1"/>
    <s v="Jan-22"/>
  </r>
  <r>
    <n v="84304"/>
    <s v="SADBHAVNA HOSPITAL - RAIPUR"/>
    <d v="2022-01-12T00:00:00"/>
    <s v="PLOT C-1  SECTOR-30  ATAL NAGAR  NAYA RAIPUR"/>
    <s v="RAIPUR"/>
    <x v="12"/>
    <n v="492101"/>
    <s v="West Zone"/>
    <x v="2"/>
    <s v="Jan-22"/>
  </r>
  <r>
    <n v="84329"/>
    <s v="OK EYE CLINIC"/>
    <d v="2022-01-12T00:00:00"/>
    <s v="FIRST FLOOR F -103 SALASAR COMPLEX  CONGRESS NAGAR T POINT   NAGPUR"/>
    <s v="NAGPUR"/>
    <x v="6"/>
    <n v="440012"/>
    <s v="West Zone"/>
    <x v="3"/>
    <s v="Jan-22"/>
  </r>
  <r>
    <n v="84330"/>
    <s v="NANDINI MULTISPECIALITY HOSPITAL"/>
    <d v="2022-01-12T00:00:00"/>
    <s v="PLOT NO 172/173 GANESH NAGRI KORADI ROAD"/>
    <s v="NAGPUR"/>
    <x v="6"/>
    <n v="441111"/>
    <s v="West Zone"/>
    <x v="3"/>
    <s v="Jan-22"/>
  </r>
  <r>
    <n v="84366"/>
    <s v="CRAFT HOSPITAL"/>
    <d v="2022-01-13T00:00:00"/>
    <s v="Cholomkunnu  Kunnappali P.O. Pattambi Road  Perinthalmana"/>
    <s v="MALAPPURAM"/>
    <x v="19"/>
    <n v="679322"/>
    <s v="South Zone"/>
    <x v="1"/>
    <s v="Jan-22"/>
  </r>
  <r>
    <n v="84367"/>
    <s v="MERIDIAN HOSPITAL"/>
    <d v="2022-01-13T00:00:00"/>
    <s v="Block No. 46-D  Jawaharlal Nehru Salai  Kolathur  Madhavaram"/>
    <s v="TIRUVALLUR"/>
    <x v="4"/>
    <n v="600099"/>
    <s v="South Zone"/>
    <x v="1"/>
    <s v="Jan-22"/>
  </r>
  <r>
    <n v="84372"/>
    <s v="SHRI BHARAT HOSPITAL - GWALIOR"/>
    <d v="2022-01-13T00:00:00"/>
    <s v="Behind Panjab National Bank   Vivekanand Chauraha  Thatipur "/>
    <s v="GWALIOR"/>
    <x v="18"/>
    <n v="474011"/>
    <s v="West Zone"/>
    <x v="2"/>
    <s v="Jan-22"/>
  </r>
  <r>
    <n v="84380"/>
    <s v="K D MULTI SPECIALITY HOSPITAL"/>
    <d v="2022-01-13T00:00:00"/>
    <s v="Sikar Delhi Highway  Main Bus Stand  Guhala "/>
    <s v="SIKAR"/>
    <x v="8"/>
    <n v="332706"/>
    <s v="North Zone"/>
    <x v="0"/>
    <s v="Jan-22"/>
  </r>
  <r>
    <n v="84383"/>
    <s v="Ashta Vinayak Hospital And Maternity Centre"/>
    <d v="2022-01-13T00:00:00"/>
    <s v="Ama Seoni  Vidhan Sabha Road "/>
    <s v="RAIPUR"/>
    <x v="12"/>
    <n v="493111"/>
    <s v="West Zone"/>
    <x v="2"/>
    <s v="Jan-22"/>
  </r>
  <r>
    <n v="84415"/>
    <s v="DHANVANTARI NURSING HOME THANE"/>
    <d v="2022-01-14T00:00:00"/>
    <s v="Main Road Neral (Khanda)  Near Maruti Temple  Tal-Karjat  Raigad"/>
    <s v="THANE"/>
    <x v="6"/>
    <n v="410101"/>
    <s v="West Zone"/>
    <x v="3"/>
    <s v="Jan-22"/>
  </r>
  <r>
    <n v="84416"/>
    <s v="SUSI HOSPITAL"/>
    <d v="2022-01-14T00:00:00"/>
    <s v="No.665  Soundarapandiyanar Nagar  Thiruvotriyur"/>
    <s v="CHENNAI"/>
    <x v="4"/>
    <n v="600019"/>
    <s v="South Zone"/>
    <x v="1"/>
    <s v="Jan-22"/>
  </r>
  <r>
    <n v="84417"/>
    <s v="SUVIDHA HOSPITALS"/>
    <d v="2022-01-14T00:00:00"/>
    <s v="H.no: A3-4 sy no : 321 G V Heights  ECIL  Kushaiguda  Medchal"/>
    <s v="HYDERABAD"/>
    <x v="5"/>
    <n v="500062"/>
    <s v="South Zone"/>
    <x v="2"/>
    <s v="Jan-22"/>
  </r>
  <r>
    <n v="84418"/>
    <s v="Sri Radhika Multi Speciality Hospital"/>
    <d v="2022-01-14T00:00:00"/>
    <s v="6-208/3/1  Triveninagar  Balapur X Road  Meerpet  Balapur "/>
    <s v="HYDERABAD"/>
    <x v="5"/>
    <n v="500097"/>
    <s v="South Zone"/>
    <x v="2"/>
    <s v="Jan-22"/>
  </r>
  <r>
    <n v="84420"/>
    <s v="ISWARYA FERTILITY SERVICES PVT LTD - VELLORE"/>
    <d v="2022-01-14T00:00:00"/>
    <s v="NO: 79  ARCOT ROAD  SATHUVACHARI"/>
    <s v="VELLORE"/>
    <x v="4"/>
    <n v="632009"/>
    <s v="South Zone"/>
    <x v="1"/>
    <s v="Jan-22"/>
  </r>
  <r>
    <n v="84421"/>
    <s v="PRASAD MULTI SPECIALITY HOSPITAL"/>
    <d v="2022-01-14T00:00:00"/>
    <s v="D.NO. 15-15-5 NUTHI RADHA KRISHNA STREET  (ON THE WAY RAVI  SUNIL  SAICHITRA THEATERS)MADANAPALLE"/>
    <s v="CHITTOOR"/>
    <x v="11"/>
    <n v="517325"/>
    <s v="South Zone"/>
    <x v="2"/>
    <s v="Jan-22"/>
  </r>
  <r>
    <n v="84422"/>
    <s v="MANASA ORTHOPAEDIC HOSPITAL"/>
    <d v="2022-01-14T00:00:00"/>
    <s v="130/2A4  Bogadi Main Road  Near AIISH  Vagdevinagar"/>
    <s v="MYSORE"/>
    <x v="3"/>
    <n v="570009"/>
    <s v="South Zone"/>
    <x v="1"/>
    <s v="Jan-22"/>
  </r>
  <r>
    <n v="84423"/>
    <s v="HEALTH PLUS HOSPITALS"/>
    <d v="2022-01-14T00:00:00"/>
    <s v="H.NO 6-3-24/1  PINJARLA STREET  BESIDE VIJAYA DIAGNOSTICS  HANAMAKONDA MANDAL"/>
    <s v="WARANGAL"/>
    <x v="5"/>
    <n v="506001"/>
    <s v="South Zone"/>
    <x v="2"/>
    <s v="Jan-22"/>
  </r>
  <r>
    <n v="84426"/>
    <s v="SRI BALAJI MULTISPECIALITY AND SURGICAL HOSPITAL"/>
    <d v="2022-01-14T00:00:00"/>
    <s v="PLOT NO.315  NEAR ROYAL DHARAM KANTA PIPRALI ROAD Near Allen Coaching Institute"/>
    <s v="SIKAR"/>
    <x v="8"/>
    <n v="332001"/>
    <s v="North Zone"/>
    <x v="0"/>
    <s v="Jan-22"/>
  </r>
  <r>
    <n v="84514"/>
    <s v="ASIAZ HOSPITAL"/>
    <d v="2022-01-17T00:00:00"/>
    <s v="Plot no 140 sector 15  Part II"/>
    <s v="GURGAON"/>
    <x v="1"/>
    <n v="122001"/>
    <s v="North Zone"/>
    <x v="0"/>
    <s v="Jan-22"/>
  </r>
  <r>
    <n v="84515"/>
    <s v="Nivaran Multispeciality Hospital"/>
    <d v="2022-01-17T00:00:00"/>
    <s v="Plot no- 13A  Nobal Enclave  Opp. Maruti Udhyog  Old Delhi Road"/>
    <s v="GURGAON"/>
    <x v="1"/>
    <n v="122017"/>
    <s v="North Zone"/>
    <x v="0"/>
    <s v="Jan-22"/>
  </r>
  <r>
    <n v="84516"/>
    <s v="MALABAR MULTI SPECIALITY CENTER PVT LTD"/>
    <d v="2022-01-17T00:00:00"/>
    <s v="ERANJIPALAM  P.O CIVIL STATIONCALICUT"/>
    <s v="KOZHIKODE"/>
    <x v="19"/>
    <n v="673020"/>
    <s v="South Zone"/>
    <x v="1"/>
    <s v="Jan-22"/>
  </r>
  <r>
    <n v="84518"/>
    <s v="ONYX STONES HOSPITAL"/>
    <d v="2022-01-17T00:00:00"/>
    <s v="11 L MODEL TOWN  NEAR SOM SWEETS"/>
    <s v="ROHTAK"/>
    <x v="1"/>
    <n v="124001"/>
    <s v="North Zone"/>
    <x v="0"/>
    <s v="Jan-22"/>
  </r>
  <r>
    <n v="84520"/>
    <s v="Jain Hospital Gurgaon"/>
    <d v="2022-01-17T00:00:00"/>
    <s v="1499-P Sector - 46"/>
    <s v="GURGAON"/>
    <x v="1"/>
    <n v="122002"/>
    <s v="North Zone"/>
    <x v="0"/>
    <s v="Jan-22"/>
  </r>
  <r>
    <n v="84522"/>
    <s v="Saini Eye Care Centre"/>
    <d v="2022-01-17T00:00:00"/>
    <s v="218 Sector-7 Urban Estate  Pipli Road"/>
    <s v="KURUKSHETRA"/>
    <x v="1"/>
    <n v="136118"/>
    <s v="North Zone"/>
    <x v="0"/>
    <s v="Jan-22"/>
  </r>
  <r>
    <n v="84527"/>
    <s v="Ujala Cygnus Bright Star Hospital"/>
    <d v="2022-01-17T00:00:00"/>
    <s v="SEC-16 A NEW MORADABAD"/>
    <s v="MORADABAD"/>
    <x v="2"/>
    <n v="244001"/>
    <s v="North Zone"/>
    <x v="0"/>
    <s v="Jan-22"/>
  </r>
  <r>
    <n v="84532"/>
    <s v="Global Neuro Trauma &amp;amp; Super Speciality Hospital"/>
    <d v="2022-01-17T00:00:00"/>
    <s v="Loharu Road  Circular Road Near Dinod Gate"/>
    <s v="BHIWANI"/>
    <x v="1"/>
    <n v="127021"/>
    <s v="North Zone"/>
    <x v="0"/>
    <s v="Jan-22"/>
  </r>
  <r>
    <n v="84534"/>
    <s v="ISWARYA FERTILITY SERVICES PVT LTD - PONDICHERRY"/>
    <d v="2022-01-17T00:00:00"/>
    <s v="GROUND FLOOR  NO. 402  MARGINALIA ADIGAL SALAI  NEAR INDIRA GANDHI STATUESITHANANDA NAGAR  THANTHAI PERIYAR NAGAR"/>
    <s v="PONDICHERRY"/>
    <x v="22"/>
    <n v="605004"/>
    <s v="South Zone"/>
    <x v="1"/>
    <s v="Jan-22"/>
  </r>
  <r>
    <n v="84537"/>
    <s v="SURAKSHA HOSPITAL-RAICHUR"/>
    <d v="2022-01-17T00:00:00"/>
    <s v="PARAS GARDEN  BESIDE ALLAHABAD BANK"/>
    <s v="RAICHUR"/>
    <x v="3"/>
    <n v="584101"/>
    <s v="South Zone"/>
    <x v="1"/>
    <s v="Jan-22"/>
  </r>
  <r>
    <n v="84539"/>
    <s v="Ambika Eye Care - Howrah"/>
    <d v="2022-01-17T00:00:00"/>
    <s v="27  Maulana Abul Kalam Azad Road  Ambika Point"/>
    <s v="HOWRAH"/>
    <x v="9"/>
    <n v="711101"/>
    <s v="East Zone"/>
    <x v="4"/>
    <s v="Jan-22"/>
  </r>
  <r>
    <n v="84540"/>
    <s v="SIDDAGANGA HOSPITAL"/>
    <d v="2022-01-17T00:00:00"/>
    <s v="DR SREE SREE SHIVAKUMARA SWAMIJI ROAD  B H ROAD"/>
    <s v="TUMKUR"/>
    <x v="3"/>
    <n v="572102"/>
    <s v="South Zone"/>
    <x v="1"/>
    <s v="Jan-22"/>
  </r>
  <r>
    <n v="84541"/>
    <s v="Bhagwan Healthcare Centre"/>
    <d v="2022-01-17T00:00:00"/>
    <s v="Opp. Nagar Khera  Vill. Patan"/>
    <s v="PATIALA"/>
    <x v="14"/>
    <n v="147105"/>
    <s v="North Zone"/>
    <x v="0"/>
    <s v="Jan-22"/>
  </r>
  <r>
    <n v="84549"/>
    <s v="HIRAMANI MEMORIAL HOSPITAL"/>
    <d v="2022-01-17T00:00:00"/>
    <s v="40  Ananta Hari Mitra Road  P.S.:- Kotwali Kathuriapara   Krishnagar"/>
    <s v="NADIA"/>
    <x v="9"/>
    <n v="741101"/>
    <s v="East Zone"/>
    <x v="4"/>
    <s v="Jan-22"/>
  </r>
  <r>
    <n v="84550"/>
    <s v="Tomer Nursing Home - Sirsa"/>
    <d v="2022-01-17T00:00:00"/>
    <s v="Plot No. A-5 NANDAN VATIKA  NEAR TO AGGARSAIN PARKSURKHAB CHOWK  OPP TO R.C HOTEL  AMBEDKAR CHOWK"/>
    <s v="SIRSA"/>
    <x v="1"/>
    <n v="125055"/>
    <s v="North Zone"/>
    <x v="0"/>
    <s v="Jan-22"/>
  </r>
  <r>
    <n v="84601"/>
    <s v="AMERICAN ONCOLOGY INSTITUTE - IMPHAL EAST"/>
    <d v="2022-01-18T00:00:00"/>
    <s v="AT BABINA HEALTHCARE PVT LTD SAJIWA JAI ROAD  KHABEISOI"/>
    <s v="IMPHAL EAST"/>
    <x v="29"/>
    <n v="795010"/>
    <s v="East Zone"/>
    <x v="4"/>
    <s v="Jan-22"/>
  </r>
  <r>
    <n v="84602"/>
    <s v="HOPE HEALTH CARE GURGAON"/>
    <d v="2022-01-18T00:00:00"/>
    <s v="PLOT NO 2538  NEAR NOBEL HIGH SCHOOL  SECTOR 57"/>
    <s v="GURGAON"/>
    <x v="1"/>
    <n v="122001"/>
    <s v="North Zone"/>
    <x v="0"/>
    <s v="Jan-22"/>
  </r>
  <r>
    <n v="84603"/>
    <s v="RAJPUT EYE HOSPITAL AHMEDABAD"/>
    <d v="2022-01-18T00:00:00"/>
    <s v="134 135 136 RAMESHWAR PARK SOCIETYRAMESHWAR PARK NEAR  BRTS BUS STAND  N. H NO 8 ODHAV--"/>
    <s v="AHMEDABAD"/>
    <x v="13"/>
    <n v="382415"/>
    <s v="West Zone"/>
    <x v="3"/>
    <s v="Jan-22"/>
  </r>
  <r>
    <n v="84604"/>
    <s v="Rohit Hospital"/>
    <d v="2022-01-18T00:00:00"/>
    <s v="K.T.R.- Near DCM  Ajmer Rd  Mahatma Gandhi Nagar  3 &amp; 4  Ajmer Rd "/>
    <s v="JAIPUR"/>
    <x v="8"/>
    <n v="302021"/>
    <s v="North Zone"/>
    <x v="0"/>
    <s v="Jan-22"/>
  </r>
  <r>
    <n v="84605"/>
    <s v="SATISH NURSING HOME"/>
    <d v="2022-01-18T00:00:00"/>
    <s v="1372/24  KACHEHRI ROAD  INFRONT OF GOPAL NAGAR  NEAR DURGA MANDIR"/>
    <s v="MAINPURI"/>
    <x v="2"/>
    <n v="205001"/>
    <s v="North Zone"/>
    <x v="0"/>
    <s v="Jan-22"/>
  </r>
  <r>
    <n v="84606"/>
    <s v="RISHAB HOSPITAL JAIPUR"/>
    <d v="2022-01-18T00:00:00"/>
    <s v="G-2 KARDHANI  KALWAR ROAD  GOVINDPURA  JHOTWARA  "/>
    <s v="JAIPUR"/>
    <x v="8"/>
    <n v="302012"/>
    <s v="North Zone"/>
    <x v="0"/>
    <s v="Jan-22"/>
  </r>
  <r>
    <n v="84607"/>
    <s v="LIFELINE SUPERSPECIALITY HOSPITAL"/>
    <d v="2022-01-18T00:00:00"/>
    <s v="Plot No. 4776/90/91/92/1/2  DATTA NAGAR  NEW KARAD NAKA ROAD "/>
    <s v="SOLAPUR"/>
    <x v="6"/>
    <n v="413304"/>
    <s v="West Zone"/>
    <x v="3"/>
    <s v="Jan-22"/>
  </r>
  <r>
    <n v="84608"/>
    <s v="UDAYA SREE MATERNITY HOSPITAL LAPAROSCOPY CENTER"/>
    <d v="2022-01-18T00:00:00"/>
    <s v="6-1-VI0004  BESIDE VISHWA HRUDAYA HOSPITALBEHIND RTC BUS STAND  VIDYA NAGAR COLONY"/>
    <s v="NALGONDA"/>
    <x v="5"/>
    <n v="508001"/>
    <s v="South Zone"/>
    <x v="2"/>
    <s v="Jan-22"/>
  </r>
  <r>
    <n v="84611"/>
    <s v="HARDIKA HOSPITAL"/>
    <d v="2022-01-18T00:00:00"/>
    <s v="C-482  483  4C SCHEME SIKAR ROAD MACHDA  TH  AMBER"/>
    <s v="JAIPUR"/>
    <x v="8"/>
    <n v="302013"/>
    <s v="North Zone"/>
    <x v="0"/>
    <s v="Jan-22"/>
  </r>
  <r>
    <n v="84614"/>
    <s v="PULSE HOSPITAL MULTISPECIALITY HOSPITAL AND RESEARCH CENTER"/>
    <d v="2022-01-18T00:00:00"/>
    <s v="OPP. R.T.M. HOTEL   N.H.8   KOTPUTLI  JAIPUR-DELHI HIGHWAY"/>
    <s v="JAIPUR"/>
    <x v="8"/>
    <n v="303108"/>
    <s v="North Zone"/>
    <x v="0"/>
    <s v="Jan-22"/>
  </r>
  <r>
    <n v="84617"/>
    <s v="WELLSUN MEDICITIY"/>
    <d v="2022-01-18T00:00:00"/>
    <s v="8-B/NH-5   VRINDAVAN YOJANA  SECTOR-8  SHAHID PATH"/>
    <s v="LUCKNOW"/>
    <x v="2"/>
    <n v="226029"/>
    <s v="North Zone"/>
    <x v="0"/>
    <s v="Jan-22"/>
  </r>
  <r>
    <n v="84626"/>
    <s v="KVC Super Speciality Hospital"/>
    <d v="2022-01-18T00:00:00"/>
    <s v="Krishna Vilas Road  Near Ideal Jawa Rotary School  Subbarayana Kere  Chamarajpura  Mysuru "/>
    <s v="MYSORE"/>
    <x v="3"/>
    <n v="570005"/>
    <s v="South Zone"/>
    <x v="1"/>
    <s v="Jan-22"/>
  </r>
  <r>
    <n v="84628"/>
    <s v="NEW MANASA HOSPITAL"/>
    <d v="2022-01-18T00:00:00"/>
    <s v="11Th Ward Maralu Bagilu Main Road   Devanahalli Town  Bangalore Rural "/>
    <s v="BENGALURU"/>
    <x v="3"/>
    <n v="562110"/>
    <s v="South Zone"/>
    <x v="1"/>
    <s v="Jan-22"/>
  </r>
  <r>
    <n v="84632"/>
    <s v="SMART HOSPITAL"/>
    <d v="2022-01-18T00:00:00"/>
    <s v="96  NEW ARYA NAGAR  FAWARA CHOWK  PATEL MARG  GHAZIABAD"/>
    <s v="GHAZIABAD"/>
    <x v="2"/>
    <n v="201001"/>
    <s v="North Zone"/>
    <x v="0"/>
    <s v="Jan-22"/>
  </r>
  <r>
    <n v="84633"/>
    <s v="Nivik Neuro Trauma and Multispeciality Hospital"/>
    <d v="2022-01-18T00:00:00"/>
    <s v="9 14 Udai Nagar-B  Gopalpura Bye Pass  Opp.Metro Pillar No-1. Mansarovar Metro Station"/>
    <s v="JAIPUR"/>
    <x v="8"/>
    <n v="302018"/>
    <s v="North Zone"/>
    <x v="0"/>
    <s v="Jan-22"/>
  </r>
  <r>
    <n v="84658"/>
    <s v="Shivam Hospital - Gurgaon"/>
    <d v="2022-01-18T00:00:00"/>
    <s v="NH 01  Jai Vayu Vihar  Sector 30"/>
    <s v="GURGAON"/>
    <x v="1"/>
    <n v="122001"/>
    <s v="North Zone"/>
    <x v="0"/>
    <s v="Jan-22"/>
  </r>
  <r>
    <n v="84663"/>
    <s v="ARUNAI MEDICAL COLLEGE AND HOSPITAL"/>
    <d v="2022-01-19T00:00:00"/>
    <s v="VELU NAGAR  THENMATHUR"/>
    <s v="TIRUVANNAMALAI"/>
    <x v="4"/>
    <n v="606603"/>
    <s v="South Zone"/>
    <x v="1"/>
    <s v="Jan-22"/>
  </r>
  <r>
    <n v="84664"/>
    <s v="Sonakshi Children Hospital - Hisar"/>
    <d v="2022-01-19T00:00:00"/>
    <s v="DAYANAND COLONY  JINDAL HOSPITAL ROAD  NEAR ITI"/>
    <s v="HISAR"/>
    <x v="1"/>
    <n v="125001"/>
    <s v="North Zone"/>
    <x v="0"/>
    <s v="Jan-22"/>
  </r>
  <r>
    <n v="84665"/>
    <s v="SUDHAKAR ENT AND DENTAL CARE"/>
    <d v="2022-01-19T00:00:00"/>
    <s v="D.No 59A-13-1A Old P &amp; T ColonyNTR CIRCLE NIRMALA CONVENT ROAD BESIDE ALLAHABAD  BANK  PATAMATA VIJAYAWADA"/>
    <s v="KRISHNA"/>
    <x v="11"/>
    <n v="520010"/>
    <s v="South Zone"/>
    <x v="2"/>
    <s v="Jan-22"/>
  </r>
  <r>
    <n v="84666"/>
    <s v="PAVITHRA MEDICAL CENTRE"/>
    <d v="2022-01-19T00:00:00"/>
    <s v="NO. 321-A  THUDIYALUR ROAD  CHINNATHADAGAM"/>
    <s v="COIMBATORE"/>
    <x v="4"/>
    <n v="641108"/>
    <s v="South Zone"/>
    <x v="1"/>
    <s v="Jan-22"/>
  </r>
  <r>
    <n v="84667"/>
    <s v="Dr. Malay's Hospital And Neurosciences Centre Pvt. Ltd."/>
    <d v="2022-01-19T00:00:00"/>
    <s v="309/1  S F ROAD  NEAR FIRE STATION  SILIGURINEAR JAIPALMORE"/>
    <s v="DARJILING"/>
    <x v="9"/>
    <n v="734005"/>
    <s v="East Zone"/>
    <x v="4"/>
    <s v="Jan-22"/>
  </r>
  <r>
    <n v="84670"/>
    <s v="Raj Neuro Trauma Hospital"/>
    <d v="2022-01-19T00:00:00"/>
    <s v="Plot No.1  Swarna Jayanti Nagar  Kali Ki Bagichi"/>
    <s v="BHARATPUR"/>
    <x v="8"/>
    <n v="321001"/>
    <s v="North Zone"/>
    <x v="0"/>
    <s v="Jan-22"/>
  </r>
  <r>
    <n v="84673"/>
    <s v="CENTRE FOR SIGHT -REWARI"/>
    <d v="2022-01-19T00:00:00"/>
    <s v="A-4   SEC-05  NEAR HERO AGENCY   CIRCULAR ROAD "/>
    <s v="REWARI"/>
    <x v="1"/>
    <n v="123401"/>
    <s v="North Zone"/>
    <x v="0"/>
    <s v="Jan-22"/>
  </r>
  <r>
    <n v="84726"/>
    <s v="CITY LIFE MULTISPECIALITY HOSPITAL"/>
    <d v="2022-01-20T00:00:00"/>
    <s v="Infront Of Officers Residency Kalpi Bridge RoadGole Ka Mandir"/>
    <s v="GWALIOR"/>
    <x v="18"/>
    <n v="474005"/>
    <s v="West Zone"/>
    <x v="2"/>
    <s v="Jan-22"/>
  </r>
  <r>
    <n v="84728"/>
    <s v="Rahane Hospital - Pune"/>
    <d v="2022-01-20T00:00:00"/>
    <s v="Pune Alandi Road  Near Balaji Mandir Next  Sai MandirWadamukhwadi Charholi BU"/>
    <s v="PUNE"/>
    <x v="6"/>
    <n v="412105"/>
    <s v="West Zone"/>
    <x v="3"/>
    <s v="Jan-22"/>
  </r>
  <r>
    <n v="84732"/>
    <s v="Prolife Hospital"/>
    <d v="2022-01-20T00:00:00"/>
    <s v="Plot No 342 SP. Sector 21  Near Tau Devi Lal Stadium"/>
    <s v="PANCHKULA"/>
    <x v="1"/>
    <n v="134112"/>
    <s v="North Zone"/>
    <x v="0"/>
    <s v="Jan-22"/>
  </r>
  <r>
    <n v="84733"/>
    <s v="Sukhdev Hospital - Shivpuri"/>
    <d v="2022-01-20T00:00:00"/>
    <s v="Siddh Vihar Colony   Nai Ki Baggiya"/>
    <s v="SHIVPURI"/>
    <x v="18"/>
    <n v="473551"/>
    <s v="West Zone"/>
    <x v="2"/>
    <s v="Jan-22"/>
  </r>
  <r>
    <n v="84739"/>
    <s v="JEEVAN JYOTI HOSPITAL JABALPUR"/>
    <d v="2022-01-20T00:00:00"/>
    <s v="OPP . DENA BANK  ASHOK NAGARADHARTAL ROAD JABALPUR MP"/>
    <s v="JABALPUR"/>
    <x v="18"/>
    <n v="482002"/>
    <s v="West Zone"/>
    <x v="2"/>
    <s v="Jan-22"/>
  </r>
  <r>
    <n v="84741"/>
    <s v="KOHLI HOSPITAL YAMUNA NAGAR"/>
    <d v="2022-01-20T00:00:00"/>
    <s v="CIY MEDICAL COMPLEX  NEAR DIMPLE CINEMA2-PURAN VIHAR"/>
    <s v="YAMUNA NAGAR"/>
    <x v="1"/>
    <n v="135003"/>
    <s v="North Zone"/>
    <x v="0"/>
    <s v="Jan-22"/>
  </r>
  <r>
    <n v="84742"/>
    <s v="Varun Eye Care And Research Institute Private Limited"/>
    <d v="2022-01-20T00:00:00"/>
    <s v="HIG-II  AVANTIKA PHASE-II  NEAR KISHANPUR TIRAHA  RAMGHAT ROAD"/>
    <s v="ALIGARH"/>
    <x v="2"/>
    <n v="202001"/>
    <s v="North Zone"/>
    <x v="0"/>
    <s v="Jan-22"/>
  </r>
  <r>
    <n v="84750"/>
    <s v="Peoples Hospital"/>
    <d v="2022-01-20T00:00:00"/>
    <s v="PEOPLES CAMPUS AYODHYA BYPASS BHANPUR"/>
    <s v="BHOPAL"/>
    <x v="18"/>
    <n v="462037"/>
    <s v="West Zone"/>
    <x v="2"/>
    <s v="Jan-22"/>
  </r>
  <r>
    <n v="84751"/>
    <s v="Advanced Laparoscopic And Medical Centre"/>
    <d v="2022-01-20T00:00:00"/>
    <s v="292/N  VIVEKANANDA SARANI  ASANSOL"/>
    <s v="BARDHAMAN"/>
    <x v="9"/>
    <n v="713305"/>
    <s v="East Zone"/>
    <x v="4"/>
    <s v="Jan-22"/>
  </r>
  <r>
    <n v="84791"/>
    <s v="MVR CANCER CENTRE AND RESEARCH INSTITUTE"/>
    <d v="2022-01-21T00:00:00"/>
    <s v="CP 13/516 B  C  VELLALASSERI REC (VIA)  POOLACODE"/>
    <s v="KOZHIKODE"/>
    <x v="19"/>
    <n v="673601"/>
    <s v="South Zone"/>
    <x v="1"/>
    <s v="Jan-22"/>
  </r>
  <r>
    <n v="84794"/>
    <s v="VASAVI HOSPITALS AND  REHABILITATION CENTRE"/>
    <d v="2022-01-21T00:00:00"/>
    <s v="PLOT NO 47 &amp; 48  SHARDA ARCADERAJIV GANDHI NAGAR  BCHUPALLY  MEDCHAL  MALKAJGIRI"/>
    <s v="HYDERABAD"/>
    <x v="5"/>
    <n v="500090"/>
    <s v="South Zone"/>
    <x v="2"/>
    <s v="Jan-22"/>
  </r>
  <r>
    <n v="84795"/>
    <s v="SIDDHARTH HOSPITALS"/>
    <d v="2022-01-21T00:00:00"/>
    <s v="49  PAGNIS PAGA  NEAR WATER TANK"/>
    <s v="INDORE"/>
    <x v="18"/>
    <n v="452007"/>
    <s v="West Zone"/>
    <x v="2"/>
    <s v="Jan-22"/>
  </r>
  <r>
    <n v="84796"/>
    <s v="Medicover Hospitals - East Godavari"/>
    <d v="2022-01-21T00:00:00"/>
    <s v="3-119  ADB Road  Panasapadu  Kakinada"/>
    <s v="EAST GODAVARI"/>
    <x v="11"/>
    <n v="533005"/>
    <s v="South Zone"/>
    <x v="2"/>
    <s v="Jan-22"/>
  </r>
  <r>
    <n v="84798"/>
    <s v="VISHNOI HOSPITAL AND KIDNEY CENTRE"/>
    <d v="2022-01-21T00:00:00"/>
    <s v="MAIN PAL ROAD DPS CIRCLE"/>
    <s v="JODHPUR"/>
    <x v="8"/>
    <n v="342001"/>
    <s v="North Zone"/>
    <x v="0"/>
    <s v="Jan-22"/>
  </r>
  <r>
    <n v="84799"/>
    <s v="BHANU EYE CARE CENTRE"/>
    <d v="2022-01-21T00:00:00"/>
    <s v="D.NO.26-23-17 NH-5 ROAD CHINAGANTYADA GAJUWAKA"/>
    <s v="VISAKHAPATNAM"/>
    <x v="11"/>
    <n v="530026"/>
    <s v="South Zone"/>
    <x v="2"/>
    <s v="Jan-22"/>
  </r>
  <r>
    <n v="84800"/>
    <s v="SAINI EYE CENTRE"/>
    <d v="2022-01-21T00:00:00"/>
    <s v="OPP GANDHI EYE HOSPITAL  OPP. UNION BANK  RAMGHAT ROAD"/>
    <s v="ALIGARH"/>
    <x v="2"/>
    <n v="202001"/>
    <s v="North Zone"/>
    <x v="0"/>
    <s v="Jan-22"/>
  </r>
  <r>
    <n v="84801"/>
    <s v="SANGHAMITRA HOSPITALS PRIVATE LIMITED"/>
    <d v="2022-01-21T00:00:00"/>
    <s v="D.NO. 5-82-1  AMBEDKAR COLONY EXTENSION  NEAR SOUTH BYPASS JUNCTIONBESIDE SWATHI PIPES"/>
    <s v="PRAKASAM"/>
    <x v="11"/>
    <n v="523001"/>
    <s v="South Zone"/>
    <x v="2"/>
    <s v="Jan-22"/>
  </r>
  <r>
    <n v="84803"/>
    <s v="NIRMALA MEDICAL CENTRE"/>
    <d v="2022-01-21T00:00:00"/>
    <s v="KIZHAKKEKARA  NEAR PRIVATE BUS STAND  MUVATTUPUZHA"/>
    <s v="ERNAKULAM"/>
    <x v="19"/>
    <n v="686661"/>
    <s v="South Zone"/>
    <x v="1"/>
    <s v="Jan-22"/>
  </r>
  <r>
    <n v="84913"/>
    <s v="Sri Srinivasa Multi Speciality Hospital - Hyderabad"/>
    <d v="2022-01-24T00:00:00"/>
    <s v="8-5-132/B/113  BESIDE SYNDICATE BANK  OPP MAILARDEVPALLY POLICE STATION  DURGANAGAR  RAJENDRANAGAR ("/>
    <s v="HYDERABAD"/>
    <x v="5"/>
    <n v="500005"/>
    <s v="South Zone"/>
    <x v="2"/>
    <s v="Jan-22"/>
  </r>
  <r>
    <n v="84914"/>
    <s v="PHOENIX HOSPITAL AURANGABAD"/>
    <d v="2022-01-24T00:00:00"/>
    <s v="PLOT NO-02  Sec E-1  TOWN CENTER  OPPOSITE TO CIDOC BUS STAND CIDCO"/>
    <s v="AURANGABAD"/>
    <x v="6"/>
    <n v="431001"/>
    <s v="West Zone"/>
    <x v="3"/>
    <s v="Jan-22"/>
  </r>
  <r>
    <n v="84915"/>
    <s v="GUJARAT HOSPITAL"/>
    <d v="2022-01-24T00:00:00"/>
    <s v="BALA SHOPPING CENTRE  OPP. ST XAVIERS HIGH SCHOOLM.G.ROAD"/>
    <s v="BHARUCH"/>
    <x v="13"/>
    <n v="392001"/>
    <s v="West Zone"/>
    <x v="3"/>
    <s v="Jan-22"/>
  </r>
  <r>
    <n v="84916"/>
    <s v="SUPRAJA HOSPITAL"/>
    <d v="2022-01-24T00:00:00"/>
    <s v="H.No. 2-1-30  Utukur  X Chowk  Luxettipet"/>
    <s v="ADILABAD"/>
    <x v="5"/>
    <n v="504215"/>
    <s v="South Zone"/>
    <x v="2"/>
    <s v="Jan-22"/>
  </r>
  <r>
    <n v="84917"/>
    <s v="MRITUNJAYA MEDICAL CENTRE PVT. LTD"/>
    <d v="2022-01-24T00:00:00"/>
    <s v="443/1 Nizampur malhaur near New Amity University"/>
    <s v="LUCKNOW"/>
    <x v="2"/>
    <n v="226010"/>
    <s v="North Zone"/>
    <x v="0"/>
    <s v="Jan-22"/>
  </r>
  <r>
    <n v="84918"/>
    <s v="VALENS HOSPITAL"/>
    <d v="2022-01-24T00:00:00"/>
    <s v="# 33-34  NEW DWARAKA NAGAR EXTENSION  BAGALUR ROAD  YELAHANKA"/>
    <s v="BENGALURU"/>
    <x v="3"/>
    <n v="560063"/>
    <s v="South Zone"/>
    <x v="1"/>
    <s v="Jan-22"/>
  </r>
  <r>
    <n v="84920"/>
    <s v="Nandana Hoapital"/>
    <d v="2022-01-24T00:00:00"/>
    <s v="4th Lane  Kannavarithota  Opp Alankar Theater"/>
    <s v="GUNTUR"/>
    <x v="11"/>
    <n v="522004"/>
    <s v="South Zone"/>
    <x v="2"/>
    <s v="Jan-22"/>
  </r>
  <r>
    <n v="84921"/>
    <s v="CARE AND CURE HOSPITAL"/>
    <d v="2022-01-24T00:00:00"/>
    <s v="FF-1  CHANGODAR CITY CENTREABOVE ANIL PHARMACY "/>
    <s v="AHMEDABAD"/>
    <x v="13"/>
    <n v="382213"/>
    <s v="West Zone"/>
    <x v="3"/>
    <s v="Jan-22"/>
  </r>
  <r>
    <n v="84922"/>
    <s v="THANGAM HOSPITAL DHARMAPURI"/>
    <d v="2022-01-24T00:00:00"/>
    <s v="NO. 76-41-C  SALEM MAIN ROAD  BHARATHIPURAM"/>
    <s v="DHARMAPURI"/>
    <x v="4"/>
    <n v="636705"/>
    <s v="South Zone"/>
    <x v="1"/>
    <s v="Jan-22"/>
  </r>
  <r>
    <n v="84923"/>
    <s v="Dr. PSR Anjaneyulu And Meenakshi Eye Hospital"/>
    <d v="2022-01-24T00:00:00"/>
    <s v="#12-3-100/6  SAGAR ROAD  MACHERLA"/>
    <s v="GUNTUR"/>
    <x v="11"/>
    <n v="522426"/>
    <s v="South Zone"/>
    <x v="2"/>
    <s v="Jan-22"/>
  </r>
  <r>
    <n v="84924"/>
    <s v="SURYA HOSPITAL AND ICU"/>
    <d v="2022-01-24T00:00:00"/>
    <s v="2nd FLOOR  SHAAN AROMA COMPLEXOPP SURYA MANDIR--"/>
    <s v="ANAND"/>
    <x v="13"/>
    <n v="388540"/>
    <s v="West Zone"/>
    <x v="3"/>
    <s v="Jan-22"/>
  </r>
  <r>
    <n v="84926"/>
    <s v="Dr Akbar Eye Hospital"/>
    <d v="2022-01-24T00:00:00"/>
    <s v="12-2-831/87  SAI SUCHI TOWERS   OPP SYNDICATE AND CANARA BANK  MEHDIPATNAM"/>
    <s v="HYDERABAD"/>
    <x v="5"/>
    <n v="500028"/>
    <s v="South Zone"/>
    <x v="2"/>
    <s v="Jan-22"/>
  </r>
  <r>
    <n v="84942"/>
    <s v="Shubham Multispeciality Hospital"/>
    <d v="2022-01-24T00:00:00"/>
    <s v="4th FLOOR  ABC-CAMPUS  OPP.RABARI COLONYBRTS BUS STOP AMRAIWADI"/>
    <s v="AHMEDABAD"/>
    <x v="13"/>
    <n v="380026"/>
    <s v="West Zone"/>
    <x v="3"/>
    <s v="Jan-22"/>
  </r>
  <r>
    <n v="84943"/>
    <s v="ASHOK NURSING HOME AND HEALTHCARE PRIVATE  LIMITED"/>
    <d v="2022-01-24T00:00:00"/>
    <s v="1/402  GARIA HAT ROAD "/>
    <s v="KOLKATA"/>
    <x v="9"/>
    <n v="700068"/>
    <s v="East Zone"/>
    <x v="4"/>
    <s v="Jan-22"/>
  </r>
  <r>
    <n v="84973"/>
    <s v="ALOKI HOSPITAL"/>
    <d v="2022-01-25T00:00:00"/>
    <s v="NH-B  G-BLOCK  SECTOR-11  PRATAP VIHAR"/>
    <s v="GHAZIABAD"/>
    <x v="2"/>
    <n v="201009"/>
    <s v="North Zone"/>
    <x v="0"/>
    <s v="Jan-22"/>
  </r>
  <r>
    <n v="84975"/>
    <s v="Yashwant Multispeciality Hospital"/>
    <d v="2022-01-25T00:00:00"/>
    <s v="Near Waje Petrol Pump  Sinnar  Nashik Pune Road"/>
    <s v="NASHIK"/>
    <x v="6"/>
    <n v="422103"/>
    <s v="West Zone"/>
    <x v="3"/>
    <s v="Jan-22"/>
  </r>
  <r>
    <n v="84976"/>
    <s v="Swaraj Mukherjee Memorial Ayurvedic Medical College And Manikamal Hospital"/>
    <d v="2022-01-25T00:00:00"/>
    <s v="NH2  DELHI ROAD( NEAR BELUMORE)  P.O BELUMILKY  CHOTOBELU  OFF. SERAMPORE"/>
    <s v="HOOGHLY"/>
    <x v="9"/>
    <n v="712223"/>
    <s v="East Zone"/>
    <x v="4"/>
    <s v="Jan-22"/>
  </r>
  <r>
    <n v="84977"/>
    <s v="ARETE CARE PVT LTD"/>
    <d v="2022-01-25T00:00:00"/>
    <s v="2ND LANE AMALAPADA"/>
    <s v="ANGUL"/>
    <x v="10"/>
    <n v="759122"/>
    <s v="East Zone"/>
    <x v="2"/>
    <s v="Jan-22"/>
  </r>
  <r>
    <n v="84978"/>
    <s v="SANJAY FRACTURE CLINIC AND SURGICAL CENTER"/>
    <d v="2022-01-25T00:00:00"/>
    <s v="254-A   BETIAHATA SOUTH  NATIONAL HIGHWAY ROAD  RUSTAMPUR"/>
    <s v="GORAKHPUR"/>
    <x v="2"/>
    <n v="273001"/>
    <s v="North Zone"/>
    <x v="0"/>
    <s v="Jan-22"/>
  </r>
  <r>
    <n v="84979"/>
    <s v="Pankaj ENT Clinic Private Limited"/>
    <d v="2022-01-25T00:00:00"/>
    <s v="56-C Singar Nagar  Kanpur Road  Alambagh"/>
    <s v="LUCKNOW"/>
    <x v="2"/>
    <n v="226005"/>
    <s v="North Zone"/>
    <x v="0"/>
    <s v="Jan-22"/>
  </r>
  <r>
    <n v="84980"/>
    <s v="INDIAN SPINE AND BONE HOSPITAL  AND RESEARCH CENTRE"/>
    <d v="2022-01-25T00:00:00"/>
    <s v="Plot No 83  AROGYA NAGAR RANGBARI BALAJI CIRCLE"/>
    <s v="KOTA"/>
    <x v="8"/>
    <n v="324005"/>
    <s v="North Zone"/>
    <x v="0"/>
    <s v="Jan-22"/>
  </r>
  <r>
    <n v="84981"/>
    <s v="Bombay Hospital And Maternity Home"/>
    <d v="2022-01-25T00:00:00"/>
    <s v="Town Road  Hanumangarh Junction"/>
    <s v="HANUMANGARH"/>
    <x v="8"/>
    <n v="335512"/>
    <s v="North Zone"/>
    <x v="0"/>
    <s v="Jan-22"/>
  </r>
  <r>
    <n v="84982"/>
    <s v="BLUE VIEW NURSING HOME"/>
    <d v="2022-01-25T00:00:00"/>
    <s v="311/A  PALLISHREE MORE  WARD NO - 06  PO &amp; PS - ARAMBAGH"/>
    <s v="HOOGHLY"/>
    <x v="9"/>
    <n v="712601"/>
    <s v="East Zone"/>
    <x v="4"/>
    <s v="Jan-22"/>
  </r>
  <r>
    <n v="85029"/>
    <s v="Dr. Agarwals Eye Hospitals  - Indore"/>
    <d v="2022-01-27T00:00:00"/>
    <s v="NO. 4. Bank colony  Annapurna Road Opp. Dussehramedan "/>
    <s v="INDORE"/>
    <x v="18"/>
    <n v="452001"/>
    <s v="West Zone"/>
    <x v="2"/>
    <s v="Jan-22"/>
  </r>
  <r>
    <n v="85030"/>
    <s v="Dr. Agarwals Eye Hospitals  - CTH Road"/>
    <d v="2022-01-27T00:00:00"/>
    <s v="Plot No.50  Krishnapuram Nainiammal Street  CTH Road  Ambattur "/>
    <s v="TIRUVALLUR"/>
    <x v="4"/>
    <n v="600053"/>
    <s v="South Zone"/>
    <x v="1"/>
    <s v="Jan-22"/>
  </r>
  <r>
    <n v="85031"/>
    <s v="RAJSHEKAR MULTI SPECIALITY HOSPITAL PVT LTD"/>
    <d v="2022-01-27T00:00:00"/>
    <s v="No. 21  9TH CROSS  1ST PHASE (SARAKKI LAYOUT)  J. P. NAGAR "/>
    <s v="BENGALURU"/>
    <x v="3"/>
    <n v="560078"/>
    <s v="South Zone"/>
    <x v="1"/>
    <s v="Jan-22"/>
  </r>
  <r>
    <n v="85032"/>
    <s v="SUYOG HOSPITAL MYSORE"/>
    <d v="2022-01-27T00:00:00"/>
    <s v="# P/2  DAKSHINESHWARA ROAD  E &amp; F BLOCK  RAMAKRISHNANAGAR "/>
    <s v="MYSORE"/>
    <x v="3"/>
    <n v="570022"/>
    <s v="South Zone"/>
    <x v="1"/>
    <s v="Jan-22"/>
  </r>
  <r>
    <n v="85034"/>
    <s v="Dr. Agarwals Eye Hospitals  - Mehdipatnam"/>
    <d v="2022-01-27T00:00:00"/>
    <s v="12-2-725/3  12-2-725/A  12-2-725  P&amp;T Colony  Mumtaz Complex  Pillar No. 41 Mehdipatnam  Rethibowli  Junction"/>
    <s v="HYDERABAD"/>
    <x v="5"/>
    <n v="500028"/>
    <s v="South Zone"/>
    <x v="2"/>
    <s v="Jan-22"/>
  </r>
  <r>
    <n v="85035"/>
    <s v="RSD SAMARPAN HOSPITAL"/>
    <d v="2022-01-27T00:00:00"/>
    <s v="1056 JAINABAD GOYLA   DEVA ROAD  CHINHAT"/>
    <s v="LUCKNOW"/>
    <x v="2"/>
    <n v="226028"/>
    <s v="North Zone"/>
    <x v="0"/>
    <s v="Jan-22"/>
  </r>
  <r>
    <n v="85036"/>
    <s v="Navkar Hospital"/>
    <d v="2022-01-27T00:00:00"/>
    <s v="PLOT NO 8 UIT SCHEME  THERMAL ROAD  NEAR CHUNGI NAKA  AMBEDKAR NAGAR KUNHADI"/>
    <s v="KOTA"/>
    <x v="8"/>
    <n v="324008"/>
    <s v="North Zone"/>
    <x v="0"/>
    <s v="Jan-22"/>
  </r>
  <r>
    <n v="85037"/>
    <s v="THE KASARAGOD DISTRICT CO-OPERATIVE HOSPITAL SOCIETY LIMITED NO S"/>
    <d v="2022-01-27T00:00:00"/>
    <s v="Badiyadka Road  Kumbla"/>
    <s v="KASARGOD"/>
    <x v="19"/>
    <n v="671321"/>
    <s v="South Zone"/>
    <x v="1"/>
    <s v="Jan-22"/>
  </r>
  <r>
    <n v="85038"/>
    <s v="R C MULTISPECIALITY HOSPITAL AND TRAUMA CENTER"/>
    <d v="2022-01-27T00:00:00"/>
    <s v="NEAR ST MARY'S SCHOOL  KIRATPUR ROAD  NAJIBABAD ROAD"/>
    <s v="BIJNOR"/>
    <x v="2"/>
    <n v="246701"/>
    <s v="North Zone"/>
    <x v="0"/>
    <s v="Jan-22"/>
  </r>
  <r>
    <n v="85039"/>
    <s v="SUHAM SPECIALITY HOSPITAL - THENI"/>
    <d v="2022-01-27T00:00:00"/>
    <s v="Old No 265 B/2  New No 338/1CAranmanaipudhur RoadTheni"/>
    <s v="THENI"/>
    <x v="4"/>
    <n v="625531"/>
    <s v="South Zone"/>
    <x v="1"/>
    <s v="Jan-22"/>
  </r>
  <r>
    <n v="85040"/>
    <s v="KUMAR EYE HOSPITAL REWARI"/>
    <d v="2022-01-27T00:00:00"/>
    <s v="KRISHNA KUTIR  OPOSITE BRAHMGARH  NEAR HANUMAN MANDIR CIRCULAR ROAD"/>
    <s v="REWARI"/>
    <x v="1"/>
    <n v="123401"/>
    <s v="North Zone"/>
    <x v="0"/>
    <s v="Jan-22"/>
  </r>
  <r>
    <n v="85041"/>
    <s v="MR Memorial Navjeevan Hospital"/>
    <d v="2022-01-27T00:00:00"/>
    <s v="178-R  NEAR KAILASH ASHRAM  MODEL TOWN"/>
    <s v="ROHTAK"/>
    <x v="1"/>
    <n v="124001"/>
    <s v="North Zone"/>
    <x v="0"/>
    <s v="Jan-22"/>
  </r>
  <r>
    <n v="85044"/>
    <s v="BALAJI CURE AND CARE HOSPITAL PRIVATE LIMITED"/>
    <d v="2022-01-27T00:00:00"/>
    <s v="20-E  PRADHAN TOWER  RAMNATH GARDEN  MEENAWALAL SIRSI ROAD  KANAKPURA BUS STAND"/>
    <s v="JAIPUR"/>
    <x v="8"/>
    <n v="302012"/>
    <s v="North Zone"/>
    <x v="0"/>
    <s v="Jan-22"/>
  </r>
  <r>
    <n v="85045"/>
    <s v="SARASWATI HOSPITAL GURGAON"/>
    <d v="2022-01-27T00:00:00"/>
    <s v="299/2  OLD DELHI ROAD  SEC -14  ANAMIKA ENCLAVE"/>
    <s v="GURGAON"/>
    <x v="1"/>
    <n v="122001"/>
    <s v="North Zone"/>
    <x v="0"/>
    <s v="Jan-22"/>
  </r>
  <r>
    <n v="85048"/>
    <s v="DR. AGARWALS EYE HOSPITAL LIMITED - GOCHIBOWLI"/>
    <d v="2022-01-27T00:00:00"/>
    <s v="Radhika Reddy Arcade Plot No. 3&amp;53 Colony  Jayabheri Pine Valley Gochibowli  Srilingampally HYDERABAD TELANGANA"/>
    <s v="K.V.RANGAREDDY"/>
    <x v="5"/>
    <n v="500032"/>
    <s v="South Zone"/>
    <x v="2"/>
    <s v="Jan-22"/>
  </r>
  <r>
    <n v="85049"/>
    <s v="Goyal Eye Centre"/>
    <d v="2022-01-27T00:00:00"/>
    <s v="3/51 Ram Gali Vishwas Nagar   Shahdara"/>
    <s v="EAST DELHI"/>
    <x v="0"/>
    <n v="110032"/>
    <s v="North Zone"/>
    <x v="0"/>
    <s v="Jan-22"/>
  </r>
  <r>
    <n v="85051"/>
    <s v="Dr. Agarwals Eye Hospitals  - Tondiarpet"/>
    <d v="2022-01-27T00:00:00"/>
    <s v="JEEVAN PALLAVA BUILDING  SECOND FLOOR NO. 142  143  144  THIRUVOTRIYUR HIGH ROAD  TONDIARPET  CHENNAI TAMILNADU"/>
    <s v="TIRUVALLUR"/>
    <x v="4"/>
    <n v="600081"/>
    <s v="South Zone"/>
    <x v="1"/>
    <s v="Jan-22"/>
  </r>
  <r>
    <n v="85055"/>
    <s v="DR. AGARWALS EYE HOSPITAL LIMITED - HIMAYATNAGAR"/>
    <d v="2022-01-27T00:00:00"/>
    <s v="Door NO. 3-2-261  262  262-1 Old MLA Hostel Road  Himayat Nagar HYDERABAD TELANGANA"/>
    <s v="HYDERABAD"/>
    <x v="5"/>
    <n v="500029"/>
    <s v="South Zone"/>
    <x v="2"/>
    <s v="Jan-22"/>
  </r>
  <r>
    <n v="85134"/>
    <s v="Dr. Agarwals Eye Hospitals  - Pune"/>
    <d v="2022-01-27T00:00:00"/>
    <s v="Sr. No: 31/1  Kutika Pune - Solapur Rd  Beside Kadubai Mandir "/>
    <s v="PUNE"/>
    <x v="6"/>
    <n v="411013"/>
    <s v="West Zone"/>
    <x v="3"/>
    <s v="Jan-22"/>
  </r>
  <r>
    <n v="85136"/>
    <s v="Blue Lotus Multi Specialty Hospital"/>
    <d v="2022-01-28T00:00:00"/>
    <s v="Fatima Bypass Road  Khajanchi Chowk  Infront Of Harshit Lawn"/>
    <s v="GORAKHPUR"/>
    <x v="2"/>
    <n v="273014"/>
    <s v="North Zone"/>
    <x v="0"/>
    <s v="Jan-22"/>
  </r>
  <r>
    <n v="85137"/>
    <s v="Dr. Agarwals Eye Hospitals"/>
    <d v="2022-01-28T00:00:00"/>
    <s v="No.50  100 Feet Road  Opp Pai InternationalNear Sony Signal  Koramangala 4th Block"/>
    <s v="BANGALORE RURAL"/>
    <x v="3"/>
    <n v="560034"/>
    <s v="South Zone"/>
    <x v="1"/>
    <s v="Jan-22"/>
  </r>
  <r>
    <n v="85138"/>
    <s v="JAINAMSHREE MULTI SPECIALITY HOSPITAL"/>
    <d v="2022-01-28T00:00:00"/>
    <s v="E-5 / 47  ARERA COLONY  NEAR BAGHIRA APARTMENT"/>
    <s v="BHOPAL"/>
    <x v="18"/>
    <n v="462016"/>
    <s v="West Zone"/>
    <x v="2"/>
    <s v="Jan-22"/>
  </r>
  <r>
    <n v="85139"/>
    <s v="SUSHILA  HOSPITAL"/>
    <d v="2022-01-28T00:00:00"/>
    <s v="Kanpur Gwalior Bypass  Near Kumhar Ka KuaaInfront of Para Medical Behind Shikshak Intercollege"/>
    <s v="JHANSI"/>
    <x v="2"/>
    <n v="284128"/>
    <s v="North Zone"/>
    <x v="0"/>
    <s v="Jan-22"/>
  </r>
  <r>
    <n v="85140"/>
    <s v="JEEVAN DHARA HOSPITAL - FIROZABAD"/>
    <d v="2022-01-28T00:00:00"/>
    <s v="43/2  Shivaji Marg  Near Head Post Office"/>
    <s v="FIROZABAD"/>
    <x v="2"/>
    <n v="283203"/>
    <s v="North Zone"/>
    <x v="0"/>
    <s v="Jan-22"/>
  </r>
  <r>
    <n v="85141"/>
    <s v="DR. AGARWALS EYE HOSPITAL LIMITED - JANJIRWALA"/>
    <d v="2022-01-28T00:00:00"/>
    <s v="NO. 203  Lakshya Badgara Crest Tower 15/1  Narayan Tower  Old Palasia Janjirwala"/>
    <s v="INDORE"/>
    <x v="18"/>
    <n v="452001"/>
    <s v="West Zone"/>
    <x v="2"/>
    <s v="Jan-22"/>
  </r>
  <r>
    <n v="85142"/>
    <s v="SRI SHIRDI SAI HOSPITAL"/>
    <d v="2022-01-28T00:00:00"/>
    <s v="DISHAANI TOWERS  OPP.CANARA BANK   B. B Road  DEVANAHALLI TOWN "/>
    <s v="BANGALORE RURAL"/>
    <x v="3"/>
    <n v="562110"/>
    <s v="South Zone"/>
    <x v="1"/>
    <s v="Jan-22"/>
  </r>
  <r>
    <n v="85144"/>
    <s v="PRAYAG HOSPITAL - HAPUR"/>
    <d v="2022-01-28T00:00:00"/>
    <s v="NEAR RAILWAY CROSSING  LAXMAN PURA GARH RAOD  HAPUR"/>
    <s v="GHAZIABAD"/>
    <x v="2"/>
    <n v="245101"/>
    <s v="North Zone"/>
    <x v="0"/>
    <s v="Jan-22"/>
  </r>
  <r>
    <n v="85146"/>
    <s v="ADITYA SPECIALITY HOSPITAL"/>
    <d v="2022-01-28T00:00:00"/>
    <s v="277  GST MAIN ROADNEAR HARVEYPATTY BUS STOP  THIRUNAGAR "/>
    <s v="MADURAI"/>
    <x v="4"/>
    <n v="625006"/>
    <s v="South Zone"/>
    <x v="1"/>
    <s v="Jan-22"/>
  </r>
  <r>
    <n v="85165"/>
    <s v="M.F HOSPITAL AND RESEARCH CENTRE"/>
    <d v="2022-01-28T00:00:00"/>
    <s v="KALIBARI ROAD DIBRUGARH TOWN"/>
    <s v="DIBRUGARH"/>
    <x v="24"/>
    <n v="786001"/>
    <s v="East Zone"/>
    <x v="4"/>
    <s v="Jan-22"/>
  </r>
  <r>
    <n v="85167"/>
    <s v="MEENAKSHI HOSPITAL AND FERTILITY CENTRE"/>
    <d v="2022-01-28T00:00:00"/>
    <s v="NO. 18/61  SENGODIPURAM  NEAR BUS STAND"/>
    <s v="DHARMAPURI"/>
    <x v="4"/>
    <n v="636701"/>
    <s v="South Zone"/>
    <x v="1"/>
    <s v="Jan-22"/>
  </r>
  <r>
    <n v="85170"/>
    <s v="Dr.Ramesh Cardiac And Multispecialty Hospital Private Limited"/>
    <d v="2022-01-28T00:00:00"/>
    <s v="COLLECTOR OFFICE ROAD  NAGARAM PALEM"/>
    <s v="GUNTUR"/>
    <x v="11"/>
    <n v="522004"/>
    <s v="South Zone"/>
    <x v="2"/>
    <s v="Jan-22"/>
  </r>
  <r>
    <n v="85173"/>
    <s v="Nalgonda Institute Of Medical Sciences - Nalgonda"/>
    <d v="2022-01-28T00:00:00"/>
    <s v="H.NO:6-2-1441  Ramgiri Road"/>
    <s v="NALGONDA"/>
    <x v="5"/>
    <n v="508001"/>
    <s v="South Zone"/>
    <x v="2"/>
    <s v="Jan-22"/>
  </r>
  <r>
    <n v="85174"/>
    <s v="DR. AKBAR EYE HOSPITAL PHACO AND LASER CENTRE"/>
    <d v="2022-01-28T00:00:00"/>
    <s v="12-3-234  6th Cross  Sai Nagar  Anantapur"/>
    <s v="ANANTHAPUR"/>
    <x v="11"/>
    <n v="515001"/>
    <s v="South Zone"/>
    <x v="2"/>
    <s v="Jan-22"/>
  </r>
  <r>
    <n v="85212"/>
    <s v="MARWAR HOSPITAL - BIKANER"/>
    <d v="2022-01-29T00:00:00"/>
    <s v="14-15 MAIN ROAD   SADUL COLONY"/>
    <s v="BIKANER"/>
    <x v="8"/>
    <n v="334001"/>
    <s v="North Zone"/>
    <x v="0"/>
    <s v="Jan-22"/>
  </r>
  <r>
    <n v="85213"/>
    <s v="JAIN EYE LASER HOSPITAL"/>
    <d v="2022-01-29T00:00:00"/>
    <s v="A-3 G T ROAD MANSAROVER PARKNEAR EAST DELHI MEDICAL CENTRE  SHAHDARA"/>
    <s v="EAST DELHI"/>
    <x v="0"/>
    <n v="110032"/>
    <s v="North Zone"/>
    <x v="0"/>
    <s v="Jan-22"/>
  </r>
  <r>
    <n v="85214"/>
    <s v="VEDIKA FERTILITY AND MATERNITY CENTRE"/>
    <d v="2022-01-29T00:00:00"/>
    <s v="3 4 &amp; 5  LAXMI PARK BEHIND NEW BUS STAND GOKUL ROAD HUBLI"/>
    <s v="DHARWARD"/>
    <x v="3"/>
    <n v="580030"/>
    <s v="South Zone"/>
    <x v="1"/>
    <s v="Jan-22"/>
  </r>
  <r>
    <n v="85215"/>
    <s v="Mani Superspeciality Hospital"/>
    <d v="2022-01-29T00:00:00"/>
    <s v="Arazi No-498  Near Madhuban Palace Hotel  Main Road  Kakarmatta"/>
    <s v="VARANASI"/>
    <x v="2"/>
    <n v="221004"/>
    <s v="North Zone"/>
    <x v="0"/>
    <s v="Jan-22"/>
  </r>
  <r>
    <n v="85220"/>
    <s v="Saket Ortho Spine Care And Multispeciality Hospital"/>
    <d v="2022-01-29T00:00:00"/>
    <s v="Dimna Road  Near Ulidih Police Station  Mango  Jamshedpur"/>
    <s v="EAST SINGHBHUM"/>
    <x v="15"/>
    <n v="831012"/>
    <s v="East Zone"/>
    <x v="4"/>
    <s v="Jan-22"/>
  </r>
  <r>
    <n v="85223"/>
    <s v="Delhi Nursing Home"/>
    <d v="2022-01-29T00:00:00"/>
    <s v="Near Fauji  Bibi Wala Road"/>
    <s v="BATHINDA"/>
    <x v="14"/>
    <n v="151001"/>
    <s v="North Zone"/>
    <x v="0"/>
    <s v="Jan-22"/>
  </r>
  <r>
    <n v="85229"/>
    <s v="ANAAMAYA MEDICAL INSTITUTE"/>
    <d v="2022-01-29T00:00:00"/>
    <s v="PMC. XXXV-35/361/1  ANNUR ROAD  PAYYANUR"/>
    <s v="KANNUR"/>
    <x v="19"/>
    <n v="670307"/>
    <s v="South Zone"/>
    <x v="1"/>
    <s v="Jan-22"/>
  </r>
  <r>
    <n v="85232"/>
    <s v="MIDNAPORE NURSING HOME"/>
    <d v="2022-01-29T00:00:00"/>
    <s v="411/22  RABINDRANAGAR  MIDNAPORE"/>
    <s v="WEST MIDNAPORE"/>
    <x v="9"/>
    <n v="721101"/>
    <s v="East Zone"/>
    <x v="4"/>
    <s v="Jan-22"/>
  </r>
  <r>
    <n v="85247"/>
    <s v="JAHAAN WOMEN'S HOSPITAL"/>
    <d v="2022-01-29T00:00:00"/>
    <s v="404-SHIVALIK WESTERN  L.P.SAVANI ROADABOVE TGB RESAURANT  OPP.GREEN AVENUE  ADAJAN--"/>
    <s v="SURAT"/>
    <x v="13"/>
    <n v="395009"/>
    <s v="West Zone"/>
    <x v="3"/>
    <s v="Jan-22"/>
  </r>
  <r>
    <n v="85248"/>
    <s v="Meitra Hospital"/>
    <d v="2022-01-29T00:00:00"/>
    <s v="Building No 38/2208B  Karaparamba KunduparambaMini Bye Pass  Edakkad (PO)  Karaparamba  Calicut"/>
    <s v="KOZHIKODE"/>
    <x v="19"/>
    <n v="673005"/>
    <s v="South Zone"/>
    <x v="1"/>
    <s v="Jan-22"/>
  </r>
  <r>
    <n v="85251"/>
    <s v="Siddhi Vinayak Multispeciality Hospital"/>
    <d v="2022-01-29T00:00:00"/>
    <s v="INFRONT OF NEW BUS STANDPOHARI ROAD"/>
    <s v="SHIVPURI"/>
    <x v="18"/>
    <n v="473551"/>
    <s v="West Zone"/>
    <x v="2"/>
    <s v="Jan-22"/>
  </r>
  <r>
    <n v="85254"/>
    <s v="DREESHYAM EYE HOSPITAL"/>
    <d v="2022-01-29T00:00:00"/>
    <s v="124  G T ROAD WEST  KONNAGAR"/>
    <s v="HOOGHLY"/>
    <x v="9"/>
    <n v="712235"/>
    <s v="East Zone"/>
    <x v="4"/>
    <s v="Jan-22"/>
  </r>
  <r>
    <n v="85262"/>
    <s v="SANJEEVAN EYE AND DENTAL HOSPITAL"/>
    <d v="2022-01-29T00:00:00"/>
    <s v="Nr.Kadva Patidar Samajwadi  Opp. Dr. Kamlesh Vegad's HospitalCamp Area Road  Old Kutch Mitra Road--"/>
    <s v="KACHCHH"/>
    <x v="13"/>
    <n v="370001"/>
    <s v="West Zone"/>
    <x v="3"/>
    <s v="Jan-22"/>
  </r>
  <r>
    <n v="85264"/>
    <s v="THE KIDNEY HOSPITAL"/>
    <d v="2022-01-29T00:00:00"/>
    <s v="1175 SECTOR 13/17 HUDA"/>
    <s v="PANIPAT"/>
    <x v="1"/>
    <n v="132103"/>
    <s v="North Zone"/>
    <x v="0"/>
    <s v="Jan-22"/>
  </r>
  <r>
    <n v="85270"/>
    <s v="HOLY HOSPITAL HISAR"/>
    <d v="2022-01-29T00:00:00"/>
    <s v="MITTAL MARKET  MANDI ADAMPUR"/>
    <s v="HISAR"/>
    <x v="1"/>
    <n v="125052"/>
    <s v="North Zone"/>
    <x v="0"/>
    <s v="Jan-22"/>
  </r>
  <r>
    <n v="85293"/>
    <s v="MUDDA SUPER SPECIALITY HOSPITAL AND DIALYSIS CENTRE"/>
    <d v="2022-01-31T00:00:00"/>
    <s v="MG ROAD KALABURAGI"/>
    <s v="GULBARGA"/>
    <x v="3"/>
    <n v="585105"/>
    <s v="South Zone"/>
    <x v="1"/>
    <s v="Jan-22"/>
  </r>
  <r>
    <n v="85294"/>
    <s v="M. M. Joshi Eye Institute Private Limited"/>
    <d v="2022-01-31T00:00:00"/>
    <s v="GOKUL ROAD HOSUR"/>
    <s v="DHARWARD"/>
    <x v="3"/>
    <n v="580021"/>
    <s v="South Zone"/>
    <x v="1"/>
    <s v="Jan-22"/>
  </r>
  <r>
    <n v="85295"/>
    <s v="Chitra s Hospital"/>
    <d v="2022-01-31T00:00:00"/>
    <s v="NO 25/1A  IRWIN ROAD"/>
    <s v="MYSORE"/>
    <x v="3"/>
    <n v="570001"/>
    <s v="South Zone"/>
    <x v="1"/>
    <s v="Jan-22"/>
  </r>
  <r>
    <n v="85296"/>
    <s v="MEDICITY MULTISPECIALITY HOSPITAL AND NEURO CARE CENTER"/>
    <d v="2022-01-31T00:00:00"/>
    <s v="NURSING HOME SITE 02  SECTOR 16-17  VILLAGE HISAR"/>
    <s v="HISAR"/>
    <x v="1"/>
    <n v="125005"/>
    <s v="North Zone"/>
    <x v="0"/>
    <s v="Jan-22"/>
  </r>
  <r>
    <n v="85299"/>
    <s v="AVANI MATERNITY AND GENERAL HOSPITAL"/>
    <d v="2022-01-31T00:00:00"/>
    <s v="11  Sharma Colony Extension  Swej Farm Nandpuri  22 Godown"/>
    <s v="JAIPUR"/>
    <x v="8"/>
    <n v="302006"/>
    <s v="North Zone"/>
    <x v="0"/>
    <s v="Jan-22"/>
  </r>
  <r>
    <n v="85300"/>
    <s v="NOBLE HOSPITAL - INDORE"/>
    <d v="2022-01-31T00:00:00"/>
    <s v="Khasra No. 179/2/24-25  Bicholi Mardana  Behind President Park Hotel  Near Shreeji Valley"/>
    <s v="INDORE"/>
    <x v="18"/>
    <n v="452016"/>
    <s v="West Zone"/>
    <x v="2"/>
    <s v="Jan-22"/>
  </r>
  <r>
    <n v="85301"/>
    <s v="S.M. Eye Hospital - Kangra"/>
    <d v="2022-01-31T00:00:00"/>
    <s v="VPO : Ghurkari  Matour-Mandi Road"/>
    <s v="KANGRA"/>
    <x v="23"/>
    <n v="176001"/>
    <s v="North Zone"/>
    <x v="0"/>
    <s v="Jan-22"/>
  </r>
  <r>
    <n v="85302"/>
    <s v="JYOT EYE HOSPITAL PRIVATE LIMITED"/>
    <d v="2022-01-31T00:00:00"/>
    <s v="TF  16  NAKSHTRA ARCADE  OPP. MANIPRABHA SCHOOLI.O.C. ROAD  CHANDKHEDA--"/>
    <s v="AHMEDABAD"/>
    <x v="13"/>
    <n v="382424"/>
    <s v="West Zone"/>
    <x v="3"/>
    <s v="Jan-22"/>
  </r>
  <r>
    <n v="85303"/>
    <s v="LOTUS MULTISPECIALITY HOSPITAL - AHMEDABAD"/>
    <d v="2022-01-31T00:00:00"/>
    <s v="N Block Krupa Residency  Opp Baliadev Mandir  Motera Stadium Road  Motera--"/>
    <s v="AHMEDABAD"/>
    <x v="13"/>
    <n v="380005"/>
    <s v="West Zone"/>
    <x v="3"/>
    <s v="Jan-22"/>
  </r>
  <r>
    <n v="85307"/>
    <s v="ADITYA BIRLA HOSPITAL"/>
    <d v="2022-01-31T00:00:00"/>
    <s v="Near Bajrang Society  Opp Hanuman TempleVeraval  Gir Somnath"/>
    <s v="JUNAGADH"/>
    <x v="13"/>
    <n v="362265"/>
    <s v="West Zone"/>
    <x v="3"/>
    <s v="Jan-22"/>
  </r>
  <r>
    <n v="85309"/>
    <s v="IMPERIAL HOSPITAL AND RESEARCH CENTER"/>
    <d v="2022-01-31T00:00:00"/>
    <s v="56 - A  Near Kanwatia Circle  Shastri Nagar"/>
    <s v="JAIPUR"/>
    <x v="8"/>
    <n v="302016"/>
    <s v="North Zone"/>
    <x v="0"/>
    <s v="Jan-22"/>
  </r>
  <r>
    <n v="85315"/>
    <s v="CH. KASHIRAM HOSPITAL"/>
    <d v="2022-01-31T00:00:00"/>
    <s v="Ghikara Road  Charkhi Dadri"/>
    <s v="BHIWANI"/>
    <x v="1"/>
    <n v="127306"/>
    <s v="North Zone"/>
    <x v="0"/>
    <s v="Jan-22"/>
  </r>
  <r>
    <n v="85318"/>
    <s v="Rajratan Hospital - Karnal"/>
    <d v="2022-01-31T00:00:00"/>
    <s v="G.T ROAD Gharaunda"/>
    <s v="KARNAL"/>
    <x v="1"/>
    <n v="132114"/>
    <s v="North Zone"/>
    <x v="0"/>
    <s v="Jan-22"/>
  </r>
  <r>
    <n v="85320"/>
    <s v="Nelivigi Multispeciality Hospital"/>
    <d v="2022-01-31T00:00:00"/>
    <s v="No 449/434/09/  Outer Ring Road. Bellandur"/>
    <s v="BENGALURU"/>
    <x v="3"/>
    <n v="560103"/>
    <s v="South Zone"/>
    <x v="1"/>
    <s v="Jan-22"/>
  </r>
  <r>
    <n v="85360"/>
    <s v="SAIFEE HOSPITAL - MUMBAI"/>
    <d v="2022-01-31T00:00:00"/>
    <s v="3771  15/17  MAHARSHI KARVE MARG  CHARNI ROAD"/>
    <s v="MUMBAI"/>
    <x v="6"/>
    <n v="400004"/>
    <s v="West Zone"/>
    <x v="3"/>
    <s v="Jan-22"/>
  </r>
  <r>
    <n v="85363"/>
    <s v="TCR MULTISPECIALITY HOSPITAL"/>
    <d v="2022-01-31T00:00:00"/>
    <s v="NO. 1/450  AVVAI NAGAR  CHENNAI BYPASS ROAD"/>
    <s v="KRISHNAGIRI"/>
    <x v="4"/>
    <n v="635001"/>
    <s v="South Zone"/>
    <x v="1"/>
    <s v="Jan-2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119">
  <r>
    <n v="20000"/>
    <s v="AAKASH HOSPITAL"/>
    <d v="2010-02-23T00:00:00"/>
    <s v="90/43  MALVIYA NAGAR New Delhi"/>
    <s v="SOUTH DELHI"/>
    <x v="0"/>
    <n v="110017"/>
    <s v="North Zone"/>
    <x v="0"/>
    <x v="0"/>
  </r>
  <r>
    <n v="20001"/>
    <s v="Centre for Sight  Faridabad"/>
    <d v="2010-03-05T00:00:00"/>
    <s v="PLOT NO.1 HUDA MARKET NO.1 BESIDE HANUMAN MANDIR SEC-16 A NEAR OLD FARIDABAD METRO STATION"/>
    <s v="FARIDABAD"/>
    <x v="1"/>
    <n v="121002"/>
    <s v="North Zone"/>
    <x v="0"/>
    <x v="1"/>
  </r>
  <r>
    <n v="20002"/>
    <s v="Centre for Sight  Gurgaon"/>
    <d v="2010-03-16T00:00:00"/>
    <s v="SCO 317  Sector 29"/>
    <s v="GURGAON"/>
    <x v="1"/>
    <n v="122001"/>
    <s v="North Zone"/>
    <x v="0"/>
    <x v="1"/>
  </r>
  <r>
    <n v="20003"/>
    <s v="CENTRE FOR SIGHT  PREET VIHAR"/>
    <d v="2010-03-16T00:00:00"/>
    <s v="F-14Opp- Metro Gate No-2Vikas MargPreet Vihar"/>
    <s v="EAST DELHI"/>
    <x v="0"/>
    <n v="110092"/>
    <s v="North Zone"/>
    <x v="0"/>
    <x v="1"/>
  </r>
  <r>
    <n v="20004"/>
    <s v="CENTRE FOR SIGHT  SAFDARJUNG ENCLAVE"/>
    <d v="2010-03-16T00:00:00"/>
    <s v="B 5/24  SAFDARJUNG ENCLAVE"/>
    <s v="SOUTH WEST DELHI"/>
    <x v="0"/>
    <n v="110029"/>
    <s v="North Zone"/>
    <x v="0"/>
    <x v="1"/>
  </r>
  <r>
    <n v="20007"/>
    <s v="Max Super Speciality Hospital"/>
    <d v="2010-03-16T00:00:00"/>
    <s v="W-3  Sector -1  Vaishali"/>
    <s v="GHAZIABAD"/>
    <x v="2"/>
    <n v="201001"/>
    <s v="North Zone"/>
    <x v="0"/>
    <x v="1"/>
  </r>
  <r>
    <n v="20009"/>
    <s v="BGS GLOBAL HOSPITAL"/>
    <d v="2010-03-17T00:00:00"/>
    <s v="BGS Health And Education CityNo.67  Uttarahalli Road  Kengeri"/>
    <s v="BANGALORE RURAL"/>
    <x v="3"/>
    <n v="560060"/>
    <s v="South Zone"/>
    <x v="1"/>
    <x v="1"/>
  </r>
  <r>
    <n v="20010"/>
    <s v="GLOBAL HOSPITALS &amp; HEALTH CITY"/>
    <d v="2010-03-17T00:00:00"/>
    <s v="439  Cheran Nagar  PerumbakkamKanchipuram"/>
    <s v="CHENNAI"/>
    <x v="4"/>
    <n v="600100"/>
    <s v="South Zone"/>
    <x v="1"/>
    <x v="1"/>
  </r>
  <r>
    <n v="20011"/>
    <s v="Gleneagles Global Hospitals"/>
    <d v="2010-03-17T00:00:00"/>
    <s v="6-1-1070/1 to 4 Lakdi-ka-poolLakdi-ka-pool"/>
    <s v="HYDERABAD"/>
    <x v="5"/>
    <n v="500004"/>
    <s v="South Zone"/>
    <x v="2"/>
    <x v="1"/>
  </r>
  <r>
    <n v="20012"/>
    <s v="AWARE GLOBAL HOSPITALS"/>
    <d v="2010-03-17T00:00:00"/>
    <s v="08-16-01  Sowbhagya Nagar  Sagar RoadLingojiguda Saroornagar"/>
    <s v="HYDERABAD"/>
    <x v="5"/>
    <n v="500035"/>
    <s v="South Zone"/>
    <x v="2"/>
    <x v="1"/>
  </r>
  <r>
    <n v="20015"/>
    <s v="National Hospital  Mumbai"/>
    <d v="2010-03-17T00:00:00"/>
    <s v="MATRUASHISH  M. G. ROAD  BORIVLI (EAST)"/>
    <s v="MUMBAI"/>
    <x v="6"/>
    <n v="400066"/>
    <s v="West Zone"/>
    <x v="3"/>
    <x v="1"/>
  </r>
  <r>
    <n v="20018"/>
    <s v="Chaitanya Hospital Bengaluru"/>
    <d v="2010-03-17T00:00:00"/>
    <s v="No. 80  3rd Cross   P&amp;T ColonyR. T. NagarNear Shanti Sagar Hotel"/>
    <s v="BENGALURU"/>
    <x v="3"/>
    <n v="560032"/>
    <s v="South Zone"/>
    <x v="1"/>
    <x v="1"/>
  </r>
  <r>
    <n v="20019"/>
    <s v="Satyam Hospital"/>
    <d v="2010-03-17T00:00:00"/>
    <s v="Bhaveshwar Plaza  C Wing  2nd floorLBS Marg  Ghatkopar(W)"/>
    <s v="MUMBAI"/>
    <x v="6"/>
    <n v="400086"/>
    <s v="West Zone"/>
    <x v="3"/>
    <x v="1"/>
  </r>
  <r>
    <n v="20020"/>
    <s v="Paras Hospitals"/>
    <d v="2010-03-17T00:00:00"/>
    <s v="C-1 Block  Sushant Lok  Phase -ISector-43"/>
    <s v="GURGAON"/>
    <x v="1"/>
    <n v="122002"/>
    <s v="North Zone"/>
    <x v="0"/>
    <x v="1"/>
  </r>
  <r>
    <n v="20025"/>
    <s v="RG Stone Urology &amp; Laparoscopy Hospital  Bardez"/>
    <d v="2010-03-17T00:00:00"/>
    <s v="Plot No. 217-218  PDA ColonyAlto PorvorimBardez"/>
    <s v="NORTH GOA"/>
    <x v="7"/>
    <n v="403521"/>
    <s v="West Zone"/>
    <x v="3"/>
    <x v="1"/>
  </r>
  <r>
    <n v="20026"/>
    <s v="RG Stone Urology &amp; Laparoscopy Hospital  Khar"/>
    <d v="2010-03-17T00:00:00"/>
    <s v="21 - A  Sita Bhavan  14th A RoadAhimsa Marg  Khar (West)"/>
    <s v="MUMBAI"/>
    <x v="6"/>
    <n v="400052"/>
    <s v="West Zone"/>
    <x v="3"/>
    <x v="1"/>
  </r>
  <r>
    <n v="20031"/>
    <s v="RG Stone Urology Centre  C/O Hira Mongi Navneet Hospital"/>
    <d v="2010-03-17T00:00:00"/>
    <s v="Valiji Ladha Road  Mulund (W)"/>
    <s v="MUMBAI"/>
    <x v="6"/>
    <n v="400080"/>
    <s v="West Zone"/>
    <x v="3"/>
    <x v="1"/>
  </r>
  <r>
    <n v="20037"/>
    <s v="RG Stone Urology &amp; Laparoscopy Hospital -Chennai"/>
    <d v="2010-03-17T00:00:00"/>
    <s v="391-392  Anna Salai  Saidapet"/>
    <s v="CHENNAI"/>
    <x v="4"/>
    <n v="600015"/>
    <s v="South Zone"/>
    <x v="1"/>
    <x v="1"/>
  </r>
  <r>
    <n v="20038"/>
    <s v="Riddhi Vinayak Critical Care &amp; Cardiac Centre"/>
    <d v="2010-03-18T00:00:00"/>
    <s v="559/1  Pushpachandra Apts. Riddhi Vinayak Temple Lane  S.V. Road  Malad (W)"/>
    <s v="MUMBAI"/>
    <x v="6"/>
    <n v="400064"/>
    <s v="West Zone"/>
    <x v="3"/>
    <x v="1"/>
  </r>
  <r>
    <n v="20040"/>
    <s v="METRO HEART INSTITUTE WITH MULTISPECIALITY"/>
    <d v="2010-03-19T00:00:00"/>
    <s v="Sector 16-A"/>
    <s v="FARIDABAD"/>
    <x v="1"/>
    <n v="121001"/>
    <s v="North Zone"/>
    <x v="0"/>
    <x v="1"/>
  </r>
  <r>
    <n v="20041"/>
    <s v="St. Philomena's Hospital"/>
    <d v="2010-03-19T00:00:00"/>
    <s v="No.4  Campbell Road  Viveknagar Post"/>
    <s v="BENGALURU"/>
    <x v="3"/>
    <n v="560047"/>
    <s v="South Zone"/>
    <x v="1"/>
    <x v="1"/>
  </r>
  <r>
    <n v="20043"/>
    <s v="National Hospital &amp; ICCU"/>
    <d v="2010-03-19T00:00:00"/>
    <s v="1st Floor  Vikas Paradise  Bhakti Marg  L.B.S. Road  Mulund (West)"/>
    <s v="MUMBAI"/>
    <x v="6"/>
    <n v="400080"/>
    <s v="West Zone"/>
    <x v="3"/>
    <x v="1"/>
  </r>
  <r>
    <n v="20044"/>
    <s v="SHRI RAM SINGH HOSPITAL &amp; HEART INSTITUTE"/>
    <d v="2010-03-19T00:00:00"/>
    <s v="B-25-26 26-A  Swaran Cinema Road East Krishna Nagar"/>
    <s v="EAST DELHI"/>
    <x v="0"/>
    <n v="110051"/>
    <s v="North Zone"/>
    <x v="0"/>
    <x v="1"/>
  </r>
  <r>
    <n v="20047"/>
    <s v="ADITYA BIRLA HEALTH SERVICES LTD."/>
    <d v="2010-03-19T00:00:00"/>
    <s v="Aditya Birla Hospital Marg  ChinchwadPimpri Chinchwad"/>
    <s v="PUNE"/>
    <x v="6"/>
    <n v="411033"/>
    <s v="West Zone"/>
    <x v="3"/>
    <x v="1"/>
  </r>
  <r>
    <n v="20048"/>
    <s v="BHAGWATI HOSPITAL"/>
    <d v="2010-03-19T00:00:00"/>
    <s v="CS/OCF- SECTOR- 13 ROHINI"/>
    <s v="NORTH WEST DELHI"/>
    <x v="0"/>
    <n v="110085"/>
    <s v="North Zone"/>
    <x v="0"/>
    <x v="1"/>
  </r>
  <r>
    <n v="20049"/>
    <s v="SRI BALAJI ACTION MEDICAL INSTITUTE"/>
    <d v="2010-03-19T00:00:00"/>
    <s v="FC 34A-4Paschim Vihar"/>
    <s v="WEST DELHI"/>
    <x v="0"/>
    <n v="110063"/>
    <s v="North Zone"/>
    <x v="0"/>
    <x v="1"/>
  </r>
  <r>
    <n v="20050"/>
    <s v="Dharamshila Narayana Superspeciality Hospital"/>
    <d v="2010-03-19T00:00:00"/>
    <s v="Dharamshila Marg  Vasundhara Enclave"/>
    <s v="EAST DELHI"/>
    <x v="0"/>
    <n v="110096"/>
    <s v="North Zone"/>
    <x v="0"/>
    <x v="1"/>
  </r>
  <r>
    <n v="20051"/>
    <s v="Shivam Hospital  Mumbai"/>
    <d v="2010-03-19T00:00:00"/>
    <s v="SHRENIK CHS SECTOR 2 CHARKOPKANDIVALI WEST"/>
    <s v="MUMBAI"/>
    <x v="6"/>
    <n v="400067"/>
    <s v="West Zone"/>
    <x v="3"/>
    <x v="1"/>
  </r>
  <r>
    <n v="20052"/>
    <s v="JEHANGIR HOSPITAL"/>
    <d v="2010-03-19T00:00:00"/>
    <s v="32  SASSOON ROAD PUNE"/>
    <s v="PUNE"/>
    <x v="6"/>
    <n v="411001"/>
    <s v="West Zone"/>
    <x v="3"/>
    <x v="1"/>
  </r>
  <r>
    <n v="20053"/>
    <s v="Grant Medical Foundation  Ruby Hall Clinic"/>
    <d v="2010-03-19T00:00:00"/>
    <s v="40  Sassoon Road"/>
    <s v="PUNE"/>
    <x v="6"/>
    <n v="411001"/>
    <s v="West Zone"/>
    <x v="3"/>
    <x v="1"/>
  </r>
  <r>
    <n v="20054"/>
    <s v="Sitaram Bhartia Institute of Science and Research"/>
    <d v="2010-03-19T00:00:00"/>
    <s v="B- 16  Qutub Institutional Area"/>
    <s v="SOUTH WEST DELHI"/>
    <x v="0"/>
    <n v="110016"/>
    <s v="North Zone"/>
    <x v="0"/>
    <x v="1"/>
  </r>
  <r>
    <n v="20055"/>
    <s v="Bhagwan Mahaveer Jain Hospital"/>
    <d v="2010-03-19T00:00:00"/>
    <s v="17  Miller's Road  Vasanthnagar"/>
    <s v="BENGALURU"/>
    <x v="3"/>
    <n v="560052"/>
    <s v="South Zone"/>
    <x v="1"/>
    <x v="1"/>
  </r>
  <r>
    <n v="20056"/>
    <s v="Kumaran Hospitals Pvt. Ltd."/>
    <d v="2010-03-19T00:00:00"/>
    <s v="214  E. V. R. Periyar Salai (P.H. Road)Kilpauk"/>
    <s v="CHENNAI"/>
    <x v="4"/>
    <n v="600010"/>
    <s v="South Zone"/>
    <x v="1"/>
    <x v="1"/>
  </r>
  <r>
    <n v="20057"/>
    <s v="LIFELINE HOSPITAL HEART INSTITUTE &amp; DIAGONISTIC CENTRE"/>
    <d v="2010-03-19T00:00:00"/>
    <s v="Vishal Complex  S.V.RoadMalad West"/>
    <s v="MUMBAI"/>
    <x v="6"/>
    <n v="400064"/>
    <s v="West Zone"/>
    <x v="3"/>
    <x v="1"/>
  </r>
  <r>
    <n v="20059"/>
    <s v="Criticare Multispeciality Hospital &amp; Research Centre"/>
    <d v="2010-03-19T00:00:00"/>
    <s v="Plot No 38/39 Mail Gulmohar RoadJVPD Scheme  Andheri West"/>
    <s v="MUMBAI"/>
    <x v="6"/>
    <n v="400049"/>
    <s v="West Zone"/>
    <x v="3"/>
    <x v="1"/>
  </r>
  <r>
    <n v="20061"/>
    <s v="Shanti Gopal Hospital"/>
    <d v="2010-03-19T00:00:00"/>
    <s v="Plot No. NH-1  Ahinsa Khand-IIIndira Puram"/>
    <s v="GHAZIABAD"/>
    <x v="2"/>
    <n v="201011"/>
    <s v="North Zone"/>
    <x v="0"/>
    <x v="1"/>
  </r>
  <r>
    <n v="20062"/>
    <s v="NETHRADHAMA SUPERSPECIALITY EYE HOSPITAL"/>
    <d v="2010-03-19T00:00:00"/>
    <s v="No.256/14  Kanakapura main roadJayanagar 7th block"/>
    <s v="BANGALORE RURAL"/>
    <x v="3"/>
    <n v="560082"/>
    <s v="South Zone"/>
    <x v="1"/>
    <x v="1"/>
  </r>
  <r>
    <n v="20063"/>
    <s v="Sarvodaya Hospital &amp; Research Centre"/>
    <d v="2010-03-19T00:00:00"/>
    <s v="YMCA Road  Sector-8"/>
    <s v="FARIDABAD"/>
    <x v="1"/>
    <n v="121005"/>
    <s v="North Zone"/>
    <x v="0"/>
    <x v="1"/>
  </r>
  <r>
    <n v="20064"/>
    <s v="Sarvodaya Hospital"/>
    <d v="2010-03-19T00:00:00"/>
    <s v="Gopi Colony  Sector-19"/>
    <s v="FARIDABAD"/>
    <x v="1"/>
    <n v="121001"/>
    <s v="North Zone"/>
    <x v="0"/>
    <x v="1"/>
  </r>
  <r>
    <n v="20066"/>
    <s v="Mallya Hospital( Managed by Chaparral Health Services Ltd)"/>
    <d v="2010-03-19T00:00:00"/>
    <s v="# 2  Vittal Mallya Road"/>
    <s v="BENGALURU"/>
    <x v="3"/>
    <n v="560001"/>
    <s v="South Zone"/>
    <x v="1"/>
    <x v="1"/>
  </r>
  <r>
    <n v="20067"/>
    <s v="Kalyani Hospital Pvt Ltd"/>
    <d v="2010-03-19T00:00:00"/>
    <s v="Mehrauli Road  Gurgaon"/>
    <s v="GURGAON"/>
    <x v="1"/>
    <n v="122001"/>
    <s v="North Zone"/>
    <x v="0"/>
    <x v="1"/>
  </r>
  <r>
    <n v="20068"/>
    <s v="ASHOK NURSING HOME"/>
    <d v="2010-03-19T00:00:00"/>
    <s v="F-3/15 Vijay ChowkKrishna Nagar"/>
    <s v="EAST DELHI"/>
    <x v="0"/>
    <n v="110051"/>
    <s v="North Zone"/>
    <x v="0"/>
    <x v="1"/>
  </r>
  <r>
    <n v="20069"/>
    <s v="Hande Hospital"/>
    <d v="2010-03-19T00:00:00"/>
    <s v="45 Lakshmi Talkies RoadShenoy Nagar"/>
    <s v="CHENNAI"/>
    <x v="4"/>
    <n v="600030"/>
    <s v="South Zone"/>
    <x v="1"/>
    <x v="1"/>
  </r>
  <r>
    <n v="20070"/>
    <s v="Dr. Agarwal's Eye Hospital Ltd.  Gopalapuram"/>
    <d v="2010-03-19T00:00:00"/>
    <s v="NO - 19  CATHEDRAL ROAD  GOPALAPURAM"/>
    <s v="CHENNAI"/>
    <x v="4"/>
    <n v="600086"/>
    <s v="South Zone"/>
    <x v="1"/>
    <x v="1"/>
  </r>
  <r>
    <n v="20072"/>
    <s v="Dr. Agarwal's Eye Hospital  Ashok Nagar"/>
    <d v="2010-03-19T00:00:00"/>
    <s v="Old no.20 New no.33 7th Avenue(Neart GRT School) Ashok Nagar"/>
    <s v="CHENNAI"/>
    <x v="4"/>
    <n v="600083"/>
    <s v="South Zone"/>
    <x v="1"/>
    <x v="1"/>
  </r>
  <r>
    <n v="20073"/>
    <s v="Dr. Agarwal's Eye Hospital Ltd.  Avadi"/>
    <d v="2010-03-19T00:00:00"/>
    <s v="No.3 1st Floor Main Road Kamaraj NagarAvadi--"/>
    <s v="CHENNAI"/>
    <x v="4"/>
    <n v="600071"/>
    <s v="South Zone"/>
    <x v="1"/>
    <x v="1"/>
  </r>
  <r>
    <n v="20074"/>
    <s v="Dr. Agarwal's Eye Hospital  Porur"/>
    <d v="2010-03-19T00:00:00"/>
    <s v="No.49  Arcot Road PorurKanchipuram"/>
    <s v="CHENNAI"/>
    <x v="4"/>
    <n v="600116"/>
    <s v="South Zone"/>
    <x v="1"/>
    <x v="1"/>
  </r>
  <r>
    <n v="20075"/>
    <s v="Dr. Agarwal's Eye Hospital  Velachery"/>
    <d v="2010-03-19T00:00:00"/>
    <s v="No.27 100 Feet Road Taramani100 Feet Road Taramani-"/>
    <s v="CHENNAI"/>
    <x v="4"/>
    <n v="600042"/>
    <s v="South Zone"/>
    <x v="1"/>
    <x v="1"/>
  </r>
  <r>
    <n v="20076"/>
    <s v="Dr. Agarwal's Eye Hospital  Anna Nagar"/>
    <d v="2010-03-19T00:00:00"/>
    <s v="Krishna Towers No-107 A-Block 3rd AvenueAnna Nagar Rountana Anna Nagar east"/>
    <s v="CHENNAI"/>
    <x v="4"/>
    <n v="600102"/>
    <s v="South Zone"/>
    <x v="1"/>
    <x v="1"/>
  </r>
  <r>
    <n v="20077"/>
    <s v="Dr. Agarwal's Eye Hospital  Kanchipuram"/>
    <d v="2010-03-19T00:00:00"/>
    <s v="32-B  Indira Gandhi Road"/>
    <s v="KANCHIPURAM"/>
    <x v="4"/>
    <n v="631502"/>
    <s v="South Zone"/>
    <x v="1"/>
    <x v="1"/>
  </r>
  <r>
    <n v="20078"/>
    <s v="Dr. Agarwal's Eye Hospital  Tiruvallur"/>
    <d v="2010-03-19T00:00:00"/>
    <s v="No. 157  J.N.Road---"/>
    <s v="TIRUVALLUR"/>
    <x v="4"/>
    <n v="602001"/>
    <s v="South Zone"/>
    <x v="1"/>
    <x v="1"/>
  </r>
  <r>
    <n v="20079"/>
    <s v="Dr. Agarwal's Eye Hospital  Villupuram"/>
    <d v="2010-03-19T00:00:00"/>
    <s v="19 Trichy Trunk Road"/>
    <s v="VILLUPURAM"/>
    <x v="4"/>
    <n v="605602"/>
    <s v="South Zone"/>
    <x v="1"/>
    <x v="1"/>
  </r>
  <r>
    <n v="20080"/>
    <s v="Dr. Agarwal's Eye Hospital  Vellore"/>
    <d v="2010-03-19T00:00:00"/>
    <s v="19/1 Officer's Line---"/>
    <s v="VELLORE"/>
    <x v="4"/>
    <n v="632001"/>
    <s v="South Zone"/>
    <x v="1"/>
    <x v="1"/>
  </r>
  <r>
    <n v="20081"/>
    <s v="Dr. Agarwal's Eye Hospital  Kumbakonam"/>
    <d v="2010-03-22T00:00:00"/>
    <s v="No.2/381  Indira Nagar---"/>
    <s v="THANJAVUR"/>
    <x v="4"/>
    <n v="612001"/>
    <s v="South Zone"/>
    <x v="1"/>
    <x v="1"/>
  </r>
  <r>
    <n v="20082"/>
    <s v="Dr. Agarwal's Eye Hospital  Hosur"/>
    <d v="2010-03-22T00:00:00"/>
    <s v="No.72/3  RS Towers Bangalore Main Road"/>
    <s v="KRISHNAGIRI"/>
    <x v="4"/>
    <n v="635109"/>
    <s v="South Zone"/>
    <x v="1"/>
    <x v="1"/>
  </r>
  <r>
    <n v="20083"/>
    <s v="Dr. Agarwal's Eye Hospital  Erode"/>
    <d v="2010-03-22T00:00:00"/>
    <s v="No.397/1 Perundurai Main Road Opp.To KPK petrol bunk"/>
    <s v="ERODE"/>
    <x v="4"/>
    <n v="638011"/>
    <s v="South Zone"/>
    <x v="1"/>
    <x v="1"/>
  </r>
  <r>
    <n v="20085"/>
    <s v="Dr. Agarwal's Eye Hospital  Dharmapuri"/>
    <d v="2010-03-22T00:00:00"/>
    <s v="#136 1st floor Nethaji bypass roadOpp. To Hotel Rama Boarding"/>
    <s v="DHARMAPURI"/>
    <x v="4"/>
    <n v="636701"/>
    <s v="South Zone"/>
    <x v="1"/>
    <x v="1"/>
  </r>
  <r>
    <n v="20086"/>
    <s v="Chennai Meenakshi Multispeciality Hospital Ltd."/>
    <d v="2010-03-22T00:00:00"/>
    <s v="148 Luz Church Road"/>
    <s v="CHENNAI"/>
    <x v="4"/>
    <n v="600004"/>
    <s v="South Zone"/>
    <x v="1"/>
    <x v="1"/>
  </r>
  <r>
    <n v="20087"/>
    <s v="Shree Pragati Foundation's Hira Mongi Navneet Hospital"/>
    <d v="2010-03-22T00:00:00"/>
    <s v="Valji Ladha Road  Mulund West"/>
    <s v="MUMBAI"/>
    <x v="6"/>
    <n v="400080"/>
    <s v="West Zone"/>
    <x v="3"/>
    <x v="1"/>
  </r>
  <r>
    <n v="20088"/>
    <s v="Dr. Agarwal's Eye Hospital  Salem"/>
    <d v="2010-03-22T00:00:00"/>
    <s v="No.114/7 Gandhi RoadGandhi RoadSalem-"/>
    <s v="SALEM"/>
    <x v="4"/>
    <n v="636007"/>
    <s v="South Zone"/>
    <x v="1"/>
    <x v="1"/>
  </r>
  <r>
    <n v="20089"/>
    <s v="Tirupati Stone Centre &amp; Hospital"/>
    <d v="2010-03-22T00:00:00"/>
    <s v="6  Gagan Vihar"/>
    <s v="EAST DELHI"/>
    <x v="0"/>
    <n v="110051"/>
    <s v="North Zone"/>
    <x v="0"/>
    <x v="1"/>
  </r>
  <r>
    <n v="20090"/>
    <s v="Dr. Agarwal's Eye Hospital  Krishnagiri"/>
    <d v="2010-03-22T00:00:00"/>
    <s v="No.36-A 4th Cross Cooperative colony"/>
    <s v="KRISHNAGIRI"/>
    <x v="4"/>
    <n v="635001"/>
    <s v="South Zone"/>
    <x v="1"/>
    <x v="1"/>
  </r>
  <r>
    <n v="20092"/>
    <s v="Dr. Agarwal's Eye Hospital  Neyveli"/>
    <d v="2010-03-22T00:00:00"/>
    <s v="No-47 Cuddalore Main Road MandarakuppamNear Jayapriya Theatre--"/>
    <s v="CUDDALORE"/>
    <x v="4"/>
    <n v="635001"/>
    <s v="South Zone"/>
    <x v="1"/>
    <x v="1"/>
  </r>
  <r>
    <n v="20093"/>
    <s v="Royal Balaaji Hospitals"/>
    <d v="2010-03-22T00:00:00"/>
    <s v="No. 7  C.L.C. Works Road  ChromepetKanchipuram"/>
    <s v="CHENNAI"/>
    <x v="4"/>
    <n v="600044"/>
    <s v="South Zone"/>
    <x v="1"/>
    <x v="1"/>
  </r>
  <r>
    <n v="20095"/>
    <s v="SAPNA HEALTH CARE CENTRE PVT. LTD."/>
    <d v="2010-03-22T00:00:00"/>
    <s v="A Wing  Bhaveshwar Plaza  1st FloorL.B.S. Road  Ghatkopar (W)"/>
    <s v="MUMBAI"/>
    <x v="6"/>
    <n v="400086"/>
    <s v="West Zone"/>
    <x v="3"/>
    <x v="1"/>
  </r>
  <r>
    <n v="20096"/>
    <s v="Dr. Agarwal's Eye Hospital  Jaipur"/>
    <d v="2010-03-22T00:00:00"/>
    <s v="No.A-2 Jamnalal Bajaj Marg C-Scheme"/>
    <s v="JAIPUR"/>
    <x v="8"/>
    <n v="302001"/>
    <s v="North Zone"/>
    <x v="0"/>
    <x v="1"/>
  </r>
  <r>
    <n v="20097"/>
    <s v="AASTHA HEALTH CARE"/>
    <d v="2010-03-22T00:00:00"/>
    <s v="OPP. CHEDDA PETROL PUMPOFF L.B.S.MARG  MULUND COLONY  MULUND(W)"/>
    <s v="MUMBAI"/>
    <x v="6"/>
    <n v="400082"/>
    <s v="West Zone"/>
    <x v="3"/>
    <x v="1"/>
  </r>
  <r>
    <n v="20099"/>
    <s v="Kolmet Hospital &amp; Medical Research Centre"/>
    <d v="2010-03-22T00:00:00"/>
    <s v="7-B  Pusa Road"/>
    <s v="CENTRAL DELHI"/>
    <x v="0"/>
    <n v="110005"/>
    <s v="North Zone"/>
    <x v="0"/>
    <x v="1"/>
  </r>
  <r>
    <n v="20100"/>
    <s v="Primus Super Speciality Hospital"/>
    <d v="2010-03-22T00:00:00"/>
    <s v="2  Chandragupta Marg  ChanakyapuriChanakyapuri--"/>
    <s v="SOUTH WEST DELHI"/>
    <x v="0"/>
    <n v="110021"/>
    <s v="North Zone"/>
    <x v="0"/>
    <x v="1"/>
  </r>
  <r>
    <n v="20103"/>
    <s v="Fortis Hospitals Ltd.  Bannarghatta Road"/>
    <d v="2010-03-22T00:00:00"/>
    <s v="154/9  Fortis Hospital  Opp-IIMBBannerghatta Road"/>
    <s v="BENGALURU"/>
    <x v="3"/>
    <n v="560076"/>
    <s v="South Zone"/>
    <x v="1"/>
    <x v="1"/>
  </r>
  <r>
    <n v="20104"/>
    <s v="Fortis Hospitals Ltd.  Cunningham Road"/>
    <d v="2010-03-22T00:00:00"/>
    <s v="#14  Cunningham Road"/>
    <s v="BENGALURU"/>
    <x v="3"/>
    <n v="560052"/>
    <s v="South Zone"/>
    <x v="1"/>
    <x v="1"/>
  </r>
  <r>
    <n v="20107"/>
    <s v="Fortis Kalyan Hospitals"/>
    <d v="2010-03-22T00:00:00"/>
    <s v="Adeshwar Park  Nr APMC Market  Bail Bazaar  Shill Road  Kalyan West"/>
    <s v="THANE"/>
    <x v="6"/>
    <n v="421301"/>
    <s v="West Zone"/>
    <x v="3"/>
    <x v="1"/>
  </r>
  <r>
    <n v="20108"/>
    <s v="Fortis Hospitals  Mulund"/>
    <d v="2010-03-22T00:00:00"/>
    <s v="Mulund Goregaon Link Road"/>
    <s v="MUMBAI"/>
    <x v="6"/>
    <n v="400078"/>
    <s v="West Zone"/>
    <x v="3"/>
    <x v="1"/>
  </r>
  <r>
    <n v="20110"/>
    <s v="Fortis Medical Centre"/>
    <d v="2010-03-22T00:00:00"/>
    <s v="2/7 Sarat Bose Road"/>
    <s v="KOLKATA"/>
    <x v="9"/>
    <n v="700020"/>
    <s v="East Zone"/>
    <x v="4"/>
    <x v="1"/>
  </r>
  <r>
    <n v="20111"/>
    <s v="Indraprastha Apollo Hospitals"/>
    <d v="2010-03-22T00:00:00"/>
    <s v="Sarita Vihar  Delhi Mathura Road"/>
    <s v="SOUTH DELHI"/>
    <x v="0"/>
    <n v="110076"/>
    <s v="North Zone"/>
    <x v="0"/>
    <x v="1"/>
  </r>
  <r>
    <n v="20112"/>
    <s v="ADITYA CARE HOSPITAL"/>
    <d v="2010-03-22T00:00:00"/>
    <s v="Plot No 329 / 1929 (P) Near Municiple Kalyan Mandap Chandrashekharpur"/>
    <s v="KHORDA"/>
    <x v="10"/>
    <n v="751014"/>
    <s v="East Zone"/>
    <x v="2"/>
    <x v="1"/>
  </r>
  <r>
    <n v="20113"/>
    <s v="Apollo Hospitals -Noida"/>
    <d v="2010-03-22T00:00:00"/>
    <s v="E-2 Sector-26  Adjacent to Club 26"/>
    <s v="GAUTAM BUDDHA NAGAR"/>
    <x v="2"/>
    <n v="201301"/>
    <s v="North Zone"/>
    <x v="0"/>
    <x v="1"/>
  </r>
  <r>
    <n v="20114"/>
    <s v="Care Hospital -Banjara Hills"/>
    <d v="2010-03-22T00:00:00"/>
    <s v="ROAD NO :1  BANJARA HILLS"/>
    <s v="HYDERABAD"/>
    <x v="5"/>
    <n v="500034"/>
    <s v="South Zone"/>
    <x v="2"/>
    <x v="1"/>
  </r>
  <r>
    <n v="20115"/>
    <s v="Max Super Specialty  Patpadganj"/>
    <d v="2010-03-22T00:00:00"/>
    <s v="108 A  Sanchar Apartments  Indraprastha Extension Extn  Patparganj"/>
    <s v="EAST DELHI"/>
    <x v="0"/>
    <n v="110092"/>
    <s v="North Zone"/>
    <x v="0"/>
    <x v="1"/>
  </r>
  <r>
    <n v="20117"/>
    <s v="Care Hospital - Nampally"/>
    <d v="2010-03-22T00:00:00"/>
    <s v="JAWAHARLAL NEHRU ROAD NAMPALLY"/>
    <s v="HYDERABAD"/>
    <x v="5"/>
    <n v="500001"/>
    <s v="South Zone"/>
    <x v="2"/>
    <x v="1"/>
  </r>
  <r>
    <n v="20118"/>
    <s v="Max Super Specialty  East Block Saket"/>
    <d v="2010-03-22T00:00:00"/>
    <s v="2  Press Encalve Road  Saket"/>
    <s v="SOUTH DELHI"/>
    <x v="0"/>
    <n v="110017"/>
    <s v="North Zone"/>
    <x v="0"/>
    <x v="1"/>
  </r>
  <r>
    <n v="20119"/>
    <s v="Max Hospital  -Gurgaon"/>
    <d v="2010-03-22T00:00:00"/>
    <s v="Block - B  Sushant Lok  Phase I  Gurgaon"/>
    <s v="GURGAON"/>
    <x v="1"/>
    <n v="122001"/>
    <s v="North Zone"/>
    <x v="0"/>
    <x v="1"/>
  </r>
  <r>
    <n v="20123"/>
    <s v="Max Super Specialty  West Block Saket"/>
    <d v="2010-03-22T00:00:00"/>
    <s v="1  Press Enclave Road  Saket"/>
    <s v="SOUTH DELHI"/>
    <x v="0"/>
    <n v="110017"/>
    <s v="North Zone"/>
    <x v="0"/>
    <x v="1"/>
  </r>
  <r>
    <n v="20124"/>
    <s v="Gurunanak Care Hospital"/>
    <d v="2010-03-22T00:00:00"/>
    <s v="Near Raja Deluxe Theatre  Musheerabad"/>
    <s v="SECUNDERABAD"/>
    <x v="5"/>
    <n v="500020"/>
    <s v="South Zone"/>
    <x v="2"/>
    <x v="1"/>
  </r>
  <r>
    <n v="20125"/>
    <s v="CARE HOSPITAL  Nagpur"/>
    <d v="2010-03-22T00:00:00"/>
    <s v="3 Farmland  Panchsheel Square RamdaspethWardha Road"/>
    <s v="NAGPUR"/>
    <x v="6"/>
    <n v="440010"/>
    <s v="West Zone"/>
    <x v="3"/>
    <x v="1"/>
  </r>
  <r>
    <n v="20126"/>
    <s v="CARE HOSPITAL (Trauma Centre)  Unit II  Visakhapatnam"/>
    <d v="2010-03-22T00:00:00"/>
    <s v="17-1-1  KGH Road  Maharanipet"/>
    <s v="VISAKHAPATNAM"/>
    <x v="11"/>
    <n v="530003"/>
    <s v="South Zone"/>
    <x v="2"/>
    <x v="1"/>
  </r>
  <r>
    <n v="20127"/>
    <s v="SHREE HARNESHWAR CLINIC"/>
    <d v="2010-03-25T00:00:00"/>
    <s v="50  Harneshwar Society Talegaon Dabhade"/>
    <s v="PUNE"/>
    <x v="6"/>
    <n v="410507"/>
    <s v="West Zone"/>
    <x v="3"/>
    <x v="1"/>
  </r>
  <r>
    <n v="20128"/>
    <s v="DEENANATH MANGESHKAR HOSPITAL"/>
    <d v="2010-03-25T00:00:00"/>
    <s v="Erandwane  Near Mhatre Bridge"/>
    <s v="PUNE"/>
    <x v="6"/>
    <n v="411004"/>
    <s v="West Zone"/>
    <x v="3"/>
    <x v="1"/>
  </r>
  <r>
    <n v="20129"/>
    <s v="RANKA HOSPITAL"/>
    <d v="2010-03-25T00:00:00"/>
    <s v="Plot no 157/5  Mukund NagarOpposite CPWD office"/>
    <s v="PUNE"/>
    <x v="6"/>
    <n v="411037"/>
    <s v="West Zone"/>
    <x v="3"/>
    <x v="1"/>
  </r>
  <r>
    <n v="20130"/>
    <s v="OYSTER &amp; PEARL HOSPITAL PVT.LTD."/>
    <d v="2010-03-25T00:00:00"/>
    <s v="1671 - 75   Ganeshkhind RoadShivaji Nagar"/>
    <s v="PUNE"/>
    <x v="6"/>
    <n v="411005"/>
    <s v="West Zone"/>
    <x v="3"/>
    <x v="1"/>
  </r>
  <r>
    <n v="20131"/>
    <s v="Venu Eye Institute &amp; Research Centre"/>
    <d v="2010-03-25T00:00:00"/>
    <s v="1/31  Institutional Area  Sheikh SaraiPhase II"/>
    <s v="SOUTH DELHI"/>
    <x v="0"/>
    <n v="110017"/>
    <s v="North Zone"/>
    <x v="0"/>
    <x v="1"/>
  </r>
  <r>
    <n v="20133"/>
    <s v="KKR ENT HOSPITAL &amp; RESEARCH INSTITUTE (P) LTD."/>
    <d v="2010-03-25T00:00:00"/>
    <s v="No. 274 (Old No. 827)  Poonamallee High RoadKilpauk"/>
    <s v="CHENNAI"/>
    <x v="4"/>
    <n v="600010"/>
    <s v="South Zone"/>
    <x v="1"/>
    <x v="1"/>
  </r>
  <r>
    <n v="20134"/>
    <s v="Deepam Hospital Limited"/>
    <d v="2010-03-25T00:00:00"/>
    <s v="327  Muthurangam Road  West TambaramKanchipuram"/>
    <s v="CHENNAI"/>
    <x v="4"/>
    <n v="600045"/>
    <s v="South Zone"/>
    <x v="1"/>
    <x v="1"/>
  </r>
  <r>
    <n v="20136"/>
    <s v="Sankara Nethralaya (Main Campus)"/>
    <d v="2010-03-25T00:00:00"/>
    <s v="No. 18  College Road  Nungambakkam"/>
    <s v="CHENNAI"/>
    <x v="4"/>
    <n v="600006"/>
    <s v="South Zone"/>
    <x v="1"/>
    <x v="1"/>
  </r>
  <r>
    <n v="20137"/>
    <s v="Jagadguru Kanchi Sri Chandrasekarendra Saraswathi Nethra Nilayam"/>
    <d v="2010-03-25T00:00:00"/>
    <s v="No.21 Pycrofts Garden Road(Off Haddows Road)"/>
    <s v="CHENNAI"/>
    <x v="4"/>
    <n v="600006"/>
    <s v="South Zone"/>
    <x v="1"/>
    <x v="1"/>
  </r>
  <r>
    <n v="20138"/>
    <s v="CARE HOSPITAL  Unit I  Visakhapatnam"/>
    <d v="2010-03-25T00:00:00"/>
    <s v="D. No.: 10 - 50 - 11/ 5 A.S.Raja Complex  Waltair Main Road Ram Naga"/>
    <s v="VISAKHAPATNAM"/>
    <x v="11"/>
    <n v="530002"/>
    <s v="South Zone"/>
    <x v="2"/>
    <x v="1"/>
  </r>
  <r>
    <n v="20139"/>
    <s v="C.U. Shah Sankara Nethralaya"/>
    <d v="2010-03-25T00:00:00"/>
    <s v="No.8 G.S.T. Road  St. Thomas MountGuindy  Kanchipuram"/>
    <s v="CHENNAI"/>
    <x v="4"/>
    <n v="600016"/>
    <s v="South Zone"/>
    <x v="1"/>
    <x v="1"/>
  </r>
  <r>
    <n v="20140"/>
    <s v="Ramkrishna Care Hospital"/>
    <d v="2010-03-25T00:00:00"/>
    <s v="Aurobindo Enclave Panchtedhi NakaDhantari Road  N.H.-43"/>
    <s v="RAIPUR"/>
    <x v="12"/>
    <n v="492001"/>
    <s v="West Zone"/>
    <x v="2"/>
    <x v="1"/>
  </r>
  <r>
    <n v="20141"/>
    <s v="Smt. S.R. Mehta &amp; Sir K.P. Cardiac Institute"/>
    <d v="2010-03-25T00:00:00"/>
    <s v="Plot No. 96  Road No. 31Near Gandhi Market  King's Circle  Sion (E)"/>
    <s v="MUMBAI"/>
    <x v="6"/>
    <n v="400022"/>
    <s v="West Zone"/>
    <x v="3"/>
    <x v="1"/>
  </r>
  <r>
    <n v="20142"/>
    <s v="Navasuja Sankara Nethralaya"/>
    <d v="2010-03-25T00:00:00"/>
    <s v="No. 73  Venkata Krishna RoadRaja Annamalaipuram"/>
    <s v="CHENNAI"/>
    <x v="4"/>
    <n v="600028"/>
    <s v="South Zone"/>
    <x v="1"/>
    <x v="1"/>
  </r>
  <r>
    <n v="20144"/>
    <s v="Apex Hospital  Mumbai"/>
    <d v="2010-03-25T00:00:00"/>
    <s v="Vaishali heights Nr Standard Charted BanChandavarkar Road borivali [w]"/>
    <s v="MUMBAI"/>
    <x v="6"/>
    <n v="400092"/>
    <s v="West Zone"/>
    <x v="3"/>
    <x v="1"/>
  </r>
  <r>
    <n v="20148"/>
    <s v="Mallika Hospital"/>
    <d v="2010-03-25T00:00:00"/>
    <s v="Sharma Estate  Next to DiwanShopping Centre  S.V. Road Jogeshwari (W)"/>
    <s v="MUMBAI"/>
    <x v="6"/>
    <n v="400102"/>
    <s v="West Zone"/>
    <x v="3"/>
    <x v="1"/>
  </r>
  <r>
    <n v="20149"/>
    <s v="Apex Hospitals Mulund (A Unit Of Noble Medical Centre)"/>
    <d v="2010-03-25T00:00:00"/>
    <s v="Veena NagarPhase II  Tulsi pipe lineNear Swapna Nagari  mulund ( W )"/>
    <s v="MUMBAI"/>
    <x v="6"/>
    <n v="400080"/>
    <s v="West Zone"/>
    <x v="3"/>
    <x v="1"/>
  </r>
  <r>
    <n v="20150"/>
    <s v="GOYAL HOSPITAL &amp;amp; UROLOGY CENTRE"/>
    <d v="2010-03-25T00:00:00"/>
    <s v="E-4/8  LAJPAT RAI CHOWK  KRISHNA NAGAR"/>
    <s v="EAST DELHI"/>
    <x v="0"/>
    <n v="110051"/>
    <s v="North Zone"/>
    <x v="0"/>
    <x v="1"/>
  </r>
  <r>
    <n v="20151"/>
    <s v="Apollo Hospitals  Bangalore"/>
    <d v="2010-03-25T00:00:00"/>
    <s v="154/11 Opp. IIM-BBanerghatta Road"/>
    <s v="BENGALURU"/>
    <x v="3"/>
    <n v="560076"/>
    <s v="South Zone"/>
    <x v="1"/>
    <x v="1"/>
  </r>
  <r>
    <n v="20152"/>
    <s v="Trinity Hospital And Heart Foundation"/>
    <d v="2010-03-25T00:00:00"/>
    <s v="No. 27 Sri Ramamandir Road  Basavanagudi"/>
    <s v="BENGALURU"/>
    <x v="3"/>
    <n v="560004"/>
    <s v="South Zone"/>
    <x v="1"/>
    <x v="1"/>
  </r>
  <r>
    <n v="20153"/>
    <s v="Yashoda Super Speciality Hospitals  Kaushambi"/>
    <d v="2010-03-25T00:00:00"/>
    <s v="H-1  Kaushambi  Near Anand Vihar ISBT"/>
    <s v="GHAZIABAD"/>
    <x v="2"/>
    <n v="201001"/>
    <s v="North Zone"/>
    <x v="0"/>
    <x v="1"/>
  </r>
  <r>
    <n v="20154"/>
    <s v="Yashoda Super Speciality Hospitals - Nehru Nagar"/>
    <d v="2010-03-25T00:00:00"/>
    <s v="IIIrd M  Nehru Nagar"/>
    <s v="GHAZIABAD"/>
    <x v="2"/>
    <n v="201001"/>
    <s v="North Zone"/>
    <x v="0"/>
    <x v="1"/>
  </r>
  <r>
    <n v="20155"/>
    <s v="Narayana Hrudayalaya"/>
    <d v="2010-03-25T00:00:00"/>
    <s v="#258/A Bommasandra Industrial Area"/>
    <s v="BENGALURU"/>
    <x v="3"/>
    <n v="560099"/>
    <s v="South Zone"/>
    <x v="1"/>
    <x v="1"/>
  </r>
  <r>
    <n v="20156"/>
    <s v="Sparsh Hospitals For Accidents Orthopaedics &amp; Plastic Surgery"/>
    <d v="2010-03-25T00:00:00"/>
    <s v="#29/P2 Narayana Health City BommasandraIndustrial Area  Hosur Road"/>
    <s v="BENGALURU"/>
    <x v="3"/>
    <n v="560099"/>
    <s v="South Zone"/>
    <x v="1"/>
    <x v="1"/>
  </r>
  <r>
    <n v="20161"/>
    <s v="Sujay Hospital Pvt. Ltd."/>
    <d v="2010-03-26T00:00:00"/>
    <s v="25  Gulmohar Park Gulmohar RdJuhu Scheme  Vile Parle (W)"/>
    <s v="MUMBAI"/>
    <x v="6"/>
    <n v="400049"/>
    <s v="West Zone"/>
    <x v="3"/>
    <x v="1"/>
  </r>
  <r>
    <n v="20162"/>
    <s v="SHREE SAI HOSPITAL"/>
    <d v="2010-03-26T00:00:00"/>
    <s v="Gokul Nagari I  Near Asha Nagar Western Express Highway  Kandivali (E)"/>
    <s v="MUMBAI"/>
    <x v="6"/>
    <n v="400101"/>
    <s v="West Zone"/>
    <x v="3"/>
    <x v="1"/>
  </r>
  <r>
    <n v="20163"/>
    <s v="Kamineni Hospitals  King Koti"/>
    <d v="2010-03-26T00:00:00"/>
    <s v="4 - 1- 1227  King Koti RoadAbids"/>
    <s v="HYDERABAD"/>
    <x v="5"/>
    <n v="500001"/>
    <s v="South Zone"/>
    <x v="2"/>
    <x v="1"/>
  </r>
  <r>
    <n v="20164"/>
    <s v="KRISHNA INSTITUTE OF MEDICAL SCIENCES LTD."/>
    <d v="2010-03-26T00:00:00"/>
    <s v="1 - 8 - 31 / 1  Minister Road"/>
    <s v="SECUNDERABAD"/>
    <x v="5"/>
    <n v="500003"/>
    <s v="South Zone"/>
    <x v="2"/>
    <x v="1"/>
  </r>
  <r>
    <n v="20165"/>
    <s v="Indian Spinal Injuries Centre"/>
    <d v="2010-03-29T00:00:00"/>
    <s v="Sector-C  Vasant Kunj"/>
    <s v="SOUTH WEST DELHI"/>
    <x v="0"/>
    <n v="110070"/>
    <s v="North Zone"/>
    <x v="0"/>
    <x v="1"/>
  </r>
  <r>
    <n v="20166"/>
    <s v="SUCHAK HOSPITAL"/>
    <d v="2010-03-29T00:00:00"/>
    <s v="186  MANCHHUBHAI ROAD  MALAD"/>
    <s v="MUMBAI"/>
    <x v="6"/>
    <n v="400064"/>
    <s v="West Zone"/>
    <x v="3"/>
    <x v="1"/>
  </r>
  <r>
    <n v="20168"/>
    <s v="WOCKHARDT HEART HOSPITAL"/>
    <d v="2010-03-29T00:00:00"/>
    <s v="27  Corporation ColonyNorth Ambazari Road"/>
    <s v="NAGPUR"/>
    <x v="6"/>
    <n v="440033"/>
    <s v="West Zone"/>
    <x v="3"/>
    <x v="1"/>
  </r>
  <r>
    <n v="20169"/>
    <s v="WOCKHARDT SUPERSPECIALITY HOSPITAL"/>
    <d v="2010-03-29T00:00:00"/>
    <s v="1648  North Ambazari Road"/>
    <s v="NAGPUR"/>
    <x v="6"/>
    <n v="440033"/>
    <s v="West Zone"/>
    <x v="3"/>
    <x v="1"/>
  </r>
  <r>
    <n v="20170"/>
    <s v="N.M.VIRANI WOCKHARDT HOSPITAL"/>
    <d v="2010-03-29T00:00:00"/>
    <s v="Kalawad Road"/>
    <s v="RAJKOT"/>
    <x v="13"/>
    <n v="360007"/>
    <s v="West Zone"/>
    <x v="3"/>
    <x v="1"/>
  </r>
  <r>
    <n v="20172"/>
    <s v="Kamineni Hospitals  L.B. Nagar"/>
    <d v="2010-03-29T00:00:00"/>
    <s v="L.B. Nagar Ranga Reddy  Hyderabad"/>
    <s v="HYDERABAD"/>
    <x v="5"/>
    <n v="500068"/>
    <s v="South Zone"/>
    <x v="2"/>
    <x v="1"/>
  </r>
  <r>
    <n v="20173"/>
    <s v="WOCKHARDT HOSPITAL  NASIK"/>
    <d v="2010-03-29T00:00:00"/>
    <s v="Plot No. 39  Wadala NakaMumbai Agra Road"/>
    <s v="NASHIK"/>
    <x v="6"/>
    <n v="422001"/>
    <s v="West Zone"/>
    <x v="3"/>
    <x v="1"/>
  </r>
  <r>
    <n v="20174"/>
    <s v="STERLING WOCKHARDT HOSPITAL"/>
    <d v="2010-03-29T00:00:00"/>
    <s v="On Sion - Panvel Expressway  Sector -7Vashi"/>
    <s v="THANE"/>
    <x v="6"/>
    <n v="400703"/>
    <s v="West Zone"/>
    <x v="3"/>
    <x v="1"/>
  </r>
  <r>
    <n v="20175"/>
    <s v="JEEWAN HOSPITAL &amp; NURSING HOME PVT. LTD. (GATE NO. 1)"/>
    <d v="2010-03-29T00:00:00"/>
    <s v="Gate No. 1  Jeewan Nagar-150 Opposite Maharani Bargh New Delhi"/>
    <s v="SOUTH DELHI"/>
    <x v="0"/>
    <n v="110014"/>
    <s v="North Zone"/>
    <x v="0"/>
    <x v="1"/>
  </r>
  <r>
    <n v="20176"/>
    <s v="SOUNDARAPANDIAN BONE &amp; JOINT HOSPITAL &amp; RESEARCH INSTITUTE PVT. LTD."/>
    <d v="2010-03-29T00:00:00"/>
    <s v="AA 16  3rd Main Road  Anna Nagar"/>
    <s v="CHENNAI"/>
    <x v="4"/>
    <n v="600040"/>
    <s v="South Zone"/>
    <x v="1"/>
    <x v="1"/>
  </r>
  <r>
    <n v="20177"/>
    <s v="Hindu Mission Hospital"/>
    <d v="2010-03-29T00:00:00"/>
    <s v="103  G S T RoadTambaram West"/>
    <s v="CHENNAI"/>
    <x v="4"/>
    <n v="600045"/>
    <s v="South Zone"/>
    <x v="1"/>
    <x v="1"/>
  </r>
  <r>
    <n v="20178"/>
    <s v="Santosh Hospital (P) Ltd."/>
    <d v="2010-03-29T00:00:00"/>
    <s v="No. 1  7th Avenue Besant Nagar"/>
    <s v="CHENNAI"/>
    <x v="4"/>
    <n v="600090"/>
    <s v="South Zone"/>
    <x v="1"/>
    <x v="1"/>
  </r>
  <r>
    <n v="20179"/>
    <s v="Saraswathy Speciality Hospitals"/>
    <d v="2010-03-29T00:00:00"/>
    <s v="92/A  Bazaar Road  Sadasiva NagarMadipakkam"/>
    <s v="CHENNAI"/>
    <x v="4"/>
    <n v="600091"/>
    <s v="South Zone"/>
    <x v="1"/>
    <x v="1"/>
  </r>
  <r>
    <n v="20180"/>
    <s v="Ayushman Hospital"/>
    <d v="2010-03-29T00:00:00"/>
    <s v="Sector-XII  Dwarka"/>
    <s v="SOUTH WEST DELHI"/>
    <x v="0"/>
    <n v="110075"/>
    <s v="North Zone"/>
    <x v="0"/>
    <x v="1"/>
  </r>
  <r>
    <n v="20181"/>
    <s v="Lifeline Hospital"/>
    <d v="2010-03-29T00:00:00"/>
    <s v="14/1  2nd Street Kannan NagarMadipakkam"/>
    <s v="CHENNAI"/>
    <x v="4"/>
    <n v="600091"/>
    <s v="South Zone"/>
    <x v="1"/>
    <x v="1"/>
  </r>
  <r>
    <n v="20182"/>
    <s v="Rigid Hospitals Pvt.Ltd"/>
    <d v="2010-03-29T00:00:00"/>
    <s v="47/3  New Avadi RoadKilpauk"/>
    <s v="CHENNAI"/>
    <x v="4"/>
    <n v="600010"/>
    <s v="South Zone"/>
    <x v="1"/>
    <x v="1"/>
  </r>
  <r>
    <n v="20184"/>
    <s v="Lifeline Multispeciality Hospitals  Perungudi"/>
    <d v="2010-03-29T00:00:00"/>
    <s v="5/639  Rajiv Gandhi Salai  PerungudiKanchipuram"/>
    <s v="CHENNAI"/>
    <x v="4"/>
    <n v="600096"/>
    <s v="South Zone"/>
    <x v="1"/>
    <x v="1"/>
  </r>
  <r>
    <n v="20185"/>
    <s v="NULIFE HOSPITAL"/>
    <d v="2010-03-29T00:00:00"/>
    <s v="2-3  Balkrishna Apt. Opp. Tilak NagarPost Office  R.P. Road  Dombivili (E)"/>
    <s v="THANE"/>
    <x v="6"/>
    <n v="421201"/>
    <s v="West Zone"/>
    <x v="3"/>
    <x v="1"/>
  </r>
  <r>
    <n v="20187"/>
    <s v="Sri Balaji Hospitals"/>
    <d v="2010-03-29T00:00:00"/>
    <s v="314  Pollachi Main Road  Sundarapuram"/>
    <s v="COIMBATORE"/>
    <x v="4"/>
    <n v="641024"/>
    <s v="South Zone"/>
    <x v="1"/>
    <x v="1"/>
  </r>
  <r>
    <n v="20188"/>
    <s v="Asian Institute Of Gastroenterology"/>
    <d v="2010-03-29T00:00:00"/>
    <s v="6 - 3 - 661  Somojiguda"/>
    <s v="HYDERABAD"/>
    <x v="5"/>
    <n v="500082"/>
    <s v="South Zone"/>
    <x v="2"/>
    <x v="1"/>
  </r>
  <r>
    <n v="20189"/>
    <s v="DR. B L Kapur Memorial Hospital"/>
    <d v="2010-03-29T00:00:00"/>
    <s v="Pusa Road"/>
    <s v="CENTRAL DELHI"/>
    <x v="0"/>
    <n v="110005"/>
    <s v="North Zone"/>
    <x v="0"/>
    <x v="1"/>
  </r>
  <r>
    <n v="20190"/>
    <s v="Kokilaben Dhirubhai Ambani Hospital &amp; Medical Research Institute"/>
    <d v="2010-03-29T00:00:00"/>
    <s v="Four Bungalows Andheri west"/>
    <s v="MUMBAI"/>
    <x v="6"/>
    <n v="400053"/>
    <s v="West Zone"/>
    <x v="3"/>
    <x v="1"/>
  </r>
  <r>
    <n v="20191"/>
    <s v="ICARE Eye Hospital &amp; Post Graduate Institute"/>
    <d v="2010-03-29T00:00:00"/>
    <s v="E-3A  Sector - 26  Noida"/>
    <s v="GAUTAM BUDDHA NAGAR"/>
    <x v="2"/>
    <n v="201301"/>
    <s v="North Zone"/>
    <x v="0"/>
    <x v="1"/>
  </r>
  <r>
    <n v="20192"/>
    <s v="THANE HEALTHCARE PVT. LTD."/>
    <d v="2010-03-29T00:00:00"/>
    <s v="BRAHMIN SOC.  OPP. GPKHALE ROADP.O.  NAUPADA  THANE (W)"/>
    <s v="THANE"/>
    <x v="6"/>
    <n v="400602"/>
    <s v="West Zone"/>
    <x v="3"/>
    <x v="1"/>
  </r>
  <r>
    <n v="20193"/>
    <s v="Parnami Orthopaedic Hospital &amp; Joint Replacement Centre"/>
    <d v="2010-03-29T00:00:00"/>
    <s v="A- 15  Panchwati Opp New Azadpur Subji Mandi Bus Stop"/>
    <s v="NORTH WEST DELHI"/>
    <x v="0"/>
    <n v="110033"/>
    <s v="North Zone"/>
    <x v="0"/>
    <x v="1"/>
  </r>
  <r>
    <n v="20195"/>
    <s v="Lokmanya Hospital  Chinchwad"/>
    <d v="2010-03-29T00:00:00"/>
    <s v="SURVEY NO. 314/D  GANESH NAGAR NEAR CHINCHWAD RAILWAY STATION CHINCHWAD"/>
    <s v="PUNE"/>
    <x v="6"/>
    <n v="411033"/>
    <s v="West Zone"/>
    <x v="3"/>
    <x v="1"/>
  </r>
  <r>
    <n v="20197"/>
    <s v="Lokmanya Hospital  Nigdi"/>
    <d v="2010-03-29T00:00:00"/>
    <s v="Sector 24 Lokmanya Tilak Road  Pradhikaran Nigdi"/>
    <s v="PUNE"/>
    <x v="6"/>
    <n v="411044"/>
    <s v="West Zone"/>
    <x v="3"/>
    <x v="1"/>
  </r>
  <r>
    <n v="20198"/>
    <s v="Manipal Hospital  Bangalore"/>
    <d v="2010-03-29T00:00:00"/>
    <s v="No.98  Rusthom Bhag Airport Road"/>
    <s v="BENGALURU"/>
    <x v="3"/>
    <n v="560017"/>
    <s v="South Zone"/>
    <x v="1"/>
    <x v="1"/>
  </r>
  <r>
    <n v="20199"/>
    <s v="Dr. Malathi Manipal Hospital"/>
    <d v="2010-03-29T00:00:00"/>
    <s v="45/1  45th Cross  9th Block Jayanagar"/>
    <s v="BENGALURU"/>
    <x v="3"/>
    <n v="560069"/>
    <s v="South Zone"/>
    <x v="1"/>
    <x v="1"/>
  </r>
  <r>
    <n v="20200"/>
    <s v="Manipal Northside Hospital"/>
    <d v="2010-03-29T00:00:00"/>
    <s v="No. 71 11th Main RoadOpp. Malleswaram Railway Station--"/>
    <s v="BENGALURU"/>
    <x v="3"/>
    <n v="560003"/>
    <s v="South Zone"/>
    <x v="1"/>
    <x v="1"/>
  </r>
  <r>
    <n v="20202"/>
    <s v="Prashanth Multispeciality Hospitals"/>
    <d v="2010-03-29T00:00:00"/>
    <s v="No. 77  Harrington Road  Chetpet"/>
    <s v="CHENNAI"/>
    <x v="4"/>
    <n v="600031"/>
    <s v="South Zone"/>
    <x v="1"/>
    <x v="1"/>
  </r>
  <r>
    <n v="20203"/>
    <s v="KMC Hospitals"/>
    <d v="2010-03-29T00:00:00"/>
    <s v="Ambedkar Circle"/>
    <s v="DAKSHINA KANNADA"/>
    <x v="3"/>
    <n v="575001"/>
    <s v="South Zone"/>
    <x v="1"/>
    <x v="1"/>
  </r>
  <r>
    <n v="20204"/>
    <s v="Manipal Hospital  Salem"/>
    <d v="2010-03-29T00:00:00"/>
    <s v="Dalmia Board Salem-Bangalore Highway"/>
    <s v="SALEM"/>
    <x v="4"/>
    <n v="636012"/>
    <s v="South Zone"/>
    <x v="1"/>
    <x v="1"/>
  </r>
  <r>
    <n v="20205"/>
    <s v="Manipal Hospital  Goa"/>
    <d v="2010-03-29T00:00:00"/>
    <s v="Dr. E.Borges Road Dona Paula"/>
    <s v="NORTH GOA"/>
    <x v="7"/>
    <n v="403004"/>
    <s v="West Zone"/>
    <x v="3"/>
    <x v="1"/>
  </r>
  <r>
    <n v="20209"/>
    <s v="KKASTURI MEDICARE PVT.LTD."/>
    <d v="2010-03-29T00:00:00"/>
    <s v="Harsh Niketan  Gaondevi RoadBhayander west Thane"/>
    <s v="THANE"/>
    <x v="6"/>
    <n v="401101"/>
    <s v="West Zone"/>
    <x v="3"/>
    <x v="1"/>
  </r>
  <r>
    <n v="20212"/>
    <s v="Sai Vani Super Speciality Hospital"/>
    <d v="2010-03-29T00:00:00"/>
    <s v="(Vishwa Health Institute Pvt Ltd)1-2-365/36/6&amp;7  Ramakrishna Math RoadOpp.Indira ParkDomalguda"/>
    <s v="HYDERABAD"/>
    <x v="5"/>
    <n v="500029"/>
    <s v="South Zone"/>
    <x v="2"/>
    <x v="1"/>
  </r>
  <r>
    <n v="20213"/>
    <s v="Punamiya Hospital"/>
    <d v="2010-03-29T00:00:00"/>
    <s v="1st Floor  Inder TowerGokhale Road - South  Dadar (W)"/>
    <s v="MUMBAI"/>
    <x v="6"/>
    <n v="400028"/>
    <s v="West Zone"/>
    <x v="3"/>
    <x v="1"/>
  </r>
  <r>
    <n v="20214"/>
    <s v="DR. RABINDRAN'S HEALTH CARE CENTRE PVT. LTD."/>
    <d v="2010-03-29T00:00:00"/>
    <s v="New No.96  Old No.212  M.T.H. RoadAmbatturThiruvallur-"/>
    <s v="CHENNAI"/>
    <x v="4"/>
    <n v="600053"/>
    <s v="South Zone"/>
    <x v="1"/>
    <x v="1"/>
  </r>
  <r>
    <n v="20215"/>
    <s v="MATRIKA HOSPITAL"/>
    <d v="2010-03-29T00:00:00"/>
    <s v="6-3-1100/2  T.Nagar  Somajiguda"/>
    <s v="HYDERABAD"/>
    <x v="5"/>
    <n v="500082"/>
    <s v="South Zone"/>
    <x v="2"/>
    <x v="1"/>
  </r>
  <r>
    <n v="20216"/>
    <s v="MIOT Hospitals Ltd."/>
    <d v="2010-03-29T00:00:00"/>
    <s v="4/112  Mount Poonamallee RoadManapakkam"/>
    <s v="CHENNAI"/>
    <x v="4"/>
    <n v="600089"/>
    <s v="South Zone"/>
    <x v="1"/>
    <x v="1"/>
  </r>
  <r>
    <n v="20217"/>
    <s v="MODI HOSPITAL"/>
    <d v="2010-03-29T00:00:00"/>
    <s v="Shreenagar  Wagle Estate  Thane ( W )"/>
    <s v="THANE"/>
    <x v="6"/>
    <n v="400604"/>
    <s v="West Zone"/>
    <x v="3"/>
    <x v="1"/>
  </r>
  <r>
    <n v="20218"/>
    <s v="ST. THOMAS HOSPITAL"/>
    <d v="2010-03-29T00:00:00"/>
    <s v="5/105  Defence Colony Road  Thomas MountKanchipuram"/>
    <s v="CHENNAI"/>
    <x v="4"/>
    <n v="600016"/>
    <s v="South Zone"/>
    <x v="1"/>
    <x v="1"/>
  </r>
  <r>
    <n v="20219"/>
    <s v="Dr. Gandhi's Nursing Home Pvt Ltd"/>
    <d v="2010-03-29T00:00:00"/>
    <s v="101/102/202  Mangal Murti CHSS K Bole Road  Agar Bazaar  Near RahejaPrincess  Dadar (W)"/>
    <s v="MUMBAI"/>
    <x v="6"/>
    <n v="400028"/>
    <s v="West Zone"/>
    <x v="3"/>
    <x v="1"/>
  </r>
  <r>
    <n v="20221"/>
    <s v="THUNGA HOSPITAL PVT. LTD."/>
    <d v="2010-03-29T00:00:00"/>
    <s v="RENUJA DHAM  NR. RAYMOND'S SHOWROOM MIRA BHAYANDER ROAD  MIRA ROAD (E)"/>
    <s v="THANE"/>
    <x v="6"/>
    <n v="401107"/>
    <s v="West Zone"/>
    <x v="3"/>
    <x v="1"/>
  </r>
  <r>
    <n v="20222"/>
    <s v="ABHAYA EYE HOSPITAL"/>
    <d v="2010-03-29T00:00:00"/>
    <s v="# 77 100 ft Ring Road BSK III Stage 5th Block"/>
    <s v="BENGALURU"/>
    <x v="3"/>
    <n v="560085"/>
    <s v="South Zone"/>
    <x v="1"/>
    <x v="1"/>
  </r>
  <r>
    <n v="20223"/>
    <s v="Ravi Surgical Nursing Home"/>
    <d v="2010-03-29T00:00:00"/>
    <s v="Gr. Floor  Kedarnath  60Ft. Road Bhayander (W)"/>
    <s v="THANE"/>
    <x v="6"/>
    <n v="401101"/>
    <s v="West Zone"/>
    <x v="3"/>
    <x v="1"/>
  </r>
  <r>
    <n v="20224"/>
    <s v="Prayag Hospital &amp;amp; Research Centre Pvt. Ltd."/>
    <d v="2010-03-29T00:00:00"/>
    <s v="J-206/A-1  Sector - 41 Noida"/>
    <s v="GAUTAM BUDDHA NAGAR"/>
    <x v="2"/>
    <n v="201301"/>
    <s v="North Zone"/>
    <x v="0"/>
    <x v="1"/>
  </r>
  <r>
    <n v="20226"/>
    <s v="Aditya Hospital"/>
    <d v="2010-03-29T00:00:00"/>
    <s v="4-1-16  Boggulukunta  Tilak Road  Abids"/>
    <s v="HYDERABAD"/>
    <x v="5"/>
    <n v="500001"/>
    <s v="South Zone"/>
    <x v="2"/>
    <x v="1"/>
  </r>
  <r>
    <n v="20228"/>
    <s v="Heritage Hospital"/>
    <d v="2010-03-29T00:00:00"/>
    <s v="6 - 3 - 907 / 2  Kapadia Lane Somajiguda"/>
    <s v="HYDERABAD"/>
    <x v="5"/>
    <n v="500082"/>
    <s v="South Zone"/>
    <x v="2"/>
    <x v="1"/>
  </r>
  <r>
    <n v="20229"/>
    <s v="Lifeline Hospital  Ludhiana"/>
    <d v="2010-03-29T00:00:00"/>
    <s v="Dr. Maheshwari Complex  Gill Road"/>
    <s v="LUDHIANA"/>
    <x v="14"/>
    <n v="141003"/>
    <s v="North Zone"/>
    <x v="0"/>
    <x v="1"/>
  </r>
  <r>
    <n v="20230"/>
    <s v="Saroj Hospital &amp;amp; Heart Institute"/>
    <d v="2010-03-29T00:00:00"/>
    <s v="Sector-14 Extn  Madhuban Chowk  Rohini"/>
    <s v="NORTH WEST DELHI"/>
    <x v="0"/>
    <n v="110085"/>
    <s v="North Zone"/>
    <x v="0"/>
    <x v="1"/>
  </r>
  <r>
    <n v="20231"/>
    <s v="Fortis Malar Hospital"/>
    <d v="2010-03-30T00:00:00"/>
    <s v="No. 52  First Main Road  Gandhi NagarAdyar"/>
    <s v="CHENNAI"/>
    <x v="4"/>
    <n v="600020"/>
    <s v="South Zone"/>
    <x v="1"/>
    <x v="1"/>
  </r>
  <r>
    <n v="20232"/>
    <s v="Fortis Escorts Heart Institute &amp; Research Centre Ltd."/>
    <d v="2010-03-30T00:00:00"/>
    <s v="Okhla Road"/>
    <s v="SOUTH DELHI"/>
    <x v="0"/>
    <n v="110025"/>
    <s v="North Zone"/>
    <x v="0"/>
    <x v="1"/>
  </r>
  <r>
    <n v="20234"/>
    <s v="Fortis Flt. Lt. Rajan Dhall Hospital"/>
    <d v="2010-03-30T00:00:00"/>
    <s v="Sec-B  Pocket-1  Aruna Asaf Ali MargVasant Kunj"/>
    <s v="SOUTH WEST DELHI"/>
    <x v="0"/>
    <n v="110070"/>
    <s v="North Zone"/>
    <x v="0"/>
    <x v="1"/>
  </r>
  <r>
    <n v="20238"/>
    <s v="Hiranandani Fortis Hospital"/>
    <d v="2010-03-30T00:00:00"/>
    <s v="Mini Seashore Road  Sector-10A Vashi"/>
    <s v="MUMBAI"/>
    <x v="6"/>
    <n v="400703"/>
    <s v="West Zone"/>
    <x v="3"/>
    <x v="1"/>
  </r>
  <r>
    <n v="20239"/>
    <s v="Fortis Escorts Hospital  Jaipur"/>
    <d v="2010-03-30T00:00:00"/>
    <s v="Jawaharlal NehruMargMalviya Nagar-"/>
    <s v="JAIPUR"/>
    <x v="8"/>
    <n v="302017"/>
    <s v="North Zone"/>
    <x v="0"/>
    <x v="1"/>
  </r>
  <r>
    <n v="20240"/>
    <s v="Fortis Hospital  Mohali"/>
    <d v="2010-03-30T00:00:00"/>
    <s v="Sec-62  Phase- VIII"/>
    <s v="MOHALI"/>
    <x v="14"/>
    <n v="160062"/>
    <s v="North Zone"/>
    <x v="0"/>
    <x v="1"/>
  </r>
  <r>
    <n v="20244"/>
    <s v="HCG Double Road  Bangalore"/>
    <d v="2010-03-30T00:00:00"/>
    <s v="#44-45/2  2nd CrossRaja Ram Mohan Roy Extension(Off Lalbagh Double Road)"/>
    <s v="BENGALURU"/>
    <x v="3"/>
    <n v="560027"/>
    <s v="South Zone"/>
    <x v="1"/>
    <x v="1"/>
  </r>
  <r>
    <n v="20245"/>
    <s v="HCG P.Kalinga Rao Road  Bangalore"/>
    <d v="2010-03-30T00:00:00"/>
    <s v="No.8  HCG Towers  P.Kalinga Rao RoadSampangi Ram Nagar"/>
    <s v="BENGALURU"/>
    <x v="3"/>
    <n v="560020"/>
    <s v="South Zone"/>
    <x v="1"/>
    <x v="1"/>
  </r>
  <r>
    <n v="20246"/>
    <s v="HCG  Curie Centre of Oncology  Bangalore"/>
    <d v="2010-03-31T00:00:00"/>
    <s v="Gate No.2  St.John's Medical CollegeHospital Campus Sarjapur RoadKoramangala"/>
    <s v="BENGALURU"/>
    <x v="3"/>
    <n v="560034"/>
    <s v="South Zone"/>
    <x v="1"/>
    <x v="1"/>
  </r>
  <r>
    <n v="20247"/>
    <s v="HCG MSR Cancer Centre(A Unit of Healthcare Global Enterprises Limited)"/>
    <d v="2010-03-31T00:00:00"/>
    <s v="Gokula Curie Cancer CenterM.S.Ramaiah Memorial Hospital campusM.S.R. Nagar  M.S.R.I.T Post"/>
    <s v="BENGALURU"/>
    <x v="3"/>
    <n v="560054"/>
    <s v="South Zone"/>
    <x v="1"/>
    <x v="1"/>
  </r>
  <r>
    <n v="20249"/>
    <s v="HCG  SMH Curie Cancer Centre"/>
    <d v="2010-03-31T00:00:00"/>
    <s v="No.2 Lower basement Institutional AreaKarkardooma Vikas Marg Extension"/>
    <s v="EAST DELHI"/>
    <x v="0"/>
    <n v="110092"/>
    <s v="North Zone"/>
    <x v="0"/>
    <x v="1"/>
  </r>
  <r>
    <n v="20252"/>
    <s v="HCG  Curie Abdur Razzaque Ansari Cancer Institute"/>
    <d v="2010-03-31T00:00:00"/>
    <s v="HCG Ranchi  Abdur Razzaque AnsariMemorial Weaver's Hospital city MedicalAC Market  GEL Church Shopping ComplexMain Road"/>
    <s v="RANCHI"/>
    <x v="15"/>
    <n v="835238"/>
    <s v="East Zone"/>
    <x v="4"/>
    <x v="1"/>
  </r>
  <r>
    <n v="20253"/>
    <s v="HCG  NMR Curie Center of Oncology"/>
    <d v="2010-03-31T00:00:00"/>
    <s v="Hubli HCG Gama Center(NMR North Karnataka Medical Research)TB Road  Behind Revankar Kalyan MantapDeshpande Nagar"/>
    <s v="DHARWARD"/>
    <x v="3"/>
    <n v="580029"/>
    <s v="South Zone"/>
    <x v="1"/>
    <x v="1"/>
  </r>
  <r>
    <n v="20254"/>
    <s v="HCG  Malnad Hospital and Institute of Oncology"/>
    <d v="2010-03-31T00:00:00"/>
    <s v="9th Milestone B.H.RoadOpp.Bidare Bus Stop"/>
    <s v="SHIMOGA"/>
    <x v="3"/>
    <n v="577222"/>
    <s v="South Zone"/>
    <x v="1"/>
    <x v="1"/>
  </r>
  <r>
    <n v="20256"/>
    <s v="HCG  Panda Curie Cancer Hospital"/>
    <d v="2010-03-31T00:00:00"/>
    <s v="Cuttack HCG  Telenga Pentha NH-5"/>
    <s v="CUTTACK"/>
    <x v="10"/>
    <n v="753051"/>
    <s v="East Zone"/>
    <x v="2"/>
    <x v="1"/>
  </r>
  <r>
    <n v="20259"/>
    <s v="HCG  Bharath Hospital &amp; Institute of Oncology"/>
    <d v="2010-03-31T00:00:00"/>
    <s v="A Unit of Sade Sharada Tumor &amp; ResearchNo. 438  KIABD  Hebbal"/>
    <s v="MYSORE"/>
    <x v="3"/>
    <n v="570017"/>
    <s v="South Zone"/>
    <x v="1"/>
    <x v="1"/>
  </r>
  <r>
    <n v="20261"/>
    <s v="Metro Hospitals &amp;amp; Cancer Institute  Preet Vihar"/>
    <d v="2010-03-31T00:00:00"/>
    <s v="21 Community CentrePreet Vihar"/>
    <s v="EAST DELHI"/>
    <x v="0"/>
    <n v="110092"/>
    <s v="North Zone"/>
    <x v="0"/>
    <x v="1"/>
  </r>
  <r>
    <n v="20262"/>
    <s v="Metro Hospitals &amp;amp; Heart Institute  Lajpat Nagar"/>
    <d v="2010-03-31T00:00:00"/>
    <s v="14  Ring RoadLajpat Nagar - IV"/>
    <s v="SOUTH DELHI"/>
    <x v="0"/>
    <n v="110024"/>
    <s v="North Zone"/>
    <x v="0"/>
    <x v="1"/>
  </r>
  <r>
    <n v="20263"/>
    <s v="Metro Hospitals &amp;amp; Heart Institute  Noida"/>
    <d v="2010-03-31T00:00:00"/>
    <s v="X-1  Sector 12Noida"/>
    <s v="GAUTAM BUDDHA NAGAR"/>
    <x v="2"/>
    <n v="201301"/>
    <s v="North Zone"/>
    <x v="0"/>
    <x v="1"/>
  </r>
  <r>
    <n v="20264"/>
    <s v="Metro Multispeciality Hospital"/>
    <d v="2010-03-31T00:00:00"/>
    <s v="L-94  Sector 11Noida"/>
    <s v="GAUTAM BUDDHA NAGAR"/>
    <x v="2"/>
    <n v="201301"/>
    <s v="North Zone"/>
    <x v="0"/>
    <x v="1"/>
  </r>
  <r>
    <n v="20265"/>
    <s v="Metro Heart Institute &amp;amp; RLKC Hospital"/>
    <d v="2010-03-31T00:00:00"/>
    <s v="Naraina Road  Opp Shadipur Depot"/>
    <s v="CENTRAL DELHI"/>
    <x v="0"/>
    <n v="110008"/>
    <s v="North Zone"/>
    <x v="0"/>
    <x v="1"/>
  </r>
  <r>
    <n v="20267"/>
    <s v="Metro Hospitals &amp; Heart Institute  Meerut"/>
    <d v="2010-03-31T00:00:00"/>
    <s v="47/G-5  Lal Kurty Boundary Road"/>
    <s v="MEERUT"/>
    <x v="2"/>
    <n v="250002"/>
    <s v="North Zone"/>
    <x v="0"/>
    <x v="1"/>
  </r>
  <r>
    <n v="20268"/>
    <s v="Netrajyoti Eye Care Centre"/>
    <d v="2010-03-31T00:00:00"/>
    <s v="205  Kesar Kripa CHS. HSG Soc Above Saraswat bank  Chandavarkar road Opp. Raj Mahal Hotel  Borivali (West)"/>
    <s v="MUMBAI"/>
    <x v="6"/>
    <n v="400092"/>
    <s v="West Zone"/>
    <x v="3"/>
    <x v="1"/>
  </r>
  <r>
    <n v="20271"/>
    <s v="Dhami Eye Care Hospital"/>
    <d v="2010-04-06T00:00:00"/>
    <s v="82-B   Kitchlu Nagar  Hambra Road"/>
    <s v="LUDHIANA"/>
    <x v="14"/>
    <n v="141001"/>
    <s v="North Zone"/>
    <x v="0"/>
    <x v="2"/>
  </r>
  <r>
    <n v="20272"/>
    <s v="Sahyadri Hospital  Bibwewadi"/>
    <d v="2010-04-06T00:00:00"/>
    <s v="Plot no. 13  S.no.573  Vivekananda Marg"/>
    <s v="PUNE"/>
    <x v="6"/>
    <n v="411037"/>
    <s v="West Zone"/>
    <x v="3"/>
    <x v="2"/>
  </r>
  <r>
    <n v="20274"/>
    <s v="Sahyadri Hospital  Hadapsar"/>
    <d v="2010-04-06T00:00:00"/>
    <s v="Sr. No-163Bhosale NagarHadapsar"/>
    <s v="PUNE"/>
    <x v="6"/>
    <n v="411028"/>
    <s v="West Zone"/>
    <x v="3"/>
    <x v="2"/>
  </r>
  <r>
    <n v="20275"/>
    <s v="Sahyadri Hospital  Kothrud"/>
    <d v="2010-04-06T00:00:00"/>
    <s v="Plot no. 9B  Neena Society  S.No.1484A/B"/>
    <s v="PUNE"/>
    <x v="6"/>
    <n v="411038"/>
    <s v="West Zone"/>
    <x v="3"/>
    <x v="2"/>
  </r>
  <r>
    <n v="20277"/>
    <s v="Sahyadri Super Speciality Hospital Deccan"/>
    <d v="2010-04-06T00:00:00"/>
    <s v="30-C Erandwane  Karve RoadDeccan road Gymkhana"/>
    <s v="PUNE"/>
    <x v="6"/>
    <n v="411004"/>
    <s v="West Zone"/>
    <x v="3"/>
    <x v="2"/>
  </r>
  <r>
    <n v="20278"/>
    <s v="SAHYADRI SPECIALITY HOSPITAL  KARAD"/>
    <d v="2010-04-06T00:00:00"/>
    <s v="Ad.Dadasaheb Chavan NagarAt post Warunji PhataKarad"/>
    <s v="SATARA"/>
    <x v="6"/>
    <n v="415110"/>
    <s v="West Zone"/>
    <x v="3"/>
    <x v="2"/>
  </r>
  <r>
    <n v="20279"/>
    <s v="TERNA SAHYADRI SPECIALITY HOSPITAL &amp; RESEARCH CENTER"/>
    <d v="2010-04-06T00:00:00"/>
    <s v="Plot No-12  Sector-22  Phase-2  Nerul (W)Opp. Nerul Railway Station"/>
    <s v="THANE"/>
    <x v="6"/>
    <n v="400706"/>
    <s v="West Zone"/>
    <x v="3"/>
    <x v="2"/>
  </r>
  <r>
    <n v="20280"/>
    <s v="Apollo Hospital International Limited"/>
    <d v="2010-04-06T00:00:00"/>
    <s v="Plot No. 1A Bhat GIDC Near Indira Bridge"/>
    <s v="GANDHI NAGAR"/>
    <x v="13"/>
    <n v="382010"/>
    <s v="West Zone"/>
    <x v="3"/>
    <x v="2"/>
  </r>
  <r>
    <n v="20281"/>
    <s v="Apollo Hospital City Center"/>
    <d v="2010-04-06T00:00:00"/>
    <s v="1 Tulsibaug Society  Opp Doctor HouseEllisbridge"/>
    <s v="AHMEDABAD"/>
    <x v="13"/>
    <n v="380006"/>
    <s v="West Zone"/>
    <x v="3"/>
    <x v="2"/>
  </r>
  <r>
    <n v="20283"/>
    <s v="Ashwini Hospital &amp; Endoscopy Centre"/>
    <d v="2010-04-07T00:00:00"/>
    <s v="Plot#118  Sector#20  Krishnanagar Chinchwad"/>
    <s v="PUNE"/>
    <x v="6"/>
    <n v="411019"/>
    <s v="West Zone"/>
    <x v="3"/>
    <x v="2"/>
  </r>
  <r>
    <n v="20285"/>
    <s v="Artemis Health Institute"/>
    <d v="2010-04-12T00:00:00"/>
    <s v="Sector 51"/>
    <s v="GURGAON"/>
    <x v="1"/>
    <n v="122001"/>
    <s v="North Zone"/>
    <x v="0"/>
    <x v="2"/>
  </r>
  <r>
    <n v="20286"/>
    <s v="Bhargava Nursing Home"/>
    <d v="2010-04-12T00:00:00"/>
    <s v="Gopal Bhuvan  Tagore RoadSantacruz (West)"/>
    <s v="MUMBAI"/>
    <x v="6"/>
    <n v="400054"/>
    <s v="West Zone"/>
    <x v="3"/>
    <x v="2"/>
  </r>
  <r>
    <n v="20287"/>
    <s v="J. V. Hospitals"/>
    <d v="2010-04-12T00:00:00"/>
    <s v="No. 31  Railway Border Road"/>
    <s v="CHENNAI"/>
    <x v="4"/>
    <n v="600024"/>
    <s v="South Zone"/>
    <x v="1"/>
    <x v="2"/>
  </r>
  <r>
    <n v="20288"/>
    <s v="BRS Hospital Pvt. Ltd."/>
    <d v="2010-04-12T00:00:00"/>
    <s v="# 28  Cathedral Garden Road"/>
    <s v="CHENNAI"/>
    <x v="4"/>
    <n v="600034"/>
    <s v="South Zone"/>
    <x v="1"/>
    <x v="2"/>
  </r>
  <r>
    <n v="20292"/>
    <s v="Metro Hospital &amp;amp; Research Centre"/>
    <d v="2010-04-21T00:00:00"/>
    <s v="203  Officer's Campus  Sirsi RoadKhatipura"/>
    <s v="JAIPUR"/>
    <x v="8"/>
    <n v="302012"/>
    <s v="North Zone"/>
    <x v="0"/>
    <x v="2"/>
  </r>
  <r>
    <n v="20293"/>
    <s v="Dr. Bansal Hospital"/>
    <d v="2010-04-21T00:00:00"/>
    <s v="Mumbai Pune Road  Opp. Bank Of India Dehu Road"/>
    <s v="PUNE"/>
    <x v="6"/>
    <n v="412101"/>
    <s v="West Zone"/>
    <x v="3"/>
    <x v="2"/>
  </r>
  <r>
    <n v="20294"/>
    <s v="Manipal  Hospital Yeshwanthpur"/>
    <d v="2010-04-21T00:00:00"/>
    <s v="26/1  Industrial Suburb  Block-ARajajinagar  Malleshwaram (W)Yeshwanthpur"/>
    <s v="BENGALURU"/>
    <x v="3"/>
    <n v="560055"/>
    <s v="South Zone"/>
    <x v="1"/>
    <x v="2"/>
  </r>
  <r>
    <n v="20295"/>
    <s v="Manipal  Hospital  Gurgaon"/>
    <d v="2010-04-21T00:00:00"/>
    <s v="Block- F  Gol Chakkar  Palam ViharPalam Vihar"/>
    <s v="GURGAON"/>
    <x v="1"/>
    <n v="122017"/>
    <s v="North Zone"/>
    <x v="0"/>
    <x v="2"/>
  </r>
  <r>
    <n v="20297"/>
    <s v="Manipal  Hospital -Hebbal"/>
    <d v="2010-04-21T00:00:00"/>
    <s v="Kirloskar Business Park  Bellary RoadHebbal"/>
    <s v="BENGALURU"/>
    <x v="3"/>
    <n v="560024"/>
    <s v="South Zone"/>
    <x v="1"/>
    <x v="2"/>
  </r>
  <r>
    <n v="20298"/>
    <s v="Manipal  Hospital -Mysuru"/>
    <d v="2010-04-21T00:00:00"/>
    <s v="#85-86  BANGALORE-MYSORE RING ROAD JN.BANNIMANTAPA A LAYOUT  SIDDIQUI NAGARMANDI MOHALLA"/>
    <s v="MYSORE"/>
    <x v="3"/>
    <n v="570003"/>
    <s v="South Zone"/>
    <x v="1"/>
    <x v="2"/>
  </r>
  <r>
    <n v="20299"/>
    <s v="Manipal  Hospital -Patiala"/>
    <d v="2010-04-21T00:00:00"/>
    <s v="# 22  Bhupindra Road"/>
    <s v="PATIALA"/>
    <x v="14"/>
    <n v="147001"/>
    <s v="North Zone"/>
    <x v="0"/>
    <x v="2"/>
  </r>
  <r>
    <n v="20300"/>
    <s v="Pavithra Hospitals Pvt. Ltd."/>
    <d v="2010-04-22T00:00:00"/>
    <s v="No. 7  Ethirajswami Salai  Erukkenchry"/>
    <s v="CHENNAI"/>
    <x v="4"/>
    <n v="600118"/>
    <s v="South Zone"/>
    <x v="1"/>
    <x v="2"/>
  </r>
  <r>
    <n v="20303"/>
    <s v="DR. BALIGA'S NURSING HOME"/>
    <d v="2010-04-23T00:00:00"/>
    <s v="Paras  S V Road  Goregaon (W)"/>
    <s v="MUMBAI"/>
    <x v="6"/>
    <n v="400062"/>
    <s v="West Zone"/>
    <x v="3"/>
    <x v="2"/>
  </r>
  <r>
    <n v="20304"/>
    <s v="UDHI EYE HOSPITALS"/>
    <d v="2010-04-23T00:00:00"/>
    <s v="#9 Murrays Gate Road  Alwarpet"/>
    <s v="CHENNAI"/>
    <x v="4"/>
    <n v="600018"/>
    <s v="South Zone"/>
    <x v="1"/>
    <x v="2"/>
  </r>
  <r>
    <n v="20305"/>
    <s v="Rajan Eye Care Hospital Pvt. Ltd."/>
    <d v="2010-04-23T00:00:00"/>
    <s v="No. 5 Vidyodhaya East II St. T. Nagar CH-17"/>
    <s v="CHENNAI"/>
    <x v="4"/>
    <n v="600017"/>
    <s v="South Zone"/>
    <x v="1"/>
    <x v="2"/>
  </r>
  <r>
    <n v="20306"/>
    <s v="JUPITER LIFELINE HOSPITALS LIMITED"/>
    <d v="2010-04-23T00:00:00"/>
    <s v="Eastern Express HighwayThane West"/>
    <s v="THANE"/>
    <x v="6"/>
    <n v="400601"/>
    <s v="West Zone"/>
    <x v="3"/>
    <x v="2"/>
  </r>
  <r>
    <n v="20307"/>
    <s v="Manu Hospital and Research Centre"/>
    <d v="2010-04-26T00:00:00"/>
    <s v="A-1  Shyam Nagar  Sodala"/>
    <s v="JAIPUR"/>
    <x v="8"/>
    <n v="302019"/>
    <s v="North Zone"/>
    <x v="0"/>
    <x v="2"/>
  </r>
  <r>
    <n v="20310"/>
    <s v="VIBHA CARE HOME - THE FAMILY HOSPITAL"/>
    <d v="2010-04-28T00:00:00"/>
    <s v="Mangal Arambh  Kora Kendra Near McDonald's  Borivali (W)"/>
    <s v="MUMBAI"/>
    <x v="6"/>
    <n v="400103"/>
    <s v="West Zone"/>
    <x v="3"/>
    <x v="2"/>
  </r>
  <r>
    <n v="20312"/>
    <s v="APOLLO BGS HOSPITALS"/>
    <d v="2010-04-28T00:00:00"/>
    <s v="Adi Chunchangiri Road  Kuvempunagar"/>
    <s v="MYSORE"/>
    <x v="3"/>
    <n v="570023"/>
    <s v="South Zone"/>
    <x v="1"/>
    <x v="2"/>
  </r>
  <r>
    <n v="20314"/>
    <s v="RAINBOW CHILDREN'S HOSPITAL &amp; PERINATAL CENTRE"/>
    <d v="2010-04-28T00:00:00"/>
    <s v="ROAD NO. 10 BANJARAHILLS HYD"/>
    <s v="HYDERABAD"/>
    <x v="5"/>
    <n v="500034"/>
    <s v="South Zone"/>
    <x v="2"/>
    <x v="2"/>
  </r>
  <r>
    <n v="20315"/>
    <s v="RAINBOW CHILDREN'S HOSPITAL"/>
    <d v="2010-04-28T00:00:00"/>
    <s v="PLOT NO. C 17 VIKRAMPURI COLONY HYD"/>
    <s v="SECUNDERABAD"/>
    <x v="5"/>
    <n v="500026"/>
    <s v="South Zone"/>
    <x v="2"/>
    <x v="2"/>
  </r>
  <r>
    <n v="20316"/>
    <s v="SAKET HOSPITAL (A UNIT OF SAKET MEDICARE &amp; RESEARCH CENTRE)"/>
    <d v="2010-04-29T00:00:00"/>
    <s v="Sector 10  Meera Marg  Agarwal FarmMansarovar"/>
    <s v="JAIPUR"/>
    <x v="8"/>
    <n v="302020"/>
    <s v="North Zone"/>
    <x v="0"/>
    <x v="2"/>
  </r>
  <r>
    <n v="20317"/>
    <s v="Sirish Hospital"/>
    <d v="2010-04-29T00:00:00"/>
    <s v="B-XX 1140 Krishna Nagar"/>
    <s v="LUDHIANA"/>
    <x v="14"/>
    <n v="141001"/>
    <s v="North Zone"/>
    <x v="0"/>
    <x v="2"/>
  </r>
  <r>
    <n v="20320"/>
    <s v="GOPINATH HOSPITAL"/>
    <d v="2010-05-03T00:00:00"/>
    <s v="Pratap Nagar  Sanganer"/>
    <s v="JAIPUR"/>
    <x v="8"/>
    <n v="302033"/>
    <s v="North Zone"/>
    <x v="0"/>
    <x v="3"/>
  </r>
  <r>
    <n v="20321"/>
    <s v="Sathya Kidney Centre &amp; Super Speciality Hospitals"/>
    <d v="2010-05-03T00:00:00"/>
    <s v="3-6-426  Street No. 4  Himayatnagar"/>
    <s v="HYDERABAD"/>
    <x v="5"/>
    <n v="500029"/>
    <s v="South Zone"/>
    <x v="2"/>
    <x v="3"/>
  </r>
  <r>
    <n v="20323"/>
    <s v="The Guest Hospital"/>
    <d v="2010-05-06T00:00:00"/>
    <s v="372 PH Road Kilpauk"/>
    <s v="CHENNAI"/>
    <x v="4"/>
    <n v="600010"/>
    <s v="South Zone"/>
    <x v="1"/>
    <x v="3"/>
  </r>
  <r>
    <n v="20325"/>
    <s v="Medipoint Hospital Pvt. Ltd."/>
    <d v="2010-05-06T00:00:00"/>
    <s v="241/1  New D. P. Road  Near Sai HeritageAund"/>
    <s v="PUNE"/>
    <x v="6"/>
    <n v="411007"/>
    <s v="West Zone"/>
    <x v="3"/>
    <x v="3"/>
  </r>
  <r>
    <n v="20326"/>
    <s v="DHANVANTARI HOSPITAL PVT. LTD."/>
    <d v="2010-05-06T00:00:00"/>
    <s v="Thakkar Plaza  Ground Floor  Main Road Kulgaon  Badlapur (E)"/>
    <s v="THANE"/>
    <x v="6"/>
    <n v="421503"/>
    <s v="West Zone"/>
    <x v="3"/>
    <x v="3"/>
  </r>
  <r>
    <n v="20327"/>
    <s v="Bansal Hospital"/>
    <d v="2010-05-06T00:00:00"/>
    <s v="B-106  Janpath  Shyam Nagar "/>
    <s v="JAIPUR"/>
    <x v="8"/>
    <n v="302019"/>
    <s v="North Zone"/>
    <x v="0"/>
    <x v="3"/>
  </r>
  <r>
    <n v="20328"/>
    <s v="Global Heart &amp; General Hospital"/>
    <d v="2010-05-06T00:00:00"/>
    <s v="C-1  27  29  Opp. Bharat ApartmentChitrakoot  Jaipur"/>
    <s v="JAIPUR"/>
    <x v="8"/>
    <n v="302021"/>
    <s v="North Zone"/>
    <x v="0"/>
    <x v="3"/>
  </r>
  <r>
    <n v="20329"/>
    <s v="National Heart Institute"/>
    <d v="2010-05-06T00:00:00"/>
    <s v="49-50  Community Centre  East of Kailash"/>
    <s v="SOUTH DELHI"/>
    <x v="0"/>
    <n v="110065"/>
    <s v="North Zone"/>
    <x v="0"/>
    <x v="3"/>
  </r>
  <r>
    <n v="20330"/>
    <s v="STERLING HOSPITAL (A UNIT OF STERLING ADDLIFE INDIA LTD.)"/>
    <d v="2010-05-06T00:00:00"/>
    <s v="Sterling Hospital Road  Memnagar"/>
    <s v="AHMEDABAD"/>
    <x v="13"/>
    <n v="380052"/>
    <s v="West Zone"/>
    <x v="3"/>
    <x v="3"/>
  </r>
  <r>
    <n v="20331"/>
    <s v="Delhi Heart and Lung Institute"/>
    <d v="2010-05-06T00:00:00"/>
    <s v="3-MM II  Panchkuian Road"/>
    <s v="CENTRAL DELHI"/>
    <x v="0"/>
    <n v="110055"/>
    <s v="North Zone"/>
    <x v="0"/>
    <x v="3"/>
  </r>
  <r>
    <n v="20332"/>
    <s v="Basavatarakam Indo-American Cancer Hospital &amp; Research Institute"/>
    <d v="2010-05-06T00:00:00"/>
    <s v="Road No: 14  Banjara Hills"/>
    <s v="HYDERABAD"/>
    <x v="5"/>
    <n v="500034"/>
    <s v="South Zone"/>
    <x v="2"/>
    <x v="3"/>
  </r>
  <r>
    <n v="20333"/>
    <s v="KEM HOSPITAL"/>
    <d v="2010-05-07T00:00:00"/>
    <s v="489  Rasta Peth  Sardar Moodliar Road"/>
    <s v="PUNE"/>
    <x v="6"/>
    <n v="411011"/>
    <s v="West Zone"/>
    <x v="3"/>
    <x v="3"/>
  </r>
  <r>
    <n v="20335"/>
    <s v="Jaslok Hospital &amp; Research Centre"/>
    <d v="2010-05-10T00:00:00"/>
    <s v="15. Dr. G. Deshmukh Marg"/>
    <s v="MUMBAI"/>
    <x v="6"/>
    <n v="400026"/>
    <s v="West Zone"/>
    <x v="3"/>
    <x v="3"/>
  </r>
  <r>
    <n v="20345"/>
    <s v="Yashoda Hospital"/>
    <d v="2010-05-13T00:00:00"/>
    <s v="S.P. Road  Beside Hari Hara KalabhavanSecunderabad"/>
    <s v="SECUNDERABAD"/>
    <x v="5"/>
    <n v="500003"/>
    <s v="South Zone"/>
    <x v="2"/>
    <x v="3"/>
  </r>
  <r>
    <n v="20346"/>
    <s v="Yashoda Super Speciality Hospital  Malakpet"/>
    <d v="2010-05-17T00:00:00"/>
    <s v="Nalgonda 'X' Road  MalakpetRanga Reddy Dist."/>
    <s v="HYDERABAD"/>
    <x v="5"/>
    <n v="500036"/>
    <s v="South Zone"/>
    <x v="2"/>
    <x v="3"/>
  </r>
  <r>
    <n v="20348"/>
    <s v="YASHODA SUPER SPECIALITY HOSPITAL  Ranga Reddy"/>
    <d v="2010-05-17T00:00:00"/>
    <s v="Rajbhavan Road  SomajigudaRanga Reddy Dist."/>
    <s v="HYDERABAD"/>
    <x v="5"/>
    <n v="500082"/>
    <s v="South Zone"/>
    <x v="2"/>
    <x v="3"/>
  </r>
  <r>
    <n v="20354"/>
    <s v="Bhandari Hospital &amp; Research Centre"/>
    <d v="2010-05-20T00:00:00"/>
    <s v="138-A  Vasundhara Colony Gopalpura By-pass Tonk Road"/>
    <s v="JAIPUR"/>
    <x v="8"/>
    <n v="302018"/>
    <s v="North Zone"/>
    <x v="0"/>
    <x v="3"/>
  </r>
  <r>
    <n v="20355"/>
    <s v="APEX HOSPITAL  JAIPUR4"/>
    <d v="2010-05-24T00:00:00"/>
    <s v="SP 4 &amp; 6  MALVIYA INDUSTRIAL AREAMALVIYA NAGAR"/>
    <s v="JAIPUR"/>
    <x v="8"/>
    <n v="302017"/>
    <s v="North Zone"/>
    <x v="0"/>
    <x v="3"/>
  </r>
  <r>
    <n v="20356"/>
    <s v="PANCHSHIL HOSPITAL"/>
    <d v="2010-05-24T00:00:00"/>
    <s v="Highway  Ramnagar  Sabarmati"/>
    <s v="AHMEDABAD"/>
    <x v="13"/>
    <n v="380005"/>
    <s v="West Zone"/>
    <x v="3"/>
    <x v="3"/>
  </r>
  <r>
    <n v="20357"/>
    <s v="PRAGNA CHILDREN'S HOSPITAL"/>
    <d v="2010-05-24T00:00:00"/>
    <s v="6-3-347/22/B11  Dwarakapuri ColonyPunjagutta"/>
    <s v="HYDERABAD"/>
    <x v="5"/>
    <n v="500082"/>
    <s v="South Zone"/>
    <x v="2"/>
    <x v="3"/>
  </r>
  <r>
    <n v="20360"/>
    <s v="MGM New Bombay Hospital"/>
    <d v="2010-05-25T00:00:00"/>
    <s v="Plot No. 35  Sector 3  Vashi"/>
    <s v="THANE"/>
    <x v="6"/>
    <n v="400703"/>
    <s v="West Zone"/>
    <x v="3"/>
    <x v="3"/>
  </r>
  <r>
    <n v="20362"/>
    <s v="KAILASH HOSPITAL &amp;amp; HEART INSTITUTE"/>
    <d v="2010-05-27T00:00:00"/>
    <s v="H-33  SECTOR 27"/>
    <s v="GAUTAM BUDDHA NAGAR"/>
    <x v="2"/>
    <n v="201301"/>
    <s v="North Zone"/>
    <x v="0"/>
    <x v="3"/>
  </r>
  <r>
    <n v="20363"/>
    <s v="GABANI KIDNEY HOSPITAL"/>
    <d v="2010-05-27T00:00:00"/>
    <s v="Dhanlaxmi Complex  Nr. Ayurved CollegeStation-Laldarwaja Road"/>
    <s v="SURAT"/>
    <x v="13"/>
    <n v="395003"/>
    <s v="West Zone"/>
    <x v="3"/>
    <x v="3"/>
  </r>
  <r>
    <n v="20366"/>
    <s v="APOLLO HOSPITALS  GREAMS LANE"/>
    <d v="2010-06-01T00:00:00"/>
    <s v="21  Greams Lane  Off Greams Road"/>
    <s v="CHENNAI"/>
    <x v="4"/>
    <n v="600006"/>
    <s v="South Zone"/>
    <x v="1"/>
    <x v="4"/>
  </r>
  <r>
    <n v="20367"/>
    <s v="APOLLO CHILDRENS HOSPITALS"/>
    <d v="2010-06-01T00:00:00"/>
    <s v="15  Shafee Mohamed Road  Nungambakkam"/>
    <s v="CHENNAI"/>
    <x v="4"/>
    <n v="600006"/>
    <s v="South Zone"/>
    <x v="1"/>
    <x v="4"/>
  </r>
  <r>
    <n v="20368"/>
    <s v="APOLLO FIRST MED HOSPITALS"/>
    <d v="2010-06-01T00:00:00"/>
    <s v="154  P H Road"/>
    <s v="CHENNAI"/>
    <x v="4"/>
    <n v="600010"/>
    <s v="South Zone"/>
    <x v="1"/>
    <x v="4"/>
  </r>
  <r>
    <n v="20369"/>
    <s v="APOLLO SPECIALITY HOSPITALS"/>
    <d v="2010-06-01T00:00:00"/>
    <s v="320  Anna Salai  Nandanam  Padma Complex"/>
    <s v="CHENNAI"/>
    <x v="4"/>
    <n v="600035"/>
    <s v="South Zone"/>
    <x v="1"/>
    <x v="4"/>
  </r>
  <r>
    <n v="20370"/>
    <s v="APOLLO HOSPITALS  TONDIARPET"/>
    <d v="2010-06-01T00:00:00"/>
    <s v="645 &amp; 646  T H Road  Tondiarpet"/>
    <s v="CHENNAI"/>
    <x v="4"/>
    <n v="600081"/>
    <s v="South Zone"/>
    <x v="1"/>
    <x v="4"/>
  </r>
  <r>
    <n v="20371"/>
    <s v="POULOMI HOSPITAL PVT. LTD."/>
    <d v="2010-06-01T00:00:00"/>
    <s v="A-2  B-17  RUKMINIPURI COLONYA. S. RAO NAGARSECUNDERABAD"/>
    <s v="SECUNDERABAD"/>
    <x v="5"/>
    <n v="500062"/>
    <s v="South Zone"/>
    <x v="2"/>
    <x v="4"/>
  </r>
  <r>
    <n v="20372"/>
    <s v="SUMANA HOSPITAL"/>
    <d v="2010-06-02T00:00:00"/>
    <s v="Plot No. 687  688 Vivekananda Nagar Colony  Kukatpally"/>
    <s v="K.V.RANGAREDDY"/>
    <x v="5"/>
    <n v="500072"/>
    <s v="South Zone"/>
    <x v="2"/>
    <x v="4"/>
  </r>
  <r>
    <n v="20377"/>
    <s v="Poona Hospital &amp;amp; Research Centre"/>
    <d v="2010-06-07T00:00:00"/>
    <s v="27  Sadashiv Peth  Nr.Alka Theatre"/>
    <s v="PUNE"/>
    <x v="6"/>
    <n v="411030"/>
    <s v="West Zone"/>
    <x v="3"/>
    <x v="4"/>
  </r>
  <r>
    <n v="20378"/>
    <s v="KOTBAGI HOSPITAL PRIVATE LIMITED"/>
    <d v="2010-06-08T00:00:00"/>
    <s v="163  D. P ROAD  AUNDH"/>
    <s v="PUNE"/>
    <x v="6"/>
    <n v="411007"/>
    <s v="West Zone"/>
    <x v="3"/>
    <x v="4"/>
  </r>
  <r>
    <n v="20381"/>
    <s v="Aditi Hospital &amp; Eye Centre"/>
    <d v="2010-06-09T00:00:00"/>
    <s v="B-9/632  Chitrakoot Scheme  Ajmer Road"/>
    <s v="JAIPUR"/>
    <x v="8"/>
    <n v="302021"/>
    <s v="North Zone"/>
    <x v="0"/>
    <x v="4"/>
  </r>
  <r>
    <n v="20383"/>
    <s v="Parvathy Ortho Hospital Private Limited"/>
    <d v="2010-06-10T00:00:00"/>
    <s v="241 G.S.T Road Chromepet Kanchipuram"/>
    <s v="CHENNAI"/>
    <x v="4"/>
    <n v="600044"/>
    <s v="South Zone"/>
    <x v="1"/>
    <x v="4"/>
  </r>
  <r>
    <n v="20387"/>
    <s v="S.R. KALLA MEMORIAL GASTRO &amp; GENERAL HOSPITAL"/>
    <d v="2010-06-11T00:00:00"/>
    <s v="78  Dhuleshwar Garden  Behind HSBC BankSardar Patel Marg  C-Scheme"/>
    <s v="JAIPUR"/>
    <x v="8"/>
    <n v="302001"/>
    <s v="North Zone"/>
    <x v="0"/>
    <x v="4"/>
  </r>
  <r>
    <n v="20388"/>
    <s v="BHAGWAN MAHAVEER CANCER HOSPITAL &amp; RESEARCH CENTRE"/>
    <d v="2010-06-15T00:00:00"/>
    <s v="Jawaharlal Nehru Marg"/>
    <s v="JAIPUR"/>
    <x v="8"/>
    <n v="302017"/>
    <s v="North Zone"/>
    <x v="0"/>
    <x v="4"/>
  </r>
  <r>
    <n v="20389"/>
    <s v="SHALBY HOSPITAL"/>
    <d v="2010-06-15T00:00:00"/>
    <s v="OPP. KARNAVATI CLUBS. G. ROAD"/>
    <s v="AHMEDABAD"/>
    <x v="13"/>
    <n v="380015"/>
    <s v="West Zone"/>
    <x v="3"/>
    <x v="4"/>
  </r>
  <r>
    <n v="20390"/>
    <s v="ST. MARTHA'S HOSPITAL"/>
    <d v="2010-06-15T00:00:00"/>
    <s v="Nrupathunga Road"/>
    <s v="BENGALURU"/>
    <x v="3"/>
    <n v="560001"/>
    <s v="South Zone"/>
    <x v="1"/>
    <x v="4"/>
  </r>
  <r>
    <n v="20392"/>
    <s v="SHARANJIT HOSPITAL"/>
    <d v="2010-06-16T00:00:00"/>
    <s v="5 &amp; 10 Gujral Nagar Sharanjit Hospital Complex"/>
    <s v="JALANDHAR"/>
    <x v="14"/>
    <n v="144001"/>
    <s v="North Zone"/>
    <x v="0"/>
    <x v="4"/>
  </r>
  <r>
    <n v="20395"/>
    <s v="SANT PARMANAND HOSPITAL"/>
    <d v="2010-06-24T00:00:00"/>
    <s v="18  SHAM NATH MARG  CIVIL LINES"/>
    <s v="NORTH DELHI"/>
    <x v="0"/>
    <n v="110054"/>
    <s v="North Zone"/>
    <x v="0"/>
    <x v="4"/>
  </r>
  <r>
    <n v="20400"/>
    <s v="SHROFF EYE CENTRE  Kailash Colony"/>
    <d v="2010-06-28T00:00:00"/>
    <s v="A-9  Kailash Colony---"/>
    <s v="SOUTH DELHI"/>
    <x v="0"/>
    <n v="110048"/>
    <s v="North Zone"/>
    <x v="0"/>
    <x v="4"/>
  </r>
  <r>
    <n v="20402"/>
    <s v="SHROFF EYE CENTRE  Gurgaon"/>
    <d v="2010-06-28T00:00:00"/>
    <s v="110  1st Floor  Commercial Plaza"/>
    <s v="GURGAON"/>
    <x v="1"/>
    <n v="122002"/>
    <s v="North Zone"/>
    <x v="0"/>
    <x v="4"/>
  </r>
  <r>
    <n v="20403"/>
    <s v="SRI DEVI HOSPITAL"/>
    <d v="2010-06-28T00:00:00"/>
    <s v="#1620-A  16th Main Road  Anna Nagar"/>
    <s v="CHENNAI"/>
    <x v="4"/>
    <n v="600040"/>
    <s v="South Zone"/>
    <x v="1"/>
    <x v="4"/>
  </r>
  <r>
    <n v="20404"/>
    <s v="SRI DEVI SPECIALITY HOSPITAL"/>
    <d v="2010-06-28T00:00:00"/>
    <s v="#30  Poonamallee High Road  Koyambedu"/>
    <s v="CHENNAI"/>
    <x v="4"/>
    <n v="600107"/>
    <s v="South Zone"/>
    <x v="1"/>
    <x v="4"/>
  </r>
  <r>
    <n v="20405"/>
    <s v="LOTUS MULTISPECIALTY HOSPITAL &amp; ICU"/>
    <d v="2010-06-28T00:00:00"/>
    <s v="1st Floor  Balaji Sadan  Plot No. 20DSec-15  Near Modern College  Opp ID Grnd"/>
    <s v="THANE"/>
    <x v="6"/>
    <n v="400703"/>
    <s v="West Zone"/>
    <x v="3"/>
    <x v="4"/>
  </r>
  <r>
    <n v="20406"/>
    <s v="Action Cancer Hospital"/>
    <d v="2010-06-28T00:00:00"/>
    <s v="H-2/FC-34  A-4  Paschim Vihar"/>
    <s v="WEST DELHI"/>
    <x v="0"/>
    <n v="110063"/>
    <s v="North Zone"/>
    <x v="0"/>
    <x v="4"/>
  </r>
  <r>
    <n v="20407"/>
    <s v="J J Hospitals"/>
    <d v="2010-06-28T00:00:00"/>
    <s v="Plot No.57  Behind T.B.HospitalKalyan Nagar  Phase - I"/>
    <s v="HYDERABAD"/>
    <x v="5"/>
    <n v="500038"/>
    <s v="South Zone"/>
    <x v="2"/>
    <x v="4"/>
  </r>
  <r>
    <n v="20408"/>
    <s v="Soni Hospital"/>
    <d v="2010-06-28T00:00:00"/>
    <s v="38  Kanota Bagh  JLN Marg"/>
    <s v="JAIPUR"/>
    <x v="8"/>
    <n v="302004"/>
    <s v="North Zone"/>
    <x v="0"/>
    <x v="4"/>
  </r>
  <r>
    <n v="20409"/>
    <s v="Sanjivani Super Speciality Hospitals Pvt. Ltd."/>
    <d v="2010-06-30T00:00:00"/>
    <s v="Vastrapur Lake"/>
    <s v="AHMEDABAD"/>
    <x v="13"/>
    <n v="380015"/>
    <s v="West Zone"/>
    <x v="3"/>
    <x v="4"/>
  </r>
  <r>
    <n v="20410"/>
    <s v="Prasad Hospital  Hyderabad"/>
    <d v="2010-06-30T00:00:00"/>
    <s v="MIG-204  Road No-1 Opposite Sitara Hotel KPHB Kukatpally"/>
    <s v="K.V.RANGAREDDY"/>
    <x v="5"/>
    <n v="500072"/>
    <s v="South Zone"/>
    <x v="2"/>
    <x v="4"/>
  </r>
  <r>
    <n v="20412"/>
    <s v="FORTIS S L RAHEJA HOSPITAL"/>
    <d v="2010-07-01T00:00:00"/>
    <s v="Raheja Rugnalaya Marg  Mahim"/>
    <s v="MUMBAI"/>
    <x v="6"/>
    <n v="400016"/>
    <s v="West Zone"/>
    <x v="3"/>
    <x v="5"/>
  </r>
  <r>
    <n v="20413"/>
    <s v="SAGAR HOSPITALS  Tilaknagar"/>
    <d v="2010-07-01T00:00:00"/>
    <s v="(Jayanagar) # 44/54 30th cross Tilak NagarBannerghata Road"/>
    <s v="BENGALURU"/>
    <x v="3"/>
    <n v="560041"/>
    <s v="South Zone"/>
    <x v="1"/>
    <x v="5"/>
  </r>
  <r>
    <n v="20414"/>
    <s v="SAGAR HOSPITALS  Kumaraswamy Layout"/>
    <d v="2010-07-01T00:00:00"/>
    <s v="Shavige Malleshwara Hills  DSI CampusKumaraswamy Layout"/>
    <s v="BENGALURU"/>
    <x v="3"/>
    <n v="560078"/>
    <s v="South Zone"/>
    <x v="1"/>
    <x v="5"/>
  </r>
  <r>
    <n v="20415"/>
    <s v="RAJAGIRI VICTOR HOSPITALS"/>
    <d v="2010-07-01T00:00:00"/>
    <s v="Near Carmelite Monastery  Malbhat"/>
    <s v="SOUTH GOA"/>
    <x v="7"/>
    <n v="403601"/>
    <s v="West Zone"/>
    <x v="3"/>
    <x v="5"/>
  </r>
  <r>
    <n v="20418"/>
    <s v="Nirmal Hospital Pvt. Ltd."/>
    <d v="2010-07-05T00:00:00"/>
    <s v="Ring Road Surat"/>
    <s v="SURAT"/>
    <x v="13"/>
    <n v="395002"/>
    <s v="West Zone"/>
    <x v="3"/>
    <x v="5"/>
  </r>
  <r>
    <n v="20419"/>
    <s v="Heart &amp; General Hospital"/>
    <d v="2010-07-05T00:00:00"/>
    <s v="7-Vivekanand Marg  C-Scheme"/>
    <s v="JAIPUR"/>
    <x v="8"/>
    <n v="302001"/>
    <s v="North Zone"/>
    <x v="0"/>
    <x v="5"/>
  </r>
  <r>
    <n v="20420"/>
    <s v="Dr. Kandoi's Ashirwad Hopsitals  Ambernath (West)"/>
    <d v="2010-07-05T00:00:00"/>
    <s v="Almas Mension SVP Road New ColonyAmbernath(West)"/>
    <s v="THANE"/>
    <x v="6"/>
    <n v="421501"/>
    <s v="West Zone"/>
    <x v="3"/>
    <x v="5"/>
  </r>
  <r>
    <n v="20421"/>
    <s v="Dr. Kandoi's Ashirwad Hopsitals  Ambernath (East)"/>
    <d v="2010-07-05T00:00:00"/>
    <s v="Ganesh Ashish CHSVadavali"/>
    <s v="THANE"/>
    <x v="6"/>
    <n v="421501"/>
    <s v="West Zone"/>
    <x v="3"/>
    <x v="5"/>
  </r>
  <r>
    <n v="20423"/>
    <s v="Medanta The Medicity"/>
    <d v="2010-07-07T00:00:00"/>
    <s v="Sector 38"/>
    <s v="GURGAON"/>
    <x v="1"/>
    <n v="122001"/>
    <s v="North Zone"/>
    <x v="0"/>
    <x v="5"/>
  </r>
  <r>
    <n v="20427"/>
    <s v="St. Isabel's Hospital"/>
    <d v="2010-07-19T00:00:00"/>
    <s v="No. 49  Oliver Road  Mylapore"/>
    <s v="CHENNAI"/>
    <x v="4"/>
    <n v="600004"/>
    <s v="South Zone"/>
    <x v="1"/>
    <x v="5"/>
  </r>
  <r>
    <n v="20428"/>
    <s v="Challa Hospital"/>
    <d v="2010-07-19T00:00:00"/>
    <s v="7-1-71/A/1  Dharam Karam Road  Ameerpet"/>
    <s v="HYDERABAD"/>
    <x v="5"/>
    <n v="500016"/>
    <s v="South Zone"/>
    <x v="2"/>
    <x v="5"/>
  </r>
  <r>
    <n v="20429"/>
    <s v="Remedy Hospitals  Kukatpally"/>
    <d v="2010-07-19T00:00:00"/>
    <s v="Road No: 4  KPHB Colony  Kukatpally"/>
    <s v="K.V.RANGAREDDY"/>
    <x v="5"/>
    <n v="500072"/>
    <s v="South Zone"/>
    <x v="2"/>
    <x v="5"/>
  </r>
  <r>
    <n v="20431"/>
    <s v="Grewal Eye Institute  Chandigarh"/>
    <d v="2010-07-19T00:00:00"/>
    <s v="SCO 166-169  Sector 9-C"/>
    <s v="CHANDIGARH"/>
    <x v="16"/>
    <n v="160009"/>
    <s v="North Zone"/>
    <x v="0"/>
    <x v="5"/>
  </r>
  <r>
    <n v="20436"/>
    <s v="COSMO HOSPITAL"/>
    <d v="2010-07-19T00:00:00"/>
    <s v="Sec-62  Phase-8  Dushers GardenNear Bus Stand"/>
    <s v="MOHALI"/>
    <x v="14"/>
    <n v="160055"/>
    <s v="North Zone"/>
    <x v="0"/>
    <x v="5"/>
  </r>
  <r>
    <n v="20438"/>
    <s v="Khanna Nursing Home (Multi Speciality Centre)"/>
    <d v="2010-07-19T00:00:00"/>
    <s v="G. T. Road  Opp. Gill Petrol Pump"/>
    <s v="LUDHIANA"/>
    <x v="14"/>
    <n v="141401"/>
    <s v="North Zone"/>
    <x v="0"/>
    <x v="5"/>
  </r>
  <r>
    <n v="20439"/>
    <s v="Dhanwantri Hospital &amp; Research Centre"/>
    <d v="2010-07-19T00:00:00"/>
    <s v="67/56-A  Near Mandra Bus Stand New Sanganer Road  Mansarovar"/>
    <s v="JAIPUR"/>
    <x v="8"/>
    <n v="302020"/>
    <s v="North Zone"/>
    <x v="0"/>
    <x v="5"/>
  </r>
  <r>
    <n v="20440"/>
    <s v="St. Stephen's Hospital"/>
    <d v="2010-07-19T00:00:00"/>
    <s v="Tis Hazari"/>
    <s v="NORTH DELHI"/>
    <x v="0"/>
    <n v="110054"/>
    <s v="North Zone"/>
    <x v="0"/>
    <x v="5"/>
  </r>
  <r>
    <n v="20441"/>
    <s v="IVY HOSPITAL"/>
    <d v="2010-07-20T00:00:00"/>
    <s v="Sector - 71  PCL Chowk "/>
    <s v="MOHALI"/>
    <x v="14"/>
    <n v="160071"/>
    <s v="North Zone"/>
    <x v="0"/>
    <x v="5"/>
  </r>
  <r>
    <n v="20443"/>
    <s v="Prathima Hospitals (A Unit of Mamatha Medicare Pvt.Ltd)"/>
    <d v="2010-07-20T00:00:00"/>
    <s v="Plot No 27  Opp: Shiva Parvathi &amp;ArjunTheatre KPHB Main Road Kukatpally "/>
    <s v="K.V.RANGAREDDY"/>
    <x v="5"/>
    <n v="500072"/>
    <s v="South Zone"/>
    <x v="2"/>
    <x v="5"/>
  </r>
  <r>
    <n v="20444"/>
    <s v="BILLROTH HOSPITALS"/>
    <d v="2010-07-26T00:00:00"/>
    <s v="43 Lakshmi Talkies Road  Shenoy Nagar"/>
    <s v="CHENNAI"/>
    <x v="4"/>
    <n v="600030"/>
    <s v="South Zone"/>
    <x v="1"/>
    <x v="5"/>
  </r>
  <r>
    <n v="20445"/>
    <s v="Jaipur Golden Hospital"/>
    <d v="2010-07-26T00:00:00"/>
    <s v="2-Instituional Area  Sector-III  Rohini"/>
    <s v="NORTH WEST DELHI"/>
    <x v="0"/>
    <n v="110085"/>
    <s v="North Zone"/>
    <x v="0"/>
    <x v="5"/>
  </r>
  <r>
    <n v="20446"/>
    <s v="Sal Hospital &amp; Medical Institute"/>
    <d v="2010-07-26T00:00:00"/>
    <s v="Opp: Doordarshan  Drive-in Road"/>
    <s v="AHMEDABAD"/>
    <x v="13"/>
    <n v="380054"/>
    <s v="West Zone"/>
    <x v="3"/>
    <x v="5"/>
  </r>
  <r>
    <n v="20448"/>
    <s v="BSES MG HOSPITAL"/>
    <d v="2010-07-27T00:00:00"/>
    <s v="MANAGED BY BRAHAMKUMARI'S GLOBAL HOSPITAL &amp; RESEARCH CENTRES V Road  Opp Andheri Railway Station  Andheri (W)"/>
    <s v="MUMBAI"/>
    <x v="6"/>
    <n v="400058"/>
    <s v="West Zone"/>
    <x v="3"/>
    <x v="5"/>
  </r>
  <r>
    <n v="20453"/>
    <s v="SATGURU PARTAP SINGH HOSPITALS"/>
    <d v="2010-08-04T00:00:00"/>
    <s v="Sherpur Chowk  GT Road"/>
    <s v="LUDHIANA"/>
    <x v="14"/>
    <n v="141003"/>
    <s v="North Zone"/>
    <x v="0"/>
    <x v="6"/>
  </r>
  <r>
    <n v="20454"/>
    <s v="MALAVIA HOSPITAL"/>
    <d v="2010-08-05T00:00:00"/>
    <s v="ADITYA COMPLEX  OPP PRIME ARCADEANAND MAHAL ROADADAJAN  SURAT  GUJRAT"/>
    <s v="SURAT"/>
    <x v="13"/>
    <n v="395009"/>
    <s v="West Zone"/>
    <x v="3"/>
    <x v="6"/>
  </r>
  <r>
    <n v="20455"/>
    <s v="CITY CANCER CENTRE"/>
    <d v="2010-08-05T00:00:00"/>
    <s v="#33-25-33  CH. VENKATA KRISHNAYYASTREET  SURYARAOPET VIJAYAWADA"/>
    <s v="KRISHNA"/>
    <x v="11"/>
    <n v="520002"/>
    <s v="South Zone"/>
    <x v="2"/>
    <x v="6"/>
  </r>
  <r>
    <n v="20457"/>
    <s v="MALLIGE MEDICAL CENTRE"/>
    <d v="2010-08-10T00:00:00"/>
    <s v="31/32  CRECENT ROADBANGLORE"/>
    <s v="BENGALURU"/>
    <x v="3"/>
    <n v="560001"/>
    <s v="South Zone"/>
    <x v="1"/>
    <x v="6"/>
  </r>
  <r>
    <n v="20460"/>
    <s v="JEEWAN MALA HOSPITAL"/>
    <d v="2010-08-10T00:00:00"/>
    <s v="67/1 &amp;amp; 66 A/2  New Rohtak Road"/>
    <s v="CENTRAL DELHI"/>
    <x v="0"/>
    <n v="110005"/>
    <s v="North Zone"/>
    <x v="0"/>
    <x v="6"/>
  </r>
  <r>
    <n v="20463"/>
    <s v="LOTUS CHILDREN'S HOSPITAL"/>
    <d v="2010-08-16T00:00:00"/>
    <s v="6-2-29 LAKDI KA PUL"/>
    <s v="HYDERABAD"/>
    <x v="5"/>
    <n v="500004"/>
    <s v="South Zone"/>
    <x v="2"/>
    <x v="6"/>
  </r>
  <r>
    <n v="20467"/>
    <s v="ROTARY NARAYANA NETHRALAYA"/>
    <d v="2010-08-18T00:00:00"/>
    <s v="CN-5  SECTOR-V  SALTLAKE "/>
    <s v="KOLKATA"/>
    <x v="9"/>
    <n v="700091"/>
    <s v="East Zone"/>
    <x v="4"/>
    <x v="6"/>
  </r>
  <r>
    <n v="20468"/>
    <s v="HOLY SPIRIT HOSPITAL"/>
    <d v="2010-08-18T00:00:00"/>
    <s v="Mahakali Caves Road  Andheri (E)"/>
    <s v="MUMBAI"/>
    <x v="6"/>
    <n v="400093"/>
    <s v="West Zone"/>
    <x v="3"/>
    <x v="6"/>
  </r>
  <r>
    <n v="20469"/>
    <s v="Shanthi Hospital &amp; Research Centre Pvt Ltd"/>
    <d v="2010-08-18T00:00:00"/>
    <s v="#307  40th Cross  Jayanagar 8th Block"/>
    <s v="BENGALURU"/>
    <x v="3"/>
    <n v="560082"/>
    <s v="South Zone"/>
    <x v="1"/>
    <x v="6"/>
  </r>
  <r>
    <n v="20470"/>
    <s v="Dr. Ruban Memorial Hospital"/>
    <d v="2010-08-18T00:00:00"/>
    <s v="SOUTH GANDHI MAIDANNEAR PATLIPUTRA GOLAMBAR"/>
    <s v="PATNA"/>
    <x v="17"/>
    <n v="800001"/>
    <s v="East Zone"/>
    <x v="4"/>
    <x v="6"/>
  </r>
  <r>
    <n v="20474"/>
    <s v="Heartline Cardiac Care Centre"/>
    <d v="2010-08-25T00:00:00"/>
    <s v="14/18  Elgin Road "/>
    <s v="ALLAHABAD"/>
    <x v="2"/>
    <n v="211001"/>
    <s v="North Zone"/>
    <x v="0"/>
    <x v="6"/>
  </r>
  <r>
    <n v="20475"/>
    <s v="Chandra Mother &amp; Eye Care"/>
    <d v="2010-08-25T00:00:00"/>
    <s v="4/43  Vivek Khand  Gomti Nagar "/>
    <s v="LUCKNOW"/>
    <x v="2"/>
    <n v="226010"/>
    <s v="North Zone"/>
    <x v="0"/>
    <x v="6"/>
  </r>
  <r>
    <n v="20476"/>
    <s v="ATHENA HOSPITAL"/>
    <d v="2010-08-25T00:00:00"/>
    <s v="Falnir Road"/>
    <s v="DAKSHINA KANNADA"/>
    <x v="3"/>
    <n v="575001"/>
    <s v="South Zone"/>
    <x v="1"/>
    <x v="6"/>
  </r>
  <r>
    <n v="20477"/>
    <s v="Niramaya Hospital  Kharghar"/>
    <d v="2010-08-25T00:00:00"/>
    <s v="Plot No.5A  Sector-4  Kharghar"/>
    <s v="RAIGARH(MH)"/>
    <x v="6"/>
    <n v="410210"/>
    <s v="West Zone"/>
    <x v="3"/>
    <x v="6"/>
  </r>
  <r>
    <n v="20478"/>
    <s v="Indira Hospital"/>
    <d v="2010-08-25T00:00:00"/>
    <s v="Opp. St. Mary's School  Falnir"/>
    <s v="DAKSHINA KANNADA"/>
    <x v="3"/>
    <n v="575002"/>
    <s v="South Zone"/>
    <x v="1"/>
    <x v="6"/>
  </r>
  <r>
    <n v="20479"/>
    <s v="Gopala Gowda Shanthaveri Memorial Hospital"/>
    <d v="2010-08-25T00:00:00"/>
    <s v="Gopala Gowda Shanthaveri CircleMalaimahadeshwara Road (T. N. Pura Road)Nazarabad"/>
    <s v="MYSORE"/>
    <x v="3"/>
    <n v="570010"/>
    <s v="South Zone"/>
    <x v="1"/>
    <x v="6"/>
  </r>
  <r>
    <n v="20480"/>
    <s v="Nadkarni's 21st Century Hospital"/>
    <d v="2010-08-25T00:00:00"/>
    <s v="51/B  Dawer Plazaz  Sufi Baug Near Savera Hotel  Station Road "/>
    <s v="SURAT"/>
    <x v="13"/>
    <n v="395003"/>
    <s v="West Zone"/>
    <x v="3"/>
    <x v="6"/>
  </r>
  <r>
    <n v="20481"/>
    <s v="Baroda Heart Institute &amp; Research Centre"/>
    <d v="2010-08-25T00:00:00"/>
    <s v="44  Haribhakti Colony  Old Padra Road"/>
    <s v="VADODARA"/>
    <x v="13"/>
    <n v="390007"/>
    <s v="West Zone"/>
    <x v="3"/>
    <x v="6"/>
  </r>
  <r>
    <n v="20482"/>
    <s v="Keshubhai Mehta Eye Hospital"/>
    <d v="2010-08-25T00:00:00"/>
    <s v="Karanpara Karansinhji Main Road"/>
    <s v="RAJKOT"/>
    <x v="13"/>
    <n v="360001"/>
    <s v="West Zone"/>
    <x v="3"/>
    <x v="6"/>
  </r>
  <r>
    <n v="20483"/>
    <s v="Jaiswal Hospital &amp; Neuro Institute"/>
    <d v="2010-08-25T00:00:00"/>
    <s v="1-KA-28  Vigyan Nagar "/>
    <s v="KOTA"/>
    <x v="8"/>
    <n v="324005"/>
    <s v="North Zone"/>
    <x v="0"/>
    <x v="6"/>
  </r>
  <r>
    <n v="20484"/>
    <s v="Rama Krishna Multispeciality Hospital"/>
    <d v="2010-08-25T00:00:00"/>
    <s v="257-A  Sheela Chaudhary Road"/>
    <s v="KOTA"/>
    <x v="8"/>
    <n v="324005"/>
    <s v="North Zone"/>
    <x v="0"/>
    <x v="6"/>
  </r>
  <r>
    <n v="20485"/>
    <s v="Sudha Hospital &amp; Medical Research Centre"/>
    <d v="2010-08-26T00:00:00"/>
    <s v="11-A  Talwandi  Jhalawar Road---"/>
    <s v="KOTA"/>
    <x v="8"/>
    <n v="324005"/>
    <s v="North Zone"/>
    <x v="0"/>
    <x v="6"/>
  </r>
  <r>
    <n v="20486"/>
    <s v="Kota Heart Institute &amp; Research Cente"/>
    <d v="2010-08-26T00:00:00"/>
    <s v="10 A  Talwandi  Jhalawar Road"/>
    <s v="KOTA"/>
    <x v="8"/>
    <n v="324005"/>
    <s v="North Zone"/>
    <x v="0"/>
    <x v="6"/>
  </r>
  <r>
    <n v="20487"/>
    <s v="RAJA DIAGNOSTIC CENTRE AND HOSPITAL"/>
    <d v="2010-08-26T00:00:00"/>
    <s v="Mota Singh Road Near Civil HospitalNawanshahr"/>
    <s v="NAWANSHAHR"/>
    <x v="14"/>
    <n v="144514"/>
    <s v="North Zone"/>
    <x v="0"/>
    <x v="6"/>
  </r>
  <r>
    <n v="20488"/>
    <s v="Amar Hospital"/>
    <d v="2010-08-26T00:00:00"/>
    <s v="Income Tax Office RoadNear Rajindra Hospital"/>
    <s v="PATIALA"/>
    <x v="14"/>
    <n v="147001"/>
    <s v="North Zone"/>
    <x v="0"/>
    <x v="6"/>
  </r>
  <r>
    <n v="20489"/>
    <s v="Bombay Hospital &amp; Research Centre"/>
    <d v="2010-08-26T00:00:00"/>
    <s v="Gol Bazar"/>
    <s v="JABALPUR"/>
    <x v="18"/>
    <n v="482002"/>
    <s v="West Zone"/>
    <x v="2"/>
    <x v="6"/>
  </r>
  <r>
    <n v="20490"/>
    <s v="LORDS HOSPITAL"/>
    <d v="2010-08-26T00:00:00"/>
    <s v="Maharaja Lane  Anayara P.O."/>
    <s v="THIRUVANANTHAPURAM"/>
    <x v="19"/>
    <n v="695029"/>
    <s v="South Zone"/>
    <x v="1"/>
    <x v="6"/>
  </r>
  <r>
    <n v="20491"/>
    <s v="MATHA MEDICAL CENTRE"/>
    <d v="2010-08-26T00:00:00"/>
    <s v="Mathalil P.O."/>
    <s v="KOLLAM"/>
    <x v="19"/>
    <n v="691601"/>
    <s v="South Zone"/>
    <x v="1"/>
    <x v="6"/>
  </r>
  <r>
    <n v="20492"/>
    <s v="Sterling Hospital - Rajkot"/>
    <d v="2010-08-26T00:00:00"/>
    <s v="Plot No:251 Opp: Gandhigram PoliceStation 150 feet  Ring RoadNear Raiya Circle"/>
    <s v="RAJKOT"/>
    <x v="13"/>
    <n v="360007"/>
    <s v="West Zone"/>
    <x v="3"/>
    <x v="6"/>
  </r>
  <r>
    <n v="20493"/>
    <s v="Sterling Hospital - Vadodara"/>
    <d v="2010-08-26T00:00:00"/>
    <s v="Race Course Circle  (West)"/>
    <s v="VADODARA"/>
    <x v="13"/>
    <n v="390007"/>
    <s v="West Zone"/>
    <x v="3"/>
    <x v="6"/>
  </r>
  <r>
    <n v="20494"/>
    <s v="ANOOP HOSPITAL"/>
    <d v="2010-08-26T00:00:00"/>
    <s v="743  Guru Hargobind Nagar"/>
    <s v="KAPURTHALA"/>
    <x v="14"/>
    <n v="144401"/>
    <s v="North Zone"/>
    <x v="0"/>
    <x v="6"/>
  </r>
  <r>
    <n v="20495"/>
    <s v="TAGORE HOSPITAL &amp; HEART CARE CENTRE"/>
    <d v="2010-08-26T00:00:00"/>
    <s v="Banda Bahadur Nagar Mahavir Marg"/>
    <s v="JALANDHAR"/>
    <x v="14"/>
    <n v="144003"/>
    <s v="North Zone"/>
    <x v="0"/>
    <x v="6"/>
  </r>
  <r>
    <n v="20498"/>
    <s v="Sushrut Institute of Plastic Surgery (SIPS) Super Speciality Hospital Burn &amp; Tr"/>
    <d v="2010-08-26T00:00:00"/>
    <s v="29  Shahmina Road  Near Buddha Park KGMC Road  Chowk "/>
    <s v="LUCKNOW"/>
    <x v="2"/>
    <n v="220003"/>
    <s v="North Zone"/>
    <x v="0"/>
    <x v="6"/>
  </r>
  <r>
    <n v="20499"/>
    <s v="WALIA HOSPITAL"/>
    <d v="2010-08-27T00:00:00"/>
    <s v="33-B  Sarabha Nagar  Near pakhowar RoadRed Light"/>
    <s v="LUDHIANA"/>
    <x v="14"/>
    <n v="141002"/>
    <s v="North Zone"/>
    <x v="0"/>
    <x v="6"/>
  </r>
  <r>
    <n v="20500"/>
    <s v="Bankers Heart Institute"/>
    <d v="2010-08-27T00:00:00"/>
    <s v="Nr. Surya Kiran Complex Old Padra Road"/>
    <s v="VADODARA"/>
    <x v="13"/>
    <n v="390015"/>
    <s v="West Zone"/>
    <x v="3"/>
    <x v="6"/>
  </r>
  <r>
    <n v="20501"/>
    <s v="BBR MULTI SPECIALTY HOSPITAL"/>
    <d v="2010-08-30T00:00:00"/>
    <s v="7-4-194  Ferozguda  Balanagar "/>
    <s v="K.V.RANGAREDDY"/>
    <x v="5"/>
    <n v="500011"/>
    <s v="South Zone"/>
    <x v="2"/>
    <x v="6"/>
  </r>
  <r>
    <n v="20502"/>
    <s v="Baroda Hospital"/>
    <d v="2010-08-30T00:00:00"/>
    <s v="1st Floor  Anant ApartmentBeside Aradhana Cinema Tilak Road "/>
    <s v="VADODARA"/>
    <x v="13"/>
    <n v="390001"/>
    <s v="West Zone"/>
    <x v="3"/>
    <x v="6"/>
  </r>
  <r>
    <n v="20503"/>
    <s v="MODERN HOSPITAL"/>
    <d v="2010-08-30T00:00:00"/>
    <s v="39  Model Town"/>
    <s v="JALANDHAR"/>
    <x v="14"/>
    <n v="144003"/>
    <s v="North Zone"/>
    <x v="0"/>
    <x v="6"/>
  </r>
  <r>
    <n v="20504"/>
    <s v="KALYANI HOSPITAL"/>
    <d v="2010-08-30T00:00:00"/>
    <s v="Raikot Road"/>
    <s v="LUDHIANA"/>
    <x v="14"/>
    <n v="142026"/>
    <s v="North Zone"/>
    <x v="0"/>
    <x v="6"/>
  </r>
  <r>
    <n v="20505"/>
    <s v="Life Line Hospital Medical &amp;amp; Research Centre"/>
    <d v="2010-08-31T00:00:00"/>
    <s v="Shivaji Road  Opp S.T Bus StandDist. Raigad"/>
    <s v="RAIGARH(MH)"/>
    <x v="6"/>
    <n v="410206"/>
    <s v="West Zone"/>
    <x v="3"/>
    <x v="6"/>
  </r>
  <r>
    <n v="20506"/>
    <s v="Maharaja Agrasen Hospital"/>
    <d v="2010-08-31T00:00:00"/>
    <s v="Punjabi Bagh"/>
    <s v="WEST DELHI"/>
    <x v="0"/>
    <n v="110026"/>
    <s v="North Zone"/>
    <x v="0"/>
    <x v="6"/>
  </r>
  <r>
    <n v="20507"/>
    <s v="ASHWIN HOSPITAL"/>
    <d v="2010-08-31T00:00:00"/>
    <s v="No.1 Alamu Nagar Road"/>
    <s v="COIMBATORE"/>
    <x v="4"/>
    <n v="641012"/>
    <s v="South Zone"/>
    <x v="1"/>
    <x v="6"/>
  </r>
  <r>
    <n v="20508"/>
    <s v="St. John's Medical College Hospital"/>
    <d v="2010-08-31T00:00:00"/>
    <s v="Johnnagar  Sarjapura Road"/>
    <s v="BENGALURU"/>
    <x v="3"/>
    <n v="560034"/>
    <s v="South Zone"/>
    <x v="1"/>
    <x v="6"/>
  </r>
  <r>
    <n v="20510"/>
    <s v="SIMRITA NURSING HOME"/>
    <d v="2010-08-31T00:00:00"/>
    <s v="68 Dalima Vihar  Near Railway Fly Over"/>
    <s v="PATIALA"/>
    <x v="14"/>
    <n v="140401"/>
    <s v="North Zone"/>
    <x v="0"/>
    <x v="6"/>
  </r>
  <r>
    <n v="20511"/>
    <s v="Life Line Hospital"/>
    <d v="2010-08-31T00:00:00"/>
    <s v="14  Anoop Nagar  LIG Circle A. B. Road"/>
    <s v="INDORE"/>
    <x v="18"/>
    <n v="452008"/>
    <s v="West Zone"/>
    <x v="2"/>
    <x v="6"/>
  </r>
  <r>
    <n v="20512"/>
    <s v="SPECIALISTS' HOSPITAL"/>
    <d v="2010-08-31T00:00:00"/>
    <s v="Ernakulam NorthErnakulam Kochi"/>
    <s v="ERNAKULAM"/>
    <x v="19"/>
    <n v="682018"/>
    <s v="South Zone"/>
    <x v="1"/>
    <x v="6"/>
  </r>
  <r>
    <n v="20513"/>
    <s v="Bharat Vikas Parishad Hospital &amp; Research Centre"/>
    <d v="2010-08-31T00:00:00"/>
    <s v="Pratap Nagar  Dadabari"/>
    <s v="KOTA"/>
    <x v="8"/>
    <n v="324009"/>
    <s v="North Zone"/>
    <x v="0"/>
    <x v="6"/>
  </r>
  <r>
    <n v="20514"/>
    <s v="Kamalnayan Bajaj Hospital"/>
    <d v="2010-09-03T00:00:00"/>
    <s v="C/O- Marathawada Medical &amp; Research Institute Gut No-43  Beed Bypass Road"/>
    <s v="AURANGABAD"/>
    <x v="6"/>
    <n v="431005"/>
    <s v="West Zone"/>
    <x v="3"/>
    <x v="7"/>
  </r>
  <r>
    <n v="20515"/>
    <s v="Tagore Hospital &amp; Research Institute"/>
    <d v="2010-09-03T00:00:00"/>
    <s v="Sec-7  Shipra Path  Mansarovar"/>
    <s v="JAIPUR"/>
    <x v="8"/>
    <n v="302020"/>
    <s v="North Zone"/>
    <x v="0"/>
    <x v="7"/>
  </r>
  <r>
    <n v="20516"/>
    <s v="The Madras Medical Mission"/>
    <d v="2010-09-06T00:00:00"/>
    <s v="4A Dr. JJ Nagar MugappairTiruvallur"/>
    <s v="CHENNAI"/>
    <x v="4"/>
    <n v="600037"/>
    <s v="South Zone"/>
    <x v="1"/>
    <x v="7"/>
  </r>
  <r>
    <n v="20517"/>
    <s v="RASI HOSPITAL"/>
    <d v="2010-09-06T00:00:00"/>
    <s v="558  D.B.Road  R.S.Puram"/>
    <s v="COIMBATORE"/>
    <x v="4"/>
    <n v="641002"/>
    <s v="South Zone"/>
    <x v="1"/>
    <x v="7"/>
  </r>
  <r>
    <n v="20518"/>
    <s v="Vasantha Subramanian Hospital Pvt. Ltd."/>
    <d v="2010-09-06T00:00:00"/>
    <s v="# 13  East Spurtank Road  Chetpet"/>
    <s v="CHENNAI"/>
    <x v="4"/>
    <n v="600031"/>
    <s v="South Zone"/>
    <x v="1"/>
    <x v="7"/>
  </r>
  <r>
    <n v="20519"/>
    <s v="Kiran Care &amp; Cure Hospital"/>
    <d v="2010-09-06T00:00:00"/>
    <s v="Gr. Floor  Mistry Complex  J B NagarAndheri East"/>
    <s v="MUMBAI"/>
    <x v="6"/>
    <n v="400059"/>
    <s v="West Zone"/>
    <x v="3"/>
    <x v="7"/>
  </r>
  <r>
    <n v="20520"/>
    <s v="Suvichar Hospital"/>
    <d v="2010-09-06T00:00:00"/>
    <s v="858/898 Ganesh Baba NagarNashik - Poona Road  Dwarka"/>
    <s v="NASHIK"/>
    <x v="6"/>
    <n v="422011"/>
    <s v="West Zone"/>
    <x v="3"/>
    <x v="7"/>
  </r>
  <r>
    <n v="20525"/>
    <s v="Sparsh Hospital &amp; Critical Care Pvt. Ltd."/>
    <d v="2010-09-07T00:00:00"/>
    <s v="A-407  Saheed NagarNear Vani Vihar Square"/>
    <s v="KHORDA"/>
    <x v="10"/>
    <n v="751007"/>
    <s v="East Zone"/>
    <x v="2"/>
    <x v="7"/>
  </r>
  <r>
    <n v="20527"/>
    <s v="Forrd Hospital (A unit of Nova Hospital)"/>
    <d v="2010-09-07T00:00:00"/>
    <s v="Vikas Khand - I  Patrarkuram CrossingGomti Nagar"/>
    <s v="LUCKNOW"/>
    <x v="2"/>
    <n v="226010"/>
    <s v="North Zone"/>
    <x v="0"/>
    <x v="7"/>
  </r>
  <r>
    <n v="20528"/>
    <s v="DEOGAONKAR HOSPITAL"/>
    <d v="2010-09-07T00:00:00"/>
    <s v="Old Pandit Colony  Gangapur RoadNear K.T.H.M College"/>
    <s v="NASHIK"/>
    <x v="6"/>
    <n v="422002"/>
    <s v="West Zone"/>
    <x v="3"/>
    <x v="7"/>
  </r>
  <r>
    <n v="20531"/>
    <s v="APOLLO HOSPITALS  Jubilee Hills"/>
    <d v="2010-09-09T00:00:00"/>
    <s v="Apollo Health City Campus  Jubilee Hills"/>
    <s v="HYDERABAD"/>
    <x v="5"/>
    <n v="500033"/>
    <s v="South Zone"/>
    <x v="2"/>
    <x v="7"/>
  </r>
  <r>
    <n v="20532"/>
    <s v="APOLLO HOSPITALS  Hyderguda"/>
    <d v="2010-09-09T00:00:00"/>
    <s v="M/O V PRAHLAD RAO . 1-6-12 STATION ROADMAHBUBNAGAR--"/>
    <s v="HYDERABAD"/>
    <x v="5"/>
    <n v="500029"/>
    <s v="South Zone"/>
    <x v="2"/>
    <x v="7"/>
  </r>
  <r>
    <n v="20534"/>
    <s v="APOLLO DRDO HOSPITAL  Kanchanbagh"/>
    <d v="2010-09-09T00:00:00"/>
    <s v="DMRL X Roads Kanchanbagh"/>
    <s v="HYDERABAD"/>
    <x v="5"/>
    <n v="500058"/>
    <s v="South Zone"/>
    <x v="2"/>
    <x v="7"/>
  </r>
  <r>
    <n v="20538"/>
    <s v="Eye Q Superspeciality Hospitals  Gurgaon"/>
    <d v="2010-09-09T00:00:00"/>
    <s v="Plot No-522 sector-27 gurgaon"/>
    <s v="GURGAON"/>
    <x v="1"/>
    <n v="122009"/>
    <s v="North Zone"/>
    <x v="0"/>
    <x v="7"/>
  </r>
  <r>
    <n v="20539"/>
    <s v="Eye Q Superspeciality Hospitals Rewari"/>
    <d v="2010-09-09T00:00:00"/>
    <s v="Garhi Bolni Chowk  Circular Road "/>
    <s v="REWARI"/>
    <x v="1"/>
    <n v="123401"/>
    <s v="North Zone"/>
    <x v="0"/>
    <x v="7"/>
  </r>
  <r>
    <n v="20540"/>
    <s v="Eye Q Superspeciality Hospitals Rohtak"/>
    <d v="2010-09-09T00:00:00"/>
    <s v="Makroli House  Opp Maruti Showroom Sonipat Road"/>
    <s v="ROHTAK"/>
    <x v="1"/>
    <n v="124001"/>
    <s v="North Zone"/>
    <x v="0"/>
    <x v="7"/>
  </r>
  <r>
    <n v="20541"/>
    <s v="Eye Q Superspeciality Hospitals Haldwani"/>
    <d v="2010-09-09T00:00:00"/>
    <s v="8/6  Bhotia Parao  Opp Taxi Stand Nainital Road--"/>
    <s v="NAINITAL"/>
    <x v="20"/>
    <n v="263139"/>
    <s v="North Zone"/>
    <x v="0"/>
    <x v="7"/>
  </r>
  <r>
    <n v="20542"/>
    <s v="Eye Q Superspeciality Hospitals Saharanpur"/>
    <d v="2010-09-09T00:00:00"/>
    <s v="Hakikat Nagar Mod  Sadar Than Road "/>
    <s v="SAHARANPUR"/>
    <x v="2"/>
    <n v="247001"/>
    <s v="North Zone"/>
    <x v="0"/>
    <x v="7"/>
  </r>
  <r>
    <n v="20543"/>
    <s v="Eye Q Superspeciality Hospitals Rudrapur"/>
    <d v="2010-09-09T00:00:00"/>
    <s v="Near Sindhi Sweets chanderpuri roorkee"/>
    <s v="HARIDWAR"/>
    <x v="20"/>
    <n v="247667"/>
    <s v="North Zone"/>
    <x v="0"/>
    <x v="7"/>
  </r>
  <r>
    <n v="20545"/>
    <s v="Eye Q Superspeciality Hospitals Yamuna Nagar"/>
    <d v="2010-09-09T00:00:00"/>
    <s v="Near Sapphire Hotel  Jagadhari"/>
    <s v="AMBALA"/>
    <x v="1"/>
    <n v="135001"/>
    <s v="North Zone"/>
    <x v="0"/>
    <x v="7"/>
  </r>
  <r>
    <n v="20548"/>
    <s v="Silver Oak Hospital"/>
    <d v="2010-09-10T00:00:00"/>
    <s v="1812 Russel Chowk  Napier Town  Silver Oak Compound"/>
    <s v="JABALPUR"/>
    <x v="18"/>
    <n v="482002"/>
    <s v="West Zone"/>
    <x v="2"/>
    <x v="7"/>
  </r>
  <r>
    <n v="20549"/>
    <s v="Queens NRI Hospital"/>
    <d v="2010-09-10T00:00:00"/>
    <s v="# 50-53-14  Gurudwara Lane Seethammadhara"/>
    <s v="VISAKHAPATNAM"/>
    <x v="11"/>
    <n v="530013"/>
    <s v="South Zone"/>
    <x v="2"/>
    <x v="7"/>
  </r>
  <r>
    <n v="20550"/>
    <s v="Global Multispecialty Hospital"/>
    <d v="2010-09-10T00:00:00"/>
    <s v="# 27-39-1  M G RoadBeside Police Control Room"/>
    <s v="KRISHNA"/>
    <x v="11"/>
    <n v="520002"/>
    <s v="South Zone"/>
    <x v="2"/>
    <x v="7"/>
  </r>
  <r>
    <n v="20552"/>
    <s v="National Hospital  Calicut"/>
    <d v="2010-09-10T00:00:00"/>
    <s v="Indira Gandhi RoadMavoor Road Jn.Calicut"/>
    <s v="KOZHIKODE"/>
    <x v="19"/>
    <n v="673001"/>
    <s v="South Zone"/>
    <x v="1"/>
    <x v="7"/>
  </r>
  <r>
    <n v="20553"/>
    <s v="Appasamy Medical Centre Pvt Ltd"/>
    <d v="2010-09-10T00:00:00"/>
    <s v="# 15  Friends Avenue  Arumbakkam"/>
    <s v="CHENNAI"/>
    <x v="4"/>
    <n v="600106"/>
    <s v="South Zone"/>
    <x v="1"/>
    <x v="7"/>
  </r>
  <r>
    <n v="20559"/>
    <s v="Dr Ramesh Cardiac &amp; Multispecialty Hospital"/>
    <d v="2010-09-14T00:00:00"/>
    <s v="RING ROAD  NEAR ITI COLLEGE"/>
    <s v="KRISHNA"/>
    <x v="11"/>
    <n v="520008"/>
    <s v="South Zone"/>
    <x v="2"/>
    <x v="7"/>
  </r>
  <r>
    <n v="20562"/>
    <s v="Vivekananda Polyclinic &amp; Institute of Medical Sciences"/>
    <d v="2010-09-14T00:00:00"/>
    <s v="Vivekanand Puram  Near IT College Crossing Flyover"/>
    <s v="LUCKNOW"/>
    <x v="2"/>
    <n v="226007"/>
    <s v="North Zone"/>
    <x v="0"/>
    <x v="7"/>
  </r>
  <r>
    <n v="20563"/>
    <s v="KRISHNA HOSPITAL"/>
    <d v="2010-09-14T00:00:00"/>
    <s v="M.G. Chittoor Road"/>
    <s v="ERNAKULAM"/>
    <x v="19"/>
    <n v="682011"/>
    <s v="South Zone"/>
    <x v="1"/>
    <x v="7"/>
  </r>
  <r>
    <n v="20564"/>
    <s v="DEENDAYAL MEMORIAL HOSPITAL"/>
    <d v="2010-09-14T00:00:00"/>
    <s v="926  Fergusan College Road  Shivajinagar"/>
    <s v="PUNE"/>
    <x v="6"/>
    <n v="411004"/>
    <s v="West Zone"/>
    <x v="3"/>
    <x v="7"/>
  </r>
  <r>
    <n v="20565"/>
    <s v="Life Care Hospital"/>
    <d v="2010-09-14T00:00:00"/>
    <s v="Lekha Nagar---"/>
    <s v="NASHIK"/>
    <x v="6"/>
    <n v="422009"/>
    <s v="West Zone"/>
    <x v="3"/>
    <x v="7"/>
  </r>
  <r>
    <n v="20567"/>
    <s v="Cardinal Gracias Memoria Hospital Trust"/>
    <d v="2010-09-14T00:00:00"/>
    <s v="Banglinaka  Sandor  P.O. Vasai"/>
    <s v="THANE"/>
    <x v="6"/>
    <n v="401201"/>
    <s v="West Zone"/>
    <x v="3"/>
    <x v="7"/>
  </r>
  <r>
    <n v="20568"/>
    <s v="MALIK RADIX HEALTHCARE PVT. LTD."/>
    <d v="2010-09-15T00:00:00"/>
    <s v="C-218  Nirman Vihar"/>
    <s v="EAST DELHI"/>
    <x v="0"/>
    <n v="110092"/>
    <s v="North Zone"/>
    <x v="0"/>
    <x v="7"/>
  </r>
  <r>
    <n v="20571"/>
    <s v="Shrikrishna Hrudayalaya &amp; Critical Care Centre"/>
    <d v="2010-09-17T00:00:00"/>
    <s v="Tikekar Road  Congressnagar Square"/>
    <s v="NAGPUR"/>
    <x v="6"/>
    <n v="440012"/>
    <s v="West Zone"/>
    <x v="3"/>
    <x v="7"/>
  </r>
  <r>
    <n v="20572"/>
    <s v="Sharda Hospital &amp; Diagnostic Centre"/>
    <d v="2010-09-17T00:00:00"/>
    <s v="189- A  Aradhana Nagar  Kotra SultanabhadAradhana Nagar Kotra Sultanabhad"/>
    <s v="BHOPAL"/>
    <x v="18"/>
    <n v="462003"/>
    <s v="West Zone"/>
    <x v="2"/>
    <x v="7"/>
  </r>
  <r>
    <n v="20573"/>
    <s v="Divine Multispeciality Hospital &amp; Research Centre"/>
    <d v="2010-09-17T00:00:00"/>
    <s v="Plot No. 21  Sec-6  Ghansoli"/>
    <s v="THANE"/>
    <x v="6"/>
    <n v="400701"/>
    <s v="West Zone"/>
    <x v="3"/>
    <x v="7"/>
  </r>
  <r>
    <n v="20574"/>
    <s v="Dr Khunger's Eye Care and Research Centre Pvt Ltd"/>
    <d v="2010-09-20T00:00:00"/>
    <s v="Ramganj Beawar Road  Near Post Office"/>
    <s v="AJMER"/>
    <x v="8"/>
    <n v="305001"/>
    <s v="North Zone"/>
    <x v="0"/>
    <x v="7"/>
  </r>
  <r>
    <n v="20575"/>
    <s v="Sunshine global Hospital"/>
    <d v="2010-09-20T00:00:00"/>
    <s v="Near shereyas vidhyalaya nalini house manjalpur"/>
    <s v="VADODARA"/>
    <x v="13"/>
    <n v="390011"/>
    <s v="West Zone"/>
    <x v="3"/>
    <x v="7"/>
  </r>
  <r>
    <n v="20576"/>
    <s v="BAPS Pramukhswami Hospital"/>
    <d v="2010-09-20T00:00:00"/>
    <s v="Shree Pramukhswami Maharaj Marg  Adajan Char Rasta Adajan"/>
    <s v="SURAT"/>
    <x v="13"/>
    <n v="395009"/>
    <s v="West Zone"/>
    <x v="3"/>
    <x v="7"/>
  </r>
  <r>
    <n v="20577"/>
    <s v="Annapoorna Hospital"/>
    <d v="2010-09-21T00:00:00"/>
    <s v="#47-9-32  3rd Lane  Dwarka Nagar"/>
    <s v="VISAKHAPATNAM"/>
    <x v="11"/>
    <n v="530016"/>
    <s v="South Zone"/>
    <x v="2"/>
    <x v="7"/>
  </r>
  <r>
    <n v="20580"/>
    <s v="Indian Institute of Ophthalmology"/>
    <d v="2010-09-22T00:00:00"/>
    <s v="C-2  Greater Kailash Enclave-II"/>
    <s v="SOUTH DELHI"/>
    <x v="0"/>
    <n v="110048"/>
    <s v="North Zone"/>
    <x v="0"/>
    <x v="7"/>
  </r>
  <r>
    <n v="20584"/>
    <s v="MOHAN DAI OSWAL CANCER TREATMENT &amp; RESEARCH FOUNDATION"/>
    <d v="2010-09-23T00:00:00"/>
    <s v="GT Road  Bye Pass Sherpur"/>
    <s v="LUDHIANA"/>
    <x v="14"/>
    <n v="141009"/>
    <s v="North Zone"/>
    <x v="0"/>
    <x v="7"/>
  </r>
  <r>
    <n v="20585"/>
    <s v="Batra Hospital &amp; Medical Research Centre"/>
    <d v="2010-09-24T00:00:00"/>
    <s v="1  Tuglakabad Instituitional area"/>
    <s v="SOUTH DELHI"/>
    <x v="0"/>
    <n v="110062"/>
    <s v="North Zone"/>
    <x v="0"/>
    <x v="7"/>
  </r>
  <r>
    <n v="20587"/>
    <s v="Sakthi Hospital &amp; Reserach Centre"/>
    <d v="2010-09-27T00:00:00"/>
    <s v="# 175  Big StreetTriplicane"/>
    <s v="CHENNAI"/>
    <x v="4"/>
    <n v="600005"/>
    <s v="South Zone"/>
    <x v="1"/>
    <x v="7"/>
  </r>
  <r>
    <n v="20589"/>
    <s v="Dr. Mohan's Diabetes Specialities Centre"/>
    <d v="2010-09-27T00:00:00"/>
    <s v="6B  Conran Smith Road Gopalapuram"/>
    <s v="CHENNAI"/>
    <x v="4"/>
    <n v="600086"/>
    <s v="South Zone"/>
    <x v="1"/>
    <x v="7"/>
  </r>
  <r>
    <n v="20590"/>
    <s v="LILAVATI HOSPITAL AND RESEARCH CENTRE"/>
    <d v="2010-09-29T00:00:00"/>
    <s v="A-791 Bandra Reclamation  Bandra (W)"/>
    <s v="MUMBAI"/>
    <x v="6"/>
    <n v="400050"/>
    <s v="West Zone"/>
    <x v="3"/>
    <x v="7"/>
  </r>
  <r>
    <n v="20592"/>
    <s v="S P Fort Hospital"/>
    <d v="2010-09-29T00:00:00"/>
    <s v="Fort P O  Trivandrum"/>
    <s v="THIRUVANANTHAPURAM"/>
    <x v="19"/>
    <n v="695023"/>
    <s v="South Zone"/>
    <x v="1"/>
    <x v="7"/>
  </r>
  <r>
    <n v="20593"/>
    <s v="Sri Srinivasa Hospital"/>
    <d v="2010-09-30T00:00:00"/>
    <s v="Ram Temple Street  Gandhi Square  Anekal"/>
    <s v="BENGALURU"/>
    <x v="3"/>
    <n v="560106"/>
    <s v="South Zone"/>
    <x v="1"/>
    <x v="7"/>
  </r>
  <r>
    <n v="20594"/>
    <s v="Heritage Health Care"/>
    <d v="2010-10-01T00:00:00"/>
    <s v="Plot No. 6A  Sector-6  Airoli"/>
    <s v="THANE"/>
    <x v="6"/>
    <n v="400708"/>
    <s v="West Zone"/>
    <x v="3"/>
    <x v="8"/>
  </r>
  <r>
    <n v="20595"/>
    <s v="Sukhda Hospital"/>
    <d v="2010-10-01T00:00:00"/>
    <s v="L.S.C Pamposh Enclave  Near R-Block  G.K-1"/>
    <s v="SOUTH DELHI"/>
    <x v="0"/>
    <n v="110048"/>
    <s v="North Zone"/>
    <x v="0"/>
    <x v="8"/>
  </r>
  <r>
    <n v="20597"/>
    <s v="S K Hospital"/>
    <d v="2010-10-01T00:00:00"/>
    <s v="Edapazhinji"/>
    <s v="THIRUVANANTHAPURAM"/>
    <x v="19"/>
    <n v="695006"/>
    <s v="South Zone"/>
    <x v="1"/>
    <x v="8"/>
  </r>
  <r>
    <n v="20601"/>
    <s v="Nanavati Super Speciality Hospital"/>
    <d v="2010-10-05T00:00:00"/>
    <s v="S.V. Road  Vile Parle (West)"/>
    <s v="MUMBAI"/>
    <x v="6"/>
    <n v="400056"/>
    <s v="West Zone"/>
    <x v="3"/>
    <x v="8"/>
  </r>
  <r>
    <n v="20607"/>
    <s v="Samved Medicare Pvt. Ltd."/>
    <d v="2010-10-08T00:00:00"/>
    <s v="Near Commerce College Six RoadsNavrangpura"/>
    <s v="AHMEDABAD"/>
    <x v="13"/>
    <n v="380009"/>
    <s v="West Zone"/>
    <x v="3"/>
    <x v="8"/>
  </r>
  <r>
    <n v="20608"/>
    <s v="Medicare Nursing Home"/>
    <d v="2010-10-08T00:00:00"/>
    <s v="39 B/C  Gandhi Nagar"/>
    <s v="JAMMU"/>
    <x v="21"/>
    <n v="180004"/>
    <s v="North Zone"/>
    <x v="0"/>
    <x v="8"/>
  </r>
  <r>
    <n v="20609"/>
    <s v="BHARATHI HOSPITAL"/>
    <d v="2010-10-12T00:00:00"/>
    <s v="14-24-1  Men's Hostel Road Maharanipeta"/>
    <s v="VISAKHAPATNAM"/>
    <x v="11"/>
    <n v="530002"/>
    <s v="South Zone"/>
    <x v="2"/>
    <x v="8"/>
  </r>
  <r>
    <n v="20612"/>
    <s v="Priti Hospital"/>
    <d v="2010-10-13T00:00:00"/>
    <s v="29 B  Panna Lal Road"/>
    <s v="ALLAHABAD"/>
    <x v="2"/>
    <n v="211002"/>
    <s v="North Zone"/>
    <x v="0"/>
    <x v="8"/>
  </r>
  <r>
    <n v="20613"/>
    <s v="Priti Nursing &amp; Maternity Home"/>
    <d v="2010-10-13T00:00:00"/>
    <s v="39  C.Y.  Chintamani Road"/>
    <s v="ALLAHABAD"/>
    <x v="2"/>
    <n v="211002"/>
    <s v="North Zone"/>
    <x v="0"/>
    <x v="8"/>
  </r>
  <r>
    <n v="20615"/>
    <s v="Mata Chanan Devi Hospital"/>
    <d v="2010-10-18T00:00:00"/>
    <s v="C-1  Janak Puri"/>
    <s v="WEST DELHI"/>
    <x v="0"/>
    <n v="110058"/>
    <s v="North Zone"/>
    <x v="0"/>
    <x v="8"/>
  </r>
  <r>
    <n v="20618"/>
    <s v="GURU NANAK HOSPITAL"/>
    <d v="2010-10-18T00:00:00"/>
    <s v="Sham Nagar  Near LIC Office"/>
    <s v="PATIALA"/>
    <x v="14"/>
    <n v="140401"/>
    <s v="North Zone"/>
    <x v="0"/>
    <x v="8"/>
  </r>
  <r>
    <n v="20622"/>
    <s v="Saraswati Heart Care &amp; Research Centre Pvt Ltd"/>
    <d v="2010-10-19T00:00:00"/>
    <s v="5/1  Lowther Road  Darbhanga Colony "/>
    <s v="ALLAHABAD"/>
    <x v="2"/>
    <n v="211002"/>
    <s v="North Zone"/>
    <x v="0"/>
    <x v="8"/>
  </r>
  <r>
    <n v="20624"/>
    <s v="Apollo Rajshree Hospitals Pvt Ltd"/>
    <d v="2010-10-19T00:00:00"/>
    <s v="SCHEME NO.74-C  SEC- D  VIJAY NAGARSEC- D VIJAY NAGAR"/>
    <s v="INDORE"/>
    <x v="18"/>
    <n v="452010"/>
    <s v="West Zone"/>
    <x v="2"/>
    <x v="8"/>
  </r>
  <r>
    <n v="20625"/>
    <s v="Dayanand Medical College &amp; Hospital"/>
    <d v="2010-10-19T00:00:00"/>
    <s v="Tagore Nagar  Civil Lines"/>
    <s v="LUDHIANA"/>
    <x v="14"/>
    <n v="141001"/>
    <s v="North Zone"/>
    <x v="0"/>
    <x v="8"/>
  </r>
  <r>
    <n v="20626"/>
    <s v="Justice K S Hegde Charitable Hospital"/>
    <d v="2010-10-20T00:00:00"/>
    <s v="Deralakatte"/>
    <s v="DAKSHINA KANNADA"/>
    <x v="3"/>
    <n v="575018"/>
    <s v="South Zone"/>
    <x v="1"/>
    <x v="8"/>
  </r>
  <r>
    <n v="20627"/>
    <s v="HAJELA HOSPITAL"/>
    <d v="2010-10-20T00:00:00"/>
    <s v="Geetanjali Complex  Kotra Sultanabad"/>
    <s v="BHOPAL"/>
    <x v="18"/>
    <n v="462003"/>
    <s v="West Zone"/>
    <x v="2"/>
    <x v="8"/>
  </r>
  <r>
    <n v="20631"/>
    <s v="Kasaragod Institute of Medical Sciences"/>
    <d v="2010-10-22T00:00:00"/>
    <s v="Ashwini Nagar"/>
    <s v="KASARGOD"/>
    <x v="19"/>
    <n v="671121"/>
    <s v="South Zone"/>
    <x v="1"/>
    <x v="8"/>
  </r>
  <r>
    <n v="20632"/>
    <s v="NephroCare Health Services Pvt Ltd"/>
    <d v="2010-10-22T00:00:00"/>
    <s v="#1178  Beside RNR Auditorium  Road 12  Banjara Hills"/>
    <s v="HYDERABAD"/>
    <x v="5"/>
    <n v="500034"/>
    <s v="South Zone"/>
    <x v="2"/>
    <x v="8"/>
  </r>
  <r>
    <n v="20634"/>
    <s v="BHARATH HOSPITAL"/>
    <d v="2010-10-25T00:00:00"/>
    <s v="Azad Lane"/>
    <s v="KOTTAYAM"/>
    <x v="19"/>
    <n v="686001"/>
    <s v="South Zone"/>
    <x v="1"/>
    <x v="8"/>
  </r>
  <r>
    <n v="20635"/>
    <s v="Surya Hospital (A Unit of Suryasri Hospital Pvt Ltd)"/>
    <d v="2010-10-25T00:00:00"/>
    <s v="15-14-9/1  Krishna Nagar  Maharanipeta  Collector Office Jn"/>
    <s v="VISAKHAPATNAM"/>
    <x v="11"/>
    <n v="530002"/>
    <s v="South Zone"/>
    <x v="2"/>
    <x v="8"/>
  </r>
  <r>
    <n v="20636"/>
    <s v="Omni Hospitals"/>
    <d v="2010-10-25T00:00:00"/>
    <s v="Opp P.V.T Market  Kothapet x Road  Dilsukhnagar"/>
    <s v="HYDERABAD"/>
    <x v="5"/>
    <n v="500035"/>
    <s v="South Zone"/>
    <x v="2"/>
    <x v="8"/>
  </r>
  <r>
    <n v="20641"/>
    <s v="AXON SPECIALITY HOSPITAL"/>
    <d v="2010-10-28T00:00:00"/>
    <s v="#321 6th Main Opp. Gospel Church Indiranagar HAL 2nd Stage"/>
    <s v="BENGALURU"/>
    <x v="3"/>
    <n v="560038"/>
    <s v="South Zone"/>
    <x v="1"/>
    <x v="8"/>
  </r>
  <r>
    <n v="20642"/>
    <s v="KRISHNA HEART &amp; SUPER SPECIALTY INSTITUTE  GHUMA"/>
    <d v="2010-10-29T00:00:00"/>
    <s v="319Green City Ghuma"/>
    <s v="AHMEDABAD"/>
    <x v="13"/>
    <n v="380058"/>
    <s v="West Zone"/>
    <x v="3"/>
    <x v="8"/>
  </r>
  <r>
    <n v="20645"/>
    <s v="Goyal Hospital &amp; Research Centre"/>
    <d v="2010-10-29T00:00:00"/>
    <s v="961/3  Residency Road  Opp Rotary Hall"/>
    <s v="JODHPUR"/>
    <x v="8"/>
    <n v="342003"/>
    <s v="North Zone"/>
    <x v="0"/>
    <x v="8"/>
  </r>
  <r>
    <n v="20648"/>
    <s v="Charring Cross Nursing Home Pvt. Ltd."/>
    <d v="2010-11-01T00:00:00"/>
    <s v="2C  Motilal Basak Lane"/>
    <s v="KOLKATA"/>
    <x v="9"/>
    <n v="700054"/>
    <s v="East Zone"/>
    <x v="4"/>
    <x v="9"/>
  </r>
  <r>
    <n v="20650"/>
    <s v="FRONTIER LIFELINE PVT. LTD."/>
    <d v="2010-11-02T00:00:00"/>
    <s v="R-30-C  Ambattur Industrial Estate Road  Mogapair"/>
    <s v="CHENNAI"/>
    <x v="4"/>
    <n v="600101"/>
    <s v="South Zone"/>
    <x v="1"/>
    <x v="9"/>
  </r>
  <r>
    <n v="20651"/>
    <s v="CHL Hospital"/>
    <d v="2010-11-02T00:00:00"/>
    <s v="A.B. Road  Near L.I.G. Triangle"/>
    <s v="INDORE"/>
    <x v="18"/>
    <n v="452008"/>
    <s v="West Zone"/>
    <x v="2"/>
    <x v="9"/>
  </r>
  <r>
    <n v="20653"/>
    <s v="CHL- Jain Diwakar Hospital"/>
    <d v="2010-11-02T00:00:00"/>
    <s v="Sagod Road---"/>
    <s v="RATLAM"/>
    <x v="18"/>
    <n v="457001"/>
    <s v="West Zone"/>
    <x v="2"/>
    <x v="9"/>
  </r>
  <r>
    <n v="20654"/>
    <s v="Chandak Hospital &amp; Research Institute"/>
    <d v="2010-11-02T00:00:00"/>
    <s v="14  Hospital Road  Lashkar"/>
    <s v="GWALIOR"/>
    <x v="18"/>
    <n v="474009"/>
    <s v="West Zone"/>
    <x v="2"/>
    <x v="9"/>
  </r>
  <r>
    <n v="20655"/>
    <s v="Sai Krishna Super Specialty Neuro &amp; Poly Trauma Hospital"/>
    <d v="2010-11-02T00:00:00"/>
    <s v="# 3-4-1  Station Road  Kachiguda"/>
    <s v="HYDERABAD"/>
    <x v="5"/>
    <n v="500027"/>
    <s v="South Zone"/>
    <x v="2"/>
    <x v="9"/>
  </r>
  <r>
    <n v="20656"/>
    <s v="Welcare Hospital"/>
    <d v="2010-11-02T00:00:00"/>
    <s v="S A Road  Vyttila  Ernakulam"/>
    <s v="ERNAKULAM"/>
    <x v="19"/>
    <n v="682019"/>
    <s v="South Zone"/>
    <x v="1"/>
    <x v="9"/>
  </r>
  <r>
    <n v="20664"/>
    <s v="Lucknow Hospital"/>
    <d v="2010-11-09T00:00:00"/>
    <s v="B-1 Sindhu Nagar Kanpur Road"/>
    <s v="LUCKNOW"/>
    <x v="2"/>
    <n v="226023"/>
    <s v="North Zone"/>
    <x v="0"/>
    <x v="9"/>
  </r>
  <r>
    <n v="20667"/>
    <s v="Avanti Institute of Cardiology Pvt. Ltd"/>
    <d v="2010-11-10T00:00:00"/>
    <s v="# 5  Abhyankar Road  Dhantoli"/>
    <s v="NAGPUR"/>
    <x v="6"/>
    <n v="440012"/>
    <s v="West Zone"/>
    <x v="3"/>
    <x v="9"/>
  </r>
  <r>
    <n v="20674"/>
    <s v="SevenHills Healthcare Private Limited  Mumbai"/>
    <d v="2010-11-16T00:00:00"/>
    <s v="SevenHills Healthcity  Marol-Maroshi Road  Andheri (E)"/>
    <s v="MUMBAI"/>
    <x v="6"/>
    <n v="400059"/>
    <s v="West Zone"/>
    <x v="3"/>
    <x v="9"/>
  </r>
  <r>
    <n v="20675"/>
    <s v="SEVENHILLS HEALTHCARE PRIVATE LIMITED  Visakhapatnam"/>
    <d v="2010-11-16T00:00:00"/>
    <s v="11-4-4/A  Rockdale Layout"/>
    <s v="VISAKHAPATNAM"/>
    <x v="11"/>
    <n v="530002"/>
    <s v="South Zone"/>
    <x v="2"/>
    <x v="9"/>
  </r>
  <r>
    <n v="20676"/>
    <s v="MUKAT HOSPITAL + HEART INSTITUTE (A UNIT OF CITY CLINIC PVT. LTD.)"/>
    <d v="2010-11-16T00:00:00"/>
    <s v="SCO 47 - 49  Sector 34 - ANear Passport Office"/>
    <s v="CHANDIGARH"/>
    <x v="16"/>
    <n v="160022"/>
    <s v="North Zone"/>
    <x v="0"/>
    <x v="9"/>
  </r>
  <r>
    <n v="20680"/>
    <s v="Jakhotia Nursing Home"/>
    <d v="2010-11-18T00:00:00"/>
    <s v="Shastrinagar  Khopoli"/>
    <s v="RAIGARH(MH)"/>
    <x v="6"/>
    <n v="410203"/>
    <s v="West Zone"/>
    <x v="3"/>
    <x v="9"/>
  </r>
  <r>
    <n v="20685"/>
    <s v="Akshi Eye Care Centre"/>
    <d v="2010-11-22T00:00:00"/>
    <s v="2/344  A  Azad Nagar"/>
    <s v="KANPUR NAGAR"/>
    <x v="2"/>
    <n v="208002"/>
    <s v="North Zone"/>
    <x v="0"/>
    <x v="9"/>
  </r>
  <r>
    <n v="20686"/>
    <s v="Bhola Hospital ( A unit of Kesarwani Hospital &amp; Research Institute)"/>
    <d v="2010-11-22T00:00:00"/>
    <s v="12/13  Lowther Road  Darbhanga Colony"/>
    <s v="ALLAHABAD"/>
    <x v="2"/>
    <n v="211002"/>
    <s v="North Zone"/>
    <x v="0"/>
    <x v="9"/>
  </r>
  <r>
    <n v="20691"/>
    <s v="Jijamata Hospital"/>
    <d v="2010-11-24T00:00:00"/>
    <s v="At Jasai near Dastan Phata Panvel ( Uran)"/>
    <s v="RAIGARH(MH)"/>
    <x v="6"/>
    <n v="410206"/>
    <s v="West Zone"/>
    <x v="3"/>
    <x v="9"/>
  </r>
  <r>
    <n v="20698"/>
    <s v="NIMS HOSPITAL"/>
    <d v="2010-11-30T00:00:00"/>
    <s v="NIMS MedicityAralummooduP.O  Neyyattinkara"/>
    <s v="THIRUVANANTHAPURAM"/>
    <x v="19"/>
    <n v="695123"/>
    <s v="South Zone"/>
    <x v="1"/>
    <x v="9"/>
  </r>
  <r>
    <n v="20699"/>
    <s v="Satyam Hospital &amp; Research Center"/>
    <d v="2010-12-01T00:00:00"/>
    <s v="26  Pokaran House  Near JDA  Opp Railway Hospital"/>
    <s v="JODHPUR"/>
    <x v="8"/>
    <n v="342001"/>
    <s v="North Zone"/>
    <x v="0"/>
    <x v="10"/>
  </r>
  <r>
    <n v="20703"/>
    <s v="Choithram Hospital and Research Centre"/>
    <d v="2010-12-06T00:00:00"/>
    <s v="Manik Bagh Road"/>
    <s v="INDORE"/>
    <x v="18"/>
    <n v="452014"/>
    <s v="West Zone"/>
    <x v="2"/>
    <x v="10"/>
  </r>
  <r>
    <n v="20704"/>
    <s v="Netrayatan  Dr Grover's Eye Microsurgery &amp; Laser Centre"/>
    <d v="2010-12-06T00:00:00"/>
    <s v="S-371 GREATER KAILASH-2"/>
    <s v="SOUTH DELHI"/>
    <x v="0"/>
    <n v="110048"/>
    <s v="North Zone"/>
    <x v="0"/>
    <x v="10"/>
  </r>
  <r>
    <n v="20705"/>
    <s v="PATIALA HEART INSTITUTE"/>
    <d v="2010-12-06T00:00:00"/>
    <s v="2  Jagdish Marg  Badurgar Road"/>
    <s v="PATIALA"/>
    <x v="14"/>
    <n v="147003"/>
    <s v="North Zone"/>
    <x v="0"/>
    <x v="10"/>
  </r>
  <r>
    <n v="20707"/>
    <s v="TRUST HOSPITAL"/>
    <d v="2010-12-06T00:00:00"/>
    <s v="H. No. 40-9-58A  Kalanagar  Near Benz Circle"/>
    <s v="KRISHNA"/>
    <x v="11"/>
    <n v="520010"/>
    <s v="South Zone"/>
    <x v="2"/>
    <x v="10"/>
  </r>
  <r>
    <n v="20708"/>
    <s v="L V Prasad Eye Institute"/>
    <d v="2010-12-06T00:00:00"/>
    <s v="Kallam Anji Reddy Campus  L.V Prasad Marg  Banjara Hills"/>
    <s v="HYDERABAD"/>
    <x v="5"/>
    <n v="500034"/>
    <s v="South Zone"/>
    <x v="2"/>
    <x v="10"/>
  </r>
  <r>
    <n v="20711"/>
    <s v="Colaco Hospital (A Unit of ICMCH Trust)"/>
    <d v="2010-12-07T00:00:00"/>
    <s v="15-23-1421 Lower Bendore Main Road"/>
    <s v="DAKSHINA KANNADA"/>
    <x v="3"/>
    <n v="575002"/>
    <s v="South Zone"/>
    <x v="1"/>
    <x v="10"/>
  </r>
  <r>
    <n v="20718"/>
    <s v="Sahara Hospital"/>
    <d v="2010-12-13T00:00:00"/>
    <s v="19A  Basant Vihar"/>
    <s v="GWALIOR"/>
    <x v="18"/>
    <n v="474007"/>
    <s v="West Zone"/>
    <x v="2"/>
    <x v="10"/>
  </r>
  <r>
    <n v="20719"/>
    <s v="Hope Children's Hospital"/>
    <d v="2010-12-14T00:00:00"/>
    <s v="# 5-9-24/81  Lake Hill Road  Basheerbagh"/>
    <s v="HYDERABAD"/>
    <x v="5"/>
    <n v="500063"/>
    <s v="South Zone"/>
    <x v="2"/>
    <x v="10"/>
  </r>
  <r>
    <n v="20720"/>
    <s v="Rajasthan Hospital &amp; Research Centre"/>
    <d v="2010-12-14T00:00:00"/>
    <s v="69  I-Block  Sector-14  Hiran Magri"/>
    <s v="UDAIPUR"/>
    <x v="8"/>
    <n v="313001"/>
    <s v="North Zone"/>
    <x v="0"/>
    <x v="10"/>
  </r>
  <r>
    <n v="20723"/>
    <s v="Hyderabad Nursing Home Pvt. Ltd."/>
    <d v="2010-12-16T00:00:00"/>
    <s v="# 5-9-29/40  Basheerbagh"/>
    <s v="HYDERABAD"/>
    <x v="5"/>
    <n v="500063"/>
    <s v="South Zone"/>
    <x v="2"/>
    <x v="10"/>
  </r>
  <r>
    <n v="20725"/>
    <s v="V G Saraf Memorial Hospital (P) Ltd"/>
    <d v="2010-12-16T00:00:00"/>
    <s v="Sreekandath Road  Ravipuram"/>
    <s v="ERNAKULAM"/>
    <x v="19"/>
    <n v="682016"/>
    <s v="South Zone"/>
    <x v="1"/>
    <x v="10"/>
  </r>
  <r>
    <n v="20726"/>
    <s v="Rani Hospital"/>
    <d v="2010-12-16T00:00:00"/>
    <s v="# 27  Vazhudavur Road  Rajiv Gandhi StatueRajiv Gandhi Statue"/>
    <s v="PONDICHERRY"/>
    <x v="22"/>
    <n v="605009"/>
    <s v="South Zone"/>
    <x v="1"/>
    <x v="10"/>
  </r>
  <r>
    <n v="20727"/>
    <s v="Dr. Uppal's ENT Hospital"/>
    <d v="2010-12-16T00:00:00"/>
    <s v="Mohan Heritage  2nd Floor  Near T.M.C  Almeida Road  Panchpakhadi"/>
    <s v="THANE"/>
    <x v="6"/>
    <n v="400604"/>
    <s v="West Zone"/>
    <x v="3"/>
    <x v="10"/>
  </r>
  <r>
    <n v="20730"/>
    <s v="J.B. Hospital"/>
    <d v="2010-12-17T00:00:00"/>
    <s v="22  Hiran Magri Sector-6"/>
    <s v="UDAIPUR"/>
    <x v="8"/>
    <n v="313002"/>
    <s v="North Zone"/>
    <x v="0"/>
    <x v="10"/>
  </r>
  <r>
    <n v="20732"/>
    <s v="Unity Care &amp; Health Services Pvt Ltd"/>
    <d v="2010-12-17T00:00:00"/>
    <s v="Unit of unity Care &amp; health services pvt ltd Unity Health Complex P.O. Box-535 Kankanady"/>
    <s v="DAKSHINA KANNADA"/>
    <x v="3"/>
    <n v="575002"/>
    <s v="South Zone"/>
    <x v="1"/>
    <x v="10"/>
  </r>
  <r>
    <n v="20737"/>
    <s v="Dr. Babel's Medicare &amp; Research Centre"/>
    <d v="2010-12-22T00:00:00"/>
    <s v="21  Fatehpura"/>
    <s v="UDAIPUR"/>
    <x v="8"/>
    <n v="313004"/>
    <s v="North Zone"/>
    <x v="0"/>
    <x v="10"/>
  </r>
  <r>
    <n v="20738"/>
    <s v="Aravali Hospital"/>
    <d v="2010-12-22T00:00:00"/>
    <s v="332  Ambamata Scheme"/>
    <s v="UDAIPUR"/>
    <x v="8"/>
    <n v="313004"/>
    <s v="North Zone"/>
    <x v="0"/>
    <x v="10"/>
  </r>
  <r>
    <n v="20746"/>
    <s v="Deccan Medical Centre"/>
    <d v="2010-12-23T00:00:00"/>
    <s v="Near Railway Over bridgeGoods Shed Road"/>
    <s v="BELGAUM"/>
    <x v="3"/>
    <n v="590001"/>
    <s v="South Zone"/>
    <x v="1"/>
    <x v="10"/>
  </r>
  <r>
    <n v="20751"/>
    <s v="GARG HOSPITAL"/>
    <d v="2010-12-27T00:00:00"/>
    <s v="Main Bazar"/>
    <s v="FARIDKOT"/>
    <x v="14"/>
    <n v="151203"/>
    <s v="North Zone"/>
    <x v="0"/>
    <x v="10"/>
  </r>
  <r>
    <n v="20753"/>
    <s v="IQRAA International Hospital &amp; Research Centre"/>
    <d v="2010-12-28T00:00:00"/>
    <s v="Malaparamba  Calicut"/>
    <s v="KOZHIKODE"/>
    <x v="19"/>
    <n v="673009"/>
    <s v="South Zone"/>
    <x v="1"/>
    <x v="10"/>
  </r>
  <r>
    <n v="20757"/>
    <s v="Sooriya Hospital"/>
    <d v="2010-12-29T00:00:00"/>
    <s v="No.1 Arunachalam Road Saligram"/>
    <s v="CHENNAI"/>
    <x v="4"/>
    <n v="600093"/>
    <s v="South Zone"/>
    <x v="1"/>
    <x v="10"/>
  </r>
  <r>
    <n v="20758"/>
    <s v="Suretech Hospital &amp; Research Centre Ltd"/>
    <d v="2010-12-29T00:00:00"/>
    <s v="13 - A  Banerjee Marg  Dhantoli"/>
    <s v="NAGPUR"/>
    <x v="6"/>
    <n v="440012"/>
    <s v="West Zone"/>
    <x v="3"/>
    <x v="10"/>
  </r>
  <r>
    <n v="20759"/>
    <s v="Dr. Mahajan Hospital &amp; Industrial Trauma Centre"/>
    <d v="2010-12-29T00:00:00"/>
    <s v="J R-831 Rabale  TTC Thane-Belapur Road (Near Rabale Police Station)"/>
    <s v="THANE"/>
    <x v="6"/>
    <n v="400708"/>
    <s v="West Zone"/>
    <x v="3"/>
    <x v="10"/>
  </r>
  <r>
    <n v="20760"/>
    <s v="Vadamalayan Hospitals"/>
    <d v="2010-12-29T00:00:00"/>
    <s v="# 9 - A  Vallabai Road  Chokkikulam"/>
    <s v="MADURAI"/>
    <x v="4"/>
    <n v="625002"/>
    <s v="South Zone"/>
    <x v="1"/>
    <x v="10"/>
  </r>
  <r>
    <n v="20770"/>
    <s v="SANJEEVANI NURSING HOME pune"/>
    <d v="2011-01-03T00:00:00"/>
    <s v="Pune Solapur Road  Gadital Hadapsar"/>
    <s v="PUNE"/>
    <x v="6"/>
    <n v="411028"/>
    <s v="West Zone"/>
    <x v="3"/>
    <x v="11"/>
  </r>
  <r>
    <n v="20771"/>
    <s v="P V S HOSPITAL (P) LTD"/>
    <d v="2011-01-03T00:00:00"/>
    <s v="Railway Station Road  CalicutCalicut"/>
    <s v="KOZHIKODE"/>
    <x v="19"/>
    <n v="673002"/>
    <s v="South Zone"/>
    <x v="1"/>
    <x v="11"/>
  </r>
  <r>
    <n v="20772"/>
    <s v="Charithasri Hospitals Ltd"/>
    <d v="2011-01-03T00:00:00"/>
    <s v="#29-6-8/1  Ramachandra Rao Road  Nakkal Road  Suryarao Pet"/>
    <s v="KRISHNA"/>
    <x v="11"/>
    <n v="520002"/>
    <s v="South Zone"/>
    <x v="2"/>
    <x v="11"/>
  </r>
  <r>
    <n v="20773"/>
    <s v="HARGUN HOSPITAL"/>
    <d v="2011-01-03T00:00:00"/>
    <s v="Batala Road"/>
    <s v="AMRITSAR"/>
    <x v="14"/>
    <n v="143001"/>
    <s v="North Zone"/>
    <x v="0"/>
    <x v="11"/>
  </r>
  <r>
    <n v="20774"/>
    <s v="Sancheti Institute For Orthopaedics &amp; Rehabilitation"/>
    <d v="2011-01-05T00:00:00"/>
    <s v="16  Shivajinagar"/>
    <s v="PUNE"/>
    <x v="6"/>
    <n v="411005"/>
    <s v="West Zone"/>
    <x v="3"/>
    <x v="11"/>
  </r>
  <r>
    <n v="20780"/>
    <s v="Baroda Heart &amp; Multi Speciality Hospital"/>
    <d v="2011-01-07T00:00:00"/>
    <s v="CAPITAL BUSINESS CENTRE WING -B STATION ROAD PANCHBATTI"/>
    <s v="BHARUCH"/>
    <x v="13"/>
    <n v="392001"/>
    <s v="West Zone"/>
    <x v="3"/>
    <x v="11"/>
  </r>
  <r>
    <n v="20781"/>
    <s v="Medilife Multispeciality Hospital &amp; ICU"/>
    <d v="2011-01-07T00:00:00"/>
    <s v="Near Jyotiba Temple  Alphonsa School Road  Vijay Nagar"/>
    <s v="PUNE"/>
    <x v="6"/>
    <n v="411017"/>
    <s v="West Zone"/>
    <x v="3"/>
    <x v="11"/>
  </r>
  <r>
    <n v="20782"/>
    <s v="Pushpawati Singhania Research Institute (PSRI)"/>
    <d v="2011-01-07T00:00:00"/>
    <s v="Press Enclave Marg  Sheikh Sarai Phase-II"/>
    <s v="SOUTH DELHI"/>
    <x v="0"/>
    <n v="110017"/>
    <s v="North Zone"/>
    <x v="0"/>
    <x v="11"/>
  </r>
  <r>
    <n v="20783"/>
    <s v="NAYYAR HOSPITAL"/>
    <d v="2011-01-07T00:00:00"/>
    <s v="3 - Dasondha Singh Road Lawrence Road Extension"/>
    <s v="AMRITSAR"/>
    <x v="14"/>
    <n v="143001"/>
    <s v="North Zone"/>
    <x v="0"/>
    <x v="11"/>
  </r>
  <r>
    <n v="20786"/>
    <s v="KONARK HOSPITALS"/>
    <d v="2011-01-10T00:00:00"/>
    <s v="Plot Nos. 13 &amp; 14  Beside Sherwood Public SchoolPetbasheerabad Village  Qutubullapur Mandal  Kompally  R.R. District"/>
    <s v="K.V.RANGAREDDY"/>
    <x v="5"/>
    <n v="500055"/>
    <s v="South Zone"/>
    <x v="2"/>
    <x v="11"/>
  </r>
  <r>
    <n v="20787"/>
    <s v="Manipal Hospitals Bengaluru Private Limited"/>
    <d v="2011-01-10T00:00:00"/>
    <s v="#71/1  MILLERS ROAD"/>
    <s v="BENGALURU"/>
    <x v="3"/>
    <n v="560052"/>
    <s v="South Zone"/>
    <x v="1"/>
    <x v="11"/>
  </r>
  <r>
    <n v="20789"/>
    <s v="Padmashree Dr. D.Y. Patil Hospital and Research Centre"/>
    <d v="2011-01-11T00:00:00"/>
    <s v="Sector 5 Nerul"/>
    <s v="THANE"/>
    <x v="6"/>
    <n v="400706"/>
    <s v="West Zone"/>
    <x v="3"/>
    <x v="11"/>
  </r>
  <r>
    <n v="20790"/>
    <s v="Maruti Hospital Tiruchirappalli Pvt Ltd."/>
    <d v="2011-01-11T00:00:00"/>
    <s v="# 95  Pattabiraman Street  Tennur"/>
    <s v="TIRUCHIRAPPALLI"/>
    <x v="4"/>
    <n v="620017"/>
    <s v="South Zone"/>
    <x v="1"/>
    <x v="11"/>
  </r>
  <r>
    <n v="20792"/>
    <s v="Sunshine Hospitals"/>
    <d v="2011-01-12T00:00:00"/>
    <s v="(A Unit of Sarvejana Healthcare Pvt. Ltd.)P G Road  Besides Paradise Hotel"/>
    <s v="SECUNDERABAD"/>
    <x v="5"/>
    <n v="500003"/>
    <s v="South Zone"/>
    <x v="2"/>
    <x v="11"/>
  </r>
  <r>
    <n v="20793"/>
    <s v="Seth Nandlal Dhoot Hospital"/>
    <d v="2011-01-12T00:00:00"/>
    <s v="A-1 Chuikalthana MIDC"/>
    <s v="AURANGABAD"/>
    <x v="6"/>
    <n v="431210"/>
    <s v="West Zone"/>
    <x v="3"/>
    <x v="11"/>
  </r>
  <r>
    <n v="20794"/>
    <s v="Sugam Hospital"/>
    <d v="2011-01-12T00:00:00"/>
    <s v="349  Thiruvottiyur High Road  ThiruvottiyurTiruvallur"/>
    <s v="CHENNAI"/>
    <x v="4"/>
    <n v="600019"/>
    <s v="South Zone"/>
    <x v="1"/>
    <x v="11"/>
  </r>
  <r>
    <n v="20795"/>
    <s v="RP ORTHO HOSPITAL RESEARCH CENTRE PVT. LTD."/>
    <d v="2011-01-12T00:00:00"/>
    <s v="KaramtoliRanchi"/>
    <s v="RANCHI"/>
    <x v="15"/>
    <n v="834008"/>
    <s v="East Zone"/>
    <x v="4"/>
    <x v="11"/>
  </r>
  <r>
    <n v="20796"/>
    <s v="APEX HOSPITAL  VARANASI"/>
    <d v="2011-01-12T00:00:00"/>
    <s v="D. L. W. Hydil Road   Near D. L. W. Gate"/>
    <s v="VARANASI"/>
    <x v="2"/>
    <n v="221004"/>
    <s v="North Zone"/>
    <x v="0"/>
    <x v="11"/>
  </r>
  <r>
    <n v="20797"/>
    <s v="M.S. Ramaiah Memorial Hospital"/>
    <d v="2011-01-13T00:00:00"/>
    <s v="M S R Nagar  M S R I T Post"/>
    <s v="BENGALURU"/>
    <x v="3"/>
    <n v="560054"/>
    <s v="South Zone"/>
    <x v="1"/>
    <x v="11"/>
  </r>
  <r>
    <n v="20799"/>
    <s v="SUT HOSPITAL"/>
    <d v="2011-01-17T00:00:00"/>
    <s v="P.B. No.1052  Pattom"/>
    <s v="THIRUVANANTHAPURAM"/>
    <x v="19"/>
    <n v="695004"/>
    <s v="South Zone"/>
    <x v="1"/>
    <x v="11"/>
  </r>
  <r>
    <n v="20806"/>
    <s v="Ruby General Hospital Limited"/>
    <d v="2011-01-20T00:00:00"/>
    <s v="E.M. Bypass  Kasba Golpark"/>
    <s v="KOLKATA"/>
    <x v="9"/>
    <n v="700107"/>
    <s v="East Zone"/>
    <x v="4"/>
    <x v="11"/>
  </r>
  <r>
    <n v="20807"/>
    <s v="Anand Hospital Meerut"/>
    <d v="2011-01-20T00:00:00"/>
    <s v="A - 1  Damodar Colony   Garh RoadDamodar Colony  Garh Road"/>
    <s v="MEERUT"/>
    <x v="2"/>
    <n v="250004"/>
    <s v="North Zone"/>
    <x v="0"/>
    <x v="11"/>
  </r>
  <r>
    <n v="20813"/>
    <s v="Nagarjuna Hospitals Ltd"/>
    <d v="2011-01-24T00:00:00"/>
    <s v="D.No.: 7-70  Kanuru"/>
    <s v="KRISHNA"/>
    <x v="11"/>
    <n v="520007"/>
    <s v="South Zone"/>
    <x v="2"/>
    <x v="11"/>
  </r>
  <r>
    <n v="20821"/>
    <s v="Medica Superspecialty Hospital"/>
    <d v="2011-01-27T00:00:00"/>
    <s v="127  Mukundpur  EM Bypass"/>
    <s v="KOLKATA"/>
    <x v="9"/>
    <n v="700099"/>
    <s v="East Zone"/>
    <x v="4"/>
    <x v="11"/>
  </r>
  <r>
    <n v="20822"/>
    <s v="Kalpana Nursing Home"/>
    <d v="2011-01-27T00:00:00"/>
    <s v="214-C  Sardarpura"/>
    <s v="UDAIPUR"/>
    <x v="8"/>
    <n v="313001"/>
    <s v="North Zone"/>
    <x v="0"/>
    <x v="11"/>
  </r>
  <r>
    <n v="20827"/>
    <s v="IIMT HOSPITAL AND RESEARCH CENTRE"/>
    <d v="2011-02-01T00:00:00"/>
    <s v="Ganesh Nagar Lawyers Colony Bye Pass Road-"/>
    <s v="AGRA"/>
    <x v="2"/>
    <n v="282005"/>
    <s v="North Zone"/>
    <x v="0"/>
    <x v="12"/>
  </r>
  <r>
    <n v="20830"/>
    <s v="PPM Medical Research &amp;amp; Trauma Centre"/>
    <d v="2011-02-01T00:00:00"/>
    <s v="127/194  W-1  Saket NagarSaket Nagar"/>
    <s v="KANPUR NAGAR"/>
    <x v="2"/>
    <n v="208014"/>
    <s v="North Zone"/>
    <x v="0"/>
    <x v="12"/>
  </r>
  <r>
    <n v="20835"/>
    <s v="Raghavendhar Hospital"/>
    <d v="2011-02-03T00:00:00"/>
    <s v="# 36  E  Kuruvikaransalai"/>
    <s v="MADURAI"/>
    <x v="4"/>
    <n v="625009"/>
    <s v="South Zone"/>
    <x v="1"/>
    <x v="12"/>
  </r>
  <r>
    <n v="20837"/>
    <s v="INDUS HOSPITALS ( A UNIT OF M/S VASUGAN MEDICAL SPECIALITIES PVT LTD)"/>
    <d v="2011-02-04T00:00:00"/>
    <s v="#18-1-6 K.G.H. Down Road Maharanipeta"/>
    <s v="VISAKHAPATNAM"/>
    <x v="11"/>
    <n v="530002"/>
    <s v="South Zone"/>
    <x v="2"/>
    <x v="12"/>
  </r>
  <r>
    <n v="20838"/>
    <s v="INDUS HOSPITAL &amp; ICCU PVT. LTD.  Sabarmati"/>
    <d v="2011-02-04T00:00:00"/>
    <s v="Opp: Adani CNG Pump  Near Octroi Naka  Sabarmati"/>
    <s v="AHMEDABAD"/>
    <x v="13"/>
    <n v="380005"/>
    <s v="West Zone"/>
    <x v="3"/>
    <x v="12"/>
  </r>
  <r>
    <n v="20841"/>
    <s v="Manipal  Hospital -Ghaziabad"/>
    <d v="2011-02-08T00:00:00"/>
    <s v="Nh -24  Hapur Road  Opp Bahmeta Village  Near Land Craft Golf Links"/>
    <s v="GHAZIABAD"/>
    <x v="2"/>
    <n v="201002"/>
    <s v="North Zone"/>
    <x v="0"/>
    <x v="12"/>
  </r>
  <r>
    <n v="20842"/>
    <s v="Aswene Soundra Hospital and Research Centre"/>
    <d v="2011-02-08T00:00:00"/>
    <s v="# 24  Kasturi Rangan Road  Teynampet"/>
    <s v="CHENNAI"/>
    <x v="4"/>
    <n v="600018"/>
    <s v="South Zone"/>
    <x v="1"/>
    <x v="12"/>
  </r>
  <r>
    <n v="20843"/>
    <s v="Ananthapuri Hospitals &amp; Research Institute"/>
    <d v="2011-02-08T00:00:00"/>
    <s v="Chacka  N H Bypass"/>
    <s v="THIRUVANANTHAPURAM"/>
    <x v="19"/>
    <n v="695024"/>
    <s v="South Zone"/>
    <x v="1"/>
    <x v="12"/>
  </r>
  <r>
    <n v="20844"/>
    <s v="Narayana Hrudayalaya  Jaipur"/>
    <d v="2011-02-09T00:00:00"/>
    <s v="Sector -28  Pratap Nagar  Sanganer"/>
    <s v="JAIPUR"/>
    <x v="8"/>
    <n v="302033"/>
    <s v="North Zone"/>
    <x v="0"/>
    <x v="12"/>
  </r>
  <r>
    <n v="20845"/>
    <s v="BHS LAKEVIEW HOSPITAL"/>
    <d v="2011-02-09T00:00:00"/>
    <s v="Opp: Fort Lake Gandhi Nagar"/>
    <s v="BELGAUM"/>
    <x v="3"/>
    <n v="590016"/>
    <s v="South Zone"/>
    <x v="1"/>
    <x v="12"/>
  </r>
  <r>
    <n v="20856"/>
    <s v="UPASANA HOSPITAL"/>
    <d v="2011-02-15T00:00:00"/>
    <s v="Q S Road  Chinnakada"/>
    <s v="KOLLAM"/>
    <x v="19"/>
    <n v="691001"/>
    <s v="South Zone"/>
    <x v="1"/>
    <x v="12"/>
  </r>
  <r>
    <n v="20857"/>
    <s v="Kongunad Hospital Private Limited"/>
    <d v="2011-02-15T00:00:00"/>
    <s v="# 116  117 Tatabad 11th Street"/>
    <s v="COIMBATORE"/>
    <x v="4"/>
    <n v="641012"/>
    <s v="South Zone"/>
    <x v="1"/>
    <x v="12"/>
  </r>
  <r>
    <n v="20870"/>
    <s v="Saravana Hospital"/>
    <d v="2011-02-21T00:00:00"/>
    <s v="7A  Maruthupandiar Nagar  4th Main Road  Narimedu"/>
    <s v="MADURAI"/>
    <x v="4"/>
    <n v="625002"/>
    <s v="South Zone"/>
    <x v="1"/>
    <x v="12"/>
  </r>
  <r>
    <n v="20898"/>
    <s v="Susrut Eye Foundation &amp; Research Centre"/>
    <d v="2011-03-07T00:00:00"/>
    <s v="HB-36/A/1  Sector-III  Salt Lake City"/>
    <s v="NORTH 24 PARGANAS"/>
    <x v="9"/>
    <n v="700106"/>
    <s v="East Zone"/>
    <x v="4"/>
    <x v="13"/>
  </r>
  <r>
    <n v="20899"/>
    <s v="Anupama Hospital"/>
    <d v="2011-03-07T00:00:00"/>
    <s v="6th Phase  KPHB Colony  JNTU Road  Kukatpally"/>
    <s v="K.V.RANGAREDDY"/>
    <x v="5"/>
    <n v="500072"/>
    <s v="South Zone"/>
    <x v="2"/>
    <x v="13"/>
  </r>
  <r>
    <n v="20900"/>
    <s v="Agadi Hospital &amp; Research Centre"/>
    <d v="2011-03-07T00:00:00"/>
    <s v="# 35  H.S.SIDDAIAH ROAD "/>
    <s v="BENGALURU"/>
    <x v="3"/>
    <n v="560027"/>
    <s v="South Zone"/>
    <x v="1"/>
    <x v="13"/>
  </r>
  <r>
    <n v="20912"/>
    <s v="B.P. Poddar Hospital &amp; Medical Research Ltd"/>
    <d v="2011-03-14T00:00:00"/>
    <s v="71/1  Humayun Kabir Sarani  New Alipore  Block-G"/>
    <s v="KOLKATA"/>
    <x v="9"/>
    <n v="700053"/>
    <s v="East Zone"/>
    <x v="4"/>
    <x v="13"/>
  </r>
  <r>
    <n v="20916"/>
    <s v="CREDENCE HOSPITAL"/>
    <d v="2011-03-15T00:00:00"/>
    <s v="Ulloor"/>
    <s v="THIRUVANANTHAPURAM"/>
    <x v="19"/>
    <n v="695011"/>
    <s v="South Zone"/>
    <x v="1"/>
    <x v="13"/>
  </r>
  <r>
    <n v="20917"/>
    <s v="COMBINED MEDICAL INSTITUTE HOSPITAL"/>
    <d v="2011-03-16T00:00:00"/>
    <s v="54  Hardwar Road  Prince Chowk"/>
    <s v="DEHRADUN"/>
    <x v="20"/>
    <n v="248001"/>
    <s v="North Zone"/>
    <x v="0"/>
    <x v="13"/>
  </r>
  <r>
    <n v="20923"/>
    <s v="GBH American Hospital"/>
    <d v="2011-03-18T00:00:00"/>
    <s v="101  Kothi Bagh  Bhatt Ji Ki Bahri"/>
    <s v="UDAIPUR"/>
    <x v="8"/>
    <n v="313001"/>
    <s v="North Zone"/>
    <x v="0"/>
    <x v="13"/>
  </r>
  <r>
    <n v="20934"/>
    <s v="ONP TULIP"/>
    <d v="2011-03-22T00:00:00"/>
    <s v="402/A  Gokhalenagar  Off Senapati Bapat Road  Near Dominos Pizza"/>
    <s v="PUNE"/>
    <x v="6"/>
    <n v="411016"/>
    <s v="West Zone"/>
    <x v="3"/>
    <x v="13"/>
  </r>
  <r>
    <n v="20935"/>
    <s v="Mayom Hospital"/>
    <d v="2011-03-23T00:00:00"/>
    <s v="D-Block  South City-I"/>
    <s v="GURGAON"/>
    <x v="1"/>
    <n v="122002"/>
    <s v="North Zone"/>
    <x v="0"/>
    <x v="13"/>
  </r>
  <r>
    <n v="20936"/>
    <s v="City Hospital"/>
    <d v="2011-03-23T00:00:00"/>
    <s v="Behind Alankar Theatre  Vidyaranya Marg"/>
    <s v="UDUPI"/>
    <x v="3"/>
    <n v="576101"/>
    <s v="South Zone"/>
    <x v="1"/>
    <x v="13"/>
  </r>
  <r>
    <n v="20937"/>
    <s v="Rattan Multispeciality Hospital &amp; Diagnostic Centre"/>
    <d v="2011-03-23T00:00:00"/>
    <s v="Harcharn Nagar St. No. 2  Samrala Road"/>
    <s v="LUDHIANA"/>
    <x v="14"/>
    <n v="141008"/>
    <s v="North Zone"/>
    <x v="0"/>
    <x v="13"/>
  </r>
  <r>
    <n v="20941"/>
    <s v="Orange City Hospital &amp; Research Institute"/>
    <d v="2011-03-23T00:00:00"/>
    <s v="19  Pande Layout  Khamla Road-Ring Road Junction  Veer Sawarkar Square"/>
    <s v="NAGPUR"/>
    <x v="6"/>
    <n v="440015"/>
    <s v="West Zone"/>
    <x v="3"/>
    <x v="13"/>
  </r>
  <r>
    <n v="20944"/>
    <s v="Mitra Hospital"/>
    <d v="2011-03-24T00:00:00"/>
    <s v="Mitra Priya  Old Post Office Road"/>
    <s v="UDUPI"/>
    <x v="3"/>
    <n v="576101"/>
    <s v="South Zone"/>
    <x v="1"/>
    <x v="13"/>
  </r>
  <r>
    <n v="20950"/>
    <s v="Bombay Hospital &amp; Medical Research Centre  Mumbai"/>
    <d v="2011-03-25T00:00:00"/>
    <s v="12  New Marine LinesNew Marine Lines"/>
    <s v="MUMBAI"/>
    <x v="6"/>
    <n v="400020"/>
    <s v="West Zone"/>
    <x v="3"/>
    <x v="13"/>
  </r>
  <r>
    <n v="20951"/>
    <s v="Bombay Hospital  Indore"/>
    <d v="2011-03-25T00:00:00"/>
    <s v="IDA Scheme No. 94/95  Ring Road"/>
    <s v="INDORE"/>
    <x v="18"/>
    <n v="452010"/>
    <s v="West Zone"/>
    <x v="2"/>
    <x v="13"/>
  </r>
  <r>
    <n v="20952"/>
    <s v="Prasad Netralaya"/>
    <d v="2011-03-25T00:00:00"/>
    <s v="A.J. Alse Road  Behind Alankar Theatre"/>
    <s v="UDUPI"/>
    <x v="3"/>
    <n v="576101"/>
    <s v="South Zone"/>
    <x v="1"/>
    <x v="13"/>
  </r>
  <r>
    <n v="20953"/>
    <s v="Sawan Neelu Angel's Nursing Home"/>
    <d v="2011-03-28T00:00:00"/>
    <s v="J-Block 293 Saket Opp J Block Market"/>
    <s v="SOUTH DELHI"/>
    <x v="0"/>
    <n v="110017"/>
    <s v="North Zone"/>
    <x v="0"/>
    <x v="13"/>
  </r>
  <r>
    <n v="20954"/>
    <s v="J. P. HOSPITAL"/>
    <d v="2011-03-29T00:00:00"/>
    <s v="Humayunpur South  Tarang Railway Crossing"/>
    <s v="GORAKHPUR"/>
    <x v="2"/>
    <n v="273001"/>
    <s v="North Zone"/>
    <x v="0"/>
    <x v="13"/>
  </r>
  <r>
    <n v="20955"/>
    <s v="Dr. Agarwal's Eye Hospital  Periyar Nagar"/>
    <d v="2011-03-29T00:00:00"/>
    <s v="The Federation Square  B-63  Siva Elango Salai  (70 Feet Road)  Periyar Nagar"/>
    <s v="CHENNAI"/>
    <x v="4"/>
    <n v="600082"/>
    <s v="South Zone"/>
    <x v="1"/>
    <x v="13"/>
  </r>
  <r>
    <n v="20956"/>
    <s v="Dr. Agarwal's Eye Hospital  Nanganallur"/>
    <d v="2011-03-29T00:00:00"/>
    <s v="Ophthalmology Department  Margaret Sydney Hospital  13  2nd street  Nanganallur1st Manin roadNanganallur Kanchipuram"/>
    <s v="CHENNAI"/>
    <x v="4"/>
    <n v="600061"/>
    <s v="South Zone"/>
    <x v="1"/>
    <x v="13"/>
  </r>
  <r>
    <n v="20957"/>
    <s v="Dr. Agarwal's Eye Hospital  Tirunelveli"/>
    <d v="2011-03-29T00:00:00"/>
    <s v="(Represented by Dr.Agarwal's Health Care Ltd) Land Mark Tower  No.10  South Bye Pass Road  Vannarpet---"/>
    <s v="TIRUNELVELI"/>
    <x v="4"/>
    <n v="627003"/>
    <s v="South Zone"/>
    <x v="1"/>
    <x v="13"/>
  </r>
  <r>
    <n v="20958"/>
    <s v="Dr. Agarwal's Eye Hospital  Tambaram"/>
    <d v="2011-03-29T00:00:00"/>
    <s v="(Represented by Dr.Agarwal's Health Care Ltd) TDK Towers  No.6  Duraisamy Reddy Street  TambaramKanchipuram"/>
    <s v="CHENNAI"/>
    <x v="4"/>
    <n v="600045"/>
    <s v="South Zone"/>
    <x v="1"/>
    <x v="13"/>
  </r>
  <r>
    <n v="20959"/>
    <s v="Dr. Agarwal's Eye Hospital  Bannergatta Road"/>
    <d v="2011-03-29T00:00:00"/>
    <s v="(Represented by Dr.Agarwal's Health Care Ltd) No.11  7th Cross  N.S. Palya  Kaveriappa Industrial Ar"/>
    <s v="BENGALURU"/>
    <x v="3"/>
    <n v="560076"/>
    <s v="South Zone"/>
    <x v="1"/>
    <x v="13"/>
  </r>
  <r>
    <n v="20965"/>
    <s v="Sanjeevani Hospital"/>
    <d v="2011-03-29T00:00:00"/>
    <s v="Bhavani Chambers  Kedarmal Road  off Rani Sati Marg  Malad East"/>
    <s v="MUMBAI"/>
    <x v="6"/>
    <n v="400097"/>
    <s v="West Zone"/>
    <x v="3"/>
    <x v="13"/>
  </r>
  <r>
    <n v="20975"/>
    <s v="The Bangalore Hospital"/>
    <d v="2011-04-04T00:00:00"/>
    <s v="No-202 R.V. Road"/>
    <s v="BENGALURU"/>
    <x v="3"/>
    <n v="560004"/>
    <s v="South Zone"/>
    <x v="1"/>
    <x v="14"/>
  </r>
  <r>
    <n v="20983"/>
    <s v="INAMDAR HOSPITAL (CRESCENT INDIA MEDICAL EDUCATION TRUST)"/>
    <d v="2011-04-05T00:00:00"/>
    <s v="Survey No. 15  Fatimanagar Wanowrie"/>
    <s v="PUNE"/>
    <x v="6"/>
    <n v="411040"/>
    <s v="West Zone"/>
    <x v="3"/>
    <x v="14"/>
  </r>
  <r>
    <n v="20991"/>
    <s v="Bangalore Baptist Hospital"/>
    <d v="2011-04-08T00:00:00"/>
    <s v="Bellary Road Hebbal"/>
    <s v="BENGALURU"/>
    <x v="3"/>
    <n v="560024"/>
    <s v="South Zone"/>
    <x v="1"/>
    <x v="14"/>
  </r>
  <r>
    <n v="20994"/>
    <s v="Lazarus Hospital  Visakhapatnam"/>
    <d v="2011-04-08T00:00:00"/>
    <s v="D.No. 10-50-2  Waltair Main Road"/>
    <s v="VISAKHAPATNAM"/>
    <x v="11"/>
    <n v="530002"/>
    <s v="South Zone"/>
    <x v="2"/>
    <x v="14"/>
  </r>
  <r>
    <n v="20997"/>
    <s v="N. G. Hospital Private Limited"/>
    <d v="2011-04-12T00:00:00"/>
    <s v="No. 577  Trichy Road  Singanallur"/>
    <s v="COIMBATORE"/>
    <x v="4"/>
    <n v="641005"/>
    <s v="South Zone"/>
    <x v="1"/>
    <x v="14"/>
  </r>
  <r>
    <n v="21000"/>
    <s v="KAISHVI HEALTH &amp; MATERNITY CENTRE"/>
    <d v="2011-04-12T00:00:00"/>
    <s v="Pharenda Road  Near Dist. Hospital"/>
    <s v="MAHARAJGANJ"/>
    <x v="2"/>
    <n v="273303"/>
    <s v="North Zone"/>
    <x v="0"/>
    <x v="14"/>
  </r>
  <r>
    <n v="21003"/>
    <s v="Genesis Hospital"/>
    <d v="2011-04-13T00:00:00"/>
    <s v="1470Rajdanga Main Road Near Kasba Golpark"/>
    <s v="KOLKATA"/>
    <x v="9"/>
    <n v="700107"/>
    <s v="East Zone"/>
    <x v="4"/>
    <x v="14"/>
  </r>
  <r>
    <n v="21004"/>
    <s v="Desun Hospital &amp; Heart Institute"/>
    <d v="2011-04-13T00:00:00"/>
    <s v="(A unit of P N Memorial Neurocentre &amp; Research Institute Ltd)Desun More  EM Bypass  Kasba Golpark"/>
    <s v="KOLKATA"/>
    <x v="9"/>
    <n v="700107"/>
    <s v="East Zone"/>
    <x v="4"/>
    <x v="14"/>
  </r>
  <r>
    <n v="21009"/>
    <s v="Bhailal Amin General Hospital"/>
    <d v="2011-04-14T00:00:00"/>
    <s v="Bhailal Amin Marg  Gorwa"/>
    <s v="VADODARA"/>
    <x v="13"/>
    <n v="390003"/>
    <s v="West Zone"/>
    <x v="3"/>
    <x v="14"/>
  </r>
  <r>
    <n v="21010"/>
    <s v="City Hospital Research &amp; Diagnostic Centre"/>
    <d v="2011-04-14T00:00:00"/>
    <s v="Pound Garden  Kadri"/>
    <s v="DAKSHINA KANNADA"/>
    <x v="3"/>
    <n v="575003"/>
    <s v="South Zone"/>
    <x v="1"/>
    <x v="14"/>
  </r>
  <r>
    <n v="21014"/>
    <s v="Vasundhara Hospital"/>
    <d v="2011-04-18T00:00:00"/>
    <s v="15/NH-1 Vasundhara Near Atal Chowk"/>
    <s v="GHAZIABAD"/>
    <x v="2"/>
    <n v="201012"/>
    <s v="North Zone"/>
    <x v="0"/>
    <x v="14"/>
  </r>
  <r>
    <n v="21026"/>
    <s v="City Hospital  Karol Bagh"/>
    <d v="2011-04-21T00:00:00"/>
    <s v="(A unit of Conner Institute of Health Care &amp; Research Centre Pvt Ltd.)B-1/1  Pusa Road  Karol Bagh"/>
    <s v="CENTRAL DELHI"/>
    <x v="0"/>
    <n v="110060"/>
    <s v="North Zone"/>
    <x v="0"/>
    <x v="14"/>
  </r>
  <r>
    <n v="21030"/>
    <s v="Priya Nursing Home"/>
    <d v="2011-04-25T00:00:00"/>
    <s v="No-82 Kappal Polu Street"/>
    <s v="CHENNAI"/>
    <x v="4"/>
    <n v="600021"/>
    <s v="South Zone"/>
    <x v="1"/>
    <x v="14"/>
  </r>
  <r>
    <n v="21036"/>
    <s v="Apollo Gleneagles Hospitals"/>
    <d v="2011-04-25T00:00:00"/>
    <s v="#58  Canal Circular Road"/>
    <s v="KOLKATA"/>
    <x v="9"/>
    <n v="700054"/>
    <s v="East Zone"/>
    <x v="4"/>
    <x v="14"/>
  </r>
  <r>
    <n v="21039"/>
    <s v="GOYAL NURSING HOME"/>
    <d v="2011-04-27T00:00:00"/>
    <s v="Near Bus Stand  Delhi Mathura Road"/>
    <s v="FARIDABAD"/>
    <x v="1"/>
    <n v="121102"/>
    <s v="North Zone"/>
    <x v="0"/>
    <x v="14"/>
  </r>
  <r>
    <n v="21041"/>
    <s v="ANAND HOSPITAL MULTISPECIALITY"/>
    <d v="2011-04-27T00:00:00"/>
    <s v="Mukeriganj"/>
    <s v="AZAMGARH"/>
    <x v="2"/>
    <n v="276001"/>
    <s v="North Zone"/>
    <x v="0"/>
    <x v="14"/>
  </r>
  <r>
    <n v="21047"/>
    <s v="Prime Hospitals  Ameerpet"/>
    <d v="2011-04-29T00:00:00"/>
    <s v="(A Unit of Sainathan Multi Speciality Hospital Pvt. Ltd.)Plot No-4 Behind Mythrivanam BuildingBesides Blue Fox Hotel Ameerpet"/>
    <s v="HYDERABAD"/>
    <x v="5"/>
    <n v="500038"/>
    <s v="South Zone"/>
    <x v="2"/>
    <x v="14"/>
  </r>
  <r>
    <n v="21049"/>
    <s v="Westfort Hi-Tech Hospital Ltd"/>
    <d v="2011-05-02T00:00:00"/>
    <s v="P B No. 930  Guruvayoor Road  Punkunnam"/>
    <s v="THRISSUR"/>
    <x v="19"/>
    <n v="680002"/>
    <s v="South Zone"/>
    <x v="1"/>
    <x v="15"/>
  </r>
  <r>
    <n v="21050"/>
    <s v="Ernakulam Medical Centre"/>
    <d v="2011-05-02T00:00:00"/>
    <s v="N H Bypass  Palarivattom"/>
    <s v="ERNAKULAM"/>
    <x v="19"/>
    <n v="682028"/>
    <s v="South Zone"/>
    <x v="1"/>
    <x v="15"/>
  </r>
  <r>
    <n v="21051"/>
    <s v="Modern Hospital Kodungallur Ltd"/>
    <d v="2011-05-02T00:00:00"/>
    <s v="P B No. 22  Chathedathu  Parambu  Kodungallur Post  District-Thrissur"/>
    <s v="THRISSUR"/>
    <x v="19"/>
    <n v="680664"/>
    <s v="South Zone"/>
    <x v="1"/>
    <x v="15"/>
  </r>
  <r>
    <n v="21052"/>
    <s v="Apollo Hospitals  Visakhapatnam"/>
    <d v="2011-05-02T00:00:00"/>
    <s v="Waltair Main Road"/>
    <s v="VISAKHAPATNAM"/>
    <x v="11"/>
    <n v="530002"/>
    <s v="South Zone"/>
    <x v="2"/>
    <x v="15"/>
  </r>
  <r>
    <n v="21069"/>
    <s v="Greenview Healthcare Pvt Ltd"/>
    <d v="2011-05-06T00:00:00"/>
    <s v="# 20 &amp; 21  14th Main  5th Sector  HSR Layout  Opp. Agaram Lake"/>
    <s v="BENGALURU"/>
    <x v="3"/>
    <n v="560034"/>
    <s v="South Zone"/>
    <x v="1"/>
    <x v="15"/>
  </r>
  <r>
    <n v="21083"/>
    <s v="B. M. Birla Heart Research Centre"/>
    <d v="2011-05-11T00:00:00"/>
    <s v="1/1  National Library Avenue"/>
    <s v="KOLKATA"/>
    <x v="9"/>
    <n v="700027"/>
    <s v="East Zone"/>
    <x v="4"/>
    <x v="15"/>
  </r>
  <r>
    <n v="21085"/>
    <s v="Life Line Diagnostic Centre Cum Nursing Home"/>
    <d v="2011-05-11T00:00:00"/>
    <s v="4A  Wood Street"/>
    <s v="KOLKATA"/>
    <x v="9"/>
    <n v="700016"/>
    <s v="East Zone"/>
    <x v="4"/>
    <x v="15"/>
  </r>
  <r>
    <n v="21101"/>
    <s v="ADARSH HOSPITAL PVT. LTD."/>
    <d v="2011-05-16T00:00:00"/>
    <s v="Doctor House   Halar Road"/>
    <s v="VALSAD"/>
    <x v="13"/>
    <n v="396001"/>
    <s v="West Zone"/>
    <x v="3"/>
    <x v="15"/>
  </r>
  <r>
    <n v="21107"/>
    <s v="Alpha Medical Services Pvt Ltd  Kolkata"/>
    <d v="2011-05-16T00:00:00"/>
    <s v="13  Lala Lajpat Rai Sarani  Elgin Road"/>
    <s v="KOLKATA"/>
    <x v="9"/>
    <n v="700020"/>
    <s v="East Zone"/>
    <x v="4"/>
    <x v="15"/>
  </r>
  <r>
    <n v="21108"/>
    <s v="Alpha Medical Services Pvt Ltd  Howrah"/>
    <d v="2011-05-16T00:00:00"/>
    <s v="21/1  Dobson Road"/>
    <s v="HOWRAH"/>
    <x v="9"/>
    <n v="711101"/>
    <s v="East Zone"/>
    <x v="4"/>
    <x v="15"/>
  </r>
  <r>
    <n v="21109"/>
    <s v="Peerless Hospitex Hospital &amp; Research Centre"/>
    <d v="2011-05-16T00:00:00"/>
    <s v="360  Panchasayar"/>
    <s v="KOLKATA"/>
    <x v="9"/>
    <n v="700094"/>
    <s v="East Zone"/>
    <x v="4"/>
    <x v="15"/>
  </r>
  <r>
    <n v="21110"/>
    <s v="Life Line Institute of Medical Sciences"/>
    <d v="2011-05-16T00:00:00"/>
    <s v="Opp Godara Petrol Pump Azad Nagar"/>
    <s v="HISAR"/>
    <x v="1"/>
    <n v="125001"/>
    <s v="North Zone"/>
    <x v="0"/>
    <x v="15"/>
  </r>
  <r>
    <n v="21123"/>
    <s v="Lifeline Hospital &amp; Heart Centre"/>
    <d v="2011-05-19T00:00:00"/>
    <s v="B-49  Mandir Marg  Mahanagar"/>
    <s v="LUCKNOW"/>
    <x v="2"/>
    <n v="226006"/>
    <s v="North Zone"/>
    <x v="0"/>
    <x v="15"/>
  </r>
  <r>
    <n v="21125"/>
    <s v="VASAN EYE CARE HOSPITAL  COIMBATORE"/>
    <d v="2011-05-20T00:00:00"/>
    <s v="81/83  T.V.Sami Road West Opp to Kamatchiamman Temple  R.S.Puram"/>
    <s v="COIMBATORE"/>
    <x v="4"/>
    <n v="641002"/>
    <s v="South Zone"/>
    <x v="1"/>
    <x v="15"/>
  </r>
  <r>
    <n v="21132"/>
    <s v="Omega Hospitals"/>
    <d v="2011-05-24T00:00:00"/>
    <s v="MLA Colony  Road No 12  Banjara Hills"/>
    <s v="HYDERABAD"/>
    <x v="5"/>
    <n v="500034"/>
    <s v="South Zone"/>
    <x v="2"/>
    <x v="15"/>
  </r>
  <r>
    <n v="21149"/>
    <s v="VIVEKANAND MEDICAL MISSION LTD."/>
    <d v="2011-05-31T00:00:00"/>
    <s v="4 / 54 /  55 Fire Station Square Baramunda"/>
    <s v="KHORDA"/>
    <x v="10"/>
    <n v="751003"/>
    <s v="East Zone"/>
    <x v="2"/>
    <x v="15"/>
  </r>
  <r>
    <n v="21150"/>
    <s v="GOPI KRISHNA HOSPITAL"/>
    <d v="2011-05-31T00:00:00"/>
    <s v="General Ganj  Near Holigate  Near Nagar Palika Office"/>
    <s v="MATHURA"/>
    <x v="2"/>
    <n v="281001"/>
    <s v="North Zone"/>
    <x v="0"/>
    <x v="15"/>
  </r>
  <r>
    <n v="21151"/>
    <s v="Jaya Hospital"/>
    <d v="2011-05-31T00:00:00"/>
    <s v="Chowrastha  Hanumakonda"/>
    <s v="WARANGAL"/>
    <x v="5"/>
    <n v="506011"/>
    <s v="South Zone"/>
    <x v="2"/>
    <x v="15"/>
  </r>
  <r>
    <n v="21152"/>
    <s v="Yatharth Wellness Hospital &amp; Trauma Centre"/>
    <d v="2011-05-31T00:00:00"/>
    <s v="(A UNIT OF YATHARTH HOSPITAL &amp; TRAUMA CARE SERVICES PVT LTD)32  Omega-I  Near Senior Citizen ApartmentGREATER NOIDA"/>
    <s v="GAUTAM BUDDHA NAGAR"/>
    <x v="2"/>
    <n v="201308"/>
    <s v="North Zone"/>
    <x v="0"/>
    <x v="15"/>
  </r>
  <r>
    <n v="21153"/>
    <s v="The Deccan Hospital (A Unit of Park Health Systems Pvt Ltd)"/>
    <d v="2011-06-01T00:00:00"/>
    <s v="6-3-903/A&amp;B  Somajiguda"/>
    <s v="HYDERABAD"/>
    <x v="5"/>
    <n v="500082"/>
    <s v="South Zone"/>
    <x v="2"/>
    <x v="16"/>
  </r>
  <r>
    <n v="21176"/>
    <s v="ARCHANA HOSPITAL"/>
    <d v="2011-06-08T00:00:00"/>
    <s v="123 - A  Mahindra Vihar (Behind Hotel Surbhi Palace) Ballupur Road"/>
    <s v="DEHRADUN"/>
    <x v="20"/>
    <n v="248001"/>
    <s v="North Zone"/>
    <x v="0"/>
    <x v="16"/>
  </r>
  <r>
    <n v="21177"/>
    <s v="Dhanwantri Hospital &amp; Research Centre  Jodhpur"/>
    <d v="2011-06-08T00:00:00"/>
    <s v="21-22  Ruwati Ram Nagar  Khema ka Kua  Pal Road"/>
    <s v="JODHPUR"/>
    <x v="8"/>
    <n v="342008"/>
    <s v="North Zone"/>
    <x v="0"/>
    <x v="16"/>
  </r>
  <r>
    <n v="21178"/>
    <s v="CRADLE CALICUT MATERNITY CARE PVT. LTD."/>
    <d v="2011-06-08T00:00:00"/>
    <s v="NH-17 Bypass Road  Calicut---"/>
    <s v="KOZHIKODE"/>
    <x v="19"/>
    <n v="673014"/>
    <s v="South Zone"/>
    <x v="1"/>
    <x v="16"/>
  </r>
  <r>
    <n v="21179"/>
    <s v="Bone and Joint Hospital Research Centre"/>
    <d v="2011-06-08T00:00:00"/>
    <s v="Shyam Nagar  Pal Link Road"/>
    <s v="JODHPUR"/>
    <x v="8"/>
    <n v="342003"/>
    <s v="North Zone"/>
    <x v="0"/>
    <x v="16"/>
  </r>
  <r>
    <n v="21181"/>
    <s v="Smt. Paarvati Devi Hospital"/>
    <d v="2011-06-08T00:00:00"/>
    <s v="(RAI BAHADUR KISHOR CHAND MAHESHWARI CHARITABLE TRUST)A - Block   Ranjit Avenue Market Opposite Red Cross Bhavan"/>
    <s v="AMRITSAR"/>
    <x v="14"/>
    <n v="143001"/>
    <s v="North Zone"/>
    <x v="0"/>
    <x v="16"/>
  </r>
  <r>
    <n v="21182"/>
    <s v="ROSHAN EYE HOSPITAL AND LASER CENTER"/>
    <d v="2011-06-10T00:00:00"/>
    <s v="Ist floor 1st Floor  Om Shivam Complex  Opp. Gyaneshwar Mahadev Mandir  Adajan"/>
    <s v="SURAT"/>
    <x v="13"/>
    <n v="395009"/>
    <s v="West Zone"/>
    <x v="3"/>
    <x v="16"/>
  </r>
  <r>
    <n v="21192"/>
    <s v="Dwarka Hospital"/>
    <d v="2011-06-13T00:00:00"/>
    <s v="5/4  K.P. Kakkar Road  Near Chandralok CinemaNEAR CHANDRALOK"/>
    <s v="ALLAHABAD"/>
    <x v="2"/>
    <n v="211003"/>
    <s v="North Zone"/>
    <x v="0"/>
    <x v="16"/>
  </r>
  <r>
    <n v="21203"/>
    <s v="Panacea Hospital-Basaveshwaranagar"/>
    <d v="2011-06-14T00:00:00"/>
    <s v="334 Sr. Siddaiah Puranik Road 3rd stage  IV block  basaveshwaranagar"/>
    <s v="BENGALURU"/>
    <x v="3"/>
    <n v="560079"/>
    <s v="South Zone"/>
    <x v="1"/>
    <x v="16"/>
  </r>
  <r>
    <n v="21206"/>
    <s v="MGM Medical Centre &amp; Research Institute"/>
    <d v="2011-06-14T00:00:00"/>
    <s v="No.6  Cidco Jalna Road"/>
    <s v="AURANGABAD"/>
    <x v="6"/>
    <n v="431003"/>
    <s v="West Zone"/>
    <x v="3"/>
    <x v="16"/>
  </r>
  <r>
    <n v="21207"/>
    <s v="Madhu Polyclinic &amp; Nursing Home"/>
    <d v="2011-06-15T00:00:00"/>
    <s v="Mini Apartment  Opp. Sarvodaya Nagar  Jungle Managal Road  Bhandup (West)"/>
    <s v="MUMBAI"/>
    <x v="6"/>
    <n v="400078"/>
    <s v="West Zone"/>
    <x v="3"/>
    <x v="16"/>
  </r>
  <r>
    <n v="21208"/>
    <s v="Ushahkal Nursing Home"/>
    <d v="2011-06-15T00:00:00"/>
    <s v="Opp. Zilla Parishad  Miraj Road"/>
    <s v="SANGLI"/>
    <x v="6"/>
    <n v="416416"/>
    <s v="West Zone"/>
    <x v="3"/>
    <x v="16"/>
  </r>
  <r>
    <n v="21209"/>
    <s v="MAHESHWARI HOSPITAL PVT. LTD."/>
    <d v="2011-06-15T00:00:00"/>
    <s v="Byepass  Near Paraag Dairy P. O. Chhatikara"/>
    <s v="MATHURA"/>
    <x v="2"/>
    <n v="281001"/>
    <s v="North Zone"/>
    <x v="0"/>
    <x v="16"/>
  </r>
  <r>
    <n v="21210"/>
    <s v="Karothukuzhi Hospital Pvt. Ltd."/>
    <d v="2011-06-15T00:00:00"/>
    <s v="Karathukuzhi Junction"/>
    <s v="ERNAKULAM"/>
    <x v="19"/>
    <n v="683101"/>
    <s v="South Zone"/>
    <x v="1"/>
    <x v="16"/>
  </r>
  <r>
    <n v="21224"/>
    <s v="USHA MULLAPUDI CARDIAC CENTRE"/>
    <d v="2011-06-21T00:00:00"/>
    <s v="Gajularamaram  Qutubullapur Municipality  Jeedimetla"/>
    <s v="K.V.RANGAREDDY"/>
    <x v="5"/>
    <n v="500055"/>
    <s v="South Zone"/>
    <x v="2"/>
    <x v="16"/>
  </r>
  <r>
    <n v="21240"/>
    <s v="Centre for Sight  Rohini"/>
    <d v="2011-06-23T00:00:00"/>
    <s v="304-309  Ring Road Mall  Sector-3  Rohini"/>
    <s v="NORTH WEST DELHI"/>
    <x v="0"/>
    <n v="110085"/>
    <s v="North Zone"/>
    <x v="0"/>
    <x v="16"/>
  </r>
  <r>
    <n v="21241"/>
    <s v="Centre for Sight  Agra 2"/>
    <d v="2011-06-23T00:00:00"/>
    <s v="116  Delhi Gate"/>
    <s v="AGRA"/>
    <x v="2"/>
    <n v="282003"/>
    <s v="North Zone"/>
    <x v="0"/>
    <x v="16"/>
  </r>
  <r>
    <n v="21242"/>
    <s v="Centre for Sight  Moradabad"/>
    <d v="2011-06-23T00:00:00"/>
    <s v="Vivekananda Hospital  Kanth Road"/>
    <s v="MORADABAD"/>
    <x v="2"/>
    <n v="244001"/>
    <s v="North Zone"/>
    <x v="0"/>
    <x v="16"/>
  </r>
  <r>
    <n v="21243"/>
    <s v="Centre for Sight  Jodhpur"/>
    <d v="2011-06-23T00:00:00"/>
    <s v="Ram Rishi Laser Centre  562 7th  c  road  near Satsang Bhawan  Sardarpura"/>
    <s v="JODHPUR"/>
    <x v="8"/>
    <n v="342001"/>
    <s v="North Zone"/>
    <x v="0"/>
    <x v="16"/>
  </r>
  <r>
    <n v="21247"/>
    <s v="Sangeeth Nursing Home"/>
    <d v="2011-06-24T00:00:00"/>
    <s v="# 5/1496  South Cherlai"/>
    <s v="ERNAKULAM"/>
    <x v="19"/>
    <n v="682002"/>
    <s v="South Zone"/>
    <x v="1"/>
    <x v="16"/>
  </r>
  <r>
    <n v="21248"/>
    <s v="Hitech Medicare Hospital"/>
    <d v="2011-06-24T00:00:00"/>
    <s v="N.H.17  Ambalapany"/>
    <s v="UDUPI"/>
    <x v="3"/>
    <n v="576103"/>
    <s v="South Zone"/>
    <x v="1"/>
    <x v="16"/>
  </r>
  <r>
    <n v="21249"/>
    <s v="Kalyani Hospital (Sree Thirumala Medicare &amp; DRC Pvt Ltd)"/>
    <d v="2011-06-24T00:00:00"/>
    <s v="6-1-69  Stadium Road  Hanamkonda"/>
    <s v="WARANGAL"/>
    <x v="5"/>
    <n v="506001"/>
    <s v="South Zone"/>
    <x v="2"/>
    <x v="16"/>
  </r>
  <r>
    <n v="21250"/>
    <s v="Gautham Hospital"/>
    <d v="2011-06-24T00:00:00"/>
    <s v="P. B. No. 868  Panayapilly"/>
    <s v="ERNAKULAM"/>
    <x v="19"/>
    <n v="682005"/>
    <s v="South Zone"/>
    <x v="1"/>
    <x v="16"/>
  </r>
  <r>
    <n v="21251"/>
    <s v="Anandalok Hospital  DK-7/3"/>
    <d v="2011-06-24T00:00:00"/>
    <s v="DK-7/3  Salt Lake"/>
    <s v="KOLKATA"/>
    <x v="9"/>
    <n v="700091"/>
    <s v="East Zone"/>
    <x v="4"/>
    <x v="16"/>
  </r>
  <r>
    <n v="21254"/>
    <s v="Capitol Nursing Home"/>
    <d v="2011-06-24T00:00:00"/>
    <s v="288/2  A.P.C Road"/>
    <s v="KOLKATA"/>
    <x v="9"/>
    <n v="700009"/>
    <s v="East Zone"/>
    <x v="4"/>
    <x v="16"/>
  </r>
  <r>
    <n v="21255"/>
    <s v="Landmark Hospital"/>
    <d v="2011-06-24T00:00:00"/>
    <s v="Sector-33 C  (Near Terraced Garden)"/>
    <s v="CHANDIGARH"/>
    <x v="16"/>
    <n v="160034"/>
    <s v="North Zone"/>
    <x v="0"/>
    <x v="16"/>
  </r>
  <r>
    <n v="21262"/>
    <s v="New City Hospital"/>
    <d v="2011-06-24T00:00:00"/>
    <s v="Opp. Shanishwar Temple  Vidyaranya Marg  Kadubettu"/>
    <s v="UDUPI"/>
    <x v="3"/>
    <n v="576101"/>
    <s v="South Zone"/>
    <x v="1"/>
    <x v="16"/>
  </r>
  <r>
    <n v="21265"/>
    <s v="MAGADH HOSPITAL"/>
    <d v="2011-06-27T00:00:00"/>
    <s v="(A Unit of Magadh Health Care Pvt. Ltd)  Road No. 2 B   Rajendra Nagar"/>
    <s v="PATNA"/>
    <x v="17"/>
    <n v="800016"/>
    <s v="East Zone"/>
    <x v="4"/>
    <x v="16"/>
  </r>
  <r>
    <n v="21266"/>
    <s v="Sumananjali Nursing Home"/>
    <d v="2011-06-27T00:00:00"/>
    <s v="Plot No-3  N-2  CIDCO  Airport Road"/>
    <s v="AURANGABAD"/>
    <x v="6"/>
    <n v="431210"/>
    <s v="West Zone"/>
    <x v="3"/>
    <x v="16"/>
  </r>
  <r>
    <n v="21283"/>
    <s v="Apollo Reach Hospitals"/>
    <d v="2011-06-30T00:00:00"/>
    <s v="(A Unit of Apollo Hospitals) 4-72  Near Railway Station"/>
    <s v="KARIM NAGAR"/>
    <x v="5"/>
    <n v="505001"/>
    <s v="South Zone"/>
    <x v="2"/>
    <x v="16"/>
  </r>
  <r>
    <n v="21286"/>
    <s v="Grace Intensive Cardiac Care Centre &amp; General Hospital"/>
    <d v="2011-06-30T00:00:00"/>
    <s v="Opp B.P.S Club  Pajifond  Behind Asro Housing Society"/>
    <s v="SOUTH GOA"/>
    <x v="7"/>
    <n v="403601"/>
    <s v="West Zone"/>
    <x v="3"/>
    <x v="16"/>
  </r>
  <r>
    <n v="21287"/>
    <s v="Platinum Hospital"/>
    <d v="2011-06-30T00:00:00"/>
    <s v="G/103  Colour Scape Mall  Near Mulund Check Naka DDU Marg  Mulund"/>
    <s v="MUMBAI"/>
    <x v="6"/>
    <n v="400080"/>
    <s v="West Zone"/>
    <x v="3"/>
    <x v="16"/>
  </r>
  <r>
    <n v="21288"/>
    <s v="HERO DMC HEART INSTITUTE"/>
    <d v="2011-06-30T00:00:00"/>
    <s v="Tagore Nagar  Civil Lines"/>
    <s v="LUDHIANA"/>
    <x v="14"/>
    <n v="141001"/>
    <s v="North Zone"/>
    <x v="0"/>
    <x v="16"/>
  </r>
  <r>
    <n v="21294"/>
    <s v="Dwivedi hospital"/>
    <d v="2011-07-01T00:00:00"/>
    <s v="117/H-2/168A  Pandu Nagar"/>
    <s v="KANPUR NAGAR"/>
    <x v="2"/>
    <n v="208005"/>
    <s v="North Zone"/>
    <x v="0"/>
    <x v="17"/>
  </r>
  <r>
    <n v="21295"/>
    <s v="Apollo Hospitals  Secunderabad"/>
    <d v="2011-07-04T00:00:00"/>
    <s v="St. John's Road"/>
    <s v="SECUNDERABAD"/>
    <x v="5"/>
    <n v="500003"/>
    <s v="South Zone"/>
    <x v="2"/>
    <x v="17"/>
  </r>
  <r>
    <n v="21302"/>
    <s v="Midland Nursing Home Pvt. Ltd."/>
    <d v="2011-07-05T00:00:00"/>
    <s v="33  Anupama Road"/>
    <s v="KOLKATA"/>
    <x v="9"/>
    <n v="700056"/>
    <s v="East Zone"/>
    <x v="4"/>
    <x v="17"/>
  </r>
  <r>
    <n v="21303"/>
    <s v="Rajan Hospital &amp; Heart Centre"/>
    <d v="2011-07-05T00:00:00"/>
    <s v="Faridkot Road  Kotkapura"/>
    <s v="FARIDKOT"/>
    <x v="14"/>
    <n v="151204"/>
    <s v="North Zone"/>
    <x v="0"/>
    <x v="17"/>
  </r>
  <r>
    <n v="21319"/>
    <s v="Suraksha Childrens Hospital"/>
    <d v="2011-07-11T00:00:00"/>
    <s v="12-13-64  Beside Tarnaka Flyover  Tarnaka"/>
    <s v="SECUNDERABAD"/>
    <x v="5"/>
    <n v="500017"/>
    <s v="South Zone"/>
    <x v="2"/>
    <x v="17"/>
  </r>
  <r>
    <n v="21329"/>
    <s v="Park Medical Research and Welfare Society"/>
    <d v="2011-07-12T00:00:00"/>
    <s v="4  Gorky Terrace"/>
    <s v="KOLKATA"/>
    <x v="9"/>
    <n v="700017"/>
    <s v="East Zone"/>
    <x v="4"/>
    <x v="17"/>
  </r>
  <r>
    <n v="21330"/>
    <s v="MAA SHAKTI HOSPITAL"/>
    <d v="2011-07-12T00:00:00"/>
    <s v="Plot No. 168  Ekamra Marg Unit - 6"/>
    <s v="KHORDA"/>
    <x v="10"/>
    <n v="751001"/>
    <s v="East Zone"/>
    <x v="2"/>
    <x v="17"/>
  </r>
  <r>
    <n v="21331"/>
    <s v="A.J. HOSPITAL &amp; RESEARCH CENTRE"/>
    <d v="2011-07-12T00:00:00"/>
    <s v="NH 17  Kuntikana"/>
    <s v="DAKSHINA KANNADA"/>
    <x v="3"/>
    <n v="575004"/>
    <s v="South Zone"/>
    <x v="1"/>
    <x v="17"/>
  </r>
  <r>
    <n v="21345"/>
    <s v="TIRATH RAM SHAH CHARITABLE HOSPITAL"/>
    <d v="2011-07-18T00:00:00"/>
    <s v="2A RBL Ishar Das Sawhney Marg  Rajpur Road"/>
    <s v="NORTH DELHI"/>
    <x v="0"/>
    <n v="110054"/>
    <s v="North Zone"/>
    <x v="0"/>
    <x v="17"/>
  </r>
  <r>
    <n v="21355"/>
    <s v="Dr. Agarwal's Eye Hospital  Triplicane"/>
    <d v="2011-07-20T00:00:00"/>
    <s v="No: 360  Triplicane High Road  Triplicane"/>
    <s v="CHENNAI"/>
    <x v="4"/>
    <n v="600005"/>
    <s v="South Zone"/>
    <x v="1"/>
    <x v="17"/>
  </r>
  <r>
    <n v="21356"/>
    <s v="Dr. Agarwal's Eye Hospital  Tuticorin"/>
    <d v="2011-07-20T00:00:00"/>
    <s v="(Represented by Dr. Agarwal's Health Care Ltd.)No:138/4  Palayamkottai Main Road"/>
    <s v="TUTICORIN"/>
    <x v="4"/>
    <n v="628003"/>
    <s v="South Zone"/>
    <x v="1"/>
    <x v="17"/>
  </r>
  <r>
    <n v="21357"/>
    <s v="Dr. Agarwal's Eye Hospital  Dilsukhnagar"/>
    <d v="2011-07-20T00:00:00"/>
    <s v="(Rep by Dr. Agarwal's Healthcare Ltd)S.S Towers  No.18-92/C  D  E  Chaitanyapuri  X Roads  Dilsukhnagar"/>
    <s v="HYDERABAD"/>
    <x v="5"/>
    <n v="500060"/>
    <s v="South Zone"/>
    <x v="2"/>
    <x v="17"/>
  </r>
  <r>
    <n v="21362"/>
    <s v="Dr. Agarwal's Eye Hospital  Padmanabha Nagar"/>
    <d v="2011-07-20T00:00:00"/>
    <s v="(Rep by Dr. Agarwal's Healthcare Ltd)Pavanadhama  No.30  80 Feet Road  R.K Layout  Padmanabha Nagar"/>
    <s v="BENGALURU"/>
    <x v="3"/>
    <n v="560070"/>
    <s v="South Zone"/>
    <x v="1"/>
    <x v="17"/>
  </r>
  <r>
    <n v="21365"/>
    <s v="Dr A Tungekar's Hospital"/>
    <d v="2011-07-21T00:00:00"/>
    <s v="630  Nasir Apts  Bazar Peth  Uran  Navi Mumbai"/>
    <s v="RAIGARH(MH)"/>
    <x v="6"/>
    <n v="400702"/>
    <s v="West Zone"/>
    <x v="3"/>
    <x v="17"/>
  </r>
  <r>
    <n v="21366"/>
    <s v="Christian Mission Hospital"/>
    <d v="2011-07-21T00:00:00"/>
    <s v="M.C. Road  Pandalam"/>
    <s v="PATHANAMTHITTA"/>
    <x v="19"/>
    <n v="689501"/>
    <s v="South Zone"/>
    <x v="1"/>
    <x v="17"/>
  </r>
  <r>
    <n v="21371"/>
    <s v="SHRI BALAJI SUPER SPECIALITY HOSPITAL"/>
    <d v="2011-07-27T00:00:00"/>
    <s v="(A Unit of Shri Balaji Institute of Medical Science Pvt. Ltd.)Ekta Chowk  Dubey Colony  Mova"/>
    <s v="RAIPUR"/>
    <x v="12"/>
    <n v="429010"/>
    <s v="West Zone"/>
    <x v="2"/>
    <x v="17"/>
  </r>
  <r>
    <n v="21372"/>
    <s v="SHAISHAV CHILDREN HOSPITAL &amp; NEONATAL CARE NURSERY"/>
    <d v="2011-08-01T00:00:00"/>
    <s v="Opp. Ipcowala Hall   Near Ice Factory Compound  Santram Road  Kheda"/>
    <s v="KHEDA"/>
    <x v="13"/>
    <n v="387001"/>
    <s v="West Zone"/>
    <x v="3"/>
    <x v="18"/>
  </r>
  <r>
    <n v="21381"/>
    <s v="GANADHIPATI PURUSHOTTAM SHEKHAWATI HOSPITAL &amp; RESEARCH CENTRE"/>
    <d v="2011-08-01T00:00:00"/>
    <s v="A/2 Opposite time Sqaure Central spine  Vidhyadhar Nagar"/>
    <s v="JAIPUR"/>
    <x v="8"/>
    <n v="302023"/>
    <s v="North Zone"/>
    <x v="0"/>
    <x v="18"/>
  </r>
  <r>
    <n v="21402"/>
    <s v="Patel Hospital"/>
    <d v="2011-08-03T00:00:00"/>
    <s v="Civil Lines"/>
    <s v="JALANDHAR"/>
    <x v="14"/>
    <n v="144001"/>
    <s v="North Zone"/>
    <x v="0"/>
    <x v="18"/>
  </r>
  <r>
    <n v="21403"/>
    <s v="Crescent Hospital and Heart Centre"/>
    <d v="2011-08-03T00:00:00"/>
    <s v="Near lokmat square  Dhantoli"/>
    <s v="NAGPUR"/>
    <x v="6"/>
    <n v="440012"/>
    <s v="West Zone"/>
    <x v="3"/>
    <x v="18"/>
  </r>
  <r>
    <n v="21423"/>
    <s v="Gamma Centauri Healthcare Private Limited"/>
    <d v="2011-08-08T00:00:00"/>
    <s v="3B  Albert Road"/>
    <s v="KOLKATA"/>
    <x v="9"/>
    <n v="700017"/>
    <s v="East Zone"/>
    <x v="4"/>
    <x v="18"/>
  </r>
  <r>
    <n v="21424"/>
    <s v="Soham Hospital and Medical Foundation Pvt. Ltd."/>
    <d v="2011-08-08T00:00:00"/>
    <s v="3rd Floor  Suyojit Sankul  Near Rajiv Gandhi Bhavan  Sharanpur RoadCanada Corner"/>
    <s v="NASHIK"/>
    <x v="6"/>
    <n v="422002"/>
    <s v="West Zone"/>
    <x v="3"/>
    <x v="18"/>
  </r>
  <r>
    <n v="21441"/>
    <s v="Mayo Medical Centre Pvt Ltd"/>
    <d v="2011-08-10T00:00:00"/>
    <s v="Vikas Khand-II  Gomti Nagar"/>
    <s v="LUCKNOW"/>
    <x v="2"/>
    <n v="226010"/>
    <s v="North Zone"/>
    <x v="0"/>
    <x v="18"/>
  </r>
  <r>
    <n v="21462"/>
    <s v="AMBIKA SEBA SADAN"/>
    <d v="2011-08-17T00:00:00"/>
    <s v="RAMNAGAR  PURBANIDNAPUR"/>
    <s v="EAST MIDNAPORE"/>
    <x v="9"/>
    <n v="721441"/>
    <s v="East Zone"/>
    <x v="4"/>
    <x v="18"/>
  </r>
  <r>
    <n v="21463"/>
    <s v="ANANDALOKE MEDICAL CENTRE PVT.LTD."/>
    <d v="2011-08-17T00:00:00"/>
    <s v="2nd MILE  SEVOKE ROAD"/>
    <s v="DARJILING"/>
    <x v="9"/>
    <n v="734001"/>
    <s v="East Zone"/>
    <x v="4"/>
    <x v="18"/>
  </r>
  <r>
    <n v="21485"/>
    <s v="Agarwal Maternity And General Hospital"/>
    <d v="2011-08-23T00:00:00"/>
    <s v="Sangharsh Chowk  Kharadi Road  Chandan Nagar"/>
    <s v="PUNE"/>
    <x v="6"/>
    <n v="411014"/>
    <s v="West Zone"/>
    <x v="3"/>
    <x v="18"/>
  </r>
  <r>
    <n v="21496"/>
    <s v="Noble Hospital  Chennai"/>
    <d v="2011-08-23T00:00:00"/>
    <s v="# 4  Audiappa Street  Purasawalkam"/>
    <s v="CHENNAI"/>
    <x v="4"/>
    <n v="600084"/>
    <s v="South Zone"/>
    <x v="1"/>
    <x v="18"/>
  </r>
  <r>
    <n v="21506"/>
    <s v="Khandelwal Nursing Home &amp; Research Centre"/>
    <d v="2011-08-26T00:00:00"/>
    <s v="Mpa-18 Mahaveer Nagar 2 Near C.P. School"/>
    <s v="KOTA"/>
    <x v="8"/>
    <n v="324005"/>
    <s v="North Zone"/>
    <x v="0"/>
    <x v="18"/>
  </r>
  <r>
    <n v="21541"/>
    <s v="Godrej Memorial Hospital"/>
    <d v="2011-09-01T00:00:00"/>
    <s v="Pirojshanagar  Vikhroli (E)"/>
    <s v="MUMBAI"/>
    <x v="6"/>
    <n v="400079"/>
    <s v="West Zone"/>
    <x v="3"/>
    <x v="19"/>
  </r>
  <r>
    <n v="21551"/>
    <s v="BIJOY KRISHNA MEMORIAL SHANTINIKETAN"/>
    <d v="2011-09-05T00:00:00"/>
    <s v="3  HOSPITAL ROAD---"/>
    <s v="NORTH 24 PARGANAS"/>
    <x v="9"/>
    <n v="743263"/>
    <s v="East Zone"/>
    <x v="4"/>
    <x v="19"/>
  </r>
  <r>
    <n v="21552"/>
    <s v="APEX HOSPITAL &amp; RESEARCH CENTRE"/>
    <d v="2011-09-05T00:00:00"/>
    <s v="CIRCULAR ROAD---"/>
    <s v="SIRSA"/>
    <x v="1"/>
    <n v="125055"/>
    <s v="North Zone"/>
    <x v="0"/>
    <x v="19"/>
  </r>
  <r>
    <n v="21553"/>
    <s v="BARRACKPORE MEDICARE &amp; RECOVERY CENTRE LTD."/>
    <d v="2011-09-05T00:00:00"/>
    <s v="6/6 B T ROAD"/>
    <s v="NORTH 24 PARGANAS"/>
    <x v="9"/>
    <n v="700123"/>
    <s v="East Zone"/>
    <x v="4"/>
    <x v="19"/>
  </r>
  <r>
    <n v="21554"/>
    <s v="BHIM NURSING HOME"/>
    <d v="2011-09-05T00:00:00"/>
    <s v="HANDIAYA BAZAR"/>
    <s v="BARNALA"/>
    <x v="14"/>
    <n v="148101"/>
    <s v="North Zone"/>
    <x v="0"/>
    <x v="19"/>
  </r>
  <r>
    <n v="21555"/>
    <s v="BOSE EYE MICROSURGERY &amp; LASER CENTRE PVT. LTD."/>
    <d v="2011-09-05T00:00:00"/>
    <s v="BARABAZAR HOOGLY  CHINSURAH"/>
    <s v="HOOGHLY"/>
    <x v="9"/>
    <n v="712101"/>
    <s v="East Zone"/>
    <x v="4"/>
    <x v="19"/>
  </r>
  <r>
    <n v="21556"/>
    <s v="CARE AND CURE HOSPITAL"/>
    <d v="2011-09-05T00:00:00"/>
    <s v="S. N. ROAD NABAPALLY BARASAT"/>
    <s v="NORTH 24 PARGANAS"/>
    <x v="9"/>
    <n v="700126"/>
    <s v="East Zone"/>
    <x v="4"/>
    <x v="19"/>
  </r>
  <r>
    <n v="21557"/>
    <s v="CENTRAL NURSING HOME"/>
    <d v="2011-09-05T00:00:00"/>
    <s v="85/1 RABINDRASARANI NADIA  RANAGHAT"/>
    <s v="NADIA"/>
    <x v="9"/>
    <n v="741201"/>
    <s v="East Zone"/>
    <x v="4"/>
    <x v="19"/>
  </r>
  <r>
    <n v="21558"/>
    <s v="ECO HOSPITALS &amp; DIAGNOSTICS"/>
    <d v="2011-09-05T00:00:00"/>
    <s v="111/1 JESSORE ROAD"/>
    <s v="NORTH 24 PARGANAS"/>
    <x v="9"/>
    <n v="700124"/>
    <s v="East Zone"/>
    <x v="4"/>
    <x v="19"/>
  </r>
  <r>
    <n v="21559"/>
    <s v="GARG HOSPITAL  Moga"/>
    <d v="2011-09-05T00:00:00"/>
    <s v="MAIN BAZAR  OPPOSITE SBI"/>
    <s v="MOGA"/>
    <x v="14"/>
    <n v="142001"/>
    <s v="North Zone"/>
    <x v="0"/>
    <x v="19"/>
  </r>
  <r>
    <n v="21561"/>
    <s v="HIND HOSPITAL"/>
    <d v="2011-09-05T00:00:00"/>
    <s v="AHMEDGARH"/>
    <s v="LUDHIANA"/>
    <x v="14"/>
    <n v="148021"/>
    <s v="North Zone"/>
    <x v="0"/>
    <x v="19"/>
  </r>
  <r>
    <n v="21562"/>
    <s v="LITTLE HEART CHILDRENS HOSPITAL PVT LTD"/>
    <d v="2011-09-05T00:00:00"/>
    <s v="271/7/1 TARAGOTI SAMANTA ROAD"/>
    <s v="BANKURA"/>
    <x v="9"/>
    <n v="722102"/>
    <s v="East Zone"/>
    <x v="4"/>
    <x v="19"/>
  </r>
  <r>
    <n v="21565"/>
    <s v="LOONA NURSING HOME"/>
    <d v="2011-09-05T00:00:00"/>
    <s v="SITO ROAD FAZILKA"/>
    <s v="FIROZPUR"/>
    <x v="14"/>
    <n v="152116"/>
    <s v="North Zone"/>
    <x v="0"/>
    <x v="19"/>
  </r>
  <r>
    <n v="21568"/>
    <s v="MAA MAHAMAYA MATERNITY &amp; NURSING HOME"/>
    <d v="2011-09-05T00:00:00"/>
    <s v="KENDUADIHI---"/>
    <s v="BANKURA"/>
    <x v="9"/>
    <n v="722012"/>
    <s v="East Zone"/>
    <x v="4"/>
    <x v="19"/>
  </r>
  <r>
    <n v="21569"/>
    <s v="Sri Ramakrishna Hospital"/>
    <d v="2011-09-05T00:00:00"/>
    <s v="395  Sarojini Naidu Road  Sidhapudur"/>
    <s v="COIMBATORE"/>
    <x v="4"/>
    <n v="641044"/>
    <s v="South Zone"/>
    <x v="1"/>
    <x v="19"/>
  </r>
  <r>
    <n v="21577"/>
    <s v="NILKANTHA DIAGNOSTIC &amp; CURE CENTRE PVT LTD"/>
    <d v="2011-09-06T00:00:00"/>
    <s v="B.T.C RD."/>
    <s v="HOOGHLY"/>
    <x v="9"/>
    <n v="712416"/>
    <s v="East Zone"/>
    <x v="4"/>
    <x v="19"/>
  </r>
  <r>
    <n v="21578"/>
    <s v="PANACEA NURSING HOME"/>
    <d v="2011-09-06T00:00:00"/>
    <s v="32(8) BARASAT ROAD"/>
    <s v="NORTH 24 PARGANAS"/>
    <x v="9"/>
    <n v="700122"/>
    <s v="East Zone"/>
    <x v="4"/>
    <x v="19"/>
  </r>
  <r>
    <n v="21579"/>
    <s v="PARAMOUNT HEALTH CARE"/>
    <d v="2011-09-06T00:00:00"/>
    <s v="148 &amp; 151  G.T. ROAD  MANIKTALA"/>
    <s v="HOOGHLY"/>
    <x v="9"/>
    <n v="712201"/>
    <s v="East Zone"/>
    <x v="4"/>
    <x v="19"/>
  </r>
  <r>
    <n v="21581"/>
    <s v="RAINBOW NURSING HOME"/>
    <d v="2011-09-06T00:00:00"/>
    <s v="277  VIVEKANANDA ROADLAL BAGH--"/>
    <s v="MURSHIDABAD"/>
    <x v="9"/>
    <n v="742149"/>
    <s v="East Zone"/>
    <x v="4"/>
    <x v="19"/>
  </r>
  <r>
    <n v="21584"/>
    <s v="RE- LIFE"/>
    <d v="2011-09-06T00:00:00"/>
    <s v="252/5 K.G.T ROAD KOTRANG HADRAKALI"/>
    <s v="HOOGHLY"/>
    <x v="9"/>
    <n v="712233"/>
    <s v="East Zone"/>
    <x v="4"/>
    <x v="19"/>
  </r>
  <r>
    <n v="21586"/>
    <s v="SAI HOSPITAL &amp; LAPAROSCOPIC SURGERY CENTRE"/>
    <d v="2011-09-06T00:00:00"/>
    <s v="COLLEGE ROAD  FAZILKA"/>
    <s v="FIROZPUR"/>
    <x v="14"/>
    <n v="152116"/>
    <s v="North Zone"/>
    <x v="0"/>
    <x v="19"/>
  </r>
  <r>
    <n v="21590"/>
    <s v="SAPTARSHI NURSING HOME &amp; DIAGNOSTIC CENTRE PVT. LTD."/>
    <d v="2011-09-06T00:00:00"/>
    <s v="JESSORE ROADHABRA"/>
    <s v="NORTH 24 PARGANAS"/>
    <x v="9"/>
    <n v="743263"/>
    <s v="East Zone"/>
    <x v="4"/>
    <x v="19"/>
  </r>
  <r>
    <n v="21593"/>
    <s v="SERAMPORE SURGICAL NURSING HOME PVT LTD"/>
    <d v="2011-09-06T00:00:00"/>
    <s v="8A  K.M. SHA ST."/>
    <s v="HOOGHLY"/>
    <x v="9"/>
    <n v="712201"/>
    <s v="East Zone"/>
    <x v="4"/>
    <x v="19"/>
  </r>
  <r>
    <n v="21595"/>
    <s v="VASAN EYE CARE HOSPITAL  SAIDAPET"/>
    <d v="2011-09-06T00:00:00"/>
    <s v="No.383  Annasalai  Saidapet"/>
    <s v="CHENNAI"/>
    <x v="4"/>
    <n v="600015"/>
    <s v="South Zone"/>
    <x v="1"/>
    <x v="19"/>
  </r>
  <r>
    <n v="21596"/>
    <s v="SHESHRAJ MEDICARE"/>
    <d v="2011-09-06T00:00:00"/>
    <s v="KAMLABARI H . NO-34"/>
    <s v="MALDA"/>
    <x v="9"/>
    <n v="732103"/>
    <s v="East Zone"/>
    <x v="4"/>
    <x v="19"/>
  </r>
  <r>
    <n v="21597"/>
    <s v="SIBIA HEALTHCARE PVT. LTD."/>
    <d v="2011-09-06T00:00:00"/>
    <s v="JIND ROAD"/>
    <s v="SANGRUR"/>
    <x v="14"/>
    <n v="148001"/>
    <s v="North Zone"/>
    <x v="0"/>
    <x v="19"/>
  </r>
  <r>
    <n v="21599"/>
    <s v="SINGH MEDICARE INSTITUTE PVT LTD"/>
    <d v="2011-09-06T00:00:00"/>
    <s v="263/3 G.T. ROAD"/>
    <s v="HOWRAH"/>
    <x v="9"/>
    <n v="711102"/>
    <s v="East Zone"/>
    <x v="4"/>
    <x v="19"/>
  </r>
  <r>
    <n v="21600"/>
    <s v="SQUARE NURSING HOME"/>
    <d v="2011-09-06T00:00:00"/>
    <s v="3  NO. GOVT COLONY   MALDA---"/>
    <s v="MALDA"/>
    <x v="9"/>
    <n v="732101"/>
    <s v="East Zone"/>
    <x v="4"/>
    <x v="19"/>
  </r>
  <r>
    <n v="21601"/>
    <s v="SUNRISE NURSING HOME PVT LTD"/>
    <d v="2011-09-06T00:00:00"/>
    <s v="UDHAM SINGH SARANI ASHRAMPARA  SEVOKE ROAD"/>
    <s v="DARJILING"/>
    <x v="9"/>
    <n v="734001"/>
    <s v="East Zone"/>
    <x v="4"/>
    <x v="19"/>
  </r>
  <r>
    <n v="21602"/>
    <s v="TALWAR NURSING HOME"/>
    <d v="2011-09-06T00:00:00"/>
    <s v="HISAR ROAD  SIRSA"/>
    <s v="SIRSA"/>
    <x v="1"/>
    <n v="125055"/>
    <s v="North Zone"/>
    <x v="0"/>
    <x v="19"/>
  </r>
  <r>
    <n v="21603"/>
    <s v="THE HAPPY SONI CLINIC"/>
    <d v="2011-09-06T00:00:00"/>
    <s v="A-9/10 KALYANI NADIA"/>
    <s v="NADIA"/>
    <x v="9"/>
    <n v="741235"/>
    <s v="East Zone"/>
    <x v="4"/>
    <x v="19"/>
  </r>
  <r>
    <n v="21604"/>
    <s v="USHA NURSING HOME"/>
    <d v="2011-09-06T00:00:00"/>
    <s v="BINOY SARKAR ROAD  MALDA TOWN  P.S ENGLISH BAZAR"/>
    <s v="MALDA"/>
    <x v="9"/>
    <n v="732101"/>
    <s v="East Zone"/>
    <x v="4"/>
    <x v="19"/>
  </r>
  <r>
    <n v="21605"/>
    <s v="WE CARE"/>
    <d v="2011-09-06T00:00:00"/>
    <s v="101/1/Z/Z/M R S VERMA ROAD"/>
    <s v="HOOGHLY"/>
    <x v="9"/>
    <n v="712258"/>
    <s v="East Zone"/>
    <x v="4"/>
    <x v="19"/>
  </r>
  <r>
    <n v="21606"/>
    <s v="KANAK NURSING HOME"/>
    <d v="2011-09-06T00:00:00"/>
    <s v="1  NETAJI PARK G.T ROAD"/>
    <s v="HOOGHLY"/>
    <x v="9"/>
    <n v="712123"/>
    <s v="East Zone"/>
    <x v="4"/>
    <x v="19"/>
  </r>
  <r>
    <n v="21607"/>
    <s v="L.B.G. NURSING HOME"/>
    <d v="2011-09-06T00:00:00"/>
    <s v="TALGENHARI"/>
    <s v="EAST MIDNAPORE"/>
    <x v="9"/>
    <n v="721441"/>
    <s v="East Zone"/>
    <x v="4"/>
    <x v="19"/>
  </r>
  <r>
    <n v="21608"/>
    <s v="DR. NARESH HOSPITAL &amp; HEART CENTRE"/>
    <d v="2011-09-06T00:00:00"/>
    <s v="K.C. ROAD"/>
    <s v="BARNALA"/>
    <x v="14"/>
    <n v="148101"/>
    <s v="North Zone"/>
    <x v="0"/>
    <x v="19"/>
  </r>
  <r>
    <n v="21609"/>
    <s v="PARK MEDICARE CENTRE (P) LTD"/>
    <d v="2011-09-06T00:00:00"/>
    <s v="30A/148 DR. PT LAHA STREET"/>
    <s v="HOOGHLY"/>
    <x v="9"/>
    <n v="712248"/>
    <s v="East Zone"/>
    <x v="4"/>
    <x v="19"/>
  </r>
  <r>
    <n v="21610"/>
    <s v="Apex Institute of Medical Sciences"/>
    <d v="2011-09-06T00:00:00"/>
    <s v="1219SurveyParkSantoshpur"/>
    <s v="KOLKATA"/>
    <x v="9"/>
    <n v="700075"/>
    <s v="East Zone"/>
    <x v="4"/>
    <x v="19"/>
  </r>
  <r>
    <n v="21611"/>
    <s v="VIP Apex Medical Centre Pvt Ltd"/>
    <d v="2011-09-06T00:00:00"/>
    <s v="H/1-16  Sachindralal Sarani  Baguiati  Joramandir  VIP Road"/>
    <s v="KOLKATA"/>
    <x v="9"/>
    <n v="700059"/>
    <s v="East Zone"/>
    <x v="4"/>
    <x v="19"/>
  </r>
  <r>
    <n v="21612"/>
    <s v="Siddhivinayak Hospital  Jalgaon"/>
    <d v="2011-09-06T00:00:00"/>
    <s v="Icchadevi Square"/>
    <s v="JALGAON"/>
    <x v="6"/>
    <n v="425001"/>
    <s v="West Zone"/>
    <x v="3"/>
    <x v="19"/>
  </r>
  <r>
    <n v="21613"/>
    <s v="Giriraj Hospital and Intensive Care Unit"/>
    <d v="2011-09-06T00:00:00"/>
    <s v="A/P-Indapur Road  Near Bus Stand"/>
    <s v="PUNE"/>
    <x v="6"/>
    <n v="413102"/>
    <s v="West Zone"/>
    <x v="3"/>
    <x v="19"/>
  </r>
  <r>
    <n v="21615"/>
    <s v="Dr. Nair's Hospital"/>
    <d v="2011-09-07T00:00:00"/>
    <s v="# 445  Residency Road  Asramam"/>
    <s v="KOLLAM"/>
    <x v="19"/>
    <n v="691002"/>
    <s v="South Zone"/>
    <x v="1"/>
    <x v="19"/>
  </r>
  <r>
    <n v="21619"/>
    <s v="Royd Nursing Home &amp; Health Care Ltd"/>
    <d v="2011-09-07T00:00:00"/>
    <s v="5B  Royd Street"/>
    <s v="KOLKATA"/>
    <x v="9"/>
    <n v="700016"/>
    <s v="East Zone"/>
    <x v="4"/>
    <x v="19"/>
  </r>
  <r>
    <n v="21620"/>
    <s v="JEEVAK HEART HOSPITAL &amp; RESEARCH CENTRE"/>
    <d v="2011-09-07T00:00:00"/>
    <s v="6  Doctors Colony Kankarbagh"/>
    <s v="PATNA"/>
    <x v="17"/>
    <n v="800020"/>
    <s v="East Zone"/>
    <x v="4"/>
    <x v="19"/>
  </r>
  <r>
    <n v="21621"/>
    <s v="A. B. Eye Institute"/>
    <d v="2011-09-07T00:00:00"/>
    <s v="Rajendra Nagar  Road # 12 Near Bahadurpur Gumti"/>
    <s v="PATNA"/>
    <x v="17"/>
    <n v="800016"/>
    <s v="East Zone"/>
    <x v="4"/>
    <x v="19"/>
  </r>
  <r>
    <n v="21622"/>
    <s v="Avasthi Bone &amp;amp; Joint Clinic &amp;amp; Hospital"/>
    <d v="2011-09-07T00:00:00"/>
    <s v="135  Green Park  Opp. Prince Hostel  Civil Lines"/>
    <s v="LUDHIANA"/>
    <x v="14"/>
    <n v="141001"/>
    <s v="North Zone"/>
    <x v="0"/>
    <x v="19"/>
  </r>
  <r>
    <n v="21623"/>
    <s v="Heritage Hospitals Ltd."/>
    <d v="2011-09-07T00:00:00"/>
    <s v="Lanka   Banaras Hindu University"/>
    <s v="VARANASI"/>
    <x v="2"/>
    <n v="221005"/>
    <s v="North Zone"/>
    <x v="0"/>
    <x v="19"/>
  </r>
  <r>
    <n v="21624"/>
    <s v="Bassi Nursing Home Pvt Ltd"/>
    <d v="2011-09-07T00:00:00"/>
    <s v="970  B  Rajpura Road  Near Dhobi Ghat  Civil Lines"/>
    <s v="LUDHIANA"/>
    <x v="14"/>
    <n v="141001"/>
    <s v="North Zone"/>
    <x v="0"/>
    <x v="19"/>
  </r>
  <r>
    <n v="21625"/>
    <s v="Varanasi Hospital and Medical Research Centre"/>
    <d v="2011-09-07T00:00:00"/>
    <s v="B. 50  Jawahar Nagar Ext.  Gurudham Colony  Bhelupur"/>
    <s v="VARANASI"/>
    <x v="2"/>
    <n v="221010"/>
    <s v="North Zone"/>
    <x v="0"/>
    <x v="19"/>
  </r>
  <r>
    <n v="21626"/>
    <s v="Sun Medical And Research Centre (A Unit of Trichur Heart Hospital Ltd )"/>
    <d v="2011-09-07T00:00:00"/>
    <s v="Opp S T Nagar Bus Stand  ST Nagar"/>
    <s v="THRISSUR"/>
    <x v="19"/>
    <n v="680001"/>
    <s v="South Zone"/>
    <x v="1"/>
    <x v="19"/>
  </r>
  <r>
    <n v="21627"/>
    <s v="Vasanthi Hospital"/>
    <d v="2011-09-07T00:00:00"/>
    <s v="20-199  Doctor's Colony  Miryalguda"/>
    <s v="NALGONDA"/>
    <x v="5"/>
    <n v="508207"/>
    <s v="South Zone"/>
    <x v="2"/>
    <x v="19"/>
  </r>
  <r>
    <n v="21628"/>
    <s v="Niramaya Medical Foundation &amp; Research Centre Pvt Ltd"/>
    <d v="2011-09-07T00:00:00"/>
    <s v="Ashok Nagar"/>
    <s v="PUNE"/>
    <x v="6"/>
    <n v="413102"/>
    <s v="West Zone"/>
    <x v="3"/>
    <x v="19"/>
  </r>
  <r>
    <n v="21630"/>
    <s v="MERIDIAN NURSING HOME &amp; HOSPITAL PVT. LTD."/>
    <d v="2011-09-07T00:00:00"/>
    <s v="Ledupur  Ashapur"/>
    <s v="VARANASI"/>
    <x v="2"/>
    <n v="221007"/>
    <s v="North Zone"/>
    <x v="0"/>
    <x v="19"/>
  </r>
  <r>
    <n v="21635"/>
    <s v="JSF's Anand Rishiji Hospital &amp;amp; M.R.C"/>
    <d v="2011-09-07T00:00:00"/>
    <s v="124  Anand Rishiji Marg"/>
    <s v="AHMED NAGAR"/>
    <x v="6"/>
    <n v="414001"/>
    <s v="West Zone"/>
    <x v="3"/>
    <x v="19"/>
  </r>
  <r>
    <n v="21636"/>
    <s v="AMBAY HOSPITAL"/>
    <d v="2011-09-08T00:00:00"/>
    <s v="1  LAJPAT NAGAR  SAHIBABAD"/>
    <s v="GHAZIABAD"/>
    <x v="2"/>
    <n v="201005"/>
    <s v="North Zone"/>
    <x v="0"/>
    <x v="19"/>
  </r>
  <r>
    <n v="21639"/>
    <s v="CIMS HOSPITAL PVT  LTD"/>
    <d v="2011-09-08T00:00:00"/>
    <s v="NR. SUKAN MALL  OFF SCIENCE CITY ROAD  SOLA"/>
    <s v="AHMEDABAD"/>
    <x v="13"/>
    <n v="380060"/>
    <s v="West Zone"/>
    <x v="3"/>
    <x v="19"/>
  </r>
  <r>
    <n v="21659"/>
    <s v="The Calcutta Medical Research Institute"/>
    <d v="2011-09-13T00:00:00"/>
    <s v="7/2  Diamond Harbour Road"/>
    <s v="KOLKATA"/>
    <x v="9"/>
    <n v="700027"/>
    <s v="East Zone"/>
    <x v="4"/>
    <x v="19"/>
  </r>
  <r>
    <n v="21660"/>
    <s v="Sanjeevan Hospital"/>
    <d v="2011-09-13T00:00:00"/>
    <s v="Plot no 23  Off Karve Road  Erandawane"/>
    <s v="PUNE"/>
    <x v="6"/>
    <n v="411004"/>
    <s v="West Zone"/>
    <x v="3"/>
    <x v="19"/>
  </r>
  <r>
    <n v="21662"/>
    <s v="Chaudhary Nursing Home"/>
    <d v="2011-09-14T00:00:00"/>
    <s v="Bijnore Road"/>
    <s v="JYOTIBA PHULE NAGAR"/>
    <x v="2"/>
    <n v="244221"/>
    <s v="North Zone"/>
    <x v="0"/>
    <x v="19"/>
  </r>
  <r>
    <n v="21683"/>
    <s v="Shivam Hospital"/>
    <d v="2011-09-14T00:00:00"/>
    <s v="Phagwara Road  Near Railway Crossing"/>
    <s v="HOSHIARPUR"/>
    <x v="14"/>
    <n v="146001"/>
    <s v="North Zone"/>
    <x v="0"/>
    <x v="19"/>
  </r>
  <r>
    <n v="21684"/>
    <s v="Prameela Hospitals"/>
    <d v="2011-09-14T00:00:00"/>
    <s v="10-3-206  Kotakommala Street"/>
    <s v="CHITTOOR"/>
    <x v="11"/>
    <n v="517501"/>
    <s v="South Zone"/>
    <x v="2"/>
    <x v="19"/>
  </r>
  <r>
    <n v="21685"/>
    <s v="Surya Nursing Home"/>
    <d v="2011-09-14T00:00:00"/>
    <s v="C V R N Road  Opp Mission Hospital"/>
    <s v="KARIM NAGAR"/>
    <x v="5"/>
    <n v="505001"/>
    <s v="South Zone"/>
    <x v="2"/>
    <x v="19"/>
  </r>
  <r>
    <n v="21686"/>
    <s v="Leelawati Hospital"/>
    <d v="2011-09-14T00:00:00"/>
    <s v="9  Inder Nagar  Police Line  Ambala City"/>
    <s v="AMBALA"/>
    <x v="1"/>
    <n v="134003"/>
    <s v="North Zone"/>
    <x v="0"/>
    <x v="19"/>
  </r>
  <r>
    <n v="21687"/>
    <s v="Mann Mediciti Wellness Centre (P) Ltd"/>
    <d v="2011-09-14T00:00:00"/>
    <s v="Adda Khambra  Near TV Tower  Nakodar Road"/>
    <s v="JALANDHAR"/>
    <x v="14"/>
    <n v="144001"/>
    <s v="North Zone"/>
    <x v="0"/>
    <x v="19"/>
  </r>
  <r>
    <n v="21688"/>
    <s v="AMRITA INSTITUTE OF MEDICAL SCIENCES"/>
    <d v="2011-09-15T00:00:00"/>
    <s v="Amrita Lane"/>
    <s v="ERNAKULAM"/>
    <x v="19"/>
    <n v="682041"/>
    <s v="South Zone"/>
    <x v="1"/>
    <x v="19"/>
  </r>
  <r>
    <n v="21690"/>
    <s v="Dr Shroff's Charity Eye Hospital  New Delhi"/>
    <d v="2011-09-15T00:00:00"/>
    <s v="5027  Kedarnath Road  Daryaganj"/>
    <s v="CENTRAL DELHI"/>
    <x v="0"/>
    <n v="110002"/>
    <s v="North Zone"/>
    <x v="0"/>
    <x v="19"/>
  </r>
  <r>
    <n v="21694"/>
    <s v="AJANTA HOSPITAL &amp;amp; IVF CENTRE"/>
    <d v="2011-09-15T00:00:00"/>
    <s v="765  ABC COMPLEX  KANPUR ROAD ALAMBAGH"/>
    <s v="LUCKNOW"/>
    <x v="2"/>
    <n v="226005"/>
    <s v="North Zone"/>
    <x v="0"/>
    <x v="19"/>
  </r>
  <r>
    <n v="21696"/>
    <s v="Bhagirathi Neotia Woman &amp; Child Care Centre"/>
    <d v="2011-09-16T00:00:00"/>
    <s v="2 Rawdon Street"/>
    <s v="KOLKATA"/>
    <x v="9"/>
    <n v="700017"/>
    <s v="East Zone"/>
    <x v="4"/>
    <x v="19"/>
  </r>
  <r>
    <n v="21701"/>
    <s v="Santosh Hospital  Bangalore"/>
    <d v="2011-09-16T00:00:00"/>
    <s v="#6  PROMENADE ROADNEAR COLES PARK"/>
    <s v="BENGALURU"/>
    <x v="3"/>
    <n v="560005"/>
    <s v="South Zone"/>
    <x v="1"/>
    <x v="19"/>
  </r>
  <r>
    <n v="21721"/>
    <s v="Vaatsalya Hospital  Hubli"/>
    <d v="2011-09-20T00:00:00"/>
    <s v="IMZ Plaza Dollars Colony Gokul Road`"/>
    <s v="DHARWARD"/>
    <x v="3"/>
    <n v="580030"/>
    <s v="South Zone"/>
    <x v="1"/>
    <x v="19"/>
  </r>
  <r>
    <n v="21722"/>
    <s v="DIPLOMAT NURSING HOME"/>
    <d v="2011-09-21T00:00:00"/>
    <s v="14 R.B. GHOSH ROAD  KHOSHBAGAN"/>
    <s v="BARDHAMAN"/>
    <x v="9"/>
    <n v="713101"/>
    <s v="East Zone"/>
    <x v="4"/>
    <x v="19"/>
  </r>
  <r>
    <n v="21723"/>
    <s v="MAA SARADA NURSING HOME"/>
    <d v="2011-09-21T00:00:00"/>
    <s v="PAHARI COMPLEX  ATHILAGORI CONTAI"/>
    <s v="EAST MIDNAPORE"/>
    <x v="9"/>
    <n v="721401"/>
    <s v="East Zone"/>
    <x v="4"/>
    <x v="19"/>
  </r>
  <r>
    <n v="21724"/>
    <s v="MEDICARE NURSING HOME MEDINIPUR"/>
    <d v="2011-09-21T00:00:00"/>
    <s v="SANKARA TAMLUK PURBA MEDINIPUR"/>
    <s v="EAST MIDNAPORE"/>
    <x v="9"/>
    <n v="721636"/>
    <s v="East Zone"/>
    <x v="4"/>
    <x v="19"/>
  </r>
  <r>
    <n v="21725"/>
    <s v="MAMATA NURSING HOME"/>
    <d v="2011-09-21T00:00:00"/>
    <s v="DAHARPUR  PO+PS- TAMLUK"/>
    <s v="EAST MIDNAPORE"/>
    <x v="9"/>
    <n v="721636"/>
    <s v="East Zone"/>
    <x v="4"/>
    <x v="19"/>
  </r>
  <r>
    <n v="21726"/>
    <s v="NABA JEEBAN NURSING HOME"/>
    <d v="2011-09-21T00:00:00"/>
    <s v="HPL LINK ROAD BASUDEVPURPURBAMEDINI PURHALDIA"/>
    <s v="EAST MIDNAPORE"/>
    <x v="9"/>
    <n v="721602"/>
    <s v="East Zone"/>
    <x v="4"/>
    <x v="19"/>
  </r>
  <r>
    <n v="21727"/>
    <s v="AROGYA NIKETAN CLINIC &amp; NURSING HOME"/>
    <d v="2011-09-21T00:00:00"/>
    <s v="TELEPHONE MAIDAN KATWA"/>
    <s v="BARDHAMAN"/>
    <x v="9"/>
    <n v="713130"/>
    <s v="East Zone"/>
    <x v="4"/>
    <x v="19"/>
  </r>
  <r>
    <n v="21728"/>
    <s v="NEW AMBIKA NURSING HOME"/>
    <d v="2011-09-21T00:00:00"/>
    <s v="BAIDYAPUR-MORE"/>
    <s v="BARDHAMAN"/>
    <x v="9"/>
    <n v="713409"/>
    <s v="East Zone"/>
    <x v="4"/>
    <x v="19"/>
  </r>
  <r>
    <n v="21729"/>
    <s v="SEVA NURSING HOME"/>
    <d v="2011-09-21T00:00:00"/>
    <s v="VILL-PADUMBASEM"/>
    <s v="EAST MIDNAPORE"/>
    <x v="9"/>
    <n v="721636"/>
    <s v="East Zone"/>
    <x v="4"/>
    <x v="19"/>
  </r>
  <r>
    <n v="21730"/>
    <s v="SHARANYA"/>
    <d v="2011-09-21T00:00:00"/>
    <s v="BAMCHNADAIPUR  NH-2 "/>
    <s v="BARDHAMAN"/>
    <x v="9"/>
    <n v="713101"/>
    <s v="East Zone"/>
    <x v="4"/>
    <x v="19"/>
  </r>
  <r>
    <n v="21733"/>
    <s v="SANIA HOSPITAL"/>
    <d v="2011-09-21T00:00:00"/>
    <s v="249  NEB  SUBHASH NAGAR"/>
    <s v="ALWAR"/>
    <x v="8"/>
    <n v="301001"/>
    <s v="North Zone"/>
    <x v="0"/>
    <x v="19"/>
  </r>
  <r>
    <n v="21734"/>
    <s v="NIBEDITA NURSING HOME"/>
    <d v="2011-09-21T00:00:00"/>
    <s v="TOWN+POST-ARAMBAGH"/>
    <s v="HOOGHLY"/>
    <x v="9"/>
    <n v="712601"/>
    <s v="East Zone"/>
    <x v="4"/>
    <x v="19"/>
  </r>
  <r>
    <n v="21735"/>
    <s v="SHREE DIGAMBER HOSPITAL PVT LTD."/>
    <d v="2011-09-21T00:00:00"/>
    <s v="GULZARBAGH. BHARATPUR"/>
    <s v="BHARATPUR"/>
    <x v="8"/>
    <n v="321001"/>
    <s v="North Zone"/>
    <x v="0"/>
    <x v="19"/>
  </r>
  <r>
    <n v="21737"/>
    <s v="NETRA KIRAN EYE FOUNDATION"/>
    <d v="2011-09-22T00:00:00"/>
    <s v="58  THAKURDAS BABU LANE"/>
    <s v="HOOGHLY"/>
    <x v="9"/>
    <n v="712201"/>
    <s v="East Zone"/>
    <x v="4"/>
    <x v="19"/>
  </r>
  <r>
    <n v="21738"/>
    <s v="NETRA JYOTI EYE CARE CENTRE"/>
    <d v="2011-09-22T00:00:00"/>
    <s v="116/1  G.T ROAD  (OPP. BALLY HOUSE) BALLY"/>
    <s v="HOWRAH"/>
    <x v="9"/>
    <n v="711201"/>
    <s v="East Zone"/>
    <x v="4"/>
    <x v="19"/>
  </r>
  <r>
    <n v="21739"/>
    <s v="BHARAJ LIFE-CARE HOSPITAL &amp; TRAUMA CENTRE"/>
    <d v="2011-09-22T00:00:00"/>
    <s v="NEAR PRABHAT CHOWK  JALANDHAR ROAD"/>
    <s v="HOSHIARPUR"/>
    <x v="14"/>
    <n v="146001"/>
    <s v="North Zone"/>
    <x v="0"/>
    <x v="19"/>
  </r>
  <r>
    <n v="21740"/>
    <s v="NARAD HOSPITAL"/>
    <d v="2011-09-22T00:00:00"/>
    <s v="FATEHGARH ROAD  NEW SESSION CHOWK"/>
    <s v="HOSHIARPUR"/>
    <x v="14"/>
    <n v="146001"/>
    <s v="North Zone"/>
    <x v="0"/>
    <x v="19"/>
  </r>
  <r>
    <n v="21741"/>
    <s v="Xenia Hospitals"/>
    <d v="2011-09-22T00:00:00"/>
    <s v="Plot No-43 EC Extension ECILl"/>
    <s v="SECUNDERABAD"/>
    <x v="5"/>
    <n v="500062"/>
    <s v="South Zone"/>
    <x v="2"/>
    <x v="19"/>
  </r>
  <r>
    <n v="21742"/>
    <s v="SOOD HOSPITAL"/>
    <d v="2011-09-22T00:00:00"/>
    <s v="AHMEDGARH"/>
    <s v="LUDHIANA"/>
    <x v="14"/>
    <n v="148021"/>
    <s v="North Zone"/>
    <x v="0"/>
    <x v="19"/>
  </r>
  <r>
    <n v="21743"/>
    <s v="MEDILAND NURSING HOME"/>
    <d v="2011-09-22T00:00:00"/>
    <s v="HPL. LINK ROAD  BASUDEVPUR"/>
    <s v="EAST MIDNAPORE"/>
    <x v="9"/>
    <n v="721602"/>
    <s v="East Zone"/>
    <x v="4"/>
    <x v="19"/>
  </r>
  <r>
    <n v="21744"/>
    <s v="NOOR MULTISPECIALITY HOSPITAL &amp; TRAUMA CENTRE"/>
    <d v="2011-09-22T00:00:00"/>
    <s v="THIKRIWALA ROAD  BARNALA"/>
    <s v="BARNALA"/>
    <x v="14"/>
    <n v="148101"/>
    <s v="North Zone"/>
    <x v="0"/>
    <x v="19"/>
  </r>
  <r>
    <n v="21745"/>
    <s v="UTTARAN NURSING HOME"/>
    <d v="2011-09-22T00:00:00"/>
    <s v="CINTAI"/>
    <s v="EAST MIDNAPORE"/>
    <x v="9"/>
    <n v="721401"/>
    <s v="East Zone"/>
    <x v="4"/>
    <x v="19"/>
  </r>
  <r>
    <n v="21746"/>
    <s v="NEW LIFE NURSING HOME"/>
    <d v="2011-09-22T00:00:00"/>
    <s v="S.T.K.K. ROAD  KALNA"/>
    <s v="BARDHAMAN"/>
    <x v="9"/>
    <n v="713409"/>
    <s v="East Zone"/>
    <x v="4"/>
    <x v="19"/>
  </r>
  <r>
    <n v="21747"/>
    <s v="DEBNATH HOSPITAL"/>
    <d v="2011-09-22T00:00:00"/>
    <s v="WARD NO-13"/>
    <s v="HOOGHLY"/>
    <x v="9"/>
    <n v="712601"/>
    <s v="East Zone"/>
    <x v="4"/>
    <x v="19"/>
  </r>
  <r>
    <n v="21748"/>
    <s v="MAJUMDER NURSING HOME"/>
    <d v="2011-09-22T00:00:00"/>
    <s v="RAGHUNATHPUR  B.T. PARK"/>
    <s v="SOUTH DINAJPUR"/>
    <x v="9"/>
    <n v="733103"/>
    <s v="East Zone"/>
    <x v="4"/>
    <x v="19"/>
  </r>
  <r>
    <n v="21761"/>
    <s v="AMRI Hospitals Ltd"/>
    <d v="2011-09-27T00:00:00"/>
    <s v="JC-16 &amp; 17  Salt Lake City"/>
    <s v="KOLKATA"/>
    <x v="9"/>
    <n v="700098"/>
    <s v="East Zone"/>
    <x v="4"/>
    <x v="19"/>
  </r>
  <r>
    <n v="21762"/>
    <s v="AMRI Women &amp; Children Hospital"/>
    <d v="2011-09-27T00:00:00"/>
    <s v="(A Unit of AMRI Hospitals Ltd)230  Barakhola Lane Jadavpur Purba"/>
    <s v="KOLKATA"/>
    <x v="9"/>
    <n v="700099"/>
    <s v="East Zone"/>
    <x v="4"/>
    <x v="19"/>
  </r>
  <r>
    <n v="21763"/>
    <s v="AMRI Medical Centre"/>
    <d v="2011-09-27T00:00:00"/>
    <s v="97 A  Southern Avenue"/>
    <s v="KOLKATA"/>
    <x v="9"/>
    <n v="700029"/>
    <s v="East Zone"/>
    <x v="4"/>
    <x v="19"/>
  </r>
  <r>
    <n v="21765"/>
    <s v="AYUSH HOSPITAL &amp; TRAUMA CARE (P) LTD."/>
    <d v="2011-09-27T00:00:00"/>
    <s v="Plot No. 13  14 Bhoinagar  Acharya Vihar Square"/>
    <s v="KHORDA"/>
    <x v="10"/>
    <n v="751022"/>
    <s v="East Zone"/>
    <x v="2"/>
    <x v="19"/>
  </r>
  <r>
    <n v="21766"/>
    <s v="Sri Sai Krupa Nursing Home"/>
    <d v="2011-09-27T00:00:00"/>
    <s v="D No 10/368  Sarojini Road"/>
    <s v="ANANTHAPUR"/>
    <x v="11"/>
    <n v="515001"/>
    <s v="South Zone"/>
    <x v="2"/>
    <x v="19"/>
  </r>
  <r>
    <n v="21767"/>
    <s v="PATEL HOSPITAL  Sant Kabir Nagar"/>
    <d v="2011-09-27T00:00:00"/>
    <s v="Village &amp; PO: Bhujaini  10 Kms West From Khalilabad (N.H.28)"/>
    <s v="SANT KABIR NAGAR"/>
    <x v="2"/>
    <n v="272175"/>
    <s v="North Zone"/>
    <x v="0"/>
    <x v="19"/>
  </r>
  <r>
    <n v="21793"/>
    <s v="Tiruvalla Medical Mission"/>
    <d v="2011-09-27T00:00:00"/>
    <s v="POST BOX NO-50"/>
    <s v="PATHANAMTHITTA"/>
    <x v="19"/>
    <n v="689101"/>
    <s v="South Zone"/>
    <x v="1"/>
    <x v="19"/>
  </r>
  <r>
    <n v="21808"/>
    <s v="SUMAN HOSPITAL Ludhiana"/>
    <d v="2011-10-03T00:00:00"/>
    <s v="537  MODEL TOWN"/>
    <s v="LUDHIANA"/>
    <x v="14"/>
    <n v="141001"/>
    <s v="North Zone"/>
    <x v="0"/>
    <x v="20"/>
  </r>
  <r>
    <n v="21809"/>
    <s v="Shingala Hospital"/>
    <d v="2011-10-04T00:00:00"/>
    <s v="Near ST Bus Depot  Opp Bank of Baroda"/>
    <s v="JAMNAGAR"/>
    <x v="13"/>
    <n v="361005"/>
    <s v="West Zone"/>
    <x v="3"/>
    <x v="20"/>
  </r>
  <r>
    <n v="21810"/>
    <s v="PPK Hospital"/>
    <d v="2011-10-04T00:00:00"/>
    <s v="Main Road  Marthandam"/>
    <s v="KANYAKUMARI"/>
    <x v="4"/>
    <n v="629165"/>
    <s v="South Zone"/>
    <x v="1"/>
    <x v="20"/>
  </r>
  <r>
    <n v="21811"/>
    <s v="Hitech Urology Centre"/>
    <d v="2011-10-04T00:00:00"/>
    <s v="Ground Floor  Sushobhan  Sarojini Naidu Road  Kandivali"/>
    <s v="MUMBAI"/>
    <x v="6"/>
    <n v="400067"/>
    <s v="West Zone"/>
    <x v="3"/>
    <x v="20"/>
  </r>
  <r>
    <n v="21812"/>
    <s v="Nagpal Super Specialty Hospital"/>
    <d v="2011-10-05T00:00:00"/>
    <s v="The Mall  Near Hanuman Murti"/>
    <s v="BATHINDA"/>
    <x v="14"/>
    <n v="151001"/>
    <s v="North Zone"/>
    <x v="0"/>
    <x v="20"/>
  </r>
  <r>
    <n v="21813"/>
    <s v="Chodankar Nursing Home and Research Centre"/>
    <d v="2011-10-05T00:00:00"/>
    <s v="NH-17  Next to HDFC Bank  Alto Porvorim"/>
    <s v="NORTH GOA"/>
    <x v="7"/>
    <n v="403521"/>
    <s v="West Zone"/>
    <x v="3"/>
    <x v="20"/>
  </r>
  <r>
    <n v="21814"/>
    <s v="Lokmanya Hospital Pvt Ltd"/>
    <d v="2011-10-05T00:00:00"/>
    <s v="328  Royal Plaza  Dabholkar Corner"/>
    <s v="KOLHAPUR"/>
    <x v="6"/>
    <n v="416001"/>
    <s v="West Zone"/>
    <x v="3"/>
    <x v="20"/>
  </r>
  <r>
    <n v="21817"/>
    <s v="Handa Hospital &amp; Heart Care Centre"/>
    <d v="2011-10-07T00:00:00"/>
    <s v="Sarang Road  Near Railway Station"/>
    <s v="SONIPAT"/>
    <x v="1"/>
    <n v="131001"/>
    <s v="North Zone"/>
    <x v="0"/>
    <x v="20"/>
  </r>
  <r>
    <n v="21818"/>
    <s v="APOLLO HOSPITALS ENTERPRISE LTD."/>
    <d v="2011-10-07T00:00:00"/>
    <s v="Plot No-251  Sainik School Road  Unit-15"/>
    <s v="KHORDA"/>
    <x v="10"/>
    <n v="751005"/>
    <s v="East Zone"/>
    <x v="2"/>
    <x v="20"/>
  </r>
  <r>
    <n v="21821"/>
    <s v="Parveen Hospital Pvt Ltd"/>
    <d v="2011-10-10T00:00:00"/>
    <s v="786  Jernaily Kothi  Dyal Singh College Road"/>
    <s v="KARNAL"/>
    <x v="1"/>
    <n v="132001"/>
    <s v="North Zone"/>
    <x v="0"/>
    <x v="20"/>
  </r>
  <r>
    <n v="21822"/>
    <s v="NABA DEEPALOK NURSING HOME"/>
    <d v="2011-10-10T00:00:00"/>
    <s v="RAMSITA PARA"/>
    <s v="NADIA"/>
    <x v="9"/>
    <n v="741302"/>
    <s v="East Zone"/>
    <x v="4"/>
    <x v="20"/>
  </r>
  <r>
    <n v="21823"/>
    <s v="COOCHBEHAR EYE CARE &amp; RESEARCH CENTRE PVT.LTD."/>
    <d v="2011-10-10T00:00:00"/>
    <s v="R.R.N ROAD  COOCHBEHAR"/>
    <s v="COOCH BEHAR"/>
    <x v="9"/>
    <n v="736101"/>
    <s v="East Zone"/>
    <x v="4"/>
    <x v="20"/>
  </r>
  <r>
    <n v="21824"/>
    <s v="LAXMINARAYAN AROGYA NIKETAN &amp; NURSING HOME"/>
    <d v="2011-10-10T00:00:00"/>
    <s v="STATION ROAD  JHALDA"/>
    <s v="PURULIYA"/>
    <x v="9"/>
    <n v="723202"/>
    <s v="East Zone"/>
    <x v="4"/>
    <x v="20"/>
  </r>
  <r>
    <n v="21825"/>
    <s v="Dr. G. C. Gupta Hospital"/>
    <d v="2011-10-10T00:00:00"/>
    <s v="372-373 Huda  Phase-1  Sector-11-12"/>
    <s v="PANIPAT"/>
    <x v="1"/>
    <n v="132103"/>
    <s v="North Zone"/>
    <x v="0"/>
    <x v="20"/>
  </r>
  <r>
    <n v="21826"/>
    <s v="SWARUPANANDA SEVA SADAN &amp; NURSHING HOME"/>
    <d v="2011-10-10T00:00:00"/>
    <s v="JHALDA  NEW BAKMUNDI ROAD  PURULIA"/>
    <s v="PURULIYA"/>
    <x v="9"/>
    <n v="723101"/>
    <s v="East Zone"/>
    <x v="4"/>
    <x v="20"/>
  </r>
  <r>
    <n v="21828"/>
    <s v="DIPTI EYE CARE &amp; GENERAL NURSING HOME"/>
    <d v="2011-10-10T00:00:00"/>
    <s v="BARAKAR ROAD  RAGHUNATHPUR  PURULIA"/>
    <s v="PURULIYA"/>
    <x v="9"/>
    <n v="723133"/>
    <s v="East Zone"/>
    <x v="4"/>
    <x v="20"/>
  </r>
  <r>
    <n v="21830"/>
    <s v="GOPINATH NURSING HOME"/>
    <d v="2011-10-10T00:00:00"/>
    <s v="HARANATH MONDIR ROAD"/>
    <s v="BANKURA"/>
    <x v="9"/>
    <n v="722207"/>
    <s v="East Zone"/>
    <x v="4"/>
    <x v="20"/>
  </r>
  <r>
    <n v="21831"/>
    <s v="SRINIBAS NURSING HOME"/>
    <d v="2011-10-10T00:00:00"/>
    <s v="PO+PS-SONA MUKHI BANKURA---"/>
    <s v="BANKURA"/>
    <x v="9"/>
    <n v="722207"/>
    <s v="East Zone"/>
    <x v="4"/>
    <x v="20"/>
  </r>
  <r>
    <n v="21832"/>
    <s v="SOUREN EYE CLINIC &amp; NURSING HOME"/>
    <d v="2011-10-10T00:00:00"/>
    <s v="NNTACHATI  BANKURA---"/>
    <s v="BANKURA"/>
    <x v="9"/>
    <n v="722101"/>
    <s v="East Zone"/>
    <x v="4"/>
    <x v="20"/>
  </r>
  <r>
    <n v="21833"/>
    <s v="DR. N. C. DUTTA MEMORIAL HOSPITAL"/>
    <d v="2011-10-10T00:00:00"/>
    <s v="NEW HOSPITAL ROAD  RAMPURHAT  BIRBHUM"/>
    <s v="BIRBHUM"/>
    <x v="9"/>
    <n v="731224"/>
    <s v="East Zone"/>
    <x v="4"/>
    <x v="20"/>
  </r>
  <r>
    <n v="21834"/>
    <s v="SAB NURSING HOME &amp; DIAGNOSTIC CENTRE"/>
    <d v="2011-10-10T00:00:00"/>
    <s v="HPI LINK ROAD  BASUDEVPUR  DURGATHAK PURBA MEDINIPUR"/>
    <s v="EAST MIDNAPORE"/>
    <x v="9"/>
    <n v="721602"/>
    <s v="East Zone"/>
    <x v="4"/>
    <x v="20"/>
  </r>
  <r>
    <n v="21835"/>
    <s v="NIRAMOY NURSING HOME"/>
    <d v="2011-10-10T00:00:00"/>
    <s v="BARSALAPARA  P.O. RAMPURHAT DIST BIRBHUM"/>
    <s v="BIRBHUM"/>
    <x v="9"/>
    <n v="731224"/>
    <s v="East Zone"/>
    <x v="4"/>
    <x v="20"/>
  </r>
  <r>
    <n v="21836"/>
    <s v="MILI NURSING HOME"/>
    <d v="2011-10-10T00:00:00"/>
    <s v="Coochbehar"/>
    <s v="COOCH BEHAR"/>
    <x v="9"/>
    <n v="736146"/>
    <s v="East Zone"/>
    <x v="4"/>
    <x v="20"/>
  </r>
  <r>
    <n v="21837"/>
    <s v="MAJUMDER MILLENIUM NURSING HOME &amp; RELIABLE DIAGNOSTIC CENTRE PVT. LTD."/>
    <d v="2011-10-10T00:00:00"/>
    <s v="A-9X/3CA KALYANI NADIA"/>
    <s v="NADIA"/>
    <x v="9"/>
    <n v="741235"/>
    <s v="East Zone"/>
    <x v="4"/>
    <x v="20"/>
  </r>
  <r>
    <n v="21838"/>
    <s v="GANGA NURSING HOME"/>
    <d v="2011-10-10T00:00:00"/>
    <s v="VILL-GHOLUI  POST-BALICHAK  PASCHIM PEDINIPUR  KHARAGPUR  BALICHAK"/>
    <s v="WEST MIDNAPORE"/>
    <x v="9"/>
    <n v="721124"/>
    <s v="East Zone"/>
    <x v="4"/>
    <x v="20"/>
  </r>
  <r>
    <n v="21860"/>
    <s v="Parmar Multispeciality Hospital And Maternity Home"/>
    <d v="2011-10-12T00:00:00"/>
    <s v="Plot 13 S. NO. 157  Parihar Chowk  Behind polka Dots  Aundh`"/>
    <s v="PUNE"/>
    <x v="6"/>
    <n v="411007"/>
    <s v="West Zone"/>
    <x v="3"/>
    <x v="20"/>
  </r>
  <r>
    <n v="21866"/>
    <s v="VASAN EYE CARE HOSPITAL  VADAPALANI"/>
    <d v="2011-10-12T00:00:00"/>
    <s v="No: 154/2  Arcot Road Vadapalani"/>
    <s v="CHENNAI"/>
    <x v="4"/>
    <n v="600026"/>
    <s v="South Zone"/>
    <x v="1"/>
    <x v="20"/>
  </r>
  <r>
    <n v="21868"/>
    <s v="Paras Hospital -Ghaziabad"/>
    <d v="2011-10-13T00:00:00"/>
    <s v="130  Sector-4  Vaishali"/>
    <s v="GHAZIABAD"/>
    <x v="2"/>
    <n v="201010"/>
    <s v="North Zone"/>
    <x v="0"/>
    <x v="20"/>
  </r>
  <r>
    <n v="21880"/>
    <s v="Ushakiran Hospital"/>
    <d v="2011-10-14T00:00:00"/>
    <s v="S No 229/1A  Kamdhenu Estate  Hadapsar"/>
    <s v="PUNE"/>
    <x v="6"/>
    <n v="411028"/>
    <s v="West Zone"/>
    <x v="3"/>
    <x v="20"/>
  </r>
  <r>
    <n v="21882"/>
    <s v="KALAVATI HOSPITAL"/>
    <d v="2011-10-14T00:00:00"/>
    <s v="D-187/188/189 Daji Nagar Co-Op Housing Society Harni Warasiya Ring Road"/>
    <s v="VADODARA"/>
    <x v="13"/>
    <n v="390006"/>
    <s v="West Zone"/>
    <x v="3"/>
    <x v="20"/>
  </r>
  <r>
    <n v="21885"/>
    <s v="VISHW EYE HOSPITAL"/>
    <d v="2011-10-14T00:00:00"/>
    <s v="Jay Gurudutt Shopping Centre Hr Hanuman Temple Modhera Cross road Mehsana"/>
    <s v="MAHESANA"/>
    <x v="13"/>
    <n v="384002"/>
    <s v="West Zone"/>
    <x v="3"/>
    <x v="20"/>
  </r>
  <r>
    <n v="21895"/>
    <s v="Dr. Chidgupkar Hospital Pvt Ltd"/>
    <d v="2011-10-14T00:00:00"/>
    <s v="190  Budhwar Peth"/>
    <s v="SOLAPUR"/>
    <x v="6"/>
    <n v="413002"/>
    <s v="West Zone"/>
    <x v="3"/>
    <x v="20"/>
  </r>
  <r>
    <n v="21898"/>
    <s v="Jabalpur Hospital And Research Centre"/>
    <d v="2011-10-17T00:00:00"/>
    <s v="Napier Town  Russel Crossing"/>
    <s v="JABALPUR"/>
    <x v="18"/>
    <n v="482002"/>
    <s v="West Zone"/>
    <x v="2"/>
    <x v="20"/>
  </r>
  <r>
    <n v="21903"/>
    <s v="Aasha Hospital"/>
    <d v="2011-10-17T00:00:00"/>
    <s v="A Unit of Venkat Sai Health Care Pvt Ltd7/201  Court Road"/>
    <s v="ANANTHAPUR"/>
    <x v="11"/>
    <n v="515001"/>
    <s v="South Zone"/>
    <x v="2"/>
    <x v="20"/>
  </r>
  <r>
    <n v="21904"/>
    <s v="SINGH HOSPITAL UTTAR PRADESH"/>
    <d v="2011-10-17T00:00:00"/>
    <s v="B-30  Gandhi Nagar"/>
    <s v="MORADABAD"/>
    <x v="2"/>
    <n v="244001"/>
    <s v="North Zone"/>
    <x v="0"/>
    <x v="20"/>
  </r>
  <r>
    <n v="21905"/>
    <s v="DR. SOLANKI HOSPITAL"/>
    <d v="2011-10-17T00:00:00"/>
    <s v="Near S. T. Bus Stand"/>
    <s v="KHEDA"/>
    <x v="13"/>
    <n v="387001"/>
    <s v="West Zone"/>
    <x v="3"/>
    <x v="20"/>
  </r>
  <r>
    <n v="21906"/>
    <s v="Gursimran Hospital"/>
    <d v="2011-10-17T00:00:00"/>
    <s v="Naldian Chowk  Dasuya Road  Hargobind Nagar"/>
    <s v="HOSHIARPUR"/>
    <x v="14"/>
    <n v="146001"/>
    <s v="North Zone"/>
    <x v="0"/>
    <x v="20"/>
  </r>
  <r>
    <n v="21908"/>
    <s v="Madhuraj Nursing Home Pvt. ltd(A unit of Madhuraj Hospital Pvt. ltd)"/>
    <d v="2011-10-17T00:00:00"/>
    <s v="113/121A  Swaroop Nagar"/>
    <s v="KANPUR NAGAR"/>
    <x v="2"/>
    <n v="208002"/>
    <s v="North Zone"/>
    <x v="0"/>
    <x v="20"/>
  </r>
  <r>
    <n v="21909"/>
    <s v="Apex Hospital &amp; Trauma Centre &amp; Apex Healthcare"/>
    <d v="2011-10-17T00:00:00"/>
    <s v="Plot No. 5  Sector -6  (Near NH-8 &amp; SBI)  Dharuhera"/>
    <s v="REWARI"/>
    <x v="1"/>
    <n v="123106"/>
    <s v="North Zone"/>
    <x v="0"/>
    <x v="20"/>
  </r>
  <r>
    <n v="21910"/>
    <s v="M.B. Nursing Home Pvt Ltd"/>
    <d v="2011-10-17T00:00:00"/>
    <s v="55B/1  Dilkusha Street  Near Park Circus 4 No. Bridge"/>
    <s v="KOLKATA"/>
    <x v="9"/>
    <n v="700017"/>
    <s v="East Zone"/>
    <x v="4"/>
    <x v="20"/>
  </r>
  <r>
    <n v="21911"/>
    <s v="A.G. Padmavathis Hospital Ltd."/>
    <d v="2011-10-17T00:00:00"/>
    <s v="# 127/1A  Villianur Main Road  Arumparthapuram"/>
    <s v="PONDICHERRY"/>
    <x v="22"/>
    <n v="605110"/>
    <s v="South Zone"/>
    <x v="1"/>
    <x v="20"/>
  </r>
  <r>
    <n v="21921"/>
    <s v="KATHURIA HOSPITAL"/>
    <d v="2011-10-20T00:00:00"/>
    <s v="19/8  Model Town  Opp. S. D. School  Khandsa Road"/>
    <s v="GURGAON"/>
    <x v="1"/>
    <n v="122001"/>
    <s v="North Zone"/>
    <x v="0"/>
    <x v="20"/>
  </r>
  <r>
    <n v="21924"/>
    <s v="RSV Hospital Pvt. Ltd."/>
    <d v="2011-10-20T00:00:00"/>
    <s v="Deshapran Sasmal Road"/>
    <s v="KOLKATA"/>
    <x v="9"/>
    <n v="700033"/>
    <s v="East Zone"/>
    <x v="4"/>
    <x v="20"/>
  </r>
  <r>
    <n v="21941"/>
    <s v="P.S. MISSION HOSPITAL"/>
    <d v="2011-10-21T00:00:00"/>
    <s v="Maradu P.O. Kochi Ernakulam"/>
    <s v="ERNAKULAM"/>
    <x v="19"/>
    <n v="682304"/>
    <s v="South Zone"/>
    <x v="1"/>
    <x v="20"/>
  </r>
  <r>
    <n v="21943"/>
    <s v="Matha Hospital"/>
    <d v="2011-10-27T00:00:00"/>
    <s v="Thellakom"/>
    <s v="KOTTAYAM"/>
    <x v="19"/>
    <n v="686016"/>
    <s v="South Zone"/>
    <x v="1"/>
    <x v="20"/>
  </r>
  <r>
    <n v="21944"/>
    <s v="Help Hospital"/>
    <d v="2011-10-27T00:00:00"/>
    <s v="# 27-29-23  Behind Victoria Museum  M.G Road  Governorpet  Krishna Dist."/>
    <s v="KRISHNA"/>
    <x v="11"/>
    <n v="520002"/>
    <s v="South Zone"/>
    <x v="2"/>
    <x v="20"/>
  </r>
  <r>
    <n v="21945"/>
    <s v="Joshi Super Specialty &amp; Multispecialty Hospital"/>
    <d v="2011-10-27T00:00:00"/>
    <s v="Kapurthala Chowk"/>
    <s v="JALANDHAR"/>
    <x v="14"/>
    <n v="144001"/>
    <s v="North Zone"/>
    <x v="0"/>
    <x v="20"/>
  </r>
  <r>
    <n v="21947"/>
    <s v="KMC Speciality Hospitals (I) Ltd."/>
    <d v="2011-10-27T00:00:00"/>
    <s v="# 6  Royal Road  Cantonment"/>
    <s v="TIRUCHIRAPPALLI"/>
    <x v="4"/>
    <n v="620001"/>
    <s v="South Zone"/>
    <x v="1"/>
    <x v="20"/>
  </r>
  <r>
    <n v="21948"/>
    <s v="MAHESHWARI ORTHOPAEDIC HOSPITAL"/>
    <d v="2011-10-27T00:00:00"/>
    <s v="P. N. Marg  Panchmukhi Shopping Centre  Beside Amber Cinema"/>
    <s v="JAMNAGAR"/>
    <x v="13"/>
    <n v="361008"/>
    <s v="West Zone"/>
    <x v="3"/>
    <x v="20"/>
  </r>
  <r>
    <n v="21951"/>
    <s v="KERALA INSTITUTE OF MEDICAL SCIENCES (KIMS)"/>
    <d v="2011-10-27T00:00:00"/>
    <s v="Anayara Anamukham"/>
    <s v="THIRUVANANTHAPURAM"/>
    <x v="19"/>
    <n v="695029"/>
    <s v="South Zone"/>
    <x v="1"/>
    <x v="20"/>
  </r>
  <r>
    <n v="21961"/>
    <s v="Tulsi Hospitals Ltd"/>
    <d v="2011-10-27T00:00:00"/>
    <s v="14/116-A  Civil Lines"/>
    <s v="KANPUR DEHAT"/>
    <x v="2"/>
    <n v="208001"/>
    <s v="North Zone"/>
    <x v="0"/>
    <x v="20"/>
  </r>
  <r>
    <n v="21962"/>
    <s v="Tilak Hospital"/>
    <d v="2011-10-27T00:00:00"/>
    <s v="Dhangu Road"/>
    <s v="GURDASPUR"/>
    <x v="14"/>
    <n v="145001"/>
    <s v="North Zone"/>
    <x v="0"/>
    <x v="20"/>
  </r>
  <r>
    <n v="21966"/>
    <s v="WOODLANDS MULTISPECIALITY HOSPITAL LIMITED"/>
    <d v="2011-10-28T00:00:00"/>
    <s v="8/5  ALIPORE ROAD"/>
    <s v="KOLKATA"/>
    <x v="9"/>
    <n v="700027"/>
    <s v="East Zone"/>
    <x v="4"/>
    <x v="20"/>
  </r>
  <r>
    <n v="21968"/>
    <s v="Navjivan Hospital  Amravati"/>
    <d v="2011-10-28T00:00:00"/>
    <s v="Camp"/>
    <s v="AMRAVATI"/>
    <x v="6"/>
    <n v="444602"/>
    <s v="West Zone"/>
    <x v="3"/>
    <x v="20"/>
  </r>
  <r>
    <n v="21969"/>
    <s v="Jain Nursing Home"/>
    <d v="2011-10-28T00:00:00"/>
    <s v="Munshiganj"/>
    <s v="BARABANKI"/>
    <x v="2"/>
    <n v="225001"/>
    <s v="North Zone"/>
    <x v="0"/>
    <x v="20"/>
  </r>
  <r>
    <n v="21971"/>
    <s v="Dewa Hospital"/>
    <d v="2011-10-28T00:00:00"/>
    <s v="Lucknow Road"/>
    <s v="BARABANKI"/>
    <x v="2"/>
    <n v="225001"/>
    <s v="North Zone"/>
    <x v="0"/>
    <x v="20"/>
  </r>
  <r>
    <n v="21972"/>
    <s v="Mamta Hospital  Latur"/>
    <d v="2011-10-28T00:00:00"/>
    <s v="Mitra Nagar"/>
    <s v="LATUR"/>
    <x v="6"/>
    <n v="413531"/>
    <s v="West Zone"/>
    <x v="3"/>
    <x v="20"/>
  </r>
  <r>
    <n v="21973"/>
    <s v="Pushpagiri Medical College Hospital"/>
    <d v="2011-10-31T00:00:00"/>
    <s v="Pathanamthitta Dist"/>
    <s v="PATHANAMTHITTA"/>
    <x v="19"/>
    <n v="689101"/>
    <s v="South Zone"/>
    <x v="1"/>
    <x v="20"/>
  </r>
  <r>
    <n v="22000"/>
    <s v="Republic Hospital"/>
    <d v="2011-11-04T00:00:00"/>
    <s v="# 5  Langford Gardens"/>
    <s v="BENGALURU"/>
    <x v="3"/>
    <n v="560025"/>
    <s v="South Zone"/>
    <x v="1"/>
    <x v="21"/>
  </r>
  <r>
    <n v="22001"/>
    <s v="Lavekar Hospital"/>
    <d v="2011-11-04T00:00:00"/>
    <s v="Subhash Road"/>
    <s v="NANDED"/>
    <x v="6"/>
    <n v="431601"/>
    <s v="West Zone"/>
    <x v="3"/>
    <x v="21"/>
  </r>
  <r>
    <n v="22003"/>
    <s v="Shah Accident Hospital"/>
    <d v="2011-11-04T00:00:00"/>
    <s v="Neeta Park  Airport Road  Near Gunjan Cinema  Yerawada"/>
    <s v="PUNE"/>
    <x v="6"/>
    <n v="411006"/>
    <s v="West Zone"/>
    <x v="3"/>
    <x v="21"/>
  </r>
  <r>
    <n v="22033"/>
    <s v="Ravi Hospital"/>
    <d v="2011-11-09T00:00:00"/>
    <s v="50  Anand Nagar  Navghar  Vasai (West)"/>
    <s v="THANE"/>
    <x v="6"/>
    <n v="401202"/>
    <s v="West Zone"/>
    <x v="3"/>
    <x v="21"/>
  </r>
  <r>
    <n v="22047"/>
    <s v="Leela Hospital  Moti Nagar"/>
    <d v="2011-11-11T00:00:00"/>
    <s v="Plot No-112C And 112D Moti Nagar Rangareddy"/>
    <s v="HYDERABAD"/>
    <x v="5"/>
    <n v="500018"/>
    <s v="South Zone"/>
    <x v="2"/>
    <x v="21"/>
  </r>
  <r>
    <n v="22049"/>
    <s v="Add Hospital Pvt. Ltd."/>
    <d v="2011-11-11T00:00:00"/>
    <s v="Junuspatna College Square"/>
    <s v="CUTTACK"/>
    <x v="10"/>
    <n v="753003"/>
    <s v="East Zone"/>
    <x v="2"/>
    <x v="21"/>
  </r>
  <r>
    <n v="22063"/>
    <s v="New Hope Medical Centre"/>
    <d v="2011-11-11T00:00:00"/>
    <s v="No 814  Poonamallee High Road"/>
    <s v="CHENNAI"/>
    <x v="4"/>
    <n v="600010"/>
    <s v="South Zone"/>
    <x v="1"/>
    <x v="21"/>
  </r>
  <r>
    <n v="22068"/>
    <s v="KAYAKALPA SADAN"/>
    <d v="2011-11-14T00:00:00"/>
    <s v="9/11A  PANDIT L.K. MATRA ROAD NADIA---"/>
    <s v="NADIA"/>
    <x v="9"/>
    <n v="741101"/>
    <s v="East Zone"/>
    <x v="4"/>
    <x v="21"/>
  </r>
  <r>
    <n v="22069"/>
    <s v="NEW DIGHA NURSING HOME"/>
    <d v="2011-11-14T00:00:00"/>
    <s v="P.S-DIGHA  POST-NEW DIGHA  PURBA MEDINAPUR---"/>
    <s v="EAST MIDNAPORE"/>
    <x v="9"/>
    <n v="721463"/>
    <s v="East Zone"/>
    <x v="4"/>
    <x v="21"/>
  </r>
  <r>
    <n v="22070"/>
    <s v="SEBAA NURSING HOME"/>
    <d v="2011-11-14T00:00:00"/>
    <s v="54/1/2  NILMONI BHATTARJEE LANE  BERHAMPUR  MURSHIDABAD---"/>
    <s v="MURSHIDABAD"/>
    <x v="9"/>
    <n v="742101"/>
    <s v="East Zone"/>
    <x v="4"/>
    <x v="21"/>
  </r>
  <r>
    <n v="22072"/>
    <s v="ASHADEEP NURSING HOME"/>
    <d v="2011-11-14T00:00:00"/>
    <s v="RAGHUNATH GANJ BUS STAND  P.S. RAGHUNATHGANJ  MURSHIDABAD"/>
    <s v="MURSHIDABAD"/>
    <x v="9"/>
    <n v="742225"/>
    <s v="East Zone"/>
    <x v="4"/>
    <x v="21"/>
  </r>
  <r>
    <n v="22074"/>
    <s v="Vinod Memorial Multispeciality Hospital"/>
    <d v="2011-11-14T00:00:00"/>
    <s v="CTS No-285  Sr No 113  Alandi Road Vishrantwadi"/>
    <s v="PUNE"/>
    <x v="6"/>
    <n v="411015"/>
    <s v="West Zone"/>
    <x v="3"/>
    <x v="21"/>
  </r>
  <r>
    <n v="22078"/>
    <s v="DREAMLAND NURSING HOME"/>
    <d v="2011-11-16T00:00:00"/>
    <s v="SANJIB SARANI DURGAPUR---"/>
    <s v="BARDHAMAN"/>
    <x v="9"/>
    <n v="713201"/>
    <s v="East Zone"/>
    <x v="4"/>
    <x v="21"/>
  </r>
  <r>
    <n v="22079"/>
    <s v="DAFFODIL MEDICAL CENTRE"/>
    <d v="2011-11-16T00:00:00"/>
    <s v="UPPER CHERIDANGA S.B. GORAI ROADASANSOL"/>
    <s v="BARDHAMAN"/>
    <x v="9"/>
    <n v="713304"/>
    <s v="East Zone"/>
    <x v="4"/>
    <x v="21"/>
  </r>
  <r>
    <n v="22088"/>
    <s v="Spark Hospitals"/>
    <d v="2011-11-16T00:00:00"/>
    <s v="Plot No-2 &amp; 3 Near Uppal Peerzadiguda"/>
    <s v="HYDERABAD"/>
    <x v="5"/>
    <n v="500039"/>
    <s v="South Zone"/>
    <x v="2"/>
    <x v="21"/>
  </r>
  <r>
    <n v="22090"/>
    <s v="Bhumi Nursing Home"/>
    <d v="2011-11-16T00:00:00"/>
    <s v="Opp-Karelibaug Police Station Khadi GramodhyogKhadi Gramodhyog Hujarat Paga Road"/>
    <s v="VADODARA"/>
    <x v="13"/>
    <n v="390001"/>
    <s v="West Zone"/>
    <x v="3"/>
    <x v="21"/>
  </r>
  <r>
    <n v="22105"/>
    <s v="VASAN EYE CARE HOSPITAL  BEGAMPET"/>
    <d v="2011-11-16T00:00:00"/>
    <s v="1/10-44/1  Begampet Main Road  Begampet"/>
    <s v="SECUNDERABAD"/>
    <x v="5"/>
    <n v="500060"/>
    <s v="South Zone"/>
    <x v="2"/>
    <x v="21"/>
  </r>
  <r>
    <n v="22109"/>
    <s v="Aster Eye Care"/>
    <d v="2011-11-16T00:00:00"/>
    <s v="5E/08 B.P NIT Neel am Chowk Railway Road"/>
    <s v="FARIDABAD"/>
    <x v="1"/>
    <n v="121001"/>
    <s v="North Zone"/>
    <x v="0"/>
    <x v="21"/>
  </r>
  <r>
    <n v="22115"/>
    <s v="Dr. Kirpekar's Utkarsha Hospital Private Limited"/>
    <d v="2011-11-17T00:00:00"/>
    <s v="1640  Civil Lines Near Sat Rasta"/>
    <s v="SOLAPUR"/>
    <x v="6"/>
    <n v="413003"/>
    <s v="West Zone"/>
    <x v="3"/>
    <x v="21"/>
  </r>
  <r>
    <n v="22116"/>
    <s v="Time Hospital"/>
    <d v="2011-11-18T00:00:00"/>
    <s v="D. No-9-127-1  Ashok Nagr Bus Stop  M.G. Road"/>
    <s v="KRISHNA"/>
    <x v="11"/>
    <n v="520007"/>
    <s v="South Zone"/>
    <x v="2"/>
    <x v="21"/>
  </r>
  <r>
    <n v="22139"/>
    <s v="SAHAI HOSPITAL &amp; RESEARCH CENTRE"/>
    <d v="2011-11-21T00:00:00"/>
    <s v="Bhabha Marg Moti Dungri"/>
    <s v="JAIPUR"/>
    <x v="8"/>
    <n v="302004"/>
    <s v="North Zone"/>
    <x v="0"/>
    <x v="21"/>
  </r>
  <r>
    <n v="22140"/>
    <s v="Assured Best Care Hospital Pvt Ltd."/>
    <d v="2011-11-21T00:00:00"/>
    <s v="1  Annamalai Nagar Main Road Near Karur Bypass Road"/>
    <s v="TIRUCHIRAPPALLI"/>
    <x v="4"/>
    <n v="620018"/>
    <s v="South Zone"/>
    <x v="1"/>
    <x v="21"/>
  </r>
  <r>
    <n v="22142"/>
    <s v="Central Hospital -Aligarh"/>
    <d v="2011-11-21T00:00:00"/>
    <s v="Chauraha Masoodabad  G.T Road"/>
    <s v="ALIGARH"/>
    <x v="2"/>
    <n v="202001"/>
    <s v="North Zone"/>
    <x v="0"/>
    <x v="21"/>
  </r>
  <r>
    <n v="22144"/>
    <s v="Dr Choudhary ENT Maternity &amp; General Health Care Centre"/>
    <d v="2011-11-22T00:00:00"/>
    <s v="Katra Khazana  Near Old State Bank of India"/>
    <s v="AMRITSAR"/>
    <x v="14"/>
    <n v="143001"/>
    <s v="North Zone"/>
    <x v="0"/>
    <x v="21"/>
  </r>
  <r>
    <n v="22145"/>
    <s v="B. K. HEART HOSPITAL PVT. LTD."/>
    <d v="2011-11-24T00:00:00"/>
    <s v="N 7/1 R-12  Bhikharipur  Newada"/>
    <s v="VARANASI"/>
    <x v="2"/>
    <n v="221001"/>
    <s v="North Zone"/>
    <x v="0"/>
    <x v="21"/>
  </r>
  <r>
    <n v="22162"/>
    <s v="Surya Hospital  Pune"/>
    <d v="2011-11-24T00:00:00"/>
    <s v="Shikrapur Taluka Shirur"/>
    <s v="PUNE"/>
    <x v="6"/>
    <n v="412208"/>
    <s v="West Zone"/>
    <x v="3"/>
    <x v="21"/>
  </r>
  <r>
    <n v="22175"/>
    <s v="Indus Hospital  Mohali"/>
    <d v="2011-11-25T00:00:00"/>
    <s v="S.C.O. 98-100 Phase-3B2 S.A.S Nagar"/>
    <s v="MOHALI"/>
    <x v="14"/>
    <n v="160059"/>
    <s v="North Zone"/>
    <x v="0"/>
    <x v="21"/>
  </r>
  <r>
    <n v="22176"/>
    <s v="KOTHARI MEDICAL &amp;amp; RESEARCH INSTITUTE"/>
    <d v="2011-11-25T00:00:00"/>
    <s v="Kothari Hospital Marg Bangla Nagar"/>
    <s v="BIKANER"/>
    <x v="8"/>
    <n v="334004"/>
    <s v="North Zone"/>
    <x v="0"/>
    <x v="21"/>
  </r>
  <r>
    <n v="22177"/>
    <s v="INDUS SUPER SPECIALTY HOSPITAL"/>
    <d v="2011-11-25T00:00:00"/>
    <s v="Opp. DC Office Phase-1 S.A.S Nagar"/>
    <s v="MOHALI"/>
    <x v="14"/>
    <n v="160055"/>
    <s v="North Zone"/>
    <x v="0"/>
    <x v="21"/>
  </r>
  <r>
    <n v="22178"/>
    <s v="Dr Shroff's Charity Eye Hospital  Alwar"/>
    <d v="2011-11-28T00:00:00"/>
    <s v="1st  Floor  APEX Hospital Building  Plot 138 Subhash Nagar"/>
    <s v="ALWAR"/>
    <x v="8"/>
    <n v="301001"/>
    <s v="North Zone"/>
    <x v="0"/>
    <x v="21"/>
  </r>
  <r>
    <n v="22180"/>
    <s v="Dr Shroff's Charity Eye Hospital  Meerut"/>
    <d v="2011-11-28T00:00:00"/>
    <s v="BUDHANA GATE  MEERUT  UTTAR PRADESH"/>
    <s v="MEERUT"/>
    <x v="2"/>
    <n v="250001"/>
    <s v="North Zone"/>
    <x v="0"/>
    <x v="21"/>
  </r>
  <r>
    <n v="22181"/>
    <s v="Dr Shroff's Charity Eye Hospital  Saharanpur"/>
    <d v="2011-11-28T00:00:00"/>
    <s v="Near Mother land School  Telipura  Delhi-Saharanpur Road  Rampur-Maniharan"/>
    <s v="SAHARANPUR"/>
    <x v="2"/>
    <n v="247001"/>
    <s v="North Zone"/>
    <x v="0"/>
    <x v="21"/>
  </r>
  <r>
    <n v="22182"/>
    <s v="Dr Shroff's Charity Eye Hospital  Lakhimpur Kheri"/>
    <d v="2011-11-28T00:00:00"/>
    <s v="Shahjan Pur Road  Near Garg Crusher  P.O. Mohmedih"/>
    <s v="KHERI"/>
    <x v="2"/>
    <n v="262701"/>
    <s v="North Zone"/>
    <x v="0"/>
    <x v="21"/>
  </r>
  <r>
    <n v="22186"/>
    <s v="Malhotra Super Speciality Hospital"/>
    <d v="2011-11-29T00:00:00"/>
    <s v="(A Unit of  Malhotra Clinics Pvt Ltd.) Site No-8  HIMUDA Bhatoli Kalan Solan"/>
    <s v="SOLAN"/>
    <x v="23"/>
    <n v="173205"/>
    <s v="North Zone"/>
    <x v="0"/>
    <x v="21"/>
  </r>
  <r>
    <n v="22187"/>
    <s v="Delhi Heart Institute &amp;Multispeciality Hospital"/>
    <d v="2011-11-29T00:00:00"/>
    <s v="G.T. Road Near Tinkoni"/>
    <s v="BATHINDA"/>
    <x v="14"/>
    <n v="151001"/>
    <s v="North Zone"/>
    <x v="0"/>
    <x v="21"/>
  </r>
  <r>
    <n v="22188"/>
    <s v="K. K. HOSPITAL &amp; KIDNEY CENTRE"/>
    <d v="2011-11-29T00:00:00"/>
    <s v="A-364  Rajendra Nagar"/>
    <s v="BAREILLY"/>
    <x v="2"/>
    <n v="243122"/>
    <s v="North Zone"/>
    <x v="0"/>
    <x v="21"/>
  </r>
  <r>
    <n v="22190"/>
    <s v="Criti Care Centre"/>
    <d v="2011-11-29T00:00:00"/>
    <s v="28  Kalyani Estate  Opp. Z.P."/>
    <s v="SATARA"/>
    <x v="6"/>
    <n v="415001"/>
    <s v="West Zone"/>
    <x v="3"/>
    <x v="21"/>
  </r>
  <r>
    <n v="22191"/>
    <s v="Priyadarshi Hospital &amp; Research Centre Private Limited"/>
    <d v="2011-11-30T00:00:00"/>
    <s v="Street No-1  Near Bank Colony Modi Nagar"/>
    <s v="GHAZIABAD"/>
    <x v="2"/>
    <n v="201201"/>
    <s v="North Zone"/>
    <x v="0"/>
    <x v="21"/>
  </r>
  <r>
    <n v="22200"/>
    <s v="Anantshree Hospital"/>
    <d v="2011-11-30T00:00:00"/>
    <s v="40-A Sector Indrapuri Raisen Road"/>
    <s v="BHOPAL"/>
    <x v="18"/>
    <n v="462021"/>
    <s v="West Zone"/>
    <x v="2"/>
    <x v="21"/>
  </r>
  <r>
    <n v="22203"/>
    <s v="Indo Gulf Hospital"/>
    <d v="2011-12-01T00:00:00"/>
    <s v="B-498 A Sector-19 Noida"/>
    <s v="GAUTAM BUDDHA NAGAR"/>
    <x v="2"/>
    <n v="201301"/>
    <s v="North Zone"/>
    <x v="0"/>
    <x v="22"/>
  </r>
  <r>
    <n v="22212"/>
    <s v="Karne Hospital Pvt Ltd"/>
    <d v="2011-12-02T00:00:00"/>
    <s v="Near Laxminarayan Theatre  Satara Road"/>
    <s v="PUNE"/>
    <x v="6"/>
    <n v="411037"/>
    <s v="West Zone"/>
    <x v="3"/>
    <x v="22"/>
  </r>
  <r>
    <n v="22216"/>
    <s v="Max Super Speciality Hospital  Shalimar Bagh"/>
    <d v="2011-12-02T00:00:00"/>
    <s v="F- 50  C &amp; D block  Shalimar Bagh"/>
    <s v="NORTH WEST DELHI"/>
    <x v="0"/>
    <n v="110088"/>
    <s v="North Zone"/>
    <x v="0"/>
    <x v="22"/>
  </r>
  <r>
    <n v="22248"/>
    <s v="Dr. Anil Kulkarni Eye Hospital"/>
    <d v="2011-12-05T00:00:00"/>
    <s v="21 Hirenath Plots Near Ventamure Corner"/>
    <s v="SANGLI"/>
    <x v="6"/>
    <n v="416410"/>
    <s v="West Zone"/>
    <x v="3"/>
    <x v="22"/>
  </r>
  <r>
    <n v="22249"/>
    <s v="VASAN EYE CARE HOSPITAL  ADYAR"/>
    <d v="2011-12-05T00:00:00"/>
    <s v="Old No.115/1 New No.22 Kamaraj Avenue 2nd Street   Adyar"/>
    <s v="CHENNAI"/>
    <x v="4"/>
    <n v="600020"/>
    <s v="South Zone"/>
    <x v="1"/>
    <x v="22"/>
  </r>
  <r>
    <n v="22250"/>
    <s v="VASAN EYE CARE HOSPITAL  ALWARPET"/>
    <d v="2011-12-06T00:00:00"/>
    <s v="No.310 TTK Road Alwarpet"/>
    <s v="CHENNAI"/>
    <x v="4"/>
    <n v="600018"/>
    <s v="South Zone"/>
    <x v="1"/>
    <x v="22"/>
  </r>
  <r>
    <n v="22251"/>
    <s v="VASAN EYE CARE HOSPITAL  ANNA NAGAR"/>
    <d v="2011-12-06T00:00:00"/>
    <s v="M-77  IIIrd Avenue Anna Nagar East"/>
    <s v="CHENNAI"/>
    <x v="4"/>
    <n v="600102"/>
    <s v="South Zone"/>
    <x v="1"/>
    <x v="22"/>
  </r>
  <r>
    <n v="22252"/>
    <s v="VASAN EYE CARE HOSPITAL  CHROMPET"/>
    <d v="2011-12-06T00:00:00"/>
    <s v="Door No: 201  GST Road ChrompetKanchipuram"/>
    <s v="CHENNAI"/>
    <x v="4"/>
    <n v="600044"/>
    <s v="South Zone"/>
    <x v="1"/>
    <x v="22"/>
  </r>
  <r>
    <n v="22253"/>
    <s v="VASAN EYE CARE HOSPITAL  MADIPAKKAM"/>
    <d v="2011-12-06T00:00:00"/>
    <s v="No: 683/5 Mahalingam Street ( Near SBI)MadipakkamKanchipuram"/>
    <s v="CHENNAI"/>
    <x v="4"/>
    <n v="600091"/>
    <s v="South Zone"/>
    <x v="1"/>
    <x v="22"/>
  </r>
  <r>
    <n v="22254"/>
    <s v="VASAN EYE CARE HOSPITAL  NEELANKARAI"/>
    <d v="2011-12-06T00:00:00"/>
    <s v="No.20  Thamirabarani Towers ECR Road  Kabaliswarer Nagar  NeelankaraiKanchipuram"/>
    <s v="CHENNAI"/>
    <x v="4"/>
    <n v="600041"/>
    <s v="South Zone"/>
    <x v="1"/>
    <x v="22"/>
  </r>
  <r>
    <n v="22255"/>
    <s v="VASAN EYE CARE HOSPITAL  PERAMBUR"/>
    <d v="2011-12-06T00:00:00"/>
    <s v="No:286  Door .No.149 Paper Mills Road Perambur"/>
    <s v="CHENNAI"/>
    <x v="4"/>
    <n v="600082"/>
    <s v="South Zone"/>
    <x v="1"/>
    <x v="22"/>
  </r>
  <r>
    <n v="22256"/>
    <s v="VASAN EYE CARE HOSPITAL  KILPAUK"/>
    <d v="2011-12-06T00:00:00"/>
    <s v="Old No.880  New No.190 Poonamallee High Road Kilpauk (Near Sangam Theatre &amp; opp to nehru park)"/>
    <s v="CHENNAI"/>
    <x v="4"/>
    <n v="600084"/>
    <s v="South Zone"/>
    <x v="1"/>
    <x v="22"/>
  </r>
  <r>
    <n v="22257"/>
    <s v="VASAN EYE CARE HOSPITAL  POONAMALLEE"/>
    <d v="2011-12-06T00:00:00"/>
    <s v="No.780  Trunk Road PoonamalleDist Kanchipuram"/>
    <s v="CHENNAI"/>
    <x v="4"/>
    <n v="600056"/>
    <s v="South Zone"/>
    <x v="1"/>
    <x v="22"/>
  </r>
  <r>
    <n v="22258"/>
    <s v="VASAN EYE CARE HOSPITAL  TONDIARPET"/>
    <d v="2011-12-06T00:00:00"/>
    <s v="New No.976  Old No.447 T.H.Road Old Washermenpet Opp to Nirmala Silks "/>
    <s v="CHENNAI"/>
    <x v="4"/>
    <n v="600021"/>
    <s v="South Zone"/>
    <x v="1"/>
    <x v="22"/>
  </r>
  <r>
    <n v="22259"/>
    <s v="VASAN EYE CARE HOSPITAL  VALASARAVAKKAM"/>
    <d v="2011-12-06T00:00:00"/>
    <s v="No.50  Arcot Raod  ValasaravakkamTiruvallur--"/>
    <s v="CHENNAI"/>
    <x v="4"/>
    <n v="600087"/>
    <s v="South Zone"/>
    <x v="1"/>
    <x v="22"/>
  </r>
  <r>
    <n v="22260"/>
    <s v="VASAN EYE CARE HOSPITAL  TRIPLICANE"/>
    <d v="2011-12-06T00:00:00"/>
    <s v="No.100/101  Triplicane high road"/>
    <s v="CHENNAI"/>
    <x v="4"/>
    <n v="600005"/>
    <s v="South Zone"/>
    <x v="1"/>
    <x v="22"/>
  </r>
  <r>
    <n v="22261"/>
    <s v="VASAN EYE CARE HOSPITAL  VELLORE"/>
    <d v="2011-12-06T00:00:00"/>
    <s v="No.30 /1  Officers Lane"/>
    <s v="VELLORE"/>
    <x v="4"/>
    <n v="632001"/>
    <s v="South Zone"/>
    <x v="1"/>
    <x v="22"/>
  </r>
  <r>
    <n v="22262"/>
    <s v="VASAN EYE CARE HOSPITAL  PONDICHERRY"/>
    <d v="2011-12-06T00:00:00"/>
    <s v="No.1  Villupuram Main Road Indira Gandhi Square"/>
    <s v="PONDICHERRY"/>
    <x v="22"/>
    <n v="605005"/>
    <s v="South Zone"/>
    <x v="1"/>
    <x v="22"/>
  </r>
  <r>
    <n v="22263"/>
    <s v="VASAN EYE CARE HOSPITAL  THUDIYALUR"/>
    <d v="2011-12-06T00:00:00"/>
    <s v="Nanjammas building 1/80-1  metupallayam road  thudiyalur"/>
    <s v="COIMBATORE"/>
    <x v="4"/>
    <n v="641034"/>
    <s v="South Zone"/>
    <x v="1"/>
    <x v="22"/>
  </r>
  <r>
    <n v="22264"/>
    <s v="VASAN EYE CARE HOSPITAL  DHARMAPURI"/>
    <d v="2011-12-06T00:00:00"/>
    <s v="Dharmapuri Bus Owners Association Buildg Opp to Senthilkumar Textiles  No.1A  V.R.Sundaram Street  Dharmapuri"/>
    <s v="DHARMAPURI"/>
    <x v="4"/>
    <n v="636701"/>
    <s v="South Zone"/>
    <x v="1"/>
    <x v="22"/>
  </r>
  <r>
    <n v="22265"/>
    <s v="VASAN EYE CARE HOSPITAL  DINDUGUL"/>
    <d v="2011-12-06T00:00:00"/>
    <s v="3-A-6 RAILWAY STATION ROAD NEAR GANESH THEATER  DINDUGUL"/>
    <s v="DINDIGUL"/>
    <x v="4"/>
    <n v="624001"/>
    <s v="South Zone"/>
    <x v="1"/>
    <x v="22"/>
  </r>
  <r>
    <n v="22266"/>
    <s v="VASAN EYE CARE HOSPITAL  ERODE"/>
    <d v="2011-12-06T00:00:00"/>
    <s v="New No:285  Old No.352 E.V.Nanjappa Road Erode"/>
    <s v="ERODE"/>
    <x v="4"/>
    <n v="638009"/>
    <s v="South Zone"/>
    <x v="1"/>
    <x v="22"/>
  </r>
  <r>
    <n v="22267"/>
    <s v="VASAN EYE CARE HOSPITAL  HOSUR"/>
    <d v="2011-12-06T00:00:00"/>
    <s v="8o Ft Rd Bangalore Bypass Road Vaishnavi Nagar Hosur"/>
    <s v="KRISHNAGIRI"/>
    <x v="4"/>
    <n v="635109"/>
    <s v="South Zone"/>
    <x v="1"/>
    <x v="22"/>
  </r>
  <r>
    <n v="22268"/>
    <s v="VASAN EYE CARE HOSPITAL  KARUR"/>
    <d v="2011-12-06T00:00:00"/>
    <s v="No.121  Sakthi Plaza Kovai Road"/>
    <s v="KARUR"/>
    <x v="4"/>
    <n v="639002"/>
    <s v="South Zone"/>
    <x v="1"/>
    <x v="22"/>
  </r>
  <r>
    <n v="22269"/>
    <s v="VASAN EYE CARE HOSPITAL  KUMBAKONAM"/>
    <d v="2011-12-06T00:00:00"/>
    <s v="No:23/38  Nageswaran East Street Kumbakonam"/>
    <s v="THANJAVUR"/>
    <x v="4"/>
    <n v="612002"/>
    <s v="South Zone"/>
    <x v="1"/>
    <x v="22"/>
  </r>
  <r>
    <n v="22270"/>
    <s v="VASAN EYE CARE HOSPITAL  LAXMI MILLS"/>
    <d v="2011-12-06T00:00:00"/>
    <s v="No.777  Puliyakulam Road Laxmi Mills Jn  P.N.Palayam"/>
    <s v="COIMBATORE"/>
    <x v="4"/>
    <n v="641037"/>
    <s v="South Zone"/>
    <x v="1"/>
    <x v="22"/>
  </r>
  <r>
    <n v="22271"/>
    <s v="VASAN EYE CARE HOSPITAL  THIRUNAGAR"/>
    <d v="2011-12-06T00:00:00"/>
    <s v="272/1  gst road harvipatti bus stop tiruparakundrum"/>
    <s v="MADURAI"/>
    <x v="4"/>
    <n v="625005"/>
    <s v="South Zone"/>
    <x v="1"/>
    <x v="22"/>
  </r>
  <r>
    <n v="22272"/>
    <s v="VASAN EYE CARE HOSPITAL  MADURAI"/>
    <d v="2011-12-06T00:00:00"/>
    <s v="No:342  80 Feet Road Anna Nagar"/>
    <s v="MADURAI"/>
    <x v="4"/>
    <n v="625020"/>
    <s v="South Zone"/>
    <x v="1"/>
    <x v="22"/>
  </r>
  <r>
    <n v="22273"/>
    <s v="VASAN EYE CARE HOSPITAL  NAGERCOIL"/>
    <d v="2011-12-06T00:00:00"/>
    <s v="No.56/57  M.S Road Vadesry Nagercoil---"/>
    <s v="KANYAKUMARI"/>
    <x v="4"/>
    <n v="629001"/>
    <s v="South Zone"/>
    <x v="1"/>
    <x v="22"/>
  </r>
  <r>
    <n v="22274"/>
    <s v="VASAN EYE CARE HOSPITAL  RAMNAD"/>
    <d v="2011-12-06T00:00:00"/>
    <s v="78/143  Salai St  Aringnar anna salai  Ramanathpuram"/>
    <s v="RAMANATHAPURAM"/>
    <x v="4"/>
    <n v="623501"/>
    <s v="South Zone"/>
    <x v="1"/>
    <x v="22"/>
  </r>
  <r>
    <n v="22275"/>
    <s v="VASAN EYE CARE HOSPITAL  TIRUNELVELI"/>
    <d v="2011-12-06T00:00:00"/>
    <s v="341/2  North Bye pass road  Vannarpettai---"/>
    <s v="TIRUNELVELI"/>
    <x v="4"/>
    <n v="627003"/>
    <s v="South Zone"/>
    <x v="1"/>
    <x v="22"/>
  </r>
  <r>
    <n v="22276"/>
    <s v="VASAN EYE CARE HOSPITAL  POLLACHI"/>
    <d v="2011-12-06T00:00:00"/>
    <s v="KA complex  32  New Scheme Road  Pollachi"/>
    <s v="COIMBATORE"/>
    <x v="4"/>
    <n v="642001"/>
    <s v="South Zone"/>
    <x v="1"/>
    <x v="22"/>
  </r>
  <r>
    <n v="22277"/>
    <s v="VASAN EYE CARE HOSPITAL  PERAMBALUR"/>
    <d v="2011-12-06T00:00:00"/>
    <s v="No.183  A-NHB Road  Near Old Bus stand"/>
    <s v="PERAMBALUR"/>
    <x v="4"/>
    <n v="621212"/>
    <s v="South Zone"/>
    <x v="1"/>
    <x v="22"/>
  </r>
  <r>
    <n v="22278"/>
    <s v="VASAN EYE CARE HOSPITAL  PUDUKOTTAI"/>
    <d v="2011-12-06T00:00:00"/>
    <s v="No.806  Brindavan Corner Kelarajavethi"/>
    <s v="PUDUKKOTTAI"/>
    <x v="4"/>
    <n v="622001"/>
    <s v="South Zone"/>
    <x v="1"/>
    <x v="22"/>
  </r>
  <r>
    <n v="22279"/>
    <s v="VASAN EYE CARE HOSPITAL  SALEM"/>
    <d v="2011-12-06T00:00:00"/>
    <s v="No: F - 22  Raman Road AVK Nagar  Opp to Salem New Bus Stand"/>
    <s v="SALEM"/>
    <x v="4"/>
    <n v="636004"/>
    <s v="South Zone"/>
    <x v="1"/>
    <x v="22"/>
  </r>
  <r>
    <n v="22280"/>
    <s v="VASAN EYE CARE HOSPITAL  MADURAI SS COLONY"/>
    <d v="2011-12-06T00:00:00"/>
    <s v="No:72/128 A.V.A.R Plaza Ponmeniputur  Byepass-Road"/>
    <s v="MADURAI"/>
    <x v="4"/>
    <n v="625106"/>
    <s v="South Zone"/>
    <x v="1"/>
    <x v="22"/>
  </r>
  <r>
    <n v="22281"/>
    <s v="VASAN EYE CARE HOSPITAL  TANJORE"/>
    <d v="2011-12-06T00:00:00"/>
    <s v="No:51 Gandhiji road Near Railway Station  Tanjore"/>
    <s v="THANJAVUR"/>
    <x v="4"/>
    <n v="613004"/>
    <s v="South Zone"/>
    <x v="1"/>
    <x v="22"/>
  </r>
  <r>
    <n v="22282"/>
    <s v="VASAN EYE CARE HOSPITAL  TIRUPUR"/>
    <d v="2011-12-07T00:00:00"/>
    <s v="No.83  Perumanallur Road Nesavalar Colony Tirupur"/>
    <s v="COIMBATORE"/>
    <x v="4"/>
    <n v="641602"/>
    <s v="South Zone"/>
    <x v="1"/>
    <x v="22"/>
  </r>
  <r>
    <n v="22283"/>
    <s v="VASAN EYE CARE HOSPITAL  KUNIAMUTHOOR"/>
    <d v="2011-12-07T00:00:00"/>
    <s v="No.450-D  Palakad Main Road Kuniamuthoor"/>
    <s v="COIMBATORE"/>
    <x v="4"/>
    <n v="641008"/>
    <s v="South Zone"/>
    <x v="1"/>
    <x v="22"/>
  </r>
  <r>
    <n v="22284"/>
    <s v="VASAN EYE CARE HOSPITAL  KARAIKUDI"/>
    <d v="2011-12-07T00:00:00"/>
    <s v="no.16  Sukkanendal village Managiri"/>
    <s v="SIVAGANGA"/>
    <x v="4"/>
    <n v="630307"/>
    <s v="South Zone"/>
    <x v="1"/>
    <x v="22"/>
  </r>
  <r>
    <n v="22285"/>
    <s v="VASAN EYE CARE HOSPITAL  THENI"/>
    <d v="2011-12-07T00:00:00"/>
    <s v="440 &amp; 440 A  NEHRUJI ROAD (PERIYAKULAM ROAD)THENI"/>
    <s v="THENI"/>
    <x v="4"/>
    <n v="625531"/>
    <s v="South Zone"/>
    <x v="1"/>
    <x v="22"/>
  </r>
  <r>
    <n v="22286"/>
    <s v="VASAN EYE CARE HOSPITAL  NAMAKKAL"/>
    <d v="2011-12-07T00:00:00"/>
    <s v="No.106-B  Sivananam Street Ganesha puram Namakkal"/>
    <s v="NAMAKKAL"/>
    <x v="4"/>
    <n v="637001"/>
    <s v="South Zone"/>
    <x v="1"/>
    <x v="22"/>
  </r>
  <r>
    <n v="22287"/>
    <s v="VASAN EYE CARE HOSPITAL  TRICHY"/>
    <d v="2011-12-07T00:00:00"/>
    <s v="No: 10   Annamalai Nagar Main Road Trichy"/>
    <s v="TIRUCHIRAPPALLI"/>
    <x v="4"/>
    <n v="620018"/>
    <s v="South Zone"/>
    <x v="1"/>
    <x v="22"/>
  </r>
  <r>
    <n v="22288"/>
    <s v="VASAN EYE CARE HOSPITAL  KATTUR"/>
    <d v="2011-12-07T00:00:00"/>
    <s v="No:77/4-B  Vignes Nagar Kattur"/>
    <s v="CHENNAI"/>
    <x v="4"/>
    <n v="600014"/>
    <s v="South Zone"/>
    <x v="1"/>
    <x v="22"/>
  </r>
  <r>
    <n v="22289"/>
    <s v="VASAN EYE CARE HOSPITAL  TUTICORIN"/>
    <d v="2011-12-07T00:00:00"/>
    <s v="258-B  V.E.Road  Tuticorin"/>
    <s v="TUTICORIN"/>
    <x v="4"/>
    <n v="628003"/>
    <s v="South Zone"/>
    <x v="1"/>
    <x v="22"/>
  </r>
  <r>
    <n v="22290"/>
    <s v="VASAN EYE CARE HOSPITAL  HIMAYATH NAGAR"/>
    <d v="2011-12-07T00:00:00"/>
    <s v="3-6-611  Himayath Nagar"/>
    <s v="HYDERABAD"/>
    <x v="5"/>
    <n v="500029"/>
    <s v="South Zone"/>
    <x v="2"/>
    <x v="22"/>
  </r>
  <r>
    <n v="22291"/>
    <s v="VASAN EYE CARE HOSPITAL  DILSHIUK NAGAR"/>
    <d v="2011-12-07T00:00:00"/>
    <s v="Old.No.60/11 N.No.741/10 Flat-G-1  Moosarambagh Dilshiuk Naugar"/>
    <s v="HYDERABAD"/>
    <x v="5"/>
    <n v="500060"/>
    <s v="South Zone"/>
    <x v="2"/>
    <x v="22"/>
  </r>
  <r>
    <n v="22293"/>
    <s v="VASAN EYE CARE HOSPITAL  AMEERPET"/>
    <d v="2011-12-07T00:00:00"/>
    <s v="No.8-3-903/A Nagaarjuna Nagar Colony Yellareddyguda Ameerpet"/>
    <s v="HYDERABAD"/>
    <x v="5"/>
    <n v="500073"/>
    <s v="South Zone"/>
    <x v="2"/>
    <x v="22"/>
  </r>
  <r>
    <n v="22294"/>
    <s v="VASAN EYE CARE HOSPITAL  Jubilee Hills"/>
    <d v="2011-12-07T00:00:00"/>
    <s v="8-2-293/82/a/1132/4 No.36  Jubilee Hills---"/>
    <s v="HYDERABAD"/>
    <x v="5"/>
    <n v="500033"/>
    <s v="South Zone"/>
    <x v="2"/>
    <x v="22"/>
  </r>
  <r>
    <n v="22295"/>
    <s v="VASAN EYE CARE HOSPITAL  Guntur"/>
    <d v="2011-12-07T00:00:00"/>
    <s v="#12-25-174  Kothepeta  opp to Shivalayam---"/>
    <s v="GUNTUR"/>
    <x v="11"/>
    <n v="522001"/>
    <s v="South Zone"/>
    <x v="2"/>
    <x v="22"/>
  </r>
  <r>
    <n v="22296"/>
    <s v="VASAN EYE CARE HOSPITAL  KAKINADA"/>
    <d v="2011-12-07T00:00:00"/>
    <s v="6-1-37/Nookalamma temple st  Suryaraopet kakinada"/>
    <s v="EAST GODAVARI"/>
    <x v="11"/>
    <n v="533004"/>
    <s v="South Zone"/>
    <x v="2"/>
    <x v="22"/>
  </r>
  <r>
    <n v="22297"/>
    <s v="VASAN EYE CARE HOSPITAL  NELLORE"/>
    <d v="2011-12-07T00:00:00"/>
    <s v="15-365  Brindavanam Nellore"/>
    <s v="NELLORE"/>
    <x v="11"/>
    <n v="524001"/>
    <s v="South Zone"/>
    <x v="2"/>
    <x v="22"/>
  </r>
  <r>
    <n v="22298"/>
    <s v="VASAN EYE CARE HOSPITAL  TIRUPATI"/>
    <d v="2011-12-07T00:00:00"/>
    <s v="Gayathri Towers 13-5-531  D/11  Tuda Office Road Tata Nagar"/>
    <s v="CHITTOOR"/>
    <x v="11"/>
    <n v="517501"/>
    <s v="South Zone"/>
    <x v="2"/>
    <x v="22"/>
  </r>
  <r>
    <n v="22299"/>
    <s v="VASAN EYE CARE HOSPITAL  VIJAYAWADA"/>
    <d v="2011-12-07T00:00:00"/>
    <s v="29-14-44  Prakasam Road Suryaraopet"/>
    <s v="KRISHNA"/>
    <x v="11"/>
    <n v="520002"/>
    <s v="South Zone"/>
    <x v="2"/>
    <x v="22"/>
  </r>
  <r>
    <n v="22300"/>
    <s v="VASAN EYE CARE HOSPITAL  VISAKHAPATNAM"/>
    <d v="2011-12-07T00:00:00"/>
    <s v="10-50-81  Waltair Main Road Rock Dale Layout Visakapatnam"/>
    <s v="VISAKHAPATNAM"/>
    <x v="11"/>
    <n v="530006"/>
    <s v="South Zone"/>
    <x v="2"/>
    <x v="22"/>
  </r>
  <r>
    <n v="22301"/>
    <s v="VASAN EYE CARE HOSPITAL  KORMANGALA"/>
    <d v="2011-12-07T00:00:00"/>
    <s v="# 897/C  6th Block  80 Feet Road Koramangala(Opp. IBP Petrol Bunk)"/>
    <s v="BENGALURU"/>
    <x v="3"/>
    <n v="560034"/>
    <s v="South Zone"/>
    <x v="1"/>
    <x v="22"/>
  </r>
  <r>
    <n v="22302"/>
    <s v="VASAN EYE CARE HOSPITAL  RAJAJI NAGAR"/>
    <d v="2011-12-07T00:00:00"/>
    <s v="# 46  19th Main Road  1st Block Rajaji Nagar"/>
    <s v="BENGALURU"/>
    <x v="3"/>
    <n v="560010"/>
    <s v="South Zone"/>
    <x v="1"/>
    <x v="22"/>
  </r>
  <r>
    <n v="22303"/>
    <s v="VASAN EYE CARE HOSPITAL  RAJARAJESWARI NAGAR"/>
    <d v="2011-12-07T00:00:00"/>
    <s v="#483  16th cross  8th main  rajarajeswarinagar"/>
    <s v="BENGALURU"/>
    <x v="3"/>
    <n v="560098"/>
    <s v="South Zone"/>
    <x v="1"/>
    <x v="22"/>
  </r>
  <r>
    <n v="22304"/>
    <s v="VASAN EYE CARE HOSPITAL  MARATHALLI"/>
    <d v="2011-12-07T00:00:00"/>
    <s v="No.25/5-D  Outer Ring road Marathalli"/>
    <s v="BENGALURU"/>
    <x v="3"/>
    <n v="560037"/>
    <s v="South Zone"/>
    <x v="1"/>
    <x v="22"/>
  </r>
  <r>
    <n v="22305"/>
    <s v="VASAN EYE CARE HOSPITAL  JAYA NAGAR"/>
    <d v="2011-12-07T00:00:00"/>
    <s v="No.28&amp;29  7th Main Diagnal Road Jaynagr 4th Blook"/>
    <s v="BENGALURU"/>
    <x v="3"/>
    <n v="560011"/>
    <s v="South Zone"/>
    <x v="1"/>
    <x v="22"/>
  </r>
  <r>
    <n v="22306"/>
    <s v="VASAN EYE CARE HOSPITAL  BANASWADI"/>
    <d v="2011-12-07T00:00:00"/>
    <s v="No.205-4C  4th Cross 3rd Block HRBR Layout Next to Hennur Bus depo"/>
    <s v="BENGALURU"/>
    <x v="3"/>
    <n v="560043"/>
    <s v="South Zone"/>
    <x v="1"/>
    <x v="22"/>
  </r>
  <r>
    <n v="22307"/>
    <s v="VASAN EYE CARE HOSPITAL  BELGAUM"/>
    <d v="2011-12-07T00:00:00"/>
    <s v="3935/72   Near Channama CircleKali AmraiAbove T JSB BankCollege Road"/>
    <s v="BELGAUM"/>
    <x v="3"/>
    <n v="590001"/>
    <s v="South Zone"/>
    <x v="1"/>
    <x v="22"/>
  </r>
  <r>
    <n v="22308"/>
    <s v="VASAN EYE CARE HOSPITAL  DHARWAD"/>
    <d v="2011-12-07T00:00:00"/>
    <s v="Bikkannavar Building Opp Hotel Hoysala  PB Road Dharwad"/>
    <s v="DHARWARD"/>
    <x v="3"/>
    <n v="580001"/>
    <s v="South Zone"/>
    <x v="1"/>
    <x v="22"/>
  </r>
  <r>
    <n v="22309"/>
    <s v="VASAN EYE CARE HOSPITAL  HUBLI"/>
    <d v="2011-12-07T00:00:00"/>
    <s v="Karunkar ShettyBuilding Raghavendra ArcadeNear Vetinary HospitalCivil Hospital road"/>
    <s v="DHARWARD"/>
    <x v="3"/>
    <n v="580008"/>
    <s v="South Zone"/>
    <x v="1"/>
    <x v="22"/>
  </r>
  <r>
    <n v="22310"/>
    <s v="VASAN EYE CARE HOSPITAL  MANGALORE"/>
    <d v="2011-12-07T00:00:00"/>
    <s v="Ali Hajj Building Kannkanady Bendoor Well Opp. Dena Bank Mangalore"/>
    <s v="DAKSHINA KANNADA"/>
    <x v="3"/>
    <n v="575002"/>
    <s v="South Zone"/>
    <x v="1"/>
    <x v="22"/>
  </r>
  <r>
    <n v="22311"/>
    <s v="VASAN EYE CARE HOSPITAL  MYSORE"/>
    <d v="2011-12-07T00:00:00"/>
    <s v="966/2  JLB Road  Chamrajamohalla  Lakshmipuram"/>
    <s v="MYSORE"/>
    <x v="3"/>
    <n v="570004"/>
    <s v="South Zone"/>
    <x v="1"/>
    <x v="22"/>
  </r>
  <r>
    <n v="22312"/>
    <s v="VASAN EYE CARE HOSPITAL  CALICUT"/>
    <d v="2011-12-07T00:00:00"/>
    <s v="No: 825-C  Byepass Road Areyadhuthapalam Junction"/>
    <s v="KOZHIKODE"/>
    <x v="19"/>
    <n v="673004"/>
    <s v="South Zone"/>
    <x v="1"/>
    <x v="22"/>
  </r>
  <r>
    <n v="22313"/>
    <s v="VASAN EYE CARE HOSPITAL  COCHIN"/>
    <d v="2011-12-07T00:00:00"/>
    <s v="27/3215 Opp.Shipyard  M.G.Road"/>
    <s v="ERNAKULAM"/>
    <x v="19"/>
    <n v="682015"/>
    <s v="South Zone"/>
    <x v="1"/>
    <x v="22"/>
  </r>
  <r>
    <n v="22314"/>
    <s v="VASAN EYE CARE HOSPITAL  KOTTAYAM"/>
    <d v="2011-12-07T00:00:00"/>
    <s v="Anughraha House Union Club Road Karapuzha"/>
    <s v="KOTTAYAM"/>
    <x v="19"/>
    <n v="686003"/>
    <s v="South Zone"/>
    <x v="1"/>
    <x v="22"/>
  </r>
  <r>
    <n v="22315"/>
    <s v="VASAN EYE CARE HOSPITAL  PALAKAD"/>
    <d v="2011-12-07T00:00:00"/>
    <s v="Near EastfortMythan Kunnathur Medu P.O Chittoore Road"/>
    <s v="PALAKKAD"/>
    <x v="19"/>
    <n v="678013"/>
    <s v="South Zone"/>
    <x v="1"/>
    <x v="22"/>
  </r>
  <r>
    <n v="22316"/>
    <s v="VASAN EYE CARE HOSPITAL  PALARIVATTOM"/>
    <d v="2011-12-07T00:00:00"/>
    <s v="34/563  A-1  opp to India Vision NH Bye Pass Road Palarivattom"/>
    <s v="ERNAKULAM"/>
    <x v="19"/>
    <n v="682025"/>
    <s v="South Zone"/>
    <x v="1"/>
    <x v="22"/>
  </r>
  <r>
    <n v="22317"/>
    <s v="VASAN EYE CARE HOSPITAL  THRISSUR"/>
    <d v="2011-12-07T00:00:00"/>
    <s v="TC IX/376 TB Road opp IMA office  near Sakthi stand"/>
    <s v="THRISSUR"/>
    <x v="19"/>
    <n v="680001"/>
    <s v="South Zone"/>
    <x v="1"/>
    <x v="22"/>
  </r>
  <r>
    <n v="22318"/>
    <s v="VASAN EYE CARE HOSPITAL  TRIVANDRUM"/>
    <d v="2011-12-07T00:00:00"/>
    <s v="TC-2/1360  Trinity Tower Opp Vidyuthi Bhavan Pattom  Trivandrum - 695 004"/>
    <s v="THIRUVANANTHAPURAM"/>
    <x v="19"/>
    <n v="695004"/>
    <s v="South Zone"/>
    <x v="1"/>
    <x v="22"/>
  </r>
  <r>
    <n v="22319"/>
    <s v="VASAN EYE CARE HOSPITAL  KANNUR"/>
    <d v="2011-12-07T00:00:00"/>
    <s v="Nethra Building  Fort Road Near SBI"/>
    <s v="KANNUR"/>
    <x v="19"/>
    <n v="670001"/>
    <s v="South Zone"/>
    <x v="1"/>
    <x v="22"/>
  </r>
  <r>
    <n v="22320"/>
    <s v="VASAN EYE CARE HOSPITAL  JANAKPURI"/>
    <d v="2011-12-07T00:00:00"/>
    <s v="A-120  JANAKPURI"/>
    <s v="WEST DELHI"/>
    <x v="0"/>
    <n v="110058"/>
    <s v="North Zone"/>
    <x v="0"/>
    <x v="22"/>
  </r>
  <r>
    <n v="22321"/>
    <s v="VASAN EYE CARE HOSPITAL  Indore"/>
    <d v="2011-12-07T00:00:00"/>
    <s v="No.19  Dimond colony  janjeerwala square"/>
    <s v="INDORE"/>
    <x v="18"/>
    <n v="452001"/>
    <s v="West Zone"/>
    <x v="2"/>
    <x v="22"/>
  </r>
  <r>
    <n v="22322"/>
    <s v="VASAN EYE CARE HOSPITAL  SALT LAKE"/>
    <d v="2011-12-07T00:00:00"/>
    <s v="Andromeda DD-30 Sector -1  Saltlake City"/>
    <s v="KOLKATA"/>
    <x v="9"/>
    <n v="700064"/>
    <s v="East Zone"/>
    <x v="4"/>
    <x v="22"/>
  </r>
  <r>
    <n v="22323"/>
    <s v="VASAN EYE CARE HOSPITAL  SURAT"/>
    <d v="2011-12-07T00:00:00"/>
    <s v="Plot 7&amp;8  Harrinagar  Majura gate"/>
    <s v="SURAT"/>
    <x v="13"/>
    <n v="395001"/>
    <s v="West Zone"/>
    <x v="3"/>
    <x v="22"/>
  </r>
  <r>
    <n v="22324"/>
    <s v="VASAN EYE CARE HOSPITAL  KAROLBAGH"/>
    <d v="2011-12-07T00:00:00"/>
    <s v="Parvtesh tower  36-B  Pusa road  Karol bagh"/>
    <s v="CENTRAL DELHI"/>
    <x v="0"/>
    <n v="110005"/>
    <s v="North Zone"/>
    <x v="0"/>
    <x v="22"/>
  </r>
  <r>
    <n v="22325"/>
    <s v="VASAN EYE CARE HOSPITAL  KOLHAPUR"/>
    <d v="2011-12-07T00:00:00"/>
    <s v="Ashoka Arcade  517 /A/1  E ward Plot No. 4  Station Road  Kawla Naka Shivaji Park---"/>
    <s v="KOLHAPUR"/>
    <x v="6"/>
    <n v="416003"/>
    <s v="West Zone"/>
    <x v="3"/>
    <x v="22"/>
  </r>
  <r>
    <n v="22326"/>
    <s v="VASAN EYE CARE HOSPITAL  HOWRAH"/>
    <d v="2011-12-07T00:00:00"/>
    <s v="Ambika point  27  Moulana  Abul Kalam Azad road"/>
    <s v="HOWRAH"/>
    <x v="9"/>
    <n v="711101"/>
    <s v="East Zone"/>
    <x v="4"/>
    <x v="22"/>
  </r>
  <r>
    <n v="22337"/>
    <s v="P.D. Hinduja National Hospital &amp; Medical Research Center- Khar"/>
    <d v="2011-12-08T00:00:00"/>
    <s v="724  11th Road  Near Khar Tel. Exch."/>
    <s v="MUMBAI"/>
    <x v="6"/>
    <n v="400052"/>
    <s v="West Zone"/>
    <x v="3"/>
    <x v="22"/>
  </r>
  <r>
    <n v="22338"/>
    <s v="Columbia Hospital and Research Centre"/>
    <d v="2011-12-08T00:00:00"/>
    <s v="Hyatt Medicare  3rd Floor  Dr. N.B Khare Marg Dhantoli"/>
    <s v="NAGPUR"/>
    <x v="6"/>
    <n v="400012"/>
    <s v="West Zone"/>
    <x v="3"/>
    <x v="22"/>
  </r>
  <r>
    <n v="22342"/>
    <s v="GANGASHEEL ADVANCED MEDICAL RESEARCH INSTITUTE"/>
    <d v="2011-12-08T00:00:00"/>
    <s v="C-17  Deen Dayal Puram Behind Stadium"/>
    <s v="BAREILLY"/>
    <x v="2"/>
    <n v="243122"/>
    <s v="North Zone"/>
    <x v="0"/>
    <x v="22"/>
  </r>
  <r>
    <n v="22349"/>
    <s v="Delhi Hospital &amp; Nursing Home"/>
    <d v="2011-12-09T00:00:00"/>
    <s v="Main Delhi-Rohtak Road"/>
    <s v="JHAJJAR"/>
    <x v="1"/>
    <n v="124507"/>
    <s v="North Zone"/>
    <x v="0"/>
    <x v="22"/>
  </r>
  <r>
    <n v="22359"/>
    <s v="PMC AMERICAN HOSPITAL"/>
    <d v="2011-12-14T00:00:00"/>
    <s v="CP-13  Indra Vihar"/>
    <s v="KOTA"/>
    <x v="8"/>
    <n v="324005"/>
    <s v="North Zone"/>
    <x v="0"/>
    <x v="22"/>
  </r>
  <r>
    <n v="22374"/>
    <s v="CHUGH HOSPITAL"/>
    <d v="2011-12-14T00:00:00"/>
    <s v="Meham Gate"/>
    <s v="BHIWANI"/>
    <x v="1"/>
    <n v="127021"/>
    <s v="North Zone"/>
    <x v="0"/>
    <x v="22"/>
  </r>
  <r>
    <n v="22375"/>
    <s v="Balaji Hospitals Private Ltd"/>
    <d v="2011-12-14T00:00:00"/>
    <s v="# 1  Lawyer Jaganathan Street  Guindy"/>
    <s v="CHENNAI"/>
    <x v="4"/>
    <n v="600032"/>
    <s v="South Zone"/>
    <x v="1"/>
    <x v="22"/>
  </r>
  <r>
    <n v="22376"/>
    <s v="Laxmi Hospital"/>
    <d v="2011-12-14T00:00:00"/>
    <s v="Panayapally"/>
    <s v="ERNAKULAM"/>
    <x v="19"/>
    <n v="682005"/>
    <s v="South Zone"/>
    <x v="1"/>
    <x v="22"/>
  </r>
  <r>
    <n v="22382"/>
    <s v="RG Stone Urology &amp; Laparoscopy Hospital  Andheri (W)"/>
    <d v="2011-12-15T00:00:00"/>
    <s v="C Wing  Dhananjay Apartment  Behind Balaji Studio  Off Veera Desai Road  Andheri (W)"/>
    <s v="MUMBAI"/>
    <x v="6"/>
    <n v="400059"/>
    <s v="West Zone"/>
    <x v="3"/>
    <x v="22"/>
  </r>
  <r>
    <n v="22404"/>
    <s v="Kasturi Medical Research Centre Pvt Ltd"/>
    <d v="2011-12-19T00:00:00"/>
    <s v="Diamond Harbour Rd. 3A Bus Stand P.O.-Joka"/>
    <s v="SOUTH 24 PARGANAS"/>
    <x v="9"/>
    <n v="700104"/>
    <s v="East Zone"/>
    <x v="4"/>
    <x v="22"/>
  </r>
  <r>
    <n v="22428"/>
    <s v="BRIJLAL HOSPITAL &amp; RESEARCH CENTRE PVT. LTD."/>
    <d v="2011-12-21T00:00:00"/>
    <s v="Anandi Tower  Nainital Road Nainital"/>
    <s v="NAINITAL"/>
    <x v="20"/>
    <n v="263139"/>
    <s v="North Zone"/>
    <x v="0"/>
    <x v="22"/>
  </r>
  <r>
    <n v="22438"/>
    <s v="Chirayu Health and Medicare Pvt Ltd"/>
    <d v="2011-12-23T00:00:00"/>
    <s v="6  Malipura"/>
    <s v="BHOPAL"/>
    <x v="18"/>
    <n v="462001"/>
    <s v="West Zone"/>
    <x v="2"/>
    <x v="22"/>
  </r>
  <r>
    <n v="22441"/>
    <s v="Paramount Hospital Private Limited"/>
    <d v="2011-12-23T00:00:00"/>
    <s v="Mangal Pandey Road Darjeeling"/>
    <s v="DARJILING"/>
    <x v="9"/>
    <n v="734005"/>
    <s v="East Zone"/>
    <x v="4"/>
    <x v="22"/>
  </r>
  <r>
    <n v="22450"/>
    <s v="Bhandare Hospital"/>
    <d v="2011-12-23T00:00:00"/>
    <s v="Near S.T. Stand"/>
    <s v="PUNE"/>
    <x v="6"/>
    <n v="413102"/>
    <s v="West Zone"/>
    <x v="3"/>
    <x v="22"/>
  </r>
  <r>
    <n v="22466"/>
    <s v="F.I. Hospital"/>
    <d v="2011-12-27T00:00:00"/>
    <s v="37  Cantt Road"/>
    <s v="LUCKNOW"/>
    <x v="2"/>
    <n v="226001"/>
    <s v="North Zone"/>
    <x v="0"/>
    <x v="22"/>
  </r>
  <r>
    <n v="22467"/>
    <s v="Senthil Multi Speciality Hospital"/>
    <d v="2011-12-27T00:00:00"/>
    <s v="No-547  Perun Durai Road"/>
    <s v="ERODE"/>
    <x v="4"/>
    <n v="638011"/>
    <s v="South Zone"/>
    <x v="1"/>
    <x v="22"/>
  </r>
  <r>
    <n v="22468"/>
    <s v="Sanjeevan ICU Pvt Ltd"/>
    <d v="2011-12-28T00:00:00"/>
    <s v="Civil hospital road Sadar bazar"/>
    <s v="SATARA"/>
    <x v="6"/>
    <n v="415001"/>
    <s v="West Zone"/>
    <x v="3"/>
    <x v="22"/>
  </r>
  <r>
    <n v="22469"/>
    <s v="SPANDAN MULTISPECIALTY HOSPITAL"/>
    <d v="2011-12-28T00:00:00"/>
    <s v="Sindhwai Mata Road Manjalpur"/>
    <s v="VADODARA"/>
    <x v="13"/>
    <n v="390011"/>
    <s v="West Zone"/>
    <x v="3"/>
    <x v="22"/>
  </r>
  <r>
    <n v="22470"/>
    <s v="CITY HOSPITAL &amp; RESEARCH CENTRE"/>
    <d v="2011-12-28T00:00:00"/>
    <s v="Bareily Road Teen Pani"/>
    <s v="NAINITAL"/>
    <x v="20"/>
    <n v="263139"/>
    <s v="North Zone"/>
    <x v="0"/>
    <x v="22"/>
  </r>
  <r>
    <n v="22473"/>
    <s v="Grover Eye and ENT Hospital"/>
    <d v="2011-12-28T00:00:00"/>
    <s v="Near ITI Gate  The Mall Road---"/>
    <s v="SOLAN"/>
    <x v="23"/>
    <n v="173212"/>
    <s v="North Zone"/>
    <x v="0"/>
    <x v="22"/>
  </r>
  <r>
    <n v="22474"/>
    <s v="Kohakade Hospital"/>
    <d v="2011-12-28T00:00:00"/>
    <s v="SN 49/2  Pune-Nagar Road Chandannagar"/>
    <s v="PUNE"/>
    <x v="6"/>
    <n v="411014"/>
    <s v="West Zone"/>
    <x v="3"/>
    <x v="22"/>
  </r>
  <r>
    <n v="22475"/>
    <s v="ANCHAL MULTISPECIALITY HOSPITAL AND MATERNITY CENTER"/>
    <d v="2011-12-28T00:00:00"/>
    <s v="Dinod Gate Chowk"/>
    <s v="BHIWANI"/>
    <x v="1"/>
    <n v="127021"/>
    <s v="North Zone"/>
    <x v="0"/>
    <x v="22"/>
  </r>
  <r>
    <n v="22485"/>
    <s v="BALAJI HOSPITAL"/>
    <d v="2011-12-29T00:00:00"/>
    <s v="Samta Ashrm Gali Rampur Road"/>
    <s v="NAINITAL"/>
    <x v="20"/>
    <n v="263139"/>
    <s v="North Zone"/>
    <x v="0"/>
    <x v="22"/>
  </r>
  <r>
    <n v="22491"/>
    <s v="BAHL HOSPITAL &amp; MEDICAL RESEARCH CENTRE"/>
    <d v="2011-12-29T00:00:00"/>
    <s v="Hanuman Garh Road"/>
    <s v="GANGANAGAR"/>
    <x v="8"/>
    <n v="335001"/>
    <s v="North Zone"/>
    <x v="0"/>
    <x v="22"/>
  </r>
  <r>
    <n v="22499"/>
    <s v="AYUSHMAN HOSPITAL &amp; TRAUMA CENTRE"/>
    <d v="2011-12-30T00:00:00"/>
    <s v="J 25/59  Alaipur G.T Road (Opp. City Railway Station)"/>
    <s v="VARANASI"/>
    <x v="2"/>
    <n v="221001"/>
    <s v="North Zone"/>
    <x v="0"/>
    <x v="22"/>
  </r>
  <r>
    <n v="22509"/>
    <s v="GABA HOSPITAL"/>
    <d v="2012-01-02T00:00:00"/>
    <s v="BY PASS ROAD"/>
    <s v="AMBALA"/>
    <x v="1"/>
    <n v="135001"/>
    <s v="North Zone"/>
    <x v="0"/>
    <x v="23"/>
  </r>
  <r>
    <n v="22512"/>
    <s v="Shreedevi Hospital"/>
    <d v="2012-01-02T00:00:00"/>
    <s v="Near Bhanusagar Theatre Thane"/>
    <s v="THANE"/>
    <x v="6"/>
    <n v="421301"/>
    <s v="West Zone"/>
    <x v="3"/>
    <x v="23"/>
  </r>
  <r>
    <n v="22551"/>
    <s v="Shanti Memorial Hospital Pvt. Ltd."/>
    <d v="2012-01-04T00:00:00"/>
    <s v="Patnaik Colony Thoria Sahi"/>
    <s v="CUTTACK"/>
    <x v="10"/>
    <n v="753002"/>
    <s v="East Zone"/>
    <x v="2"/>
    <x v="23"/>
  </r>
  <r>
    <n v="22554"/>
    <s v="Durgapur City Clinic &amp; Nursing Home Pvt. Ltd."/>
    <d v="2012-01-04T00:00:00"/>
    <s v="4th &amp; 5th Street Central Park City Centre"/>
    <s v="BARDHAMAN"/>
    <x v="9"/>
    <n v="713216"/>
    <s v="East Zone"/>
    <x v="4"/>
    <x v="23"/>
  </r>
  <r>
    <n v="22564"/>
    <s v="Shah Lifeline Hospital and Heart Institute Pvt Ltd"/>
    <d v="2012-01-05T00:00:00"/>
    <s v="Geeta Nagar Phase-VII Mira Bhayandar Road Near Flyover Bridge Meera Road East"/>
    <s v="THANE"/>
    <x v="6"/>
    <n v="401107"/>
    <s v="West Zone"/>
    <x v="3"/>
    <x v="23"/>
  </r>
  <r>
    <n v="22565"/>
    <s v="Waryam Singh Hospital"/>
    <d v="2012-01-05T00:00:00"/>
    <s v="Jagadhri Road  Yamuna Nagar"/>
    <s v="AMBALA"/>
    <x v="1"/>
    <n v="135001"/>
    <s v="North Zone"/>
    <x v="0"/>
    <x v="23"/>
  </r>
  <r>
    <n v="22566"/>
    <s v="GEETA HOSPITAL AND RESEARCH CENTRE"/>
    <d v="2012-01-05T00:00:00"/>
    <s v="1248/5 Nehru Nagar Dariyapur"/>
    <s v="SULTANPUR"/>
    <x v="2"/>
    <n v="228001"/>
    <s v="North Zone"/>
    <x v="0"/>
    <x v="23"/>
  </r>
  <r>
    <n v="22567"/>
    <s v="Chhabra Hospital  Panipat"/>
    <d v="2012-01-05T00:00:00"/>
    <s v="1-A  Narain Sing Park"/>
    <s v="PANIPAT"/>
    <x v="1"/>
    <n v="132103"/>
    <s v="North Zone"/>
    <x v="0"/>
    <x v="23"/>
  </r>
  <r>
    <n v="22568"/>
    <s v="KRISHNA HOSPITAL &amp;amp; RESEARCH CENTRE"/>
    <d v="2012-01-06T00:00:00"/>
    <s v="3-136 Gurunanak Pura Nainital Road"/>
    <s v="NAINITAL"/>
    <x v="20"/>
    <n v="263139"/>
    <s v="North Zone"/>
    <x v="0"/>
    <x v="23"/>
  </r>
  <r>
    <n v="22573"/>
    <s v="Poornima Hospital"/>
    <d v="2012-01-09T00:00:00"/>
    <s v="# 200/A  HMT Layout R.T.Nagar"/>
    <s v="BENGALURU"/>
    <x v="3"/>
    <n v="560032"/>
    <s v="South Zone"/>
    <x v="1"/>
    <x v="23"/>
  </r>
  <r>
    <n v="22581"/>
    <s v="BLUEPRINT NURSING HOME DIAGNOSTICS AND POLYCLINIC"/>
    <d v="2012-01-10T00:00:00"/>
    <s v="313/1  ASHOKENAGAR "/>
    <s v="NORTH 24 PARGANAS"/>
    <x v="9"/>
    <n v="743222"/>
    <s v="East Zone"/>
    <x v="4"/>
    <x v="23"/>
  </r>
  <r>
    <n v="22582"/>
    <s v="MODI NURSING HOME"/>
    <d v="2012-01-10T00:00:00"/>
    <s v="NEAR PRABHAT CHOWK"/>
    <s v="HOSHIARPUR"/>
    <x v="14"/>
    <n v="146001"/>
    <s v="North Zone"/>
    <x v="0"/>
    <x v="23"/>
  </r>
  <r>
    <n v="22583"/>
    <s v="SIDVIN HOSPITAL PVT LTD."/>
    <d v="2012-01-11T00:00:00"/>
    <s v="#1031 20TH MAIN ROAD 5TH BLOK rajaji nagar"/>
    <s v="BENGALURU"/>
    <x v="3"/>
    <n v="560010"/>
    <s v="South Zone"/>
    <x v="1"/>
    <x v="23"/>
  </r>
  <r>
    <n v="22590"/>
    <s v="Phoenix Hospital"/>
    <d v="2012-01-11T00:00:00"/>
    <s v="Opp. Rhythm Society Kalewadi Phata"/>
    <s v="PUNE"/>
    <x v="6"/>
    <n v="411033"/>
    <s v="West Zone"/>
    <x v="3"/>
    <x v="23"/>
  </r>
  <r>
    <n v="22607"/>
    <s v="Shree Hospital Vashi"/>
    <d v="2012-01-11T00:00:00"/>
    <s v="2nd Floor Raikar Bhavan Sector-17 Vashi"/>
    <s v="THANE"/>
    <x v="6"/>
    <n v="400705"/>
    <s v="West Zone"/>
    <x v="3"/>
    <x v="23"/>
  </r>
  <r>
    <n v="22611"/>
    <s v="Kular Hospital"/>
    <d v="2012-01-12T00:00:00"/>
    <s v="G.T Road  Bija   Khanna"/>
    <s v="LUDHIANA"/>
    <x v="14"/>
    <n v="141412"/>
    <s v="North Zone"/>
    <x v="0"/>
    <x v="23"/>
  </r>
  <r>
    <n v="22620"/>
    <s v="Sai Sanjivani Hospital"/>
    <d v="2012-01-13T00:00:00"/>
    <s v="The Mall"/>
    <s v="SOLAN"/>
    <x v="23"/>
    <n v="173212"/>
    <s v="North Zone"/>
    <x v="0"/>
    <x v="23"/>
  </r>
  <r>
    <n v="22630"/>
    <s v="INSTITUTE OF LIVER &amp; BILIARY SCIENCES"/>
    <d v="2012-01-16T00:00:00"/>
    <s v="D-1  VASANT KUNJ"/>
    <s v="SOUTH WEST DELHI"/>
    <x v="0"/>
    <n v="110070"/>
    <s v="North Zone"/>
    <x v="0"/>
    <x v="23"/>
  </r>
  <r>
    <n v="22648"/>
    <s v="Sapthagiri Hospital"/>
    <d v="2012-01-18T00:00:00"/>
    <s v="# 15 Chikkasandra Hesaragatta Main Road"/>
    <s v="BANGALORE RURAL"/>
    <x v="3"/>
    <n v="560090"/>
    <s v="South Zone"/>
    <x v="1"/>
    <x v="23"/>
  </r>
  <r>
    <n v="22674"/>
    <s v="Ozone Multispeciality Hospital (A unit of VNRN Health Services Pvt Ltd)"/>
    <d v="2012-01-18T00:00:00"/>
    <s v="Holy Cross Convent Road. Kedia Plot"/>
    <s v="AKOLA"/>
    <x v="6"/>
    <n v="444001"/>
    <s v="West Zone"/>
    <x v="3"/>
    <x v="23"/>
  </r>
  <r>
    <n v="22675"/>
    <s v="Sanjeevani Criticare and Research Centre Pvt Ltd"/>
    <d v="2012-01-18T00:00:00"/>
    <s v="Narayan Sankul Near Mahalaxmi Talkies Dindori Road Panchvati"/>
    <s v="NASHIK"/>
    <x v="6"/>
    <n v="422003"/>
    <s v="West Zone"/>
    <x v="3"/>
    <x v="23"/>
  </r>
  <r>
    <n v="22689"/>
    <s v="Lala Harbhagwan Dass Mamorial &amp; Dr Prem Hospital Pvt Ltd."/>
    <d v="2012-01-21T00:00:00"/>
    <s v="Bishan Sarup Colony"/>
    <s v="PANIPAT"/>
    <x v="1"/>
    <n v="132103"/>
    <s v="North Zone"/>
    <x v="0"/>
    <x v="23"/>
  </r>
  <r>
    <n v="22690"/>
    <s v="Children's Hospital"/>
    <d v="2012-01-23T00:00:00"/>
    <s v="Swastik Vihar MDC Sector-5  Phase-1"/>
    <s v="PANCHKULA"/>
    <x v="1"/>
    <n v="134109"/>
    <s v="North Zone"/>
    <x v="0"/>
    <x v="23"/>
  </r>
  <r>
    <n v="22692"/>
    <s v="Healix Hospitals"/>
    <d v="2012-01-24T00:00:00"/>
    <s v="Plot-204  Mythri Nagar  Madinaguda  Miyapur"/>
    <s v="K.V.RANGAREDDY"/>
    <x v="5"/>
    <n v="500049"/>
    <s v="South Zone"/>
    <x v="2"/>
    <x v="23"/>
  </r>
  <r>
    <n v="22740"/>
    <s v="DOWN TOWN HOSPITAL LTD."/>
    <d v="2012-01-27T00:00:00"/>
    <s v="G. S. Road Dispur"/>
    <s v="KAMRUP"/>
    <x v="24"/>
    <n v="781006"/>
    <s v="East Zone"/>
    <x v="4"/>
    <x v="23"/>
  </r>
  <r>
    <n v="22741"/>
    <s v="Bharat Cancer Hospital &amp; Research Institute &amp; Nirali Memorial Radiation Centre"/>
    <d v="2012-01-27T00:00:00"/>
    <s v="Manavdaya Trust Complex Surat Bardoli Road Saroli"/>
    <s v="SURAT"/>
    <x v="13"/>
    <n v="395010"/>
    <s v="West Zone"/>
    <x v="3"/>
    <x v="23"/>
  </r>
  <r>
    <n v="22769"/>
    <s v="K D Hospital"/>
    <d v="2012-01-31T00:00:00"/>
    <s v="7  Circular Road"/>
    <s v="AMRITSAR"/>
    <x v="14"/>
    <n v="143001"/>
    <s v="North Zone"/>
    <x v="0"/>
    <x v="23"/>
  </r>
  <r>
    <n v="22790"/>
    <s v="SEN HOSPITAL"/>
    <d v="2012-02-02T00:00:00"/>
    <s v="NO.18  BUNDER GARDEN STREET  PERAMBUR"/>
    <s v="CHENNAI"/>
    <x v="4"/>
    <n v="600011"/>
    <s v="South Zone"/>
    <x v="1"/>
    <x v="24"/>
  </r>
  <r>
    <n v="22830"/>
    <s v="PARAMITHA CHILDREN'S HOSPITAL PVT LTD"/>
    <d v="2012-02-07T00:00:00"/>
    <s v="H.No-B and C IN Sy.No-7/DWard No-11 Block No-13Green Hills Colony Saroor NagarRanga Reddy Dist."/>
    <s v="HYDERABAD"/>
    <x v="5"/>
    <n v="500035"/>
    <s v="South Zone"/>
    <x v="2"/>
    <x v="24"/>
  </r>
  <r>
    <n v="22831"/>
    <s v="Srijoni Healing Home"/>
    <d v="2012-02-08T00:00:00"/>
    <s v="56  Hemchandra Naskar Road   Beleghata"/>
    <s v="KOLKATA"/>
    <x v="9"/>
    <n v="700010"/>
    <s v="East Zone"/>
    <x v="4"/>
    <x v="24"/>
  </r>
  <r>
    <n v="22837"/>
    <s v="SANGHA HOSPITAL"/>
    <d v="2012-02-08T00:00:00"/>
    <s v="ZAIL SINGH NAGAR NEAR RADHA SWAMI SATSANG BHAWAN"/>
    <s v="ROPAR"/>
    <x v="14"/>
    <n v="140001"/>
    <s v="North Zone"/>
    <x v="0"/>
    <x v="24"/>
  </r>
  <r>
    <n v="22860"/>
    <s v="Mission of Mercy Hospital &amp; Research Centre"/>
    <d v="2012-02-10T00:00:00"/>
    <s v="125/1  Park Street"/>
    <s v="KOLKATA"/>
    <x v="9"/>
    <n v="700017"/>
    <s v="East Zone"/>
    <x v="4"/>
    <x v="24"/>
  </r>
  <r>
    <n v="22871"/>
    <s v="Kidney Hospital &amp; Lifeline Medical Institutions"/>
    <d v="2012-02-14T00:00:00"/>
    <s v="63  Waryam Nagar  Cool Road"/>
    <s v="JALANDHAR"/>
    <x v="14"/>
    <n v="144001"/>
    <s v="North Zone"/>
    <x v="0"/>
    <x v="24"/>
  </r>
  <r>
    <n v="22889"/>
    <s v="Kailash Nursing Home Private Limited"/>
    <d v="2012-02-16T00:00:00"/>
    <s v="49 South Patel Nagar"/>
    <s v="NORTH WEST DELHI"/>
    <x v="0"/>
    <n v="110008"/>
    <s v="North Zone"/>
    <x v="0"/>
    <x v="24"/>
  </r>
  <r>
    <n v="22913"/>
    <s v="Rabindranath Thakur Diagnostic And Medical Care Center"/>
    <d v="2012-02-20T00:00:00"/>
    <s v="C.R. Das Road(Beside NBSTC Bus Stand)"/>
    <s v="MURSHIDABAD"/>
    <x v="9"/>
    <n v="742101"/>
    <s v="East Zone"/>
    <x v="4"/>
    <x v="24"/>
  </r>
  <r>
    <n v="22934"/>
    <s v="K. G. HOSPITAL"/>
    <d v="2012-02-21T00:00:00"/>
    <s v="5  Arts College Road"/>
    <s v="COIMBATORE"/>
    <x v="4"/>
    <n v="641018"/>
    <s v="South Zone"/>
    <x v="1"/>
    <x v="24"/>
  </r>
  <r>
    <n v="22950"/>
    <s v="ILS Hospital"/>
    <d v="2012-02-23T00:00:00"/>
    <s v="DD-6  Salt Lake City  Sector-1"/>
    <s v="KOLKATA"/>
    <x v="9"/>
    <n v="700064"/>
    <s v="East Zone"/>
    <x v="4"/>
    <x v="24"/>
  </r>
  <r>
    <n v="22968"/>
    <s v="Susrut Eye Foundation &amp; Research Centre  Murshidabad"/>
    <d v="2012-02-24T00:00:00"/>
    <s v="25/1  Kalikapore Rd.  Berhampore"/>
    <s v="MURSHIDABAD"/>
    <x v="9"/>
    <n v="742101"/>
    <s v="East Zone"/>
    <x v="4"/>
    <x v="24"/>
  </r>
  <r>
    <n v="22978"/>
    <s v="Regency Hospital Ltd."/>
    <d v="2012-02-27T00:00:00"/>
    <s v="A-2 SARVODAYA NAGAR"/>
    <s v="KANPUR NAGAR"/>
    <x v="2"/>
    <n v="208005"/>
    <s v="North Zone"/>
    <x v="0"/>
    <x v="24"/>
  </r>
  <r>
    <n v="22988"/>
    <s v="Kothari Medical Centre"/>
    <d v="2012-02-27T00:00:00"/>
    <s v="8/3  Alipur Road"/>
    <s v="KOLKATA"/>
    <x v="9"/>
    <n v="700027"/>
    <s v="East Zone"/>
    <x v="4"/>
    <x v="24"/>
  </r>
  <r>
    <n v="22992"/>
    <s v="Max Super Specialty Hospital -Bathinda"/>
    <d v="2012-02-28T00:00:00"/>
    <s v="Civil Hospital Premises  NH-64  Mansa Road"/>
    <s v="BATHINDA"/>
    <x v="14"/>
    <n v="151001"/>
    <s v="North Zone"/>
    <x v="0"/>
    <x v="24"/>
  </r>
  <r>
    <n v="22993"/>
    <s v="Max Super Specialty Hospital  Mohali"/>
    <d v="2012-02-28T00:00:00"/>
    <s v="Near Civil Hospital  Phase-6  SAS Nagar"/>
    <s v="MOHALI"/>
    <x v="14"/>
    <n v="160062"/>
    <s v="North Zone"/>
    <x v="0"/>
    <x v="24"/>
  </r>
  <r>
    <n v="23041"/>
    <s v="Sree Resmika Hospital"/>
    <d v="2012-03-02T00:00:00"/>
    <s v="193/145 Pollachi Main Road Sundarapuram"/>
    <s v="COIMBATORE"/>
    <x v="4"/>
    <n v="641024"/>
    <s v="South Zone"/>
    <x v="1"/>
    <x v="25"/>
  </r>
  <r>
    <n v="23042"/>
    <s v="Alam Hospital and Research Centre Pvt Ltd"/>
    <d v="2012-03-02T00:00:00"/>
    <s v="Booty Road Bariatu"/>
    <s v="RANCHI"/>
    <x v="15"/>
    <n v="834009"/>
    <s v="East Zone"/>
    <x v="4"/>
    <x v="25"/>
  </r>
  <r>
    <n v="23054"/>
    <s v="Mangala Hospital"/>
    <d v="2012-03-05T00:00:00"/>
    <s v="K. R Puram"/>
    <s v="HASSAN"/>
    <x v="3"/>
    <n v="573201"/>
    <s v="South Zone"/>
    <x v="1"/>
    <x v="25"/>
  </r>
  <r>
    <n v="23055"/>
    <s v="Shree Narayana Hospital"/>
    <d v="2012-03-05T00:00:00"/>
    <s v="Near Ganj Mandi Behind Sec-5 Devendra Nagar Pandri"/>
    <s v="RAIPUR"/>
    <x v="12"/>
    <n v="492001"/>
    <s v="West Zone"/>
    <x v="2"/>
    <x v="25"/>
  </r>
  <r>
    <n v="23079"/>
    <s v="Thind Eye Hospital"/>
    <d v="2012-03-07T00:00:00"/>
    <s v="701-L  Mall Road Model Town"/>
    <s v="JALANDHAR"/>
    <x v="14"/>
    <n v="144003"/>
    <s v="North Zone"/>
    <x v="0"/>
    <x v="25"/>
  </r>
  <r>
    <n v="23089"/>
    <s v="Yashlok Hospital And Nursing Home Pvt. Ltd"/>
    <d v="2012-03-09T00:00:00"/>
    <s v="Eastern Kutchery Road Shivaji Marg"/>
    <s v="MEERUT"/>
    <x v="2"/>
    <n v="250001"/>
    <s v="North Zone"/>
    <x v="0"/>
    <x v="25"/>
  </r>
  <r>
    <n v="23117"/>
    <s v="Naik Hospital"/>
    <d v="2012-03-13T00:00:00"/>
    <s v="781/82  shukarwar Peth  Laxmi Chayya  Near Jain Mandir"/>
    <s v="PUNE"/>
    <x v="6"/>
    <n v="411002"/>
    <s v="West Zone"/>
    <x v="3"/>
    <x v="25"/>
  </r>
  <r>
    <n v="23122"/>
    <s v="SRI VINAYAK HOSPITAL"/>
    <d v="2012-03-13T00:00:00"/>
    <s v="S-63  Dhaba Complex bhiwadi"/>
    <s v="ALWAR"/>
    <x v="8"/>
    <n v="301019"/>
    <s v="North Zone"/>
    <x v="0"/>
    <x v="25"/>
  </r>
  <r>
    <n v="23123"/>
    <s v="J. P. Surgical Hospital"/>
    <d v="2012-03-13T00:00:00"/>
    <s v="Polytechnic Chowk"/>
    <s v="AMBALA"/>
    <x v="1"/>
    <n v="134003"/>
    <s v="North Zone"/>
    <x v="0"/>
    <x v="25"/>
  </r>
  <r>
    <n v="23128"/>
    <s v="Jindal Hospital &amp; Nursing home"/>
    <d v="2012-03-13T00:00:00"/>
    <s v="Eves CrossingHapur Road"/>
    <s v="MEERUT"/>
    <x v="2"/>
    <n v="250001"/>
    <s v="North Zone"/>
    <x v="0"/>
    <x v="25"/>
  </r>
  <r>
    <n v="23129"/>
    <s v="Vivekananda Hospital Pvt Ltd"/>
    <d v="2012-03-13T00:00:00"/>
    <s v="Dr. zakir Hussain AvenueBurdwanBidhan Nagar-"/>
    <s v="BARDHAMAN"/>
    <x v="9"/>
    <n v="713206"/>
    <s v="East Zone"/>
    <x v="4"/>
    <x v="25"/>
  </r>
  <r>
    <n v="23141"/>
    <s v="Century Hospital"/>
    <d v="2012-03-15T00:00:00"/>
    <s v="Mulakuzha Alapuzha"/>
    <s v="ALAPPUZHA"/>
    <x v="19"/>
    <n v="689505"/>
    <s v="South Zone"/>
    <x v="1"/>
    <x v="25"/>
  </r>
  <r>
    <n v="23142"/>
    <s v="SHRI SAI CARDIAC CENTRE (UNIT OF MAHALAXMI HRUDAYALAY PVT LTD)"/>
    <d v="2012-03-15T00:00:00"/>
    <s v="2021/B E  Ward Rajarampuri 6th Lane"/>
    <s v="KOLHAPUR"/>
    <x v="6"/>
    <n v="416008"/>
    <s v="West Zone"/>
    <x v="3"/>
    <x v="25"/>
  </r>
  <r>
    <n v="23143"/>
    <s v="Lalithaa Hospital"/>
    <d v="2012-03-15T00:00:00"/>
    <s v="828-A  Cross Cut Road"/>
    <s v="COIMBATORE"/>
    <x v="4"/>
    <n v="641012"/>
    <s v="South Zone"/>
    <x v="1"/>
    <x v="25"/>
  </r>
  <r>
    <n v="23165"/>
    <s v="Lovy Nursing &amp; Maternity Home"/>
    <d v="2012-03-16T00:00:00"/>
    <s v="Rahe Raza"/>
    <s v="RAMPUR"/>
    <x v="2"/>
    <n v="244901"/>
    <s v="North Zone"/>
    <x v="0"/>
    <x v="25"/>
  </r>
  <r>
    <n v="23166"/>
    <s v="Sethi Hospital"/>
    <d v="2012-03-16T00:00:00"/>
    <s v="Near Regency School"/>
    <s v="SITAPUR"/>
    <x v="2"/>
    <n v="261001"/>
    <s v="North Zone"/>
    <x v="0"/>
    <x v="25"/>
  </r>
  <r>
    <n v="23169"/>
    <s v="Garg Surgical Centre"/>
    <d v="2012-03-16T00:00:00"/>
    <s v="Jai Om Nagar  Near Satyam Vatika  J P Nagar"/>
    <s v="JYOTIBA PHULE NAGAR"/>
    <x v="2"/>
    <n v="244221"/>
    <s v="North Zone"/>
    <x v="0"/>
    <x v="25"/>
  </r>
  <r>
    <n v="23170"/>
    <s v="Agrawal Hospital"/>
    <d v="2012-03-16T00:00:00"/>
    <s v="Park Plaza City  Swai Madhopur Road"/>
    <s v="TONK"/>
    <x v="8"/>
    <n v="304001"/>
    <s v="North Zone"/>
    <x v="0"/>
    <x v="25"/>
  </r>
  <r>
    <n v="23171"/>
    <s v="Saksham Nursing Home"/>
    <d v="2012-03-16T00:00:00"/>
    <s v="Oppsite 2nd Batalian PAC"/>
    <s v="SITAPUR"/>
    <x v="2"/>
    <n v="261001"/>
    <s v="North Zone"/>
    <x v="0"/>
    <x v="25"/>
  </r>
  <r>
    <n v="23176"/>
    <s v="Dispur Polyclinic &amp; Nursing Home"/>
    <d v="2012-03-19T00:00:00"/>
    <s v="Ganeshguri Chariali Dispur Kamrup"/>
    <s v="KAMRUP"/>
    <x v="24"/>
    <n v="781006"/>
    <s v="East Zone"/>
    <x v="4"/>
    <x v="25"/>
  </r>
  <r>
    <n v="23186"/>
    <s v="Noble Hospital &amp; Research Centre"/>
    <d v="2012-03-19T00:00:00"/>
    <s v="Dhanaji Nagar  Premdan Chow Savedi"/>
    <s v="AHMED NAGAR"/>
    <x v="6"/>
    <n v="414003"/>
    <s v="West Zone"/>
    <x v="3"/>
    <x v="25"/>
  </r>
  <r>
    <n v="23187"/>
    <s v="Goyal Eye Institute"/>
    <d v="2012-03-19T00:00:00"/>
    <s v="1/10  East Patel Nagar"/>
    <s v="CENTRAL DELHI"/>
    <x v="0"/>
    <n v="110008"/>
    <s v="North Zone"/>
    <x v="0"/>
    <x v="25"/>
  </r>
  <r>
    <n v="23208"/>
    <s v="Yadgire Superspeciality Hospital and Critical Care Unit"/>
    <d v="2012-03-21T00:00:00"/>
    <s v="Vijay Colony Congress Nagar Road"/>
    <s v="AMRAVATI"/>
    <x v="6"/>
    <n v="444606"/>
    <s v="West Zone"/>
    <x v="3"/>
    <x v="25"/>
  </r>
  <r>
    <n v="23239"/>
    <s v="Jindal Super Speciality Hospital"/>
    <d v="2012-03-23T00:00:00"/>
    <s v="S P mukherjee Nagar"/>
    <s v="BHARATPUR"/>
    <x v="8"/>
    <n v="321001"/>
    <s v="North Zone"/>
    <x v="0"/>
    <x v="25"/>
  </r>
  <r>
    <n v="23266"/>
    <s v="Amrutha Nursing Home"/>
    <d v="2012-03-26T00:00:00"/>
    <s v="H. No-3-3-168  Sawaran Street"/>
    <s v="KARIM NAGAR"/>
    <x v="5"/>
    <n v="505001"/>
    <s v="South Zone"/>
    <x v="2"/>
    <x v="25"/>
  </r>
  <r>
    <n v="23271"/>
    <s v="Chintamani Hospital"/>
    <d v="2012-03-27T00:00:00"/>
    <s v="53/Jedhe Nagar  Bibwewadi"/>
    <s v="PUNE"/>
    <x v="6"/>
    <n v="411037"/>
    <s v="West Zone"/>
    <x v="3"/>
    <x v="25"/>
  </r>
  <r>
    <n v="23309"/>
    <s v="Apollo Speciality Hospital  Madurai"/>
    <d v="2012-03-29T00:00:00"/>
    <s v="LAKE VIEW ROAD K.K. NAGAR"/>
    <s v="MADURAI"/>
    <x v="4"/>
    <n v="625020"/>
    <s v="South Zone"/>
    <x v="1"/>
    <x v="25"/>
  </r>
  <r>
    <n v="23370"/>
    <s v="SATYA MEDICAL CENTRE"/>
    <d v="2012-04-06T00:00:00"/>
    <s v="A-98A SECTOR-34 NOIDA"/>
    <s v="GAUTAM BUDDHA NAGAR"/>
    <x v="2"/>
    <n v="201307"/>
    <s v="North Zone"/>
    <x v="0"/>
    <x v="26"/>
  </r>
  <r>
    <n v="23372"/>
    <s v="Phoenix Hospital  Panchkula"/>
    <d v="2012-04-06T00:00:00"/>
    <s v="SCO-8  Sector-16"/>
    <s v="PANCHKULA"/>
    <x v="1"/>
    <n v="134109"/>
    <s v="North Zone"/>
    <x v="0"/>
    <x v="26"/>
  </r>
  <r>
    <n v="23390"/>
    <s v="SHUBH HOSPITAL"/>
    <d v="2012-04-12T00:00:00"/>
    <s v="A-35 Vidyut Nagar Ajmer Road"/>
    <s v="JAIPUR"/>
    <x v="8"/>
    <n v="302021"/>
    <s v="North Zone"/>
    <x v="0"/>
    <x v="26"/>
  </r>
  <r>
    <n v="23410"/>
    <s v="Jeevan Jyoti Netralya"/>
    <d v="2012-04-12T00:00:00"/>
    <s v="City Centre  Near Hotel Central Park  Site No 1"/>
    <s v="GWALIOR"/>
    <x v="18"/>
    <n v="474011"/>
    <s v="West Zone"/>
    <x v="2"/>
    <x v="26"/>
  </r>
  <r>
    <n v="23430"/>
    <s v="Centre For Sight  Rajouri Garden"/>
    <d v="2012-04-13T00:00:00"/>
    <s v="J-12/30  Rajouri Garden"/>
    <s v="WEST DELHI"/>
    <x v="0"/>
    <n v="110027"/>
    <s v="North Zone"/>
    <x v="0"/>
    <x v="26"/>
  </r>
  <r>
    <n v="23433"/>
    <s v="Centre For Sight  Dwarka"/>
    <d v="2012-04-13T00:00:00"/>
    <s v="Plot No-9Sector-9Dwarka"/>
    <s v="SOUTH WEST DELHI"/>
    <x v="0"/>
    <n v="110077"/>
    <s v="North Zone"/>
    <x v="0"/>
    <x v="26"/>
  </r>
  <r>
    <n v="23438"/>
    <s v="A. K. Eye Hospital Pvt. Ltd."/>
    <d v="2012-04-16T00:00:00"/>
    <s v="1136 Sanjay Nagar Stadium Road"/>
    <s v="BAREILLY"/>
    <x v="2"/>
    <n v="243001"/>
    <s v="North Zone"/>
    <x v="0"/>
    <x v="26"/>
  </r>
  <r>
    <n v="23439"/>
    <s v="Zenith Super Specialist Hospital"/>
    <d v="2012-04-16T00:00:00"/>
    <s v="9/3 Feeder Road Belghoria"/>
    <s v="KOLKATA"/>
    <x v="9"/>
    <n v="700056"/>
    <s v="East Zone"/>
    <x v="4"/>
    <x v="26"/>
  </r>
  <r>
    <n v="23456"/>
    <s v="BRIJ MEDICAL CENTRE PRIVATE LIMITED"/>
    <d v="2012-04-17T00:00:00"/>
    <s v="94  E Block  Panki"/>
    <s v="KANPUR NAGAR"/>
    <x v="2"/>
    <n v="208020"/>
    <s v="North Zone"/>
    <x v="0"/>
    <x v="26"/>
  </r>
  <r>
    <n v="23462"/>
    <s v="Pratiksha Hospital"/>
    <d v="2012-04-17T00:00:00"/>
    <s v="VIP Road Barbari"/>
    <s v="KAMRUP"/>
    <x v="24"/>
    <n v="781036"/>
    <s v="East Zone"/>
    <x v="4"/>
    <x v="26"/>
  </r>
  <r>
    <n v="23464"/>
    <s v="Rao Nursing Home"/>
    <d v="2012-04-17T00:00:00"/>
    <s v="S. N. 691A/1A-1"/>
    <s v="PUNE"/>
    <x v="6"/>
    <n v="411037"/>
    <s v="West Zone"/>
    <x v="3"/>
    <x v="26"/>
  </r>
  <r>
    <n v="23474"/>
    <s v="Hill View Hospital And Research Center"/>
    <d v="2012-04-18T00:00:00"/>
    <s v="Hill View Road Bariatu"/>
    <s v="RANCHI"/>
    <x v="15"/>
    <n v="834009"/>
    <s v="East Zone"/>
    <x v="4"/>
    <x v="26"/>
  </r>
  <r>
    <n v="23492"/>
    <s v="Dhameliya Kidney Hospital and Lithotripsy Centre"/>
    <d v="2012-04-19T00:00:00"/>
    <s v="402 Ayush Doctor HouseLal Darwaja  Station Road"/>
    <s v="SURAT"/>
    <x v="13"/>
    <n v="395003"/>
    <s v="West Zone"/>
    <x v="3"/>
    <x v="26"/>
  </r>
  <r>
    <n v="23506"/>
    <s v="Meditrina Institute of Medical Sciences"/>
    <d v="2012-04-19T00:00:00"/>
    <s v="278 Central Bazar Road Ramdaspeth"/>
    <s v="NAGPUR"/>
    <x v="6"/>
    <n v="440010"/>
    <s v="West Zone"/>
    <x v="3"/>
    <x v="26"/>
  </r>
  <r>
    <n v="23508"/>
    <s v="Hardoi Nursing Home"/>
    <d v="2012-04-20T00:00:00"/>
    <s v="Chhota Chauraha Belagram Road"/>
    <s v="HARDOI"/>
    <x v="2"/>
    <n v="241001"/>
    <s v="North Zone"/>
    <x v="0"/>
    <x v="26"/>
  </r>
  <r>
    <n v="23511"/>
    <s v="Medipoint Hospital"/>
    <d v="2012-04-20T00:00:00"/>
    <s v="Plot No-38  Sr No 49/2 Shivaji Chowk Chandan Nagar-Kharadi"/>
    <s v="PUNE"/>
    <x v="6"/>
    <n v="411014"/>
    <s v="West Zone"/>
    <x v="3"/>
    <x v="26"/>
  </r>
  <r>
    <n v="23516"/>
    <s v="Shakeel Nursing Home"/>
    <d v="2012-04-23T00:00:00"/>
    <s v="Bijnor Road"/>
    <s v="JYOTIBA PHULE NAGAR"/>
    <x v="2"/>
    <n v="244221"/>
    <s v="North Zone"/>
    <x v="0"/>
    <x v="26"/>
  </r>
  <r>
    <n v="23517"/>
    <s v="Aashish Hospital"/>
    <d v="2012-04-23T00:00:00"/>
    <s v="Civil Lines"/>
    <s v="TONK"/>
    <x v="8"/>
    <n v="304001"/>
    <s v="North Zone"/>
    <x v="0"/>
    <x v="26"/>
  </r>
  <r>
    <n v="23523"/>
    <s v="JYOTHI HOSPITALS-MIRYALGUDA"/>
    <d v="2012-04-23T00:00:00"/>
    <s v="BChurch Road  Near Anjaneyaswami Temple  Nalgonda"/>
    <s v="NALGONDA"/>
    <x v="5"/>
    <n v="508207"/>
    <s v="South Zone"/>
    <x v="2"/>
    <x v="26"/>
  </r>
  <r>
    <n v="23543"/>
    <s v="JYOTI NURSING HOME PVT. LTD."/>
    <d v="2012-04-23T00:00:00"/>
    <s v="Opp. SBI Bank Road No-4 VKIA"/>
    <s v="JAIPUR"/>
    <x v="8"/>
    <n v="302013"/>
    <s v="North Zone"/>
    <x v="0"/>
    <x v="26"/>
  </r>
  <r>
    <n v="23544"/>
    <s v="Jain Eye Clinic &amp; Hospital"/>
    <d v="2012-04-23T00:00:00"/>
    <s v="K4A  Fatehtiba M.D. RoadAdarsh Nagar"/>
    <s v="JAIPUR"/>
    <x v="8"/>
    <n v="302004"/>
    <s v="North Zone"/>
    <x v="0"/>
    <x v="26"/>
  </r>
  <r>
    <n v="23561"/>
    <s v="Institute of Neurosciences Kolkata"/>
    <d v="2012-04-24T00:00:00"/>
    <s v="185/1  AJC Bose Road Mallick Bazar"/>
    <s v="KOLKATA"/>
    <x v="9"/>
    <n v="700017"/>
    <s v="East Zone"/>
    <x v="4"/>
    <x v="26"/>
  </r>
  <r>
    <n v="23562"/>
    <s v="Matoshree Madanbai Dhariwal Hospital"/>
    <d v="2012-04-24T00:00:00"/>
    <s v="2223 Revenue Colony Tal-Shirur"/>
    <s v="PUNE"/>
    <x v="6"/>
    <n v="412210"/>
    <s v="West Zone"/>
    <x v="3"/>
    <x v="26"/>
  </r>
  <r>
    <n v="23566"/>
    <s v="NIRAMAY HOSPITAL  Ahmedabad"/>
    <d v="2012-04-24T00:00:00"/>
    <s v="Nr. Anandnagar Cross Road"/>
    <s v="AHMEDABAD"/>
    <x v="13"/>
    <n v="380015"/>
    <s v="West Zone"/>
    <x v="3"/>
    <x v="26"/>
  </r>
  <r>
    <n v="23579"/>
    <s v="HOSMAT HOSPITAL"/>
    <d v="2012-04-24T00:00:00"/>
    <s v="45 MAGRATH ROAD"/>
    <s v="BENGALURU"/>
    <x v="3"/>
    <n v="560025"/>
    <s v="South Zone"/>
    <x v="1"/>
    <x v="26"/>
  </r>
  <r>
    <n v="23609"/>
    <s v="Ganga Valley Hospital"/>
    <d v="2012-04-26T00:00:00"/>
    <s v="Kankhal"/>
    <s v="HARIDWAR"/>
    <x v="20"/>
    <n v="249408"/>
    <s v="North Zone"/>
    <x v="0"/>
    <x v="26"/>
  </r>
  <r>
    <n v="23668"/>
    <s v="Shah Hospital"/>
    <d v="2012-05-02T00:00:00"/>
    <s v="B/H Janta market 2"/>
    <s v="BHARUCH"/>
    <x v="13"/>
    <n v="392001"/>
    <s v="West Zone"/>
    <x v="3"/>
    <x v="27"/>
  </r>
  <r>
    <n v="23669"/>
    <s v="Shri Krishan Hospital"/>
    <d v="2012-05-03T00:00:00"/>
    <s v="Lal Sot Road"/>
    <s v="DAUSA"/>
    <x v="8"/>
    <n v="303303"/>
    <s v="North Zone"/>
    <x v="0"/>
    <x v="27"/>
  </r>
  <r>
    <n v="23736"/>
    <s v="Disha Eye Hospitals &amp; Research Centre Pvt. Ltd. Durgapur"/>
    <d v="2012-05-09T00:00:00"/>
    <s v="RD-100  Palasdiha Durgapur"/>
    <s v="BARDHAMAN"/>
    <x v="9"/>
    <n v="713208"/>
    <s v="East Zone"/>
    <x v="4"/>
    <x v="27"/>
  </r>
  <r>
    <n v="23740"/>
    <s v="Ajay Pratima Hospital"/>
    <d v="2012-05-10T00:00:00"/>
    <s v="57  Brijlok ColonyNear Sood Dharam Kanta"/>
    <s v="BAREILLY"/>
    <x v="2"/>
    <n v="243005"/>
    <s v="North Zone"/>
    <x v="0"/>
    <x v="27"/>
  </r>
  <r>
    <n v="23838"/>
    <s v="Parul Hospital Pvt Ltd"/>
    <d v="2012-05-18T00:00:00"/>
    <s v="Shivaji Nagar  6 1/2 NO.BUS STOP"/>
    <s v="BHOPAL"/>
    <x v="18"/>
    <n v="462016"/>
    <s v="West Zone"/>
    <x v="2"/>
    <x v="27"/>
  </r>
  <r>
    <n v="23840"/>
    <s v="Jaswant Rai Speciality Hospital"/>
    <d v="2012-05-18T00:00:00"/>
    <s v="Opposite Sports Stadium Civil Lines"/>
    <s v="MEERUT"/>
    <x v="2"/>
    <n v="250001"/>
    <s v="North Zone"/>
    <x v="0"/>
    <x v="27"/>
  </r>
  <r>
    <n v="23848"/>
    <s v="North Bengal Clinic Pvt. Ltd."/>
    <d v="2012-05-18T00:00:00"/>
    <s v="Meghnad Saha Sarani Pradhan Nagar Siliguri---"/>
    <s v="DARJILING"/>
    <x v="9"/>
    <n v="734003"/>
    <s v="East Zone"/>
    <x v="4"/>
    <x v="27"/>
  </r>
  <r>
    <n v="23859"/>
    <s v="Labbaik Medical Centre Pvt Ltd"/>
    <d v="2012-05-21T00:00:00"/>
    <s v="40  Ekbal Pore Road"/>
    <s v="KOLKATA"/>
    <x v="9"/>
    <n v="700023"/>
    <s v="East Zone"/>
    <x v="4"/>
    <x v="27"/>
  </r>
  <r>
    <n v="23879"/>
    <s v="Zenith Hospital"/>
    <d v="2012-05-21T00:00:00"/>
    <s v="141 Shivaji Nagar"/>
    <s v="NAGPUR"/>
    <x v="6"/>
    <n v="440010"/>
    <s v="West Zone"/>
    <x v="3"/>
    <x v="27"/>
  </r>
  <r>
    <n v="23893"/>
    <s v="Dr. Ravindera Maternity &amp; General Hospital"/>
    <d v="2012-05-22T00:00:00"/>
    <s v="638  Model Town  Panipat"/>
    <s v="PANIPAT"/>
    <x v="1"/>
    <n v="132103"/>
    <s v="North Zone"/>
    <x v="0"/>
    <x v="27"/>
  </r>
  <r>
    <n v="23905"/>
    <s v="Tulasi Hospitals"/>
    <d v="2012-05-23T00:00:00"/>
    <s v="A-12  Electronic ComplexECIL 'X' Roads Kushaiguda"/>
    <s v="SECUNDERABAD"/>
    <x v="5"/>
    <n v="500062"/>
    <s v="South Zone"/>
    <x v="2"/>
    <x v="27"/>
  </r>
  <r>
    <n v="23911"/>
    <s v="Disha Eye Hospitals &amp; Research Centre Pvt. Ltd. Barrackpore"/>
    <d v="2012-05-24T00:00:00"/>
    <s v="88(63A)  Ghosh Para Road Barrackpore"/>
    <s v="NORTH 24 PARGANAS"/>
    <x v="9"/>
    <n v="700120"/>
    <s v="East Zone"/>
    <x v="4"/>
    <x v="27"/>
  </r>
  <r>
    <n v="23992"/>
    <s v="Uma Medical Related Institute (P) Ltd"/>
    <d v="2012-06-01T00:00:00"/>
    <s v="V. I. P. Road  Teghoria "/>
    <s v="NORTH 24 PARGANAS"/>
    <x v="9"/>
    <n v="700157"/>
    <s v="East Zone"/>
    <x v="4"/>
    <x v="28"/>
  </r>
  <r>
    <n v="24003"/>
    <s v="SANCHET HOSPITAL"/>
    <d v="2012-06-04T00:00:00"/>
    <s v="436  BHERA ENCLAVE  PASCHIM VIHAR"/>
    <s v="WEST DELHI"/>
    <x v="0"/>
    <n v="110087"/>
    <s v="North Zone"/>
    <x v="0"/>
    <x v="28"/>
  </r>
  <r>
    <n v="24023"/>
    <s v="Arya Hospital (A Unit of NEMRI Ltd.)"/>
    <d v="2012-06-04T00:00:00"/>
    <s v="Opp. Apsara Cinema Hall A M Road Rehabari Kamrup"/>
    <s v="KAMRUP"/>
    <x v="24"/>
    <n v="781008"/>
    <s v="East Zone"/>
    <x v="4"/>
    <x v="28"/>
  </r>
  <r>
    <n v="24043"/>
    <s v="ASIAN INSTITUTE OF MEDICAL SCIENCES THANE"/>
    <d v="2012-06-06T00:00:00"/>
    <s v="PLOT NO  P-72  MILAP NAGAR  MIDC DOMBIVALI"/>
    <s v="THANE"/>
    <x v="6"/>
    <n v="421202"/>
    <s v="West Zone"/>
    <x v="3"/>
    <x v="28"/>
  </r>
  <r>
    <n v="24085"/>
    <s v="Arogya Niketan Pvt. Ltd."/>
    <d v="2012-06-12T00:00:00"/>
    <s v="105 R.S. VERMA ROAD UTTARPARA(HOOGHLY)"/>
    <s v="HOOGHLY"/>
    <x v="9"/>
    <n v="712258"/>
    <s v="East Zone"/>
    <x v="4"/>
    <x v="28"/>
  </r>
  <r>
    <n v="24087"/>
    <s v="Brahmananada Narayana Hrudayalaya Hospital"/>
    <d v="2012-06-13T00:00:00"/>
    <s v="Tamolia(Dist-Saraiekela Kharsawan) Near Paridh Chowk NH-33"/>
    <s v="EAST SINGHBHUM"/>
    <x v="15"/>
    <n v="831012"/>
    <s v="East Zone"/>
    <x v="4"/>
    <x v="28"/>
  </r>
  <r>
    <n v="24088"/>
    <s v="Sareen Hospital"/>
    <d v="2012-06-13T00:00:00"/>
    <s v="Sandhu Avenue Near Auto Piston Batala Road"/>
    <s v="AMRITSAR"/>
    <x v="14"/>
    <n v="143001"/>
    <s v="North Zone"/>
    <x v="0"/>
    <x v="28"/>
  </r>
  <r>
    <n v="24089"/>
    <s v="Parmar Nursing Home  Ropar"/>
    <d v="2012-06-13T00:00:00"/>
    <s v="Bela Road"/>
    <s v="ROPAR"/>
    <x v="14"/>
    <n v="140001"/>
    <s v="North Zone"/>
    <x v="0"/>
    <x v="28"/>
  </r>
  <r>
    <n v="24118"/>
    <s v="Chandralok Hospital"/>
    <d v="2012-06-15T00:00:00"/>
    <s v="Pilibhit Bypass Road"/>
    <s v="BAREILLY"/>
    <x v="2"/>
    <n v="243006"/>
    <s v="North Zone"/>
    <x v="0"/>
    <x v="28"/>
  </r>
  <r>
    <n v="24129"/>
    <s v="Morya Hospital And Research Centre  Satara"/>
    <d v="2012-06-15T00:00:00"/>
    <s v="serve No.21 . Plot No. 10 11  Satara-Koregaon Road Satara  Infront Of Natraj Mandir  Bombay Restaurant Chowk  Satara"/>
    <s v="SATARA"/>
    <x v="6"/>
    <n v="415002"/>
    <s v="West Zone"/>
    <x v="3"/>
    <x v="28"/>
  </r>
  <r>
    <n v="24142"/>
    <s v="Max Super Specialty Hospital  Dehradun"/>
    <d v="2012-06-16T00:00:00"/>
    <s v="Malsi  Mussoorie Diversion Road"/>
    <s v="DEHRADUN"/>
    <x v="20"/>
    <n v="248001"/>
    <s v="North Zone"/>
    <x v="0"/>
    <x v="28"/>
  </r>
  <r>
    <n v="24159"/>
    <s v="Xcellent Care Super-Speciality Hospital (P) Ltd"/>
    <d v="2012-06-16T00:00:00"/>
    <s v="7TH CROSS STREETRAJALAKSHMI NAGAR VELACHERY"/>
    <s v="CHENNAI"/>
    <x v="4"/>
    <n v="600042"/>
    <s v="South Zone"/>
    <x v="1"/>
    <x v="28"/>
  </r>
  <r>
    <n v="24162"/>
    <s v="Centre for Sight  Indore"/>
    <d v="2012-06-18T00:00:00"/>
    <s v="Plot 124  Sector AB  Scheme 54"/>
    <s v="INDORE"/>
    <x v="18"/>
    <n v="452010"/>
    <s v="West Zone"/>
    <x v="2"/>
    <x v="28"/>
  </r>
  <r>
    <n v="24164"/>
    <s v="Krishna Super Specialty Hospital"/>
    <d v="2012-06-18T00:00:00"/>
    <s v="363 Harrisganj near tatmil chowraha"/>
    <s v="KANPUR DEHAT"/>
    <x v="2"/>
    <n v="208001"/>
    <s v="North Zone"/>
    <x v="0"/>
    <x v="28"/>
  </r>
  <r>
    <n v="24185"/>
    <s v="Orange Hospital"/>
    <d v="2012-06-20T00:00:00"/>
    <s v="B/S  H P Petrol Pump Thakor Wadi Street Station Road"/>
    <s v="NAVSARI"/>
    <x v="13"/>
    <n v="396445"/>
    <s v="West Zone"/>
    <x v="3"/>
    <x v="28"/>
  </r>
  <r>
    <n v="24220"/>
    <s v="Kapadia Multispeciality Hospital"/>
    <d v="2012-06-21T00:00:00"/>
    <s v="M G Road Goregaon(West)"/>
    <s v="MUMBAI"/>
    <x v="6"/>
    <n v="400062"/>
    <s v="West Zone"/>
    <x v="3"/>
    <x v="28"/>
  </r>
  <r>
    <n v="24251"/>
    <s v="Devi Super Speciality Eye Hospital Private Limited"/>
    <d v="2012-06-25T00:00:00"/>
    <s v="434 18th Main  80 feet Road  6th Block Koramangala"/>
    <s v="BENGALURU"/>
    <x v="3"/>
    <n v="560095"/>
    <s v="South Zone"/>
    <x v="1"/>
    <x v="28"/>
  </r>
  <r>
    <n v="24264"/>
    <s v="Dr. R.B. Patil Hospital"/>
    <d v="2012-06-28T00:00:00"/>
    <s v="VidyanagarBehind Commerce CollegeP.B.Road"/>
    <s v="DHARWARD"/>
    <x v="3"/>
    <n v="580021"/>
    <s v="South Zone"/>
    <x v="1"/>
    <x v="28"/>
  </r>
  <r>
    <n v="24324"/>
    <s v="Pooja Nursing Home"/>
    <d v="2012-07-02T00:00:00"/>
    <s v="Kunj Plaza C Tower Palace Road"/>
    <s v="VADODARA"/>
    <x v="13"/>
    <n v="390011"/>
    <s v="West Zone"/>
    <x v="3"/>
    <x v="29"/>
  </r>
  <r>
    <n v="24359"/>
    <s v="Gowri Gopal Hospitals Pvt Ltd"/>
    <d v="2012-07-05T00:00:00"/>
    <s v="46-87  Budhawar Peta"/>
    <s v="KURNOOL"/>
    <x v="11"/>
    <n v="518002"/>
    <s v="South Zone"/>
    <x v="2"/>
    <x v="29"/>
  </r>
  <r>
    <n v="24366"/>
    <s v="Binayak Multispecialty Hospital"/>
    <d v="2012-07-09T00:00:00"/>
    <s v="59  Kalicharan Ghosh Road  Sinthi More"/>
    <s v="KOLKATA"/>
    <x v="9"/>
    <n v="700050"/>
    <s v="East Zone"/>
    <x v="4"/>
    <x v="29"/>
  </r>
  <r>
    <n v="24415"/>
    <s v="ZION HOSPITAL &amp; RESEARCH CENTRE PVT. LTD."/>
    <d v="2012-07-13T00:00:00"/>
    <s v="83/1 Kammanahalli Main Road"/>
    <s v="BENGALURU"/>
    <x v="3"/>
    <n v="560084"/>
    <s v="South Zone"/>
    <x v="1"/>
    <x v="29"/>
  </r>
  <r>
    <n v="24431"/>
    <s v="Ivy Hospital  Super Speciality Healthcare"/>
    <d v="2012-07-16T00:00:00"/>
    <s v="NawanShahr Road"/>
    <s v="NAWANSHAHR"/>
    <x v="14"/>
    <n v="144514"/>
    <s v="North Zone"/>
    <x v="0"/>
    <x v="29"/>
  </r>
  <r>
    <n v="24432"/>
    <s v="Dr. Agarwal's Eye Hospital  Madurai"/>
    <d v="2012-07-16T00:00:00"/>
    <s v="61 Plot No.1  DD Main Road"/>
    <s v="MADURAI"/>
    <x v="4"/>
    <n v="625016"/>
    <s v="South Zone"/>
    <x v="1"/>
    <x v="29"/>
  </r>
  <r>
    <n v="24433"/>
    <s v="Dr. Agarwal's Eye Hospital  Secunderabad"/>
    <d v="2012-07-16T00:00:00"/>
    <s v="Matarani Sensation 8-1-386 387&amp;467 Rastrapati Road8-1-386 387 &amp; 467Rastrapati RoadNear Chandana Brothers"/>
    <s v="SECUNDERABAD"/>
    <x v="5"/>
    <n v="500003"/>
    <s v="South Zone"/>
    <x v="2"/>
    <x v="29"/>
  </r>
  <r>
    <n v="24434"/>
    <s v="Dr. Agarwal's Eye Hospital  Cuttack"/>
    <d v="2012-07-16T00:00:00"/>
    <s v="Bbc Tower Link Road Square MadhupatnaOpposite to Madhupatna Police Station"/>
    <s v="CUTTACK"/>
    <x v="10"/>
    <n v="753010"/>
    <s v="East Zone"/>
    <x v="2"/>
    <x v="29"/>
  </r>
  <r>
    <n v="24435"/>
    <s v="Dr. Agarwal's Eye Hospital  Punjagutta"/>
    <d v="2012-07-16T00:00:00"/>
    <s v="Datla Pride - 6-3-712/80 &amp; 81  Punjagutta ColonyPunjagutta ColonySrinagar Colony Cross Road"/>
    <s v="HYDERABAD"/>
    <x v="5"/>
    <n v="500082"/>
    <s v="South Zone"/>
    <x v="2"/>
    <x v="29"/>
  </r>
  <r>
    <n v="24436"/>
    <s v="Dr. Agarwal's Eye Hospital  Yelahanka"/>
    <d v="2012-07-16T00:00:00"/>
    <s v="Hig 2557 Sector B 3Rd Stage"/>
    <s v="BENGALURU"/>
    <x v="3"/>
    <n v="560064"/>
    <s v="South Zone"/>
    <x v="1"/>
    <x v="29"/>
  </r>
  <r>
    <n v="24437"/>
    <s v="Dr. Agarwal's Eye Hospital  Coles Road"/>
    <d v="2012-07-16T00:00:00"/>
    <s v="No.33. Coles Road  Frazer Town"/>
    <s v="BENGALURU"/>
    <x v="3"/>
    <n v="560005"/>
    <s v="South Zone"/>
    <x v="1"/>
    <x v="29"/>
  </r>
  <r>
    <n v="24507"/>
    <s v="EYE CARE HOSPITAL PVT. LTD."/>
    <d v="2012-07-19T00:00:00"/>
    <s v="Polytechnic Rd  Ambawadi"/>
    <s v="AHMEDABAD"/>
    <x v="13"/>
    <n v="380015"/>
    <s v="West Zone"/>
    <x v="3"/>
    <x v="29"/>
  </r>
  <r>
    <n v="24515"/>
    <s v="Satyam Hospital  Vadodara"/>
    <d v="2012-07-19T00:00:00"/>
    <s v="Opp.Zenith Tin Workers  N.H No-8 Chhani"/>
    <s v="VADODARA"/>
    <x v="13"/>
    <n v="391740"/>
    <s v="West Zone"/>
    <x v="3"/>
    <x v="29"/>
  </r>
  <r>
    <n v="24539"/>
    <s v="CBL Memorial Holy Family Hospital"/>
    <d v="2012-07-19T00:00:00"/>
    <s v="43 Ashok Vihar Ambabari BridgeJhotwara Road"/>
    <s v="JAIPUR"/>
    <x v="8"/>
    <n v="302012"/>
    <s v="North Zone"/>
    <x v="0"/>
    <x v="29"/>
  </r>
  <r>
    <n v="24541"/>
    <s v="Christudas Orthopaedic Speciality Hospital"/>
    <d v="2012-07-19T00:00:00"/>
    <s v="No-9 DuraiSwami Nagar IAF Road East Tambaram Kanchipuram"/>
    <s v="CHENNAI"/>
    <x v="4"/>
    <n v="600059"/>
    <s v="South Zone"/>
    <x v="1"/>
    <x v="29"/>
  </r>
  <r>
    <n v="24550"/>
    <s v="Balaji Hospital  Kurnool"/>
    <d v="2012-07-20T00:00:00"/>
    <s v="43/19  N. R. PET"/>
    <s v="KURNOOL"/>
    <x v="11"/>
    <n v="518004"/>
    <s v="South Zone"/>
    <x v="2"/>
    <x v="29"/>
  </r>
  <r>
    <n v="24556"/>
    <s v="SRI KUMARAN MULTI SPECIALITY HOSPITAL"/>
    <d v="2012-07-20T00:00:00"/>
    <s v="532 SURIYA NARAYANA STREET  ROYAPURAM."/>
    <s v="CHENNAI"/>
    <x v="4"/>
    <n v="600013"/>
    <s v="South Zone"/>
    <x v="1"/>
    <x v="29"/>
  </r>
  <r>
    <n v="24580"/>
    <s v="SETHI CHILDREN HOSPITAL"/>
    <d v="2012-07-24T00:00:00"/>
    <s v="19 LAJPAT NAGAR SCHEME NO.2 VIJAY MANDIR ROAD"/>
    <s v="ALWAR"/>
    <x v="8"/>
    <n v="301001"/>
    <s v="North Zone"/>
    <x v="0"/>
    <x v="29"/>
  </r>
  <r>
    <n v="24609"/>
    <s v="DHANVANTRI JEEVAN REKHA LIMITED"/>
    <d v="2012-07-27T00:00:00"/>
    <s v="1  SAKETNear Gol Market"/>
    <s v="MEERUT"/>
    <x v="2"/>
    <n v="250001"/>
    <s v="North Zone"/>
    <x v="0"/>
    <x v="29"/>
  </r>
  <r>
    <n v="24639"/>
    <s v="Premier Hospital"/>
    <d v="2012-07-30T00:00:00"/>
    <s v="12-2-710 Gudimalkapur Road Nanal Nagar Mehdipatnam"/>
    <s v="HYDERABAD"/>
    <x v="5"/>
    <n v="500028"/>
    <s v="South Zone"/>
    <x v="2"/>
    <x v="29"/>
  </r>
  <r>
    <n v="24644"/>
    <s v="JOGLEKAR HOSPITAL"/>
    <d v="2012-07-30T00:00:00"/>
    <s v="1066-A GOKHALE ROAD SHIVAJINAGAR"/>
    <s v="PUNE"/>
    <x v="6"/>
    <n v="411016"/>
    <s v="West Zone"/>
    <x v="3"/>
    <x v="29"/>
  </r>
  <r>
    <n v="24657"/>
    <s v="Pristine Hospital"/>
    <d v="2012-07-31T00:00:00"/>
    <s v="#877 Modi Hospital Road Rajajinagar"/>
    <s v="BENGALURU"/>
    <x v="3"/>
    <n v="560086"/>
    <s v="South Zone"/>
    <x v="1"/>
    <x v="29"/>
  </r>
  <r>
    <n v="24692"/>
    <s v="Dev Hospital &amp; ICCU"/>
    <d v="2012-08-01T00:00:00"/>
    <s v="Dev Commerical Complex  Near Nathubhai Centre  Gotri Road"/>
    <s v="VADODARA"/>
    <x v="13"/>
    <n v="390007"/>
    <s v="West Zone"/>
    <x v="3"/>
    <x v="30"/>
  </r>
  <r>
    <n v="24693"/>
    <s v="Brindavan Hospital &amp; Research Centre Pvt. Ltd."/>
    <d v="2012-08-01T00:00:00"/>
    <s v="Ranchi Road Marar "/>
    <s v="RAMGARH"/>
    <x v="15"/>
    <n v="829117"/>
    <s v="East Zone"/>
    <x v="4"/>
    <x v="30"/>
  </r>
  <r>
    <n v="24697"/>
    <s v="MEENAKSHI MISSION HOSPITAL AND RESEARCH CENTRE"/>
    <d v="2012-08-02T00:00:00"/>
    <s v="LAKE AREA   NELUR ROAD"/>
    <s v="MADURAI"/>
    <x v="4"/>
    <n v="625107"/>
    <s v="South Zone"/>
    <x v="1"/>
    <x v="30"/>
  </r>
  <r>
    <n v="24714"/>
    <s v="Sri Venkateshwara Hospital"/>
    <d v="2012-08-02T00:00:00"/>
    <s v="#86  Hosur Main Road  Madiwala "/>
    <s v="BENGALURU"/>
    <x v="3"/>
    <n v="560068"/>
    <s v="South Zone"/>
    <x v="1"/>
    <x v="30"/>
  </r>
  <r>
    <n v="24717"/>
    <s v="Coastal Care Hospital"/>
    <d v="2012-08-02T00:00:00"/>
    <s v="8th Lane GunturivarithotaOld Club Road Opp RTC Bus StandKothapet"/>
    <s v="GUNTUR"/>
    <x v="11"/>
    <n v="522001"/>
    <s v="South Zone"/>
    <x v="2"/>
    <x v="30"/>
  </r>
  <r>
    <n v="24735"/>
    <s v="Narayana HrudayalayaMMI Hospital"/>
    <d v="2012-08-06T00:00:00"/>
    <s v="Dhamtari Road LalpurBehind Sector-5 Devendra NagarPandri"/>
    <s v="RAIPUR"/>
    <x v="12"/>
    <n v="492001"/>
    <s v="West Zone"/>
    <x v="2"/>
    <x v="30"/>
  </r>
  <r>
    <n v="24746"/>
    <s v="S.G.L. Super Speciality Charitable Hospital"/>
    <d v="2012-08-09T00:00:00"/>
    <s v="2 Roop Nagar  Garha Road "/>
    <s v="JALANDHAR"/>
    <x v="14"/>
    <n v="144022"/>
    <s v="North Zone"/>
    <x v="0"/>
    <x v="30"/>
  </r>
  <r>
    <n v="24759"/>
    <s v="DIVA HEALTHCARE PVT.LTD"/>
    <d v="2012-08-09T00:00:00"/>
    <s v="17 PARIMAL SOCIETY CORE HOUSE LANE PARIMAL GARDENCore House Lane"/>
    <s v="AHMEDABAD"/>
    <x v="13"/>
    <n v="380006"/>
    <s v="West Zone"/>
    <x v="3"/>
    <x v="30"/>
  </r>
  <r>
    <n v="24768"/>
    <s v="Sterling Hospital  Kolkata"/>
    <d v="2012-08-14T00:00:00"/>
    <s v="55/1  Bhupen Bose avenue"/>
    <s v="KOLKATA"/>
    <x v="9"/>
    <n v="700004"/>
    <s v="East Zone"/>
    <x v="4"/>
    <x v="30"/>
  </r>
  <r>
    <n v="24813"/>
    <s v="ASOPA HOSPITAL"/>
    <d v="2012-08-17T00:00:00"/>
    <s v="93 B TAGORE NAGAR AJMER ROAD"/>
    <s v="JAIPUR"/>
    <x v="8"/>
    <n v="302006"/>
    <s v="North Zone"/>
    <x v="0"/>
    <x v="30"/>
  </r>
  <r>
    <n v="24835"/>
    <s v="Asirvatham Speciality Hospital"/>
    <d v="2012-08-17T00:00:00"/>
    <s v="22 Rajaji Street  Gandhi Nagar"/>
    <s v="MADURAI"/>
    <x v="4"/>
    <n v="625020"/>
    <s v="South Zone"/>
    <x v="1"/>
    <x v="30"/>
  </r>
  <r>
    <n v="24860"/>
    <s v="Devpushp Maternity &amp; Laparoscopic Hospital"/>
    <d v="2012-08-22T00:00:00"/>
    <s v="Devpushp Complex Rr. Tulsidham Cross Road Manjalpur"/>
    <s v="VADODARA"/>
    <x v="13"/>
    <n v="390011"/>
    <s v="West Zone"/>
    <x v="3"/>
    <x v="30"/>
  </r>
  <r>
    <n v="24922"/>
    <s v="GLOBAL MODI HOSPITAL (A UNIT OF BARODA MEDICARE PVT. LTD.)"/>
    <d v="2012-08-25T00:00:00"/>
    <s v="SWAMI VIVEKANAND NAGARR.H.B. COLONY"/>
    <s v="KOTA"/>
    <x v="8"/>
    <n v="324010"/>
    <s v="North Zone"/>
    <x v="0"/>
    <x v="30"/>
  </r>
  <r>
    <n v="24923"/>
    <s v="Welcare Hospital."/>
    <d v="2012-08-25T00:00:00"/>
    <s v="102/103 AKASHGANGA COMPLEX NEAR VANIJYA BHAWAN RACE COURSE CIRCLEAtladara-Vadsar Road Atladara"/>
    <s v="VADODARA"/>
    <x v="13"/>
    <n v="390007"/>
    <s v="West Zone"/>
    <x v="3"/>
    <x v="30"/>
  </r>
  <r>
    <n v="24929"/>
    <s v="Sai Spoorthy Hospital"/>
    <d v="2012-08-27T00:00:00"/>
    <s v="47-9-35 3rd Lane Dwarkanagar"/>
    <s v="VISAKHAPATNAM"/>
    <x v="11"/>
    <n v="530016"/>
    <s v="South Zone"/>
    <x v="2"/>
    <x v="30"/>
  </r>
  <r>
    <n v="24953"/>
    <s v="Ashutosh Hospital  Vadodara"/>
    <d v="2012-08-28T00:00:00"/>
    <s v="Nr Akshar Chowk  Munj MahudaMUNJ MAHUDA "/>
    <s v="VADODARA"/>
    <x v="13"/>
    <n v="390020"/>
    <s v="West Zone"/>
    <x v="3"/>
    <x v="30"/>
  </r>
  <r>
    <n v="24970"/>
    <s v="Panacea Hospital-Nagarbhavi"/>
    <d v="2012-08-29T00:00:00"/>
    <s v="611 612 2nd StageVinayak LayoutNagarbhavi Main Road"/>
    <s v="BENGALURU"/>
    <x v="3"/>
    <n v="560072"/>
    <s v="South Zone"/>
    <x v="1"/>
    <x v="30"/>
  </r>
  <r>
    <n v="25053"/>
    <s v="Ludhiana Mediways"/>
    <d v="2012-09-04T00:00:00"/>
    <s v="Near Octori PostFerozepur Road"/>
    <s v="LUDHIANA"/>
    <x v="14"/>
    <n v="142027"/>
    <s v="North Zone"/>
    <x v="0"/>
    <x v="31"/>
  </r>
  <r>
    <n v="25054"/>
    <s v="Medicure Centre (Malpani Hospital &amp; Research Institute)"/>
    <d v="2012-09-04T00:00:00"/>
    <s v="Rajamaidan Raod"/>
    <s v="JORHAT"/>
    <x v="24"/>
    <n v="785001"/>
    <s v="East Zone"/>
    <x v="4"/>
    <x v="31"/>
  </r>
  <r>
    <n v="25057"/>
    <s v="MAMTA CHILDREN HOSPITAL  AHMEDABAD"/>
    <d v="2012-09-04T00:00:00"/>
    <s v="O/1-A  Maruti Towers  Satellite Road"/>
    <s v="AHMEDABAD"/>
    <x v="13"/>
    <n v="380015"/>
    <s v="West Zone"/>
    <x v="3"/>
    <x v="31"/>
  </r>
  <r>
    <n v="25064"/>
    <s v="Janki Hospital"/>
    <d v="2012-09-04T00:00:00"/>
    <s v="RZ-89  Old Roshanpura"/>
    <s v="SOUTH WEST DELHI"/>
    <x v="0"/>
    <n v="110043"/>
    <s v="North Zone"/>
    <x v="0"/>
    <x v="31"/>
  </r>
  <r>
    <n v="25069"/>
    <s v="MONILEK HOSPITAL &amp; RESEARCH CENTRE"/>
    <d v="2012-09-04T00:00:00"/>
    <s v="SEC-4  JAWAHAR NAGAR"/>
    <s v="JAIPUR"/>
    <x v="8"/>
    <n v="302004"/>
    <s v="North Zone"/>
    <x v="0"/>
    <x v="31"/>
  </r>
  <r>
    <n v="25074"/>
    <s v="Glocal Health Care Systems Pvt. Ltd.  Birbhum"/>
    <d v="2012-09-04T00:00:00"/>
    <s v="Layek Bazar Bolpur Nanur Road(Sian)"/>
    <s v="BIRBHUM"/>
    <x v="9"/>
    <n v="731204"/>
    <s v="East Zone"/>
    <x v="4"/>
    <x v="31"/>
  </r>
  <r>
    <n v="25088"/>
    <s v="Jaipur Hospital"/>
    <d v="2012-09-05T00:00:00"/>
    <s v="Mahaveer Nagr Gopalpura FlyoverMain Tonk Road"/>
    <s v="JAIPUR"/>
    <x v="8"/>
    <n v="302018"/>
    <s v="North Zone"/>
    <x v="0"/>
    <x v="31"/>
  </r>
  <r>
    <n v="25101"/>
    <s v="Ashtvinayak Hospital"/>
    <d v="2012-09-06T00:00:00"/>
    <s v="Plot No-10 Sector-6 Khanda Colony New Panvel(W)Khanda Colony New Panvel(W)"/>
    <s v="RAIGARH(MH)"/>
    <x v="6"/>
    <n v="410206"/>
    <s v="West Zone"/>
    <x v="3"/>
    <x v="31"/>
  </r>
  <r>
    <n v="25102"/>
    <s v="Anil Baghi Hospital Firozpur"/>
    <d v="2012-09-06T00:00:00"/>
    <s v="Anil Baghi Road"/>
    <s v="FIROZPUR"/>
    <x v="14"/>
    <n v="152002"/>
    <s v="North Zone"/>
    <x v="0"/>
    <x v="31"/>
  </r>
  <r>
    <n v="25121"/>
    <s v="Daksh Hospital"/>
    <d v="2012-09-06T00:00:00"/>
    <s v="397  Gandhi Nagar Scheme No. 8"/>
    <s v="ALWAR"/>
    <x v="8"/>
    <n v="301001"/>
    <s v="North Zone"/>
    <x v="0"/>
    <x v="31"/>
  </r>
  <r>
    <n v="25155"/>
    <s v="Renaissance Hospital Pvt Ltd"/>
    <d v="2012-09-11T00:00:00"/>
    <s v="Nazrul Islam Avenue Teghoria"/>
    <s v="KOLKATA"/>
    <x v="9"/>
    <n v="700059"/>
    <s v="East Zone"/>
    <x v="4"/>
    <x v="31"/>
  </r>
  <r>
    <n v="25180"/>
    <s v="Ahalya Nursing Home"/>
    <d v="2012-09-13T00:00:00"/>
    <s v="12-10-16/A Beside Sivalayam Kothapet"/>
    <s v="GUNTUR"/>
    <x v="11"/>
    <n v="522002"/>
    <s v="South Zone"/>
    <x v="2"/>
    <x v="31"/>
  </r>
  <r>
    <n v="25209"/>
    <s v="KPC Medical College and Hospital Jadavpur"/>
    <d v="2012-09-14T00:00:00"/>
    <s v="1F Raja S.C. Mullick Road Jadavpur"/>
    <s v="KOLKATA"/>
    <x v="9"/>
    <n v="700032"/>
    <s v="East Zone"/>
    <x v="4"/>
    <x v="31"/>
  </r>
  <r>
    <n v="25227"/>
    <s v="Manjalpur Hospital"/>
    <d v="2012-09-17T00:00:00"/>
    <s v="1st Floor  Abhishek House Opp. Tulsidham Aptt. Manjalpur"/>
    <s v="VADODARA"/>
    <x v="13"/>
    <n v="390011"/>
    <s v="West Zone"/>
    <x v="3"/>
    <x v="31"/>
  </r>
  <r>
    <n v="25228"/>
    <s v="New Life Nursing Home  Kolkata"/>
    <d v="2012-09-17T00:00:00"/>
    <s v="Sahabagan  Jyangara  Rajarhat Road  Baguiati"/>
    <s v="KOLKATA"/>
    <x v="9"/>
    <n v="700059"/>
    <s v="East Zone"/>
    <x v="4"/>
    <x v="31"/>
  </r>
  <r>
    <n v="25232"/>
    <s v="Apex Citi Hospital (A Unit Of Sidhartha Health Care Pvt.Ltd.)"/>
    <d v="2012-09-17T00:00:00"/>
    <s v="D-440 West Vinod Nagar I.P Extension"/>
    <s v="EAST DELHI"/>
    <x v="0"/>
    <n v="110092"/>
    <s v="North Zone"/>
    <x v="0"/>
    <x v="31"/>
  </r>
  <r>
    <n v="25244"/>
    <s v="All Asia Medical Institute (A Unit of Harsh Medical Centre Pvt. Ltd.)"/>
    <d v="2012-09-18T00:00:00"/>
    <s v="8B Garcha 1st Lane Gariahat Pantaloons"/>
    <s v="KOLKATA"/>
    <x v="9"/>
    <n v="700019"/>
    <s v="East Zone"/>
    <x v="4"/>
    <x v="31"/>
  </r>
  <r>
    <n v="25252"/>
    <s v="Dr. Raman Handa Eye Hospital"/>
    <d v="2012-09-19T00:00:00"/>
    <s v="B-5  Yogeshwar Prak Society  Makarpura Road  Opposite Kabir Plaza"/>
    <s v="VADODARA"/>
    <x v="13"/>
    <n v="390011"/>
    <s v="West Zone"/>
    <x v="3"/>
    <x v="31"/>
  </r>
  <r>
    <n v="25259"/>
    <s v="HARTEJ HOSPITAL"/>
    <d v="2012-09-19T00:00:00"/>
    <s v="A-290-93 Ranjit AvenueAjnala Road Nr. District Court"/>
    <s v="AMRITSAR"/>
    <x v="14"/>
    <n v="143001"/>
    <s v="North Zone"/>
    <x v="0"/>
    <x v="31"/>
  </r>
  <r>
    <n v="25262"/>
    <s v="Davita Nephrolife India Pvt Ltd.  Chennai"/>
    <d v="2012-09-19T00:00:00"/>
    <s v="No-8 New Avadi RoadKilpauk"/>
    <s v="CHENNAI"/>
    <x v="4"/>
    <n v="600010"/>
    <s v="South Zone"/>
    <x v="1"/>
    <x v="31"/>
  </r>
  <r>
    <n v="25281"/>
    <s v="Disha Childrens Hospital"/>
    <d v="2012-09-20T00:00:00"/>
    <s v="H No-3-11-142/N  DVN Complex  Opp Kamineni Hospital  LB Nagar"/>
    <s v="HYDERABAD"/>
    <x v="5"/>
    <n v="500074"/>
    <s v="South Zone"/>
    <x v="2"/>
    <x v="31"/>
  </r>
  <r>
    <n v="25291"/>
    <s v="Parakh Hospital"/>
    <d v="2012-09-20T00:00:00"/>
    <s v="Khokhani Lane Opp. Rly Station Ghatkopar"/>
    <s v="MUMBAI"/>
    <x v="6"/>
    <n v="400077"/>
    <s v="West Zone"/>
    <x v="3"/>
    <x v="31"/>
  </r>
  <r>
    <n v="25310"/>
    <s v="Ramalayam Hospital"/>
    <d v="2012-09-21T00:00:00"/>
    <s v="Dr. Gondkar Building Panchwati"/>
    <s v="NASHIK"/>
    <x v="6"/>
    <n v="422003"/>
    <s v="West Zone"/>
    <x v="3"/>
    <x v="31"/>
  </r>
  <r>
    <n v="25349"/>
    <s v="Apex Hospital (Unit Of Chaudhary Medicare Hospital Pvt.Ltd)"/>
    <d v="2012-09-25T00:00:00"/>
    <s v="166 New Baradwari East Singhbhum"/>
    <s v="EAST SINGHBHUM"/>
    <x v="15"/>
    <n v="831001"/>
    <s v="East Zone"/>
    <x v="4"/>
    <x v="31"/>
  </r>
  <r>
    <n v="25373"/>
    <s v="Sainath Hospital"/>
    <d v="2012-09-26T00:00:00"/>
    <s v="Sector No.-4 MoshiPradhikaranPune-Nashik Highway"/>
    <s v="PUNE"/>
    <x v="6"/>
    <n v="412105"/>
    <s v="West Zone"/>
    <x v="3"/>
    <x v="31"/>
  </r>
  <r>
    <n v="25392"/>
    <s v="Hope Clinic &amp; Maternity Centre Private Limited"/>
    <d v="2012-09-28T00:00:00"/>
    <s v="H.NO-1184  Sector- 21-B"/>
    <s v="CHANDIGARH"/>
    <x v="16"/>
    <n v="160002"/>
    <s v="North Zone"/>
    <x v="0"/>
    <x v="31"/>
  </r>
  <r>
    <n v="25438"/>
    <s v="Kamat Kidney &amp; Eye Hospital Pvt. Ltd."/>
    <d v="2012-10-04T00:00:00"/>
    <s v="15 Vinayak Society  Opp. SNDT College B/H  Akota Stadium  Akota"/>
    <s v="VADODARA"/>
    <x v="13"/>
    <n v="390020"/>
    <s v="West Zone"/>
    <x v="3"/>
    <x v="32"/>
  </r>
  <r>
    <n v="25441"/>
    <s v="INLAKS HOSPITAL"/>
    <d v="2012-10-04T00:00:00"/>
    <s v="INLAKS HOSPITAL ROAD  CHEMBUR COLONY"/>
    <s v="MUMBAI"/>
    <x v="6"/>
    <n v="400074"/>
    <s v="West Zone"/>
    <x v="3"/>
    <x v="32"/>
  </r>
  <r>
    <n v="25492"/>
    <s v="Dr. Kolwalkar's Galaxy Hospital"/>
    <d v="2012-10-09T00:00:00"/>
    <s v="Xelpem Duler MapusaMapusa"/>
    <s v="NORTH GOA"/>
    <x v="7"/>
    <n v="403507"/>
    <s v="West Zone"/>
    <x v="3"/>
    <x v="32"/>
  </r>
  <r>
    <n v="25498"/>
    <s v="Sankara Eye Hospital (Sri Kanchi Kamakoti Medical Trust)"/>
    <d v="2012-10-09T00:00:00"/>
    <s v="Vipul World Vill.-BhanoharPost DhakaNear Wadi Haven"/>
    <s v="LUDHIANA"/>
    <x v="14"/>
    <n v="141001"/>
    <s v="North Zone"/>
    <x v="0"/>
    <x v="32"/>
  </r>
  <r>
    <n v="25532"/>
    <s v="R.L. JALAPPA NARAYANA HRUDAYALAYA HEART CENTRE"/>
    <d v="2012-10-11T00:00:00"/>
    <s v="TAMAKA  KOLAR"/>
    <s v="KOLAR"/>
    <x v="3"/>
    <n v="563101"/>
    <s v="South Zone"/>
    <x v="1"/>
    <x v="32"/>
  </r>
  <r>
    <n v="25547"/>
    <s v="Ankura Childrens Hospital"/>
    <d v="2012-10-12T00:00:00"/>
    <s v="Plot No. 55&amp;56Near Malaysia TownshipHiTechCity Railway Station  Jntu-Hitech City RdKPHB Colony  Hyderabad"/>
    <s v="K.V.RANGAREDDY"/>
    <x v="5"/>
    <n v="500072"/>
    <s v="South Zone"/>
    <x v="2"/>
    <x v="32"/>
  </r>
  <r>
    <n v="25549"/>
    <s v="Life Line 24*7 ICU &amp; Hospital"/>
    <d v="2012-10-12T00:00:00"/>
    <s v="Shivasheel Multiplex  Opp New Bus StandGokul Road"/>
    <s v="DHARWARD"/>
    <x v="3"/>
    <n v="580030"/>
    <s v="South Zone"/>
    <x v="1"/>
    <x v="32"/>
  </r>
  <r>
    <n v="25599"/>
    <s v="RKB Maxima Heart Institute &amp; Research Center"/>
    <d v="2012-10-15T00:00:00"/>
    <s v="D-78 Ghiya MargBanipark"/>
    <s v="JAIPUR"/>
    <x v="8"/>
    <n v="302016"/>
    <s v="North Zone"/>
    <x v="0"/>
    <x v="32"/>
  </r>
  <r>
    <n v="25605"/>
    <s v="Pataskar Hospital"/>
    <d v="2012-10-16T00:00:00"/>
    <s v="Jay Ganesh Samrajay Opp. Payar Pol Bhosari"/>
    <s v="PUNE"/>
    <x v="6"/>
    <n v="411039"/>
    <s v="West Zone"/>
    <x v="3"/>
    <x v="32"/>
  </r>
  <r>
    <n v="25610"/>
    <s v="The Mission Hospital"/>
    <d v="2012-10-17T00:00:00"/>
    <s v="219(P) Imman Kalyan Sarani Sec-2C Bidhan Nagar"/>
    <s v="BARDHAMAN"/>
    <x v="9"/>
    <n v="713212"/>
    <s v="East Zone"/>
    <x v="4"/>
    <x v="32"/>
  </r>
  <r>
    <n v="25701"/>
    <s v="CHANDNA MEDICAL CENTRE  Faridabad"/>
    <d v="2012-10-23T00:00:00"/>
    <s v="52 53 &amp; 85 Sector-18A"/>
    <s v="FARIDABAD"/>
    <x v="1"/>
    <n v="121002"/>
    <s v="North Zone"/>
    <x v="0"/>
    <x v="32"/>
  </r>
  <r>
    <n v="25732"/>
    <s v="Deeksha Hospital"/>
    <d v="2012-10-26T00:00:00"/>
    <s v="387/347 NEXT TO POST OFFICE B.B.ROAD NEHRU NAGAR YELAHANKA OLD TOWN"/>
    <s v="BENGALURU"/>
    <x v="3"/>
    <n v="560064"/>
    <s v="South Zone"/>
    <x v="1"/>
    <x v="32"/>
  </r>
  <r>
    <n v="25735"/>
    <s v="SPARSH HOSPITAL FOR ADVANCED SURGERIES"/>
    <d v="2012-10-26T00:00:00"/>
    <s v="146  INFANTRY ROAD"/>
    <s v="BENGALURU"/>
    <x v="3"/>
    <n v="560001"/>
    <s v="South Zone"/>
    <x v="1"/>
    <x v="32"/>
  </r>
  <r>
    <n v="25748"/>
    <s v="Vaatsalya Hospital  Mysore"/>
    <d v="2012-10-26T00:00:00"/>
    <s v="Sitaranga Healthcare Complex #1660 N.S. Road Laxmipuram"/>
    <s v="MYSORE"/>
    <x v="3"/>
    <n v="570004"/>
    <s v="South Zone"/>
    <x v="1"/>
    <x v="32"/>
  </r>
  <r>
    <n v="25751"/>
    <s v="Shashwat Nursing Home"/>
    <d v="2012-10-26T00:00:00"/>
    <s v="D/14  Amar Nagar Society  Arunachal Road  Subhanpura"/>
    <s v="VADODARA"/>
    <x v="13"/>
    <n v="390023"/>
    <s v="West Zone"/>
    <x v="3"/>
    <x v="32"/>
  </r>
  <r>
    <n v="25758"/>
    <s v="Kedarnath General Hospital"/>
    <d v="2012-10-26T00:00:00"/>
    <s v="Tirupati Complex  Pune Allahabad  Vishrantwadi"/>
    <s v="PUNE"/>
    <x v="6"/>
    <n v="411015"/>
    <s v="West Zone"/>
    <x v="3"/>
    <x v="32"/>
  </r>
  <r>
    <n v="25812"/>
    <s v="Kurinji Super Specialities Hospital Private Limited"/>
    <d v="2012-10-30T00:00:00"/>
    <s v="Dr.T.J. Salai  5 Roads"/>
    <s v="SALEM"/>
    <x v="4"/>
    <n v="636016"/>
    <s v="South Zone"/>
    <x v="1"/>
    <x v="32"/>
  </r>
  <r>
    <n v="25825"/>
    <s v="Maheshwari Nursing Home"/>
    <d v="2012-10-31T00:00:00"/>
    <s v="85 Laxmi Bai Colony Padav"/>
    <s v="GWALIOR"/>
    <x v="18"/>
    <n v="474002"/>
    <s v="West Zone"/>
    <x v="2"/>
    <x v="32"/>
  </r>
  <r>
    <n v="25830"/>
    <s v="Chavan Hospital"/>
    <d v="2012-10-31T00:00:00"/>
    <s v="54.Stadium Road AjmeraPimpri"/>
    <s v="PUNE"/>
    <x v="6"/>
    <n v="411018"/>
    <s v="West Zone"/>
    <x v="3"/>
    <x v="32"/>
  </r>
  <r>
    <n v="25831"/>
    <s v="Ortho Relief Hospital and Research Centre"/>
    <d v="2012-10-31T00:00:00"/>
    <s v="Plot No-19 Dhantoli"/>
    <s v="NAGPUR"/>
    <x v="6"/>
    <n v="440012"/>
    <s v="West Zone"/>
    <x v="3"/>
    <x v="32"/>
  </r>
  <r>
    <n v="25879"/>
    <s v="Geetanjali Medical College &amp; Hospital"/>
    <d v="2012-11-05T00:00:00"/>
    <s v="(A Unit of Geetanjali University Trust)Geetanjali Medicity Hiran Magri Extn. N.H. 8 By Pass ManwakheraNear Eklingpura Chauraha"/>
    <s v="UDAIPUR"/>
    <x v="8"/>
    <n v="313002"/>
    <s v="North Zone"/>
    <x v="0"/>
    <x v="33"/>
  </r>
  <r>
    <n v="25904"/>
    <s v="Shree Vijayalakshmi Hospital &amp; Trauma Care Centre"/>
    <d v="2012-11-07T00:00:00"/>
    <s v="3/666  Hennur Bande  Hennur Main Road  Kalyan Nagar Post "/>
    <s v="BENGALURU"/>
    <x v="3"/>
    <n v="560043"/>
    <s v="South Zone"/>
    <x v="1"/>
    <x v="33"/>
  </r>
  <r>
    <n v="25951"/>
    <s v="FORTIS C-DOC HEALTHCARE LTD."/>
    <d v="2012-11-10T00:00:00"/>
    <s v="B-16 CHIRAG ENCLAVE"/>
    <s v="SOUTH DELHI"/>
    <x v="0"/>
    <n v="110048"/>
    <s v="North Zone"/>
    <x v="0"/>
    <x v="33"/>
  </r>
  <r>
    <n v="25972"/>
    <s v="Shri Medishine Hospital"/>
    <d v="2012-11-12T00:00:00"/>
    <s v="New Rajendra Nagar"/>
    <s v="RAIPUR"/>
    <x v="12"/>
    <n v="492015"/>
    <s v="West Zone"/>
    <x v="2"/>
    <x v="33"/>
  </r>
  <r>
    <n v="25973"/>
    <s v="Swastik Clinic &amp; Seva Sadan Pvt Ltd"/>
    <d v="2012-11-12T00:00:00"/>
    <s v="Puratan Lane Dangal Para P.O. Suri"/>
    <s v="BIRBHUM"/>
    <x v="9"/>
    <n v="731101"/>
    <s v="East Zone"/>
    <x v="4"/>
    <x v="33"/>
  </r>
  <r>
    <n v="25974"/>
    <s v="R-Flemming Hospital"/>
    <d v="2012-11-12T00:00:00"/>
    <s v="11A/1H Topsia Road East South 24 Parganas"/>
    <s v="KOLKATA"/>
    <x v="9"/>
    <n v="700046"/>
    <s v="East Zone"/>
    <x v="4"/>
    <x v="33"/>
  </r>
  <r>
    <n v="25980"/>
    <s v="Fortis Escorts Hospital  Dehradun"/>
    <d v="2012-11-15T00:00:00"/>
    <s v="2nd Floor Coronation Hospital Curzon Road Dalanwala"/>
    <s v="DEHRADUN"/>
    <x v="20"/>
    <n v="248001"/>
    <s v="North Zone"/>
    <x v="0"/>
    <x v="33"/>
  </r>
  <r>
    <n v="26027"/>
    <s v="Revathi Medical Centre"/>
    <d v="2012-11-21T00:00:00"/>
    <s v="No.10  Valayankadu Main Road  Kumar Nagar West"/>
    <s v="COIMBATORE"/>
    <x v="4"/>
    <n v="641603"/>
    <s v="South Zone"/>
    <x v="1"/>
    <x v="33"/>
  </r>
  <r>
    <n v="26028"/>
    <s v="Udbhava Children's Hospital"/>
    <d v="2012-11-21T00:00:00"/>
    <s v="MIG 196 ROAD NO 1 KPHB COLONY"/>
    <s v="K.V.RANGAREDDY"/>
    <x v="5"/>
    <n v="500072"/>
    <s v="South Zone"/>
    <x v="2"/>
    <x v="33"/>
  </r>
  <r>
    <n v="26035"/>
    <s v="Kosmos Superspeciality Hospital( A unit of Kosmos Super Speciality Hosp UOSMPL)"/>
    <d v="2012-11-21T00:00:00"/>
    <s v="C 59  60 ANAND VIHAR"/>
    <s v="EAST DELHI"/>
    <x v="0"/>
    <n v="110092"/>
    <s v="North Zone"/>
    <x v="0"/>
    <x v="33"/>
  </r>
  <r>
    <n v="26100"/>
    <s v="Sachin Hospital  Aurangabad"/>
    <d v="2012-11-26T00:00:00"/>
    <s v="Khadkeshwar  Opp. Anjali Big Cinema"/>
    <s v="AURANGABAD"/>
    <x v="6"/>
    <n v="431001"/>
    <s v="West Zone"/>
    <x v="3"/>
    <x v="33"/>
  </r>
  <r>
    <n v="26105"/>
    <s v="AMRAVATI AMUSEMENT &amp; HEALTH CARE PVT LTD"/>
    <d v="2012-11-27T00:00:00"/>
    <s v="Rajapeth"/>
    <s v="AMRAVATI"/>
    <x v="6"/>
    <n v="444606"/>
    <s v="West Zone"/>
    <x v="3"/>
    <x v="33"/>
  </r>
  <r>
    <n v="26106"/>
    <s v="G. R. Hospital"/>
    <d v="2012-11-27T00:00:00"/>
    <s v="30  Ram Gardens  Sowripalayam Road"/>
    <s v="COIMBATORE"/>
    <x v="4"/>
    <n v="641028"/>
    <s v="South Zone"/>
    <x v="1"/>
    <x v="33"/>
  </r>
  <r>
    <n v="26161"/>
    <s v="Shreeya Hospital  Dharward"/>
    <d v="2012-11-30T00:00:00"/>
    <s v="Irkal Complex  Opp. District Court"/>
    <s v="DHARWARD"/>
    <x v="3"/>
    <n v="580008"/>
    <s v="South Zone"/>
    <x v="1"/>
    <x v="33"/>
  </r>
  <r>
    <n v="26162"/>
    <s v="Prakash Eyecare and Laser Centre"/>
    <d v="2012-11-30T00:00:00"/>
    <s v="Plot-131/14  Zone 2  M. P. Nagar"/>
    <s v="BHOPAL"/>
    <x v="18"/>
    <n v="462011"/>
    <s v="West Zone"/>
    <x v="2"/>
    <x v="33"/>
  </r>
  <r>
    <n v="26163"/>
    <s v="Shri Sai Hospital  Patna"/>
    <d v="2012-11-30T00:00:00"/>
    <s v="DS/2 Kankerbagh  Behind Geological Survey Of IND"/>
    <s v="PATNA"/>
    <x v="17"/>
    <n v="800020"/>
    <s v="East Zone"/>
    <x v="4"/>
    <x v="33"/>
  </r>
  <r>
    <n v="26203"/>
    <s v="Jindal Eye Hospital"/>
    <d v="2012-12-05T00:00:00"/>
    <s v="10/62  CHITRAKOOT  OPP. PRATAP STADIUM VAISHALI NAGAR"/>
    <s v="JAIPUR"/>
    <x v="8"/>
    <n v="302021"/>
    <s v="North Zone"/>
    <x v="0"/>
    <x v="34"/>
  </r>
  <r>
    <n v="26224"/>
    <s v="Jeevan Jyoti Hospital  Ballia"/>
    <d v="2012-12-07T00:00:00"/>
    <s v="Kadamtar Bariya"/>
    <s v="BALLIA"/>
    <x v="2"/>
    <n v="277001"/>
    <s v="North Zone"/>
    <x v="0"/>
    <x v="34"/>
  </r>
  <r>
    <n v="26246"/>
    <s v="NU Hospitals Pvt Ltd"/>
    <d v="2012-12-08T00:00:00"/>
    <s v="CA 6 11th Cross 15th Main Padmanabhnagar"/>
    <s v="BENGALURU"/>
    <x v="3"/>
    <n v="560070"/>
    <s v="South Zone"/>
    <x v="1"/>
    <x v="34"/>
  </r>
  <r>
    <n v="26247"/>
    <s v="Aditya Super Speciality Hospital and Trauma Centre"/>
    <d v="2012-12-08T00:00:00"/>
    <s v="Opp. Little Kingdom School MLB School Road Napier Town"/>
    <s v="JABALPUR"/>
    <x v="18"/>
    <n v="482004"/>
    <s v="West Zone"/>
    <x v="2"/>
    <x v="34"/>
  </r>
  <r>
    <n v="26248"/>
    <s v="Manipal  Hospital -Doddaballapur"/>
    <d v="2012-12-08T00:00:00"/>
    <s v="SV No-22/1B 55/2 Bashettihalli  DoddaballapurBashettihalli Doddaballapur"/>
    <s v="BANGALORE RURAL"/>
    <x v="3"/>
    <n v="561203"/>
    <s v="South Zone"/>
    <x v="1"/>
    <x v="34"/>
  </r>
  <r>
    <n v="26249"/>
    <s v="Nimjai Healthcare Pvt Ltd"/>
    <d v="2012-12-08T00:00:00"/>
    <s v="2674/A/2 Maher Building Opp. Session CourtMaher Building Opp. Session Court"/>
    <s v="JALGAON"/>
    <x v="6"/>
    <n v="425001"/>
    <s v="West Zone"/>
    <x v="3"/>
    <x v="34"/>
  </r>
  <r>
    <n v="26250"/>
    <s v="Ruby Hall Clinic  Wanowarie"/>
    <d v="2012-12-10T00:00:00"/>
    <s v="59 Azadnagar Wanowarie"/>
    <s v="PUNE"/>
    <x v="6"/>
    <n v="411040"/>
    <s v="West Zone"/>
    <x v="3"/>
    <x v="34"/>
  </r>
  <r>
    <n v="26252"/>
    <s v="Orchid Medical Centre Private Limited"/>
    <d v="2012-12-10T00:00:00"/>
    <s v="H.B.ROAD"/>
    <s v="RANCHI"/>
    <x v="15"/>
    <n v="834001"/>
    <s v="East Zone"/>
    <x v="4"/>
    <x v="34"/>
  </r>
  <r>
    <n v="26255"/>
    <s v="Zenith Hospital  Mumbai"/>
    <d v="2012-12-10T00:00:00"/>
    <s v="Mith Chowki Link Road Malad(W)"/>
    <s v="MUMBAI"/>
    <x v="6"/>
    <n v="400064"/>
    <s v="West Zone"/>
    <x v="3"/>
    <x v="34"/>
  </r>
  <r>
    <n v="26261"/>
    <s v="Vijaya Hospital  Nellore"/>
    <d v="2012-12-11T00:00:00"/>
    <s v="16 II/41A Pogathota"/>
    <s v="NELLORE"/>
    <x v="11"/>
    <n v="524001"/>
    <s v="South Zone"/>
    <x v="2"/>
    <x v="34"/>
  </r>
  <r>
    <n v="26288"/>
    <s v="Elite Hospital Limited"/>
    <d v="2012-12-12T00:00:00"/>
    <s v="NH-33 Dimna-Pardin Road"/>
    <s v="EAST SINGHBHUM"/>
    <x v="15"/>
    <n v="831012"/>
    <s v="East Zone"/>
    <x v="4"/>
    <x v="34"/>
  </r>
  <r>
    <n v="26290"/>
    <s v="Vasan Eye Care Hospital  Ahmedabad"/>
    <d v="2012-12-12T00:00:00"/>
    <s v="Panchavati circle  Law garden road  Ahmedabad"/>
    <s v="AHMEDABAD"/>
    <x v="13"/>
    <n v="380007"/>
    <s v="West Zone"/>
    <x v="3"/>
    <x v="34"/>
  </r>
  <r>
    <n v="26293"/>
    <s v="Vrundavan Shalby Hospital-Mapusa"/>
    <d v="2012-12-12T00:00:00"/>
    <s v="NH-17 Karaswada Mapusa"/>
    <s v="NORTH GOA"/>
    <x v="7"/>
    <n v="403526"/>
    <s v="West Zone"/>
    <x v="3"/>
    <x v="34"/>
  </r>
  <r>
    <n v="26296"/>
    <s v="RG Stone Urology &amp; Laparoscopy Hospital  Kolkata"/>
    <d v="2012-12-12T00:00:00"/>
    <s v="33 Gariahat Road(S)"/>
    <s v="KOLKATA"/>
    <x v="9"/>
    <n v="700031"/>
    <s v="East Zone"/>
    <x v="4"/>
    <x v="34"/>
  </r>
  <r>
    <n v="26307"/>
    <s v="Paramount Medical Services Pvt Ltd"/>
    <d v="2012-12-12T00:00:00"/>
    <s v="Paramount House Near Rupali Theatre Panvel"/>
    <s v="RAIGARH(MH)"/>
    <x v="6"/>
    <n v="410206"/>
    <s v="West Zone"/>
    <x v="3"/>
    <x v="34"/>
  </r>
  <r>
    <n v="26323"/>
    <s v="Moon Hospitals Pvt. Ltd."/>
    <d v="2012-12-14T00:00:00"/>
    <s v="Plot No-1141 Mahanadi Vihar"/>
    <s v="CUTTACK"/>
    <x v="10"/>
    <n v="753004"/>
    <s v="East Zone"/>
    <x v="2"/>
    <x v="34"/>
  </r>
  <r>
    <n v="26336"/>
    <s v="Sriram Hospital  Balasore"/>
    <d v="2012-12-14T00:00:00"/>
    <s v="Suelpur Near Town Hall"/>
    <s v="BALESWAR"/>
    <x v="10"/>
    <n v="756003"/>
    <s v="East Zone"/>
    <x v="2"/>
    <x v="34"/>
  </r>
  <r>
    <n v="26338"/>
    <s v="HCG Multi Specialty Hospital"/>
    <d v="2012-12-15T00:00:00"/>
    <s v="Mithakhali  Ellisbridge"/>
    <s v="AHMEDABAD"/>
    <x v="13"/>
    <n v="380006"/>
    <s v="West Zone"/>
    <x v="3"/>
    <x v="34"/>
  </r>
  <r>
    <n v="26344"/>
    <s v="Kauvery HCG Cancer Center (A unit of HealthCare Global Enterprises Ltd)"/>
    <d v="2012-12-15T00:00:00"/>
    <s v="MBC Tower  #199/90  Luz Church Road  Alwarpet Junction  Mylapore"/>
    <s v="CHENNAI"/>
    <x v="4"/>
    <n v="600004"/>
    <s v="South Zone"/>
    <x v="1"/>
    <x v="34"/>
  </r>
  <r>
    <n v="26394"/>
    <s v="Platinum Hospital  Vasai"/>
    <d v="2012-12-18T00:00:00"/>
    <s v="Sankalp Sidhi Complex Opp-Range Office Vasai-East"/>
    <s v="THANE"/>
    <x v="6"/>
    <n v="401204"/>
    <s v="West Zone"/>
    <x v="3"/>
    <x v="34"/>
  </r>
  <r>
    <n v="26396"/>
    <s v="Regency Hospital Ltd. Renal Sciences Centre"/>
    <d v="2012-12-18T00:00:00"/>
    <s v="113/104A Swaroop Nagar Opposite Moti Jheel"/>
    <s v="KANPUR NAGAR"/>
    <x v="2"/>
    <n v="208002"/>
    <s v="North Zone"/>
    <x v="0"/>
    <x v="34"/>
  </r>
  <r>
    <n v="26420"/>
    <s v="Jeevandhara Nursing Home"/>
    <d v="2012-12-18T00:00:00"/>
    <s v="Nuladri Vihar Chauliaganj"/>
    <s v="CUTTACK"/>
    <x v="10"/>
    <n v="753004"/>
    <s v="East Zone"/>
    <x v="2"/>
    <x v="34"/>
  </r>
  <r>
    <n v="26421"/>
    <s v="Revival Nursing Home"/>
    <d v="2012-12-18T00:00:00"/>
    <s v="183/3 B.B. Chatterjee Road"/>
    <s v="KOLKATA"/>
    <x v="9"/>
    <n v="700042"/>
    <s v="East Zone"/>
    <x v="4"/>
    <x v="34"/>
  </r>
  <r>
    <n v="26422"/>
    <s v="Trilochan Netralaya"/>
    <d v="2012-12-18T00:00:00"/>
    <s v="Budharaja Phatak SBI Campus"/>
    <s v="SAMBALPUR"/>
    <x v="10"/>
    <n v="768004"/>
    <s v="East Zone"/>
    <x v="2"/>
    <x v="34"/>
  </r>
  <r>
    <n v="26423"/>
    <s v="Marudhar Hospital"/>
    <d v="2012-12-19T00:00:00"/>
    <s v="A-93-99  Singh Bhoomi  Khatipura"/>
    <s v="JAIPUR"/>
    <x v="8"/>
    <n v="302012"/>
    <s v="North Zone"/>
    <x v="0"/>
    <x v="34"/>
  </r>
  <r>
    <n v="26433"/>
    <s v="SUNAYANA EYE HOSPITAL"/>
    <d v="2012-12-19T00:00:00"/>
    <s v="No-1156  26th Main Road  4th Block  Jayanagar"/>
    <s v="BENGALURU"/>
    <x v="3"/>
    <n v="560041"/>
    <s v="South Zone"/>
    <x v="1"/>
    <x v="34"/>
  </r>
  <r>
    <n v="26488"/>
    <s v="MJM Hospital"/>
    <d v="2012-12-21T00:00:00"/>
    <s v="1194/23 Janardan Sadan Ghole Road"/>
    <s v="PUNE"/>
    <x v="6"/>
    <n v="411005"/>
    <s v="West Zone"/>
    <x v="3"/>
    <x v="34"/>
  </r>
  <r>
    <n v="26490"/>
    <s v="Bharathi Hospital  Kadapa"/>
    <d v="2012-12-22T00:00:00"/>
    <s v="Yerramukkapalli"/>
    <s v="CUDDAPAH"/>
    <x v="11"/>
    <n v="516004"/>
    <s v="South Zone"/>
    <x v="2"/>
    <x v="34"/>
  </r>
  <r>
    <n v="26526"/>
    <s v="Dhanush Hospital"/>
    <d v="2012-12-26T00:00:00"/>
    <s v="# 63  Byraveshwar Nagar  2nd Main Road  Nagarbhavi Main Road "/>
    <s v="BENGALURU"/>
    <x v="3"/>
    <n v="560072"/>
    <s v="South Zone"/>
    <x v="1"/>
    <x v="34"/>
  </r>
  <r>
    <n v="26529"/>
    <s v="AIMS Hospital and Research Center"/>
    <d v="2012-12-26T00:00:00"/>
    <s v="Near Marutrao Gaikwad Garden Aundh"/>
    <s v="PUNE"/>
    <x v="6"/>
    <n v="411007"/>
    <s v="West Zone"/>
    <x v="3"/>
    <x v="34"/>
  </r>
  <r>
    <n v="26530"/>
    <s v="Riddhi Vinayak Multispeciality Hospital"/>
    <d v="2012-12-26T00:00:00"/>
    <s v="Plot No-302 Ahead of Yashwant Nagar Behind New Railway Yard Virar Link Road Nallasopara(West)"/>
    <s v="THANE"/>
    <x v="6"/>
    <n v="401303"/>
    <s v="West Zone"/>
    <x v="3"/>
    <x v="34"/>
  </r>
  <r>
    <n v="26546"/>
    <s v="Jivdani Hospitals Pvt Ltd"/>
    <d v="2012-12-26T00:00:00"/>
    <s v="C/O Alliance Hospital Tulinj Road Nallasopara"/>
    <s v="THANE"/>
    <x v="6"/>
    <n v="401209"/>
    <s v="West Zone"/>
    <x v="3"/>
    <x v="34"/>
  </r>
  <r>
    <n v="26548"/>
    <s v="Gouri Devi Hospital &amp; Research Institute"/>
    <d v="2012-12-26T00:00:00"/>
    <s v="National Highway-2 G T Road Beside IOC Terminal Rajbandh"/>
    <s v="BARDHAMAN"/>
    <x v="9"/>
    <n v="713212"/>
    <s v="East Zone"/>
    <x v="4"/>
    <x v="34"/>
  </r>
  <r>
    <n v="26566"/>
    <s v="Sant Dnyaneshwar Medical Education Research Centre"/>
    <d v="2012-12-27T00:00:00"/>
    <s v="695A.Sadashiv Peth Opp. Vijay Cinema Laxmi Rd."/>
    <s v="PUNE"/>
    <x v="6"/>
    <n v="411030"/>
    <s v="West Zone"/>
    <x v="3"/>
    <x v="34"/>
  </r>
  <r>
    <n v="26567"/>
    <s v="Boppana Super Speciality Hospital (A Unit of Boppana Medicare Ltd)"/>
    <d v="2012-12-27T00:00:00"/>
    <s v="15-177/1 Poranki"/>
    <s v="KRISHNA"/>
    <x v="11"/>
    <n v="521137"/>
    <s v="South Zone"/>
    <x v="2"/>
    <x v="34"/>
  </r>
  <r>
    <n v="26570"/>
    <s v="JEEWAN HOSPITAL &amp; NURSING HOME GATE NO. 2"/>
    <d v="2012-12-28T00:00:00"/>
    <s v="150 Jeewan Nagar Ashram"/>
    <s v="SOUTH DELHI"/>
    <x v="0"/>
    <n v="110014"/>
    <s v="North Zone"/>
    <x v="0"/>
    <x v="34"/>
  </r>
  <r>
    <n v="26581"/>
    <s v="Vaatsalya Hospital  Chikmagalur"/>
    <d v="2012-12-28T00:00:00"/>
    <s v="Joldal Health Care Complex Rathnagiri Road"/>
    <s v="CHICKMAGALUR"/>
    <x v="3"/>
    <n v="577101"/>
    <s v="South Zone"/>
    <x v="1"/>
    <x v="34"/>
  </r>
  <r>
    <n v="26583"/>
    <s v="Vaatsalya Hospital  Gadag"/>
    <d v="2012-12-28T00:00:00"/>
    <s v="Vivekananda Road 4th Cross Masari"/>
    <s v="GADAG"/>
    <x v="3"/>
    <n v="582101"/>
    <s v="South Zone"/>
    <x v="1"/>
    <x v="34"/>
  </r>
  <r>
    <n v="26587"/>
    <s v="Vaatsalya Hospital  Shimoga"/>
    <d v="2012-12-28T00:00:00"/>
    <s v="Park Extn Road  Near Mahatma Gandhi Park"/>
    <s v="SHIMOGA"/>
    <x v="3"/>
    <n v="577201"/>
    <s v="South Zone"/>
    <x v="1"/>
    <x v="34"/>
  </r>
  <r>
    <n v="26590"/>
    <s v="Vaatsalya Hospital  Hassan"/>
    <d v="2012-12-28T00:00:00"/>
    <s v="Bharathi Healthcare Complex R C Road"/>
    <s v="HASSAN"/>
    <x v="3"/>
    <n v="573201"/>
    <s v="South Zone"/>
    <x v="1"/>
    <x v="34"/>
  </r>
  <r>
    <n v="26594"/>
    <s v="Vaatsalya Hospital  Pandavapura"/>
    <d v="2012-12-28T00:00:00"/>
    <s v="Dr. Babu Healthcare Complex Old SBJ Road Mandya Dt."/>
    <s v="MANDYA"/>
    <x v="3"/>
    <n v="571434"/>
    <s v="South Zone"/>
    <x v="1"/>
    <x v="34"/>
  </r>
  <r>
    <n v="26616"/>
    <s v="HLG Memorial Charitable Hospital &amp; Research Institute Private Limited"/>
    <d v="2012-12-31T00:00:00"/>
    <s v="Housing More  Senraleigh Road"/>
    <s v="BARDHAMAN"/>
    <x v="9"/>
    <n v="713304"/>
    <s v="East Zone"/>
    <x v="4"/>
    <x v="34"/>
  </r>
  <r>
    <n v="26617"/>
    <s v="Shakti Hospital"/>
    <d v="2012-12-31T00:00:00"/>
    <s v="Plot No. 444  Mahanadi Vihar  Naya Bazar"/>
    <s v="CUTTACK"/>
    <x v="10"/>
    <n v="753004"/>
    <s v="East Zone"/>
    <x v="2"/>
    <x v="34"/>
  </r>
  <r>
    <n v="26625"/>
    <s v="ORTHO ONE ORTHOPAEDIC SPECIALITY CENTRE (P) LTD (A Unit of SARC)"/>
    <d v="2012-12-31T00:00:00"/>
    <s v="657  Trichy Road  Singanallur"/>
    <s v="COIMBATORE"/>
    <x v="4"/>
    <n v="641005"/>
    <s v="South Zone"/>
    <x v="1"/>
    <x v="34"/>
  </r>
  <r>
    <n v="26642"/>
    <s v="Nephroplus Kidney Care Hospital  Secunderabad"/>
    <d v="2013-01-03T00:00:00"/>
    <s v="1st And 2nd Floor Gudes Plaza East Maredpally"/>
    <s v="SECUNDERABAD"/>
    <x v="5"/>
    <n v="500026"/>
    <s v="South Zone"/>
    <x v="2"/>
    <x v="35"/>
  </r>
  <r>
    <n v="26644"/>
    <s v="Nephroplus Kidney Care Hospital  Mahbubnagar"/>
    <d v="2013-01-03T00:00:00"/>
    <s v="SVS Medical College Venukonda"/>
    <s v="MAHABUB NAGAR"/>
    <x v="5"/>
    <n v="509001"/>
    <s v="South Zone"/>
    <x v="2"/>
    <x v="35"/>
  </r>
  <r>
    <n v="26645"/>
    <s v="Nephroplus Kidney Care Hospital  Santosh Nagar"/>
    <d v="2013-01-03T00:00:00"/>
    <s v="Nightingale Hospital 17-1-383/9 Opp. Ambar Biscuit Factory Santosh Nagar"/>
    <s v="HYDERABAD"/>
    <x v="5"/>
    <n v="500059"/>
    <s v="South Zone"/>
    <x v="2"/>
    <x v="35"/>
  </r>
  <r>
    <n v="26654"/>
    <s v="SHRI GANGA CHARAN HOSPITAL"/>
    <d v="2013-01-03T00:00:00"/>
    <s v="A-2  Rampur Garden"/>
    <s v="BAREILLY"/>
    <x v="2"/>
    <n v="243001"/>
    <s v="North Zone"/>
    <x v="0"/>
    <x v="35"/>
  </r>
  <r>
    <n v="26656"/>
    <s v="Preethi Hospital"/>
    <d v="2013-01-03T00:00:00"/>
    <s v="27 Ganesh Nagar 120 feet Road Opp. Muthutavani Bus Stand"/>
    <s v="MADURAI"/>
    <x v="4"/>
    <n v="625007"/>
    <s v="South Zone"/>
    <x v="1"/>
    <x v="35"/>
  </r>
  <r>
    <n v="26666"/>
    <s v="Vinayak Netralay"/>
    <d v="2013-01-04T00:00:00"/>
    <s v="Devendra Nagar Road Near Choti Rail Line Crossing Devendra Nagar"/>
    <s v="RAIPUR"/>
    <x v="12"/>
    <n v="492001"/>
    <s v="West Zone"/>
    <x v="2"/>
    <x v="35"/>
  </r>
  <r>
    <n v="26667"/>
    <s v="Mydhili Hospital"/>
    <d v="2013-01-04T00:00:00"/>
    <s v="14/20  I.C.S Road  SPSR Nellore"/>
    <s v="NELLORE"/>
    <x v="11"/>
    <n v="524101"/>
    <s v="South Zone"/>
    <x v="2"/>
    <x v="35"/>
  </r>
  <r>
    <n v="26668"/>
    <s v="Nephroplus Kidney Care Hospital Marathahalli"/>
    <d v="2013-01-04T00:00:00"/>
    <s v="VIMS Hospital Outer Ring Road Marathahalli"/>
    <s v="BENGALURU"/>
    <x v="3"/>
    <n v="560037"/>
    <s v="South Zone"/>
    <x v="1"/>
    <x v="35"/>
  </r>
  <r>
    <n v="26699"/>
    <s v="Sri Balaji Hospital  Chennai"/>
    <d v="2013-01-07T00:00:00"/>
    <s v="36  Brickkiln Road"/>
    <s v="CHENNAI"/>
    <x v="4"/>
    <n v="600012"/>
    <s v="South Zone"/>
    <x v="1"/>
    <x v="35"/>
  </r>
  <r>
    <n v="26700"/>
    <s v="Global Hospital and Research Institute"/>
    <d v="2013-01-08T00:00:00"/>
    <s v="577/2 Near Dattawadi Police ChowkNear Dattawadi Police Chowk"/>
    <s v="PUNE"/>
    <x v="6"/>
    <n v="411030"/>
    <s v="West Zone"/>
    <x v="3"/>
    <x v="35"/>
  </r>
  <r>
    <n v="26704"/>
    <s v="INDOWESTERN BRAIN &amp; SPINE HOSPITAL"/>
    <d v="2013-01-08T00:00:00"/>
    <s v="Near New Vidhan Sabha Lalkothi"/>
    <s v="JAIPUR"/>
    <x v="8"/>
    <n v="302015"/>
    <s v="North Zone"/>
    <x v="0"/>
    <x v="35"/>
  </r>
  <r>
    <n v="26724"/>
    <s v="JINDAL HOSPITAL"/>
    <d v="2013-01-09T00:00:00"/>
    <s v="Sec-17  HUDAYamunanagar"/>
    <s v="YAMUNA NAGAR"/>
    <x v="1"/>
    <n v="135003"/>
    <s v="North Zone"/>
    <x v="0"/>
    <x v="35"/>
  </r>
  <r>
    <n v="26725"/>
    <s v="JIYA HOSPITAL"/>
    <d v="2013-01-09T00:00:00"/>
    <s v="Hospital Road B/H Dr Delhiwala Hospital Vijay Nagar"/>
    <s v="KACHCHH"/>
    <x v="13"/>
    <n v="370001"/>
    <s v="West Zone"/>
    <x v="3"/>
    <x v="35"/>
  </r>
  <r>
    <n v="26734"/>
    <s v="BARALA HOSPITAL &amp; RESEARCH CENTRE"/>
    <d v="2013-01-09T00:00:00"/>
    <s v="Opp. Radha Swami Bagh NH-11 Chomu Jaipur Road Chomu"/>
    <s v="JAIPUR"/>
    <x v="8"/>
    <n v="303704"/>
    <s v="North Zone"/>
    <x v="0"/>
    <x v="35"/>
  </r>
  <r>
    <n v="26746"/>
    <s v="Sahara Nursing Home"/>
    <d v="2013-01-10T00:00:00"/>
    <s v="Kathagola Mangalabag"/>
    <s v="CUTTACK"/>
    <x v="10"/>
    <n v="753001"/>
    <s v="East Zone"/>
    <x v="2"/>
    <x v="35"/>
  </r>
  <r>
    <n v="26748"/>
    <s v="Ganpati Hospital"/>
    <d v="2013-01-10T00:00:00"/>
    <s v="Akashwani Chowk"/>
    <s v="JALGAON"/>
    <x v="6"/>
    <n v="425001"/>
    <s v="West Zone"/>
    <x v="3"/>
    <x v="35"/>
  </r>
  <r>
    <n v="26784"/>
    <s v="Samarth Hospital  Kada"/>
    <d v="2013-01-16T00:00:00"/>
    <s v="Plot No-1487 Dhaman Gaon Road"/>
    <s v="BEED"/>
    <x v="6"/>
    <n v="414202"/>
    <s v="West Zone"/>
    <x v="3"/>
    <x v="35"/>
  </r>
  <r>
    <n v="26789"/>
    <s v="Galaxy Hospital And Apex Critical Care"/>
    <d v="2013-01-16T00:00:00"/>
    <s v="Kolhatkar Mangal  Karyalaya Road  Rajapeth"/>
    <s v="AMRAVATI"/>
    <x v="6"/>
    <n v="444605"/>
    <s v="West Zone"/>
    <x v="3"/>
    <x v="35"/>
  </r>
  <r>
    <n v="26832"/>
    <s v="Eye Care Clinic &amp; Nursing Home"/>
    <d v="2013-01-21T00:00:00"/>
    <s v="A/13 Amarabati Sodepur"/>
    <s v="NORTH 24 PARGANAS"/>
    <x v="9"/>
    <n v="700110"/>
    <s v="East Zone"/>
    <x v="4"/>
    <x v="35"/>
  </r>
  <r>
    <n v="26835"/>
    <s v="BEHGAL HOSPITAL"/>
    <d v="2013-01-21T00:00:00"/>
    <s v="SCF 11 12 PHASE 5 MOHALI"/>
    <s v="MOHALI"/>
    <x v="14"/>
    <n v="160059"/>
    <s v="North Zone"/>
    <x v="0"/>
    <x v="35"/>
  </r>
  <r>
    <n v="26854"/>
    <s v="Kamadakinkar Memorial ISAP Hospital (Managed by Glocal Healthcare Systems Pvt.Lt"/>
    <d v="2013-01-22T00:00:00"/>
    <s v="Vill+Post-Nagar PS-Khargram"/>
    <s v="MURSHIDABAD"/>
    <x v="9"/>
    <n v="742159"/>
    <s v="East Zone"/>
    <x v="4"/>
    <x v="35"/>
  </r>
  <r>
    <n v="26855"/>
    <s v="Glocal Health Care Systems Pvt. Ltd.  Dubrajpur"/>
    <d v="2013-01-22T00:00:00"/>
    <s v="Nabadiganta Market Complex Power House More"/>
    <s v="BIRBHUM"/>
    <x v="9"/>
    <n v="731123"/>
    <s v="East Zone"/>
    <x v="4"/>
    <x v="35"/>
  </r>
  <r>
    <n v="26856"/>
    <s v="Glocal Health Care Systems Pvt. Ltd.  Bankura"/>
    <d v="2013-01-22T00:00:00"/>
    <s v="Ganganidanga burdwan Road Sonamukhi"/>
    <s v="BANKURA"/>
    <x v="9"/>
    <n v="722207"/>
    <s v="East Zone"/>
    <x v="4"/>
    <x v="35"/>
  </r>
  <r>
    <n v="26857"/>
    <s v="Glocal Health Care Systems Pvt. Ltd.  Murshidabad"/>
    <d v="2013-01-22T00:00:00"/>
    <s v="Vill-Radhikanagar PO-Koshibazar Raj P.S.Berhampore"/>
    <s v="MURSHIDABAD"/>
    <x v="9"/>
    <n v="742102"/>
    <s v="East Zone"/>
    <x v="4"/>
    <x v="35"/>
  </r>
  <r>
    <n v="26858"/>
    <s v="MEERA HOSPITAL  Jaipur"/>
    <d v="2013-01-22T00:00:00"/>
    <s v="Kartavya B-13 Shiv Marg Banipark"/>
    <s v="JAIPUR"/>
    <x v="8"/>
    <n v="302016"/>
    <s v="North Zone"/>
    <x v="0"/>
    <x v="35"/>
  </r>
  <r>
    <n v="26859"/>
    <s v="ADVANCED NEUROLOGY &amp; SUPERSPECIALITY HOSPITAL"/>
    <d v="2013-01-23T00:00:00"/>
    <s v="Brain Tower B-358 Malviya Nagar"/>
    <s v="JAIPUR"/>
    <x v="8"/>
    <n v="302017"/>
    <s v="North Zone"/>
    <x v="0"/>
    <x v="35"/>
  </r>
  <r>
    <n v="26883"/>
    <s v="Sanjeevini Hospital (A Unit of SMHIPL)"/>
    <d v="2013-01-24T00:00:00"/>
    <s v="7#760  7th Main  Last bus Stop  Near Swimming Pool  Mahalakshmi Layout"/>
    <s v="BENGALURU"/>
    <x v="3"/>
    <n v="560086"/>
    <s v="South Zone"/>
    <x v="1"/>
    <x v="35"/>
  </r>
  <r>
    <n v="26894"/>
    <s v="Bopal Multispeciality Hospital Pvt. Ltd."/>
    <d v="2013-01-25T00:00:00"/>
    <s v="1st Floor  Abhinandan Complex  Bopal "/>
    <s v="AHMEDABAD"/>
    <x v="13"/>
    <n v="380058"/>
    <s v="West Zone"/>
    <x v="3"/>
    <x v="35"/>
  </r>
  <r>
    <n v="26949"/>
    <s v="ETERNITY HOSPITAL"/>
    <d v="2013-01-29T00:00:00"/>
    <s v="914  NITI KHAND-1"/>
    <s v="GHAZIABAD"/>
    <x v="2"/>
    <n v="201014"/>
    <s v="North Zone"/>
    <x v="0"/>
    <x v="35"/>
  </r>
  <r>
    <n v="26957"/>
    <s v="Sanjiv Hospital"/>
    <d v="2013-01-29T00:00:00"/>
    <s v="Nr. Central S. T. Depot Opp. Railway Station Road"/>
    <s v="VADODARA"/>
    <x v="13"/>
    <n v="390002"/>
    <s v="West Zone"/>
    <x v="3"/>
    <x v="35"/>
  </r>
  <r>
    <n v="26975"/>
    <s v="AANVI ENDOSCOPY &amp; SURGERY CENTRE"/>
    <d v="2013-01-30T00:00:00"/>
    <s v="12-117 First Floor Maruti Plaza Complex Modi Compound Panchbatti"/>
    <s v="BHARUCH"/>
    <x v="13"/>
    <n v="392001"/>
    <s v="West Zone"/>
    <x v="3"/>
    <x v="35"/>
  </r>
  <r>
    <n v="26981"/>
    <s v="Ek Omkar Hospital-Kharghar"/>
    <d v="2013-01-31T00:00:00"/>
    <s v="Plot No-F/3 Sanjeevani Centre Near Gokhale High School Kharghar"/>
    <s v="RAIGARH(MH)"/>
    <x v="6"/>
    <n v="410210"/>
    <s v="West Zone"/>
    <x v="3"/>
    <x v="35"/>
  </r>
  <r>
    <n v="27116"/>
    <s v="O P Jindal Hospital &amp; Research Center"/>
    <d v="2013-02-11T00:00:00"/>
    <s v="Kharsia Road"/>
    <s v="RAIGARH"/>
    <x v="12"/>
    <n v="496001"/>
    <s v="West Zone"/>
    <x v="2"/>
    <x v="36"/>
  </r>
  <r>
    <n v="27121"/>
    <s v="Cygnus Maharaja Aggarsain Hospital"/>
    <d v="2013-02-12T00:00:00"/>
    <s v="Opp. Devi Mandir"/>
    <s v="PANIPAT"/>
    <x v="1"/>
    <n v="132103"/>
    <s v="North Zone"/>
    <x v="0"/>
    <x v="36"/>
  </r>
  <r>
    <n v="27191"/>
    <s v="Apollo Speciality Hospitals  Bangalore"/>
    <d v="2013-02-15T00:00:00"/>
    <s v="No-21/2 (2) 3rd Block 14th Cross"/>
    <s v="BENGALURU"/>
    <x v="3"/>
    <n v="560011"/>
    <s v="South Zone"/>
    <x v="1"/>
    <x v="36"/>
  </r>
  <r>
    <n v="27195"/>
    <s v="ILS HOSPITALS WEST TRIPURA"/>
    <d v="2013-02-15T00:00:00"/>
    <s v="AGARTALA  CAPITAL COMPLEX  P.O. KUNJABEN"/>
    <s v="WEST TRIPURA"/>
    <x v="25"/>
    <n v="799006"/>
    <s v="East Zone"/>
    <x v="4"/>
    <x v="36"/>
  </r>
  <r>
    <n v="27205"/>
    <s v="NEW LEELAMANI HOSPITAL"/>
    <d v="2013-02-16T00:00:00"/>
    <s v="14/116 C-1 CIVIL LINES"/>
    <s v="KANPUR DEHAT"/>
    <x v="2"/>
    <n v="208001"/>
    <s v="North Zone"/>
    <x v="0"/>
    <x v="36"/>
  </r>
  <r>
    <n v="27230"/>
    <s v="Neotia Getwel Healthcare Centre"/>
    <d v="2013-02-20T00:00:00"/>
    <s v="Uttarayam Matigara Darjeeling"/>
    <s v="DARJILING"/>
    <x v="9"/>
    <n v="734010"/>
    <s v="East Zone"/>
    <x v="4"/>
    <x v="36"/>
  </r>
  <r>
    <n v="27254"/>
    <s v="Kunal Hospital"/>
    <d v="2013-02-21T00:00:00"/>
    <s v="Koradi Main Road  Mankapur"/>
    <s v="NAGPUR"/>
    <x v="6"/>
    <n v="440030"/>
    <s v="West Zone"/>
    <x v="3"/>
    <x v="36"/>
  </r>
  <r>
    <n v="27276"/>
    <s v="Medway Medical Centre"/>
    <d v="2013-02-22T00:00:00"/>
    <s v="8/22 4th Cross Street Trustpuram Kodambakkam"/>
    <s v="CHENNAI"/>
    <x v="4"/>
    <n v="600024"/>
    <s v="South Zone"/>
    <x v="1"/>
    <x v="36"/>
  </r>
  <r>
    <n v="27279"/>
    <s v="GLOBAL HOSPITAL MUMBAI"/>
    <d v="2013-02-22T00:00:00"/>
    <s v="35  DR. E. BORGES ROAD  HOSPITAL AVENUE  PARELOPP. SHIRODKAR HIGH SCHOOL"/>
    <s v="MUMBAI"/>
    <x v="6"/>
    <n v="400012"/>
    <s v="West Zone"/>
    <x v="3"/>
    <x v="36"/>
  </r>
  <r>
    <n v="27347"/>
    <s v="SHIRDI SAI HOSPITAL PVT. LTD."/>
    <d v="2013-02-27T00:00:00"/>
    <s v="519  2nd Main Nethravathi Street Devasandra"/>
    <s v="BENGALURU"/>
    <x v="3"/>
    <n v="560054"/>
    <s v="South Zone"/>
    <x v="1"/>
    <x v="36"/>
  </r>
  <r>
    <n v="27357"/>
    <s v="Sanjiban Hospital (A Unit of Chikisabrati Udyog)"/>
    <d v="2013-02-28T00:00:00"/>
    <s v="Baikunthapur Sijberia Uluberia"/>
    <s v="HOWRAH"/>
    <x v="9"/>
    <n v="711316"/>
    <s v="East Zone"/>
    <x v="4"/>
    <x v="36"/>
  </r>
  <r>
    <n v="27371"/>
    <s v="Aayush NRI LEPL Health Pvt Ltd"/>
    <d v="2013-03-01T00:00:00"/>
    <s v="Opp. Siddhartha Medical College Ring Road/Krishna"/>
    <s v="KRISHNA"/>
    <x v="11"/>
    <n v="520008"/>
    <s v="South Zone"/>
    <x v="2"/>
    <x v="37"/>
  </r>
  <r>
    <n v="27377"/>
    <s v="CHL- CBCC Cancer Center"/>
    <d v="2013-03-04T00:00:00"/>
    <s v="LIG Square Near CHL Hospital  AB Road"/>
    <s v="INDORE"/>
    <x v="18"/>
    <n v="452008"/>
    <s v="West Zone"/>
    <x v="2"/>
    <x v="37"/>
  </r>
  <r>
    <n v="27384"/>
    <s v="Dhvani Ent Hospital"/>
    <d v="2013-03-04T00:00:00"/>
    <s v="Near GPO Kharivav Road Raopura"/>
    <s v="VADODARA"/>
    <x v="13"/>
    <n v="390001"/>
    <s v="West Zone"/>
    <x v="3"/>
    <x v="37"/>
  </r>
  <r>
    <n v="27407"/>
    <s v="Leela Hospital  Suryanagar"/>
    <d v="2013-03-05T00:00:00"/>
    <s v="Plot No-14 &amp; 15 Surya Nagar Colony Medchal R R District"/>
    <s v="K.V.RANGAREDDY"/>
    <x v="5"/>
    <n v="501401"/>
    <s v="South Zone"/>
    <x v="2"/>
    <x v="37"/>
  </r>
  <r>
    <n v="27411"/>
    <s v="RRM Central Hospital"/>
    <d v="2013-03-05T00:00:00"/>
    <s v="Street No-3  Central Town  Opposite Manvata Mandir Sutehri RoadOpposite Manvata Mandir Sutehri Road "/>
    <s v="HOSHIARPUR"/>
    <x v="14"/>
    <n v="146001"/>
    <s v="North Zone"/>
    <x v="0"/>
    <x v="37"/>
  </r>
  <r>
    <n v="27450"/>
    <s v="Kataria Hospital"/>
    <d v="2013-03-09T00:00:00"/>
    <s v="Nagar Road  Yerwada  Above UCO Bank"/>
    <s v="PUNE"/>
    <x v="6"/>
    <n v="411006"/>
    <s v="West Zone"/>
    <x v="3"/>
    <x v="37"/>
  </r>
  <r>
    <n v="27583"/>
    <s v="JANANI HOSPITAL Hosur"/>
    <d v="2013-03-18T00:00:00"/>
    <s v="Bangalore Main Road Krishangiri"/>
    <s v="KRISHNAGIRI"/>
    <x v="4"/>
    <n v="635126"/>
    <s v="South Zone"/>
    <x v="1"/>
    <x v="37"/>
  </r>
  <r>
    <n v="27596"/>
    <s v="Shivam Hospital  Thane"/>
    <d v="2013-03-20T00:00:00"/>
    <s v="Plot No 57  C.R.W C.H.S  Near MIDC Water Tank  Kalyan Road  Dombivli"/>
    <s v="THANE"/>
    <x v="6"/>
    <n v="421201"/>
    <s v="West Zone"/>
    <x v="3"/>
    <x v="37"/>
  </r>
  <r>
    <n v="27603"/>
    <s v="ANNAPOORNA ORTHOPAEDIC AND SPECIALITY HOSPITAL"/>
    <d v="2013-03-22T00:00:00"/>
    <s v="No-953 Kantharaj URS Road Lakshmipuram"/>
    <s v="MYSORE"/>
    <x v="3"/>
    <n v="570004"/>
    <s v="South Zone"/>
    <x v="1"/>
    <x v="37"/>
  </r>
  <r>
    <n v="27604"/>
    <s v="RAO HOSPITAL"/>
    <d v="2013-03-22T00:00:00"/>
    <s v="120 West Periasamy Road R. S. Puram"/>
    <s v="COIMBATORE"/>
    <x v="4"/>
    <n v="641002"/>
    <s v="South Zone"/>
    <x v="1"/>
    <x v="37"/>
  </r>
  <r>
    <n v="27611"/>
    <s v="NRT HOSPITAL"/>
    <d v="2013-03-23T00:00:00"/>
    <s v="No-132 Madurai Road"/>
    <s v="THENI"/>
    <x v="4"/>
    <n v="625531"/>
    <s v="South Zone"/>
    <x v="1"/>
    <x v="37"/>
  </r>
  <r>
    <n v="27625"/>
    <s v="Metro Hospital Raigarh"/>
    <d v="2013-03-28T00:00:00"/>
    <s v="Near Pahad Mandir  Chakradhar Nagar"/>
    <s v="RAIGARH"/>
    <x v="12"/>
    <n v="496001"/>
    <s v="West Zone"/>
    <x v="2"/>
    <x v="37"/>
  </r>
  <r>
    <n v="27626"/>
    <s v="Khadke Hospital and Healthcare Pvt Ltd"/>
    <d v="2013-03-28T00:00:00"/>
    <s v="M. J. College Road Near Bhaskar Market"/>
    <s v="JALGAON"/>
    <x v="6"/>
    <n v="425001"/>
    <s v="West Zone"/>
    <x v="3"/>
    <x v="37"/>
  </r>
  <r>
    <n v="27651"/>
    <s v="SRI SAI KRUPA HOSPITAL Gulbarga"/>
    <d v="2013-03-30T00:00:00"/>
    <s v="Public Garden Road"/>
    <s v="GULBARGA"/>
    <x v="3"/>
    <n v="585102"/>
    <s v="South Zone"/>
    <x v="1"/>
    <x v="37"/>
  </r>
  <r>
    <n v="27652"/>
    <s v="VINAYAKA HOSPITAL  Tumkur"/>
    <d v="2013-03-30T00:00:00"/>
    <s v="1st Main Road Ashok Nagar Behind TYS Ninne Opp. Govt. College"/>
    <s v="TUMKUR"/>
    <x v="3"/>
    <n v="572103"/>
    <s v="South Zone"/>
    <x v="1"/>
    <x v="37"/>
  </r>
  <r>
    <n v="27694"/>
    <s v="Sai Snehdeep Hospital"/>
    <d v="2013-04-02T00:00:00"/>
    <s v="PLOT NO 12/13  SECTOR-20   KOPAR KHAIRANE"/>
    <s v="THANE"/>
    <x v="6"/>
    <n v="400709"/>
    <s v="West Zone"/>
    <x v="3"/>
    <x v="38"/>
  </r>
  <r>
    <n v="27700"/>
    <s v="Jeevika Hospital"/>
    <d v="2013-04-03T00:00:00"/>
    <s v="# 95/3 Marathalli  Outer Ring Road  Doddanekundi"/>
    <s v="BENGALURU"/>
    <x v="3"/>
    <n v="560037"/>
    <s v="South Zone"/>
    <x v="1"/>
    <x v="38"/>
  </r>
  <r>
    <n v="27783"/>
    <s v="American Oncology Institute"/>
    <d v="2013-04-09T00:00:00"/>
    <s v="Nallagandla  Serilingampally"/>
    <s v="K.V.RANGAREDDY"/>
    <x v="5"/>
    <n v="500019"/>
    <s v="South Zone"/>
    <x v="2"/>
    <x v="38"/>
  </r>
  <r>
    <n v="27784"/>
    <s v="Natasha Eye Care and Research Centre  Pimple Saudagar"/>
    <d v="2013-04-09T00:00:00"/>
    <s v="Building 'A' Sai Saheb Pimple Saudagar"/>
    <s v="PUNE"/>
    <x v="6"/>
    <n v="411027"/>
    <s v="West Zone"/>
    <x v="3"/>
    <x v="38"/>
  </r>
  <r>
    <n v="27820"/>
    <s v="Bankura Nursing Home"/>
    <d v="2013-04-12T00:00:00"/>
    <s v="Patpur"/>
    <s v="BANKURA"/>
    <x v="9"/>
    <n v="722101"/>
    <s v="East Zone"/>
    <x v="4"/>
    <x v="38"/>
  </r>
  <r>
    <n v="27879"/>
    <s v="ESHAN HOSPITALS PRIVATE LIMITED"/>
    <d v="2013-04-17T00:00:00"/>
    <s v="F-1  Rampur Garden  opp. Vikas Bhawan"/>
    <s v="BAREILLY"/>
    <x v="2"/>
    <n v="243001"/>
    <s v="North Zone"/>
    <x v="0"/>
    <x v="38"/>
  </r>
  <r>
    <n v="27891"/>
    <s v="Anukriti Hospital &amp; ICU"/>
    <d v="2013-04-20T00:00:00"/>
    <s v="A-143/144 Aum Nagar Susen Tarsali Ring Road"/>
    <s v="VADODARA"/>
    <x v="13"/>
    <n v="390009"/>
    <s v="West Zone"/>
    <x v="3"/>
    <x v="38"/>
  </r>
  <r>
    <n v="27935"/>
    <s v="Centre for Sight  Hyderabad"/>
    <d v="2013-04-23T00:00:00"/>
    <s v="ROAD NO-2  BANJARA HILLS"/>
    <s v="HYDERABAD"/>
    <x v="5"/>
    <n v="500034"/>
    <s v="South Zone"/>
    <x v="2"/>
    <x v="38"/>
  </r>
  <r>
    <n v="27946"/>
    <s v="Sri Sri Holistic Hospitals"/>
    <d v="2013-04-24T00:00:00"/>
    <s v="1-2-49/138NIZAMPET ROAD HYDERNAGAR KUKAT PALLY"/>
    <s v="K.V.RANGAREDDY"/>
    <x v="5"/>
    <n v="500072"/>
    <s v="South Zone"/>
    <x v="2"/>
    <x v="38"/>
  </r>
  <r>
    <n v="27947"/>
    <s v="DEVADOSS MULTISPECIALITY HOSPITAL"/>
    <d v="2013-04-24T00:00:00"/>
    <s v="75/1  ALAGAR KOVIL  MAIN ROAD"/>
    <s v="MADURAI"/>
    <x v="4"/>
    <n v="625007"/>
    <s v="South Zone"/>
    <x v="1"/>
    <x v="38"/>
  </r>
  <r>
    <n v="27949"/>
    <s v="SMS Multispeciality Hospitals"/>
    <d v="2013-04-25T00:00:00"/>
    <s v="11/A  HSR LAYOUT  SECTOR 6  Outer Ring RoadRING ROAD"/>
    <s v="BENGALURU"/>
    <x v="3"/>
    <n v="560102"/>
    <s v="South Zone"/>
    <x v="1"/>
    <x v="38"/>
  </r>
  <r>
    <n v="27975"/>
    <s v="AGRAWAL HOSPITAL  Patan"/>
    <d v="2013-04-26T00:00:00"/>
    <s v="KILACAHAND CENTER  FIFTH LANE  FIRST FLOOR STATION ROAD"/>
    <s v="PATAN"/>
    <x v="13"/>
    <n v="384265"/>
    <s v="West Zone"/>
    <x v="3"/>
    <x v="38"/>
  </r>
  <r>
    <n v="27976"/>
    <s v="MANGALAM ORTHOPAEDIC HOSPITAL"/>
    <d v="2013-04-26T00:00:00"/>
    <s v="Nivednam Complex  Soma Talav Char Rasta Dabhoi Road"/>
    <s v="VADODARA"/>
    <x v="13"/>
    <n v="390004"/>
    <s v="West Zone"/>
    <x v="3"/>
    <x v="38"/>
  </r>
  <r>
    <n v="27994"/>
    <s v="Arihant Hospital and Research Centre"/>
    <d v="2013-04-27T00:00:00"/>
    <s v="283-A  GUMASTA NAGAR"/>
    <s v="INDORE"/>
    <x v="18"/>
    <n v="452009"/>
    <s v="West Zone"/>
    <x v="2"/>
    <x v="38"/>
  </r>
  <r>
    <n v="27995"/>
    <s v="Shree Hospital and Critical Care Centre"/>
    <d v="2013-04-27T00:00:00"/>
    <s v="799  OM NAGAR  OPP.TAJSHREE BUILDING SAKKARDARA SQ."/>
    <s v="NAGPUR"/>
    <x v="6"/>
    <n v="440009"/>
    <s v="West Zone"/>
    <x v="3"/>
    <x v="38"/>
  </r>
  <r>
    <n v="28010"/>
    <s v="Bina Clinic Eye Care Centre"/>
    <d v="2013-04-30T00:00:00"/>
    <s v="11/B  Sampatrao Colony R. C. Dutt Road Alkapuri"/>
    <s v="VADODARA"/>
    <x v="13"/>
    <n v="390007"/>
    <s v="West Zone"/>
    <x v="3"/>
    <x v="38"/>
  </r>
  <r>
    <n v="28061"/>
    <s v="Kar Vision Eye Hospital"/>
    <d v="2013-05-01T00:00:00"/>
    <s v="Plot No. 10  SatyaNagar"/>
    <s v="KHORDA"/>
    <x v="10"/>
    <n v="751007"/>
    <s v="East Zone"/>
    <x v="2"/>
    <x v="39"/>
  </r>
  <r>
    <n v="28064"/>
    <s v="Chikitsa ENT Hospital"/>
    <d v="2013-05-01T00:00:00"/>
    <s v="60  Pink Plaza  O/S Hall Gate "/>
    <s v="AMRITSAR"/>
    <x v="14"/>
    <n v="143001"/>
    <s v="North Zone"/>
    <x v="0"/>
    <x v="39"/>
  </r>
  <r>
    <n v="28135"/>
    <s v="Max Smart Super Speciality Hospital"/>
    <d v="2013-05-06T00:00:00"/>
    <s v="(A Unit of Gujarmal Modi Hospital &amp; Reserch Centre for Medical Sciences) Press Enclave Road  Mandir"/>
    <s v="SOUTH DELHI"/>
    <x v="0"/>
    <n v="110017"/>
    <s v="North Zone"/>
    <x v="0"/>
    <x v="39"/>
  </r>
  <r>
    <n v="28139"/>
    <s v="HEALING TOUCH SUPER SPECIALTY HOSPITAL"/>
    <d v="2013-05-06T00:00:00"/>
    <s v="Plot No-195  Sultanpur Chowk  Ambala City"/>
    <s v="AMBALA"/>
    <x v="1"/>
    <n v="134003"/>
    <s v="North Zone"/>
    <x v="0"/>
    <x v="39"/>
  </r>
  <r>
    <n v="28140"/>
    <s v="JEEVAN JOT HOSPITAL"/>
    <d v="2013-05-06T00:00:00"/>
    <s v="13-Kamla Devi Avenue  F.G.C Road"/>
    <s v="AMRITSAR"/>
    <x v="14"/>
    <n v="143001"/>
    <s v="North Zone"/>
    <x v="0"/>
    <x v="39"/>
  </r>
  <r>
    <n v="28147"/>
    <s v="METRO MAS HEARTCARE &amp; MULTISPECIALITY HOSPITAL"/>
    <d v="2013-05-07T00:00:00"/>
    <s v="Manas Arogya Sadan  Near Technology Park  Sitipra Path  Mansarovar"/>
    <s v="JAIPUR"/>
    <x v="8"/>
    <n v="302020"/>
    <s v="North Zone"/>
    <x v="0"/>
    <x v="39"/>
  </r>
  <r>
    <n v="28160"/>
    <s v="Ajay Hospital"/>
    <d v="2013-05-08T00:00:00"/>
    <s v="Bhopal Vihar  Near Radha Govind Engineering College  Garh Road"/>
    <s v="MEERUT"/>
    <x v="2"/>
    <n v="250004"/>
    <s v="North Zone"/>
    <x v="0"/>
    <x v="39"/>
  </r>
  <r>
    <n v="28166"/>
    <s v="K.M. MULTISPECIALITY HOSPITAL"/>
    <d v="2013-05-08T00:00:00"/>
    <s v="No-8 &amp; 9  Annai Velankani Nagar  MMC Road"/>
    <s v="TIRUVALLUR"/>
    <x v="4"/>
    <n v="600051"/>
    <s v="South Zone"/>
    <x v="1"/>
    <x v="39"/>
  </r>
  <r>
    <n v="28167"/>
    <s v="Jeevan Hospital"/>
    <d v="2013-05-08T00:00:00"/>
    <s v="8-4-21/5  Karmanghat"/>
    <s v="HYDERABAD"/>
    <x v="5"/>
    <n v="500079"/>
    <s v="South Zone"/>
    <x v="2"/>
    <x v="39"/>
  </r>
  <r>
    <n v="28168"/>
    <s v="Rainbow Hospital for Women and Children"/>
    <d v="2013-05-08T00:00:00"/>
    <s v="Plot No-32 &amp; 33  Survay No-12  Whitefield  Kondapur"/>
    <s v="HYDERABAD"/>
    <x v="5"/>
    <n v="500081"/>
    <s v="South Zone"/>
    <x v="2"/>
    <x v="39"/>
  </r>
  <r>
    <n v="28169"/>
    <s v="BHANAVI HOSPITAL"/>
    <d v="2013-05-08T00:00:00"/>
    <s v="#P2  JCST  Anikethana road  E &amp; F Block  Kuvempunagar"/>
    <s v="MYSORE"/>
    <x v="3"/>
    <n v="570023"/>
    <s v="South Zone"/>
    <x v="1"/>
    <x v="39"/>
  </r>
  <r>
    <n v="28170"/>
    <s v="MS Hospital"/>
    <d v="2013-05-08T00:00:00"/>
    <s v="18-2-263  Abbanna Colony  Chittor"/>
    <s v="CHITTOOR"/>
    <x v="11"/>
    <n v="517501"/>
    <s v="South Zone"/>
    <x v="2"/>
    <x v="39"/>
  </r>
  <r>
    <n v="28185"/>
    <s v="Santevita Hospital"/>
    <d v="2013-05-09T00:00:00"/>
    <s v="1  H.B. Road  Near Firayalal Chowk"/>
    <s v="RANCHI"/>
    <x v="15"/>
    <n v="834001"/>
    <s v="East Zone"/>
    <x v="4"/>
    <x v="39"/>
  </r>
  <r>
    <n v="28186"/>
    <s v="RAJARAJESWARI MEDICAL COLLEGE &amp; HOSPITAL"/>
    <d v="2013-05-09T00:00:00"/>
    <s v="Kambipura  Mysore Road"/>
    <s v="BENGALURU"/>
    <x v="3"/>
    <n v="560074"/>
    <s v="South Zone"/>
    <x v="1"/>
    <x v="39"/>
  </r>
  <r>
    <n v="28221"/>
    <s v="Apollo Hospitals  Ayanambakkam"/>
    <d v="2013-05-13T00:00:00"/>
    <s v="No.64  Vanagaram to Ambattur main Rd  AyanambakkamTiruvallur"/>
    <s v="CHENNAI"/>
    <x v="4"/>
    <n v="600095"/>
    <s v="South Zone"/>
    <x v="1"/>
    <x v="39"/>
  </r>
  <r>
    <n v="28227"/>
    <s v="Karthik Netralaya Institute of Ophthalmology Pvt Ltd"/>
    <d v="2013-05-13T00:00:00"/>
    <s v="# 87  7th Cross  N.R.Colony"/>
    <s v="BENGALURU"/>
    <x v="3"/>
    <n v="560050"/>
    <s v="South Zone"/>
    <x v="1"/>
    <x v="39"/>
  </r>
  <r>
    <n v="28264"/>
    <s v="Rahate Surgical Hospital"/>
    <d v="2013-05-15T00:00:00"/>
    <s v="Telephone Exchange  Old Mangalwari  Central Avenue"/>
    <s v="NAGPUR"/>
    <x v="6"/>
    <n v="440008"/>
    <s v="West Zone"/>
    <x v="3"/>
    <x v="39"/>
  </r>
  <r>
    <n v="28279"/>
    <s v="NARAYANA HRUDAYALAYA SURGICAL HOSPITAL PVT LTD"/>
    <d v="2013-05-16T00:00:00"/>
    <s v="CAH-1  3rd Stage  Devanur"/>
    <s v="MYSORE"/>
    <x v="3"/>
    <n v="570019"/>
    <s v="South Zone"/>
    <x v="1"/>
    <x v="39"/>
  </r>
  <r>
    <n v="28327"/>
    <s v="Manipal  Hospital -Pune"/>
    <d v="2013-05-20T00:00:00"/>
    <s v="22/2A  Near Nyati Empire  Kharadi Bypass Rd  Kharadi"/>
    <s v="PUNE"/>
    <x v="6"/>
    <n v="411014"/>
    <s v="West Zone"/>
    <x v="3"/>
    <x v="39"/>
  </r>
  <r>
    <n v="28328"/>
    <s v="SBS HOSPITAL (P) LTD"/>
    <d v="2013-05-20T00:00:00"/>
    <s v="Tank Street  krishnagiri"/>
    <s v="KRISHNAGIRI"/>
    <x v="4"/>
    <n v="635109"/>
    <s v="South Zone"/>
    <x v="1"/>
    <x v="39"/>
  </r>
  <r>
    <n v="28358"/>
    <s v="Dr Shah's Eye and Laser Centre"/>
    <d v="2013-05-22T00:00:00"/>
    <s v="Plot No-33  Aasara Apt.  Nr. Ropee Co-op Bank"/>
    <s v="THANE"/>
    <x v="6"/>
    <n v="421105"/>
    <s v="West Zone"/>
    <x v="3"/>
    <x v="39"/>
  </r>
  <r>
    <n v="28365"/>
    <s v="BAPS SHASTRIJI MAHARAJ HOSPITAL"/>
    <d v="2013-05-23T00:00:00"/>
    <s v="Opp. Shree Baps Swaminarayan Mandir  Atladara"/>
    <s v="VADODARA"/>
    <x v="13"/>
    <n v="390012"/>
    <s v="West Zone"/>
    <x v="3"/>
    <x v="39"/>
  </r>
  <r>
    <n v="28374"/>
    <s v="Swasthya Hospital Medical Research Center"/>
    <d v="2013-05-24T00:00:00"/>
    <s v="Laltaki Road  Anna Bhau Sathe Chowk"/>
    <s v="AHMED NAGAR"/>
    <x v="6"/>
    <n v="414001"/>
    <s v="West Zone"/>
    <x v="3"/>
    <x v="39"/>
  </r>
  <r>
    <n v="28375"/>
    <s v="Bhagwati Healthcare Pvt Ltd"/>
    <d v="2013-05-24T00:00:00"/>
    <s v="Plot No-2  Rameshwadi  Badlapur(W)"/>
    <s v="THANE"/>
    <x v="6"/>
    <n v="421503"/>
    <s v="West Zone"/>
    <x v="3"/>
    <x v="39"/>
  </r>
  <r>
    <n v="28376"/>
    <s v="Continental Hospitals Ltd"/>
    <d v="2013-05-24T00:00:00"/>
    <s v="Plot No-3  Road No-2  IT &amp; Financial District  Nanakramguda"/>
    <s v="HYDERABAD"/>
    <x v="5"/>
    <n v="500035"/>
    <s v="South Zone"/>
    <x v="2"/>
    <x v="39"/>
  </r>
  <r>
    <n v="28386"/>
    <s v="SINGLA NURSING &amp; EYE HOSPITAL"/>
    <d v="2013-05-27T00:00:00"/>
    <s v="Fauji Road  near Railway Over Bridge  Faridkot"/>
    <s v="FARIDKOT"/>
    <x v="14"/>
    <n v="151204"/>
    <s v="North Zone"/>
    <x v="0"/>
    <x v="39"/>
  </r>
  <r>
    <n v="28387"/>
    <s v="CYGNUS J.K. HINDU HOSPITAL"/>
    <d v="2013-05-27T00:00:00"/>
    <s v="(a Unit of Cygnus Medicare Pvt. Ltd.)Industrial Area  Near  Hindu Engineering Collage"/>
    <s v="SONIPAT"/>
    <x v="1"/>
    <n v="131001"/>
    <s v="North Zone"/>
    <x v="0"/>
    <x v="39"/>
  </r>
  <r>
    <n v="28394"/>
    <s v="VIRK HOSPITAL PVT LIMITED"/>
    <d v="2013-05-28T00:00:00"/>
    <s v="363  Randhir Lane"/>
    <s v="KARNAL"/>
    <x v="1"/>
    <n v="132001"/>
    <s v="North Zone"/>
    <x v="0"/>
    <x v="39"/>
  </r>
  <r>
    <n v="28395"/>
    <s v="SPM HOSPITAL RESEARCH &amp;amp; TRAUMA CENTRE"/>
    <d v="2013-05-28T00:00:00"/>
    <s v="C-46-50  Kalyanpur  G.T. Road Opp. Kalyanpur Police Station"/>
    <s v="KANPUR NAGAR"/>
    <x v="2"/>
    <n v="208017"/>
    <s v="North Zone"/>
    <x v="0"/>
    <x v="39"/>
  </r>
  <r>
    <n v="28410"/>
    <s v="Lalita Memorial Hospital Pvt. Ltd."/>
    <d v="2013-05-29T00:00:00"/>
    <s v="Opp. Hanuman Mandir  Bara Talab"/>
    <s v="REWARI"/>
    <x v="1"/>
    <n v="123401"/>
    <s v="North Zone"/>
    <x v="0"/>
    <x v="39"/>
  </r>
  <r>
    <n v="28411"/>
    <s v="GURU NANAK MISSION GENERAL HOSPITAL"/>
    <d v="2013-05-29T00:00:00"/>
    <s v="Purani Chungi  Mehta Road  Opp. SSSS College for Women"/>
    <s v="AMRITSAR"/>
    <x v="14"/>
    <n v="143001"/>
    <s v="North Zone"/>
    <x v="0"/>
    <x v="39"/>
  </r>
  <r>
    <n v="28414"/>
    <s v="Sahaj Hospitals Pvt Ltd"/>
    <d v="2013-05-29T00:00:00"/>
    <s v="15/2  South Tukoganj"/>
    <s v="INDORE"/>
    <x v="18"/>
    <n v="452001"/>
    <s v="West Zone"/>
    <x v="2"/>
    <x v="39"/>
  </r>
  <r>
    <n v="28415"/>
    <s v="THAREJA NURSING HOME"/>
    <d v="2013-05-29T00:00:00"/>
    <s v="Company Bagh Road"/>
    <s v="ALWAR"/>
    <x v="8"/>
    <n v="301001"/>
    <s v="North Zone"/>
    <x v="0"/>
    <x v="39"/>
  </r>
  <r>
    <n v="28416"/>
    <s v="MADHULOK HOSPITAL"/>
    <d v="2013-05-29T00:00:00"/>
    <s v="628  K Block  Kidwai Nagar  Kanpur Nagar"/>
    <s v="KANPUR NAGAR"/>
    <x v="2"/>
    <n v="208011"/>
    <s v="North Zone"/>
    <x v="0"/>
    <x v="39"/>
  </r>
  <r>
    <n v="28417"/>
    <s v="SANJIVANI HEART &amp; MEDICAL HOSPITAL"/>
    <d v="2013-05-29T00:00:00"/>
    <s v="Sanjeevani Complex  Opp. Mehsana Society  Nava Vadaj Road"/>
    <s v="AHMEDABAD"/>
    <x v="13"/>
    <n v="380013"/>
    <s v="West Zone"/>
    <x v="3"/>
    <x v="39"/>
  </r>
  <r>
    <n v="28418"/>
    <s v="NAVRANG HOSPITAL"/>
    <d v="2013-05-29T00:00:00"/>
    <s v="NR HDFC Bank  VIP Road Kareli Baug"/>
    <s v="VADODARA"/>
    <x v="13"/>
    <n v="390018"/>
    <s v="West Zone"/>
    <x v="3"/>
    <x v="39"/>
  </r>
  <r>
    <n v="28420"/>
    <s v="Mahavir Hospital  Vadodara"/>
    <d v="2013-05-30T00:00:00"/>
    <s v="A/6  Kiran Nagar  Opp. Vrundavan Bus Stop"/>
    <s v="VADODARA"/>
    <x v="13"/>
    <n v="390019"/>
    <s v="West Zone"/>
    <x v="3"/>
    <x v="39"/>
  </r>
  <r>
    <n v="28425"/>
    <s v="Vardhaman Accident Hospital"/>
    <d v="2013-05-30T00:00:00"/>
    <s v="M. J. College Road  Bhaskar Market Area"/>
    <s v="JALGAON"/>
    <x v="6"/>
    <n v="425001"/>
    <s v="West Zone"/>
    <x v="3"/>
    <x v="39"/>
  </r>
  <r>
    <n v="28433"/>
    <s v="SYNERGY INSTITUTE OF MEDICAL SCIENCES"/>
    <d v="2013-05-31T00:00:00"/>
    <s v="Ballupur Canal Road"/>
    <s v="DEHRADUN"/>
    <x v="20"/>
    <n v="248001"/>
    <s v="North Zone"/>
    <x v="0"/>
    <x v="39"/>
  </r>
  <r>
    <n v="28436"/>
    <s v="GCS MEDICAL COLLEGE  HOSPITAL &amp; RESEARCH CENTRE"/>
    <d v="2013-05-31T00:00:00"/>
    <s v="Opp. DRM Office  Nr. Chamunda Bridge  Naroda Road"/>
    <s v="AHMEDABAD"/>
    <x v="13"/>
    <n v="380025"/>
    <s v="West Zone"/>
    <x v="3"/>
    <x v="39"/>
  </r>
  <r>
    <n v="28445"/>
    <s v="ANURAG EYE &amp; MATERNITY CENTRE"/>
    <d v="2013-06-01T00:00:00"/>
    <s v="Opp. Kalimata Mandir  Chhoti Haibowal  Hambran Road"/>
    <s v="LUDHIANA"/>
    <x v="14"/>
    <n v="141001"/>
    <s v="North Zone"/>
    <x v="0"/>
    <x v="40"/>
  </r>
  <r>
    <n v="28446"/>
    <s v="SINGLA EYE HOSPITAL"/>
    <d v="2013-06-01T00:00:00"/>
    <s v="23 Acre Extn.  Near Fountain Chowk"/>
    <s v="BARNALA"/>
    <x v="14"/>
    <n v="148101"/>
    <s v="North Zone"/>
    <x v="0"/>
    <x v="40"/>
  </r>
  <r>
    <n v="28449"/>
    <s v="Sana Nursing Home"/>
    <d v="2013-06-01T00:00:00"/>
    <s v="5/1A  Nurulla Doctor Lane  Behind Bangaldesh High Commision Office"/>
    <s v="KOLKATA"/>
    <x v="9"/>
    <n v="700017"/>
    <s v="East Zone"/>
    <x v="4"/>
    <x v="40"/>
  </r>
  <r>
    <n v="28450"/>
    <s v="K M Memorial Hospital &amp; Research Centre Pvt. Ltd."/>
    <d v="2013-06-01T00:00:00"/>
    <s v="Bye Pass Road  Chas Bokaro"/>
    <s v="BOKARO"/>
    <x v="15"/>
    <n v="827013"/>
    <s v="East Zone"/>
    <x v="4"/>
    <x v="40"/>
  </r>
  <r>
    <n v="28451"/>
    <s v="ILS Hospital  Dumdum"/>
    <d v="2013-06-01T00:00:00"/>
    <s v="1  Khudiram Bose Sarani  Mall Road"/>
    <s v="KOLKATA"/>
    <x v="9"/>
    <n v="700080"/>
    <s v="East Zone"/>
    <x v="4"/>
    <x v="40"/>
  </r>
  <r>
    <n v="28455"/>
    <s v="Amit Jaggi Memorial Hospital"/>
    <d v="2013-06-03T00:00:00"/>
    <s v="Vibhav Nagar"/>
    <s v="AGRA"/>
    <x v="2"/>
    <n v="282001"/>
    <s v="North Zone"/>
    <x v="0"/>
    <x v="40"/>
  </r>
  <r>
    <n v="28606"/>
    <s v="Pulse Hospital (A Unit of SOH Medcare Pvt Ltd)"/>
    <d v="2013-06-13T00:00:00"/>
    <s v="Maqbool Pura  Purani Chungi  Mehta Road"/>
    <s v="AMRITSAR"/>
    <x v="14"/>
    <n v="143001"/>
    <s v="North Zone"/>
    <x v="0"/>
    <x v="40"/>
  </r>
  <r>
    <n v="28630"/>
    <s v="KAIZEN HOSPITAL"/>
    <d v="2013-06-17T00:00:00"/>
    <s v="132 FT RING ROAD  HELMET  MEMNAGR"/>
    <s v="AHMEDABAD"/>
    <x v="13"/>
    <n v="380052"/>
    <s v="West Zone"/>
    <x v="3"/>
    <x v="40"/>
  </r>
  <r>
    <n v="28678"/>
    <s v="Nethradhama Superspeciality Eye Hospital  Rajajinagar"/>
    <d v="2013-06-20T00:00:00"/>
    <s v="807/77  1st Main Road  Dr. Rajlumar Road  2nd Block"/>
    <s v="BENGALURU"/>
    <x v="3"/>
    <n v="560021"/>
    <s v="South Zone"/>
    <x v="1"/>
    <x v="40"/>
  </r>
  <r>
    <n v="28679"/>
    <s v="Nethradhama Superspeciality Eye Hospital  Indiranagar"/>
    <d v="2013-06-20T00:00:00"/>
    <s v="66  Indranagar Double Road  Hal 2Nd Stage"/>
    <s v="BENGALURU"/>
    <x v="3"/>
    <n v="560038"/>
    <s v="South Zone"/>
    <x v="1"/>
    <x v="40"/>
  </r>
  <r>
    <n v="28680"/>
    <s v="Luthra Nursing Home"/>
    <d v="2013-06-20T00:00:00"/>
    <s v="11  Yogi Vihar  Twalapur"/>
    <s v="HARIDWAR"/>
    <x v="20"/>
    <n v="249407"/>
    <s v="North Zone"/>
    <x v="0"/>
    <x v="40"/>
  </r>
  <r>
    <n v="28682"/>
    <s v="Arneja Institute of Cardiology Pvt Ltd"/>
    <d v="2013-06-20T00:00:00"/>
    <s v="123  Ramdaspeth"/>
    <s v="NAGPUR"/>
    <x v="6"/>
    <n v="440010"/>
    <s v="West Zone"/>
    <x v="3"/>
    <x v="40"/>
  </r>
  <r>
    <n v="28685"/>
    <s v="Ivy Health &amp; Life Sciences Pvt. Ltd."/>
    <d v="2013-06-20T00:00:00"/>
    <s v="G.T. Road  Opp. Khanna City Centre"/>
    <s v="LUDHIANA"/>
    <x v="14"/>
    <n v="141401"/>
    <s v="North Zone"/>
    <x v="0"/>
    <x v="40"/>
  </r>
  <r>
    <n v="28686"/>
    <s v="Vasan Eye Care Hospital  Kanchipuram"/>
    <d v="2013-06-20T00:00:00"/>
    <s v="No.1  Vallal Pachaiyappan street"/>
    <s v="KANCHIPURAM"/>
    <x v="4"/>
    <n v="631501"/>
    <s v="South Zone"/>
    <x v="1"/>
    <x v="40"/>
  </r>
  <r>
    <n v="28687"/>
    <s v="Vasan Eye Care Hospital  Cuddalore"/>
    <d v="2013-06-20T00:00:00"/>
    <s v="No. 18-19  Lawerence Road  Thirupapuliyar"/>
    <s v="CUDDALORE"/>
    <x v="4"/>
    <n v="607001"/>
    <s v="South Zone"/>
    <x v="1"/>
    <x v="40"/>
  </r>
  <r>
    <n v="28688"/>
    <s v="Vasan Eye Care Hospital  Ambattur"/>
    <d v="2013-06-20T00:00:00"/>
    <s v="No. 10  Redhill road  AmbatturTiruvallur"/>
    <s v="CHENNAI"/>
    <x v="4"/>
    <n v="600053"/>
    <s v="South Zone"/>
    <x v="1"/>
    <x v="40"/>
  </r>
  <r>
    <n v="28689"/>
    <s v="Vasan Eye Care Hospital  Tambaram"/>
    <d v="2013-06-20T00:00:00"/>
    <s v="No. 118  Rajiji Road  West tambaramKanchipuram"/>
    <s v="CHENNAI"/>
    <x v="4"/>
    <n v="600045"/>
    <s v="South Zone"/>
    <x v="1"/>
    <x v="40"/>
  </r>
  <r>
    <n v="28690"/>
    <s v="Vasan Eye Care Hospital  Madhavaram"/>
    <d v="2013-06-20T00:00:00"/>
    <s v="50  Bazaar street  Madhavaram Redhills Road"/>
    <s v="CHENNAI"/>
    <x v="4"/>
    <n v="600001"/>
    <s v="South Zone"/>
    <x v="1"/>
    <x v="40"/>
  </r>
  <r>
    <n v="28691"/>
    <s v="Vasan Eye Care Hospital  Mogappair"/>
    <d v="2013-06-20T00:00:00"/>
    <s v="No. PC2/2  Mogappair Main Road  Noolabur 1st Avenue"/>
    <s v="CHENNAI"/>
    <x v="4"/>
    <n v="600001"/>
    <s v="South Zone"/>
    <x v="1"/>
    <x v="40"/>
  </r>
  <r>
    <n v="28692"/>
    <s v="Vasan Eye Care Hospital  SN Patty"/>
    <d v="2013-06-20T00:00:00"/>
    <s v="3/63  Trichy Main Road  Seelanaickenpatty"/>
    <s v="SALEM"/>
    <x v="4"/>
    <n v="636201"/>
    <s v="South Zone"/>
    <x v="1"/>
    <x v="40"/>
  </r>
  <r>
    <n v="28693"/>
    <s v="Vasan Eye Care Hospital  Singanallur"/>
    <d v="2013-06-20T00:00:00"/>
    <s v="No.1 Meenakshi Building  Trichy Bain road"/>
    <s v="COIMBATORE"/>
    <x v="4"/>
    <n v="641005"/>
    <s v="South Zone"/>
    <x v="1"/>
    <x v="40"/>
  </r>
  <r>
    <n v="28694"/>
    <s v="Vasan Eye Care Hospital  Ammapet"/>
    <d v="2013-06-20T00:00:00"/>
    <s v="No.132  Cuddalore Main Road"/>
    <s v="SALEM"/>
    <x v="4"/>
    <n v="636003"/>
    <s v="South Zone"/>
    <x v="1"/>
    <x v="40"/>
  </r>
  <r>
    <n v="28695"/>
    <s v="Vasan Eye Care Hospital  Mehdipatnam"/>
    <d v="2013-06-20T00:00:00"/>
    <s v="No. 10-3-13  Samous plaza"/>
    <s v="HYDERABAD"/>
    <x v="5"/>
    <n v="500028"/>
    <s v="South Zone"/>
    <x v="2"/>
    <x v="40"/>
  </r>
  <r>
    <n v="28696"/>
    <s v="Vasan Eye Care Hospital  Secunderabad"/>
    <d v="2013-06-20T00:00:00"/>
    <s v="No.8-1-5/7  Janak Plaza  Opp Clock Tower  SD road"/>
    <s v="SECUNDERABAD"/>
    <x v="5"/>
    <n v="500003"/>
    <s v="South Zone"/>
    <x v="2"/>
    <x v="40"/>
  </r>
  <r>
    <n v="28698"/>
    <s v="Vasan Eye Care Hospital  A.S. Rao Nagar"/>
    <d v="2013-06-20T00:00:00"/>
    <s v="1-1-256/7  Srinivas nagar colony  kabra circuit keesaramandal  A.S. Rao nagar(opp Kotak bank) Hyd"/>
    <s v="SECUNDERABAD"/>
    <x v="5"/>
    <n v="500013"/>
    <s v="South Zone"/>
    <x v="2"/>
    <x v="40"/>
  </r>
  <r>
    <n v="28699"/>
    <s v="Vasan Eye Care Hospital  Santosh Nagar"/>
    <d v="2013-06-20T00:00:00"/>
    <s v="17-1-382/R/15Sri Maanvitha mansionAsprtc officers  Colony Santosh NagarSaidabad"/>
    <s v="HYDERABAD"/>
    <x v="5"/>
    <n v="500013"/>
    <s v="South Zone"/>
    <x v="2"/>
    <x v="40"/>
  </r>
  <r>
    <n v="28700"/>
    <s v="Vasan Eye Care Hospital  Chanda Nagar"/>
    <d v="2013-06-20T00:00:00"/>
    <s v="Plot no 86 Chanda nagar serilingampally Ranga reddy"/>
    <s v="K.V.RANGAREDDY"/>
    <x v="5"/>
    <n v="500050"/>
    <s v="South Zone"/>
    <x v="2"/>
    <x v="40"/>
  </r>
  <r>
    <n v="28701"/>
    <s v="Vasan Eye Care Hospital  Bomanahalli"/>
    <d v="2013-06-20T00:00:00"/>
    <s v="Sri murthy complex  No.43  Garvey bhav palya Hongasandra villageBegur  Hobli  hosur main road Bommanahalli BNG"/>
    <s v="BENGALURU"/>
    <x v="3"/>
    <n v="560068"/>
    <s v="South Zone"/>
    <x v="1"/>
    <x v="40"/>
  </r>
  <r>
    <n v="28702"/>
    <s v="Vasan Eye Care Hospital  RT Nagar"/>
    <d v="2013-06-20T00:00:00"/>
    <s v="Building no 533  Ganga nagar Bangalore"/>
    <s v="BENGALURU"/>
    <x v="3"/>
    <n v="560032"/>
    <s v="South Zone"/>
    <x v="1"/>
    <x v="40"/>
  </r>
  <r>
    <n v="28703"/>
    <s v="Vasan Eye Care Hospital  HSR Layout"/>
    <d v="2013-06-20T00:00:00"/>
    <s v="No 1127/A 7th Sector HSR layout BDA complex bng"/>
    <s v="BENGALURU"/>
    <x v="3"/>
    <n v="560102"/>
    <s v="South Zone"/>
    <x v="1"/>
    <x v="40"/>
  </r>
  <r>
    <n v="28704"/>
    <s v="Vasan Eye Care Hospital  Shimoga"/>
    <d v="2013-06-20T00:00:00"/>
    <s v="HE Commercial Kuvempu Road Near Nanjappa Hospital"/>
    <s v="SHIMOGA"/>
    <x v="3"/>
    <n v="577202"/>
    <s v="South Zone"/>
    <x v="1"/>
    <x v="40"/>
  </r>
  <r>
    <n v="28705"/>
    <s v="Vasan Eye Care Hospital  Tumkur"/>
    <d v="2013-06-20T00:00:00"/>
    <s v="78/1/10  14th cross Dr. Radhakrishna road SS Puram"/>
    <s v="TUMKUR"/>
    <x v="3"/>
    <n v="572102"/>
    <s v="South Zone"/>
    <x v="1"/>
    <x v="40"/>
  </r>
  <r>
    <n v="28706"/>
    <s v="Vasan Eye Care Hospital  Davangere"/>
    <d v="2013-06-20T00:00:00"/>
    <s v="No336/1-2-3  Cg Hospital Road  9th Division 5th ward PJ Ext"/>
    <s v="DAVANAGERE"/>
    <x v="3"/>
    <n v="577002"/>
    <s v="South Zone"/>
    <x v="1"/>
    <x v="40"/>
  </r>
  <r>
    <n v="28707"/>
    <s v="Vasan Eye Care Hospital  Patteri"/>
    <d v="2013-06-20T00:00:00"/>
    <s v="No.27/743A  Mavoor road  near kseb office  Patteri  claicut -"/>
    <s v="KOZHIKODE"/>
    <x v="19"/>
    <n v="673016"/>
    <s v="South Zone"/>
    <x v="1"/>
    <x v="40"/>
  </r>
  <r>
    <n v="28708"/>
    <s v="Vasan Eye Care Hospital  Tiruvalla"/>
    <d v="2013-06-20T00:00:00"/>
    <s v="No 640/1  ward no.7  MC road Tiruvalla (near Indusand bank)"/>
    <s v="PATHANAMTHITTA"/>
    <x v="19"/>
    <n v="689101"/>
    <s v="South Zone"/>
    <x v="1"/>
    <x v="40"/>
  </r>
  <r>
    <n v="28711"/>
    <s v="Vasan Eye Care Hospital  Preet Vihar"/>
    <d v="2013-06-20T00:00:00"/>
    <s v="F14  metro pillar no 94  preet vihar  New delhi "/>
    <s v="EAST DELHI"/>
    <x v="0"/>
    <n v="110092"/>
    <s v="North Zone"/>
    <x v="0"/>
    <x v="40"/>
  </r>
  <r>
    <n v="28712"/>
    <s v="Vasan Eye Care Hospital  Sodephur"/>
    <d v="2013-06-20T00:00:00"/>
    <s v="177F BT road  Panihati Sodepur   kolkata"/>
    <s v="KOLKATA"/>
    <x v="9"/>
    <n v="700114"/>
    <s v="East Zone"/>
    <x v="4"/>
    <x v="40"/>
  </r>
  <r>
    <n v="28714"/>
    <s v="Vasan Eye Care Hospital  Siliguri"/>
    <d v="2013-06-20T00:00:00"/>
    <s v="utham singh sarani ashrampara siliguri -"/>
    <s v="DARJILING"/>
    <x v="9"/>
    <n v="734001"/>
    <s v="East Zone"/>
    <x v="4"/>
    <x v="40"/>
  </r>
  <r>
    <n v="28715"/>
    <s v="Vasan Eye Care Hospital  Nashik"/>
    <d v="2013-06-20T00:00:00"/>
    <s v="Bhabha nagar  corner Mubai naka  Nasik Maharastra"/>
    <s v="NASHIK"/>
    <x v="6"/>
    <n v="422001"/>
    <s v="West Zone"/>
    <x v="3"/>
    <x v="40"/>
  </r>
  <r>
    <n v="28716"/>
    <s v="Vasan Eye Care Hospital  Vashi"/>
    <d v="2013-06-20T00:00:00"/>
    <s v="Mahavir rathan building  plot no.113  sector 12  Vasi navi Mumbai"/>
    <s v="THANE"/>
    <x v="6"/>
    <n v="400705"/>
    <s v="West Zone"/>
    <x v="3"/>
    <x v="40"/>
  </r>
  <r>
    <n v="28717"/>
    <s v="Vasan Eye Care Hospital  Mehsana"/>
    <d v="2013-06-20T00:00:00"/>
    <s v="near raval clinic panchlimdi mehsana"/>
    <s v="MAHESANA"/>
    <x v="13"/>
    <n v="384001"/>
    <s v="West Zone"/>
    <x v="3"/>
    <x v="40"/>
  </r>
  <r>
    <n v="28718"/>
    <s v="Vasan Eye Care Hospital  Jabalpur"/>
    <d v="2013-06-20T00:00:00"/>
    <s v="811-napeier town near pharwarpal garden jabalpur-"/>
    <s v="JABALPUR"/>
    <x v="18"/>
    <n v="482001"/>
    <s v="West Zone"/>
    <x v="2"/>
    <x v="40"/>
  </r>
  <r>
    <n v="28719"/>
    <s v="Vasan Eye Care Hospital  Jodhpur"/>
    <d v="2013-06-20T00:00:00"/>
    <s v="Utsav plaza 5th road circle geetha bhavan road Jodhpur"/>
    <s v="JODHPUR"/>
    <x v="8"/>
    <n v="342001"/>
    <s v="North Zone"/>
    <x v="0"/>
    <x v="40"/>
  </r>
  <r>
    <n v="28721"/>
    <s v="Bellevue Multispeciality Hospital"/>
    <d v="2013-06-20T00:00:00"/>
    <s v="1st Floor  The Link  Next to Audi Showroom  Opp Star Bazaar "/>
    <s v="MUMBAI"/>
    <x v="6"/>
    <n v="400053"/>
    <s v="West Zone"/>
    <x v="3"/>
    <x v="40"/>
  </r>
  <r>
    <n v="28722"/>
    <s v="Chittaranjan Advanced Medical Referral Institute (CAMRI)"/>
    <d v="2013-06-20T00:00:00"/>
    <s v="Bamchandaipur G.T Road"/>
    <s v="BARDHAMAN"/>
    <x v="9"/>
    <n v="713101"/>
    <s v="East Zone"/>
    <x v="4"/>
    <x v="40"/>
  </r>
  <r>
    <n v="28723"/>
    <s v="Rich Hospitals"/>
    <d v="2013-06-20T00:00:00"/>
    <s v="16-11/131  Kasturidevi Nagar"/>
    <s v="NELLORE"/>
    <x v="11"/>
    <n v="524001"/>
    <s v="South Zone"/>
    <x v="2"/>
    <x v="40"/>
  </r>
  <r>
    <n v="28724"/>
    <s v="Prasad Netralaya  Mangalore"/>
    <d v="2013-06-20T00:00:00"/>
    <s v="Shree Krishna Prasad Bld MG Rd Lal Bagh"/>
    <s v="DAKSHINA KANNADA"/>
    <x v="3"/>
    <n v="575003"/>
    <s v="South Zone"/>
    <x v="1"/>
    <x v="40"/>
  </r>
  <r>
    <n v="28726"/>
    <s v="Shrinivas Hospital"/>
    <d v="2013-06-20T00:00:00"/>
    <s v="A/60  Near Lohiya Park  Kankarbagh Near Shalimar Sweets Patna"/>
    <s v="PATNA"/>
    <x v="17"/>
    <n v="800020"/>
    <s v="East Zone"/>
    <x v="4"/>
    <x v="40"/>
  </r>
  <r>
    <n v="28727"/>
    <s v="Shusrusha Nursing Home Pvt. Ltd."/>
    <d v="2013-06-20T00:00:00"/>
    <s v="P-290 CIT SCHEME VI M  U.C BANERJEE ROAD"/>
    <s v="KOLKATA"/>
    <x v="9"/>
    <n v="700054"/>
    <s v="East Zone"/>
    <x v="4"/>
    <x v="40"/>
  </r>
  <r>
    <n v="28728"/>
    <s v="Shree Durga Nursing Home"/>
    <d v="2013-06-20T00:00:00"/>
    <s v="106  Madhu Sarani(Rambagan)  Searsole  Rajbari  Raniganj Bardwan"/>
    <s v="BARDHAMAN"/>
    <x v="9"/>
    <n v="713358"/>
    <s v="East Zone"/>
    <x v="4"/>
    <x v="40"/>
  </r>
  <r>
    <n v="28729"/>
    <s v="Devanshi Hospital Pvt. Ltd."/>
    <d v="2013-06-20T00:00:00"/>
    <s v="13-C  Nursery  Talwandi "/>
    <s v="KOTA"/>
    <x v="8"/>
    <n v="324001"/>
    <s v="North Zone"/>
    <x v="0"/>
    <x v="40"/>
  </r>
  <r>
    <n v="28730"/>
    <s v="Pooja Surgical Hospital"/>
    <d v="2013-06-20T00:00:00"/>
    <s v="Opp- Sadar thana  New Hospital Road"/>
    <s v="DUNGARPUR"/>
    <x v="8"/>
    <n v="314001"/>
    <s v="North Zone"/>
    <x v="0"/>
    <x v="40"/>
  </r>
  <r>
    <n v="28731"/>
    <s v="Global Hospital Institute of Opthalmology"/>
    <d v="2013-06-20T00:00:00"/>
    <s v="Opp. Modern Insulators Talhati"/>
    <s v="SIROHI"/>
    <x v="8"/>
    <n v="307026"/>
    <s v="North Zone"/>
    <x v="0"/>
    <x v="40"/>
  </r>
  <r>
    <n v="28732"/>
    <s v="Brijrani Hospital"/>
    <d v="2013-06-20T00:00:00"/>
    <s v="Ondera Road Rath"/>
    <s v="HAMIRPUR"/>
    <x v="2"/>
    <n v="210431"/>
    <s v="North Zone"/>
    <x v="0"/>
    <x v="40"/>
  </r>
  <r>
    <n v="28733"/>
    <s v="Bundelkhand Hospital"/>
    <d v="2013-06-20T00:00:00"/>
    <s v="By Pass RoadKALPI"/>
    <s v="JALAUN"/>
    <x v="2"/>
    <n v="285204"/>
    <s v="North Zone"/>
    <x v="0"/>
    <x v="40"/>
  </r>
  <r>
    <n v="28735"/>
    <s v="City Hospital Tuticorin"/>
    <d v="2013-06-20T00:00:00"/>
    <s v="106G/8A   Palai Main Road "/>
    <s v="TUTICORIN"/>
    <x v="4"/>
    <n v="628008"/>
    <s v="South Zone"/>
    <x v="1"/>
    <x v="40"/>
  </r>
  <r>
    <n v="28737"/>
    <s v="Dr Gaikwad's Critical Care Centre Pvt Ltd"/>
    <d v="2013-06-20T00:00:00"/>
    <s v="31  Reshimbag  Sakkardara Square  Umrer Road"/>
    <s v="NAGPUR"/>
    <x v="6"/>
    <n v="440009"/>
    <s v="West Zone"/>
    <x v="3"/>
    <x v="40"/>
  </r>
  <r>
    <n v="28738"/>
    <s v="Muskan Hospital &amp; Research Centre"/>
    <d v="2013-06-20T00:00:00"/>
    <s v="Ram Nagar Colony  Chas"/>
    <s v="BOKARO"/>
    <x v="15"/>
    <n v="827013"/>
    <s v="East Zone"/>
    <x v="4"/>
    <x v="40"/>
  </r>
  <r>
    <n v="28739"/>
    <s v="Muskan Eye Hospital"/>
    <d v="2013-06-20T00:00:00"/>
    <s v="Plot HG3 City Centre Sec 4"/>
    <s v="BOKARO"/>
    <x v="15"/>
    <n v="827004"/>
    <s v="East Zone"/>
    <x v="4"/>
    <x v="40"/>
  </r>
  <r>
    <n v="28740"/>
    <s v="Nagri Hospital &amp; Research Centre"/>
    <d v="2013-06-20T00:00:00"/>
    <s v="Near Jama Masjid  Durga Mandir Road  NH-23  Piska- Nagri"/>
    <s v="RANCHI"/>
    <x v="15"/>
    <n v="835303"/>
    <s v="East Zone"/>
    <x v="4"/>
    <x v="40"/>
  </r>
  <r>
    <n v="28741"/>
    <s v="Pink City Fracture &amp; General Hospital"/>
    <d v="2013-06-20T00:00:00"/>
    <s v="Kalyan Ji Ka Rasta  Chandpole Bazar"/>
    <s v="JAIPUR"/>
    <x v="8"/>
    <n v="302001"/>
    <s v="North Zone"/>
    <x v="0"/>
    <x v="40"/>
  </r>
  <r>
    <n v="28743"/>
    <s v="Opera City Hospital"/>
    <d v="2013-06-20T00:00:00"/>
    <s v="Opp. Forest Office  Kota Road"/>
    <s v="BARAN"/>
    <x v="8"/>
    <n v="325205"/>
    <s v="North Zone"/>
    <x v="0"/>
    <x v="40"/>
  </r>
  <r>
    <n v="28744"/>
    <s v="Goyal Hospital &amp; Emergency Care Centre"/>
    <d v="2013-06-20T00:00:00"/>
    <s v="Behind Sanshtha Dharmada Dharamshala  Govt Hospital Road"/>
    <s v="BARAN"/>
    <x v="8"/>
    <n v="325205"/>
    <s v="North Zone"/>
    <x v="0"/>
    <x v="40"/>
  </r>
  <r>
    <n v="28745"/>
    <s v="Ayushman Hospital  Dholpur"/>
    <d v="2013-06-20T00:00:00"/>
    <s v="Near Ghanta Ghar  Gourav Path"/>
    <s v="DHOLPUR"/>
    <x v="8"/>
    <n v="328001"/>
    <s v="North Zone"/>
    <x v="0"/>
    <x v="40"/>
  </r>
  <r>
    <n v="28747"/>
    <s v="Upasana Jeevanraksha Hospital"/>
    <d v="2013-06-20T00:00:00"/>
    <s v="Vijayganj Colony  Near Old Bus Stand"/>
    <s v="DUNGARPUR"/>
    <x v="8"/>
    <n v="314001"/>
    <s v="North Zone"/>
    <x v="0"/>
    <x v="40"/>
  </r>
  <r>
    <n v="28748"/>
    <s v="Bhagwan Mahaveer Netra Ortho &amp; Gen. Hospital"/>
    <d v="2013-06-20T00:00:00"/>
    <s v="New Hospital Road"/>
    <s v="DUNGARPUR"/>
    <x v="8"/>
    <n v="314001"/>
    <s v="North Zone"/>
    <x v="0"/>
    <x v="40"/>
  </r>
  <r>
    <n v="28749"/>
    <s v="Shri Maheshwari Hospital &amp; Res Centre"/>
    <d v="2013-06-20T00:00:00"/>
    <s v="Barmer Road"/>
    <s v="JAISALMER"/>
    <x v="8"/>
    <n v="345001"/>
    <s v="North Zone"/>
    <x v="0"/>
    <x v="40"/>
  </r>
  <r>
    <n v="28750"/>
    <s v="New Rajasthan Fertility Hospital &amp; Research Centre"/>
    <d v="2013-06-20T00:00:00"/>
    <s v="Gandhi ColonyJaisalmer"/>
    <s v="JAISALMER"/>
    <x v="8"/>
    <n v="345001"/>
    <s v="North Zone"/>
    <x v="0"/>
    <x v="40"/>
  </r>
  <r>
    <n v="28751"/>
    <s v="Vardan Hospital"/>
    <d v="2013-06-20T00:00:00"/>
    <s v="Baskhari"/>
    <s v="AMBEDKAR NAGAR"/>
    <x v="2"/>
    <n v="224129"/>
    <s v="North Zone"/>
    <x v="0"/>
    <x v="40"/>
  </r>
  <r>
    <n v="28755"/>
    <s v="Prakash Eye Hospital &amp; Laser Centre  Rudrapur"/>
    <d v="2013-06-20T00:00:00"/>
    <s v="Doctor's Colony  Civil Lins"/>
    <s v="UDHAM SINGH NAGAR"/>
    <x v="20"/>
    <n v="263153"/>
    <s v="North Zone"/>
    <x v="0"/>
    <x v="40"/>
  </r>
  <r>
    <n v="28757"/>
    <s v="Lifeline Medical &amp; Surgical Health Care Centre"/>
    <d v="2013-06-20T00:00:00"/>
    <s v="15  New Colony  Amghat"/>
    <s v="GHAZIPUR"/>
    <x v="2"/>
    <n v="233001"/>
    <s v="North Zone"/>
    <x v="0"/>
    <x v="40"/>
  </r>
  <r>
    <n v="28760"/>
    <s v="M.M. Hospital"/>
    <d v="2013-06-20T00:00:00"/>
    <s v="Pipra Babu  RampurwaGorakhpur road"/>
    <s v="MAHARAJGANJ"/>
    <x v="2"/>
    <n v="273303"/>
    <s v="North Zone"/>
    <x v="0"/>
    <x v="40"/>
  </r>
  <r>
    <n v="28762"/>
    <s v="Bani Park Hospital"/>
    <d v="2013-06-20T00:00:00"/>
    <s v="D-9  Kabir Mrag Bani Park"/>
    <s v="JAIPUR"/>
    <x v="8"/>
    <n v="302016"/>
    <s v="North Zone"/>
    <x v="0"/>
    <x v="40"/>
  </r>
  <r>
    <n v="28764"/>
    <s v="Star Hospital  Sant Kabir Nagar"/>
    <d v="2013-06-20T00:00:00"/>
    <s v="Near Railway Bus Stand  Khalilabad"/>
    <s v="SANT KABIR NAGAR"/>
    <x v="2"/>
    <n v="272199"/>
    <s v="North Zone"/>
    <x v="0"/>
    <x v="40"/>
  </r>
  <r>
    <n v="28767"/>
    <s v="Yashoda Polyclinic"/>
    <d v="2013-06-20T00:00:00"/>
    <s v="TILAULI BAZAR---"/>
    <s v="SIDDHARTHNAGAR"/>
    <x v="2"/>
    <n v="272153"/>
    <s v="North Zone"/>
    <x v="0"/>
    <x v="40"/>
  </r>
  <r>
    <n v="28768"/>
    <s v="Tosh Hospitals Pvt Ltd"/>
    <d v="2013-06-20T00:00:00"/>
    <s v="34/72 Ormes Road  Kilpauk"/>
    <s v="CHENNAI"/>
    <x v="4"/>
    <n v="600010"/>
    <s v="South Zone"/>
    <x v="1"/>
    <x v="40"/>
  </r>
  <r>
    <n v="28770"/>
    <s v="City Hospital  Kolhapur"/>
    <d v="2013-06-20T00:00:00"/>
    <s v="1708/E  8th Lane  Main Road  Rajarampuri"/>
    <s v="KOLHAPUR"/>
    <x v="6"/>
    <n v="416008"/>
    <s v="West Zone"/>
    <x v="3"/>
    <x v="40"/>
  </r>
  <r>
    <n v="28771"/>
    <s v="Navjeevan Hospital  Gwalior"/>
    <d v="2013-06-20T00:00:00"/>
    <s v="Opp Scindia Kanya Vidyalaya  Moti Mahal Road "/>
    <s v="GWALIOR"/>
    <x v="18"/>
    <n v="474008"/>
    <s v="West Zone"/>
    <x v="2"/>
    <x v="40"/>
  </r>
  <r>
    <n v="28773"/>
    <s v="Elite Multi Speciality Hospitals Pvt Ltd"/>
    <d v="2013-06-20T00:00:00"/>
    <s v="10-14-576/6  R&amp;R Colony  Opp Municipal Office"/>
    <s v="CHITTOOR"/>
    <x v="11"/>
    <n v="517501"/>
    <s v="South Zone"/>
    <x v="2"/>
    <x v="40"/>
  </r>
  <r>
    <n v="28774"/>
    <s v="Sapra Multispeciality Hospital"/>
    <d v="2013-06-20T00:00:00"/>
    <s v="RajgarhRoad"/>
    <s v="HISAR"/>
    <x v="1"/>
    <n v="125001"/>
    <s v="North Zone"/>
    <x v="0"/>
    <x v="40"/>
  </r>
  <r>
    <n v="28775"/>
    <s v="Lotus Hospital And Research Centre And Maternity Home"/>
    <d v="2013-06-20T00:00:00"/>
    <s v="205 Omnagar  Sakkardara Police Station RoadTiranga Square"/>
    <s v="NAGPUR"/>
    <x v="6"/>
    <n v="440009"/>
    <s v="West Zone"/>
    <x v="3"/>
    <x v="40"/>
  </r>
  <r>
    <n v="28776"/>
    <s v="Riya Hospital"/>
    <d v="2013-06-20T00:00:00"/>
    <s v="Saloda Mode  Gangapur City  Sawaimadhopur "/>
    <s v="SAWAI MADHOPUR"/>
    <x v="8"/>
    <n v="322201"/>
    <s v="North Zone"/>
    <x v="0"/>
    <x v="40"/>
  </r>
  <r>
    <n v="28777"/>
    <s v="Tarini Cancer Hospital &amp; Research Institute"/>
    <d v="2013-06-20T00:00:00"/>
    <s v="E-2  MIA  Near Lohiya Ka Tiwara  Near IET College"/>
    <s v="ALWAR"/>
    <x v="8"/>
    <n v="301030"/>
    <s v="North Zone"/>
    <x v="0"/>
    <x v="40"/>
  </r>
  <r>
    <n v="28779"/>
    <s v="Tewari Maternity Centre &amp; Nursing Home"/>
    <d v="2013-06-20T00:00:00"/>
    <s v="Kaladungi road  Mukahani  Near Sai Hospital"/>
    <s v="NAINITAL"/>
    <x v="20"/>
    <n v="263139"/>
    <s v="North Zone"/>
    <x v="0"/>
    <x v="40"/>
  </r>
  <r>
    <n v="28780"/>
    <s v="Multicare Hospital"/>
    <d v="2013-06-20T00:00:00"/>
    <s v="A-9/14(s)  Kalyani"/>
    <s v="NADIA"/>
    <x v="9"/>
    <n v="741235"/>
    <s v="East Zone"/>
    <x v="4"/>
    <x v="40"/>
  </r>
  <r>
    <n v="28784"/>
    <s v="Brahmanand Nursing Home"/>
    <d v="2013-06-20T00:00:00"/>
    <s v="Rani Gate Rath"/>
    <s v="HAMIRPUR"/>
    <x v="2"/>
    <n v="210431"/>
    <s v="North Zone"/>
    <x v="0"/>
    <x v="40"/>
  </r>
  <r>
    <n v="28788"/>
    <s v="Kamla Clinic Maternity Home"/>
    <d v="2013-06-20T00:00:00"/>
    <s v="Banda Road  Atarra"/>
    <s v="BANDA"/>
    <x v="2"/>
    <n v="210201"/>
    <s v="North Zone"/>
    <x v="0"/>
    <x v="40"/>
  </r>
  <r>
    <n v="28792"/>
    <s v="Rahul Nursing Home"/>
    <d v="2013-06-20T00:00:00"/>
    <s v="SHADATPURA"/>
    <s v="MAU"/>
    <x v="2"/>
    <n v="275101"/>
    <s v="North Zone"/>
    <x v="0"/>
    <x v="40"/>
  </r>
  <r>
    <n v="28793"/>
    <s v="Pragati Nursing Home"/>
    <d v="2013-06-20T00:00:00"/>
    <s v="Jail Road  Near Railway Crossing"/>
    <s v="SITAPUR"/>
    <x v="2"/>
    <n v="261001"/>
    <s v="North Zone"/>
    <x v="0"/>
    <x v="40"/>
  </r>
  <r>
    <n v="28794"/>
    <s v="Dr. K. Narasimhaiah Hospital"/>
    <d v="2013-06-20T00:00:00"/>
    <s v="Dr. k. Narasimhaiah Hospital  4th Main  Gandhi Nagar "/>
    <s v="TUMKUR"/>
    <x v="3"/>
    <n v="572101"/>
    <s v="South Zone"/>
    <x v="1"/>
    <x v="40"/>
  </r>
  <r>
    <n v="28795"/>
    <s v="Anand Multispeciality Hospitals Private Limited"/>
    <d v="2013-06-20T00:00:00"/>
    <s v="White House   Opposite Rajasthan Hospitals   Shahibaug"/>
    <s v="AHMEDABAD"/>
    <x v="13"/>
    <n v="380004"/>
    <s v="West Zone"/>
    <x v="3"/>
    <x v="40"/>
  </r>
  <r>
    <n v="28797"/>
    <s v="Kumar Surgical And Laparoscopic Clinic (Unit-II)"/>
    <d v="2013-06-20T00:00:00"/>
    <s v="348/47  N. S. C. Bose Road  Naktala "/>
    <s v="KOLKATA"/>
    <x v="9"/>
    <n v="700047"/>
    <s v="East Zone"/>
    <x v="4"/>
    <x v="40"/>
  </r>
  <r>
    <n v="28799"/>
    <s v="Uran Children Hospital And Premature Care Unit"/>
    <d v="2013-06-20T00:00:00"/>
    <s v="1St Floor  Plot No-3 S No-79E "/>
    <s v="RAIGARH(MH)"/>
    <x v="6"/>
    <n v="400702"/>
    <s v="West Zone"/>
    <x v="3"/>
    <x v="40"/>
  </r>
  <r>
    <n v="28800"/>
    <s v="Suvidha Polyclinic And Research Centre Private Limited"/>
    <d v="2013-06-20T00:00:00"/>
    <s v="230 Near Chhoti Line PhatakMadan Mahal Road"/>
    <s v="JABALPUR"/>
    <x v="18"/>
    <n v="482001"/>
    <s v="West Zone"/>
    <x v="2"/>
    <x v="40"/>
  </r>
  <r>
    <n v="28801"/>
    <s v="Bopal Eye Care Centre"/>
    <d v="2013-06-20T00:00:00"/>
    <s v="Office No: BS 22 TO 25  Second Floor  Amrapali Mall"/>
    <s v="AHMEDABAD"/>
    <x v="13"/>
    <n v="380058"/>
    <s v="West Zone"/>
    <x v="3"/>
    <x v="40"/>
  </r>
  <r>
    <n v="28802"/>
    <s v="Ithape Hospital"/>
    <d v="2013-06-20T00:00:00"/>
    <s v="Tajane Mala Ne3w Nagar Road  Sangamner"/>
    <s v="AHMED NAGAR"/>
    <x v="6"/>
    <n v="422605"/>
    <s v="West Zone"/>
    <x v="3"/>
    <x v="40"/>
  </r>
  <r>
    <n v="28803"/>
    <s v="Shriniwas Hospital"/>
    <d v="2013-06-20T00:00:00"/>
    <s v="Plot-No L.C-5A  Sector No 21  Yamuna Nagar  Nigdi"/>
    <s v="PUNE"/>
    <x v="6"/>
    <n v="411044"/>
    <s v="West Zone"/>
    <x v="3"/>
    <x v="40"/>
  </r>
  <r>
    <n v="28804"/>
    <s v="Shashwat Hospital-Aundh"/>
    <d v="2013-06-20T00:00:00"/>
    <s v="Opp DAV School   Opp Aundh Telephone Exchange  Anudh"/>
    <s v="PUNE"/>
    <x v="6"/>
    <n v="411007"/>
    <s v="West Zone"/>
    <x v="3"/>
    <x v="40"/>
  </r>
  <r>
    <n v="28805"/>
    <s v="Deepak Hospital ( A Unit Of Rakh Hospitals Pvt Ltd )"/>
    <d v="2013-06-20T00:00:00"/>
    <s v="Near Town Hall  Old Jalna"/>
    <s v="JALNA"/>
    <x v="6"/>
    <n v="431203"/>
    <s v="West Zone"/>
    <x v="3"/>
    <x v="40"/>
  </r>
  <r>
    <n v="28806"/>
    <s v="Global Multispeciality Hospitals"/>
    <d v="2013-06-20T00:00:00"/>
    <s v="3rd Cross  Matadakani Road  Urwa "/>
    <s v="DAKSHINA KANNADA"/>
    <x v="3"/>
    <n v="575006"/>
    <s v="South Zone"/>
    <x v="1"/>
    <x v="40"/>
  </r>
  <r>
    <n v="28807"/>
    <s v="Atul Nursing Home"/>
    <d v="2013-06-20T00:00:00"/>
    <s v="1/58  Delhi Gate"/>
    <s v="AGRA"/>
    <x v="2"/>
    <n v="282002"/>
    <s v="North Zone"/>
    <x v="0"/>
    <x v="40"/>
  </r>
  <r>
    <n v="28808"/>
    <s v="Dr. Nihar Munsi Eye Foundation"/>
    <d v="2013-06-20T00:00:00"/>
    <s v="1/3 Dover Place"/>
    <s v="KOLKATA"/>
    <x v="9"/>
    <n v="700019"/>
    <s v="East Zone"/>
    <x v="4"/>
    <x v="40"/>
  </r>
  <r>
    <n v="28809"/>
    <s v="Health Cure Nursing Home"/>
    <d v="2013-06-20T00:00:00"/>
    <s v="Block A  Plot No. 677  Lake Town"/>
    <s v="KOLKATA"/>
    <x v="9"/>
    <n v="700089"/>
    <s v="East Zone"/>
    <x v="4"/>
    <x v="40"/>
  </r>
  <r>
    <n v="28810"/>
    <s v="Care Well Hospital"/>
    <d v="2013-06-20T00:00:00"/>
    <s v="A-8  TYC  Ferozabad Road  Rambagh"/>
    <s v="AGRA"/>
    <x v="2"/>
    <n v="282006"/>
    <s v="North Zone"/>
    <x v="0"/>
    <x v="40"/>
  </r>
  <r>
    <n v="28812"/>
    <s v="Ravi Hospital  Agra"/>
    <d v="2013-06-20T00:00:00"/>
    <s v="1/55  Delhi Gate  Mathura RoadDelhi Gate Mathura Road"/>
    <s v="AGRA"/>
    <x v="2"/>
    <n v="282002"/>
    <s v="North Zone"/>
    <x v="0"/>
    <x v="40"/>
  </r>
  <r>
    <n v="28814"/>
    <s v="Health India Hospital"/>
    <d v="2013-06-20T00:00:00"/>
    <s v="7 6th Cross"/>
    <s v="BENGALURU"/>
    <x v="3"/>
    <n v="560029"/>
    <s v="South Zone"/>
    <x v="1"/>
    <x v="40"/>
  </r>
  <r>
    <n v="28816"/>
    <s v="Chord Road Hospital Pvt Ltd"/>
    <d v="2013-06-20T00:00:00"/>
    <s v="No.100/101  LIC Colony Basaveshwar Nagar  West of Chord Road"/>
    <s v="BENGALURU"/>
    <x v="3"/>
    <n v="560002"/>
    <s v="South Zone"/>
    <x v="1"/>
    <x v="40"/>
  </r>
  <r>
    <n v="28818"/>
    <s v="Ashwin Hospital  Erode"/>
    <d v="2013-06-20T00:00:00"/>
    <s v="545 S.K.C Road Near Surampatti Nall Road"/>
    <s v="ERODE"/>
    <x v="4"/>
    <n v="638001"/>
    <s v="South Zone"/>
    <x v="1"/>
    <x v="40"/>
  </r>
  <r>
    <n v="28819"/>
    <s v="Cure Centre Nursing Home"/>
    <d v="2013-06-20T00:00:00"/>
    <s v="377/3  Prince Anwar Shah Road"/>
    <s v="KOLKATA"/>
    <x v="9"/>
    <n v="700068"/>
    <s v="East Zone"/>
    <x v="4"/>
    <x v="40"/>
  </r>
  <r>
    <n v="28820"/>
    <s v="Dum Dum Eye-Microsurgery Centre"/>
    <d v="2013-06-20T00:00:00"/>
    <s v="5/1/1C  Kalicharan Seth Lane "/>
    <s v="KOLKATA"/>
    <x v="9"/>
    <n v="700030"/>
    <s v="East Zone"/>
    <x v="4"/>
    <x v="40"/>
  </r>
  <r>
    <n v="28821"/>
    <s v="Sri Sai Hospital  Bokaro"/>
    <d v="2013-06-20T00:00:00"/>
    <s v="Plot No GG-8 City Center  Sector-4"/>
    <s v="BOKARO"/>
    <x v="15"/>
    <n v="827004"/>
    <s v="East Zone"/>
    <x v="4"/>
    <x v="40"/>
  </r>
  <r>
    <n v="28822"/>
    <s v="Kota Eye Hospital &amp;amp; Research Foundation"/>
    <d v="2013-06-20T00:00:00"/>
    <s v="88  Shakti Nagar  Near Dushahara Ground"/>
    <s v="KOTA"/>
    <x v="8"/>
    <n v="324009"/>
    <s v="North Zone"/>
    <x v="0"/>
    <x v="40"/>
  </r>
  <r>
    <n v="28825"/>
    <s v="Eves Hospital"/>
    <d v="2013-06-20T00:00:00"/>
    <s v="Eves Crossing Hapur Road  Meerut City"/>
    <s v="MEERUT"/>
    <x v="2"/>
    <n v="250002"/>
    <s v="North Zone"/>
    <x v="0"/>
    <x v="40"/>
  </r>
  <r>
    <n v="28826"/>
    <s v="Vijaya Hospitals"/>
    <d v="2013-06-20T00:00:00"/>
    <s v="Opp- Bus Stand  Rajiv Road Poddapelly"/>
    <s v="KARIM NAGAR"/>
    <x v="5"/>
    <n v="505172"/>
    <s v="South Zone"/>
    <x v="2"/>
    <x v="40"/>
  </r>
  <r>
    <n v="28827"/>
    <s v="Shenbagam Hospitals Pvt Ltd"/>
    <d v="2013-06-20T00:00:00"/>
    <s v="# 15 16 North Cross  3rd Street  Anna Nagar"/>
    <s v="MADURAI"/>
    <x v="4"/>
    <n v="625020"/>
    <s v="South Zone"/>
    <x v="1"/>
    <x v="40"/>
  </r>
  <r>
    <n v="28828"/>
    <s v="Hi-Tech Hospital"/>
    <d v="2013-06-20T00:00:00"/>
    <s v="4 Krishna Colony  Bone Tower  Hi-Tech Hospital  Ambedkar Circle  Alwar"/>
    <s v="ALWAR"/>
    <x v="8"/>
    <n v="301001"/>
    <s v="North Zone"/>
    <x v="0"/>
    <x v="40"/>
  </r>
  <r>
    <n v="28829"/>
    <s v="Rainbow Hospitals (A Unit of Dr. S.N Malhotra Hospitals-LLP)"/>
    <d v="2013-06-20T00:00:00"/>
    <s v="NH-2 Near Guru Ka Tal  Sikandara"/>
    <s v="AGRA"/>
    <x v="2"/>
    <n v="282007"/>
    <s v="North Zone"/>
    <x v="0"/>
    <x v="40"/>
  </r>
  <r>
    <n v="28831"/>
    <s v="Nandana Health Care Services (India) Pvt Ltd"/>
    <d v="2013-06-20T00:00:00"/>
    <s v="Unit Kaade Hospital"/>
    <s v="BENGALURU"/>
    <x v="3"/>
    <n v="560010"/>
    <s v="South Zone"/>
    <x v="1"/>
    <x v="40"/>
  </r>
  <r>
    <n v="28832"/>
    <s v="Usha Mohan Hospital"/>
    <d v="2013-06-20T00:00:00"/>
    <s v="Pillar No 143 Hyderguda  Rajendra Nagar Ring Road  H.No 3-4-181/1  Hyderguda"/>
    <s v="HYDERABAD"/>
    <x v="5"/>
    <n v="500048"/>
    <s v="South Zone"/>
    <x v="2"/>
    <x v="40"/>
  </r>
  <r>
    <n v="28833"/>
    <s v="Sree Thirumala Hospital"/>
    <d v="2013-06-20T00:00:00"/>
    <s v="Sontha Linganna Colony  Gandhinagar"/>
    <s v="BELLARY"/>
    <x v="3"/>
    <n v="583103"/>
    <s v="South Zone"/>
    <x v="1"/>
    <x v="40"/>
  </r>
  <r>
    <n v="28834"/>
    <s v="Tarde Hospital"/>
    <d v="2013-06-20T00:00:00"/>
    <s v="Behind Hotel Premdan  Near Shahar Bank  Savedi Road"/>
    <s v="AHMED NAGAR"/>
    <x v="6"/>
    <n v="414003"/>
    <s v="West Zone"/>
    <x v="3"/>
    <x v="40"/>
  </r>
  <r>
    <n v="28835"/>
    <s v="East-End Hospital And Critical Care Unit"/>
    <d v="2013-06-20T00:00:00"/>
    <s v="1208/737  Deshpande Lay-Out  Central Avenue Road"/>
    <s v="NAGPUR"/>
    <x v="6"/>
    <n v="440008"/>
    <s v="West Zone"/>
    <x v="3"/>
    <x v="40"/>
  </r>
  <r>
    <n v="28836"/>
    <s v="Punya Hospitals India Pvt Ltd"/>
    <d v="2013-06-20T00:00:00"/>
    <s v="# 52-53/10  80ft Road  MIG KHB Colony   2nd Stage  Basaveshwaranagar"/>
    <s v="BENGALURU"/>
    <x v="3"/>
    <n v="560079"/>
    <s v="South Zone"/>
    <x v="1"/>
    <x v="40"/>
  </r>
  <r>
    <n v="28838"/>
    <s v="Sri Thirumala Hospital  Challakere"/>
    <d v="2013-06-20T00:00:00"/>
    <s v="Shanthi Nagar  Behind LIC Office"/>
    <s v="CHITRADURGA"/>
    <x v="3"/>
    <n v="577522"/>
    <s v="South Zone"/>
    <x v="1"/>
    <x v="40"/>
  </r>
  <r>
    <n v="28839"/>
    <s v="Arihant Surgical And Maternity Hospital"/>
    <d v="2013-06-20T00:00:00"/>
    <s v="Parshawanath BhawanGandhibag  Opposite Daga Hospital"/>
    <s v="NAGPUR"/>
    <x v="6"/>
    <n v="440002"/>
    <s v="West Zone"/>
    <x v="3"/>
    <x v="40"/>
  </r>
  <r>
    <n v="28841"/>
    <s v="Atlas Hospitals"/>
    <d v="2013-06-20T00:00:00"/>
    <s v="34/1  1st Cross  V.N.Nagar  Karur Road "/>
    <s v="TIRUCHIRAPPALLI"/>
    <x v="4"/>
    <n v="620002"/>
    <s v="South Zone"/>
    <x v="1"/>
    <x v="40"/>
  </r>
  <r>
    <n v="28842"/>
    <s v="Dr. N.S.K. Hospital"/>
    <d v="2013-06-20T00:00:00"/>
    <s v="#5  Muthukaruppana Street  Gandhi Nagar "/>
    <s v="ERODE"/>
    <x v="4"/>
    <n v="638009"/>
    <s v="South Zone"/>
    <x v="1"/>
    <x v="40"/>
  </r>
  <r>
    <n v="28845"/>
    <s v="Shree Ram Nursing Home Pvt. Ltd."/>
    <d v="2013-06-20T00:00:00"/>
    <s v="128/A - 817  K Block  Kidwai Nagar  At Reserve Bank Colony Road"/>
    <s v="KANPUR NAGAR"/>
    <x v="2"/>
    <n v="208011"/>
    <s v="North Zone"/>
    <x v="0"/>
    <x v="40"/>
  </r>
  <r>
    <n v="28847"/>
    <s v="Samir Hospital"/>
    <d v="2013-06-20T00:00:00"/>
    <s v="Lakdipul Dandia Bazar Main Road Dandi Bazar"/>
    <s v="VADODARA"/>
    <x v="13"/>
    <n v="390001"/>
    <s v="West Zone"/>
    <x v="3"/>
    <x v="40"/>
  </r>
  <r>
    <n v="28848"/>
    <s v="Sanjiv Nursing Home"/>
    <d v="2013-06-20T00:00:00"/>
    <s v="16 / A  Parth Housing Complex  Akota"/>
    <s v="VADODARA"/>
    <x v="13"/>
    <n v="390020"/>
    <s v="West Zone"/>
    <x v="3"/>
    <x v="40"/>
  </r>
  <r>
    <n v="28850"/>
    <s v="K G Nursing Home"/>
    <d v="2013-06-20T00:00:00"/>
    <s v="# 47  METTUR ROAD"/>
    <s v="ERODE"/>
    <x v="4"/>
    <n v="638011"/>
    <s v="South Zone"/>
    <x v="1"/>
    <x v="40"/>
  </r>
  <r>
    <n v="28851"/>
    <s v="Shanmuga Hospitals &amp; Salem Cancer Institute"/>
    <d v="2013-06-20T00:00:00"/>
    <s v="# 24  Saradha College Road"/>
    <s v="SALEM"/>
    <x v="4"/>
    <n v="636007"/>
    <s v="South Zone"/>
    <x v="1"/>
    <x v="40"/>
  </r>
  <r>
    <n v="28853"/>
    <s v="Mahalakshmi Nursing Home"/>
    <d v="2013-06-20T00:00:00"/>
    <s v="# 3-2-320  S.S.Street "/>
    <s v="SECUNDERABAD"/>
    <x v="5"/>
    <n v="500003"/>
    <s v="South Zone"/>
    <x v="2"/>
    <x v="40"/>
  </r>
  <r>
    <n v="28855"/>
    <s v="Sharma Eye Hospital &amp; Laser Centre"/>
    <d v="2013-06-20T00:00:00"/>
    <s v="Giani Zail Singh NagarOpp BSNL TowerNear Radha soami Satsang GharRopar"/>
    <s v="ROPAR"/>
    <x v="14"/>
    <n v="140001"/>
    <s v="North Zone"/>
    <x v="0"/>
    <x v="40"/>
  </r>
  <r>
    <n v="28856"/>
    <s v="Chandan Hospital &amp; ICU"/>
    <d v="2013-06-20T00:00:00"/>
    <s v="Old Navrang Talkies  Opp- Hotel Utsav Raopura  Vadodara"/>
    <s v="VADODARA"/>
    <x v="13"/>
    <n v="390001"/>
    <s v="West Zone"/>
    <x v="3"/>
    <x v="40"/>
  </r>
  <r>
    <n v="28857"/>
    <s v="Paavan Hospital"/>
    <d v="2013-06-20T00:00:00"/>
    <s v="Subh Laxmi Complex  Opp- Vidyavihar School  New IPCC Road  Subhanpura"/>
    <s v="VADODARA"/>
    <x v="13"/>
    <n v="390023"/>
    <s v="West Zone"/>
    <x v="3"/>
    <x v="40"/>
  </r>
  <r>
    <n v="28858"/>
    <s v="Balaji Hospital  Vadodara"/>
    <d v="2013-06-20T00:00:00"/>
    <s v="Plot no 400 Opp- Vidya Vikas School  Subhanpura"/>
    <s v="VADODARA"/>
    <x v="13"/>
    <n v="390023"/>
    <s v="West Zone"/>
    <x v="3"/>
    <x v="40"/>
  </r>
  <r>
    <n v="28859"/>
    <s v="Pawananjali Hospital"/>
    <d v="2013-06-20T00:00:00"/>
    <s v="Near Babail Chowk  Sanoli Road"/>
    <s v="PANIPAT"/>
    <x v="1"/>
    <n v="132103"/>
    <s v="North Zone"/>
    <x v="0"/>
    <x v="40"/>
  </r>
  <r>
    <n v="28861"/>
    <s v="Ashwini Multispeciality Hospital"/>
    <d v="2013-06-20T00:00:00"/>
    <s v="Govindnagar Chowk No 5  Behind Hotel Prakash Mumbai Naka "/>
    <s v="NASHIK"/>
    <x v="6"/>
    <n v="422009"/>
    <s v="West Zone"/>
    <x v="3"/>
    <x v="40"/>
  </r>
  <r>
    <n v="28862"/>
    <s v="Jeevan Jyoti Hospital  Pune"/>
    <d v="2013-06-20T00:00:00"/>
    <s v="Opp Shivaratna Hotel  Mhaske Complex"/>
    <s v="PUNE"/>
    <x v="6"/>
    <n v="411017"/>
    <s v="West Zone"/>
    <x v="3"/>
    <x v="40"/>
  </r>
  <r>
    <n v="28863"/>
    <s v="ZOI Hospitals ( A Unit Of Panchvaiid Healthcare Pvt Ltd)"/>
    <d v="2013-06-20T00:00:00"/>
    <s v="#6-3-1106/A  Adjt. HSBC Bank  Rajbhavan Road  Somajiguda "/>
    <s v="HYDERABAD"/>
    <x v="5"/>
    <n v="500082"/>
    <s v="South Zone"/>
    <x v="2"/>
    <x v="40"/>
  </r>
  <r>
    <n v="28864"/>
    <s v="URO Care Hospital"/>
    <d v="2013-06-20T00:00:00"/>
    <s v="Behind Vaccine Institute   Off Old Padra Road"/>
    <s v="VADODARA"/>
    <x v="13"/>
    <n v="390007"/>
    <s v="West Zone"/>
    <x v="3"/>
    <x v="40"/>
  </r>
  <r>
    <n v="28866"/>
    <s v="Sujay Urological Hospital"/>
    <d v="2013-06-20T00:00:00"/>
    <s v="15  Vishwas Colony  Alkapuri"/>
    <s v="VADODARA"/>
    <x v="13"/>
    <n v="390005"/>
    <s v="West Zone"/>
    <x v="3"/>
    <x v="40"/>
  </r>
  <r>
    <n v="28867"/>
    <s v="R Yadav Surgical And Rekha Eye Hospital"/>
    <d v="2013-06-20T00:00:00"/>
    <s v="Opp.Govt Girls School Circular Road "/>
    <s v="REWARI"/>
    <x v="1"/>
    <n v="123401"/>
    <s v="North Zone"/>
    <x v="0"/>
    <x v="40"/>
  </r>
  <r>
    <n v="28869"/>
    <s v="Bhide Hospital"/>
    <d v="2013-06-20T00:00:00"/>
    <s v="18  Laxmi Park  Navi Peth"/>
    <s v="PUNE"/>
    <x v="6"/>
    <n v="411030"/>
    <s v="West Zone"/>
    <x v="3"/>
    <x v="40"/>
  </r>
  <r>
    <n v="28871"/>
    <s v="Dr. YSR Memorial Hospitals"/>
    <d v="2013-06-20T00:00:00"/>
    <s v="# 12-2-878  1ST Cross  Sai Nagar "/>
    <s v="ANANTHAPUR"/>
    <x v="11"/>
    <n v="515001"/>
    <s v="South Zone"/>
    <x v="2"/>
    <x v="40"/>
  </r>
  <r>
    <n v="28872"/>
    <s v="Harsh Eye Clinic"/>
    <d v="2013-06-20T00:00:00"/>
    <s v="Q-217  Mayur Trade Center  Chinchwad Station "/>
    <s v="PUNE"/>
    <x v="6"/>
    <n v="411019"/>
    <s v="West Zone"/>
    <x v="3"/>
    <x v="40"/>
  </r>
  <r>
    <n v="28873"/>
    <s v="Dr R N Patil's Suraj Neurological And Multispeciality Hospital"/>
    <d v="2013-06-20T00:00:00"/>
    <s v="Sun Palm View Building  Plot No 1&amp;1A  Sector 15  Sanpada"/>
    <s v="THANE"/>
    <x v="6"/>
    <n v="400705"/>
    <s v="West Zone"/>
    <x v="3"/>
    <x v="40"/>
  </r>
  <r>
    <n v="28874"/>
    <s v="Pooja Hospital Mumbai"/>
    <d v="2013-06-20T00:00:00"/>
    <s v="101  Onxy Towers  1st Floor  Next to Reliance Energy Office  S.V Road  Goregaon (West)"/>
    <s v="MUMBAI"/>
    <x v="6"/>
    <n v="400104"/>
    <s v="West Zone"/>
    <x v="3"/>
    <x v="40"/>
  </r>
  <r>
    <n v="28875"/>
    <s v="Dattatreya Nursing Home"/>
    <d v="2013-06-20T00:00:00"/>
    <s v="Datta Mandir Road  Opp Bandhutva CHS  Vakola Bridge  Santacruz (East)"/>
    <s v="MUMBAI"/>
    <x v="6"/>
    <n v="400055"/>
    <s v="West Zone"/>
    <x v="3"/>
    <x v="40"/>
  </r>
  <r>
    <n v="28876"/>
    <s v="Dharwadkar Nursing Home"/>
    <d v="2013-06-20T00:00:00"/>
    <s v="Near St Alex Church  Dongarpur  Naika Vaddo  Bardez "/>
    <s v="NORTH GOA"/>
    <x v="7"/>
    <n v="403516"/>
    <s v="West Zone"/>
    <x v="3"/>
    <x v="40"/>
  </r>
  <r>
    <n v="28877"/>
    <s v="Sri Rajarajeshwari Hospital"/>
    <d v="2013-06-20T00:00:00"/>
    <s v="Block No: 2  Industrial Area   Near Patrika Bhavan"/>
    <s v="KODAGU"/>
    <x v="3"/>
    <n v="571201"/>
    <s v="South Zone"/>
    <x v="1"/>
    <x v="40"/>
  </r>
  <r>
    <n v="28878"/>
    <s v="Daule Hospital"/>
    <d v="2013-06-20T00:00:00"/>
    <s v="Savedi Road  Near Panchashil Hotel  Nagar-Manmad Road "/>
    <s v="AHMED NAGAR"/>
    <x v="6"/>
    <n v="414004"/>
    <s v="West Zone"/>
    <x v="3"/>
    <x v="40"/>
  </r>
  <r>
    <n v="28879"/>
    <s v="Life Line Hospital  Varanasi"/>
    <d v="2013-06-20T00:00:00"/>
    <s v="H-2  Bridge Enclave  B-Block  Sunderpur "/>
    <s v="VARANASI"/>
    <x v="2"/>
    <n v="221005"/>
    <s v="North Zone"/>
    <x v="0"/>
    <x v="40"/>
  </r>
  <r>
    <n v="28880"/>
    <s v="Chandni Hospital Pvt Ltd"/>
    <d v="2013-06-20T00:00:00"/>
    <s v="9/60  Arya Nagar  Near Akashwani"/>
    <s v="KANPUR NAGAR"/>
    <x v="2"/>
    <n v="208002"/>
    <s v="North Zone"/>
    <x v="0"/>
    <x v="40"/>
  </r>
  <r>
    <n v="28882"/>
    <s v="J.C. Maternity Centre"/>
    <d v="2013-06-20T00:00:00"/>
    <s v="10-E  Lala Lajpat Rai Road  New Katra"/>
    <s v="ALLAHABAD"/>
    <x v="2"/>
    <n v="211002"/>
    <s v="North Zone"/>
    <x v="0"/>
    <x v="40"/>
  </r>
  <r>
    <n v="28885"/>
    <s v="Dhanush Hospital  Bagalkot"/>
    <d v="2013-06-20T00:00:00"/>
    <s v="Mahaveer Road  Near Durga Vihar  Extension Area"/>
    <s v="BAGALKOT"/>
    <x v="3"/>
    <n v="587101"/>
    <s v="South Zone"/>
    <x v="1"/>
    <x v="40"/>
  </r>
  <r>
    <n v="28886"/>
    <s v="Pushpagiri Vitreo Retina Institute"/>
    <d v="2013-06-20T00:00:00"/>
    <s v="Plot No 241Uma Plaza West Marredpally"/>
    <s v="SECUNDERABAD"/>
    <x v="5"/>
    <n v="500026"/>
    <s v="South Zone"/>
    <x v="2"/>
    <x v="40"/>
  </r>
  <r>
    <n v="28888"/>
    <s v="Chaitanya Medical Centre"/>
    <d v="2013-06-20T00:00:00"/>
    <s v="# 971/24 KHB COLONY opp KHB Apartments Yelahanka New town"/>
    <s v="BENGALURU"/>
    <x v="3"/>
    <n v="560064"/>
    <s v="South Zone"/>
    <x v="1"/>
    <x v="40"/>
  </r>
  <r>
    <n v="28889"/>
    <s v="Lakshmi Hospital"/>
    <d v="2013-06-20T00:00:00"/>
    <s v="# 27  Tank Street  Krishnagiri Dist "/>
    <s v="KRISHNAGIRI"/>
    <x v="4"/>
    <n v="635109"/>
    <s v="South Zone"/>
    <x v="1"/>
    <x v="40"/>
  </r>
  <r>
    <n v="28890"/>
    <s v="Balaji Heart Hospital And Diagnostic Centre"/>
    <d v="2013-06-20T00:00:00"/>
    <s v="Victoria Road  Cross Lane 3Byculla (East)Savtya Marg"/>
    <s v="MUMBAI"/>
    <x v="6"/>
    <n v="400027"/>
    <s v="West Zone"/>
    <x v="3"/>
    <x v="40"/>
  </r>
  <r>
    <n v="28891"/>
    <s v="Om Hospital"/>
    <d v="2013-06-20T00:00:00"/>
    <s v="Commerce Centre  Tandon Road  Dombivli (East)"/>
    <s v="THANE"/>
    <x v="6"/>
    <n v="421201"/>
    <s v="West Zone"/>
    <x v="3"/>
    <x v="40"/>
  </r>
  <r>
    <n v="28892"/>
    <s v="GT Padole Hospital"/>
    <d v="2013-06-20T00:00:00"/>
    <s v="Deendyal Nagar  Ring Road "/>
    <s v="NAGPUR"/>
    <x v="6"/>
    <n v="440022"/>
    <s v="West Zone"/>
    <x v="3"/>
    <x v="40"/>
  </r>
  <r>
    <n v="28893"/>
    <s v="Kapase Eye Clinic"/>
    <d v="2013-06-20T00:00:00"/>
    <s v="Behind West Court  Court Galli"/>
    <s v="AHMED NAGAR"/>
    <x v="6"/>
    <n v="414001"/>
    <s v="West Zone"/>
    <x v="3"/>
    <x v="40"/>
  </r>
  <r>
    <n v="28894"/>
    <s v="Pratap Memorial Hospital &amp; Research Centre"/>
    <d v="2013-06-20T00:00:00"/>
    <s v="Nr India Motors Circle  Kutchery Road"/>
    <s v="AJMER"/>
    <x v="8"/>
    <n v="305001"/>
    <s v="North Zone"/>
    <x v="0"/>
    <x v="40"/>
  </r>
  <r>
    <n v="28895"/>
    <s v="Akansha Orthopaedic Centre"/>
    <d v="2013-06-20T00:00:00"/>
    <s v="5-A-2  Vigyan Nagar"/>
    <s v="KOTA"/>
    <x v="8"/>
    <n v="324005"/>
    <s v="North Zone"/>
    <x v="0"/>
    <x v="40"/>
  </r>
  <r>
    <n v="28896"/>
    <s v="Ambika Hospital"/>
    <d v="2013-06-20T00:00:00"/>
    <s v="Opp ST Stand  Murarji Peth"/>
    <s v="SOLAPUR"/>
    <x v="6"/>
    <n v="413002"/>
    <s v="West Zone"/>
    <x v="3"/>
    <x v="40"/>
  </r>
  <r>
    <n v="28897"/>
    <s v="Valentis Cancer Hospital"/>
    <d v="2013-06-20T00:00:00"/>
    <s v="Lawar Mussoorie  Mawana Road"/>
    <s v="MEERUT"/>
    <x v="2"/>
    <n v="250001"/>
    <s v="North Zone"/>
    <x v="0"/>
    <x v="40"/>
  </r>
  <r>
    <n v="28898"/>
    <s v="Subbaiah Hospital"/>
    <d v="2013-06-20T00:00:00"/>
    <s v="SUBBAIAH HOSPITAL COMPLEX  S.R.ROAD "/>
    <s v="SHIMOGA"/>
    <x v="3"/>
    <n v="577201"/>
    <s v="South Zone"/>
    <x v="1"/>
    <x v="40"/>
  </r>
  <r>
    <n v="28899"/>
    <s v="Hemavathi Orthopaedic &amp; Trauma Care"/>
    <d v="2013-06-20T00:00:00"/>
    <s v="Gnana Mahal  Dr.Radha Krishna Road  S.S.Puram "/>
    <s v="TUMKUR"/>
    <x v="3"/>
    <n v="572102"/>
    <s v="South Zone"/>
    <x v="1"/>
    <x v="40"/>
  </r>
  <r>
    <n v="28900"/>
    <s v="Meerut Kidney Hospital"/>
    <d v="2013-06-20T00:00:00"/>
    <s v="LIC Road  Prabhat Nagar"/>
    <s v="MEERUT"/>
    <x v="2"/>
    <n v="250001"/>
    <s v="North Zone"/>
    <x v="0"/>
    <x v="40"/>
  </r>
  <r>
    <n v="28905"/>
    <s v="Brindavan Nursing Home"/>
    <d v="2013-06-20T00:00:00"/>
    <s v="JB 9 City Centre Sector-4"/>
    <s v="BOKARO"/>
    <x v="15"/>
    <n v="827004"/>
    <s v="East Zone"/>
    <x v="4"/>
    <x v="40"/>
  </r>
  <r>
    <n v="28906"/>
    <s v="Kiruba Hospital"/>
    <d v="2013-06-20T00:00:00"/>
    <s v="Rajaji Road"/>
    <s v="SALEM"/>
    <x v="4"/>
    <n v="636007"/>
    <s v="South Zone"/>
    <x v="1"/>
    <x v="40"/>
  </r>
  <r>
    <n v="28909"/>
    <s v="Mittal Hospital"/>
    <d v="2013-06-20T00:00:00"/>
    <s v="Near Agarsen Circle "/>
    <s v="ALWAR"/>
    <x v="8"/>
    <n v="301404"/>
    <s v="North Zone"/>
    <x v="0"/>
    <x v="40"/>
  </r>
  <r>
    <n v="28910"/>
    <s v="Shalimar Hospital"/>
    <d v="2013-06-20T00:00:00"/>
    <s v="A989  Indira Nagar Ram Sagar Dushra Nagar"/>
    <s v="LUCKNOW"/>
    <x v="2"/>
    <n v="226016"/>
    <s v="North Zone"/>
    <x v="0"/>
    <x v="40"/>
  </r>
  <r>
    <n v="28911"/>
    <s v="Harish Hospital Pvt. Ltd."/>
    <d v="2013-06-20T00:00:00"/>
    <s v="1  Raghu Commercial Complex Near Jail Circle"/>
    <s v="ALWAR"/>
    <x v="8"/>
    <n v="301001"/>
    <s v="North Zone"/>
    <x v="0"/>
    <x v="40"/>
  </r>
  <r>
    <n v="28912"/>
    <s v="Anand Multispeciality Hospital  Vadodara"/>
    <d v="2013-06-20T00:00:00"/>
    <s v="B- Tower  Sundervan Complex Besides Iocl Petrol Pump Near Gorwa Iti"/>
    <s v="VADODARA"/>
    <x v="13"/>
    <n v="390016"/>
    <s v="West Zone"/>
    <x v="3"/>
    <x v="40"/>
  </r>
  <r>
    <n v="28914"/>
    <s v="Chugh Eye Surgery Centre"/>
    <d v="2013-06-20T00:00:00"/>
    <s v="637   Model Town  Opp Icici Bank  Jawadi Road"/>
    <s v="LUDHIANA"/>
    <x v="14"/>
    <n v="141002"/>
    <s v="North Zone"/>
    <x v="0"/>
    <x v="40"/>
  </r>
  <r>
    <n v="28915"/>
    <s v="Kamala Hospital"/>
    <d v="2013-06-20T00:00:00"/>
    <s v="256  2nd Agraharam  Shree Krishna Complex "/>
    <s v="SALEM"/>
    <x v="4"/>
    <n v="636001"/>
    <s v="South Zone"/>
    <x v="1"/>
    <x v="40"/>
  </r>
  <r>
    <n v="28916"/>
    <s v="Vijay Hospital"/>
    <d v="2013-06-20T00:00:00"/>
    <s v="#76-R Old Bangalore Rd"/>
    <s v="KRISHNAGIRI"/>
    <x v="4"/>
    <n v="635109"/>
    <s v="South Zone"/>
    <x v="1"/>
    <x v="40"/>
  </r>
  <r>
    <n v="28917"/>
    <s v="Marikamba Hospital &amp; Diagnostic Center"/>
    <d v="2013-06-20T00:00:00"/>
    <s v="Veer Savarakar Road Devikere Cricle"/>
    <s v="UTTARA KANNADA"/>
    <x v="3"/>
    <n v="581401"/>
    <s v="South Zone"/>
    <x v="1"/>
    <x v="40"/>
  </r>
  <r>
    <n v="28918"/>
    <s v="Get Well Hospital &amp; Maternity Home"/>
    <d v="2013-06-20T00:00:00"/>
    <s v="Near Hotel Mansingh Palace  A. S.C. Road"/>
    <s v="AJMER"/>
    <x v="8"/>
    <n v="305001"/>
    <s v="North Zone"/>
    <x v="0"/>
    <x v="40"/>
  </r>
  <r>
    <n v="28919"/>
    <s v="Rotary Eye Care Centre"/>
    <d v="2013-06-20T00:00:00"/>
    <s v="56- 57 Tughlakabad Institutional AreaNew Delhi"/>
    <s v="SOUTH DELHI"/>
    <x v="0"/>
    <n v="110062"/>
    <s v="North Zone"/>
    <x v="0"/>
    <x v="40"/>
  </r>
  <r>
    <n v="28922"/>
    <s v="Five Point Micro Surgery Centre Pvt Ltd"/>
    <d v="2013-06-20T00:00:00"/>
    <s v="Five Point Micro Surgery Centre Pvt. Ltd ."/>
    <s v="KOLKATA"/>
    <x v="9"/>
    <n v="700004"/>
    <s v="East Zone"/>
    <x v="4"/>
    <x v="40"/>
  </r>
  <r>
    <n v="28924"/>
    <s v="Dewan Medicare"/>
    <d v="2013-06-20T00:00:00"/>
    <s v="48  Ambagan Road  Sukchar  B. T. Road  Sukchar"/>
    <s v="NORTH 24 PARGANAS"/>
    <x v="9"/>
    <n v="700155"/>
    <s v="East Zone"/>
    <x v="4"/>
    <x v="40"/>
  </r>
  <r>
    <n v="28926"/>
    <s v="Netaji Subhash Nursing Home &amp; Diagnostic Centre"/>
    <d v="2013-06-20T00:00:00"/>
    <s v="19A Ekbal Pore Zone  Khidderpur"/>
    <s v="KOLKATA"/>
    <x v="9"/>
    <n v="700023"/>
    <s v="East Zone"/>
    <x v="4"/>
    <x v="40"/>
  </r>
  <r>
    <n v="28927"/>
    <s v="Indus Nursing Home Pvt. Ltd."/>
    <d v="2013-06-20T00:00:00"/>
    <s v="Andul Road  Padrah"/>
    <s v="HOWRAH"/>
    <x v="9"/>
    <n v="711109"/>
    <s v="East Zone"/>
    <x v="4"/>
    <x v="40"/>
  </r>
  <r>
    <n v="28928"/>
    <s v="Ace Heart &amp; Vascular Institute(a unit of prime cardiac care pvt.ltd)"/>
    <d v="2013-06-20T00:00:00"/>
    <s v="Sector 59"/>
    <s v="MOHALI"/>
    <x v="14"/>
    <n v="160062"/>
    <s v="North Zone"/>
    <x v="0"/>
    <x v="40"/>
  </r>
  <r>
    <n v="28929"/>
    <s v="Amar Hospital  Mohali"/>
    <d v="2013-06-20T00:00:00"/>
    <s v="Sector-70   S.A.S. Nagar"/>
    <s v="MOHALI"/>
    <x v="14"/>
    <n v="160071"/>
    <s v="North Zone"/>
    <x v="0"/>
    <x v="40"/>
  </r>
  <r>
    <n v="28930"/>
    <s v="Dr Madkaikar's City Hopital"/>
    <d v="2013-06-20T00:00:00"/>
    <s v="1st Floor  Isidore Baptista Road "/>
    <s v="SOUTH GOA"/>
    <x v="7"/>
    <n v="403601"/>
    <s v="West Zone"/>
    <x v="3"/>
    <x v="40"/>
  </r>
  <r>
    <n v="28931"/>
    <s v="Chhabra Eye Hospitals"/>
    <d v="2013-06-20T00:00:00"/>
    <s v="5  FIRST FLOOR  GOLD COIN - B COMPLEX  JODHPUR CHAR RASTA"/>
    <s v="AHMEDABAD"/>
    <x v="13"/>
    <n v="380015"/>
    <s v="West Zone"/>
    <x v="3"/>
    <x v="40"/>
  </r>
  <r>
    <n v="28933"/>
    <s v="Dr. Saurabh Shah Orthopedic Hospital"/>
    <d v="2013-06-20T00:00:00"/>
    <s v="3/B  Hasmukh ColonyOpposite Vijay NagarNaranpura"/>
    <s v="AHMEDABAD"/>
    <x v="13"/>
    <n v="380013"/>
    <s v="West Zone"/>
    <x v="3"/>
    <x v="40"/>
  </r>
  <r>
    <n v="28935"/>
    <s v="Vahibhavi Children's Hospital Pvt Ltd"/>
    <d v="2013-06-20T00:00:00"/>
    <s v="Raghukul Plaza  Opp-Akashwani Tower  Solapur Road"/>
    <s v="PUNE"/>
    <x v="6"/>
    <n v="411028"/>
    <s v="West Zone"/>
    <x v="3"/>
    <x v="40"/>
  </r>
  <r>
    <n v="28936"/>
    <s v="S.S.M Hospital"/>
    <d v="2013-06-20T00:00:00"/>
    <s v="Shankar Mutt Road"/>
    <s v="HASSAN"/>
    <x v="3"/>
    <n v="573201"/>
    <s v="South Zone"/>
    <x v="1"/>
    <x v="40"/>
  </r>
  <r>
    <n v="28937"/>
    <s v="Shridevi Institute of Medical Sciences &amp; Research Hospital"/>
    <d v="2013-06-20T00:00:00"/>
    <s v="NH-04 Sira Road"/>
    <s v="TUMKUR"/>
    <x v="3"/>
    <n v="572106"/>
    <s v="South Zone"/>
    <x v="1"/>
    <x v="40"/>
  </r>
  <r>
    <n v="28939"/>
    <s v="Dr. Andal's Lakshmi Fertility Research &amp; Laparoscopic Surgical Centre"/>
    <d v="2013-06-20T00:00:00"/>
    <s v="16-2-94  Pogathota "/>
    <s v="NELLORE"/>
    <x v="11"/>
    <n v="524001"/>
    <s v="South Zone"/>
    <x v="2"/>
    <x v="40"/>
  </r>
  <r>
    <n v="28940"/>
    <s v="Babylon Hospital Pvt Ltd"/>
    <d v="2013-06-20T00:00:00"/>
    <s v="311  Adarsh Nagar"/>
    <s v="JAIPUR"/>
    <x v="8"/>
    <n v="302004"/>
    <s v="North Zone"/>
    <x v="0"/>
    <x v="40"/>
  </r>
  <r>
    <n v="28941"/>
    <s v="Dharan Hospital"/>
    <d v="2013-06-20T00:00:00"/>
    <s v="No 14  Seelanaickenpatty  Byepass"/>
    <s v="SALEM"/>
    <x v="4"/>
    <n v="636201"/>
    <s v="South Zone"/>
    <x v="1"/>
    <x v="40"/>
  </r>
  <r>
    <n v="28942"/>
    <s v="Kesar Hospital  New Delhi"/>
    <d v="2013-06-20T00:00:00"/>
    <s v="AH-11  Shalimar Bagh"/>
    <s v="NORTH WEST DELHI"/>
    <x v="0"/>
    <n v="110088"/>
    <s v="North Zone"/>
    <x v="0"/>
    <x v="40"/>
  </r>
  <r>
    <n v="28943"/>
    <s v="Neera Hospital"/>
    <d v="2013-06-20T00:00:00"/>
    <s v="B-2  Mahanagar Extension  Aliganj Crossing"/>
    <s v="LUCKNOW"/>
    <x v="2"/>
    <n v="226007"/>
    <s v="North Zone"/>
    <x v="0"/>
    <x v="40"/>
  </r>
  <r>
    <n v="28944"/>
    <s v="Drishti Eye Hospital"/>
    <d v="2013-06-20T00:00:00"/>
    <s v="SCO-26  Sector-11"/>
    <s v="PANCHKULA"/>
    <x v="1"/>
    <n v="134109"/>
    <s v="North Zone"/>
    <x v="0"/>
    <x v="40"/>
  </r>
  <r>
    <n v="28945"/>
    <s v="Shoor Multi-Super  Speciality Hospital"/>
    <d v="2013-06-20T00:00:00"/>
    <s v="Khajana Gate"/>
    <s v="AMRITSAR"/>
    <x v="14"/>
    <n v="143001"/>
    <s v="North Zone"/>
    <x v="0"/>
    <x v="40"/>
  </r>
  <r>
    <n v="28946"/>
    <s v="Sunflower Nursing Home"/>
    <d v="2013-06-20T00:00:00"/>
    <s v="1/ IA MonoMohan  Pandey Road  Goabagan Street"/>
    <s v="KOLKATA"/>
    <x v="9"/>
    <n v="700006"/>
    <s v="East Zone"/>
    <x v="4"/>
    <x v="40"/>
  </r>
  <r>
    <n v="28947"/>
    <s v="Swastik Seva Sadan"/>
    <d v="2013-06-20T00:00:00"/>
    <s v="16 C  Tiljala Road"/>
    <s v="KOLKATA"/>
    <x v="9"/>
    <n v="700046"/>
    <s v="East Zone"/>
    <x v="4"/>
    <x v="40"/>
  </r>
  <r>
    <n v="28948"/>
    <s v="SS Narayana Hrudayalaya Heart Centre"/>
    <d v="2013-06-20T00:00:00"/>
    <s v="1  N.H-4  Bypass Road  Jnanashankara "/>
    <s v="DAVANAGERE"/>
    <x v="3"/>
    <n v="577005"/>
    <s v="South Zone"/>
    <x v="1"/>
    <x v="40"/>
  </r>
  <r>
    <n v="28949"/>
    <s v="Sanjeevni Hospital"/>
    <d v="2013-06-20T00:00:00"/>
    <s v="NH-14"/>
    <s v="SIROHI"/>
    <x v="8"/>
    <n v="307001"/>
    <s v="North Zone"/>
    <x v="0"/>
    <x v="40"/>
  </r>
  <r>
    <n v="28950"/>
    <s v="J.P. HOSPITAL  Bulandshahr"/>
    <d v="2013-06-20T00:00:00"/>
    <s v="New Shivpuri  Infront Of Jatia Hospital  Khurja"/>
    <s v="BULANDSHAHR"/>
    <x v="2"/>
    <n v="203001"/>
    <s v="North Zone"/>
    <x v="0"/>
    <x v="40"/>
  </r>
  <r>
    <n v="28954"/>
    <s v="Aastha Multispeciality Hospital  Baghpat"/>
    <d v="2013-06-20T00:00:00"/>
    <s v="Near PN Snarna  Park Delhi  Shahjahapur Highway  Baraut"/>
    <s v="BAGPAT"/>
    <x v="2"/>
    <n v="250611"/>
    <s v="North Zone"/>
    <x v="0"/>
    <x v="40"/>
  </r>
  <r>
    <n v="28955"/>
    <s v="Jeevandeep Hospital"/>
    <d v="2013-06-20T00:00:00"/>
    <s v="Near Meerut Road  Delhi Road Byepass"/>
    <s v="BAGPAT"/>
    <x v="2"/>
    <n v="250609"/>
    <s v="North Zone"/>
    <x v="0"/>
    <x v="40"/>
  </r>
  <r>
    <n v="28959"/>
    <s v="Sri Narayan Netralaya"/>
    <d v="2013-06-20T00:00:00"/>
    <s v="Bai Pass Road  BEHIND THAKKAR BAPA SCHOOL"/>
    <s v="JALAUN"/>
    <x v="2"/>
    <n v="285204"/>
    <s v="North Zone"/>
    <x v="0"/>
    <x v="40"/>
  </r>
  <r>
    <n v="28963"/>
    <s v="Indrapuri Hospital"/>
    <d v="2013-06-20T00:00:00"/>
    <s v="Uma Char Rasta   Waghodia Road"/>
    <s v="VADODARA"/>
    <x v="13"/>
    <n v="390019"/>
    <s v="West Zone"/>
    <x v="3"/>
    <x v="40"/>
  </r>
  <r>
    <n v="28964"/>
    <s v="Spandana Health Care"/>
    <d v="2013-06-20T00:00:00"/>
    <s v="Sy.No: 236/2  29th Main  5th Block  Nandini Layout (Coconut Garden)  Near Ring Road Bridge "/>
    <s v="BENGALURU"/>
    <x v="3"/>
    <n v="560096"/>
    <s v="South Zone"/>
    <x v="1"/>
    <x v="40"/>
  </r>
  <r>
    <n v="28965"/>
    <s v="Sri Vinayaka Multispeciality Hospital &amp; Trauma Centre"/>
    <d v="2013-06-20T00:00:00"/>
    <s v="Mylanahalli  B.K. Halli Post  Behind B.I.A  Jala Hobli  Bangalore North"/>
    <s v="BENGALURU"/>
    <x v="3"/>
    <n v="562149"/>
    <s v="South Zone"/>
    <x v="1"/>
    <x v="40"/>
  </r>
  <r>
    <n v="28966"/>
    <s v="Dr. M. Prakash Hospital &amp; Medical Research Centre"/>
    <d v="2013-06-20T00:00:00"/>
    <s v="Mission Compound  Begum Bridge Road"/>
    <s v="MEERUT"/>
    <x v="2"/>
    <n v="250001"/>
    <s v="North Zone"/>
    <x v="0"/>
    <x v="40"/>
  </r>
  <r>
    <n v="28967"/>
    <s v="Madhu Nursing Home"/>
    <d v="2013-06-20T00:00:00"/>
    <s v="44-A  Nai Sarak  Garh Road  Shastri Nagar"/>
    <s v="MEERUT"/>
    <x v="2"/>
    <n v="250004"/>
    <s v="North Zone"/>
    <x v="0"/>
    <x v="40"/>
  </r>
  <r>
    <n v="28969"/>
    <s v="MKW Jan Kalyan Hospital"/>
    <d v="2013-06-20T00:00:00"/>
    <s v="J-Block  Community Centre  Rajouri Garden"/>
    <s v="WEST DELHI"/>
    <x v="0"/>
    <n v="110027"/>
    <s v="North Zone"/>
    <x v="0"/>
    <x v="40"/>
  </r>
  <r>
    <n v="28970"/>
    <s v="J L Rohatgi Hospital"/>
    <d v="2013-06-20T00:00:00"/>
    <s v="117/52  Sarvodaya Nagar"/>
    <s v="KANPUR NAGAR"/>
    <x v="2"/>
    <n v="208005"/>
    <s v="North Zone"/>
    <x v="0"/>
    <x v="40"/>
  </r>
  <r>
    <n v="28973"/>
    <s v="Advanced Eye Care Clinic"/>
    <d v="2013-06-20T00:00:00"/>
    <s v="1 4 5 Shantam Green Opp Sant Kabir School Vansa Road"/>
    <s v="VADODARA"/>
    <x v="13"/>
    <n v="390015"/>
    <s v="West Zone"/>
    <x v="3"/>
    <x v="40"/>
  </r>
  <r>
    <n v="28974"/>
    <s v="Akshar Orthopaedic Hospital"/>
    <d v="2013-06-20T00:00:00"/>
    <s v="Old Padra Road  Near Hero Honda Showroom  Akshar Chowk"/>
    <s v="VADODARA"/>
    <x v="13"/>
    <n v="390020"/>
    <s v="West Zone"/>
    <x v="3"/>
    <x v="40"/>
  </r>
  <r>
    <n v="28975"/>
    <s v="Bodyline Hospitals"/>
    <d v="2013-06-20T00:00:00"/>
    <s v="Opp. Annapurna Hall  Near Dev Status  Nava Vikas Gruh Road  Paldi "/>
    <s v="AHMEDABAD"/>
    <x v="13"/>
    <n v="380007"/>
    <s v="West Zone"/>
    <x v="3"/>
    <x v="40"/>
  </r>
  <r>
    <n v="28976"/>
    <s v="Viroc Hospital"/>
    <d v="2013-06-20T00:00:00"/>
    <s v="5/B  Nivruti Colony  Aryakanya Vidyalaya Road  Karelibaug"/>
    <s v="VADODARA"/>
    <x v="13"/>
    <n v="390018"/>
    <s v="West Zone"/>
    <x v="3"/>
    <x v="40"/>
  </r>
  <r>
    <n v="28977"/>
    <s v="Maitri Hospital"/>
    <d v="2013-06-20T00:00:00"/>
    <s v="Labh Complex  Second Floor  Jetalpur Road"/>
    <s v="VADODARA"/>
    <x v="13"/>
    <n v="390007"/>
    <s v="West Zone"/>
    <x v="3"/>
    <x v="40"/>
  </r>
  <r>
    <n v="28978"/>
    <s v="CSN Eye Hospital Pvt. Ltd."/>
    <d v="2013-06-20T00:00:00"/>
    <s v="C/O CSN Netralaya  Kundan Complex  Kankarbagh  Colonymore"/>
    <s v="PATNA"/>
    <x v="17"/>
    <n v="800020"/>
    <s v="East Zone"/>
    <x v="4"/>
    <x v="40"/>
  </r>
  <r>
    <n v="28979"/>
    <s v="Mateshree ENT Hospital"/>
    <d v="2013-06-20T00:00:00"/>
    <s v="C/15-16  Capital Business Center"/>
    <s v="BHARUCH"/>
    <x v="13"/>
    <n v="392001"/>
    <s v="West Zone"/>
    <x v="3"/>
    <x v="40"/>
  </r>
  <r>
    <n v="28981"/>
    <s v="Satyam Hospital  Jalandhar"/>
    <d v="2013-06-20T00:00:00"/>
    <s v="392  Adarsh Nagar   Kapurthala Nagar"/>
    <s v="JALANDHAR"/>
    <x v="14"/>
    <n v="144008"/>
    <s v="North Zone"/>
    <x v="0"/>
    <x v="40"/>
  </r>
  <r>
    <n v="28982"/>
    <s v="Bath Hospital"/>
    <d v="2013-06-20T00:00:00"/>
    <s v="230-Mota Singh Nagar "/>
    <s v="JALANDHAR"/>
    <x v="14"/>
    <n v="144001"/>
    <s v="North Zone"/>
    <x v="0"/>
    <x v="40"/>
  </r>
  <r>
    <n v="28983"/>
    <s v="SAS Grewal Multispeciality Hospital"/>
    <d v="2013-06-20T00:00:00"/>
    <s v="95-96/Gurdev Nagar"/>
    <s v="LUDHIANA"/>
    <x v="14"/>
    <n v="141001"/>
    <s v="North Zone"/>
    <x v="0"/>
    <x v="40"/>
  </r>
  <r>
    <n v="28987"/>
    <s v="Ratnadeep Hospital And Research Centre"/>
    <d v="2013-06-20T00:00:00"/>
    <s v="I-6 Moti Vihar 117/K/13 Sarvodya Nagar"/>
    <s v="KANPUR NAGAR"/>
    <x v="2"/>
    <n v="208025"/>
    <s v="North Zone"/>
    <x v="0"/>
    <x v="40"/>
  </r>
  <r>
    <n v="28988"/>
    <s v="Mansarovar Eye Hospital"/>
    <d v="2013-06-20T00:00:00"/>
    <s v="H.No 47/53  Vidan Sabha Marg  Opposite Akashwani"/>
    <s v="LUCKNOW"/>
    <x v="2"/>
    <n v="226001"/>
    <s v="North Zone"/>
    <x v="0"/>
    <x v="40"/>
  </r>
  <r>
    <n v="28990"/>
    <s v="Chawla Nursing Home &amp; Maternity Hospital"/>
    <d v="2013-06-20T00:00:00"/>
    <s v="9  Lajpat Nagar   Link Road  "/>
    <s v="JALANDHAR"/>
    <x v="14"/>
    <n v="144001"/>
    <s v="North Zone"/>
    <x v="0"/>
    <x v="40"/>
  </r>
  <r>
    <n v="28992"/>
    <s v="Satija Health Care"/>
    <d v="2013-06-20T00:00:00"/>
    <s v="Krishna Nagar  Camp Chowk Behind Reliance Fresh"/>
    <s v="HISAR"/>
    <x v="1"/>
    <n v="125001"/>
    <s v="North Zone"/>
    <x v="0"/>
    <x v="40"/>
  </r>
  <r>
    <n v="28994"/>
    <s v="Hope Hospitals"/>
    <d v="2013-06-20T00:00:00"/>
    <s v="51  Dhantoli"/>
    <s v="NAGPUR"/>
    <x v="6"/>
    <n v="440012"/>
    <s v="West Zone"/>
    <x v="3"/>
    <x v="40"/>
  </r>
  <r>
    <n v="28995"/>
    <s v="AARYAN INSTITUTE OF MEDICAL SCIENCE"/>
    <d v="2013-06-20T00:00:00"/>
    <s v="Mandvi-KutchNr. NavanakaOpp Swami Narayan Temple"/>
    <s v="KACHCHH"/>
    <x v="13"/>
    <n v="370465"/>
    <s v="West Zone"/>
    <x v="3"/>
    <x v="40"/>
  </r>
  <r>
    <n v="28996"/>
    <s v="SAS Healthcare Pvt Ltd"/>
    <d v="2013-06-20T00:00:00"/>
    <s v="23- C &amp; D  Mini Land  Tank Road  Bhandup (W)"/>
    <s v="MUMBAI"/>
    <x v="6"/>
    <n v="400078"/>
    <s v="West Zone"/>
    <x v="3"/>
    <x v="40"/>
  </r>
  <r>
    <n v="29022"/>
    <s v="VATSALYA MATERNITY &amp; SURGICAL CENTRE PVT. LTD."/>
    <d v="2013-06-22T00:00:00"/>
    <s v="6/8  ELGIN ROAD  CIVIL LNES"/>
    <s v="ALLAHABAD"/>
    <x v="2"/>
    <n v="211001"/>
    <s v="North Zone"/>
    <x v="0"/>
    <x v="40"/>
  </r>
  <r>
    <n v="29036"/>
    <s v="SHREEJI HOSPITAL  Waghodia Road"/>
    <d v="2013-06-24T00:00:00"/>
    <s v="1st Floor  Vallabh Complex  Parivar Char Rasta  Waghodia Road"/>
    <s v="VADODARA"/>
    <x v="13"/>
    <n v="390019"/>
    <s v="West Zone"/>
    <x v="3"/>
    <x v="40"/>
  </r>
  <r>
    <n v="29037"/>
    <s v="DIVA EYE INSTITUTE"/>
    <d v="2013-06-24T00:00:00"/>
    <s v="17 PARIMAL SOCIETY CORE HOUSE LANE PARIMAL GARDEN"/>
    <s v="AHMEDABAD"/>
    <x v="13"/>
    <n v="380006"/>
    <s v="West Zone"/>
    <x v="3"/>
    <x v="40"/>
  </r>
  <r>
    <n v="29153"/>
    <s v="TULIP HOSPITAL"/>
    <d v="2013-07-03T00:00:00"/>
    <s v="Kala Tirth  Above HDFC Bank  Prerenatorth  Derasar Road  Jodhpur"/>
    <s v="AHMEDABAD"/>
    <x v="13"/>
    <n v="380015"/>
    <s v="West Zone"/>
    <x v="3"/>
    <x v="41"/>
  </r>
  <r>
    <n v="29154"/>
    <s v="SHREEJI ORTHOPAEDIC &amp; ENT HOSPITAL"/>
    <d v="2013-07-03T00:00:00"/>
    <s v="F-5  Vimurti Complex  Opp. Oxford Tower  Gurukul Road  Memnagar"/>
    <s v="AHMEDABAD"/>
    <x v="13"/>
    <n v="380052"/>
    <s v="West Zone"/>
    <x v="3"/>
    <x v="41"/>
  </r>
  <r>
    <n v="29165"/>
    <s v="MAMTA HOSPITAL  Ahmedabad"/>
    <d v="2013-07-04T00:00:00"/>
    <s v="1  2  3 Aarohi Arcade  Near Sarkari Tubewell  Opposite Petrol Pump  Bopal"/>
    <s v="AHMEDABAD"/>
    <x v="13"/>
    <n v="380052"/>
    <s v="West Zone"/>
    <x v="3"/>
    <x v="41"/>
  </r>
  <r>
    <n v="29166"/>
    <s v="PARTH HOSPITAL  Ahmedabad"/>
    <d v="2013-07-04T00:00:00"/>
    <s v="Ambika Chowk  Ramji Mandir  Ramnagar"/>
    <s v="AHMEDABAD"/>
    <x v="13"/>
    <n v="380005"/>
    <s v="West Zone"/>
    <x v="3"/>
    <x v="41"/>
  </r>
  <r>
    <n v="29167"/>
    <s v="SANJIVAN HEART AND MEDICAL HOSPITAL"/>
    <d v="2013-07-04T00:00:00"/>
    <s v="Near Kali Mata Temple  Ramnagar Chowk  Sabarmati"/>
    <s v="AHMEDABAD"/>
    <x v="13"/>
    <n v="380005"/>
    <s v="West Zone"/>
    <x v="3"/>
    <x v="41"/>
  </r>
  <r>
    <n v="29168"/>
    <s v="KIRAN SURGICAL HOSPITAL  Ahmedabad"/>
    <d v="2013-07-04T00:00:00"/>
    <s v="301  Prartham Mangal Complex  Vasna"/>
    <s v="AHMEDABAD"/>
    <x v="13"/>
    <n v="380007"/>
    <s v="West Zone"/>
    <x v="3"/>
    <x v="41"/>
  </r>
  <r>
    <n v="29173"/>
    <s v="Sahyadri Narayana Hrudayalaya"/>
    <d v="2013-07-04T00:00:00"/>
    <s v="New Tirthahalli Road  Harakere"/>
    <s v="SHIMOGA"/>
    <x v="3"/>
    <n v="577202"/>
    <s v="South Zone"/>
    <x v="1"/>
    <x v="41"/>
  </r>
  <r>
    <n v="29174"/>
    <s v="SRINIVASA INSTITUTE OF MEDICAL SCIENCES &amp; RESEARCH CENTRE HOSPITAL"/>
    <d v="2013-07-04T00:00:00"/>
    <s v="Mukka Village  Next to NITK Campus  Suratkal  Mulki Taluk"/>
    <s v="DAKSHINA KANNADA"/>
    <x v="3"/>
    <n v="574146"/>
    <s v="South Zone"/>
    <x v="1"/>
    <x v="41"/>
  </r>
  <r>
    <n v="29175"/>
    <s v="LAXMI HOSPITAL &amp; DIAGNOSTIC CENTRE"/>
    <d v="2013-07-04T00:00:00"/>
    <s v="1 &amp; 2nd Floor  Samarpan Comple  Ambali Bopal Ring Road Char Rasta  Ambali"/>
    <s v="AHMEDABAD"/>
    <x v="13"/>
    <n v="380058"/>
    <s v="West Zone"/>
    <x v="3"/>
    <x v="41"/>
  </r>
  <r>
    <n v="29343"/>
    <s v="UMA SANJEEVANI HEALTH CENTRE PVT LTD"/>
    <d v="2013-07-16T00:00:00"/>
    <s v="1  Dakshin MargDLF Phase-II"/>
    <s v="GURGAON"/>
    <x v="1"/>
    <n v="122002"/>
    <s v="North Zone"/>
    <x v="0"/>
    <x v="41"/>
  </r>
  <r>
    <n v="29429"/>
    <s v="SARVAMANGAL MATERNITY &amp; NURSING HOME"/>
    <d v="2013-07-20T00:00:00"/>
    <s v="3rd Floor  Jyoti Complex Nr. Parekh School Shyamal Char Rasta  Satellite"/>
    <s v="AHMEDABAD"/>
    <x v="13"/>
    <n v="380015"/>
    <s v="West Zone"/>
    <x v="3"/>
    <x v="41"/>
  </r>
  <r>
    <n v="29450"/>
    <s v="SWAPN HEALTHCARE HOSPITALS PVT. LTD."/>
    <d v="2013-07-22T00:00:00"/>
    <s v="Ground Floor  Sardar Complex  Opp. Govindwadi  Isanpur"/>
    <s v="AHMEDABAD"/>
    <x v="13"/>
    <n v="382443"/>
    <s v="West Zone"/>
    <x v="3"/>
    <x v="41"/>
  </r>
  <r>
    <n v="29465"/>
    <s v="PARIMAL HOSPITAL"/>
    <d v="2013-07-23T00:00:00"/>
    <s v="Punit Marg  Under Khokhra Bridge  B/H Canara Bank  Maninagar"/>
    <s v="AHMEDABAD"/>
    <x v="13"/>
    <n v="380008"/>
    <s v="West Zone"/>
    <x v="3"/>
    <x v="41"/>
  </r>
  <r>
    <n v="29686"/>
    <s v="SHREYA EYE CENTRE"/>
    <d v="2013-08-02T00:00:00"/>
    <s v="D-163Surajmal ViharNEAR Yamuna Sports Complex"/>
    <s v="EAST DELHI"/>
    <x v="0"/>
    <n v="110092"/>
    <s v="North Zone"/>
    <x v="0"/>
    <x v="42"/>
  </r>
  <r>
    <n v="29693"/>
    <s v="LALL EYE CARE CENTRE"/>
    <d v="2013-08-05T00:00:00"/>
    <s v="365/4Miyawali ColonyNew Railway Road"/>
    <s v="GURGAON"/>
    <x v="1"/>
    <n v="122001"/>
    <s v="North Zone"/>
    <x v="0"/>
    <x v="42"/>
  </r>
  <r>
    <n v="29698"/>
    <s v="LALL NURSING AND MATERNITY HOME"/>
    <d v="2013-08-05T00:00:00"/>
    <s v="365/4Miyawali ColonyNew Railway Road"/>
    <s v="GURGAON"/>
    <x v="1"/>
    <n v="122001"/>
    <s v="North Zone"/>
    <x v="0"/>
    <x v="42"/>
  </r>
  <r>
    <n v="29755"/>
    <s v="CHAHAL HOSPITAL"/>
    <d v="2013-08-08T00:00:00"/>
    <s v="2516PHASE-XISECTOR-65"/>
    <s v="MOHALI"/>
    <x v="14"/>
    <n v="160062"/>
    <s v="North Zone"/>
    <x v="0"/>
    <x v="42"/>
  </r>
  <r>
    <n v="29775"/>
    <s v="THE GUJARAT RESEARCH AND MEDICAL INSTITUTE"/>
    <d v="2013-08-09T00:00:00"/>
    <s v="Camp Road  Shahibaug"/>
    <s v="AHMEDABAD"/>
    <x v="13"/>
    <n v="380004"/>
    <s v="West Zone"/>
    <x v="3"/>
    <x v="42"/>
  </r>
  <r>
    <n v="29939"/>
    <s v="GEETANJALI HOSPITAL"/>
    <d v="2013-08-22T00:00:00"/>
    <s v="270-NGurudwara RoadModel Town"/>
    <s v="HISAR"/>
    <x v="1"/>
    <n v="125005"/>
    <s v="North Zone"/>
    <x v="0"/>
    <x v="42"/>
  </r>
  <r>
    <n v="29978"/>
    <s v="SITA BHATEJA SPECIALITY HOSPITAL"/>
    <d v="2013-08-23T00:00:00"/>
    <s v="8&amp;9  O'Shaughnessy Road  Langford Gardens Langford Gardens "/>
    <s v="BENGALURU"/>
    <x v="3"/>
    <n v="560025"/>
    <s v="South Zone"/>
    <x v="1"/>
    <x v="42"/>
  </r>
  <r>
    <n v="30030"/>
    <s v="MAXCARE HOSPITAL AND LAPROSCOPIC SURGERY INSTITUTE"/>
    <d v="2013-08-27T00:00:00"/>
    <s v="1st Floor  Plot No 12Hyatt MedicareKhare MargDhantoli"/>
    <s v="NAGPUR"/>
    <x v="6"/>
    <n v="440012"/>
    <s v="West Zone"/>
    <x v="3"/>
    <x v="42"/>
  </r>
  <r>
    <n v="30052"/>
    <s v="KOLEKAR HOSPITAL  Mumbai"/>
    <d v="2013-08-28T00:00:00"/>
    <s v="Omprakash Arcade  R No 209Near Ambedkar GardenChembur"/>
    <s v="MUMBAI"/>
    <x v="6"/>
    <n v="400071"/>
    <s v="West Zone"/>
    <x v="3"/>
    <x v="42"/>
  </r>
  <r>
    <n v="30056"/>
    <s v="JANHITARTH HOSPITAL  Pune"/>
    <d v="2013-08-28T00:00:00"/>
    <s v="1st Floor  Raghunandan ComplexGaneshnagarFursungi  Near HP Petrol Pump"/>
    <s v="PUNE"/>
    <x v="6"/>
    <n v="412308"/>
    <s v="West Zone"/>
    <x v="3"/>
    <x v="42"/>
  </r>
  <r>
    <n v="30066"/>
    <s v="Gurushree Hitech Multi Speciality Hospital"/>
    <d v="2013-08-28T00:00:00"/>
    <s v="#1558  Opp. Chandra Layout Bus Stand Chandra LayoutVijayanagar"/>
    <s v="BENGALURU"/>
    <x v="3"/>
    <n v="560040"/>
    <s v="South Zone"/>
    <x v="1"/>
    <x v="42"/>
  </r>
  <r>
    <n v="30088"/>
    <s v="GOLDEN PARK HOSPITAL  Thane"/>
    <d v="2013-08-30T00:00:00"/>
    <s v="Behind Parvati Cine Mall Sai Nagar Vasai Road (W)"/>
    <s v="THANE"/>
    <x v="6"/>
    <n v="401202"/>
    <s v="West Zone"/>
    <x v="3"/>
    <x v="42"/>
  </r>
  <r>
    <n v="30163"/>
    <s v="RUSA MEDICAL CENTRE"/>
    <d v="2013-09-03T00:00:00"/>
    <s v="6th Km.Milestone StoneAgra Road Aligarh"/>
    <s v="ALIGARH"/>
    <x v="2"/>
    <n v="202001"/>
    <s v="North Zone"/>
    <x v="0"/>
    <x v="43"/>
  </r>
  <r>
    <n v="30168"/>
    <s v="AIMC BASSI HOSPITAL  Ludhina"/>
    <d v="2013-09-03T00:00:00"/>
    <s v="200  Tagore Nagar"/>
    <s v="LUDHIANA"/>
    <x v="14"/>
    <n v="141001"/>
    <s v="North Zone"/>
    <x v="0"/>
    <x v="43"/>
  </r>
  <r>
    <n v="30175"/>
    <s v="JASPAL NURSING HOME"/>
    <d v="2013-09-03T00:00:00"/>
    <s v="69 Model Town Ambala City"/>
    <s v="AMBALA"/>
    <x v="1"/>
    <n v="134002"/>
    <s v="North Zone"/>
    <x v="0"/>
    <x v="43"/>
  </r>
  <r>
    <n v="30185"/>
    <s v="PARAM JYOTI EYE CENTER"/>
    <d v="2013-09-04T00:00:00"/>
    <s v="Plot No-481 Friend's SocietySector-12  Vasundhara"/>
    <s v="GHAZIABAD"/>
    <x v="2"/>
    <n v="201012"/>
    <s v="North Zone"/>
    <x v="0"/>
    <x v="43"/>
  </r>
  <r>
    <n v="30233"/>
    <s v="ASHRAYA HOSPITAL Chickmagalur"/>
    <d v="2013-09-06T00:00:00"/>
    <s v="Naidu Street P.B.No:77"/>
    <s v="CHICKMAGALUR"/>
    <x v="3"/>
    <n v="577101"/>
    <s v="South Zone"/>
    <x v="1"/>
    <x v="43"/>
  </r>
  <r>
    <n v="30246"/>
    <s v="MEENAKSHI MULTISPECIALITY HOSPITAL"/>
    <d v="2013-09-07T00:00:00"/>
    <s v="244/2  Trichy Main RoadNear New Bus Stand Nilagiri Therkku Thottam"/>
    <s v="THANJAVUR"/>
    <x v="4"/>
    <n v="613005"/>
    <s v="South Zone"/>
    <x v="1"/>
    <x v="43"/>
  </r>
  <r>
    <n v="30249"/>
    <s v="KRISHNAVENI MULTI SPECIALITY HOSPITAL"/>
    <d v="2013-09-07T00:00:00"/>
    <s v="4-9-437/1/NR RTC COLONYHAAYTHNAGAR"/>
    <s v="HYDERABAD"/>
    <x v="5"/>
    <n v="501505"/>
    <s v="South Zone"/>
    <x v="2"/>
    <x v="43"/>
  </r>
  <r>
    <n v="30400"/>
    <s v="SAI SANJEEVINI HOSPITALS"/>
    <d v="2013-09-19T00:00:00"/>
    <s v="Plot No: 7  Narasimhapuri ColonyOpp.CMR Shopping MallKothapet"/>
    <s v="HYDERABAD"/>
    <x v="5"/>
    <n v="500035"/>
    <s v="South Zone"/>
    <x v="2"/>
    <x v="43"/>
  </r>
  <r>
    <n v="30405"/>
    <s v="SUNRISE HOSPITAL (A UNIT OF TRINITY SUNRISE HEALTHCARE PVT. LTD.)"/>
    <d v="2013-09-19T00:00:00"/>
    <s v="F-1 Kalindi Colony"/>
    <s v="SOUTH DELHI"/>
    <x v="0"/>
    <n v="110065"/>
    <s v="North Zone"/>
    <x v="0"/>
    <x v="43"/>
  </r>
  <r>
    <n v="30408"/>
    <s v="Brinda Hospital"/>
    <d v="2013-09-19T00:00:00"/>
    <s v="No.4  5th Cross 2nd StageNagarbhavi"/>
    <s v="BENGALURU"/>
    <x v="3"/>
    <n v="560072"/>
    <s v="South Zone"/>
    <x v="1"/>
    <x v="43"/>
  </r>
  <r>
    <n v="30410"/>
    <s v="SECUNDERABAD WOMEN'S HOSPITAL"/>
    <d v="2013-09-19T00:00:00"/>
    <s v="1-8-32/62 &amp; 1/32/62/1  Minister RoadSecunderabad"/>
    <s v="SECUNDERABAD"/>
    <x v="5"/>
    <n v="500003"/>
    <s v="South Zone"/>
    <x v="2"/>
    <x v="43"/>
  </r>
  <r>
    <n v="30416"/>
    <s v="OLYMPIA HOSPITAL &amp; RESEARCH CENTRE"/>
    <d v="2013-09-20T00:00:00"/>
    <s v="47  47 A  PUTHUR HIGH ROADPUTHURTRICHY"/>
    <s v="TIRUCHIRAPPALLI"/>
    <x v="4"/>
    <n v="620017"/>
    <s v="South Zone"/>
    <x v="1"/>
    <x v="43"/>
  </r>
  <r>
    <n v="30455"/>
    <s v="HIMAGIRI HOSPITALS PVT LTD"/>
    <d v="2013-09-21T00:00:00"/>
    <s v="Plot No: 4 5  23 &amp; 24 Stadium Main RoadGachibowliHyderabad"/>
    <s v="K.V.RANGAREDDY"/>
    <x v="5"/>
    <n v="500032"/>
    <s v="South Zone"/>
    <x v="2"/>
    <x v="43"/>
  </r>
  <r>
    <n v="30523"/>
    <s v="Dishari Health Point Pvt. Ltd."/>
    <d v="2013-09-26T00:00:00"/>
    <s v="19 B.G ROAD MOKDUMPUR"/>
    <s v="MALDA"/>
    <x v="9"/>
    <n v="732103"/>
    <s v="East Zone"/>
    <x v="4"/>
    <x v="43"/>
  </r>
  <r>
    <n v="30588"/>
    <s v="GUPTA MULTIPECIALITY HOSPITAL"/>
    <d v="2013-10-01T00:00:00"/>
    <s v="B-20  Vivek Vihar  Shahdara"/>
    <s v="EAST DELHI"/>
    <x v="0"/>
    <n v="110095"/>
    <s v="North Zone"/>
    <x v="0"/>
    <x v="44"/>
  </r>
  <r>
    <n v="30606"/>
    <s v="DR. PANICKERS SANJEEVANI HOSPITAL PVT. LTD."/>
    <d v="2013-10-03T00:00:00"/>
    <s v="F-58-B Kalidas Marg Bani Park"/>
    <s v="JAIPUR"/>
    <x v="8"/>
    <n v="302016"/>
    <s v="North Zone"/>
    <x v="0"/>
    <x v="44"/>
  </r>
  <r>
    <n v="30617"/>
    <s v="JJ INSTITUTE OF MEDICAL SCIENCES PVT LTD"/>
    <d v="2013-10-03T00:00:00"/>
    <s v="MIE Part-B Main Delhi  Rohtak Road"/>
    <s v="JHAJJAR"/>
    <x v="1"/>
    <n v="124507"/>
    <s v="North Zone"/>
    <x v="0"/>
    <x v="44"/>
  </r>
  <r>
    <n v="30623"/>
    <s v="SUSHILA GENERAL HOSPITAL"/>
    <d v="2013-10-04T00:00:00"/>
    <s v="974  W-1  Saket Vihar"/>
    <s v="KANPUR NAGAR"/>
    <x v="2"/>
    <n v="208014"/>
    <s v="North Zone"/>
    <x v="0"/>
    <x v="44"/>
  </r>
  <r>
    <n v="30628"/>
    <s v="SHANTI EYE HOSPITAL"/>
    <d v="2013-10-04T00:00:00"/>
    <s v="Opp Subzi Mandi Near DIG ResidenceDelhi Road"/>
    <s v="SAHARANPUR"/>
    <x v="2"/>
    <n v="247001"/>
    <s v="North Zone"/>
    <x v="0"/>
    <x v="44"/>
  </r>
  <r>
    <n v="30633"/>
    <s v="JAIN SURGICAL HOSPITAL"/>
    <d v="2013-10-04T00:00:00"/>
    <s v="Plot No. 559  Sector -A Shrinathpuram"/>
    <s v="KOTA"/>
    <x v="8"/>
    <n v="324005"/>
    <s v="North Zone"/>
    <x v="0"/>
    <x v="44"/>
  </r>
  <r>
    <n v="30635"/>
    <s v="TOOR HOSPITAL"/>
    <d v="2013-10-04T00:00:00"/>
    <s v="1191/10 MAIN ROAD  HAIBOWAL KALAN"/>
    <s v="LUDHIANA"/>
    <x v="14"/>
    <n v="141001"/>
    <s v="North Zone"/>
    <x v="0"/>
    <x v="44"/>
  </r>
  <r>
    <n v="30651"/>
    <s v="AASTHA KIDNEY &amp; SUPER SPECIALITY HOSPITAL"/>
    <d v="2013-10-07T00:00:00"/>
    <s v="B-20 1197/1 Krishna Nagar Civil Line"/>
    <s v="LUDHIANA"/>
    <x v="14"/>
    <n v="141001"/>
    <s v="North Zone"/>
    <x v="0"/>
    <x v="44"/>
  </r>
  <r>
    <n v="30661"/>
    <s v="SWASTIK MATERNITY &amp; MEDICAL CENTRE"/>
    <d v="2013-10-07T00:00:00"/>
    <s v="78-H Vijay Park Opp. PWD Office"/>
    <s v="GURGAON"/>
    <x v="1"/>
    <n v="122001"/>
    <s v="North Zone"/>
    <x v="0"/>
    <x v="44"/>
  </r>
  <r>
    <n v="30668"/>
    <s v="ORTHOPAEDIC &amp; SPINE CENTRE"/>
    <d v="2013-10-07T00:00:00"/>
    <s v="Partap BaghNear Bhagat Singh Chowk"/>
    <s v="JALANDHAR"/>
    <x v="14"/>
    <n v="144001"/>
    <s v="North Zone"/>
    <x v="0"/>
    <x v="44"/>
  </r>
  <r>
    <n v="30681"/>
    <s v="AVANTIKA HOSPITAL"/>
    <d v="2013-10-08T00:00:00"/>
    <s v="137 Niti Khand-II Indirapuram"/>
    <s v="GHAZIABAD"/>
    <x v="2"/>
    <n v="201014"/>
    <s v="North Zone"/>
    <x v="0"/>
    <x v="44"/>
  </r>
  <r>
    <n v="30686"/>
    <s v="AGARWAL NURSING HOME  Kurukshetra"/>
    <d v="2013-10-08T00:00:00"/>
    <s v="Salarpur Road  Kurukshetra"/>
    <s v="KURUKSHETRA"/>
    <x v="1"/>
    <n v="136118"/>
    <s v="North Zone"/>
    <x v="0"/>
    <x v="44"/>
  </r>
  <r>
    <n v="30690"/>
    <s v="DR.KARAM SINGH MEMORIAL ORTHOPEDICS &amp; MULTISPECIALITY HOSPITAL &amp; RESARCH CENTRE"/>
    <d v="2013-10-08T00:00:00"/>
    <s v="16-A Circular Road  Amritsar"/>
    <s v="AMRITSAR"/>
    <x v="14"/>
    <n v="143001"/>
    <s v="North Zone"/>
    <x v="0"/>
    <x v="44"/>
  </r>
  <r>
    <n v="30693"/>
    <s v="NAWAL HOSPITAL Hisar"/>
    <d v="2013-10-08T00:00:00"/>
    <s v="Tayal Garden Barwala Road"/>
    <s v="HISAR"/>
    <x v="1"/>
    <n v="125001"/>
    <s v="North Zone"/>
    <x v="0"/>
    <x v="44"/>
  </r>
  <r>
    <n v="30694"/>
    <s v="BANSAL HOSPITAL &amp; RESEARCH CENTRE"/>
    <d v="2013-10-08T00:00:00"/>
    <s v="4  Janakpuri -Ist Imli Phatak"/>
    <s v="JAIPUR"/>
    <x v="8"/>
    <n v="302005"/>
    <s v="North Zone"/>
    <x v="0"/>
    <x v="44"/>
  </r>
  <r>
    <n v="30717"/>
    <s v="CHANDNI HOSPITAL"/>
    <d v="2013-10-09T00:00:00"/>
    <s v="3-L-1 2  Talwandi  Kota"/>
    <s v="KOTA"/>
    <x v="8"/>
    <n v="324005"/>
    <s v="North Zone"/>
    <x v="0"/>
    <x v="44"/>
  </r>
  <r>
    <n v="30719"/>
    <s v="JODHPUR MEDICAL COLLEGE &amp; HOSPITAL (A UNIT OF KUSHAL EDUCATION TRUST)"/>
    <d v="2013-10-09T00:00:00"/>
    <s v="Narnadi Jhanwar Road Boranada"/>
    <s v="JODHPUR"/>
    <x v="8"/>
    <n v="342001"/>
    <s v="North Zone"/>
    <x v="0"/>
    <x v="44"/>
  </r>
  <r>
    <n v="30723"/>
    <s v="LOKPRIYA HOSPITAL"/>
    <d v="2013-10-09T00:00:00"/>
    <s v="Samrat Palace  Garh Road"/>
    <s v="MEERUT"/>
    <x v="2"/>
    <n v="250002"/>
    <s v="North Zone"/>
    <x v="0"/>
    <x v="44"/>
  </r>
  <r>
    <n v="30724"/>
    <s v="MEWAR HOSPITAL PVT. LTD. (A UNIT OF MEWAR ORTHOPEDIC HOSPITAL PVT. LTD.)"/>
    <d v="2013-10-09T00:00:00"/>
    <s v="Priyadarshani Nagar Bedla"/>
    <s v="UDAIPUR"/>
    <x v="8"/>
    <n v="313011"/>
    <s v="North Zone"/>
    <x v="0"/>
    <x v="44"/>
  </r>
  <r>
    <n v="30726"/>
    <s v="ANDHRA HOSPITALS (BHAVANIPURAM) Pvt.Ltd"/>
    <d v="2013-10-09T00:00:00"/>
    <s v="D.No: 16-72/1 Opp.HIGH SCHOOL GOLLAPUDI VIJAYAWADA"/>
    <s v="KRISHNA"/>
    <x v="11"/>
    <n v="521225"/>
    <s v="South Zone"/>
    <x v="2"/>
    <x v="44"/>
  </r>
  <r>
    <n v="30733"/>
    <s v="PMC HOSPITAL PVT. LTD."/>
    <d v="2013-10-09T00:00:00"/>
    <s v="Ravindra Puri Extn.Behind Durgakund"/>
    <s v="VARANASI"/>
    <x v="2"/>
    <n v="221005"/>
    <s v="North Zone"/>
    <x v="0"/>
    <x v="44"/>
  </r>
  <r>
    <n v="30735"/>
    <s v="Orchid Hospital"/>
    <d v="2013-10-09T00:00:00"/>
    <s v="C-3/91-92Janakpuri"/>
    <s v="SOUTH WEST DELHI"/>
    <x v="0"/>
    <n v="110058"/>
    <s v="North Zone"/>
    <x v="0"/>
    <x v="44"/>
  </r>
  <r>
    <n v="30752"/>
    <s v="SANTOSH NURSING HOME"/>
    <d v="2013-10-10T00:00:00"/>
    <s v="Garh Colony  Near Water Tank  Kotputli"/>
    <s v="JAIPUR"/>
    <x v="8"/>
    <n v="303108"/>
    <s v="North Zone"/>
    <x v="0"/>
    <x v="44"/>
  </r>
  <r>
    <n v="30753"/>
    <s v="SWAMY SUPER SPECIALITY NETRALAYAM &amp; SKIN CARE CENTRE"/>
    <d v="2013-10-10T00:00:00"/>
    <s v="Beside Satya Sai Kalyana Mandapam  Sanjeeva Nagar Nandyal"/>
    <s v="KURNOOL"/>
    <x v="11"/>
    <n v="518501"/>
    <s v="South Zone"/>
    <x v="2"/>
    <x v="44"/>
  </r>
  <r>
    <n v="30754"/>
    <s v="A G EYE CARE HOSPITALS"/>
    <d v="2013-10-10T00:00:00"/>
    <s v="No:106  R.K.Mutt RoadMylapore"/>
    <s v="CHENNAI"/>
    <x v="4"/>
    <n v="600004"/>
    <s v="South Zone"/>
    <x v="1"/>
    <x v="44"/>
  </r>
  <r>
    <n v="30762"/>
    <s v="GUNTUR CITY HOSPITALS LLP"/>
    <d v="2013-10-10T00:00:00"/>
    <s v="OLD CLUB ROAD  NEAR BOSE STATUE  KOTHAPET"/>
    <s v="GUNTUR"/>
    <x v="11"/>
    <n v="522001"/>
    <s v="South Zone"/>
    <x v="2"/>
    <x v="44"/>
  </r>
  <r>
    <n v="30771"/>
    <s v="DEEP NURSING HOME  BARNALA"/>
    <d v="2013-10-11T00:00:00"/>
    <s v="College Road"/>
    <s v="BARNALA"/>
    <x v="14"/>
    <n v="148101"/>
    <s v="North Zone"/>
    <x v="0"/>
    <x v="44"/>
  </r>
  <r>
    <n v="30775"/>
    <s v="BANSAL EYE HOSPITAL AND LASER CENTRE"/>
    <d v="2013-10-11T00:00:00"/>
    <s v="41 BANK COLONY  KHALSA COLLEGE ROAD"/>
    <s v="PATIALA"/>
    <x v="14"/>
    <n v="147001"/>
    <s v="North Zone"/>
    <x v="0"/>
    <x v="44"/>
  </r>
  <r>
    <n v="30780"/>
    <s v="CIIGMA Hospital"/>
    <d v="2013-10-11T00:00:00"/>
    <s v="3  Raghuveernagar Jalna RoadOpp SFS High School"/>
    <s v="AURANGABAD"/>
    <x v="6"/>
    <n v="431005"/>
    <s v="West Zone"/>
    <x v="3"/>
    <x v="44"/>
  </r>
  <r>
    <n v="30785"/>
    <s v="Sri Ramachandra Medical Centre"/>
    <d v="2013-10-11T00:00:00"/>
    <s v="No:1  Ramachandra Nagar Porur"/>
    <s v="CHENNAI"/>
    <x v="4"/>
    <n v="600116"/>
    <s v="South Zone"/>
    <x v="1"/>
    <x v="44"/>
  </r>
  <r>
    <n v="30811"/>
    <s v="LASER EYE CLINIC"/>
    <d v="2013-10-14T00:00:00"/>
    <s v="S.C.O. 833-34  OPP. PARADE GROUNDSECTOR-22A"/>
    <s v="CHANDIGARH"/>
    <x v="16"/>
    <n v="160002"/>
    <s v="North Zone"/>
    <x v="0"/>
    <x v="44"/>
  </r>
  <r>
    <n v="30816"/>
    <s v="Futela Hospital"/>
    <d v="2013-10-14T00:00:00"/>
    <s v="18/01  D1 D2  Civil Lines NH87Nainital Road  Rudrapur"/>
    <s v="UDHAM SINGH NAGAR"/>
    <x v="20"/>
    <n v="263153"/>
    <s v="North Zone"/>
    <x v="0"/>
    <x v="44"/>
  </r>
  <r>
    <n v="30823"/>
    <s v="MEWAR HOSPITAL PVT. LTD.  Chittorgarh"/>
    <d v="2013-10-14T00:00:00"/>
    <s v="27 KUMBHA NAGAR SCHEM NO.6  SHREE PUROSHOTAM TAWER NEAR RAILWAY GET BAIPUSS ROAD CHITTOR"/>
    <s v="CHITTORGARH"/>
    <x v="8"/>
    <n v="313011"/>
    <s v="North Zone"/>
    <x v="0"/>
    <x v="44"/>
  </r>
  <r>
    <n v="30829"/>
    <s v="MEWAR HOSPITAL PVT. LTD.  Mandsour"/>
    <d v="2013-10-15T00:00:00"/>
    <s v="Priyadarshani Nagar BedlaPOLISE LINE CHORAHIA SBI BANK KE PASS MAHU- NEEMUCH ROAD MANDSOUR (M.P.)"/>
    <s v="MANDSAUR"/>
    <x v="18"/>
    <n v="458001"/>
    <s v="West Zone"/>
    <x v="2"/>
    <x v="44"/>
  </r>
  <r>
    <n v="30834"/>
    <s v="MEWAR HOSPITAL PVT. LTD.  Ujjain"/>
    <d v="2013-10-15T00:00:00"/>
    <s v="1-B SHANPAK MARG  G.D.C. ROAD BEHIND LIC &amp; BSNL UJJAIN (M.P.)"/>
    <s v="UJJAIN"/>
    <x v="18"/>
    <n v="456010"/>
    <s v="West Zone"/>
    <x v="2"/>
    <x v="44"/>
  </r>
  <r>
    <n v="30841"/>
    <s v="DELHI HOSPITAL &amp; MATERNITY HOME  JIND"/>
    <d v="2013-10-15T00:00:00"/>
    <s v="1151  Urban Estate"/>
    <s v="JIND"/>
    <x v="1"/>
    <n v="126102"/>
    <s v="North Zone"/>
    <x v="0"/>
    <x v="44"/>
  </r>
  <r>
    <n v="30850"/>
    <s v="KARNAL NURSING HOME"/>
    <d v="2013-10-17T00:00:00"/>
    <s v="26 Dugal Colony  Opp. Push Pustakalya"/>
    <s v="KARNAL"/>
    <x v="1"/>
    <n v="132001"/>
    <s v="North Zone"/>
    <x v="0"/>
    <x v="44"/>
  </r>
  <r>
    <n v="30867"/>
    <s v="A.V.HOSPITALS"/>
    <d v="2013-10-17T00:00:00"/>
    <s v="# 97 &amp; 172  Soliappan Street OLD Washermanpet "/>
    <s v="CHENNAI"/>
    <x v="4"/>
    <n v="600021"/>
    <s v="South Zone"/>
    <x v="1"/>
    <x v="44"/>
  </r>
  <r>
    <n v="30868"/>
    <s v="HARYANA MULTISPECIALITY HOSPITAL"/>
    <d v="2013-10-17T00:00:00"/>
    <s v="Vivahand Chocks  Delhi Road  Back - L G Show Room"/>
    <s v="SONIPAT"/>
    <x v="1"/>
    <n v="131001"/>
    <s v="North Zone"/>
    <x v="0"/>
    <x v="44"/>
  </r>
  <r>
    <n v="30869"/>
    <s v="KAPOOR'S KIDNEY &amp; UROSTONE CENTRE PVT LTD"/>
    <d v="2013-10-17T00:00:00"/>
    <s v="SITE NO 2  SECTOR 46 D NEAR TRAFFIC LIGHTS SEC 45-46"/>
    <s v="CHANDIGARH"/>
    <x v="16"/>
    <n v="160047"/>
    <s v="North Zone"/>
    <x v="0"/>
    <x v="44"/>
  </r>
  <r>
    <n v="30877"/>
    <s v="SEKHON NURSING HOME  Chandigarh"/>
    <d v="2013-10-18T00:00:00"/>
    <s v="No. 1386  Sector - 33C"/>
    <s v="CHANDIGARH"/>
    <x v="16"/>
    <n v="160033"/>
    <s v="North Zone"/>
    <x v="0"/>
    <x v="44"/>
  </r>
  <r>
    <n v="30883"/>
    <s v="HARMONY HOSPITAL"/>
    <d v="2013-10-18T00:00:00"/>
    <s v="SCO 116-A/B  SHAHI MAJRA  PH-5  INDL. AREA  SECTOR 58"/>
    <s v="MOHALI"/>
    <x v="14"/>
    <n v="160058"/>
    <s v="North Zone"/>
    <x v="0"/>
    <x v="44"/>
  </r>
  <r>
    <n v="30886"/>
    <s v="SITA HOSPITAL  Sonipat"/>
    <d v="2013-10-18T00:00:00"/>
    <s v="453 B  Railway Road  Ward No. 9"/>
    <s v="SONIPAT"/>
    <x v="1"/>
    <n v="131001"/>
    <s v="North Zone"/>
    <x v="0"/>
    <x v="44"/>
  </r>
  <r>
    <n v="30896"/>
    <s v="ISHAN HOSPITAL PVT. LTD."/>
    <d v="2013-10-18T00:00:00"/>
    <s v="Plot No.1  Pocket-8B  Sector-19 Rohini"/>
    <s v="NORTH WEST DELHI"/>
    <x v="0"/>
    <n v="110089"/>
    <s v="North Zone"/>
    <x v="0"/>
    <x v="44"/>
  </r>
  <r>
    <n v="30901"/>
    <s v="BAGAL NURSING HOME"/>
    <d v="2013-10-19T00:00:00"/>
    <s v="Viraj Estate  Opp Tarakpur S.T Stand"/>
    <s v="AHMED NAGAR"/>
    <x v="6"/>
    <n v="414003"/>
    <s v="West Zone"/>
    <x v="3"/>
    <x v="44"/>
  </r>
  <r>
    <n v="30902"/>
    <s v="CENTRAL AVENUE CRITICAL CARE HOSPITAL AND ICCU"/>
    <d v="2013-10-19T00:00:00"/>
    <s v="1st Floor  Mahalaxmi Complex  Darodkar Square  Central Avenue"/>
    <s v="NAGPUR"/>
    <x v="6"/>
    <n v="440002"/>
    <s v="West Zone"/>
    <x v="3"/>
    <x v="44"/>
  </r>
  <r>
    <n v="30911"/>
    <s v="DR PIMPRIKAR HOSPITAL"/>
    <d v="2013-10-19T00:00:00"/>
    <s v="Govind Nagar  Chowk No 4 Behind Hotel Prakash"/>
    <s v="NASHIK"/>
    <x v="6"/>
    <n v="422009"/>
    <s v="West Zone"/>
    <x v="3"/>
    <x v="44"/>
  </r>
  <r>
    <n v="30915"/>
    <s v="GUPTA HOSPITAL AND MATERNITY HOME"/>
    <d v="2013-10-19T00:00:00"/>
    <s v="Ram Nagar  Ratanlal Plot  Near LRT College"/>
    <s v="AKOLA"/>
    <x v="6"/>
    <n v="444001"/>
    <s v="West Zone"/>
    <x v="3"/>
    <x v="44"/>
  </r>
  <r>
    <n v="30917"/>
    <s v="BEMBDE HOSPITAL"/>
    <d v="2013-10-19T00:00:00"/>
    <s v="14  Beed Bypass Road  Near Renuka Mata MandirSatara Parisar"/>
    <s v="AURANGABAD"/>
    <x v="6"/>
    <n v="431010"/>
    <s v="West Zone"/>
    <x v="3"/>
    <x v="44"/>
  </r>
  <r>
    <n v="30918"/>
    <s v="SHRAVAN HOSPITAL AND KIDNEY INSTITUTE"/>
    <d v="2013-10-19T00:00:00"/>
    <s v="Nandanvan Cement Road  Near Shikshak Sahakari Bank"/>
    <s v="NAGPUR"/>
    <x v="6"/>
    <n v="440009"/>
    <s v="West Zone"/>
    <x v="3"/>
    <x v="44"/>
  </r>
  <r>
    <n v="30939"/>
    <s v="SHREE SAMARTH HOSPITAL"/>
    <d v="2013-10-21T00:00:00"/>
    <s v="Kediya Plot  Near Maharashtra Kanya School  Plot no 8/10A"/>
    <s v="AKOLA"/>
    <x v="6"/>
    <n v="444001"/>
    <s v="West Zone"/>
    <x v="3"/>
    <x v="44"/>
  </r>
  <r>
    <n v="30942"/>
    <s v="UNITED CIIGMA HOSPITAL"/>
    <d v="2013-10-21T00:00:00"/>
    <s v="6 7  33 to 35  Survey No 10  Shahanoor Wadi  Opp Esayday Mall"/>
    <s v="AURANGABAD"/>
    <x v="6"/>
    <n v="431005"/>
    <s v="West Zone"/>
    <x v="3"/>
    <x v="44"/>
  </r>
  <r>
    <n v="30943"/>
    <s v="SAHAYOG HOSPITAL AND RESEARCH CENTER"/>
    <d v="2013-10-21T00:00:00"/>
    <s v="Near MGM School  Yashwant Vihar Complex  Bolinj Virar West"/>
    <s v="THANE"/>
    <x v="6"/>
    <n v="401303"/>
    <s v="West Zone"/>
    <x v="3"/>
    <x v="44"/>
  </r>
  <r>
    <n v="30944"/>
    <s v="KOLDIKERI MEMORIAL HOSPITAL"/>
    <d v="2013-10-21T00:00:00"/>
    <s v="8  Manjeet Nagar  Opp Akashwani"/>
    <s v="AURANGABAD"/>
    <x v="6"/>
    <n v="431005"/>
    <s v="West Zone"/>
    <x v="3"/>
    <x v="44"/>
  </r>
  <r>
    <n v="30945"/>
    <s v="CHINTAMANI HOSPITAL SASWAD"/>
    <d v="2013-10-21T00:00:00"/>
    <s v="Near Rashtrawadi BhawanHudco RoadSaswad"/>
    <s v="PUNE"/>
    <x v="6"/>
    <n v="412301"/>
    <s v="West Zone"/>
    <x v="3"/>
    <x v="44"/>
  </r>
  <r>
    <n v="30947"/>
    <s v="CHAKRAVARTY NURSING HOME  Panchkula"/>
    <d v="2013-10-21T00:00:00"/>
    <s v="#207-208Sector-10"/>
    <s v="PANCHKULA"/>
    <x v="1"/>
    <n v="134109"/>
    <s v="North Zone"/>
    <x v="0"/>
    <x v="44"/>
  </r>
  <r>
    <n v="30959"/>
    <s v="HORIZON HOSPITAL"/>
    <d v="2013-10-21T00:00:00"/>
    <s v="Malati Mohan BungalowOpp Naupada Telephone ExchangeM.G Road"/>
    <s v="THANE"/>
    <x v="6"/>
    <n v="400602"/>
    <s v="West Zone"/>
    <x v="3"/>
    <x v="44"/>
  </r>
  <r>
    <n v="30960"/>
    <s v="YOG MULTISPECIALITY HOSPITAL AND RESEARCH CENTER"/>
    <d v="2013-10-22T00:00:00"/>
    <s v="Sr No 85/1/2  Manjri GreensOpp Manjri Stud Farm"/>
    <s v="PUNE"/>
    <x v="6"/>
    <n v="412307"/>
    <s v="West Zone"/>
    <x v="3"/>
    <x v="44"/>
  </r>
  <r>
    <n v="30962"/>
    <s v="ARPAN HOSPITAL AND RESEARCH CENTRE"/>
    <d v="2013-10-22T00:00:00"/>
    <s v="151/2  Imli Bazaar  Rajwada"/>
    <s v="INDORE"/>
    <x v="18"/>
    <n v="452001"/>
    <s v="West Zone"/>
    <x v="2"/>
    <x v="44"/>
  </r>
  <r>
    <n v="30963"/>
    <s v="MANGAL ANAND HOSPITAL"/>
    <d v="2013-10-22T00:00:00"/>
    <s v="48  Swastik ParkSion Trombay RoadChembur"/>
    <s v="MUMBAI"/>
    <x v="6"/>
    <n v="400071"/>
    <s v="West Zone"/>
    <x v="3"/>
    <x v="44"/>
  </r>
  <r>
    <n v="30966"/>
    <s v="DR ROYCHOWDHURY'S INSTITUTE OF UROLOGY &amp;amp; LAPAROSCOPIC SURGERY"/>
    <d v="2013-10-22T00:00:00"/>
    <s v="4- A TILAK MARG  OPP. UDYOG BHAWAN  C- SCHEME"/>
    <s v="JAIPUR"/>
    <x v="8"/>
    <n v="302005"/>
    <s v="North Zone"/>
    <x v="0"/>
    <x v="44"/>
  </r>
  <r>
    <n v="30972"/>
    <s v="KATARIA EYE &amp;amp; ENT HOSPITAL PVT LTD"/>
    <d v="2013-10-22T00:00:00"/>
    <s v="1  Gujral Nagar"/>
    <s v="JALANDHAR"/>
    <x v="14"/>
    <n v="144001"/>
    <s v="North Zone"/>
    <x v="0"/>
    <x v="44"/>
  </r>
  <r>
    <n v="30973"/>
    <s v="ALLIANCE HOSPITAL  Varanasi"/>
    <d v="2013-10-22T00:00:00"/>
    <s v="C-20/1 - 73  Ramakant Nagar  Pishachmochan"/>
    <s v="VARANASI"/>
    <x v="2"/>
    <n v="221010"/>
    <s v="North Zone"/>
    <x v="0"/>
    <x v="44"/>
  </r>
  <r>
    <n v="30974"/>
    <s v="Bhola Hospital"/>
    <d v="2013-10-22T00:00:00"/>
    <s v="Railway Road  Opp. Sec-17 "/>
    <s v="KURUKSHETRA"/>
    <x v="1"/>
    <n v="136118"/>
    <s v="North Zone"/>
    <x v="0"/>
    <x v="44"/>
  </r>
  <r>
    <n v="30975"/>
    <s v="KRISHNA HOSPITAL TRAUMA CENTRE"/>
    <d v="2013-10-22T00:00:00"/>
    <s v="J 85Patel Nagar I"/>
    <s v="GHAZIABAD"/>
    <x v="2"/>
    <n v="201001"/>
    <s v="North Zone"/>
    <x v="0"/>
    <x v="44"/>
  </r>
  <r>
    <n v="30976"/>
    <s v="SINGLA SURGICAL HOSPITAL"/>
    <d v="2013-10-22T00:00:00"/>
    <s v="Dhuri Road"/>
    <s v="SANGRUR"/>
    <x v="14"/>
    <n v="148001"/>
    <s v="North Zone"/>
    <x v="0"/>
    <x v="44"/>
  </r>
  <r>
    <n v="30977"/>
    <s v="VISION EYE CENTRE  Siri Fort Road"/>
    <d v="2013-10-22T00:00:00"/>
    <s v="19  Siri Fort Road  Near Gargi College"/>
    <s v="SOUTH DELHI"/>
    <x v="0"/>
    <n v="110049"/>
    <s v="North Zone"/>
    <x v="0"/>
    <x v="44"/>
  </r>
  <r>
    <n v="30978"/>
    <s v="LUCKY HOSPITAL  Jaipur"/>
    <d v="2013-10-22T00:00:00"/>
    <s v="Lakshy BhawanOpp Balaji MarketMuhanaSanganer"/>
    <s v="JAIPUR"/>
    <x v="8"/>
    <n v="302029"/>
    <s v="North Zone"/>
    <x v="0"/>
    <x v="44"/>
  </r>
  <r>
    <n v="30980"/>
    <s v="SARVODAYA HOSPITAL AND RESEARCH CENTRE"/>
    <d v="2013-10-22T00:00:00"/>
    <s v="KJ -7  Kavi Nagar"/>
    <s v="GHAZIABAD"/>
    <x v="2"/>
    <n v="201002"/>
    <s v="North Zone"/>
    <x v="0"/>
    <x v="44"/>
  </r>
  <r>
    <n v="30985"/>
    <s v="SARVODAYA SUPER SPECIALTY HOSPITAL AND HEART CENTRE"/>
    <d v="2013-10-22T00:00:00"/>
    <s v="D-3  Near Diamond Fly Over  Industrial Area  Kavi Nagar"/>
    <s v="GHAZIABAD"/>
    <x v="2"/>
    <n v="201002"/>
    <s v="North Zone"/>
    <x v="0"/>
    <x v="44"/>
  </r>
  <r>
    <n v="30987"/>
    <s v="Navjeevan Hospital  Pitampura"/>
    <d v="2013-10-22T00:00:00"/>
    <s v="A-12  Pushpanjali Enclave  Opp. Jaipur Golden Red LightOuter Ring Road  Pitampura"/>
    <s v="NORTH WEST DELHI"/>
    <x v="0"/>
    <n v="110088"/>
    <s v="North Zone"/>
    <x v="0"/>
    <x v="44"/>
  </r>
  <r>
    <n v="30991"/>
    <s v="SPARSH HOSPITAL  Jaipur"/>
    <d v="2013-10-23T00:00:00"/>
    <s v="Asind Nagar  New Sanganer Road  Sanganer"/>
    <s v="JAIPUR"/>
    <x v="8"/>
    <n v="302029"/>
    <s v="North Zone"/>
    <x v="0"/>
    <x v="44"/>
  </r>
  <r>
    <n v="30992"/>
    <s v="KAMLA NEHRU MEMORIAL HOSPITAL"/>
    <d v="2013-10-23T00:00:00"/>
    <s v="1  Hashimpur Road  Colonelganj"/>
    <s v="ALLAHABAD"/>
    <x v="2"/>
    <n v="211002"/>
    <s v="North Zone"/>
    <x v="0"/>
    <x v="44"/>
  </r>
  <r>
    <n v="30998"/>
    <s v="Mamta Hospital- Gurgaon"/>
    <d v="2013-10-23T00:00:00"/>
    <s v="877/2  Mata Road  Near Sec ¿ 12A"/>
    <s v="GURGAON"/>
    <x v="1"/>
    <n v="122001"/>
    <s v="North Zone"/>
    <x v="0"/>
    <x v="44"/>
  </r>
  <r>
    <n v="31004"/>
    <s v="ATAM PRAKASH YADAV HOSPITAL"/>
    <d v="2013-10-23T00:00:00"/>
    <s v="Near New Grain Market  Bharawas Road"/>
    <s v="REWARI"/>
    <x v="1"/>
    <n v="123401"/>
    <s v="North Zone"/>
    <x v="0"/>
    <x v="44"/>
  </r>
  <r>
    <n v="31006"/>
    <s v="FORESIGHT EYE CLINIC"/>
    <d v="2013-10-23T00:00:00"/>
    <s v="106RPS FlatsSheikh Sarai  PH-1Malviya Nagar  Opp. Appejay School"/>
    <s v="SOUTH DELHI"/>
    <x v="0"/>
    <n v="110017"/>
    <s v="North Zone"/>
    <x v="0"/>
    <x v="44"/>
  </r>
  <r>
    <n v="31007"/>
    <s v="MAHAJAN EYE CENTRE"/>
    <d v="2013-10-23T00:00:00"/>
    <s v="AD-21ANear Pitampura Metro StationPitampuraOuter Ring Road"/>
    <s v="NORTH WEST DELHI"/>
    <x v="0"/>
    <n v="110034"/>
    <s v="North Zone"/>
    <x v="0"/>
    <x v="44"/>
  </r>
  <r>
    <n v="31013"/>
    <s v="SRI RAM MURTI SMARAK INSTITUTE OF MEDICAL SCIENCES"/>
    <d v="2013-10-24T00:00:00"/>
    <s v="13- KM  Bariely Nanital Road "/>
    <s v="BAREILLY"/>
    <x v="2"/>
    <n v="243202"/>
    <s v="North Zone"/>
    <x v="0"/>
    <x v="44"/>
  </r>
  <r>
    <n v="31015"/>
    <s v="ARUNODAYA HOSPITAL"/>
    <d v="2013-10-24T00:00:00"/>
    <s v="Srinagar Colony  Near Welcome Gate  Siruguppa Road  Havambhavi"/>
    <s v="BELLARY"/>
    <x v="3"/>
    <n v="583102"/>
    <s v="South Zone"/>
    <x v="1"/>
    <x v="44"/>
  </r>
  <r>
    <n v="31016"/>
    <s v="Sun Rise Hospitals"/>
    <d v="2013-10-24T00:00:00"/>
    <s v="# 4-9-321 Plot No: 427 Hayatnagar"/>
    <s v="K.V.RANGAREDDY"/>
    <x v="5"/>
    <n v="501506"/>
    <s v="South Zone"/>
    <x v="2"/>
    <x v="44"/>
  </r>
  <r>
    <n v="31017"/>
    <s v="Tulasi Multi Speciality Hospital"/>
    <d v="2013-10-24T00:00:00"/>
    <s v="5th Lane  Gunturivari Thota  Old Club Road"/>
    <s v="GUNTUR"/>
    <x v="11"/>
    <n v="522001"/>
    <s v="South Zone"/>
    <x v="2"/>
    <x v="44"/>
  </r>
  <r>
    <n v="31018"/>
    <s v="Shri Gangadhareshwarar Health Services Private Limited"/>
    <d v="2013-10-24T00:00:00"/>
    <s v="# 16  6th Cross StreetNew ColonyChrompet"/>
    <s v="CHENNAI"/>
    <x v="4"/>
    <n v="600044"/>
    <s v="South Zone"/>
    <x v="1"/>
    <x v="44"/>
  </r>
  <r>
    <n v="31019"/>
    <s v="PURNAS REMEDY HOSPITAL"/>
    <d v="2013-10-24T00:00:00"/>
    <s v="DOOR NO:-6-7-559  HARE RAMA ROAD"/>
    <s v="CHITTOOR"/>
    <x v="11"/>
    <n v="517501"/>
    <s v="South Zone"/>
    <x v="2"/>
    <x v="44"/>
  </r>
  <r>
    <n v="31020"/>
    <s v="K.K.EYE HEALTH CARE &amp; RESEARCH CENTRE"/>
    <d v="2013-10-24T00:00:00"/>
    <s v="NO:34  Gandhi RoadWest Tambaram"/>
    <s v="CHENNAI"/>
    <x v="4"/>
    <n v="600045"/>
    <s v="South Zone"/>
    <x v="1"/>
    <x v="44"/>
  </r>
  <r>
    <n v="31021"/>
    <s v="Dr.K.K.SURGICAL &amp; PAEDIATRIC CENTRE"/>
    <d v="2013-10-24T00:00:00"/>
    <s v="238/310  Velachery Main Road  East Tambaram  Selaiyur"/>
    <s v="CHENNAI"/>
    <x v="4"/>
    <n v="600073"/>
    <s v="South Zone"/>
    <x v="1"/>
    <x v="44"/>
  </r>
  <r>
    <n v="31023"/>
    <s v="PRABHA EYE CLINIC &amp; RESEARCH CENTER"/>
    <d v="2013-10-24T00:00:00"/>
    <s v="# 504  40th Cross  8th Block  Jayanagar"/>
    <s v="BENGALURU"/>
    <x v="3"/>
    <n v="560070"/>
    <s v="South Zone"/>
    <x v="1"/>
    <x v="44"/>
  </r>
  <r>
    <n v="31028"/>
    <s v="MANGALORE INSTITUTE OF ONCOLOGY"/>
    <d v="2013-10-24T00:00:00"/>
    <s v="Pumpwell CircleKankanadyMangalore"/>
    <s v="DAKSHINA KANNADA"/>
    <x v="3"/>
    <n v="575002"/>
    <s v="South Zone"/>
    <x v="1"/>
    <x v="44"/>
  </r>
  <r>
    <n v="31035"/>
    <s v="DIPALI HOSPITAL"/>
    <d v="2013-10-25T00:00:00"/>
    <s v="1st Main  8th CrossBashveshwara BadavaneHOSPET"/>
    <s v="BELLARY"/>
    <x v="3"/>
    <n v="583201"/>
    <s v="South Zone"/>
    <x v="1"/>
    <x v="44"/>
  </r>
  <r>
    <n v="31040"/>
    <s v="NAYANA SUPER SPECIALITY EYE HOSPITAL &amp;  RESEARCH CENTER"/>
    <d v="2013-10-25T00:00:00"/>
    <s v="1ST Main  MCC Block Center "/>
    <s v="DAVANAGERE"/>
    <x v="3"/>
    <n v="577004"/>
    <s v="South Zone"/>
    <x v="1"/>
    <x v="44"/>
  </r>
  <r>
    <n v="31045"/>
    <s v="ARCHANA HOSPITAL PVT LTD"/>
    <d v="2013-10-25T00:00:00"/>
    <s v="Plot No: 99/A  Madina Guda  Hyderabad"/>
    <s v="K.V.RANGAREDDY"/>
    <x v="5"/>
    <n v="500049"/>
    <s v="South Zone"/>
    <x v="2"/>
    <x v="44"/>
  </r>
  <r>
    <n v="31049"/>
    <s v="SHAH CHILDREN HOSPITAL  Mumbai"/>
    <d v="2013-10-25T00:00:00"/>
    <s v="A Wing  1st Floor  Arunoday Tower  Kokan Nagar  J.M Road  Bhandup (West)"/>
    <s v="MUMBAI"/>
    <x v="6"/>
    <n v="400078"/>
    <s v="West Zone"/>
    <x v="3"/>
    <x v="44"/>
  </r>
  <r>
    <n v="31066"/>
    <s v="Vijayashree Hospitals - Jigani"/>
    <d v="2013-10-25T00:00:00"/>
    <s v="187/2(511)  Vinayaka CircleAnekal  TalukJigani Link Road-"/>
    <s v="BENGALURU"/>
    <x v="3"/>
    <n v="560105"/>
    <s v="South Zone"/>
    <x v="1"/>
    <x v="44"/>
  </r>
  <r>
    <n v="31070"/>
    <s v="PADMAVATHY SUPER SPECIALITY HOSPITAL"/>
    <d v="2013-10-25T00:00:00"/>
    <s v="Opp. to Post OfficeKothapet"/>
    <s v="GUNTUR"/>
    <x v="11"/>
    <n v="522001"/>
    <s v="South Zone"/>
    <x v="2"/>
    <x v="44"/>
  </r>
  <r>
    <n v="31075"/>
    <s v="ARYAN HOSPITAL PVT. LTD."/>
    <d v="2013-10-25T00:00:00"/>
    <s v="Old Railway Road"/>
    <s v="GURGAON"/>
    <x v="1"/>
    <n v="122001"/>
    <s v="North Zone"/>
    <x v="0"/>
    <x v="44"/>
  </r>
  <r>
    <n v="31076"/>
    <s v="Metro Superspeciality Hospitals"/>
    <d v="2013-10-26T00:00:00"/>
    <s v="29-14-32  Nakkal Road Cross Junction  Prakasam Road  Suryaraopet"/>
    <s v="KRISHNA"/>
    <x v="11"/>
    <n v="520002"/>
    <s v="South Zone"/>
    <x v="2"/>
    <x v="44"/>
  </r>
  <r>
    <n v="31077"/>
    <s v="ARUNA HOSPITAL  Guntur"/>
    <d v="2013-10-26T00:00:00"/>
    <s v="7-5-86  Prakasam RoadTenali H.O"/>
    <s v="GUNTUR"/>
    <x v="11"/>
    <n v="522201"/>
    <s v="South Zone"/>
    <x v="2"/>
    <x v="44"/>
  </r>
  <r>
    <n v="31078"/>
    <s v="GANESH AARTHI MEDICAL RESEARCH FOUNDATION"/>
    <d v="2013-10-26T00:00:00"/>
    <s v="528  East Main Street  Opp.Palace"/>
    <s v="THANJAVUR"/>
    <x v="4"/>
    <n v="613001"/>
    <s v="South Zone"/>
    <x v="1"/>
    <x v="44"/>
  </r>
  <r>
    <n v="31079"/>
    <s v="UNITY LIFELINE HOSPITAL (INDIA) PVT.LTD"/>
    <d v="2013-10-26T00:00:00"/>
    <s v="EKADANTHA  # 193  2nd Block  2nd Stage  Nagarbhavi  Near BDA Complex"/>
    <s v="BENGALURU"/>
    <x v="3"/>
    <n v="560072"/>
    <s v="South Zone"/>
    <x v="1"/>
    <x v="44"/>
  </r>
  <r>
    <n v="31080"/>
    <s v="SAARTHI HEALTHCARE"/>
    <d v="2013-10-26T00:00:00"/>
    <s v="Jamuna SadanPaanch RastaM.G RoadMulund"/>
    <s v="MUMBAI"/>
    <x v="6"/>
    <n v="400080"/>
    <s v="West Zone"/>
    <x v="3"/>
    <x v="44"/>
  </r>
  <r>
    <n v="31082"/>
    <s v="CRYSTAL HOSPITALS LIMITED"/>
    <d v="2013-10-26T00:00:00"/>
    <s v="Waman Rao Sawant Road Maratha Colony  Near Dahisar East Railway StationDahisar East"/>
    <s v="MUMBAI"/>
    <x v="6"/>
    <n v="400068"/>
    <s v="West Zone"/>
    <x v="3"/>
    <x v="44"/>
  </r>
  <r>
    <n v="31084"/>
    <s v="MUVVA GOPALA HOSPITALS PVT LTD"/>
    <d v="2013-10-26T00:00:00"/>
    <s v="18-1-10  Jidduvari St Kota Junction"/>
    <s v="VIZIANAGARAM"/>
    <x v="11"/>
    <n v="535002"/>
    <s v="South Zone"/>
    <x v="2"/>
    <x v="44"/>
  </r>
  <r>
    <n v="31089"/>
    <s v="NRI GENERAL HOSPITAL"/>
    <d v="2013-10-26T00:00:00"/>
    <s v="(A UNIT OF NRI ACADEMY OF SCIENCES)  ChinakakaniMangalagiri MandalGuntur"/>
    <s v="GUNTUR"/>
    <x v="11"/>
    <n v="522503"/>
    <s v="South Zone"/>
    <x v="2"/>
    <x v="44"/>
  </r>
  <r>
    <n v="31093"/>
    <s v="ADVANCED EYE HOSPITAL AND INSTITUTE"/>
    <d v="2013-10-26T00:00:00"/>
    <s v="30  The Affaires  Palm Beach Road  Sector-17  Sanpada"/>
    <s v="THANE"/>
    <x v="6"/>
    <n v="400705"/>
    <s v="West Zone"/>
    <x v="3"/>
    <x v="44"/>
  </r>
  <r>
    <n v="31094"/>
    <s v="MARBLE CITY HOSPITAL AND RESEARCH CENTRE"/>
    <d v="2013-10-26T00:00:00"/>
    <s v="21  North Civil LinesNear 2nd Bridge"/>
    <s v="JABALPUR"/>
    <x v="18"/>
    <n v="482001"/>
    <s v="West Zone"/>
    <x v="2"/>
    <x v="44"/>
  </r>
  <r>
    <n v="31097"/>
    <s v="SARASWATI HOSPITAL  Mumbai"/>
    <d v="2013-10-26T00:00:00"/>
    <s v="1st Floor  Divya Smruti BuildingOpp Toyota ShowroomMalad Link RoadMalad West"/>
    <s v="MUMBAI"/>
    <x v="6"/>
    <n v="400064"/>
    <s v="West Zone"/>
    <x v="3"/>
    <x v="44"/>
  </r>
  <r>
    <n v="31098"/>
    <s v="DR SONAGRA MEDICAL AND SURGICAL CENTRE"/>
    <d v="2013-10-26T00:00:00"/>
    <s v="Shiv Plaza Premises CHSGhatkopar Telephone ExchangeLBS RoadGhatkopar West"/>
    <s v="MUMBAI"/>
    <x v="6"/>
    <n v="400086"/>
    <s v="West Zone"/>
    <x v="3"/>
    <x v="44"/>
  </r>
  <r>
    <n v="31100"/>
    <s v="SARASWATI HOSPITAL  Kandivali"/>
    <d v="2013-10-28T00:00:00"/>
    <s v="Shusila Sadan  Ground FloorNext to Charkop Bus DepotNear MTNL CharkopKandivali West"/>
    <s v="MUMBAI"/>
    <x v="6"/>
    <n v="400067"/>
    <s v="West Zone"/>
    <x v="3"/>
    <x v="44"/>
  </r>
  <r>
    <n v="31103"/>
    <s v="CITI HOSPITAL  Bhopal"/>
    <d v="2013-10-28T00:00:00"/>
    <s v="115  Zone 2  M.P Nagar"/>
    <s v="BHOPAL"/>
    <x v="18"/>
    <n v="462011"/>
    <s v="West Zone"/>
    <x v="2"/>
    <x v="44"/>
  </r>
  <r>
    <n v="31106"/>
    <s v="CITY GENERAL HOSPITAL"/>
    <d v="2013-10-28T00:00:00"/>
    <s v="Above Yes Bank  Tarapur Road  Boisar"/>
    <s v="THANE"/>
    <x v="6"/>
    <n v="401502"/>
    <s v="West Zone"/>
    <x v="3"/>
    <x v="44"/>
  </r>
  <r>
    <n v="31107"/>
    <s v="PAPALKAR NURSING HOME  Yavatmal"/>
    <d v="2013-10-28T00:00:00"/>
    <s v="Near T.V Centre  Talao Layout"/>
    <s v="YAVATMAL"/>
    <x v="6"/>
    <n v="445204"/>
    <s v="West Zone"/>
    <x v="3"/>
    <x v="44"/>
  </r>
  <r>
    <n v="31108"/>
    <s v="EYE CLINIC"/>
    <d v="2013-10-28T00:00:00"/>
    <s v="77C/90C  K.P.Kakkar Road"/>
    <s v="ALLAHABAD"/>
    <x v="2"/>
    <n v="211003"/>
    <s v="North Zone"/>
    <x v="0"/>
    <x v="44"/>
  </r>
  <r>
    <n v="31110"/>
    <s v="SWAMI SATYANAND HOSPITAL"/>
    <d v="2013-10-28T00:00:00"/>
    <s v="SCO-32  Puda Complex  Opp. Tehsil Complex"/>
    <s v="JALANDHAR"/>
    <x v="14"/>
    <n v="144001"/>
    <s v="North Zone"/>
    <x v="0"/>
    <x v="44"/>
  </r>
  <r>
    <n v="31111"/>
    <s v="PARVEEN SAINI HOSPITAL"/>
    <d v="2013-10-29T00:00:00"/>
    <s v="70-BTaylor RoadOpp Gandhi Grounds"/>
    <s v="AMRITSAR"/>
    <x v="14"/>
    <n v="143001"/>
    <s v="North Zone"/>
    <x v="0"/>
    <x v="44"/>
  </r>
  <r>
    <n v="31112"/>
    <s v="KAMAL HOSPITAL  Ghaziabad"/>
    <d v="2013-10-29T00:00:00"/>
    <s v="( A UNIT OF GOAPL NUSRING HOME SERVICES PVT.LTD.) KA -BLOCKKAUSHAMBINEAR METRO STATIONKAUSHAMBI"/>
    <s v="GHAZIABAD"/>
    <x v="2"/>
    <n v="201010"/>
    <s v="North Zone"/>
    <x v="0"/>
    <x v="44"/>
  </r>
  <r>
    <n v="31114"/>
    <s v="GG Medical Institute &amp; Research Centre"/>
    <d v="2013-10-29T00:00:00"/>
    <s v="106/2  Sanjay Palace"/>
    <s v="AGRA"/>
    <x v="2"/>
    <n v="282002"/>
    <s v="North Zone"/>
    <x v="0"/>
    <x v="44"/>
  </r>
  <r>
    <n v="31117"/>
    <s v="Khushlok Hospital (A Unit Of Murlax Enterprises Pvt. Ltd.)"/>
    <d v="2013-10-29T00:00:00"/>
    <s v="Near Police Chowki  Model Town  Sindhi MarketStadium Road"/>
    <s v="BAREILLY"/>
    <x v="2"/>
    <n v="243005"/>
    <s v="North Zone"/>
    <x v="0"/>
    <x v="44"/>
  </r>
  <r>
    <n v="31119"/>
    <s v="Sai Hospital -Nainital"/>
    <d v="2013-10-29T00:00:00"/>
    <s v="Mukhani Chauraha  Haldwani"/>
    <s v="NAINITAL"/>
    <x v="20"/>
    <n v="263139"/>
    <s v="North Zone"/>
    <x v="0"/>
    <x v="44"/>
  </r>
  <r>
    <n v="31123"/>
    <s v="SAPNA HOSPITAL"/>
    <d v="2013-10-29T00:00:00"/>
    <s v="46 B  Punjabi Colony  Naini"/>
    <s v="ALLAHABAD"/>
    <x v="2"/>
    <n v="211008"/>
    <s v="North Zone"/>
    <x v="0"/>
    <x v="44"/>
  </r>
  <r>
    <n v="31127"/>
    <s v="ABHISHEK HOSPITAL LASER AND CSC"/>
    <d v="2013-10-29T00:00:00"/>
    <s v="3-B-III  Near Dharam Singh CircleMoti Doongri Road"/>
    <s v="JAIPUR"/>
    <x v="8"/>
    <n v="302004"/>
    <s v="North Zone"/>
    <x v="0"/>
    <x v="44"/>
  </r>
  <r>
    <n v="31130"/>
    <s v="Chaudhary Eye Centre &amp; Laser Vision"/>
    <d v="2013-10-29T00:00:00"/>
    <s v="4802  Bharat Ram Road  24Daryaganj"/>
    <s v="CENTRAL DELHI"/>
    <x v="0"/>
    <n v="110002"/>
    <s v="North Zone"/>
    <x v="0"/>
    <x v="44"/>
  </r>
  <r>
    <n v="31133"/>
    <s v="VOHRA HOSPITAL PVT. LTD."/>
    <d v="2013-10-29T00:00:00"/>
    <s v="4  Ground Floor  Laxman Nagar  Near Arjun NagarKheria Road"/>
    <s v="AGRA"/>
    <x v="2"/>
    <n v="282001"/>
    <s v="North Zone"/>
    <x v="0"/>
    <x v="44"/>
  </r>
  <r>
    <n v="31148"/>
    <s v="ASG HOSPITAL PVT. LTD.  Mandore Road"/>
    <d v="2013-10-30T00:00:00"/>
    <s v="Plot No. 7&amp;8  Manji ka Hatha  Mandore Road"/>
    <s v="JODHPUR"/>
    <x v="8"/>
    <n v="342003"/>
    <s v="North Zone"/>
    <x v="0"/>
    <x v="44"/>
  </r>
  <r>
    <n v="31151"/>
    <s v="ASG HOSPITAL PVT. LTD.  Saraswati Nagar"/>
    <d v="2013-10-30T00:00:00"/>
    <s v="Plot No. 136-B Sector- A SAraswati Nagar  Basni"/>
    <s v="JODHPUR"/>
    <x v="8"/>
    <n v="342003"/>
    <s v="North Zone"/>
    <x v="0"/>
    <x v="44"/>
  </r>
  <r>
    <n v="31154"/>
    <s v="ASG HOSPITAL PVT. LTD.  Sardarpura"/>
    <d v="2013-10-30T00:00:00"/>
    <s v="438 2nd D-road  Sardarpura"/>
    <s v="JODHPUR"/>
    <x v="8"/>
    <n v="342003"/>
    <s v="North Zone"/>
    <x v="0"/>
    <x v="44"/>
  </r>
  <r>
    <n v="31157"/>
    <s v="ASG HOSPITAL PVT. LTD.  Nagaur"/>
    <d v="2013-10-30T00:00:00"/>
    <s v="30  Sainik Basti  Near Sugan Singh Circle"/>
    <s v="NAGAUR"/>
    <x v="8"/>
    <n v="341001"/>
    <s v="North Zone"/>
    <x v="0"/>
    <x v="44"/>
  </r>
  <r>
    <n v="31158"/>
    <s v="ASG HOSPITAL PVT. LTD.  Bikaner"/>
    <d v="2013-10-30T00:00:00"/>
    <s v="Near Khadi Emporium  Opp.Khaturiya House  Rani Bazar"/>
    <s v="BIKANER"/>
    <x v="8"/>
    <n v="342003"/>
    <s v="North Zone"/>
    <x v="0"/>
    <x v="44"/>
  </r>
  <r>
    <n v="31160"/>
    <s v="ASG HOSPITAL PVT. LTD. "/>
    <d v="2013-10-30T00:00:00"/>
    <s v="Plot No. C - 20- A Ground Floor JTN Anukampa Plaza Bhagwan Das road C- SCHME JAIPUR"/>
    <s v="JAIPUR"/>
    <x v="8"/>
    <n v="302016"/>
    <s v="North Zone"/>
    <x v="0"/>
    <x v="44"/>
  </r>
  <r>
    <n v="31170"/>
    <s v="ASG HOSPITAL PVT. LTD.  Udaipur"/>
    <d v="2013-10-30T00:00:00"/>
    <s v="7C-2  Meera Marg  Near Mirabai Girls CollegeMadhuban"/>
    <s v="UDAIPUR"/>
    <x v="8"/>
    <n v="313001"/>
    <s v="North Zone"/>
    <x v="0"/>
    <x v="44"/>
  </r>
  <r>
    <n v="31202"/>
    <s v="ASG HOSPITAL PVT. LTD.  Raipur"/>
    <d v="2013-11-01T00:00:00"/>
    <s v="Shakti Nagar Building  Shakti Nagar Main Road"/>
    <s v="RAIPUR"/>
    <x v="12"/>
    <n v="492001"/>
    <s v="West Zone"/>
    <x v="2"/>
    <x v="45"/>
  </r>
  <r>
    <n v="31207"/>
    <s v="VISION EYE CENTRE  New Delhi"/>
    <d v="2013-11-01T00:00:00"/>
    <s v="12/27  West Patel Nagar  Near Arya Samaj Mandir"/>
    <s v="CENTRAL DELHI"/>
    <x v="0"/>
    <n v="110008"/>
    <s v="North Zone"/>
    <x v="0"/>
    <x v="45"/>
  </r>
  <r>
    <n v="31211"/>
    <s v="SUBBAIH MEDICAL COLLEGE HOSPITAL &amp; RESEARCH CENTRE"/>
    <d v="2013-11-01T00:00:00"/>
    <s v="NH-13 PURLAE"/>
    <s v="SHIMOGA"/>
    <x v="3"/>
    <n v="577222"/>
    <s v="South Zone"/>
    <x v="1"/>
    <x v="45"/>
  </r>
  <r>
    <n v="31215"/>
    <s v="DR GANORKAR HOSPITAL"/>
    <d v="2013-11-01T00:00:00"/>
    <s v="Mumbai Naka  Behind Mahamarg Bus Stand"/>
    <s v="NASHIK"/>
    <x v="6"/>
    <n v="422002"/>
    <s v="West Zone"/>
    <x v="3"/>
    <x v="45"/>
  </r>
  <r>
    <n v="31253"/>
    <s v="SANJIVANI HOSPITAL  Mumbai"/>
    <d v="2013-11-06T00:00:00"/>
    <s v="Rajkamal Building  1st Floor  Opp Bus Depot  Sector 3  Airoli"/>
    <s v="THANE"/>
    <x v="6"/>
    <n v="400708"/>
    <s v="West Zone"/>
    <x v="3"/>
    <x v="45"/>
  </r>
  <r>
    <n v="31268"/>
    <s v="CHAITANYA HOSPITAL  Ahmed Nagar"/>
    <d v="2013-11-07T00:00:00"/>
    <s v="New Nagar Road  Tajane Mala Front of Nagare HospitalSangamner"/>
    <s v="AHMED NAGAR"/>
    <x v="6"/>
    <n v="422605"/>
    <s v="West Zone"/>
    <x v="3"/>
    <x v="45"/>
  </r>
  <r>
    <n v="31269"/>
    <s v="TIRUMALA SUPER SPECIALITY HOSPITALS (INDIA) PVT LTD"/>
    <d v="2013-11-07T00:00:00"/>
    <s v="D.No: 8-24  P.S.R.Complex Near RTC ComplexLower Tank Bund Road"/>
    <s v="VIZIANAGARAM"/>
    <x v="11"/>
    <n v="535003"/>
    <s v="South Zone"/>
    <x v="2"/>
    <x v="45"/>
  </r>
  <r>
    <n v="31283"/>
    <s v="DR.RUDRAPPA'S HOSPITAL"/>
    <d v="2013-11-08T00:00:00"/>
    <s v="No.5  Raja Ram Mohan Roy Coss Road  Richmond Circle"/>
    <s v="BENGALURU"/>
    <x v="3"/>
    <n v="560025"/>
    <s v="South Zone"/>
    <x v="1"/>
    <x v="45"/>
  </r>
  <r>
    <n v="31290"/>
    <s v="MEGUR EYE CARE CENTRE"/>
    <d v="2013-11-08T00:00:00"/>
    <s v="Behind Akkamahadevi college"/>
    <s v="BIDAR"/>
    <x v="3"/>
    <n v="585401"/>
    <s v="South Zone"/>
    <x v="1"/>
    <x v="45"/>
  </r>
  <r>
    <n v="31302"/>
    <s v="VIJAY ORTHOPAEDIC &amp; ACCIDENT CARE"/>
    <d v="2013-11-09T00:00:00"/>
    <s v="#29-5-7  Cherukupalli vari Street Near Sapthagiri College GovernerpetVijayawada"/>
    <s v="KRISHNA"/>
    <x v="11"/>
    <n v="520002"/>
    <s v="South Zone"/>
    <x v="2"/>
    <x v="45"/>
  </r>
  <r>
    <n v="31303"/>
    <s v="ANJANI SUPER SPECIALITY HOSPITAL"/>
    <d v="2013-11-09T00:00:00"/>
    <s v="Old Club Road Near Bose StatueKothapet"/>
    <s v="GUNTUR"/>
    <x v="11"/>
    <n v="522001"/>
    <s v="South Zone"/>
    <x v="2"/>
    <x v="45"/>
  </r>
  <r>
    <n v="31306"/>
    <s v="SURANA SETHIA HOSPITAL AND RESEARCH CENTRE"/>
    <d v="2013-11-09T00:00:00"/>
    <s v="Suman Nagar Sion Vashi Road Chembur East"/>
    <s v="MUMBAI"/>
    <x v="6"/>
    <n v="400071"/>
    <s v="West Zone"/>
    <x v="3"/>
    <x v="45"/>
  </r>
  <r>
    <n v="31308"/>
    <s v="KLES Dr PRABHAKAR KORE HOSPITAL &amp; MRC"/>
    <d v="2013-11-09T00:00:00"/>
    <s v="NEHRU NAGAR  BELGAUM"/>
    <s v="BELGAUM"/>
    <x v="3"/>
    <n v="590010"/>
    <s v="South Zone"/>
    <x v="1"/>
    <x v="45"/>
  </r>
  <r>
    <n v="31323"/>
    <s v="AASHRITHA HOSPITAL"/>
    <d v="2013-11-11T00:00:00"/>
    <s v="# 3-4-100/2M V Rama Rao ComplexMallapur Main RoadSecunderabad"/>
    <s v="SECUNDERABAD"/>
    <x v="5"/>
    <n v="500076"/>
    <s v="South Zone"/>
    <x v="2"/>
    <x v="45"/>
  </r>
  <r>
    <n v="31324"/>
    <s v="DR AJAYAN MULTISPECIALITY HOSPITAL"/>
    <d v="2013-11-11T00:00:00"/>
    <s v="Sector 9  Plot No 6  Koperkhairane"/>
    <s v="MUMBAI"/>
    <x v="6"/>
    <n v="400709"/>
    <s v="West Zone"/>
    <x v="3"/>
    <x v="45"/>
  </r>
  <r>
    <n v="31329"/>
    <s v="YAMINI EYE CARE"/>
    <d v="2013-11-12T00:00:00"/>
    <s v="60 Feet Road  Near Satyam Theatre  ONGOLE"/>
    <s v="PRAKASAM"/>
    <x v="11"/>
    <n v="523002"/>
    <s v="South Zone"/>
    <x v="2"/>
    <x v="45"/>
  </r>
  <r>
    <n v="31330"/>
    <s v="SUN ORTHOPAEDIC HOSPITAL"/>
    <d v="2013-11-12T00:00:00"/>
    <s v="# 24  80 ft Road  Brindavan road Mathikere"/>
    <s v="BENGALURU"/>
    <x v="3"/>
    <n v="560054"/>
    <s v="South Zone"/>
    <x v="1"/>
    <x v="45"/>
  </r>
  <r>
    <n v="31332"/>
    <s v="Aveksha Hospital(Unit Of Aarogya Health Care Services)"/>
    <d v="2013-11-12T00:00:00"/>
    <s v="#122  Varadarajaswamy LayoutSingapuraM.S.Palya"/>
    <s v="BENGALURU"/>
    <x v="3"/>
    <n v="560097"/>
    <s v="South Zone"/>
    <x v="1"/>
    <x v="45"/>
  </r>
  <r>
    <n v="31334"/>
    <s v="SRI SAI PVR HOSPITALS"/>
    <d v="2013-11-12T00:00:00"/>
    <s v="D. No. 8-10-139Behind Leelamahal TheatreUpper Tank Bund Road"/>
    <s v="VIZIANAGARAM"/>
    <x v="11"/>
    <n v="535002"/>
    <s v="South Zone"/>
    <x v="2"/>
    <x v="45"/>
  </r>
  <r>
    <n v="31335"/>
    <s v="S.S. ASSOCIATES DIVYA JYOTHI EYE HOSPITAL"/>
    <d v="2013-11-12T00:00:00"/>
    <s v="Kiresur ComplexBeside Axis BankUnkal crossP.B.Road  Hubli"/>
    <s v="DHARWARD"/>
    <x v="3"/>
    <n v="580031"/>
    <s v="South Zone"/>
    <x v="1"/>
    <x v="45"/>
  </r>
  <r>
    <n v="31346"/>
    <s v="GALAXY HOSPITAL"/>
    <d v="2013-11-13T00:00:00"/>
    <s v="Opp St Monika College Behind Zopadi Canteen Near Swami Samarth Mandir"/>
    <s v="AHMED NAGAR"/>
    <x v="6"/>
    <n v="414001"/>
    <s v="West Zone"/>
    <x v="3"/>
    <x v="45"/>
  </r>
  <r>
    <n v="31347"/>
    <s v="JUNNARKAR HOSPITAL"/>
    <d v="2013-11-13T00:00:00"/>
    <s v="Mangalwar PethJunnar"/>
    <s v="PUNE"/>
    <x v="6"/>
    <n v="410502"/>
    <s v="West Zone"/>
    <x v="3"/>
    <x v="45"/>
  </r>
  <r>
    <n v="31348"/>
    <s v="MAX NEURO HOSPITAL PVT LTD"/>
    <d v="2013-11-13T00:00:00"/>
    <s v="Opp Alfa LavalMumbai-Pune HighwayPimpri-Chinchwad"/>
    <s v="PUNE"/>
    <x v="6"/>
    <n v="411034"/>
    <s v="West Zone"/>
    <x v="3"/>
    <x v="45"/>
  </r>
  <r>
    <n v="31349"/>
    <s v="PATIL HOSPITAL GENERAL AND EYE HOSPITAL"/>
    <d v="2013-11-13T00:00:00"/>
    <s v="Main Road  Vitthalwadi  Akurdi"/>
    <s v="PUNE"/>
    <x v="6"/>
    <n v="411035"/>
    <s v="West Zone"/>
    <x v="3"/>
    <x v="45"/>
  </r>
  <r>
    <n v="31350"/>
    <s v="PRACHIN HEALTHCARE MULTISPECIALITY HOSPITAL  Raigarh"/>
    <d v="2013-11-13T00:00:00"/>
    <s v="Plot No 69/2  Behind Hotel Garden  Panvel"/>
    <s v="RAIGARH(MH)"/>
    <x v="6"/>
    <n v="410206"/>
    <s v="West Zone"/>
    <x v="3"/>
    <x v="45"/>
  </r>
  <r>
    <n v="31354"/>
    <s v="SAI ACCIDENT AND SURGICAL HOSPITAL"/>
    <d v="2013-11-13T00:00:00"/>
    <s v="Bajrangwadi Nagar  Pune Road  Talika Shirur  Shikrapur"/>
    <s v="PUNE"/>
    <x v="6"/>
    <n v="412208"/>
    <s v="West Zone"/>
    <x v="3"/>
    <x v="45"/>
  </r>
  <r>
    <n v="31360"/>
    <s v="SANKALP NETRALAYA"/>
    <d v="2013-11-13T00:00:00"/>
    <s v="Plot No 109  Zone II  M.P Nagar"/>
    <s v="BHOPAL"/>
    <x v="18"/>
    <n v="462011"/>
    <s v="West Zone"/>
    <x v="2"/>
    <x v="45"/>
  </r>
  <r>
    <n v="31364"/>
    <s v="SATYANAND HOSPITAL"/>
    <d v="2013-11-13T00:00:00"/>
    <s v="Opp Konark Puram  Kondhwa Khurd"/>
    <s v="PUNE"/>
    <x v="6"/>
    <n v="411048"/>
    <s v="West Zone"/>
    <x v="3"/>
    <x v="45"/>
  </r>
  <r>
    <n v="31374"/>
    <s v="Shree Multispeciality Hospital"/>
    <d v="2013-11-14T00:00:00"/>
    <s v="324  Old Sangavi  DhorenagarOpp Main Bus Stop"/>
    <s v="PUNE"/>
    <x v="6"/>
    <n v="411027"/>
    <s v="West Zone"/>
    <x v="3"/>
    <x v="45"/>
  </r>
  <r>
    <n v="31376"/>
    <s v="Suyash Hospital - Navi Mumbai"/>
    <d v="2013-11-14T00:00:00"/>
    <s v="51  Ugam Complex  Sector-40  Seawoods"/>
    <s v="MUMBAI"/>
    <x v="6"/>
    <n v="400706"/>
    <s v="West Zone"/>
    <x v="3"/>
    <x v="45"/>
  </r>
  <r>
    <n v="31378"/>
    <s v="YASH CLINIC"/>
    <d v="2013-11-14T00:00:00"/>
    <s v="Athashri ComplexNear SONY TV ShowroomChaupati KaranjaDelhi Gate"/>
    <s v="AHMED NAGAR"/>
    <x v="6"/>
    <n v="414001"/>
    <s v="West Zone"/>
    <x v="3"/>
    <x v="45"/>
  </r>
  <r>
    <n v="31380"/>
    <s v="YASH NURSING HOME"/>
    <d v="2013-11-14T00:00:00"/>
    <s v="Opp Reliance Petrol PumpShikrapurTaluka Shirur"/>
    <s v="PUNE"/>
    <x v="6"/>
    <n v="412208"/>
    <s v="West Zone"/>
    <x v="3"/>
    <x v="45"/>
  </r>
  <r>
    <n v="31387"/>
    <s v="ZENDE HOSPITAL"/>
    <d v="2013-11-14T00:00:00"/>
    <s v="DSP Chowk  Tarakpur Bus Stand RoadNear Hotel Thapersinn"/>
    <s v="AHMED NAGAR"/>
    <x v="6"/>
    <n v="414001"/>
    <s v="West Zone"/>
    <x v="3"/>
    <x v="45"/>
  </r>
  <r>
    <n v="31392"/>
    <s v="KHARGHAR MEDICITY HOSPITAL"/>
    <d v="2013-11-14T00:00:00"/>
    <s v="Aum Sai CHS  Plot No 23/C Sector-7  Kharghar "/>
    <s v="MUMBAI"/>
    <x v="6"/>
    <n v="410218"/>
    <s v="West Zone"/>
    <x v="3"/>
    <x v="45"/>
  </r>
  <r>
    <n v="31397"/>
    <s v="APPLE HOSPITALS AND RESEARCH INSTITUTE LIMITED"/>
    <d v="2013-11-15T00:00:00"/>
    <s v="804/2  Circuit House  Kadamwadi Road  E Ward"/>
    <s v="KOLHAPUR"/>
    <x v="6"/>
    <n v="416003"/>
    <s v="West Zone"/>
    <x v="3"/>
    <x v="45"/>
  </r>
  <r>
    <n v="31400"/>
    <s v="MODI GENERAL HOSPITAL AND ICCU"/>
    <d v="2013-11-15T00:00:00"/>
    <s v="237/3258  Tagore NagarVikroli East"/>
    <s v="MUMBAI"/>
    <x v="6"/>
    <n v="400083"/>
    <s v="West Zone"/>
    <x v="3"/>
    <x v="45"/>
  </r>
  <r>
    <n v="31403"/>
    <s v="OJAS NURSING HOME"/>
    <d v="2013-11-15T00:00:00"/>
    <s v="Sector 8/3  Near L MarketBehind MGM SchoolNerul"/>
    <s v="MUMBAI"/>
    <x v="6"/>
    <n v="400706"/>
    <s v="West Zone"/>
    <x v="3"/>
    <x v="45"/>
  </r>
  <r>
    <n v="31404"/>
    <s v="Mithraa Hospital  Madurai"/>
    <d v="2013-11-15T00:00:00"/>
    <s v="NO.22  Shivagangai Road SathamangalamNear Anna Bus Stand"/>
    <s v="MADURAI"/>
    <x v="4"/>
    <n v="625020"/>
    <s v="South Zone"/>
    <x v="1"/>
    <x v="45"/>
  </r>
  <r>
    <n v="31409"/>
    <s v="KIMS TRUST HOSPITAL(AN INITIATIVE OF KODUVALLY INSTITUTE OF MEDICAL SCIENCES PVT"/>
    <d v="2013-11-15T00:00:00"/>
    <s v="VENNAKAD  KODUVALLY  CALICUT"/>
    <s v="KOZHIKODE"/>
    <x v="19"/>
    <n v="673572"/>
    <s v="South Zone"/>
    <x v="1"/>
    <x v="45"/>
  </r>
  <r>
    <n v="31412"/>
    <s v="SANTOM HOSPITAL PVT. LTD."/>
    <d v="2013-11-15T00:00:00"/>
    <s v="D-5-6  Prashant Vihar"/>
    <s v="NORTH WEST DELHI"/>
    <x v="0"/>
    <n v="110085"/>
    <s v="North Zone"/>
    <x v="0"/>
    <x v="45"/>
  </r>
  <r>
    <n v="31413"/>
    <s v="Excel Hospital."/>
    <d v="2013-11-15T00:00:00"/>
    <s v="8-16  3rd Floor Sheetal Complex  Old L. B. Cinema Bhatar Road"/>
    <s v="SURAT"/>
    <x v="13"/>
    <n v="395001"/>
    <s v="West Zone"/>
    <x v="3"/>
    <x v="45"/>
  </r>
  <r>
    <n v="31420"/>
    <s v="GURUKRUPA HOSPITAL AND POLYCLINIC  BHAYANDER"/>
    <d v="2013-11-16T00:00:00"/>
    <s v="Savitra Apartment  B.P Road Bhayander East"/>
    <s v="THANE"/>
    <x v="6"/>
    <n v="401105"/>
    <s v="West Zone"/>
    <x v="3"/>
    <x v="45"/>
  </r>
  <r>
    <n v="31421"/>
    <s v="NUPUR NURSING HOME"/>
    <d v="2013-11-16T00:00:00"/>
    <s v="A Wing  Mangalam ApartmentThakur ComplexKandival East"/>
    <s v="MUMBAI"/>
    <x v="6"/>
    <n v="400101"/>
    <s v="West Zone"/>
    <x v="3"/>
    <x v="45"/>
  </r>
  <r>
    <n v="31422"/>
    <s v="Stree Hospital  Pune"/>
    <d v="2013-11-16T00:00:00"/>
    <s v="Vijay NagarOpp Seva Vikas BankKalewadiPimpri"/>
    <s v="PUNE"/>
    <x v="6"/>
    <n v="411017"/>
    <s v="West Zone"/>
    <x v="3"/>
    <x v="45"/>
  </r>
  <r>
    <n v="31423"/>
    <s v="SAI HOSPITAL AND ICU"/>
    <d v="2013-11-16T00:00:00"/>
    <s v="Hira Moti Shopping CentreSecond Floor  Near ChecknakaShivaji Nagar"/>
    <s v="THANE"/>
    <x v="6"/>
    <n v="400604"/>
    <s v="West Zone"/>
    <x v="3"/>
    <x v="45"/>
  </r>
  <r>
    <n v="31436"/>
    <s v="SUDITI HOSPITAL"/>
    <d v="2013-11-19T00:00:00"/>
    <s v="6-C  Vijay Nagar  Airport RoadNear Railway CrossingLalghati"/>
    <s v="BHOPAL"/>
    <x v="18"/>
    <n v="462030"/>
    <s v="West Zone"/>
    <x v="2"/>
    <x v="45"/>
  </r>
  <r>
    <n v="31464"/>
    <s v="HEALTHSTREET HOSPITALS (P) LTD."/>
    <d v="2013-11-20T00:00:00"/>
    <s v="Near Mittal City MallDr Mela Ram Bansal Road"/>
    <s v="BATHINDA"/>
    <x v="14"/>
    <n v="151001"/>
    <s v="North Zone"/>
    <x v="0"/>
    <x v="45"/>
  </r>
  <r>
    <n v="31479"/>
    <s v="KK HEALTH CARE CENTRE"/>
    <d v="2013-11-21T00:00:00"/>
    <s v="238  Sector 5  Gurgaon"/>
    <s v="GURGAON"/>
    <x v="1"/>
    <n v="122001"/>
    <s v="North Zone"/>
    <x v="0"/>
    <x v="45"/>
  </r>
  <r>
    <n v="31491"/>
    <s v="VASAN EYE CARE HOSPITAL  Mulund"/>
    <d v="2013-11-22T00:00:00"/>
    <s v="Neptune Uptown  Opp. Mulund Post Office Near Mulund railway station  Mulund (west) "/>
    <s v="MUMBAI"/>
    <x v="6"/>
    <n v="400080"/>
    <s v="West Zone"/>
    <x v="3"/>
    <x v="45"/>
  </r>
  <r>
    <n v="31495"/>
    <s v="VASAN EYE CARE HOSPITAL  Pondy 2"/>
    <d v="2013-11-22T00:00:00"/>
    <s v="No. 152 &amp; 154  Calve Subraya Chetty Street  Puducherry"/>
    <s v="PONDICHERRY"/>
    <x v="22"/>
    <n v="605001"/>
    <s v="South Zone"/>
    <x v="1"/>
    <x v="45"/>
  </r>
  <r>
    <n v="31500"/>
    <s v="VASAN EYE CARE HOSPITAL  HATIBAGN"/>
    <d v="2013-11-22T00:00:00"/>
    <s v="Plot No. 76/3  Bidhan Sarani  Hatibagan"/>
    <s v="KOLKATA"/>
    <x v="9"/>
    <n v="700006"/>
    <s v="East Zone"/>
    <x v="4"/>
    <x v="45"/>
  </r>
  <r>
    <n v="31515"/>
    <s v="VASAN EYE CARE HOSPITAL  Gurgaon"/>
    <d v="2013-11-22T00:00:00"/>
    <s v="No. 379 &amp; 380  Sector 29  Near IFFCO CHOWK Metro Station Gurgaon"/>
    <s v="GURGAON"/>
    <x v="1"/>
    <n v="122001"/>
    <s v="North Zone"/>
    <x v="0"/>
    <x v="45"/>
  </r>
  <r>
    <n v="31521"/>
    <s v="VASAN EYE CARE HOSPITAL  Greater Kailash"/>
    <d v="2013-11-23T00:00:00"/>
    <s v="E-16  Greater Kailash-1  Opposite HSBC Bank"/>
    <s v="SOUTH DELHI"/>
    <x v="0"/>
    <n v="110048"/>
    <s v="North Zone"/>
    <x v="0"/>
    <x v="45"/>
  </r>
  <r>
    <n v="31522"/>
    <s v="VASAN EYE CARE HOSPITAL  Ranchi"/>
    <d v="2013-11-23T00:00:00"/>
    <s v="Muncipal Survey Plot No.1789  Saluja Tower  Pepee Compound  Ranchi"/>
    <s v="RANCHI"/>
    <x v="15"/>
    <n v="834001"/>
    <s v="East Zone"/>
    <x v="4"/>
    <x v="45"/>
  </r>
  <r>
    <n v="31523"/>
    <s v="VASAN EYE CARE HOSPITAL  Thane"/>
    <d v="2013-11-23T00:00:00"/>
    <s v="Near Hariniwas circle  Next to Giriraj Heights  L.B.S.  Road  Thane (west) "/>
    <s v="THANE"/>
    <x v="6"/>
    <n v="400602"/>
    <s v="West Zone"/>
    <x v="3"/>
    <x v="45"/>
  </r>
  <r>
    <n v="31524"/>
    <s v="VASAN EYE CARE HOSPITAL  Pune"/>
    <d v="2013-11-23T00:00:00"/>
    <s v="Nandan square kothrud  Pune"/>
    <s v="PUNE"/>
    <x v="6"/>
    <n v="411038"/>
    <s v="West Zone"/>
    <x v="3"/>
    <x v="45"/>
  </r>
  <r>
    <n v="31525"/>
    <s v="VASAN EYE CARE HOSPITAL  Nagpur"/>
    <d v="2013-11-23T00:00:00"/>
    <s v="46  Hump Yard Road  Nagpur"/>
    <s v="NAGPUR"/>
    <x v="6"/>
    <n v="440012"/>
    <s v="West Zone"/>
    <x v="3"/>
    <x v="45"/>
  </r>
  <r>
    <n v="31530"/>
    <s v="VASAN EYE CARE HOSPITAL  Kanpur"/>
    <d v="2013-11-23T00:00:00"/>
    <s v="1 2 3 Canal Express Road  naronha chauraha  Mall Road Kanpur"/>
    <s v="KANPUR DEHAT"/>
    <x v="2"/>
    <n v="208001"/>
    <s v="North Zone"/>
    <x v="0"/>
    <x v="45"/>
  </r>
  <r>
    <n v="31548"/>
    <s v="VASAN EYE CARE HOSPITAL  Warangal"/>
    <d v="2013-11-25T00:00:00"/>
    <s v="6-1-35  6-1-36  Lashkar Bazar  Near Govt Maternity Hospital Hanumakonda  Warangal"/>
    <s v="WARANGAL"/>
    <x v="5"/>
    <n v="506001"/>
    <s v="South Zone"/>
    <x v="2"/>
    <x v="45"/>
  </r>
  <r>
    <n v="31553"/>
    <s v="VASAN EYE CARE HOSPITAL  Villupuram"/>
    <d v="2013-11-25T00:00:00"/>
    <s v="No.13  Hospital Road  Opp. State Bank  Villupuram"/>
    <s v="VILLUPURAM"/>
    <x v="4"/>
    <n v="605602"/>
    <s v="South Zone"/>
    <x v="1"/>
    <x v="45"/>
  </r>
  <r>
    <n v="31558"/>
    <s v="VASAN EYE CARE HOSPITAL  Chidambaram"/>
    <d v="2013-11-25T00:00:00"/>
    <s v="VASAN EYE CARE HOSPITAL  Chidambaram"/>
    <s v="CUDDALORE"/>
    <x v="4"/>
    <n v="608001"/>
    <s v="South Zone"/>
    <x v="1"/>
    <x v="45"/>
  </r>
  <r>
    <n v="31559"/>
    <s v="VASAN EYE CARE HOSPITAL  Jalpaiguri"/>
    <d v="2013-11-25T00:00:00"/>
    <s v="ommercial Complex Kamarpara  Merchant Road Jalpaiguri"/>
    <s v="JALPAIGURI"/>
    <x v="9"/>
    <n v="735101"/>
    <s v="East Zone"/>
    <x v="4"/>
    <x v="45"/>
  </r>
  <r>
    <n v="31560"/>
    <s v="VASAN EYE CARE HOSPITAL  Madikeri"/>
    <d v="2013-11-25T00:00:00"/>
    <s v="No-45  Block No-11Kohinoor Road - Madikeri--"/>
    <s v="KODAGU"/>
    <x v="3"/>
    <n v="571201"/>
    <s v="South Zone"/>
    <x v="1"/>
    <x v="45"/>
  </r>
  <r>
    <n v="31561"/>
    <s v="VASAN EYE CARE HOSPITAL  Thalassery"/>
    <d v="2013-11-25T00:00:00"/>
    <s v="Opp. Sithara Shopping Complex  N.C.C Road  Thalassery"/>
    <s v="KANNUR"/>
    <x v="19"/>
    <n v="670101"/>
    <s v="South Zone"/>
    <x v="1"/>
    <x v="45"/>
  </r>
  <r>
    <n v="31562"/>
    <s v="VASAN EYE CARE HOSPITAL  Panchsheel park"/>
    <d v="2013-11-25T00:00:00"/>
    <s v="S-61Panchsheel Park--"/>
    <s v="SOUTH DELHI"/>
    <x v="0"/>
    <n v="110017"/>
    <s v="North Zone"/>
    <x v="0"/>
    <x v="45"/>
  </r>
  <r>
    <n v="31563"/>
    <s v="VASAN EYE CARE HOSPITAL  SriRangam"/>
    <d v="2013-11-25T00:00:00"/>
    <s v="NO.14 Renganatha puram srirangam  Trichy"/>
    <s v="TIRUCHIRAPPALLI"/>
    <x v="4"/>
    <n v="620006"/>
    <s v="South Zone"/>
    <x v="1"/>
    <x v="45"/>
  </r>
  <r>
    <n v="31566"/>
    <s v="VASAN EYE CARE HOSPITAL  Paramakudi"/>
    <d v="2013-11-25T00:00:00"/>
    <s v="No. 2/262 - D  Railway Feeder Road Paramakudi  Ramnad District"/>
    <s v="RAMANATHAPURAM"/>
    <x v="4"/>
    <n v="623707"/>
    <s v="South Zone"/>
    <x v="1"/>
    <x v="45"/>
  </r>
  <r>
    <n v="31567"/>
    <s v="VASAN EYE CARE HOSPITAL  Khammam"/>
    <d v="2013-11-25T00:00:00"/>
    <s v="11-5-8/9/10 Beside Nagabhushanam Hospital  Wyra RoadKhammam--"/>
    <s v="KHAMMAM"/>
    <x v="5"/>
    <n v="507001"/>
    <s v="South Zone"/>
    <x v="2"/>
    <x v="45"/>
  </r>
  <r>
    <n v="31568"/>
    <s v="VASAN EYE CARE HOSPITAL  Barasat"/>
    <d v="2013-11-25T00:00:00"/>
    <s v="30/1 Jessore Road Barasat Kolkata"/>
    <s v="KOLKATA"/>
    <x v="9"/>
    <n v="700124"/>
    <s v="East Zone"/>
    <x v="4"/>
    <x v="45"/>
  </r>
  <r>
    <n v="31569"/>
    <s v="HOLY FAMILY HOSPITAL - SOUTH DELHI"/>
    <d v="2013-11-25T00:00:00"/>
    <s v="Okhla Road"/>
    <s v="SOUTH DELHI"/>
    <x v="0"/>
    <n v="110025"/>
    <s v="North Zone"/>
    <x v="0"/>
    <x v="45"/>
  </r>
  <r>
    <n v="31576"/>
    <s v="Drishti Eye Foundation Meerut"/>
    <d v="2013-11-25T00:00:00"/>
    <s v="First FloorTirupati PlazaNear Baccha Park"/>
    <s v="MEERUT"/>
    <x v="2"/>
    <n v="250001"/>
    <s v="North Zone"/>
    <x v="0"/>
    <x v="45"/>
  </r>
  <r>
    <n v="31578"/>
    <s v="JETHWA EYE HOSPITAL  Anand"/>
    <d v="2013-11-26T00:00:00"/>
    <s v="Beside Naya  Padkar Press  Desai Lane  OPP. KRIJNA"/>
    <s v="ANAND"/>
    <x v="13"/>
    <n v="388001"/>
    <s v="West Zone"/>
    <x v="3"/>
    <x v="45"/>
  </r>
  <r>
    <n v="31579"/>
    <s v="MEDISTAR HOSPITAL PVT LTD"/>
    <d v="2013-11-26T00:00:00"/>
    <s v="TRIMURTI AVENUE  SAHKARI JIN ROAD  N.H-8  HIMATNAGAR"/>
    <s v="AHMEDABAD"/>
    <x v="13"/>
    <n v="383001"/>
    <s v="West Zone"/>
    <x v="3"/>
    <x v="45"/>
  </r>
  <r>
    <n v="31583"/>
    <s v="NOHERIA NURSING HOME"/>
    <d v="2013-11-26T00:00:00"/>
    <s v="House No. 807Sector - 8Panckula"/>
    <s v="PANCHKULA"/>
    <x v="1"/>
    <n v="134109"/>
    <s v="North Zone"/>
    <x v="0"/>
    <x v="45"/>
  </r>
  <r>
    <n v="31586"/>
    <s v="BALAJI HOSPITAL  Jind"/>
    <d v="2013-11-26T00:00:00"/>
    <s v="Rohtak Road Jind"/>
    <s v="JIND"/>
    <x v="1"/>
    <n v="126102"/>
    <s v="North Zone"/>
    <x v="0"/>
    <x v="45"/>
  </r>
  <r>
    <n v="31592"/>
    <s v="AMRITDHARA HOSPITAL PVT. LTD."/>
    <d v="2013-11-26T00:00:00"/>
    <s v="Chaura Bazar"/>
    <s v="KARNAL"/>
    <x v="1"/>
    <n v="132001"/>
    <s v="North Zone"/>
    <x v="0"/>
    <x v="45"/>
  </r>
  <r>
    <n v="31596"/>
    <s v="DR. RAMESH SUPERSPECIALTY EYE &amp; LASER CENTRE"/>
    <d v="2013-11-26T00:00:00"/>
    <s v="65-A  BHAI RANDHIR SINGH NAGARFEROZPUR ROAD NEAR VERKA MILK PLANT-"/>
    <s v="LUDHIANA"/>
    <x v="14"/>
    <n v="141001"/>
    <s v="North Zone"/>
    <x v="0"/>
    <x v="45"/>
  </r>
  <r>
    <n v="31597"/>
    <s v="Monga Hospital &amp;amp; Stone Centre"/>
    <d v="2013-11-26T00:00:00"/>
    <s v="Mahesh Nagar  Jagadhri Road  Ambala Cant"/>
    <s v="AMBALA"/>
    <x v="1"/>
    <n v="133001"/>
    <s v="North Zone"/>
    <x v="0"/>
    <x v="45"/>
  </r>
  <r>
    <n v="31599"/>
    <s v="RANA EYE AND MATERNITY HOSPITAL"/>
    <d v="2013-11-26T00:00:00"/>
    <s v="688FShaheed Bhagat Singh NagarPakhowal Road"/>
    <s v="LUDHIANA"/>
    <x v="14"/>
    <n v="141001"/>
    <s v="North Zone"/>
    <x v="0"/>
    <x v="45"/>
  </r>
  <r>
    <n v="31600"/>
    <s v="GLOBAL HEART &amp; SUPER SPECIALITY HOSPITAL"/>
    <d v="2013-11-26T00:00:00"/>
    <s v="Near Octroi Post  Ferozpur Road"/>
    <s v="LUDHIANA"/>
    <x v="14"/>
    <n v="141012"/>
    <s v="North Zone"/>
    <x v="0"/>
    <x v="45"/>
  </r>
  <r>
    <n v="31610"/>
    <s v="Sobti Neuro and Super Speciality Hospital"/>
    <d v="2013-11-27T00:00:00"/>
    <s v="973KVM School RoadCivil Lines"/>
    <s v="LUDHIANA"/>
    <x v="14"/>
    <n v="141001"/>
    <s v="North Zone"/>
    <x v="0"/>
    <x v="45"/>
  </r>
  <r>
    <n v="31617"/>
    <s v="Sumitra Hospital."/>
    <d v="2013-11-27T00:00:00"/>
    <s v="A-119 A  SECTOR-35 NOIDAG.B.NAGAR"/>
    <s v="GAUTAM BUDDHA NAGAR"/>
    <x v="2"/>
    <n v="201301"/>
    <s v="North Zone"/>
    <x v="0"/>
    <x v="45"/>
  </r>
  <r>
    <n v="31646"/>
    <s v="SUKH SAGAR HOSPITAL  Amritsar"/>
    <d v="2013-11-29T00:00:00"/>
    <s v="5  Maqbool RoadNear Anand Avenue"/>
    <s v="AMRITSAR"/>
    <x v="14"/>
    <n v="143001"/>
    <s v="North Zone"/>
    <x v="0"/>
    <x v="45"/>
  </r>
  <r>
    <n v="31653"/>
    <s v="ARVIND SURGICAL AND RESEARCH CENTER PVT LTD"/>
    <d v="2013-11-29T00:00:00"/>
    <s v="3/8CIRCULAR ROAD  RajapurNEAR T.V.TOWER"/>
    <s v="ALLAHABAD"/>
    <x v="2"/>
    <n v="211001"/>
    <s v="North Zone"/>
    <x v="0"/>
    <x v="45"/>
  </r>
  <r>
    <n v="31662"/>
    <s v="WANLESS HOSPITAL"/>
    <d v="2013-11-30T00:00:00"/>
    <s v="Dr A.G Flecther RoadGandhi ChowkMiraj"/>
    <s v="SANGLI"/>
    <x v="6"/>
    <n v="416410"/>
    <s v="West Zone"/>
    <x v="3"/>
    <x v="45"/>
  </r>
  <r>
    <n v="31663"/>
    <s v="SUYASH SURGICAL AND MATERNITY HOME"/>
    <d v="2013-11-30T00:00:00"/>
    <s v="101-102  Satyam CHSSector-2E  Opp Bharat Gas AgencyKalamboli"/>
    <s v="RAIGARH(MH)"/>
    <x v="6"/>
    <n v="410218"/>
    <s v="West Zone"/>
    <x v="3"/>
    <x v="45"/>
  </r>
  <r>
    <n v="31666"/>
    <s v="OM HOSPITAL AND RESEARCH CENTRE"/>
    <d v="2013-11-30T00:00:00"/>
    <s v="C/39  Padmnabh NagarNear Prabhat Petrol PumpRaisen Road"/>
    <s v="BHOPAL"/>
    <x v="18"/>
    <n v="462023"/>
    <s v="West Zone"/>
    <x v="2"/>
    <x v="45"/>
  </r>
  <r>
    <n v="31675"/>
    <s v="MEDICARE HOSPITAL  Mumbai"/>
    <d v="2013-11-30T00:00:00"/>
    <s v="Marol Naka  Andheri Kurla Road  Andheri East"/>
    <s v="MUMBAI"/>
    <x v="6"/>
    <n v="400059"/>
    <s v="West Zone"/>
    <x v="3"/>
    <x v="45"/>
  </r>
  <r>
    <n v="31676"/>
    <s v="PARANJPE EYE HOSPITAL"/>
    <d v="2013-11-30T00:00:00"/>
    <s v="894  Venkatesh Apartment Off F.C Road "/>
    <s v="PUNE"/>
    <x v="6"/>
    <n v="411004"/>
    <s v="West Zone"/>
    <x v="3"/>
    <x v="45"/>
  </r>
  <r>
    <n v="31679"/>
    <s v="Ambay Eye Care - Ludhiana"/>
    <d v="2013-11-30T00:00:00"/>
    <s v="917Main Gill Road Near Street No.6 Dashmesh Nagar "/>
    <s v="LUDHIANA"/>
    <x v="14"/>
    <n v="141003"/>
    <s v="North Zone"/>
    <x v="0"/>
    <x v="45"/>
  </r>
  <r>
    <n v="31680"/>
    <s v="K.K.Hospital"/>
    <d v="2013-12-02T00:00:00"/>
    <s v="87/88  Nabiullah Road  River Bank Colony"/>
    <s v="LUCKNOW"/>
    <x v="2"/>
    <n v="226018"/>
    <s v="North Zone"/>
    <x v="0"/>
    <x v="46"/>
  </r>
  <r>
    <n v="31682"/>
    <s v="PREET HOSPITAL  Amritsar"/>
    <d v="2013-12-02T00:00:00"/>
    <s v="FATEHGARH CHURIAN ROADNEAR RATTAN SINGH CHOWK"/>
    <s v="AMRITSAR"/>
    <x v="14"/>
    <n v="143001"/>
    <s v="North Zone"/>
    <x v="0"/>
    <x v="46"/>
  </r>
  <r>
    <n v="31685"/>
    <s v="MAYUR HOSPITAL AND RESEARCH CENTER  Indore"/>
    <d v="2013-12-02T00:00:00"/>
    <s v="Plot No 304  Scheme  No 94EE  Ring Road"/>
    <s v="INDORE"/>
    <x v="18"/>
    <n v="452010"/>
    <s v="West Zone"/>
    <x v="2"/>
    <x v="46"/>
  </r>
  <r>
    <n v="31688"/>
    <s v="SAMARTHA HOSPITAL"/>
    <d v="2013-12-02T00:00:00"/>
    <s v="101 102 104  Ashadeep CHSSilver Park  Opp Vijay SalesMira Road East"/>
    <s v="THANE"/>
    <x v="6"/>
    <n v="401107"/>
    <s v="West Zone"/>
    <x v="3"/>
    <x v="46"/>
  </r>
  <r>
    <n v="31690"/>
    <s v="DR BOTHRA'S HOSPITAL"/>
    <d v="2013-12-02T00:00:00"/>
    <s v="Ramkrishna Building  Gadav Naka  Bhandup West"/>
    <s v="MUMBAI"/>
    <x v="6"/>
    <n v="400078"/>
    <s v="West Zone"/>
    <x v="3"/>
    <x v="46"/>
  </r>
  <r>
    <n v="31691"/>
    <s v="NOBLE CARE HOSPITAL"/>
    <d v="2013-12-02T00:00:00"/>
    <s v="Sai Dwar  1st Floor  Plot No 64  Sector-21  Kamothe"/>
    <s v="MUMBAI"/>
    <x v="6"/>
    <n v="410209"/>
    <s v="West Zone"/>
    <x v="3"/>
    <x v="46"/>
  </r>
  <r>
    <n v="31697"/>
    <s v="SUDARSHAN HOSPITAL  Nashik"/>
    <d v="2013-12-03T00:00:00"/>
    <s v="City Plaza  Opposite Kalika Mandir  Old Agra Road"/>
    <s v="NASHIK"/>
    <x v="6"/>
    <n v="422005"/>
    <s v="West Zone"/>
    <x v="3"/>
    <x v="46"/>
  </r>
  <r>
    <n v="31699"/>
    <s v="DHANVANTARI FRACTURE ORTHOPAEDIC AND ARTHROSCOPY CENTRE"/>
    <d v="2013-12-03T00:00:00"/>
    <s v="1717/3  Rajarampuri 7th Lane"/>
    <s v="KOLHAPUR"/>
    <x v="6"/>
    <n v="416008"/>
    <s v="West Zone"/>
    <x v="3"/>
    <x v="46"/>
  </r>
  <r>
    <n v="31701"/>
    <s v="SARTAK HOSPITAL"/>
    <d v="2013-12-03T00:00:00"/>
    <s v="Doctors Colony  Opp KarachiwalagaGodawane Burudgaon Road"/>
    <s v="AHMED NAGAR"/>
    <x v="6"/>
    <n v="414001"/>
    <s v="West Zone"/>
    <x v="3"/>
    <x v="46"/>
  </r>
  <r>
    <n v="31703"/>
    <s v="OM GAGANGIRI HOSPITAL AND OCCUPATIONAL HEALTH SERVICES"/>
    <d v="2013-12-03T00:00:00"/>
    <s v="102  Shubham CHS  Plot No 77Sector 18 4  Koparkhairne"/>
    <s v="THANE"/>
    <x v="6"/>
    <n v="400709"/>
    <s v="West Zone"/>
    <x v="3"/>
    <x v="46"/>
  </r>
  <r>
    <n v="31705"/>
    <s v="PARVISH NURSING HOME PVT LTD"/>
    <d v="2013-12-03T00:00:00"/>
    <s v="12  Shiraz  Telli Gallli  Opp Citi Point  Andheri East"/>
    <s v="MUMBAI"/>
    <x v="6"/>
    <n v="400069"/>
    <s v="West Zone"/>
    <x v="3"/>
    <x v="46"/>
  </r>
  <r>
    <n v="31707"/>
    <s v="ROYALE CARE HOSPITAL  Indore"/>
    <d v="2013-12-03T00:00:00"/>
    <s v="32  Shanti Nagar  Shri Nagar Extension  Khairana Road"/>
    <s v="INDORE"/>
    <x v="18"/>
    <n v="452001"/>
    <s v="West Zone"/>
    <x v="2"/>
    <x v="46"/>
  </r>
  <r>
    <n v="31725"/>
    <s v="SSIMS Sparsh Centre For Accidents Bone &amp; Joint Care"/>
    <d v="2013-12-05T00:00:00"/>
    <s v="Jnanashankara  N.H.4  Bye Pass Road  Davangere"/>
    <s v="DAVANAGERE"/>
    <x v="3"/>
    <n v="577005"/>
    <s v="South Zone"/>
    <x v="1"/>
    <x v="46"/>
  </r>
  <r>
    <n v="31731"/>
    <s v="Kids Clinic India Pvt Ltd (Cloudnine)  Jayanagar"/>
    <d v="2013-12-05T00:00:00"/>
    <s v="1533 9th main  3rd block  Jayanagar"/>
    <s v="BENGALURU"/>
    <x v="3"/>
    <n v="560011"/>
    <s v="South Zone"/>
    <x v="1"/>
    <x v="46"/>
  </r>
  <r>
    <n v="31734"/>
    <s v="Kids Clinic India Pvt Ltd (Cloudnine)  Old Airport Road"/>
    <d v="2013-12-05T00:00:00"/>
    <s v="115  Opp. Total Mail  Kodihalli old Airport Road"/>
    <s v="BENGALURU"/>
    <x v="3"/>
    <n v="560017"/>
    <s v="South Zone"/>
    <x v="1"/>
    <x v="46"/>
  </r>
  <r>
    <n v="31737"/>
    <s v="Kids Clinic India Pvt Ltd (Cloudnine)  Malleshwaram"/>
    <d v="2013-12-05T00:00:00"/>
    <s v="47 17th Cross  11th Main  malleshwaram"/>
    <s v="BENGALURU"/>
    <x v="3"/>
    <n v="560055"/>
    <s v="South Zone"/>
    <x v="1"/>
    <x v="46"/>
  </r>
  <r>
    <n v="31749"/>
    <s v="JANAM HOSPITAL  Thane"/>
    <d v="2013-12-06T00:00:00"/>
    <s v="1st Floor  Nirmal ApartmentsUttam Angrey RoadJoshiwada Charai"/>
    <s v="THANE"/>
    <x v="6"/>
    <n v="400601"/>
    <s v="West Zone"/>
    <x v="3"/>
    <x v="46"/>
  </r>
  <r>
    <n v="31753"/>
    <s v="CHIRAYU SUPERSPECIALITY HOSPITAL"/>
    <d v="2013-12-06T00:00:00"/>
    <s v="Ground Floor  Vimal Deep BuildingSarvoday Paradise  Behind Balaji HospitalMira Bhayander RoadBhayander East"/>
    <s v="THANE"/>
    <x v="6"/>
    <n v="401105"/>
    <s v="West Zone"/>
    <x v="3"/>
    <x v="46"/>
  </r>
  <r>
    <n v="31757"/>
    <s v="Bhargava Hospital"/>
    <d v="2013-12-06T00:00:00"/>
    <s v="15/263  Civil Line"/>
    <s v="KANPUR NAGAR"/>
    <x v="2"/>
    <n v="208001"/>
    <s v="North Zone"/>
    <x v="0"/>
    <x v="46"/>
  </r>
  <r>
    <n v="31760"/>
    <s v="DHAWAN HOSPITAL"/>
    <d v="2013-12-06T00:00:00"/>
    <s v="Plot No. 1  Sector- 7"/>
    <s v="PANCHKULA"/>
    <x v="1"/>
    <n v="120613"/>
    <s v="North Zone"/>
    <x v="0"/>
    <x v="46"/>
  </r>
  <r>
    <n v="31761"/>
    <s v="MAHAVEER HOSPITAL &amp; TRAUMA CENTRE  Kanpur"/>
    <d v="2013-12-06T00:00:00"/>
    <s v="76-E  PankiPanki"/>
    <s v="KANPUR NAGAR"/>
    <x v="2"/>
    <n v="208020"/>
    <s v="North Zone"/>
    <x v="0"/>
    <x v="46"/>
  </r>
  <r>
    <n v="31773"/>
    <s v="KANPUR UROLOGY CENTRE"/>
    <d v="2013-12-10T00:00:00"/>
    <s v="111/456  80 Feet Road  Harsh Nagar"/>
    <s v="KANPUR NAGAR"/>
    <x v="2"/>
    <n v="208012"/>
    <s v="North Zone"/>
    <x v="0"/>
    <x v="46"/>
  </r>
  <r>
    <n v="31775"/>
    <s v="BALAJI HOSPITAL  Pune"/>
    <d v="2013-12-10T00:00:00"/>
    <s v="By Pass Chowk MaharashtraPune"/>
    <s v="PUNE"/>
    <x v="6"/>
    <n v="411014"/>
    <s v="West Zone"/>
    <x v="3"/>
    <x v="46"/>
  </r>
  <r>
    <n v="31779"/>
    <s v="K K Hospital"/>
    <d v="2013-12-10T00:00:00"/>
    <s v="S No 52/1/06Sriram Society  Hadapsar Bypass ChowkPune Nagar HighwayChandannagar Kharadi"/>
    <s v="PUNE"/>
    <x v="6"/>
    <n v="411014"/>
    <s v="West Zone"/>
    <x v="3"/>
    <x v="46"/>
  </r>
  <r>
    <n v="31783"/>
    <s v="DR BAKUL PALWE ACCIDENT AND SURGICAL HOSPITAL"/>
    <d v="2013-12-10T00:00:00"/>
    <s v="Vasant Tekade  Shriram ChowkPipeline Road"/>
    <s v="AHMED NAGAR"/>
    <x v="6"/>
    <n v="414003"/>
    <s v="West Zone"/>
    <x v="3"/>
    <x v="46"/>
  </r>
  <r>
    <n v="31785"/>
    <s v="MEDIHOPE HOSPITALS &amp; RESEARCH CENTER PVT LTD"/>
    <d v="2013-12-10T00:00:00"/>
    <s v="#114/1  Malleshpalya Main RoadNew Thippasandra Post"/>
    <s v="BENGALURU"/>
    <x v="3"/>
    <n v="560075"/>
    <s v="South Zone"/>
    <x v="1"/>
    <x v="46"/>
  </r>
  <r>
    <n v="31787"/>
    <s v="YOGESHWARI HOSPITAL AND ICU"/>
    <d v="2013-12-10T00:00:00"/>
    <s v="Shalimar Chowk  Daund  Dist Pune"/>
    <s v="PUNE"/>
    <x v="6"/>
    <n v="413801"/>
    <s v="West Zone"/>
    <x v="3"/>
    <x v="46"/>
  </r>
  <r>
    <n v="31791"/>
    <s v="SATYAM MULTISPECIALITY HOSPITAL"/>
    <d v="2013-12-10T00:00:00"/>
    <s v="Opposite Fire Brigade  Sector 3E/B  Near Abhyundaya Bank Kalamboli  Raigad"/>
    <s v="RAIGARH(MH)"/>
    <x v="6"/>
    <n v="410218"/>
    <s v="West Zone"/>
    <x v="3"/>
    <x v="46"/>
  </r>
  <r>
    <n v="31792"/>
    <s v="PHARANDE EYE HOSPITAL AND PHACO CENTRE"/>
    <d v="2013-12-10T00:00:00"/>
    <s v="1st Floor  Anant AptNear Santosh Hall  Anand NagarSinhgad Road"/>
    <s v="PUNE"/>
    <x v="6"/>
    <n v="411051"/>
    <s v="West Zone"/>
    <x v="3"/>
    <x v="46"/>
  </r>
  <r>
    <n v="31794"/>
    <s v="SAI HOSPITAL  Nashik"/>
    <d v="2013-12-11T00:00:00"/>
    <s v="3rd Floor  Opp Rajiv Gandhi BhavanCrown Complex  Sharanpur Road"/>
    <s v="NASHIK"/>
    <x v="6"/>
    <n v="422002"/>
    <s v="West Zone"/>
    <x v="3"/>
    <x v="46"/>
  </r>
  <r>
    <n v="31797"/>
    <s v="SHREE SAMARTH HOSPITAL  WAGHOLI"/>
    <d v="2013-12-11T00:00:00"/>
    <s v="Near Grampanchayat Office  Wagholi  A/P Wagholi  Tal-Haveli"/>
    <s v="PUNE"/>
    <x v="6"/>
    <n v="412207"/>
    <s v="West Zone"/>
    <x v="3"/>
    <x v="46"/>
  </r>
  <r>
    <n v="31799"/>
    <s v="Janseva Hospital Nashik"/>
    <d v="2013-12-11T00:00:00"/>
    <s v="Runval NagarVgaon RoadNiphad"/>
    <s v="NASHIK"/>
    <x v="6"/>
    <n v="422303"/>
    <s v="West Zone"/>
    <x v="3"/>
    <x v="46"/>
  </r>
  <r>
    <n v="31801"/>
    <s v="SNEHALATHA HOSPITALS"/>
    <d v="2013-12-11T00:00:00"/>
    <s v="D.NO. 13-3-510OPP: GANGA GOWRI CINE COMPLEXKHAJA NAGARANANTHAPURAM"/>
    <s v="ANANTHAPUR"/>
    <x v="11"/>
    <n v="515001"/>
    <s v="South Zone"/>
    <x v="2"/>
    <x v="46"/>
  </r>
  <r>
    <n v="31811"/>
    <s v="BEDI HOSPITAL"/>
    <d v="2013-12-11T00:00:00"/>
    <s v="182  Sec - 33/A"/>
    <s v="CHANDIGARH"/>
    <x v="16"/>
    <n v="230913"/>
    <s v="North Zone"/>
    <x v="0"/>
    <x v="46"/>
  </r>
  <r>
    <n v="31813"/>
    <s v="APPLE HOSPITAL Pune"/>
    <d v="2013-12-11T00:00:00"/>
    <s v="Aundh-Hinjewadi RoadJagtap Dairy  Vishal NagarNext to Bajaj Service Centre"/>
    <s v="PUNE"/>
    <x v="6"/>
    <n v="411027"/>
    <s v="West Zone"/>
    <x v="3"/>
    <x v="46"/>
  </r>
  <r>
    <n v="31814"/>
    <s v="OMKAR HOSPITAL  Mumbai"/>
    <d v="2013-12-11T00:00:00"/>
    <s v="1st Floor  Bhoomi GardenMahavir NagarKandivali West"/>
    <s v="MUMBAI"/>
    <x v="6"/>
    <n v="400067"/>
    <s v="West Zone"/>
    <x v="3"/>
    <x v="46"/>
  </r>
  <r>
    <n v="31815"/>
    <s v="SAI LEE HOSPITAL AND DIAGNOSTIC CENTER"/>
    <d v="2013-12-12T00:00:00"/>
    <s v="Prathamesh Horizon  New MHB Colony  New Link Road  Borivali West"/>
    <s v="MUMBAI"/>
    <x v="6"/>
    <n v="400091"/>
    <s v="West Zone"/>
    <x v="3"/>
    <x v="46"/>
  </r>
  <r>
    <n v="31817"/>
    <s v="JOSHI HOSPITAL AND DIALYSIS CENTRE"/>
    <d v="2013-12-12T00:00:00"/>
    <s v="23  Datta Colony  Opp Rajesh MotorsTararani ChowkKawala Naka"/>
    <s v="KOLHAPUR"/>
    <x v="6"/>
    <n v="416003"/>
    <s v="West Zone"/>
    <x v="3"/>
    <x v="46"/>
  </r>
  <r>
    <n v="31825"/>
    <s v="Trupti Nursing Home  Bharuch"/>
    <d v="2013-12-12T00:00:00"/>
    <s v="1st Floor  Behind Janata Market-2 Panchabatti "/>
    <s v="BHARUCH"/>
    <x v="13"/>
    <n v="392001"/>
    <s v="West Zone"/>
    <x v="3"/>
    <x v="46"/>
  </r>
  <r>
    <n v="31827"/>
    <s v="Dr. Kapur's The Healing Touch Eye Center"/>
    <d v="2013-12-12T00:00:00"/>
    <s v="D-8  Vikaspuri"/>
    <s v="WEST DELHI"/>
    <x v="0"/>
    <n v="110018"/>
    <s v="North Zone"/>
    <x v="0"/>
    <x v="46"/>
  </r>
  <r>
    <n v="31876"/>
    <s v="NANDRA HOSPITAL  Ambala"/>
    <d v="2013-12-17T00:00:00"/>
    <s v="4307/17  Parshuram Chowk  Jagadhri Road  Ambala Cantt"/>
    <s v="AMBALA"/>
    <x v="1"/>
    <n v="133001"/>
    <s v="North Zone"/>
    <x v="0"/>
    <x v="46"/>
  </r>
  <r>
    <n v="31884"/>
    <s v="Mediview Nursing Home Private Limited"/>
    <d v="2013-12-17T00:00:00"/>
    <s v="74 Broad Street"/>
    <s v="KOLKATA"/>
    <x v="9"/>
    <n v="700019"/>
    <s v="East Zone"/>
    <x v="4"/>
    <x v="46"/>
  </r>
  <r>
    <n v="31885"/>
    <s v="Sri Guru Ram Das Charitable Hospital Trust"/>
    <d v="2013-12-17T00:00:00"/>
    <s v="Vallah  Mehta Road"/>
    <s v="AMRITSAR"/>
    <x v="14"/>
    <n v="143501"/>
    <s v="North Zone"/>
    <x v="0"/>
    <x v="46"/>
  </r>
  <r>
    <n v="31899"/>
    <s v="DEEP HOSPITAL  Rewari"/>
    <d v="2013-12-18T00:00:00"/>
    <s v="Opp. Govt Girls SchoolCircular Road"/>
    <s v="REWARI"/>
    <x v="1"/>
    <n v="123401"/>
    <s v="North Zone"/>
    <x v="0"/>
    <x v="46"/>
  </r>
  <r>
    <n v="31915"/>
    <s v="DR SODHI'S HEALTHCARE MULTISPECIALITY HOSPITAL"/>
    <d v="2013-12-18T00:00:00"/>
    <s v="#1524Sec 69SCF 163B2"/>
    <s v="MOHALI"/>
    <x v="14"/>
    <n v="160069"/>
    <s v="North Zone"/>
    <x v="0"/>
    <x v="46"/>
  </r>
  <r>
    <n v="31923"/>
    <s v="ORTHO CENTRE"/>
    <d v="2013-12-18T00:00:00"/>
    <s v="HOUSE NO. 873SECTOR 8NEAR TEMPLE"/>
    <s v="PANCHKULA"/>
    <x v="1"/>
    <n v="134109"/>
    <s v="North Zone"/>
    <x v="0"/>
    <x v="46"/>
  </r>
  <r>
    <n v="31938"/>
    <s v="V.K.NEUROCARE &amp; TRAUMA RESEARCH HOSPITAL"/>
    <d v="2013-12-19T00:00:00"/>
    <s v="N-159  Model town Near I.T.I  Hisar "/>
    <s v="HISAR"/>
    <x v="1"/>
    <n v="125005"/>
    <s v="North Zone"/>
    <x v="0"/>
    <x v="46"/>
  </r>
  <r>
    <n v="31946"/>
    <s v="R S GROVER MEMORIAL HOSPITAL"/>
    <d v="2013-12-19T00:00:00"/>
    <s v="B-243Priyadarshini ViharLaxmi Nagar"/>
    <s v="EAST DELHI"/>
    <x v="0"/>
    <n v="110092"/>
    <s v="North Zone"/>
    <x v="0"/>
    <x v="46"/>
  </r>
  <r>
    <n v="31947"/>
    <s v="SEHGAL NEO HOSPITAL."/>
    <d v="2013-12-20T00:00:00"/>
    <s v="B-364  Meera Bagh  Outer Ring Road  Paschim Vihar"/>
    <s v="WEST DELHI"/>
    <x v="0"/>
    <n v="110063"/>
    <s v="North Zone"/>
    <x v="0"/>
    <x v="46"/>
  </r>
  <r>
    <n v="31949"/>
    <s v="SANJIVANI HOSPITAL  Udham Singh Nagar"/>
    <d v="2013-12-20T00:00:00"/>
    <s v="Kashipur Road  Rudrapur"/>
    <s v="UDHAM SINGH NAGAR"/>
    <x v="20"/>
    <n v="263153"/>
    <s v="North Zone"/>
    <x v="0"/>
    <x v="46"/>
  </r>
  <r>
    <n v="31950"/>
    <s v="S K NURSING HOME AND HOSPITAL"/>
    <d v="2013-12-20T00:00:00"/>
    <s v="Tikonia  GB Pant Marg  Haldwani"/>
    <s v="NAINITAL"/>
    <x v="20"/>
    <n v="263139"/>
    <s v="North Zone"/>
    <x v="0"/>
    <x v="46"/>
  </r>
  <r>
    <n v="31956"/>
    <s v="SHRI JAYRAM HOSPITAL &amp; TRAUMA CENTRE  Kanpur Nagar"/>
    <d v="2013-12-20T00:00:00"/>
    <s v="D- 668  BARRA 8  NEAR KARGIL FUEL PUMP"/>
    <s v="KANPUR NAGAR"/>
    <x v="2"/>
    <n v="208027"/>
    <s v="North Zone"/>
    <x v="0"/>
    <x v="46"/>
  </r>
  <r>
    <n v="31957"/>
    <s v="Mission Hospital &amp; Medical Research Centre Pvt. Ltd."/>
    <d v="2013-12-20T00:00:00"/>
    <s v="Main Delhi Rohtak RoadNear Main Bus StandJhajjar"/>
    <s v="JHAJJAR"/>
    <x v="1"/>
    <n v="124507"/>
    <s v="North Zone"/>
    <x v="0"/>
    <x v="46"/>
  </r>
  <r>
    <n v="31973"/>
    <s v="SIDDHIVANAYAK MEDICAL CENTRE"/>
    <d v="2013-12-21T00:00:00"/>
    <s v="C 15-5  Jagrati Vihar  Garh RoadOPP LLRM Medical College"/>
    <s v="MEERUT"/>
    <x v="2"/>
    <n v="250002"/>
    <s v="North Zone"/>
    <x v="0"/>
    <x v="46"/>
  </r>
  <r>
    <n v="31974"/>
    <s v="BBC HEARTCARE PRUTHI HOSPITAL"/>
    <d v="2013-12-21T00:00:00"/>
    <s v="301 Lajpat Nagar"/>
    <s v="JALANDHAR"/>
    <x v="14"/>
    <n v="144001"/>
    <s v="North Zone"/>
    <x v="0"/>
    <x v="46"/>
  </r>
  <r>
    <n v="31975"/>
    <s v="The Eye Clinic"/>
    <d v="2013-12-21T00:00:00"/>
    <s v="3-AChakrata RoadNear Doon Paramedical College"/>
    <s v="DEHRADUN"/>
    <x v="20"/>
    <n v="248001"/>
    <s v="North Zone"/>
    <x v="0"/>
    <x v="46"/>
  </r>
  <r>
    <n v="31976"/>
    <s v="Cocoon (A Unit of Lineage Healthcare Ltd.)"/>
    <d v="2013-12-21T00:00:00"/>
    <s v="Plot No-14Airport PlazaTonk RoadDurgapura"/>
    <s v="JAIPUR"/>
    <x v="8"/>
    <n v="302005"/>
    <s v="North Zone"/>
    <x v="0"/>
    <x v="46"/>
  </r>
  <r>
    <n v="31978"/>
    <s v="SANTUSHTI HOSPIITAL"/>
    <d v="2013-12-21T00:00:00"/>
    <s v="NewadaSunderpurBHU - DLW Road"/>
    <s v="VARANASI"/>
    <x v="2"/>
    <n v="221005"/>
    <s v="North Zone"/>
    <x v="0"/>
    <x v="46"/>
  </r>
  <r>
    <n v="31980"/>
    <s v="INSTITUTE OF BRAIN &amp; SPINE (A UNIT OF SRI NEUROCARE PVT. LTD.)"/>
    <d v="2013-12-21T00:00:00"/>
    <s v="Sector 16 A"/>
    <s v="FARIDABAD"/>
    <x v="1"/>
    <n v="121002"/>
    <s v="North Zone"/>
    <x v="0"/>
    <x v="46"/>
  </r>
  <r>
    <n v="31992"/>
    <s v="RAMAN HOSPITAL"/>
    <d v="2013-12-21T00:00:00"/>
    <s v="1226/3 KITCHLU NAGAREXTENSION LANE NO. 1OPP. RAM SHARNAM MINDERNEAR PETROAL PUMP"/>
    <s v="LUDHIANA"/>
    <x v="14"/>
    <n v="141003"/>
    <s v="North Zone"/>
    <x v="0"/>
    <x v="46"/>
  </r>
  <r>
    <n v="31996"/>
    <s v="MADAAN HOSPITAL  Amritsar"/>
    <d v="2013-12-23T00:00:00"/>
    <s v="Majitha Road1-Pink Avenue"/>
    <s v="AMRITSAR"/>
    <x v="14"/>
    <n v="143001"/>
    <s v="North Zone"/>
    <x v="0"/>
    <x v="46"/>
  </r>
  <r>
    <n v="31997"/>
    <s v="AGRAWAL HOSPITAL  Bhopal"/>
    <d v="2013-12-23T00:00:00"/>
    <s v="E-3/34Arera ColonyOpp Habibganj Railway Station"/>
    <s v="BHOPAL"/>
    <x v="18"/>
    <n v="462016"/>
    <s v="West Zone"/>
    <x v="2"/>
    <x v="46"/>
  </r>
  <r>
    <n v="32010"/>
    <s v="AKSHAY CHILDRENS HOSPITAL AND MATERNITY HOME"/>
    <d v="2013-12-23T00:00:00"/>
    <s v="Near Cosmic Housing SocietyBali Kashram Road"/>
    <s v="AHMED NAGAR"/>
    <x v="6"/>
    <n v="414001"/>
    <s v="West Zone"/>
    <x v="3"/>
    <x v="46"/>
  </r>
  <r>
    <n v="32013"/>
    <s v="ASHA HOSPITAL"/>
    <d v="2013-12-23T00:00:00"/>
    <s v="Akruli Road No 1Mangalam Dairy LaneNear Railway StationKandivali East"/>
    <s v="MUMBAI"/>
    <x v="6"/>
    <n v="400101"/>
    <s v="West Zone"/>
    <x v="3"/>
    <x v="46"/>
  </r>
  <r>
    <n v="32014"/>
    <s v="SAI KRIPA HOSPITAL MUMBAI"/>
    <d v="2013-12-23T00:00:00"/>
    <s v="Ashish  Raheja TownshipRani Sati RoadNear Sai Baba TempleMalad East"/>
    <s v="MUMBAI"/>
    <x v="6"/>
    <n v="400097"/>
    <s v="West Zone"/>
    <x v="3"/>
    <x v="46"/>
  </r>
  <r>
    <n v="32024"/>
    <s v="LIFELINE HOSPITAL PUNE"/>
    <d v="2013-12-24T00:00:00"/>
    <s v="Near Kesanand PhataPune Nagar RoadWagholi"/>
    <s v="PUNE"/>
    <x v="6"/>
    <n v="412207"/>
    <s v="West Zone"/>
    <x v="3"/>
    <x v="46"/>
  </r>
  <r>
    <n v="32025"/>
    <s v="Lifetron Hospital ( A Unit of Dwarka Prasad Health Care Research Private Limited"/>
    <d v="2013-12-24T00:00:00"/>
    <s v="O/BR 2SECTOR OSCHEME 1AWAS VIKAS"/>
    <s v="KANPUR DEHAT"/>
    <x v="2"/>
    <n v="208019"/>
    <s v="North Zone"/>
    <x v="0"/>
    <x v="46"/>
  </r>
  <r>
    <n v="32026"/>
    <s v="VAISHNAVI HOSPITAL"/>
    <d v="2013-12-24T00:00:00"/>
    <s v="A-2447AWAS VIKASHANSPURNAUBASTA"/>
    <s v="KANPUR NAGAR"/>
    <x v="2"/>
    <n v="208021"/>
    <s v="North Zone"/>
    <x v="0"/>
    <x v="46"/>
  </r>
  <r>
    <n v="32029"/>
    <s v="DNA MULTISPECIALITY HOSPITAL MUMBAI"/>
    <d v="2013-12-26T00:00:00"/>
    <s v="Akurli RoadKandivali (East)"/>
    <s v="MUMBAI"/>
    <x v="6"/>
    <n v="400101"/>
    <s v="West Zone"/>
    <x v="3"/>
    <x v="46"/>
  </r>
  <r>
    <n v="32032"/>
    <s v="BALAJI HOSPITAL AND NURSING HOME"/>
    <d v="2013-12-26T00:00:00"/>
    <s v="Sonam Ekta TowerFirst Floor  Near Golden NestPolice ChowkiBhayander East"/>
    <s v="THANE"/>
    <x v="6"/>
    <n v="401105"/>
    <s v="West Zone"/>
    <x v="3"/>
    <x v="46"/>
  </r>
  <r>
    <n v="32042"/>
    <s v="RAHI MEDICAL CENTRE PVT LTD"/>
    <d v="2013-12-26T00:00:00"/>
    <s v="79 NEW MIG  BARRA 2"/>
    <s v="KANPUR NAGAR"/>
    <x v="2"/>
    <n v="208027"/>
    <s v="North Zone"/>
    <x v="0"/>
    <x v="46"/>
  </r>
  <r>
    <n v="32043"/>
    <s v="KMRF'S NIKOP HOSPITAL  PHALTAN"/>
    <d v="2013-12-26T00:00:00"/>
    <s v="Ring Road"/>
    <s v="SATARA"/>
    <x v="6"/>
    <n v="415523"/>
    <s v="West Zone"/>
    <x v="3"/>
    <x v="46"/>
  </r>
  <r>
    <n v="32044"/>
    <s v="VEER HOSPITAL AND ICU"/>
    <d v="2013-12-26T00:00:00"/>
    <s v="Neel Enclave Building2nd Floor  Plot No 1Sector No 9Khanda Colony  New Panvel"/>
    <s v="MUMBAI"/>
    <x v="6"/>
    <n v="410206"/>
    <s v="West Zone"/>
    <x v="3"/>
    <x v="46"/>
  </r>
  <r>
    <n v="32045"/>
    <s v="SHRIKHANDE HOSPITAL AND RESEARCH CENTER"/>
    <d v="2013-12-27T00:00:00"/>
    <s v="34/2  Abhyankar NagarNear Ramkrushnas MathDhantoli"/>
    <s v="NAGPUR"/>
    <x v="6"/>
    <n v="440012"/>
    <s v="West Zone"/>
    <x v="3"/>
    <x v="46"/>
  </r>
  <r>
    <n v="32048"/>
    <s v="BHAKTI HOSPITAL  Pune"/>
    <d v="2013-12-27T00:00:00"/>
    <s v="Sanaswadi"/>
    <s v="PUNE"/>
    <x v="6"/>
    <n v="411220"/>
    <s v="West Zone"/>
    <x v="3"/>
    <x v="46"/>
  </r>
  <r>
    <n v="32060"/>
    <s v="SHUSHRUSHA HEART CARE CENTRE AND SPECIALITY HOSPITAL"/>
    <d v="2013-12-27T00:00:00"/>
    <s v="Off Palm Beach Road Phaze 3  Plot No 22-A Sector 6"/>
    <s v="MUMBAI"/>
    <x v="6"/>
    <n v="400706"/>
    <s v="West Zone"/>
    <x v="3"/>
    <x v="46"/>
  </r>
  <r>
    <n v="32064"/>
    <s v="NEPTUNE SUPERSPECIALITY HOSPITAL  Thane"/>
    <d v="2013-12-27T00:00:00"/>
    <s v="Jai HanumanShankara Nagar  PlazaSonarpadaDombivali East"/>
    <s v="THANE"/>
    <x v="6"/>
    <n v="421204"/>
    <s v="West Zone"/>
    <x v="3"/>
    <x v="46"/>
  </r>
  <r>
    <n v="32079"/>
    <s v="SHIVAM MULTISPECIALITY ANDACCIDENT CARE CENTER PVT LTD"/>
    <d v="2013-12-28T00:00:00"/>
    <s v="Opp Manali ResortNext to DSK Spinfocom CollegeNear Loni Kalbhor Toll NakaFursungi"/>
    <s v="PUNE"/>
    <x v="6"/>
    <n v="412304"/>
    <s v="West Zone"/>
    <x v="3"/>
    <x v="46"/>
  </r>
  <r>
    <n v="32080"/>
    <s v="LIFELINE HOSPITAL"/>
    <d v="2013-12-28T00:00:00"/>
    <s v="Sec-1  IndrayaninagarPune Nasik HighwayNar Hotel HaveliBhosari"/>
    <s v="PUNE"/>
    <x v="6"/>
    <n v="411026"/>
    <s v="West Zone"/>
    <x v="3"/>
    <x v="46"/>
  </r>
  <r>
    <n v="32089"/>
    <s v="RICHMOND HOSPITAL (P) LTD"/>
    <d v="2013-12-30T00:00:00"/>
    <s v="1287  Trichy RoadOPP TO ICICI BANK"/>
    <s v="COIMBATORE"/>
    <x v="4"/>
    <n v="641018"/>
    <s v="South Zone"/>
    <x v="1"/>
    <x v="46"/>
  </r>
  <r>
    <n v="32091"/>
    <s v="VATHEYAYATH HOSPITAL"/>
    <d v="2013-12-30T00:00:00"/>
    <s v="PP Road  PerumbavoorErnakulam Dist"/>
    <s v="ERNAKULAM"/>
    <x v="19"/>
    <n v="683542"/>
    <s v="South Zone"/>
    <x v="1"/>
    <x v="46"/>
  </r>
  <r>
    <n v="32092"/>
    <s v="VHM HOSPITALS PVT LTD"/>
    <d v="2013-12-30T00:00:00"/>
    <s v="No.4  Lal Bahadur sastri streetSatya GardenOpp to Avichi SchoolSaligramam"/>
    <s v="CHENNAI"/>
    <x v="4"/>
    <n v="600093"/>
    <s v="South Zone"/>
    <x v="1"/>
    <x v="46"/>
  </r>
  <r>
    <n v="32095"/>
    <s v="CHANDRA MOHAN'S NURSING HOME"/>
    <d v="2013-12-30T00:00:00"/>
    <s v="14-2A C.T.M. RoadBeside Next Show Room"/>
    <s v="CHITTOOR"/>
    <x v="11"/>
    <n v="517325"/>
    <s v="South Zone"/>
    <x v="2"/>
    <x v="46"/>
  </r>
  <r>
    <n v="32096"/>
    <s v="YASHDA HOSPITAL"/>
    <d v="2013-12-30T00:00:00"/>
    <s v="420  Moti ChowkRavivar Peth"/>
    <s v="PUNE"/>
    <x v="6"/>
    <n v="411002"/>
    <s v="West Zone"/>
    <x v="3"/>
    <x v="46"/>
  </r>
  <r>
    <n v="32105"/>
    <s v="Jeevan Hospital And Stone Centre"/>
    <d v="2013-12-30T00:00:00"/>
    <s v="G.T RoadOBC Bank ModinagarModinagar"/>
    <s v="GHAZIABAD"/>
    <x v="2"/>
    <n v="201201"/>
    <s v="North Zone"/>
    <x v="0"/>
    <x v="46"/>
  </r>
  <r>
    <n v="32106"/>
    <s v="BALANKU ORTHOPAEDIC &amp; MATERNITY HOSPITAL"/>
    <d v="2013-12-30T00:00:00"/>
    <s v="NEAR BASAVANA BHAVI CHOWKBASAVANAGARA"/>
    <s v="RAICHUR"/>
    <x v="3"/>
    <n v="584102"/>
    <s v="South Zone"/>
    <x v="1"/>
    <x v="46"/>
  </r>
  <r>
    <n v="32132"/>
    <s v="ABHAYA HOSPITAL  Bangalore"/>
    <d v="2013-12-31T00:00:00"/>
    <s v="17  Dr.M.H.Marigowda RoadOpp.to.9th Cross Bus StopWilson GardenHosur Main Road"/>
    <s v="BENGALURU"/>
    <x v="3"/>
    <n v="560027"/>
    <s v="South Zone"/>
    <x v="1"/>
    <x v="46"/>
  </r>
  <r>
    <n v="32135"/>
    <s v="ABHAY HOSPITAL  Bangalore"/>
    <d v="2013-12-31T00:00:00"/>
    <s v="43/2  3rd CrossUllal Main Road Jnanajyothi Nagar"/>
    <s v="BENGALURU"/>
    <x v="3"/>
    <n v="560056"/>
    <s v="South Zone"/>
    <x v="1"/>
    <x v="46"/>
  </r>
  <r>
    <n v="32136"/>
    <s v="Metro Cure Hospital"/>
    <d v="2013-12-31T00:00:00"/>
    <s v="D.No: 16-2-661/EFGH Judges Colony Malakpet"/>
    <s v="HYDERABAD"/>
    <x v="5"/>
    <n v="500036"/>
    <s v="South Zone"/>
    <x v="2"/>
    <x v="46"/>
  </r>
  <r>
    <n v="32142"/>
    <s v="CITY CENTRAL HOSPITAL PVT LTD"/>
    <d v="2013-12-31T00:00:00"/>
    <s v="No: 17  Akkamahadevi RdP.J.Extension"/>
    <s v="DAVANAGERE"/>
    <x v="3"/>
    <n v="577002"/>
    <s v="South Zone"/>
    <x v="1"/>
    <x v="46"/>
  </r>
  <r>
    <n v="32145"/>
    <s v="RAINBOW SUPER SPECIALITY HOSPITAL FOR WOMEN &amp; CHILDREN"/>
    <d v="2013-12-31T00:00:00"/>
    <s v="D NO: 48-10-12/2A Currency NagarOpp.to New Govt HospitalEluru Road  Vijayawada"/>
    <s v="KRISHNA"/>
    <x v="11"/>
    <n v="520008"/>
    <s v="South Zone"/>
    <x v="2"/>
    <x v="46"/>
  </r>
  <r>
    <n v="32146"/>
    <s v="Specialist Hospital"/>
    <d v="2013-12-31T00:00:00"/>
    <s v="(A unit of Specialist Health Systems Pvt Ltd#216  7th Main80 Feet Road 1st Block  HRBR LayoutKalyan Nagar"/>
    <s v="BENGALURU"/>
    <x v="3"/>
    <n v="560043"/>
    <s v="South Zone"/>
    <x v="1"/>
    <x v="46"/>
  </r>
  <r>
    <n v="32147"/>
    <s v="VENKATARAMA HOSPITAL  Visakhapatnam"/>
    <d v="2013-12-31T00:00:00"/>
    <s v="D.NO.47-7-43DwarakanagarVishakapatanam"/>
    <s v="VISAKHAPATNAM"/>
    <x v="11"/>
    <n v="530016"/>
    <s v="South Zone"/>
    <x v="2"/>
    <x v="46"/>
  </r>
  <r>
    <n v="32148"/>
    <s v="SURYA HOSPITAL  Tumkur"/>
    <d v="2013-12-31T00:00:00"/>
    <s v="1st MainVinayak NagarBehind Akkamahadevi Temple"/>
    <s v="TUMKUR"/>
    <x v="3"/>
    <n v="572101"/>
    <s v="South Zone"/>
    <x v="1"/>
    <x v="46"/>
  </r>
  <r>
    <n v="32151"/>
    <s v="SRIKARA HOSPITALS"/>
    <d v="2014-01-02T00:00:00"/>
    <s v="10-3-188 Opp. to Railway Reservation CounterLane Beside Hotel RamakrishnaSecunderabad"/>
    <s v="SECUNDERABAD"/>
    <x v="5"/>
    <n v="500025"/>
    <s v="South Zone"/>
    <x v="2"/>
    <x v="47"/>
  </r>
  <r>
    <n v="32155"/>
    <s v="SHRI BALAJI INSTITUTE OF NEURO SCIENCES &amp; TRAUMA"/>
    <d v="2014-01-02T00:00:00"/>
    <s v="Hosur Unkal RoadBehind Hosur KSRTC DepotVidyanagarHubli"/>
    <s v="DHARWARD"/>
    <x v="3"/>
    <n v="580021"/>
    <s v="South Zone"/>
    <x v="1"/>
    <x v="47"/>
  </r>
  <r>
    <n v="32158"/>
    <s v="SHREEJI HOSPITAL &amp; PRASUTI GRUH"/>
    <d v="2014-01-02T00:00:00"/>
    <s v="Opp. State Bank of IndiaUplivatJambusar"/>
    <s v="BHARUCH"/>
    <x v="13"/>
    <n v="392001"/>
    <s v="West Zone"/>
    <x v="3"/>
    <x v="47"/>
  </r>
  <r>
    <n v="32160"/>
    <s v="SURYA KIDNEY CARE  Mohali"/>
    <d v="2014-01-02T00:00:00"/>
    <s v="SECTOR-69MOHALI"/>
    <s v="MOHALI"/>
    <x v="14"/>
    <n v="160062"/>
    <s v="North Zone"/>
    <x v="0"/>
    <x v="47"/>
  </r>
  <r>
    <n v="32166"/>
    <s v="GUMBER EYE AND DENTAL CARE CENTRE"/>
    <d v="2014-01-02T00:00:00"/>
    <s v="PutligarhG T Road"/>
    <s v="AMRITSAR"/>
    <x v="14"/>
    <n v="143001"/>
    <s v="North Zone"/>
    <x v="0"/>
    <x v="47"/>
  </r>
  <r>
    <n v="32169"/>
    <s v="GUPTA HOSPITAL AMRITSAR"/>
    <d v="2014-01-02T00:00:00"/>
    <s v="12-F  Race Course Road Near Gurudwara"/>
    <s v="AMRITSAR"/>
    <x v="14"/>
    <n v="143001"/>
    <s v="North Zone"/>
    <x v="0"/>
    <x v="47"/>
  </r>
  <r>
    <n v="32173"/>
    <s v="YADAV HOSPITAL  Bhiwani"/>
    <d v="2014-01-02T00:00:00"/>
    <s v="Near Rohtak Road Phatak Charki Dadri"/>
    <s v="BHIWANI"/>
    <x v="1"/>
    <n v="127306"/>
    <s v="North Zone"/>
    <x v="0"/>
    <x v="47"/>
  </r>
  <r>
    <n v="32180"/>
    <s v="Eye-Q Super Speciality Eye Hospitals  Aliganj"/>
    <d v="2014-01-03T00:00:00"/>
    <s v="B-60Sector -B Aliganj"/>
    <s v="LUCKNOW"/>
    <x v="2"/>
    <n v="226020"/>
    <s v="North Zone"/>
    <x v="0"/>
    <x v="47"/>
  </r>
  <r>
    <n v="32181"/>
    <s v="CITY HOSPITAL  Patna"/>
    <d v="2014-01-03T00:00:00"/>
    <s v="Maurya Path Khajpura"/>
    <s v="PATNA"/>
    <x v="17"/>
    <n v="800014"/>
    <s v="East Zone"/>
    <x v="4"/>
    <x v="47"/>
  </r>
  <r>
    <n v="32196"/>
    <s v="SANNATI SPECIALITY HOSPITAL"/>
    <d v="2014-01-03T00:00:00"/>
    <s v="# 260  Amarjyothi LayoutInner Ring Road Domlur ExtnNear Hero Honda Showroom"/>
    <s v="BENGALURU"/>
    <x v="3"/>
    <n v="560071"/>
    <s v="South Zone"/>
    <x v="1"/>
    <x v="47"/>
  </r>
  <r>
    <n v="32201"/>
    <s v="MITR HEALTHCARE PRIVATE LIMITED"/>
    <d v="2014-01-03T00:00:00"/>
    <s v="74-79  Chaturbhuj CHSSector 12  Shilp ChowkAbove IDBI BankKharghar"/>
    <s v="MUMBAI"/>
    <x v="6"/>
    <n v="410210"/>
    <s v="West Zone"/>
    <x v="3"/>
    <x v="47"/>
  </r>
  <r>
    <n v="32216"/>
    <s v="CRITICARE SUPERSPECIALITY HOSPITAL"/>
    <d v="2014-01-06T00:00:00"/>
    <s v="Next to Korum MallEastern Express Highway"/>
    <s v="THANE"/>
    <x v="6"/>
    <n v="400602"/>
    <s v="West Zone"/>
    <x v="3"/>
    <x v="47"/>
  </r>
  <r>
    <n v="32218"/>
    <s v="LAKSHMI SRINIVASA HOSPITAL"/>
    <d v="2014-01-06T00:00:00"/>
    <s v="# 12-23-34   Anna Srinivas Rao Kalyana MantapNear Bhagat Singh StatueKothapet"/>
    <s v="GUNTUR"/>
    <x v="11"/>
    <n v="522001"/>
    <s v="South Zone"/>
    <x v="2"/>
    <x v="47"/>
  </r>
  <r>
    <n v="32226"/>
    <s v="WAGH NURSING HOME  Ahmed Nagar"/>
    <d v="2014-01-07T00:00:00"/>
    <s v="Burud Gaon RoadBehind Hotel VaibhavChanakya Chowk"/>
    <s v="AHMED NAGAR"/>
    <x v="6"/>
    <n v="414001"/>
    <s v="West Zone"/>
    <x v="3"/>
    <x v="47"/>
  </r>
  <r>
    <n v="32242"/>
    <s v="Devasya Superspeciality Kidney Institute &amp; Research Centre"/>
    <d v="2014-01-08T00:00:00"/>
    <s v="Nr Bhimjipura New Vadaj Road"/>
    <s v="AHMEDABAD"/>
    <x v="13"/>
    <n v="380013"/>
    <s v="West Zone"/>
    <x v="3"/>
    <x v="47"/>
  </r>
  <r>
    <n v="32261"/>
    <s v="SAFE HOSPITALS"/>
    <d v="2014-01-09T00:00:00"/>
    <s v="D.No: 20-14-52Pushpa Hotel CenterPrakasam Road  SuryapetVijayawada"/>
    <s v="KRISHNA"/>
    <x v="11"/>
    <n v="520001"/>
    <s v="South Zone"/>
    <x v="2"/>
    <x v="47"/>
  </r>
  <r>
    <n v="32262"/>
    <s v="H.K.Hospital"/>
    <d v="2014-01-09T00:00:00"/>
    <s v="No: 135 &amp; 106/2Banagalore - Mysore RoadKengeri"/>
    <s v="BENGALURU"/>
    <x v="3"/>
    <n v="560060"/>
    <s v="South Zone"/>
    <x v="1"/>
    <x v="47"/>
  </r>
  <r>
    <n v="32271"/>
    <s v="Subhi Hospital &amp; Trauma Centre"/>
    <d v="2014-01-09T00:00:00"/>
    <s v="SekhpurUnnao(In front of khad Godam)"/>
    <s v="UNNAO"/>
    <x v="2"/>
    <n v="209801"/>
    <s v="North Zone"/>
    <x v="0"/>
    <x v="47"/>
  </r>
  <r>
    <n v="32272"/>
    <s v="Yash Hospital"/>
    <d v="2014-01-09T00:00:00"/>
    <s v="Vidyanagar Main Road 7/8 Manhas Plot"/>
    <s v="RAJKOT"/>
    <x v="13"/>
    <n v="360002"/>
    <s v="West Zone"/>
    <x v="3"/>
    <x v="47"/>
  </r>
  <r>
    <n v="32285"/>
    <s v="CITY CARE HOSPITAL"/>
    <d v="2014-01-10T00:00:00"/>
    <s v="Viraj EstateOpp Tarakpur ST StandTarakpur"/>
    <s v="AHMED NAGAR"/>
    <x v="6"/>
    <n v="414001"/>
    <s v="West Zone"/>
    <x v="3"/>
    <x v="47"/>
  </r>
  <r>
    <n v="32286"/>
    <s v="HARIHARAN DIABETES AND HEART CARE HOSPITALS PVT LTD"/>
    <d v="2014-01-10T00:00:00"/>
    <s v="No.24 &amp; 26  Swathi29th streetNanganallur"/>
    <s v="CHENNAI"/>
    <x v="4"/>
    <n v="600061"/>
    <s v="South Zone"/>
    <x v="1"/>
    <x v="47"/>
  </r>
  <r>
    <n v="32299"/>
    <s v="Sai Shradda Multispecialty Hospital Pvt. Ltd."/>
    <d v="2014-01-11T00:00:00"/>
    <s v="Labeshwar ComplexNear Chammunda Mata TempleZadeshwar"/>
    <s v="BHARUCH"/>
    <x v="13"/>
    <n v="392011"/>
    <s v="West Zone"/>
    <x v="3"/>
    <x v="47"/>
  </r>
  <r>
    <n v="32300"/>
    <s v="Pulse Emergency Hospital Pvt. Ltd."/>
    <d v="2014-01-11T00:00:00"/>
    <s v="Opp. Patna Central SchoolNew Bye Pass Road "/>
    <s v="PATNA"/>
    <x v="17"/>
    <n v="800020"/>
    <s v="East Zone"/>
    <x v="4"/>
    <x v="47"/>
  </r>
  <r>
    <n v="32318"/>
    <s v="SHIVA SHAKTI MULTI SPECIALITY HOSPITAL"/>
    <d v="2014-01-13T00:00:00"/>
    <s v="12/2/B  Kenchapura CrossNagadevanahalliNext to HP Petrol BunkKengeri Hobli"/>
    <s v="BENGALURU"/>
    <x v="3"/>
    <n v="560056"/>
    <s v="South Zone"/>
    <x v="1"/>
    <x v="47"/>
  </r>
  <r>
    <n v="32329"/>
    <s v="SUCHETHANA HOSPITAL"/>
    <d v="2014-01-14T00:00:00"/>
    <s v="#174  3rd MainP.J.Extn  Davangere"/>
    <s v="DAVANAGERE"/>
    <x v="3"/>
    <n v="577002"/>
    <s v="South Zone"/>
    <x v="1"/>
    <x v="47"/>
  </r>
  <r>
    <n v="32333"/>
    <s v="MANGAL NURSING HOME AND RESEARCH CENTER"/>
    <d v="2014-01-14T00:00:00"/>
    <s v="2-Chandra NagarRavi Nagar Extension"/>
    <s v="GWALIOR"/>
    <x v="18"/>
    <n v="474004"/>
    <s v="West Zone"/>
    <x v="2"/>
    <x v="47"/>
  </r>
  <r>
    <n v="32338"/>
    <s v="Durgabai Deshmukh Hospital &amp; Research Centre -Hyderabad"/>
    <d v="2014-01-14T00:00:00"/>
    <s v="Osmania University RoadVidyanagarNallakunta"/>
    <s v="SECUNDERABAD"/>
    <x v="5"/>
    <n v="500044"/>
    <s v="South Zone"/>
    <x v="2"/>
    <x v="47"/>
  </r>
  <r>
    <n v="32339"/>
    <s v="SHARDA EYE HOSPITAL &amp; PHACO CENTRE"/>
    <d v="2014-01-14T00:00:00"/>
    <s v="Bhaktinagar  Opp. Sunset Row House Gurukul Road  Memnagar"/>
    <s v="AHMEDABAD"/>
    <x v="13"/>
    <n v="380052"/>
    <s v="West Zone"/>
    <x v="3"/>
    <x v="47"/>
  </r>
  <r>
    <n v="32340"/>
    <s v="KURINJI HOSPITAL  Coimbatore"/>
    <d v="2014-01-14T00:00:00"/>
    <s v="Nava IndiaSowripalayamCoimbatore"/>
    <s v="COIMBATORE"/>
    <x v="4"/>
    <n v="641028"/>
    <s v="South Zone"/>
    <x v="1"/>
    <x v="47"/>
  </r>
  <r>
    <n v="32341"/>
    <s v="BELOKAR HOSPITAL"/>
    <d v="2014-01-14T00:00:00"/>
    <s v="Vijay ColonyRukhmini Nagar"/>
    <s v="AMRAVATI"/>
    <x v="6"/>
    <n v="444606"/>
    <s v="West Zone"/>
    <x v="3"/>
    <x v="47"/>
  </r>
  <r>
    <n v="32342"/>
    <s v="KANWAL HOSPITAL AND RESEARCH CENTER-UJJAIN"/>
    <d v="2014-01-14T00:00:00"/>
    <s v="Bafna TowerShaheed ParkFreegunj"/>
    <s v="UJJAIN"/>
    <x v="18"/>
    <n v="456010"/>
    <s v="West Zone"/>
    <x v="2"/>
    <x v="47"/>
  </r>
  <r>
    <n v="32344"/>
    <s v="PAMNANI HOSPITAL AND RESEARCH CENTER"/>
    <d v="2014-01-14T00:00:00"/>
    <s v="Prem ColonyStation Road"/>
    <s v="MANDSAUR"/>
    <x v="18"/>
    <n v="458001"/>
    <s v="West Zone"/>
    <x v="2"/>
    <x v="47"/>
  </r>
  <r>
    <n v="32345"/>
    <s v="SATARA HOSPITAL AND RESEARCH CENTER"/>
    <d v="2014-01-14T00:00:00"/>
    <s v="Plot No26  Kalyani EstateOpp Zillla Parishad"/>
    <s v="SATARA"/>
    <x v="6"/>
    <n v="415002"/>
    <s v="West Zone"/>
    <x v="3"/>
    <x v="47"/>
  </r>
  <r>
    <n v="32346"/>
    <s v="YATHARTH WELLNESS SUPERSPECIALITY HOSPITAL &amp; HEART CENTRE"/>
    <d v="2014-01-14T00:00:00"/>
    <s v="Plot No - 01Sector - 110Noida"/>
    <s v="GAUTAM BUDDHA NAGAR"/>
    <x v="2"/>
    <n v="201304"/>
    <s v="North Zone"/>
    <x v="0"/>
    <x v="47"/>
  </r>
  <r>
    <n v="32347"/>
    <s v="SHREYA MULTISPECIALTY HOSPITAL PVT. LTD."/>
    <d v="2014-01-14T00:00:00"/>
    <s v="837Shalimar GardenExtension 1Sahibabad"/>
    <s v="GHAZIABAD"/>
    <x v="2"/>
    <n v="201005"/>
    <s v="North Zone"/>
    <x v="0"/>
    <x v="47"/>
  </r>
  <r>
    <n v="32348"/>
    <s v="JEEVANDEEP HOSPITAL  Udham Singh Nagar"/>
    <d v="2014-01-14T00:00:00"/>
    <s v="Nainital RoadOpp PACRudrapur"/>
    <s v="UDHAM SINGH NAGAR"/>
    <x v="20"/>
    <n v="263153"/>
    <s v="North Zone"/>
    <x v="0"/>
    <x v="47"/>
  </r>
  <r>
    <n v="32349"/>
    <s v="Tapan Hospital"/>
    <d v="2014-01-14T00:00:00"/>
    <s v="4th Floor  Radhe Mall Khokhra Circle  Maninagar (East)"/>
    <s v="AHMEDABAD"/>
    <x v="13"/>
    <n v="380008"/>
    <s v="West Zone"/>
    <x v="3"/>
    <x v="47"/>
  </r>
  <r>
    <n v="32352"/>
    <s v="Tapan Hospital  Ahmedabad"/>
    <d v="2014-01-14T00:00:00"/>
    <s v="Block No 7(A Division of Tapan Hospital Pvt. Ltd.)  Vallabh FlatNew Bapunagar  Char Rasta"/>
    <s v="AHMEDABAD"/>
    <x v="13"/>
    <n v="380024"/>
    <s v="West Zone"/>
    <x v="3"/>
    <x v="47"/>
  </r>
  <r>
    <n v="32359"/>
    <s v="JAYANANT HOSPITAL FOR CHILDREN"/>
    <d v="2014-01-14T00:00:00"/>
    <s v="Jadho LaneLonand"/>
    <s v="SATARA"/>
    <x v="6"/>
    <n v="415521"/>
    <s v="West Zone"/>
    <x v="3"/>
    <x v="47"/>
  </r>
  <r>
    <n v="32363"/>
    <s v="VISION MULTISPECIALITY HOSPITAL"/>
    <d v="2014-01-15T00:00:00"/>
    <s v="Duler  Mapusa"/>
    <s v="NORTH GOA"/>
    <x v="7"/>
    <n v="403507"/>
    <s v="West Zone"/>
    <x v="3"/>
    <x v="47"/>
  </r>
  <r>
    <n v="32365"/>
    <s v="SUVIDHA HOSPITAL AND ICCU"/>
    <d v="2014-01-15T00:00:00"/>
    <s v="4  Neelam ApartmentKokni PadaNear Triveni NagarKurar  Malad East"/>
    <s v="MUMBAI"/>
    <x v="6"/>
    <n v="400097"/>
    <s v="West Zone"/>
    <x v="3"/>
    <x v="47"/>
  </r>
  <r>
    <n v="32367"/>
    <s v="GUNJAN CHILDREN HOSPITAL AND ICU"/>
    <d v="2014-01-15T00:00:00"/>
    <s v="A/F2 INDRAPRASTH COMPLEX OPP. SWAMINARAYAN SOCIETYNEAR NIZAMPURA BUS STANDNIZAMPURA"/>
    <s v="VADODARA"/>
    <x v="13"/>
    <n v="390024"/>
    <s v="West Zone"/>
    <x v="3"/>
    <x v="47"/>
  </r>
  <r>
    <n v="32369"/>
    <s v="DR RAGHOJI KIDNEY HOSPITAL AND RESEARCH CENTRE PVT LTD"/>
    <d v="2014-01-15T00:00:00"/>
    <s v="146/2  Railway LinesNear Old RTO"/>
    <s v="SOLAPUR"/>
    <x v="6"/>
    <n v="413001"/>
    <s v="West Zone"/>
    <x v="3"/>
    <x v="47"/>
  </r>
  <r>
    <n v="32370"/>
    <s v="Patel ENT Hospital"/>
    <d v="2014-01-15T00:00:00"/>
    <s v="103  Ashvarath Centre Opp Fortune HotelAshram RoadUsmanpura Char Rasta"/>
    <s v="AHMEDABAD"/>
    <x v="13"/>
    <n v="380013"/>
    <s v="West Zone"/>
    <x v="3"/>
    <x v="47"/>
  </r>
  <r>
    <n v="32373"/>
    <s v="DR KHADE SUPERSPECIALITY HOSPITAL"/>
    <d v="2014-01-15T00:00:00"/>
    <s v="Bija Complex  1st FloorNear Chakan S.T StandOld Pune-Nashik RoadTal Khed  Chakan"/>
    <s v="PUNE"/>
    <x v="6"/>
    <n v="410501"/>
    <s v="West Zone"/>
    <x v="3"/>
    <x v="47"/>
  </r>
  <r>
    <n v="32375"/>
    <s v="GOYAL HOSPITAL  Faridabad"/>
    <d v="2014-01-15T00:00:00"/>
    <s v="Sec - 8Near Hanuman Mandir"/>
    <s v="FARIDABAD"/>
    <x v="1"/>
    <n v="121006"/>
    <s v="North Zone"/>
    <x v="0"/>
    <x v="47"/>
  </r>
  <r>
    <n v="32376"/>
    <s v="SHAKUNTALA MEMORIAL HOSPITAL"/>
    <d v="2014-01-15T00:00:00"/>
    <s v="Plot 182  Shere Punjab ColonyMahakali RoadAndheri East"/>
    <s v="MUMBAI"/>
    <x v="6"/>
    <n v="400093"/>
    <s v="West Zone"/>
    <x v="3"/>
    <x v="47"/>
  </r>
  <r>
    <n v="32379"/>
    <s v="Vision Care Eye Hospital  Bhubaneswar"/>
    <d v="2014-01-15T00:00:00"/>
    <s v="(A unit of S M Foundation)  Behind Maharshi CollegePlot No-24 (P)Saheed NagarBhubaneswar"/>
    <s v="Bhubaneshwar"/>
    <x v="10"/>
    <n v="751007"/>
    <s v="East Zone"/>
    <x v="2"/>
    <x v="47"/>
  </r>
  <r>
    <n v="32383"/>
    <s v="Mehrotra Diagnostics &amp; ENT Hospital LLP"/>
    <d v="2014-01-15T00:00:00"/>
    <s v="111/399 Ashok Nagar"/>
    <s v="KANPUR NAGAR"/>
    <x v="2"/>
    <n v="208012"/>
    <s v="North Zone"/>
    <x v="0"/>
    <x v="47"/>
  </r>
  <r>
    <n v="32388"/>
    <s v="ABHILASHA HOSPITAL"/>
    <d v="2014-01-15T00:00:00"/>
    <s v="201Sector 35 A"/>
    <s v="CHANDIGARH"/>
    <x v="16"/>
    <n v="160022"/>
    <s v="North Zone"/>
    <x v="0"/>
    <x v="47"/>
  </r>
  <r>
    <n v="32397"/>
    <s v="SANJIVANI MULTISPECIALITY HOSPITAL"/>
    <d v="2014-01-16T00:00:00"/>
    <s v="TAYAL GARDENOpp.O.P.JINDAL PARKBARWALA ROAD"/>
    <s v="HISAR"/>
    <x v="1"/>
    <n v="125001"/>
    <s v="North Zone"/>
    <x v="0"/>
    <x v="47"/>
  </r>
  <r>
    <n v="32400"/>
    <s v="Sanjeevani Multispecialty Hospital  Surat"/>
    <d v="2014-01-16T00:00:00"/>
    <s v="(A Group of Vedanshi Health Care)  2nd Floor  Western Business Park Opp. S D Jain SchoolVesu Char RastaVesu"/>
    <s v="SURAT"/>
    <x v="13"/>
    <n v="395007"/>
    <s v="West Zone"/>
    <x v="3"/>
    <x v="47"/>
  </r>
  <r>
    <n v="32404"/>
    <s v="JEEVAN SAI HOSPITALS"/>
    <d v="2014-01-16T00:00:00"/>
    <s v="Plot No: 25 &amp; 26SBH RoadOpp to Open AuditoriumVanasthalipuram  R.R.Dt"/>
    <s v="HYDERABAD"/>
    <x v="5"/>
    <n v="500070"/>
    <s v="South Zone"/>
    <x v="2"/>
    <x v="47"/>
  </r>
  <r>
    <n v="32407"/>
    <s v="KHOSLA STONE KIDNEY AND SURGICAL CENTRE"/>
    <d v="2014-01-16T00:00:00"/>
    <s v="451  MODEL TOWNNEAR CHAR KHAMBHA CHOWK"/>
    <s v="LUDHIANA"/>
    <x v="14"/>
    <n v="141002"/>
    <s v="North Zone"/>
    <x v="0"/>
    <x v="47"/>
  </r>
  <r>
    <n v="32410"/>
    <s v="MEENAKSHI HOSPITAL  Ghaziabad"/>
    <d v="2014-01-16T00:00:00"/>
    <s v="(A UNIT OF RAJSHREE HOSPITAL PVT. LTD.)  B-12 &amp; 13 KAUSHMABINEAR DABUR COORPORAT BUILDING"/>
    <s v="GHAZIABAD"/>
    <x v="2"/>
    <n v="201010"/>
    <s v="North Zone"/>
    <x v="0"/>
    <x v="47"/>
  </r>
  <r>
    <n v="32413"/>
    <s v="VINS HOSPITAL PVT. LTD."/>
    <d v="2014-01-16T00:00:00"/>
    <s v="99  Urmi Soc.  Opp. Haveli Productivity Road"/>
    <s v="VADODARA"/>
    <x v="13"/>
    <n v="390007"/>
    <s v="West Zone"/>
    <x v="3"/>
    <x v="47"/>
  </r>
  <r>
    <n v="32418"/>
    <s v="Venus Superspecialty Hospital  Vadodara"/>
    <d v="2014-01-16T00:00:00"/>
    <s v="(A Unit of Venus Medisurge Pvt. Ltd.)  7A/7B Shrinathji Park SocietyOpp Akota Ward Office-6Off. Old Padra Road"/>
    <s v="VADODARA"/>
    <x v="13"/>
    <n v="390020"/>
    <s v="West Zone"/>
    <x v="3"/>
    <x v="47"/>
  </r>
  <r>
    <n v="32421"/>
    <s v="ADITYA HOSPITALS (Promoted by Aditya Medmaxx lifecare pvt ltd)"/>
    <d v="2014-01-16T00:00:00"/>
    <s v="[  OPP BHARATH PETROL PUMPSHANTHI NAGARUppalRanga reddy district"/>
    <s v="HYDERABAD"/>
    <x v="5"/>
    <n v="500039"/>
    <s v="South Zone"/>
    <x v="2"/>
    <x v="47"/>
  </r>
  <r>
    <n v="32426"/>
    <s v="RHYTHM CARDIO-PULMONARY CARE CENTRE &amp; MEDICAL HOSPITAL"/>
    <d v="2014-01-17T00:00:00"/>
    <s v="FF  SF SHASWAT COMPLEX OPP. LADLI SAREE SHOW ROOM NARANPURA CHAR RASTA"/>
    <s v="AHMEDABAD"/>
    <x v="13"/>
    <n v="380013"/>
    <s v="West Zone"/>
    <x v="3"/>
    <x v="47"/>
  </r>
  <r>
    <n v="32427"/>
    <s v="ABHISHEK ORTHOPAEDIC HOSPITAL"/>
    <d v="2014-01-17T00:00:00"/>
    <s v="Shivalik Complex Subhanpura Main Road Vadodara"/>
    <s v="VADODARA"/>
    <x v="13"/>
    <n v="390023"/>
    <s v="West Zone"/>
    <x v="3"/>
    <x v="47"/>
  </r>
  <r>
    <n v="32430"/>
    <s v="Nisarg Orthopaedic &amp;amp; Maternity Hospital"/>
    <d v="2014-01-17T00:00:00"/>
    <s v="B-1 Panchsheel  Harni Varasia Ring Road"/>
    <s v="VADODARA"/>
    <x v="13"/>
    <n v="390022"/>
    <s v="West Zone"/>
    <x v="3"/>
    <x v="47"/>
  </r>
  <r>
    <n v="32431"/>
    <s v="RIVERINE HOSPITAL"/>
    <d v="2014-01-17T00:00:00"/>
    <s v="C.D.A SECTOR-8  NEAR KATHJODI RING ROAD"/>
    <s v="CUTTACK"/>
    <x v="10"/>
    <n v="753014"/>
    <s v="East Zone"/>
    <x v="2"/>
    <x v="47"/>
  </r>
  <r>
    <n v="32432"/>
    <s v="Rathi Hospital"/>
    <d v="2014-01-17T00:00:00"/>
    <s v="Near Anupam Shopping CentreJodhpur Cross Road  Sattelite"/>
    <s v="AHMEDABAD"/>
    <x v="13"/>
    <n v="380015"/>
    <s v="West Zone"/>
    <x v="3"/>
    <x v="47"/>
  </r>
  <r>
    <n v="32433"/>
    <s v="Priyadeep Eye Hospital Pvt. Ltd."/>
    <d v="2014-01-17T00:00:00"/>
    <s v="1st Floor  Rangoli Shopping Centre Near Big Bazaar  Station Road"/>
    <s v="BHARUCH"/>
    <x v="13"/>
    <n v="392001"/>
    <s v="West Zone"/>
    <x v="3"/>
    <x v="47"/>
  </r>
  <r>
    <n v="32434"/>
    <s v="SHUBHAM  CHILDREN HOSPITAL"/>
    <d v="2014-01-17T00:00:00"/>
    <s v="Silver Plaza ComplexOpp. Rupali Cinema  Rander Road"/>
    <s v="SURAT"/>
    <x v="13"/>
    <n v="395009"/>
    <s v="West Zone"/>
    <x v="3"/>
    <x v="47"/>
  </r>
  <r>
    <n v="32437"/>
    <s v="Dhameliya Kidney Hospital (Branch - 2)"/>
    <d v="2014-01-17T00:00:00"/>
    <s v="Udhara DarwajaRing RoadNear Parag HouseRing Road"/>
    <s v="SURAT"/>
    <x v="13"/>
    <n v="395003"/>
    <s v="West Zone"/>
    <x v="3"/>
    <x v="47"/>
  </r>
  <r>
    <n v="32440"/>
    <s v="Yashdeep eart &amp; Medical Hospital"/>
    <d v="2014-01-17T00:00:00"/>
    <s v="147/1  Sec 22  GandhinagarAhmedabad"/>
    <s v="AHMEDABAD"/>
    <x v="13"/>
    <n v="382022"/>
    <s v="West Zone"/>
    <x v="3"/>
    <x v="47"/>
  </r>
  <r>
    <n v="32442"/>
    <s v="Aruna Shakti Nursing Home"/>
    <d v="2014-01-17T00:00:00"/>
    <s v="A. N. Guha LanePandit Laxmi Narayan LaneSambalpur"/>
    <s v="SAMBALPUR"/>
    <x v="10"/>
    <n v="768001"/>
    <s v="East Zone"/>
    <x v="2"/>
    <x v="47"/>
  </r>
  <r>
    <n v="32443"/>
    <s v="YESHA SUPER SPECIALITY HOSPITAL"/>
    <d v="2014-01-17T00:00:00"/>
    <s v="NEAR RAILWAY STATION NAVSARI (EAST)"/>
    <s v="NAVSARI"/>
    <x v="13"/>
    <n v="396445"/>
    <s v="West Zone"/>
    <x v="3"/>
    <x v="47"/>
  </r>
  <r>
    <n v="32444"/>
    <s v="Dr. Munshi's Hospital"/>
    <d v="2014-01-18T00:00:00"/>
    <s v="Girdhar nivasNear Bank Of IndiaOpp. Usha KiranRaopura"/>
    <s v="VADODARA"/>
    <x v="13"/>
    <n v="390001"/>
    <s v="West Zone"/>
    <x v="3"/>
    <x v="47"/>
  </r>
  <r>
    <n v="32447"/>
    <s v="Dr. Virendra Laser  Phaco Surgery Centre"/>
    <d v="2014-01-18T00:00:00"/>
    <s v="Behind Ford Car ShowroomTonk PhatakGandhi Nagar"/>
    <s v="JAIPUR"/>
    <x v="8"/>
    <n v="302015"/>
    <s v="North Zone"/>
    <x v="0"/>
    <x v="47"/>
  </r>
  <r>
    <n v="32448"/>
    <s v="ARUNA ASPATAL"/>
    <d v="2014-01-18T00:00:00"/>
    <s v="16Rajeev ColonyMeera Market"/>
    <s v="CHITTORGARH"/>
    <x v="8"/>
    <n v="312001"/>
    <s v="North Zone"/>
    <x v="0"/>
    <x v="47"/>
  </r>
  <r>
    <n v="32450"/>
    <s v="RAJ NURSING HOME  Faridabad"/>
    <d v="2014-01-18T00:00:00"/>
    <s v="Site No 6Sector 3--"/>
    <s v="FARIDABAD"/>
    <x v="1"/>
    <n v="121004"/>
    <s v="North Zone"/>
    <x v="0"/>
    <x v="47"/>
  </r>
  <r>
    <n v="32469"/>
    <s v="KABRA EYE HOSPITAL"/>
    <d v="2014-01-20T00:00:00"/>
    <s v="JAMNA NAGARSODALAAJMER ROAD"/>
    <s v="JAIPUR"/>
    <x v="8"/>
    <n v="302006"/>
    <s v="North Zone"/>
    <x v="0"/>
    <x v="47"/>
  </r>
  <r>
    <n v="32470"/>
    <s v="GOYAL HOSPITAL  Jaipur"/>
    <d v="2014-01-20T00:00:00"/>
    <s v="A 1Pani Ki Tanki CircleShastri Nagar"/>
    <s v="JAIPUR"/>
    <x v="8"/>
    <n v="302016"/>
    <s v="North Zone"/>
    <x v="0"/>
    <x v="47"/>
  </r>
  <r>
    <n v="32471"/>
    <s v="SADHNA HOSPITAL PVT. LTD."/>
    <d v="2014-01-20T00:00:00"/>
    <s v="Jharkhand MoadKhatipura Road"/>
    <s v="JAIPUR"/>
    <x v="8"/>
    <n v="302012"/>
    <s v="North Zone"/>
    <x v="0"/>
    <x v="47"/>
  </r>
  <r>
    <n v="32472"/>
    <s v="Shantiraj Hospital Pvt Ltd"/>
    <d v="2014-01-20T00:00:00"/>
    <s v="699Arjun NagarHiran MagriSector 11"/>
    <s v="UDAIPUR"/>
    <x v="8"/>
    <n v="313001"/>
    <s v="North Zone"/>
    <x v="0"/>
    <x v="47"/>
  </r>
  <r>
    <n v="32478"/>
    <s v="DR. SUNDER LAL MEMORIAL HOSPITAL"/>
    <d v="2014-01-20T00:00:00"/>
    <s v="C- 201Jawahar ParkDeoli RoadKhanpur"/>
    <s v="SOUTH DELHI"/>
    <x v="0"/>
    <n v="110062"/>
    <s v="North Zone"/>
    <x v="0"/>
    <x v="47"/>
  </r>
  <r>
    <n v="32479"/>
    <s v="SAVE SIGHT CENTRE"/>
    <d v="2014-01-20T00:00:00"/>
    <s v="A-14G.T  Karnal RoadAdarsh Nagar"/>
    <s v="NORTH WEST DELHI"/>
    <x v="0"/>
    <n v="110033"/>
    <s v="North Zone"/>
    <x v="0"/>
    <x v="47"/>
  </r>
  <r>
    <n v="32481"/>
    <s v="BHAGAT HOSPITAL (A UNIT OF BHAGAT HOSPITALS PVT. LTD.)"/>
    <d v="2014-01-20T00:00:00"/>
    <s v="D-2/48'49Janakpuri"/>
    <s v="WEST DELHI"/>
    <x v="0"/>
    <n v="110058"/>
    <s v="North Zone"/>
    <x v="0"/>
    <x v="47"/>
  </r>
  <r>
    <n v="32482"/>
    <s v="Durga Hospital."/>
    <d v="2014-01-20T00:00:00"/>
    <s v="Noida RoadDadri"/>
    <s v="GAUTAM BUDDHA NAGAR"/>
    <x v="2"/>
    <n v="201307"/>
    <s v="North Zone"/>
    <x v="0"/>
    <x v="47"/>
  </r>
  <r>
    <n v="32486"/>
    <s v="SURBHI HOSPITAL PVT. LTD."/>
    <d v="2014-01-20T00:00:00"/>
    <s v="Golf Course RoadMornaSector 35  Noida"/>
    <s v="GAUTAM BUDDHA NAGAR"/>
    <x v="2"/>
    <n v="201301"/>
    <s v="North Zone"/>
    <x v="0"/>
    <x v="47"/>
  </r>
  <r>
    <n v="32490"/>
    <s v="LIFEAID MEDICAL CENTRE  Gurgaon"/>
    <d v="2014-01-21T00:00:00"/>
    <s v="1097 - PSector 40"/>
    <s v="GURGAON"/>
    <x v="1"/>
    <n v="122001"/>
    <s v="North Zone"/>
    <x v="0"/>
    <x v="47"/>
  </r>
  <r>
    <n v="32494"/>
    <s v="SARVODAYA HOSPITAL &amp; TRAUMA CENTRE"/>
    <d v="2014-01-21T00:00:00"/>
    <s v="342  Sector - 4Vaishali"/>
    <s v="GHAZIABAD"/>
    <x v="2"/>
    <n v="201010"/>
    <s v="North Zone"/>
    <x v="0"/>
    <x v="47"/>
  </r>
  <r>
    <n v="32498"/>
    <s v="Eye-Q Super Speciality Eye Hospitals  Dadri Road"/>
    <d v="2014-01-21T00:00:00"/>
    <s v="NEAR ROHTAK GATEDADRI ROADBHIWANI  HARYANA"/>
    <s v="BHIWANI"/>
    <x v="1"/>
    <n v="127021"/>
    <s v="North Zone"/>
    <x v="0"/>
    <x v="47"/>
  </r>
  <r>
    <n v="32501"/>
    <s v="Eye-Q Super Speciality Eye Hospitals  Fatehabad"/>
    <d v="2014-01-21T00:00:00"/>
    <s v="H.No.7-8  Model Town  Near Bus Stand"/>
    <s v="FATEHABAD"/>
    <x v="1"/>
    <n v="125050"/>
    <s v="North Zone"/>
    <x v="0"/>
    <x v="47"/>
  </r>
  <r>
    <n v="32506"/>
    <s v="Eye-Q Super Speciality Eye Hospitals  New Railway Road"/>
    <d v="2014-01-22T00:00:00"/>
    <s v="New Railway RoadGurgaon  Haryana"/>
    <s v="GURGAON"/>
    <x v="1"/>
    <n v="125120"/>
    <s v="North Zone"/>
    <x v="0"/>
    <x v="47"/>
  </r>
  <r>
    <n v="32507"/>
    <s v="Eye-Q Super Speciality Eye Hospitals  Barwala Road"/>
    <d v="2014-01-22T00:00:00"/>
    <s v="H.No-433/9C/2Tayal GardenBarwala Road  HISAR"/>
    <s v="HISAR"/>
    <x v="1"/>
    <n v="264142"/>
    <s v="North Zone"/>
    <x v="0"/>
    <x v="47"/>
  </r>
  <r>
    <n v="32508"/>
    <s v="Eye-Q Super Speciality Eye Hospitals  Jindal Chowk"/>
    <d v="2014-01-22T00:00:00"/>
    <s v="Jindal ChowkHisar  Haryana"/>
    <s v="HISAR"/>
    <x v="1"/>
    <n v="264142"/>
    <s v="North Zone"/>
    <x v="0"/>
    <x v="47"/>
  </r>
  <r>
    <n v="32509"/>
    <s v="Eye-Q Super Speciality Eye Hospitals  Swaroop Nagar"/>
    <d v="2014-01-22T00:00:00"/>
    <s v="113/57  next to Allahabad Bankopp. Moti jheelSwaroop Nagar  Kanpur-"/>
    <s v="KANPUR NAGAR"/>
    <x v="2"/>
    <n v="208002"/>
    <s v="North Zone"/>
    <x v="0"/>
    <x v="47"/>
  </r>
  <r>
    <n v="32521"/>
    <s v="Eye-Q Super Speciality Eye Hospitals  Rajajipuram"/>
    <d v="2014-01-23T00:00:00"/>
    <s v="2025 - E Block  Near Dena BankRajajipuram  Lucknow"/>
    <s v="LUCKNOW"/>
    <x v="2"/>
    <n v="226020"/>
    <s v="North Zone"/>
    <x v="0"/>
    <x v="47"/>
  </r>
  <r>
    <n v="32526"/>
    <s v="Eye-Q Super Speciality Eye Hospitals  Rander"/>
    <d v="2014-01-23T00:00:00"/>
    <s v="3rd Floor   Raina Arcade Near Navyug CollegeRander  Surat"/>
    <s v="SURAT"/>
    <x v="13"/>
    <n v="395003"/>
    <s v="West Zone"/>
    <x v="3"/>
    <x v="47"/>
  </r>
  <r>
    <n v="32528"/>
    <s v="Eye-Q Super Speciality Eye Hospitals  Udhana"/>
    <d v="2014-01-23T00:00:00"/>
    <s v="2nd Floor  SNS House Udhana Teen RastaOpposite Silicon ShoppersUdhana Main Road Udhana"/>
    <s v="SURAT"/>
    <x v="13"/>
    <n v="394210"/>
    <s v="West Zone"/>
    <x v="3"/>
    <x v="47"/>
  </r>
  <r>
    <n v="32530"/>
    <s v="KASTHURI HOSPITAL  Chennai"/>
    <d v="2014-01-23T00:00:00"/>
    <s v="No: 119Shanmugam RoadWest TambaramChennai"/>
    <s v="CHENNAI"/>
    <x v="4"/>
    <n v="600045"/>
    <s v="South Zone"/>
    <x v="1"/>
    <x v="47"/>
  </r>
  <r>
    <n v="32534"/>
    <s v="Promed Hospital  Bangalore"/>
    <d v="2014-01-23T00:00:00"/>
    <s v="(A Unit of Fine Feathers Hospital Pvt Ltd)  No: 3781  13th Cross BSK 2nd Stage Banashankari"/>
    <s v="BENGALURU"/>
    <x v="3"/>
    <n v="560070"/>
    <s v="South Zone"/>
    <x v="1"/>
    <x v="47"/>
  </r>
  <r>
    <n v="32537"/>
    <s v="NELSON MEMORIAL CHILDREN'S HOSPITAL PVT LTD"/>
    <d v="2014-01-23T00:00:00"/>
    <s v="Behind Mahamarg Bus StandOff Holkar Marg  Tidke Colony"/>
    <s v="NASHIK"/>
    <x v="6"/>
    <n v="422002"/>
    <s v="West Zone"/>
    <x v="3"/>
    <x v="47"/>
  </r>
  <r>
    <n v="32549"/>
    <s v="MANAK HEALTHCARE HOSPITAL"/>
    <d v="2014-01-24T00:00:00"/>
    <s v="Sector-8 Nerul"/>
    <s v="THANE"/>
    <x v="6"/>
    <n v="400706"/>
    <s v="West Zone"/>
    <x v="3"/>
    <x v="47"/>
  </r>
  <r>
    <n v="32550"/>
    <s v="NERLIKAR HOSPITAL"/>
    <d v="2014-01-24T00:00:00"/>
    <s v="Jehan CircleGangapur Road"/>
    <s v="NASHIK"/>
    <x v="6"/>
    <n v="422005"/>
    <s v="West Zone"/>
    <x v="3"/>
    <x v="47"/>
  </r>
  <r>
    <n v="32551"/>
    <s v="BHANDARI POLYCLINIC PRIVATE LIMITED"/>
    <d v="2014-01-24T00:00:00"/>
    <s v="659  Napier Town"/>
    <s v="JABALPUR"/>
    <x v="18"/>
    <n v="482001"/>
    <s v="West Zone"/>
    <x v="2"/>
    <x v="47"/>
  </r>
  <r>
    <n v="32552"/>
    <s v="THOMBARE HOSPITAL"/>
    <d v="2014-01-24T00:00:00"/>
    <s v="1st Floor  Riddhi CHSShop 116-119Sector-13  Khada ColonyNew Panvel (W)"/>
    <s v="MUMBAI"/>
    <x v="6"/>
    <n v="410206"/>
    <s v="West Zone"/>
    <x v="3"/>
    <x v="47"/>
  </r>
  <r>
    <n v="32553"/>
    <s v="SVJTC'S  B.K.L WALAWALKAR HOSPITAL  DIAGNOSTIC AND RESEARCH CENTRE"/>
    <d v="2014-01-24T00:00:00"/>
    <s v="Shreekshetra DervanTal.-Chiplun"/>
    <s v="RATNAGIRI"/>
    <x v="6"/>
    <n v="415606"/>
    <s v="West Zone"/>
    <x v="3"/>
    <x v="47"/>
  </r>
  <r>
    <n v="32554"/>
    <s v="SURAJ EYE INSTITUTE"/>
    <d v="2014-01-24T00:00:00"/>
    <s v="559  New ColonyByramji Town"/>
    <s v="NAGPUR"/>
    <x v="6"/>
    <n v="440001"/>
    <s v="West Zone"/>
    <x v="3"/>
    <x v="47"/>
  </r>
  <r>
    <n v="32558"/>
    <s v="Dr Anbhule Multispeciality Hospital"/>
    <d v="2014-01-24T00:00:00"/>
    <s v="Premdan ChowkSauedi Road"/>
    <s v="AHMED NAGAR"/>
    <x v="6"/>
    <n v="414001"/>
    <s v="West Zone"/>
    <x v="3"/>
    <x v="47"/>
  </r>
  <r>
    <n v="32562"/>
    <s v="ORBIT SUPER SPECIALITY HOSPITAL AND ACCIDENT CENTER"/>
    <d v="2014-01-24T00:00:00"/>
    <s v="Western Express HighwayOpp Amar Palace HotelKashmiraMira Road East"/>
    <s v="THANE"/>
    <x v="6"/>
    <n v="401107"/>
    <s v="West Zone"/>
    <x v="3"/>
    <x v="47"/>
  </r>
  <r>
    <n v="32567"/>
    <s v="LOKMANYA HOSPITAL AHMEDNAGAR"/>
    <d v="2014-01-24T00:00:00"/>
    <s v="Kashti Taluka ShrigondaNagar Baramati RoadKashti"/>
    <s v="AHMED NAGAR"/>
    <x v="6"/>
    <n v="414701"/>
    <s v="West Zone"/>
    <x v="3"/>
    <x v="47"/>
  </r>
  <r>
    <n v="32568"/>
    <s v="INDIA HOSPITAL (A UNIT OF MANHATTAN HOSPITAL PVT LTD)"/>
    <d v="2014-01-25T00:00:00"/>
    <s v="Melethampanoor  Trivandrum  kerla"/>
    <s v="THIRUVANANTHAPURAM"/>
    <x v="19"/>
    <n v="695001"/>
    <s v="South Zone"/>
    <x v="1"/>
    <x v="47"/>
  </r>
  <r>
    <n v="32569"/>
    <s v="YASH HOSPITAL  Pune"/>
    <d v="2014-01-25T00:00:00"/>
    <s v="Mumbai Pune RoadValvanLonavala"/>
    <s v="PUNE"/>
    <x v="6"/>
    <n v="410401"/>
    <s v="West Zone"/>
    <x v="3"/>
    <x v="47"/>
  </r>
  <r>
    <n v="32572"/>
    <s v="HOLY CROSS HOSPITAL  Kanyakumari"/>
    <d v="2014-01-25T00:00:00"/>
    <s v="Vettoornimadam Nagercoil Kanyakumari Dist"/>
    <s v="KANYAKUMARI"/>
    <x v="4"/>
    <n v="629003"/>
    <s v="South Zone"/>
    <x v="1"/>
    <x v="47"/>
  </r>
  <r>
    <n v="32573"/>
    <s v="ARUN HOSPITAL THENI"/>
    <d v="2014-01-25T00:00:00"/>
    <s v="No.18  Uthamapalayam RoadOpp to bus standBodinayakanur"/>
    <s v="THENI"/>
    <x v="4"/>
    <n v="625513"/>
    <s v="South Zone"/>
    <x v="1"/>
    <x v="47"/>
  </r>
  <r>
    <n v="32574"/>
    <s v="SRI VENKATESHWARA'S C.M. HOSPITAL"/>
    <d v="2014-01-25T00:00:00"/>
    <s v="No: 1  47th StreetFifth Main RoadNanganallur"/>
    <s v="CHENNAI"/>
    <x v="4"/>
    <n v="600061"/>
    <s v="South Zone"/>
    <x v="1"/>
    <x v="47"/>
  </r>
  <r>
    <n v="32578"/>
    <s v="EASVARA HOSPITAL"/>
    <d v="2014-01-25T00:00:00"/>
    <s v="1 B  Old Post Office RoadTallakulam"/>
    <s v="MADURAI"/>
    <x v="4"/>
    <n v="625002"/>
    <s v="South Zone"/>
    <x v="1"/>
    <x v="47"/>
  </r>
  <r>
    <n v="32579"/>
    <s v="SAKTHI BALA HOSPITAL"/>
    <d v="2014-01-25T00:00:00"/>
    <s v="No: 39/1  Sevalpatti StreetRajapalayam"/>
    <s v="VIRUDHUNAGAR"/>
    <x v="4"/>
    <n v="626117"/>
    <s v="South Zone"/>
    <x v="1"/>
    <x v="47"/>
  </r>
  <r>
    <n v="32583"/>
    <s v="PRAYAVI HOSPITAL &amp; DIAGNOSTICS"/>
    <d v="2014-01-25T00:00:00"/>
    <s v="Opp. Pannalal Heeralal High School Udgir Road"/>
    <s v="BIDAR"/>
    <x v="3"/>
    <n v="585401"/>
    <s v="South Zone"/>
    <x v="1"/>
    <x v="47"/>
  </r>
  <r>
    <n v="32595"/>
    <s v="Bansal Hospital Heart Care Centre"/>
    <d v="2014-01-25T00:00:00"/>
    <s v="G.T Road"/>
    <s v="FATEHABAD"/>
    <x v="1"/>
    <n v="125050"/>
    <s v="North Zone"/>
    <x v="0"/>
    <x v="47"/>
  </r>
  <r>
    <n v="32596"/>
    <s v="CHANDRAWATI MEMORIAL HOSPITAL"/>
    <d v="2014-01-25T00:00:00"/>
    <s v="Opp. Bus Stand"/>
    <s v="MAHENDRAGARH"/>
    <x v="1"/>
    <n v="123029"/>
    <s v="North Zone"/>
    <x v="0"/>
    <x v="47"/>
  </r>
  <r>
    <n v="32600"/>
    <s v="G R HOSPITAL AND RESEARCH CENTRE ( P ) LTD"/>
    <d v="2014-01-27T00:00:00"/>
    <s v="Near Bhole Baba DairyBaroli AheerShamsaBad Road"/>
    <s v="AGRA"/>
    <x v="2"/>
    <n v="283125"/>
    <s v="North Zone"/>
    <x v="0"/>
    <x v="47"/>
  </r>
  <r>
    <n v="32601"/>
    <s v="SHRI RAM HOSPITAL (UNIT OF SHRI RAM SUPER SPECIALITY SURGICAL CENTRE PVT. LTD.)"/>
    <d v="2014-01-27T00:00:00"/>
    <s v="B  Pal Road"/>
    <s v="JODHPUR"/>
    <x v="8"/>
    <n v="342003"/>
    <s v="North Zone"/>
    <x v="0"/>
    <x v="47"/>
  </r>
  <r>
    <n v="32604"/>
    <s v="Amit Hospital  Ganjam"/>
    <d v="2014-01-27T00:00:00"/>
    <s v="Canal Street  Near Radhakrishna TempleGate Bazar"/>
    <s v="GANJAM"/>
    <x v="10"/>
    <n v="760001"/>
    <s v="East Zone"/>
    <x v="2"/>
    <x v="47"/>
  </r>
  <r>
    <n v="32606"/>
    <s v="Super Surgical Hospital"/>
    <d v="2014-01-27T00:00:00"/>
    <s v="Anamay Near Hotel President C. G. Road  Swastik Char Rasta Navragpura"/>
    <s v="AHMEDABAD"/>
    <x v="13"/>
    <n v="380009"/>
    <s v="West Zone"/>
    <x v="3"/>
    <x v="47"/>
  </r>
  <r>
    <n v="32611"/>
    <s v="Sanjivani Family Hospital"/>
    <d v="2014-01-27T00:00:00"/>
    <s v="Farm RoadSambalpur"/>
    <s v="SAMBALPUR"/>
    <x v="10"/>
    <n v="768002"/>
    <s v="East Zone"/>
    <x v="2"/>
    <x v="47"/>
  </r>
  <r>
    <n v="32612"/>
    <s v="KATIYAR NURSING HOME"/>
    <d v="2014-01-27T00:00:00"/>
    <s v="Dharamshala Road"/>
    <s v="HARDOI"/>
    <x v="2"/>
    <n v="241001"/>
    <s v="North Zone"/>
    <x v="0"/>
    <x v="47"/>
  </r>
  <r>
    <n v="32614"/>
    <s v="POPULAR HOSPITAL &amp; RESEARCH CENTRE"/>
    <d v="2014-01-27T00:00:00"/>
    <s v="298/308/1singasandraNext to FIAT ShowroomHosur Road"/>
    <s v="BENGALURU"/>
    <x v="3"/>
    <n v="560068"/>
    <s v="South Zone"/>
    <x v="1"/>
    <x v="47"/>
  </r>
  <r>
    <n v="32621"/>
    <s v="SURIMS &amp; HOPITAL"/>
    <d v="2014-01-27T00:00:00"/>
    <s v="Belah bazar"/>
    <s v="MUNGER"/>
    <x v="17"/>
    <n v="811201"/>
    <s v="East Zone"/>
    <x v="4"/>
    <x v="47"/>
  </r>
  <r>
    <n v="32623"/>
    <s v="MISHARA MULTISPECIALITES HOSPITLA"/>
    <d v="2014-01-28T00:00:00"/>
    <s v="Juran Chapra Road"/>
    <s v="MUZAFFARPUR"/>
    <x v="17"/>
    <n v="842001"/>
    <s v="East Zone"/>
    <x v="4"/>
    <x v="47"/>
  </r>
  <r>
    <n v="32624"/>
    <s v="Astha Medical Centre (Unit of Rashraj Plaza Pvt. Ltd.)"/>
    <d v="2014-01-28T00:00:00"/>
    <s v="121/95-98  J. N. Mukherjee Road  (Sola Kothi)Ghusuri (Near Hanuman Jute Mill)"/>
    <s v="HOWRAH"/>
    <x v="9"/>
    <n v="711107"/>
    <s v="East Zone"/>
    <x v="4"/>
    <x v="47"/>
  </r>
  <r>
    <n v="32625"/>
    <s v="Aditya Diagnostics &amp; Hospitals"/>
    <d v="2014-01-28T00:00:00"/>
    <s v="Bardoloi Avenue"/>
    <s v="DIBRUGARH"/>
    <x v="24"/>
    <n v="786005"/>
    <s v="East Zone"/>
    <x v="4"/>
    <x v="47"/>
  </r>
  <r>
    <n v="32626"/>
    <s v="MEERA HOSPITAL SARAN"/>
    <d v="2014-01-28T00:00:00"/>
    <s v="kashi Bazar Main RoadChapra"/>
    <s v="SARAN"/>
    <x v="17"/>
    <n v="841301"/>
    <s v="East Zone"/>
    <x v="4"/>
    <x v="47"/>
  </r>
  <r>
    <n v="32631"/>
    <s v="HI- TECH CLINIC"/>
    <d v="2014-01-28T00:00:00"/>
    <s v="Opp Gov. Bus Depo"/>
    <s v="JAMUI"/>
    <x v="17"/>
    <n v="811307"/>
    <s v="East Zone"/>
    <x v="4"/>
    <x v="47"/>
  </r>
  <r>
    <n v="32632"/>
    <s v="ABROL ORTHOPAEDICS HOSPITAL"/>
    <d v="2014-01-28T00:00:00"/>
    <s v="Opposite General"/>
    <s v="FATEHABAD"/>
    <x v="1"/>
    <n v="125050"/>
    <s v="North Zone"/>
    <x v="0"/>
    <x v="47"/>
  </r>
  <r>
    <n v="32634"/>
    <s v="ASEEM HEALTH CARE &amp; TRAMA CENTRE"/>
    <d v="2014-01-28T00:00:00"/>
    <s v="Akbar ghat  Zeromile"/>
    <s v="MUZAFFARPUR"/>
    <x v="17"/>
    <n v="842002"/>
    <s v="East Zone"/>
    <x v="4"/>
    <x v="47"/>
  </r>
  <r>
    <n v="32638"/>
    <s v="SAURAV NURSING  HOME"/>
    <d v="2014-01-28T00:00:00"/>
    <s v="N. H. 31 Line Bazar"/>
    <s v="PURNIA"/>
    <x v="17"/>
    <n v="854308"/>
    <s v="East Zone"/>
    <x v="4"/>
    <x v="47"/>
  </r>
  <r>
    <n v="32639"/>
    <s v="NANDIPATH  MEMORIAL HOSPITAL"/>
    <d v="2014-01-28T00:00:00"/>
    <s v="Sitamarhi"/>
    <s v="SITAMARHI"/>
    <x v="17"/>
    <n v="843002"/>
    <s v="East Zone"/>
    <x v="4"/>
    <x v="47"/>
  </r>
  <r>
    <n v="32640"/>
    <s v="Harsha  Hospitals"/>
    <d v="2014-01-28T00:00:00"/>
    <s v="D.NO: 1-76/1/B/4 Ganga Enclave  Medchal RoadBeside SBI Kompally BranchPetbasheerabad  Secunderabad"/>
    <s v="SECUNDERABAD"/>
    <x v="5"/>
    <n v="500055"/>
    <s v="South Zone"/>
    <x v="2"/>
    <x v="47"/>
  </r>
  <r>
    <n v="32643"/>
    <s v="OM HOSPITAL Khagaria"/>
    <d v="2014-01-28T00:00:00"/>
    <s v="Hospital Road"/>
    <s v="KHAGARIA"/>
    <x v="17"/>
    <n v="851205"/>
    <s v="East Zone"/>
    <x v="4"/>
    <x v="47"/>
  </r>
  <r>
    <n v="32649"/>
    <s v="NEURO FOUNDATION"/>
    <d v="2014-01-29T00:00:00"/>
    <s v="4/1  4/2  Meyanoor main RoadThree Roads"/>
    <s v="SALEM"/>
    <x v="4"/>
    <n v="636009"/>
    <s v="South Zone"/>
    <x v="1"/>
    <x v="47"/>
  </r>
  <r>
    <n v="32650"/>
    <s v="VELAMMAL HOSPITALS"/>
    <d v="2014-01-29T00:00:00"/>
    <s v="197/3 C   School RoadT.S. Krishna NagarMogappair"/>
    <s v="CHENNAI"/>
    <x v="4"/>
    <n v="600037"/>
    <s v="South Zone"/>
    <x v="1"/>
    <x v="47"/>
  </r>
  <r>
    <n v="32651"/>
    <s v="ANNAMALAI HOSPITAL  Chennai"/>
    <d v="2014-01-29T00:00:00"/>
    <s v="No: 27  Govindan RoadWest Mambalam"/>
    <s v="CHENNAI"/>
    <x v="4"/>
    <n v="600033"/>
    <s v="South Zone"/>
    <x v="1"/>
    <x v="47"/>
  </r>
  <r>
    <n v="32652"/>
    <s v="TITAN HOSPITAL  Thane"/>
    <d v="2014-01-29T00:00:00"/>
    <s v="Ground  1st  3rd FloorSoham PlazaManpada JunctionGhodbandar Road"/>
    <s v="THANE"/>
    <x v="6"/>
    <n v="400607"/>
    <s v="West Zone"/>
    <x v="3"/>
    <x v="47"/>
  </r>
  <r>
    <n v="32656"/>
    <s v="KALA HOSPITAL PVT LTD"/>
    <d v="2014-01-29T00:00:00"/>
    <s v="47-1-104  Dwarakanagar6th Lane"/>
    <s v="VISAKHAPATNAM"/>
    <x v="11"/>
    <n v="530016"/>
    <s v="South Zone"/>
    <x v="2"/>
    <x v="47"/>
  </r>
  <r>
    <n v="32662"/>
    <s v="SHARDHA NARAYAN HEALTH CARE PVT. LTD."/>
    <d v="2014-01-29T00:00:00"/>
    <s v="Shardha Puram"/>
    <s v="MAU"/>
    <x v="2"/>
    <n v="275101"/>
    <s v="North Zone"/>
    <x v="0"/>
    <x v="47"/>
  </r>
  <r>
    <n v="32670"/>
    <s v="MARTIN NURSING HOME"/>
    <d v="2014-01-29T00:00:00"/>
    <s v="Bastar Road"/>
    <s v="DHAMTARI"/>
    <x v="12"/>
    <n v="493773"/>
    <s v="West Zone"/>
    <x v="2"/>
    <x v="47"/>
  </r>
  <r>
    <n v="32671"/>
    <s v="BANSAL NURSING HOME  BASTAR"/>
    <d v="2014-01-29T00:00:00"/>
    <s v="Balajee Word Gajdalpur"/>
    <s v="BASTAR"/>
    <x v="12"/>
    <n v="493001"/>
    <s v="West Zone"/>
    <x v="2"/>
    <x v="47"/>
  </r>
  <r>
    <n v="32676"/>
    <s v="AB NURSING HOME"/>
    <d v="2014-01-29T00:00:00"/>
    <s v="National High School Road"/>
    <s v="KISHANGANJ"/>
    <x v="17"/>
    <n v="855107"/>
    <s v="East Zone"/>
    <x v="4"/>
    <x v="47"/>
  </r>
  <r>
    <n v="32679"/>
    <s v="CARE NURSING HOME"/>
    <d v="2014-01-29T00:00:00"/>
    <s v="Madhepura"/>
    <s v="MADHEPURA"/>
    <x v="17"/>
    <n v="852127"/>
    <s v="East Zone"/>
    <x v="4"/>
    <x v="47"/>
  </r>
  <r>
    <n v="32681"/>
    <s v="MERU NURSING HOME"/>
    <d v="2014-01-30T00:00:00"/>
    <s v="75-B VidhyanagarChittranjan Chowk"/>
    <s v="BHAVNAGAR"/>
    <x v="13"/>
    <n v="364002"/>
    <s v="West Zone"/>
    <x v="3"/>
    <x v="47"/>
  </r>
  <r>
    <n v="32683"/>
    <s v="NAYAK NURSING HOME"/>
    <d v="2014-01-30T00:00:00"/>
    <s v="Lions Club Road"/>
    <s v="JANJGIR-CHAMPA"/>
    <x v="12"/>
    <n v="495671"/>
    <s v="West Zone"/>
    <x v="2"/>
    <x v="47"/>
  </r>
  <r>
    <n v="32684"/>
    <s v="D'SOUZA HOSPITAL"/>
    <d v="2014-01-30T00:00:00"/>
    <s v="Remedi  DhowaliVasai West"/>
    <s v="THANE"/>
    <x v="6"/>
    <n v="401201"/>
    <s v="West Zone"/>
    <x v="3"/>
    <x v="47"/>
  </r>
  <r>
    <n v="32685"/>
    <s v="ARPAN ORTHO hOSPITAL"/>
    <d v="2014-01-30T00:00:00"/>
    <s v="Bari Batar"/>
    <s v="MUNGER"/>
    <x v="17"/>
    <n v="811201"/>
    <s v="East Zone"/>
    <x v="4"/>
    <x v="47"/>
  </r>
  <r>
    <n v="32686"/>
    <s v="APOLLO SURGICAL &amp; UROLOGY CENTRE"/>
    <d v="2014-01-30T00:00:00"/>
    <s v="Nr. govt. Bus Stand"/>
    <s v="NALANDA"/>
    <x v="17"/>
    <n v="803101"/>
    <s v="East Zone"/>
    <x v="4"/>
    <x v="47"/>
  </r>
  <r>
    <n v="32691"/>
    <s v="IMAX Multispeciality Hospital LLP"/>
    <d v="2014-01-30T00:00:00"/>
    <s v="Pune-Nagar RoadSant Tukaram NagarOpp Kesnand PhataWagholi"/>
    <s v="PUNE"/>
    <x v="6"/>
    <n v="412207"/>
    <s v="West Zone"/>
    <x v="3"/>
    <x v="47"/>
  </r>
  <r>
    <n v="32697"/>
    <s v="SAI NURSING HOME &amp; RESEARCH CENTRE"/>
    <d v="2014-01-31T00:00:00"/>
    <s v="Adityapur  Tata kandra Main RoadShere Punjab Chowk"/>
    <s v="SERAIKELA-KHARSAWAN"/>
    <x v="15"/>
    <n v="831013"/>
    <s v="East Zone"/>
    <x v="4"/>
    <x v="47"/>
  </r>
  <r>
    <n v="32720"/>
    <s v="SURANA HOSPITAL AND RESEARCH CENTRE"/>
    <d v="2014-01-31T00:00:00"/>
    <s v="Tank Road  Next to Skywalk TowerNear Orlem ChurchMalad West"/>
    <s v="MUMBAI"/>
    <x v="6"/>
    <n v="400064"/>
    <s v="West Zone"/>
    <x v="3"/>
    <x v="47"/>
  </r>
  <r>
    <n v="32721"/>
    <s v="AZAD NURSING HOME"/>
    <d v="2014-01-31T00:00:00"/>
    <s v="Bhan Daridih"/>
    <s v="GIRIDIH"/>
    <x v="15"/>
    <n v="815301"/>
    <s v="East Zone"/>
    <x v="4"/>
    <x v="47"/>
  </r>
  <r>
    <n v="32722"/>
    <s v="BIRMOLE HOSPITAL MUMBAI"/>
    <d v="2014-02-01T00:00:00"/>
    <s v="118/1  CUF RoadCUF NagarOpp Royal Cosmo ClubOld Panvel"/>
    <s v="MUMBAI"/>
    <x v="6"/>
    <n v="410206"/>
    <s v="West Zone"/>
    <x v="3"/>
    <x v="48"/>
  </r>
  <r>
    <n v="32723"/>
    <s v="SARASWATHY HOSPITAL"/>
    <d v="2014-02-01T00:00:00"/>
    <s v="Near KSRTC Bus StopParassla"/>
    <s v="THIRUVANANTHAPURAM"/>
    <x v="19"/>
    <n v="695502"/>
    <s v="South Zone"/>
    <x v="1"/>
    <x v="48"/>
  </r>
  <r>
    <n v="32724"/>
    <s v="ASHTAVINAYAK HOSPITAL AND ICCU"/>
    <d v="2014-02-01T00:00:00"/>
    <s v="Rajdhani ApartmentKisan Nagar"/>
    <s v="THANE"/>
    <x v="6"/>
    <n v="400604"/>
    <s v="West Zone"/>
    <x v="3"/>
    <x v="48"/>
  </r>
  <r>
    <n v="32727"/>
    <s v="YASH MATERNITY AND SURGICAL HOSPITAL"/>
    <d v="2014-02-01T00:00:00"/>
    <s v="Near JT Poll HospitalRing RoadLaxminagarPhaltan"/>
    <s v="SATARA"/>
    <x v="6"/>
    <n v="415523"/>
    <s v="West Zone"/>
    <x v="3"/>
    <x v="48"/>
  </r>
  <r>
    <n v="32728"/>
    <s v="SAYKHEDKAR HOSPITAL AND RESEARCH CENTRE PVT LTD"/>
    <d v="2014-02-01T00:00:00"/>
    <s v="SN Plaza  Trimurti ChowkKamatwada  CIDCO--"/>
    <s v="NASHIK"/>
    <x v="6"/>
    <n v="422008"/>
    <s v="West Zone"/>
    <x v="3"/>
    <x v="48"/>
  </r>
  <r>
    <n v="32737"/>
    <s v="ADITYA NURSING HOME Dhamtari"/>
    <d v="2014-02-03T00:00:00"/>
    <s v="Sadar Bazar"/>
    <s v="DHAMTARI"/>
    <x v="12"/>
    <n v="493773"/>
    <s v="West Zone"/>
    <x v="2"/>
    <x v="48"/>
  </r>
  <r>
    <n v="32738"/>
    <s v="SUYOG HOSPITAL  Nashik"/>
    <d v="2014-02-03T00:00:00"/>
    <s v="2nd Floor  B WingKrushi Ytpanna Bazaar SankulDindori Road"/>
    <s v="NASHIK"/>
    <x v="6"/>
    <n v="422005"/>
    <s v="West Zone"/>
    <x v="3"/>
    <x v="48"/>
  </r>
  <r>
    <n v="32742"/>
    <s v="PARAMOUNT GENERAL HOSPITAL AND ICCU"/>
    <d v="2014-02-03T00:00:00"/>
    <s v="Laxmi Commercial PremisesNear Sakinaka JunctionAndheri Kurla RoadAndheri East"/>
    <s v="MUMBAI"/>
    <x v="6"/>
    <n v="400059"/>
    <s v="West Zone"/>
    <x v="3"/>
    <x v="48"/>
  </r>
  <r>
    <n v="32745"/>
    <s v="ADITYA SEVA SADAN"/>
    <d v="2014-02-03T00:00:00"/>
    <s v="Near Sbi Khaira Road"/>
    <s v="JAMUI"/>
    <x v="17"/>
    <n v="811307"/>
    <s v="East Zone"/>
    <x v="4"/>
    <x v="48"/>
  </r>
  <r>
    <n v="32746"/>
    <s v="NATIONAL HOSPITAL jabalpur"/>
    <d v="2014-02-03T00:00:00"/>
    <s v="703  Gol Bazaar"/>
    <s v="JABALPUR"/>
    <x v="18"/>
    <n v="482002"/>
    <s v="West Zone"/>
    <x v="2"/>
    <x v="48"/>
  </r>
  <r>
    <n v="32748"/>
    <s v="SRI KRISHANA NURSING HOME &amp; RESEARCH CENTRE"/>
    <d v="2014-02-03T00:00:00"/>
    <s v="Ganesh Cinema Roadcourt bazar"/>
    <s v="SITAMARHI"/>
    <x v="17"/>
    <n v="843302"/>
    <s v="East Zone"/>
    <x v="4"/>
    <x v="48"/>
  </r>
  <r>
    <n v="32751"/>
    <s v="KETKI NURSING HOMEAND UROLOGY HOSPITAL"/>
    <d v="2014-02-03T00:00:00"/>
    <s v="Plot No 12/2  Second FloorHyatt MedicareDr Khare MargDhantoli"/>
    <s v="NAGPUR"/>
    <x v="6"/>
    <n v="440012"/>
    <s v="West Zone"/>
    <x v="3"/>
    <x v="48"/>
  </r>
  <r>
    <n v="32754"/>
    <s v="CARE NURSING HOME  Muzaffarpur"/>
    <d v="2014-02-03T00:00:00"/>
    <s v="MIT RoadBairya Chowk"/>
    <s v="MUZAFFARPUR"/>
    <x v="17"/>
    <n v="842003"/>
    <s v="East Zone"/>
    <x v="4"/>
    <x v="48"/>
  </r>
  <r>
    <n v="32756"/>
    <s v="Kalyan Memorial and KDJ Hospital"/>
    <d v="2014-02-03T00:00:00"/>
    <s v="Baardari CrossingMorar"/>
    <s v="GWALIOR"/>
    <x v="18"/>
    <n v="474006"/>
    <s v="West Zone"/>
    <x v="2"/>
    <x v="48"/>
  </r>
  <r>
    <n v="32759"/>
    <s v="VISHVANATH HOSPITAL  Jalgon"/>
    <d v="2014-02-03T00:00:00"/>
    <s v="Jamner Road  Kanayalal PlotNear Ashtabhuja MandirBhusawal"/>
    <s v="JALGAON"/>
    <x v="6"/>
    <n v="425201"/>
    <s v="West Zone"/>
    <x v="3"/>
    <x v="48"/>
  </r>
  <r>
    <n v="32760"/>
    <s v="SAHAYAG HOSPITAL BARSHI"/>
    <d v="2014-02-03T00:00:00"/>
    <s v="1099  Raut LaneKasaba PethBarshi"/>
    <s v="SOLAPUR"/>
    <x v="6"/>
    <n v="413411"/>
    <s v="West Zone"/>
    <x v="3"/>
    <x v="48"/>
  </r>
  <r>
    <n v="32762"/>
    <s v="GAUTAM NURSING HOME Jharkhand"/>
    <d v="2014-02-03T00:00:00"/>
    <s v="Court Road  Powerganj---"/>
    <s v="LOHARDAGA"/>
    <x v="15"/>
    <n v="835302"/>
    <s v="East Zone"/>
    <x v="4"/>
    <x v="48"/>
  </r>
  <r>
    <n v="32764"/>
    <s v="NEELAM HEALTH RESEARCH SANSTHAN"/>
    <d v="2014-02-03T00:00:00"/>
    <s v="Triveni Ganj"/>
    <s v="SUPAUL"/>
    <x v="17"/>
    <n v="852139"/>
    <s v="East Zone"/>
    <x v="4"/>
    <x v="48"/>
  </r>
  <r>
    <n v="32765"/>
    <s v="ASIAN INSTITUTE OF ONCOLOGY PVT LTD"/>
    <d v="2014-02-03T00:00:00"/>
    <s v="Ground FloorKJ Somaiya HospitalOff Eastern Express HighwayEverard Nagar  Sion East"/>
    <s v="MUMBAI"/>
    <x v="6"/>
    <n v="400022"/>
    <s v="West Zone"/>
    <x v="3"/>
    <x v="48"/>
  </r>
  <r>
    <n v="32766"/>
    <s v="JEEVAN DHARA NURSING HOME"/>
    <d v="2014-02-03T00:00:00"/>
    <s v="BoroBehind Durga MandapPachamba Road"/>
    <s v="GIRIDIH"/>
    <x v="15"/>
    <n v="815316"/>
    <s v="East Zone"/>
    <x v="4"/>
    <x v="48"/>
  </r>
  <r>
    <n v="32767"/>
    <s v="JINDGI HOSPITAL"/>
    <d v="2014-02-03T00:00:00"/>
    <s v="NR Taluka PanchayatNR.Charmaria TempleOffice"/>
    <s v="SURENDRA NAGAR"/>
    <x v="13"/>
    <n v="363310"/>
    <s v="West Zone"/>
    <x v="3"/>
    <x v="48"/>
  </r>
  <r>
    <n v="32769"/>
    <s v="BHAGWATI MULTISPECIALITY HOSPITAL"/>
    <d v="2014-02-03T00:00:00"/>
    <s v="Vivekanand Nagar"/>
    <s v="DHAMTARI"/>
    <x v="12"/>
    <n v="493773"/>
    <s v="West Zone"/>
    <x v="2"/>
    <x v="48"/>
  </r>
  <r>
    <n v="32779"/>
    <s v="VVL NURSING HOME"/>
    <d v="2014-02-04T00:00:00"/>
    <s v="Paralakhemundi  Gajapati"/>
    <s v="GAJAPATI"/>
    <x v="10"/>
    <n v="761200"/>
    <s v="East Zone"/>
    <x v="2"/>
    <x v="48"/>
  </r>
  <r>
    <n v="32786"/>
    <s v="NABA JEEBAN NURSING  HOME  RAYAGADA"/>
    <d v="2014-02-04T00:00:00"/>
    <s v="Rayagada"/>
    <s v="RAYAGADA"/>
    <x v="10"/>
    <n v="765001"/>
    <s v="East Zone"/>
    <x v="2"/>
    <x v="48"/>
  </r>
  <r>
    <n v="32793"/>
    <s v="SURYA HOSPITAL SAHARSA"/>
    <d v="2014-02-04T00:00:00"/>
    <s v="Gandhi Path"/>
    <s v="SAHARSA"/>
    <x v="17"/>
    <n v="852201"/>
    <s v="East Zone"/>
    <x v="4"/>
    <x v="48"/>
  </r>
  <r>
    <n v="32794"/>
    <s v="SURGERY CENTRE"/>
    <d v="2014-02-04T00:00:00"/>
    <s v="Dam Road"/>
    <s v="BANKA"/>
    <x v="17"/>
    <n v="813104"/>
    <s v="East Zone"/>
    <x v="4"/>
    <x v="48"/>
  </r>
  <r>
    <n v="32795"/>
    <s v="SAHOO BHIKARI SEVA SADAN"/>
    <d v="2014-02-04T00:00:00"/>
    <s v="Main Road  Medical Square"/>
    <s v="NAYAGARH"/>
    <x v="10"/>
    <n v="752069"/>
    <s v="East Zone"/>
    <x v="2"/>
    <x v="48"/>
  </r>
  <r>
    <n v="32796"/>
    <s v="DR RAVI NURSING HOME"/>
    <d v="2014-02-04T00:00:00"/>
    <s v="Parlakhemundi"/>
    <s v="GAJAPATI"/>
    <x v="10"/>
    <n v="761200"/>
    <s v="East Zone"/>
    <x v="2"/>
    <x v="48"/>
  </r>
  <r>
    <n v="32797"/>
    <s v="Yashraj Hospital"/>
    <d v="2014-02-04T00:00:00"/>
    <s v="Opp.Telephone ExchangeG.T  RoadSikandrabad"/>
    <s v="BULANDSHAHR"/>
    <x v="2"/>
    <n v="203205"/>
    <s v="North Zone"/>
    <x v="0"/>
    <x v="48"/>
  </r>
  <r>
    <n v="32798"/>
    <s v="CHAUDHRY MEDICAL &amp; MATERNITY HOSPITAL"/>
    <d v="2014-02-04T00:00:00"/>
    <s v="1543-44   Urban State"/>
    <s v="KARNAL"/>
    <x v="1"/>
    <n v="132001"/>
    <s v="North Zone"/>
    <x v="0"/>
    <x v="48"/>
  </r>
  <r>
    <n v="32800"/>
    <s v="MAHAJAN HOSPITAL AMRITSAR"/>
    <d v="2014-02-04T00:00:00"/>
    <s v="Inside Gate Khazana"/>
    <s v="AMRITSAR"/>
    <x v="14"/>
    <n v="143001"/>
    <s v="North Zone"/>
    <x v="0"/>
    <x v="48"/>
  </r>
  <r>
    <n v="32801"/>
    <s v="Sarvodaya Multispeciality  &amp; Cancer Hospital"/>
    <d v="2014-02-04T00:00:00"/>
    <s v="Opp Red Cross BhawanDelhi Road"/>
    <s v="HISAR"/>
    <x v="1"/>
    <n v="125001"/>
    <s v="North Zone"/>
    <x v="0"/>
    <x v="48"/>
  </r>
  <r>
    <n v="32802"/>
    <s v="ANAND EYE CENTRE"/>
    <d v="2014-02-04T00:00:00"/>
    <s v="Opp. Union Bank of IndiaNear Gandhi Eye HospitalRamghat Road"/>
    <s v="ALIGARH"/>
    <x v="2"/>
    <n v="202001"/>
    <s v="North Zone"/>
    <x v="0"/>
    <x v="48"/>
  </r>
  <r>
    <n v="32807"/>
    <s v="GURUKRIPA HOSPITAL RESEARCH CENTRE PVT. LTD."/>
    <d v="2014-02-04T00:00:00"/>
    <s v="Jyoti Nagar  Piprali roadGurukripa CircleSikar"/>
    <s v="SIKAR"/>
    <x v="8"/>
    <n v="332001"/>
    <s v="North Zone"/>
    <x v="0"/>
    <x v="48"/>
  </r>
  <r>
    <n v="32809"/>
    <s v="MAHAJAN EYE HOSPITAL &amp;amp; MATERNITY HOME"/>
    <d v="2014-02-05T00:00:00"/>
    <s v="111Shaheed Udham Singh NagarNear Rock Garden"/>
    <s v="JALANDHAR"/>
    <x v="14"/>
    <n v="144001"/>
    <s v="North Zone"/>
    <x v="0"/>
    <x v="48"/>
  </r>
  <r>
    <n v="32810"/>
    <s v="L.N. MEMORIAL HOSPITAL &amp; RESEARCH CENTRE"/>
    <d v="2014-02-05T00:00:00"/>
    <s v="E 109Kalpatru RoadShastri Nagar"/>
    <s v="JODHPUR"/>
    <x v="8"/>
    <n v="342003"/>
    <s v="North Zone"/>
    <x v="0"/>
    <x v="48"/>
  </r>
  <r>
    <n v="32811"/>
    <s v="MAHASHWETA HOSPITAL PVT. LTD."/>
    <d v="2014-02-05T00:00:00"/>
    <s v="S-10/6A-3A-PM.A. RoadOpp District JailChaukaghat"/>
    <s v="VARANASI"/>
    <x v="2"/>
    <n v="221001"/>
    <s v="North Zone"/>
    <x v="0"/>
    <x v="48"/>
  </r>
  <r>
    <n v="32812"/>
    <s v="NEWAY HOSPITALS  Mumbai"/>
    <d v="2014-02-05T00:00:00"/>
    <s v="Plot 34  Near Ryan International SchoolSector 6Sanpada"/>
    <s v="THANE"/>
    <x v="6"/>
    <n v="400705"/>
    <s v="West Zone"/>
    <x v="3"/>
    <x v="48"/>
  </r>
  <r>
    <n v="32817"/>
    <s v="Bhagwan Mahavir Hospital.."/>
    <d v="2014-02-05T00:00:00"/>
    <s v="Sec-14 ExtensionMadhuban ChowkRohini"/>
    <s v="NORTH DELHI"/>
    <x v="0"/>
    <n v="110085"/>
    <s v="North Zone"/>
    <x v="0"/>
    <x v="48"/>
  </r>
  <r>
    <n v="32818"/>
    <s v="GLOBAL SPECIALITY HOSPITAL"/>
    <d v="2014-02-05T00:00:00"/>
    <s v="Infront of AkashwaniBehind Hotel Situ Manor"/>
    <s v="GWALIOR"/>
    <x v="18"/>
    <n v="474002"/>
    <s v="West Zone"/>
    <x v="2"/>
    <x v="48"/>
  </r>
  <r>
    <n v="32819"/>
    <s v="JAGTAP HOSPITAL"/>
    <d v="2014-02-05T00:00:00"/>
    <s v="AnandnagarSinhgadroad"/>
    <s v="PUNE"/>
    <x v="6"/>
    <n v="411051"/>
    <s v="West Zone"/>
    <x v="3"/>
    <x v="48"/>
  </r>
  <r>
    <n v="32820"/>
    <s v="YASH HOSPITAL  MUMBAI"/>
    <d v="2014-02-05T00:00:00"/>
    <s v="Trimurti ArcadePlot No 263  1st FloorUran NakaPanvel"/>
    <s v="MUMBAI"/>
    <x v="6"/>
    <n v="410206"/>
    <s v="West Zone"/>
    <x v="3"/>
    <x v="48"/>
  </r>
  <r>
    <n v="32821"/>
    <s v="CHARAK HOSPITAL AND RESEARCH CENTRE"/>
    <d v="2014-02-05T00:00:00"/>
    <s v="Old Nav Bharat Press BuildingJahangirabad"/>
    <s v="BHOPAL"/>
    <x v="18"/>
    <n v="462008"/>
    <s v="West Zone"/>
    <x v="2"/>
    <x v="48"/>
  </r>
  <r>
    <n v="32823"/>
    <s v="VANAJA HOSPITALS"/>
    <d v="2014-02-05T00:00:00"/>
    <s v="SAI BABA TEMPLE ROAD NEAR KARUR VYSYA BANK SAINATH PURAM A.S.RAO NAGAR "/>
    <s v="SECUNDERABAD"/>
    <x v="5"/>
    <n v="500062"/>
    <s v="South Zone"/>
    <x v="2"/>
    <x v="48"/>
  </r>
  <r>
    <n v="32825"/>
    <s v="SUKHMANI HOSPITAL"/>
    <d v="2014-02-05T00:00:00"/>
    <s v="B-7  Extn / 126- A Safdarjung Enclave"/>
    <s v="SOUTH DELHI"/>
    <x v="0"/>
    <n v="110029"/>
    <s v="North Zone"/>
    <x v="0"/>
    <x v="48"/>
  </r>
  <r>
    <n v="32826"/>
    <s v="SIDDHAKALA HOSPITAL  Pune"/>
    <d v="2014-02-05T00:00:00"/>
    <s v="Pune Nashik RoadManchar Taluka AmbegaonManchar"/>
    <s v="PUNE"/>
    <x v="6"/>
    <n v="411016"/>
    <s v="West Zone"/>
    <x v="3"/>
    <x v="48"/>
  </r>
  <r>
    <n v="32827"/>
    <s v="PARKAR HOSPITAL AND RESEARCH INSTITUTE"/>
    <d v="2014-02-05T00:00:00"/>
    <s v="828  Shivaji Nagar"/>
    <s v="RATNAGIRI"/>
    <x v="6"/>
    <n v="415639"/>
    <s v="West Zone"/>
    <x v="3"/>
    <x v="48"/>
  </r>
  <r>
    <n v="32828"/>
    <s v="VINAYAK HOSPITAL  Gautam Buddha Nagar"/>
    <d v="2014-02-05T00:00:00"/>
    <s v="NH-1 sector-27 noidaSECTOR-27"/>
    <s v="GAUTAM BUDDHA NAGAR"/>
    <x v="2"/>
    <n v="201301"/>
    <s v="North Zone"/>
    <x v="0"/>
    <x v="48"/>
  </r>
  <r>
    <n v="32829"/>
    <s v="SHAKER NURSING HOME"/>
    <d v="2014-02-05T00:00:00"/>
    <s v="No:260 Near 17th CrossSampige RoadMalleshwaram"/>
    <s v="BENGALURU"/>
    <x v="3"/>
    <n v="560033"/>
    <s v="South Zone"/>
    <x v="1"/>
    <x v="48"/>
  </r>
  <r>
    <n v="32831"/>
    <s v="PHOENIX HOSPITALS PVT LTD"/>
    <d v="2014-02-05T00:00:00"/>
    <s v="CTS NO 374  B/21 Padma NagarChikuwadiBorivali West"/>
    <s v="MUMBAI"/>
    <x v="6"/>
    <n v="400092"/>
    <s v="West Zone"/>
    <x v="3"/>
    <x v="48"/>
  </r>
  <r>
    <n v="32832"/>
    <s v="Life-Care Hospital -Noida"/>
    <d v="2014-02-05T00:00:00"/>
    <s v="E 1Sector 61 Noida"/>
    <s v="GAUTAM BUDDHA NAGAR"/>
    <x v="2"/>
    <n v="201307"/>
    <s v="North Zone"/>
    <x v="0"/>
    <x v="48"/>
  </r>
  <r>
    <n v="32833"/>
    <s v="DECCAN HOSPITAL"/>
    <d v="2014-02-05T00:00:00"/>
    <s v="Opp.KSRTC DepotAshwini ExtnChintamani TownChikkaballapur Town"/>
    <s v="CHIKKABALLAPUR"/>
    <x v="3"/>
    <n v="563125"/>
    <s v="South Zone"/>
    <x v="1"/>
    <x v="48"/>
  </r>
  <r>
    <n v="32834"/>
    <s v="ARPAN GENERAL HOSPITAL"/>
    <d v="2014-02-05T00:00:00"/>
    <s v="Arpan Arcade1st FloorCST RoadKurla West"/>
    <s v="MUMBAI"/>
    <x v="6"/>
    <n v="400070"/>
    <s v="West Zone"/>
    <x v="3"/>
    <x v="48"/>
  </r>
  <r>
    <n v="32835"/>
    <s v="Medicheck Hospital."/>
    <d v="2014-02-05T00:00:00"/>
    <s v="1C - 76 &amp; 53NIT"/>
    <s v="FARIDABAD"/>
    <x v="1"/>
    <n v="121001"/>
    <s v="North Zone"/>
    <x v="0"/>
    <x v="48"/>
  </r>
  <r>
    <n v="32836"/>
    <s v="ETERNAL HEARTCARE CENTRE &amp; RESEARCH INSTITUTE PVT. LTD."/>
    <d v="2014-02-05T00:00:00"/>
    <s v="3 - AJagatpura RoadJawahar Circle"/>
    <s v="JAIPUR"/>
    <x v="8"/>
    <n v="302020"/>
    <s v="North Zone"/>
    <x v="0"/>
    <x v="48"/>
  </r>
  <r>
    <n v="32841"/>
    <s v="BURUTE HOSPITAL"/>
    <d v="2014-02-06T00:00:00"/>
    <s v="Near Rupee BankGarbane WasePune Nashik RoadBhosari"/>
    <s v="PUNE"/>
    <x v="6"/>
    <n v="411039"/>
    <s v="West Zone"/>
    <x v="3"/>
    <x v="48"/>
  </r>
  <r>
    <n v="32844"/>
    <s v="ASIAN INSTITUTE OF NEPHROLOGY &amp; UROLOGY"/>
    <d v="2014-02-06T00:00:00"/>
    <s v="6-3-562/AErramanzil ColonySomajiguda"/>
    <s v="HYDERABAD"/>
    <x v="5"/>
    <n v="500082"/>
    <s v="South Zone"/>
    <x v="2"/>
    <x v="48"/>
  </r>
  <r>
    <n v="32845"/>
    <s v="MOGRE HOSPITAL (Child and Multispeciality Hospital with ICU)"/>
    <d v="2014-02-06T00:00:00"/>
    <s v="1st and 2nd FloorTajashree GovindUmrer Road  Sakkardara Square"/>
    <s v="NAGPUR"/>
    <x v="6"/>
    <n v="440009"/>
    <s v="West Zone"/>
    <x v="3"/>
    <x v="48"/>
  </r>
  <r>
    <n v="32846"/>
    <s v="BADE ACCIDENT AND MULTISPECIALITY HOSPITAL"/>
    <d v="2014-02-06T00:00:00"/>
    <s v="Somatane PhataOld Mumbai-Pune HighwayTal Maval"/>
    <s v="PUNE"/>
    <x v="6"/>
    <n v="410506"/>
    <s v="West Zone"/>
    <x v="3"/>
    <x v="48"/>
  </r>
  <r>
    <n v="32848"/>
    <s v="IASIS HOSPITAL"/>
    <d v="2014-02-06T00:00:00"/>
    <s v="Evershine CityVasai East"/>
    <s v="THANE"/>
    <x v="6"/>
    <n v="401208"/>
    <s v="West Zone"/>
    <x v="3"/>
    <x v="48"/>
  </r>
  <r>
    <n v="32849"/>
    <s v="Rajya Lakshmi Hospital"/>
    <d v="2014-02-06T00:00:00"/>
    <s v="Near Sushma Centre Bus StopN.H.9  Vanasthalipuram"/>
    <s v="HYDERABAD"/>
    <x v="5"/>
    <n v="500070"/>
    <s v="South Zone"/>
    <x v="2"/>
    <x v="48"/>
  </r>
  <r>
    <n v="32850"/>
    <s v="RAMAKRUSHNA JAISWAL HOSPITAL C/O AADARSH VIDHYA NIKETAN"/>
    <d v="2014-02-06T00:00:00"/>
    <s v="N-9  TV CenterJaiswal Hall Building"/>
    <s v="AURANGABAD"/>
    <x v="6"/>
    <n v="431003"/>
    <s v="West Zone"/>
    <x v="3"/>
    <x v="48"/>
  </r>
  <r>
    <n v="32852"/>
    <s v="ADARSH MULTI SPECIALITY HOSPITAL"/>
    <d v="2014-02-06T00:00:00"/>
    <s v="The Luminous Tower#1943  1st A Main 6th Cross Kengeri Satellite Town"/>
    <s v="BENGALURU"/>
    <x v="3"/>
    <n v="560060"/>
    <s v="South Zone"/>
    <x v="1"/>
    <x v="48"/>
  </r>
  <r>
    <n v="32853"/>
    <s v="SHIVALIK MEDICAL CENTRE PVT. LTD."/>
    <d v="2014-02-06T00:00:00"/>
    <s v="Main RoadHoshiyar PurSector 51 Noida"/>
    <s v="GAUTAM BUDDHA NAGAR"/>
    <x v="2"/>
    <n v="201301"/>
    <s v="North Zone"/>
    <x v="0"/>
    <x v="48"/>
  </r>
  <r>
    <n v="32855"/>
    <s v="ARISTO SPECIALITY HOSPITAL  Madurai"/>
    <d v="2014-02-06T00:00:00"/>
    <s v="50 - B  Bye pass RoadOpp Aparna Towers"/>
    <s v="MADURAI"/>
    <x v="4"/>
    <n v="625010"/>
    <s v="South Zone"/>
    <x v="1"/>
    <x v="48"/>
  </r>
  <r>
    <n v="32866"/>
    <s v="East Point Hospital &amp; Research Centre"/>
    <d v="2014-02-07T00:00:00"/>
    <s v="B.G. Road"/>
    <s v="SIBSAGAR"/>
    <x v="24"/>
    <n v="785640"/>
    <s v="East Zone"/>
    <x v="4"/>
    <x v="48"/>
  </r>
  <r>
    <n v="32873"/>
    <s v="Apexcare Hospital &amp; Research Centre - Dewas"/>
    <d v="2014-02-07T00:00:00"/>
    <s v="177  AB RoadDewas--"/>
    <s v="DEWAS"/>
    <x v="18"/>
    <n v="455001"/>
    <s v="West Zone"/>
    <x v="2"/>
    <x v="48"/>
  </r>
  <r>
    <n v="32874"/>
    <s v="Vatsalya Hospital &amp; Children Care"/>
    <d v="2014-02-07T00:00:00"/>
    <s v="MIG-14Niayas Colony--"/>
    <s v="HOSHANGABAD"/>
    <x v="18"/>
    <n v="461111"/>
    <s v="West Zone"/>
    <x v="2"/>
    <x v="48"/>
  </r>
  <r>
    <n v="32875"/>
    <s v="PUKHRATAN HOSPITAL"/>
    <d v="2014-02-07T00:00:00"/>
    <s v="14/3 Vikas Nagar"/>
    <s v="NEEMUCH"/>
    <x v="18"/>
    <n v="458441"/>
    <s v="West Zone"/>
    <x v="2"/>
    <x v="48"/>
  </r>
  <r>
    <n v="32876"/>
    <s v="JANAK HOSPITAL  Ratlam"/>
    <d v="2014-02-07T00:00:00"/>
    <s v="Dadi HouseFront of Soadiam"/>
    <s v="RATLAM"/>
    <x v="18"/>
    <n v="457001"/>
    <s v="West Zone"/>
    <x v="2"/>
    <x v="48"/>
  </r>
  <r>
    <n v="32881"/>
    <s v="J K NURSING HOME"/>
    <d v="2014-02-07T00:00:00"/>
    <s v="4   5 Sart NagarSindhi Colony--"/>
    <s v="UJJAIN"/>
    <x v="18"/>
    <n v="456010"/>
    <s v="West Zone"/>
    <x v="2"/>
    <x v="48"/>
  </r>
  <r>
    <n v="32883"/>
    <s v="Gautam Hospital  Thane"/>
    <d v="2014-02-08T00:00:00"/>
    <s v="Ambarnath"/>
    <s v="THANE"/>
    <x v="6"/>
    <n v="421501"/>
    <s v="West Zone"/>
    <x v="3"/>
    <x v="48"/>
  </r>
  <r>
    <n v="32885"/>
    <s v="Arth Hospital  Thane"/>
    <d v="2014-02-08T00:00:00"/>
    <s v="1 st Floor Saishwan  DashanOpp Corporation Bank--"/>
    <s v="THANE"/>
    <x v="6"/>
    <n v="401209"/>
    <s v="West Zone"/>
    <x v="3"/>
    <x v="48"/>
  </r>
  <r>
    <n v="32891"/>
    <s v="SAGAR HEART CARE CENTRE"/>
    <d v="2014-02-08T00:00:00"/>
    <s v="Medical College Road"/>
    <s v="SAGAR"/>
    <x v="18"/>
    <n v="470001"/>
    <s v="West Zone"/>
    <x v="2"/>
    <x v="48"/>
  </r>
  <r>
    <n v="32894"/>
    <s v="Pinewood Hospital  Tinsukia"/>
    <d v="2014-02-08T00:00:00"/>
    <s v="Sabochani Road"/>
    <s v="TINSUKIA"/>
    <x v="24"/>
    <n v="786125"/>
    <s v="East Zone"/>
    <x v="4"/>
    <x v="48"/>
  </r>
  <r>
    <n v="32898"/>
    <s v="MGM HOSPITAL &amp; RESEARCH CENTRE"/>
    <d v="2014-02-08T00:00:00"/>
    <s v="Kachari Chowk"/>
    <s v="KATNI"/>
    <x v="18"/>
    <n v="483501"/>
    <s v="West Zone"/>
    <x v="2"/>
    <x v="48"/>
  </r>
  <r>
    <n v="32900"/>
    <s v="MATA MANDIR HOSPITAL(Prop. Sunita Singh)"/>
    <d v="2014-02-08T00:00:00"/>
    <s v="LIC RoadGopal Nagar"/>
    <s v="HOSHANGABAD"/>
    <x v="18"/>
    <n v="461111"/>
    <s v="West Zone"/>
    <x v="2"/>
    <x v="48"/>
  </r>
  <r>
    <n v="32901"/>
    <s v="SHAHEED PRABHU NARAYAN MULTISPECIALITY HOSPITAL"/>
    <d v="2014-02-08T00:00:00"/>
    <s v="NH-31 Parmanandpur"/>
    <s v="KHAGARIA"/>
    <x v="17"/>
    <n v="851205"/>
    <s v="East Zone"/>
    <x v="4"/>
    <x v="48"/>
  </r>
  <r>
    <n v="32902"/>
    <s v="Dr Goyal's Children &amp; General Hospital"/>
    <d v="2014-02-08T00:00:00"/>
    <s v="EC- 36 Sai Vatika"/>
    <s v="THANE"/>
    <x v="6"/>
    <n v="401205"/>
    <s v="West Zone"/>
    <x v="3"/>
    <x v="48"/>
  </r>
  <r>
    <n v="32903"/>
    <s v="VARMA HOSPITAL"/>
    <d v="2014-02-08T00:00:00"/>
    <s v="Ernakulam"/>
    <s v="ERNAKULAM"/>
    <x v="19"/>
    <n v="682301"/>
    <s v="South Zone"/>
    <x v="1"/>
    <x v="48"/>
  </r>
  <r>
    <n v="32904"/>
    <s v="SAN JOE HOSPITAL"/>
    <d v="2014-02-08T00:00:00"/>
    <s v="Perumbavoor"/>
    <s v="ERNAKULAM"/>
    <x v="19"/>
    <n v="683542"/>
    <s v="South Zone"/>
    <x v="1"/>
    <x v="48"/>
  </r>
  <r>
    <n v="32905"/>
    <s v="Gupta Nursing Home  Katni"/>
    <d v="2014-02-08T00:00:00"/>
    <s v="A-19New AAC Colony"/>
    <s v="KATNI"/>
    <x v="18"/>
    <n v="483504"/>
    <s v="West Zone"/>
    <x v="2"/>
    <x v="48"/>
  </r>
  <r>
    <n v="32915"/>
    <s v="MANORMA HOSPITAL"/>
    <d v="2014-02-10T00:00:00"/>
    <s v="Plot No. 11Pratibgha Nagar"/>
    <s v="KOLHAPUR"/>
    <x v="6"/>
    <n v="416008"/>
    <s v="West Zone"/>
    <x v="3"/>
    <x v="48"/>
  </r>
  <r>
    <n v="32916"/>
    <s v="SHRADDHA GENERAL HOSPITAL"/>
    <d v="2014-02-10T00:00:00"/>
    <s v="1st floor Vishalitirra"/>
    <s v="THANE"/>
    <x v="6"/>
    <n v="421003"/>
    <s v="West Zone"/>
    <x v="3"/>
    <x v="48"/>
  </r>
  <r>
    <n v="32917"/>
    <s v="Siddhivinayak Super Speciality Hospital"/>
    <d v="2014-02-10T00:00:00"/>
    <s v="Behind State Bank Of IndiaOpp. Sinnor Bus Terminal"/>
    <s v="NASHIK"/>
    <x v="6"/>
    <n v="422103"/>
    <s v="West Zone"/>
    <x v="3"/>
    <x v="48"/>
  </r>
  <r>
    <n v="32918"/>
    <s v="SHANKAR NURSING HOME &amp; MULTISPECIALITY HOSPITAL"/>
    <d v="2014-02-10T00:00:00"/>
    <s v="Allihabad RoadNH-7Urahat"/>
    <s v="REWA"/>
    <x v="18"/>
    <n v="486001"/>
    <s v="West Zone"/>
    <x v="2"/>
    <x v="48"/>
  </r>
  <r>
    <n v="32919"/>
    <s v="CHIRAYU HOSPITAL &amp; RESEARCH CENTRE"/>
    <d v="2014-02-10T00:00:00"/>
    <s v="Tansen ComplexSirmour Chouraha"/>
    <s v="REWA"/>
    <x v="18"/>
    <n v="486001"/>
    <s v="West Zone"/>
    <x v="2"/>
    <x v="48"/>
  </r>
  <r>
    <n v="32920"/>
    <s v="Shree Sainath Hospital  Silvassa"/>
    <d v="2014-02-10T00:00:00"/>
    <s v="Frst floor Perin Complex"/>
    <s v="DADRA &amp; NAGAR HAVELI"/>
    <x v="26"/>
    <n v="396230"/>
    <s v="West Zone"/>
    <x v="3"/>
    <x v="48"/>
  </r>
  <r>
    <n v="32921"/>
    <s v="Chhabda Hospital"/>
    <d v="2014-02-10T00:00:00"/>
    <s v="Opp. sahikhath raithmanoir  new osm anpura--"/>
    <s v="AURANGABAD"/>
    <x v="6"/>
    <n v="431005"/>
    <s v="West Zone"/>
    <x v="3"/>
    <x v="48"/>
  </r>
  <r>
    <n v="32923"/>
    <s v="Chavan Accident Hospital &amp; Dental Clinic"/>
    <d v="2014-02-10T00:00:00"/>
    <s v="Infront Mula Plahra Rajkar Nagar Belapur Road"/>
    <s v="AHMED NAGAR"/>
    <x v="6"/>
    <n v="413709"/>
    <s v="West Zone"/>
    <x v="3"/>
    <x v="48"/>
  </r>
  <r>
    <n v="32924"/>
    <s v="Muvattupuzha Medical Centre"/>
    <d v="2014-02-10T00:00:00"/>
    <s v="M.C. RoadVellorkunnam"/>
    <s v="ERNAKULAM"/>
    <x v="19"/>
    <n v="686673"/>
    <s v="South Zone"/>
    <x v="1"/>
    <x v="48"/>
  </r>
  <r>
    <n v="32925"/>
    <s v="Salandi Hospital"/>
    <d v="2014-02-10T00:00:00"/>
    <s v="Motel ChhakNH-5"/>
    <s v="BHADRAK"/>
    <x v="10"/>
    <n v="756100"/>
    <s v="East Zone"/>
    <x v="2"/>
    <x v="48"/>
  </r>
  <r>
    <n v="32926"/>
    <s v="RAJGIRISH HOSPITAL"/>
    <d v="2014-02-10T00:00:00"/>
    <s v="SHEETLA MATA COLONY"/>
    <s v="KARAULI"/>
    <x v="8"/>
    <n v="322230"/>
    <s v="North Zone"/>
    <x v="0"/>
    <x v="48"/>
  </r>
  <r>
    <n v="32928"/>
    <s v="Subham Hospital"/>
    <d v="2014-02-10T00:00:00"/>
    <s v="NayabazarBhadrak"/>
    <s v="BHADRAK"/>
    <x v="10"/>
    <n v="756100"/>
    <s v="East Zone"/>
    <x v="2"/>
    <x v="48"/>
  </r>
  <r>
    <n v="32930"/>
    <s v="Sanjeevani Hospital  Critical Care and Trauma Centre"/>
    <d v="2014-02-10T00:00:00"/>
    <s v="NAdia Factory AreaShivaji Nagar"/>
    <s v="NANDED"/>
    <x v="6"/>
    <n v="431602"/>
    <s v="West Zone"/>
    <x v="3"/>
    <x v="48"/>
  </r>
  <r>
    <n v="32939"/>
    <s v="Shree Jagannath Hospital"/>
    <d v="2014-02-11T00:00:00"/>
    <s v="Naya BuildingDhenkanalGopa Bandhu Bazaar"/>
    <s v="DHENKANAL"/>
    <x v="10"/>
    <n v="759013"/>
    <s v="East Zone"/>
    <x v="2"/>
    <x v="48"/>
  </r>
  <r>
    <n v="32946"/>
    <s v="SHAH HOSPITAL KAITHAL"/>
    <d v="2014-02-11T00:00:00"/>
    <s v="Opp. Bus StandKaithal"/>
    <s v="KAITHAL"/>
    <x v="1"/>
    <n v="136027"/>
    <s v="North Zone"/>
    <x v="0"/>
    <x v="48"/>
  </r>
  <r>
    <n v="32948"/>
    <s v="Dr. S.B. Gugale Memorial Hospital"/>
    <d v="2014-02-11T00:00:00"/>
    <s v="Main RoadOpp. LDCC"/>
    <s v="LATUR"/>
    <x v="6"/>
    <n v="413512"/>
    <s v="West Zone"/>
    <x v="3"/>
    <x v="48"/>
  </r>
  <r>
    <n v="32949"/>
    <s v="PARAKH NURSING HOME"/>
    <d v="2014-02-11T00:00:00"/>
    <s v="Streat No 1LALBAGH"/>
    <s v="RAJNANDGAON"/>
    <x v="12"/>
    <n v="491441"/>
    <s v="West Zone"/>
    <x v="2"/>
    <x v="48"/>
  </r>
  <r>
    <n v="32950"/>
    <s v="DIVYA ORTHOPADIC HOSPITAL"/>
    <d v="2014-02-11T00:00:00"/>
    <s v="By Waikeshwaai near satrasta"/>
    <s v="JAMNAGAR"/>
    <x v="13"/>
    <n v="361008"/>
    <s v="West Zone"/>
    <x v="3"/>
    <x v="48"/>
  </r>
  <r>
    <n v="32951"/>
    <s v="BAHRI HOSPITAL"/>
    <d v="2014-02-11T00:00:00"/>
    <s v="G.T. RoadDinanagar"/>
    <s v="GURDASPUR"/>
    <x v="14"/>
    <n v="143531"/>
    <s v="North Zone"/>
    <x v="0"/>
    <x v="48"/>
  </r>
  <r>
    <n v="32952"/>
    <s v="Nedumchalil Trust Hospital"/>
    <d v="2014-02-11T00:00:00"/>
    <s v="Market  PO-Muvattupuzha"/>
    <s v="ERNAKULAM"/>
    <x v="19"/>
    <n v="686673"/>
    <s v="South Zone"/>
    <x v="1"/>
    <x v="48"/>
  </r>
  <r>
    <n v="32956"/>
    <s v="SINGH LIFE CARE HOSPITAL PVT LTD"/>
    <d v="2014-02-11T00:00:00"/>
    <s v="GANGA BRIDGE ROAD"/>
    <s v="GHAZIPUR"/>
    <x v="2"/>
    <n v="233001"/>
    <s v="North Zone"/>
    <x v="0"/>
    <x v="48"/>
  </r>
  <r>
    <n v="32959"/>
    <s v="DR MOPKAR'S ANKUR NURSING HOME"/>
    <d v="2014-02-11T00:00:00"/>
    <s v="Near St. Xavier's CollegeMapusaBardez"/>
    <s v="NORTH GOA"/>
    <x v="7"/>
    <n v="403002"/>
    <s v="West Zone"/>
    <x v="3"/>
    <x v="48"/>
  </r>
  <r>
    <n v="32964"/>
    <s v="GANDHI KUSTHNIWARAN PRATISTHAN"/>
    <d v="2014-02-12T00:00:00"/>
    <s v="Gandhi GramBhabuaKaimur"/>
    <s v="KAIMUR (BHABUA)"/>
    <x v="17"/>
    <n v="821101"/>
    <s v="East Zone"/>
    <x v="4"/>
    <x v="48"/>
  </r>
  <r>
    <n v="32966"/>
    <s v="KATTA HOSPITAL DAUSA"/>
    <d v="2014-02-12T00:00:00"/>
    <s v="Baswa RoadBandikui"/>
    <s v="DAUSA"/>
    <x v="8"/>
    <n v="303313"/>
    <s v="North Zone"/>
    <x v="0"/>
    <x v="48"/>
  </r>
  <r>
    <n v="32967"/>
    <s v="JEEVAN-JYOTI MEDICAL AND RESEARCH CENTRE"/>
    <d v="2014-02-12T00:00:00"/>
    <s v="Bari BazaarMunger"/>
    <s v="MUNGER"/>
    <x v="17"/>
    <n v="811201"/>
    <s v="East Zone"/>
    <x v="4"/>
    <x v="48"/>
  </r>
  <r>
    <n v="32968"/>
    <s v="SAI SEVA SADAN"/>
    <d v="2014-02-12T00:00:00"/>
    <s v="Chitrahjan RoadLakhisarai"/>
    <s v="LAKHISARAI"/>
    <x v="17"/>
    <n v="811311"/>
    <s v="East Zone"/>
    <x v="4"/>
    <x v="48"/>
  </r>
  <r>
    <n v="32969"/>
    <s v="Shivam Hospital  Nadiad"/>
    <d v="2014-02-12T00:00:00"/>
    <s v="Desai VagoKhedaNadiad"/>
    <s v="KHEDA"/>
    <x v="13"/>
    <n v="387001"/>
    <s v="West Zone"/>
    <x v="3"/>
    <x v="48"/>
  </r>
  <r>
    <n v="32973"/>
    <s v="KAUSHAL NURSING HOME"/>
    <d v="2014-02-12T00:00:00"/>
    <s v="11  Rose AveeSultanpur Bye pasChowk"/>
    <s v="KAPURTHALA"/>
    <x v="14"/>
    <n v="144601"/>
    <s v="North Zone"/>
    <x v="0"/>
    <x v="48"/>
  </r>
  <r>
    <n v="32980"/>
    <s v="Sai Kripa Hospital  Rajnandgaon"/>
    <d v="2014-02-12T00:00:00"/>
    <s v="Nagpur NakaBEHIND UTSAV PALACE--"/>
    <s v="RAJNANDGAON"/>
    <x v="12"/>
    <n v="491441"/>
    <s v="West Zone"/>
    <x v="2"/>
    <x v="48"/>
  </r>
  <r>
    <n v="32982"/>
    <s v="SOUTH HOSPITAL"/>
    <d v="2014-02-12T00:00:00"/>
    <s v="96 MIG  Barra - 3Near Shastri ChowkChauraha"/>
    <s v="KANPUR NAGAR"/>
    <x v="2"/>
    <n v="208014"/>
    <s v="North Zone"/>
    <x v="0"/>
    <x v="48"/>
  </r>
  <r>
    <n v="32983"/>
    <s v="SHANTI DEVI MEMORIAL HOSPITAL"/>
    <d v="2014-02-12T00:00:00"/>
    <s v="SECTOR 89KHERI MOREGREATER FARIDABAD"/>
    <s v="FARIDABAD"/>
    <x v="1"/>
    <n v="121002"/>
    <s v="North Zone"/>
    <x v="0"/>
    <x v="48"/>
  </r>
  <r>
    <n v="32984"/>
    <s v="Goyal Nursing Home &amp; Lithotripsy Centre"/>
    <d v="2014-02-12T00:00:00"/>
    <s v="Purani Anaj Mandi ChowkHodal"/>
    <s v="FARIDABAD"/>
    <x v="1"/>
    <n v="121106"/>
    <s v="North Zone"/>
    <x v="0"/>
    <x v="48"/>
  </r>
  <r>
    <n v="32985"/>
    <s v="MALHOTRA MOTHER AND CHILD HOSPITAL"/>
    <d v="2014-02-12T00:00:00"/>
    <s v="656-R  PURTHI CHOWK MODEL TOWN "/>
    <s v="PANIPAT"/>
    <x v="1"/>
    <n v="132103"/>
    <s v="North Zone"/>
    <x v="0"/>
    <x v="48"/>
  </r>
  <r>
    <n v="32986"/>
    <s v="SHAKUNTALA HOSPITAL C/O SHAKUNTALA DEVI HOSPITAL LTD."/>
    <d v="2014-02-12T00:00:00"/>
    <s v="Bank ColonyG T RoadModinagar"/>
    <s v="GHAZIABAD"/>
    <x v="2"/>
    <n v="201201"/>
    <s v="North Zone"/>
    <x v="0"/>
    <x v="48"/>
  </r>
  <r>
    <n v="32987"/>
    <s v="Shivam Hospital -Jhajjar"/>
    <d v="2014-02-12T00:00:00"/>
    <s v="NAHRA NAHRI ROADLINE PAR"/>
    <s v="JHAJJAR"/>
    <x v="1"/>
    <n v="124507"/>
    <s v="North Zone"/>
    <x v="0"/>
    <x v="48"/>
  </r>
  <r>
    <n v="32988"/>
    <s v="WADI HOSPITAL Lap  Surgical &amp;amp; Stone Centre"/>
    <d v="2014-02-12T00:00:00"/>
    <s v="G T Road"/>
    <s v="BATHINDA"/>
    <x v="14"/>
    <n v="151003"/>
    <s v="North Zone"/>
    <x v="0"/>
    <x v="48"/>
  </r>
  <r>
    <n v="32989"/>
    <s v="Sanjiv Bansal Cygnus Hospital"/>
    <d v="2014-02-12T00:00:00"/>
    <s v="Railway Road"/>
    <s v="KARNAL"/>
    <x v="1"/>
    <n v="134001"/>
    <s v="North Zone"/>
    <x v="0"/>
    <x v="48"/>
  </r>
  <r>
    <n v="32991"/>
    <s v="Mother Merry Hospital"/>
    <d v="2014-02-13T00:00:00"/>
    <s v="Uday nagarNear P. G. College"/>
    <s v="KANKER"/>
    <x v="12"/>
    <n v="494334"/>
    <s v="West Zone"/>
    <x v="2"/>
    <x v="48"/>
  </r>
  <r>
    <n v="32992"/>
    <s v="NANDA HOSPITAL"/>
    <d v="2014-02-13T00:00:00"/>
    <s v="Himirpur Road"/>
    <s v="UNA"/>
    <x v="23"/>
    <n v="174303"/>
    <s v="North Zone"/>
    <x v="0"/>
    <x v="48"/>
  </r>
  <r>
    <n v="32993"/>
    <s v="GURU GANESH MUTHA HOSPITAL PVT. LTD"/>
    <d v="2014-02-13T00:00:00"/>
    <s v="Near D.C. Petrol PumpS.D Road Jalna"/>
    <s v="JALNA"/>
    <x v="6"/>
    <n v="431203"/>
    <s v="West Zone"/>
    <x v="3"/>
    <x v="48"/>
  </r>
  <r>
    <n v="32995"/>
    <s v="MD MODI MEMORIAL HOSPITAL"/>
    <d v="2014-02-13T00:00:00"/>
    <s v="Vivekanand Margkachahri Chowk"/>
    <s v="JANJGIR-CHAMPA"/>
    <x v="12"/>
    <n v="495668"/>
    <s v="West Zone"/>
    <x v="2"/>
    <x v="48"/>
  </r>
  <r>
    <n v="32998"/>
    <s v="SHARBATI SURGICAL &amp; MATERNITY HOME"/>
    <d v="2014-02-13T00:00:00"/>
    <s v="Gausala Road"/>
    <s v="MAHENDRAGARH"/>
    <x v="1"/>
    <n v="123029"/>
    <s v="North Zone"/>
    <x v="0"/>
    <x v="48"/>
  </r>
  <r>
    <n v="33000"/>
    <s v="CRITI CARE ICCU MULTISPECIALITY  &amp;amp; TRAUMA CENTRE"/>
    <d v="2014-02-13T00:00:00"/>
    <s v="Plot No. 2ASwami Samarth ComplexSecter 16Airoli"/>
    <s v="MUMBAI"/>
    <x v="6"/>
    <n v="400708"/>
    <s v="West Zone"/>
    <x v="3"/>
    <x v="48"/>
  </r>
  <r>
    <n v="33002"/>
    <s v="GROVER HOSPITAL"/>
    <d v="2014-02-13T00:00:00"/>
    <s v="THE MALL"/>
    <s v="BATHINDA"/>
    <x v="14"/>
    <n v="151001"/>
    <s v="North Zone"/>
    <x v="0"/>
    <x v="48"/>
  </r>
  <r>
    <n v="33003"/>
    <s v="ROYAL MATERNITY &amp; NURSING HOME"/>
    <d v="2014-02-13T00:00:00"/>
    <s v="N 6/20 A-5CHITAIPUR CROSSINGB.H.U. ROAD-"/>
    <s v="VARANASI"/>
    <x v="2"/>
    <n v="221005"/>
    <s v="North Zone"/>
    <x v="0"/>
    <x v="48"/>
  </r>
  <r>
    <n v="33006"/>
    <s v="SAVAIKAR CLINIC AND NURSING HOME"/>
    <d v="2014-02-13T00:00:00"/>
    <s v="Warkhan DemPonda--"/>
    <s v="NORTH GOA"/>
    <x v="7"/>
    <n v="403401"/>
    <s v="West Zone"/>
    <x v="3"/>
    <x v="48"/>
  </r>
  <r>
    <n v="33009"/>
    <s v="SINGLA HOSPITAL BHIWANI"/>
    <d v="2014-02-13T00:00:00"/>
    <s v="Near KacheriCourt Road--"/>
    <s v="BHIWANI"/>
    <x v="1"/>
    <n v="125021"/>
    <s v="North Zone"/>
    <x v="0"/>
    <x v="48"/>
  </r>
  <r>
    <n v="33012"/>
    <s v="LADDHAD HOSPITAL"/>
    <d v="2014-02-13T00:00:00"/>
    <s v="WankhedeBuldhana--"/>
    <s v="BULDHANA"/>
    <x v="6"/>
    <n v="443001"/>
    <s v="West Zone"/>
    <x v="3"/>
    <x v="48"/>
  </r>
  <r>
    <n v="33015"/>
    <s v="VITHAI HOSPITAL &amp; RESEARCH CENTRE"/>
    <d v="2014-02-14T00:00:00"/>
    <s v="Jiri WadiJalna RoadDr. Lahane Farm-"/>
    <s v="BEED"/>
    <x v="6"/>
    <n v="431122"/>
    <s v="West Zone"/>
    <x v="3"/>
    <x v="48"/>
  </r>
  <r>
    <n v="33017"/>
    <s v="GURUNANAK HOSPITAL &amp; RESEARCH CENTRE"/>
    <d v="2014-02-14T00:00:00"/>
    <s v="MangoNew Purulia Road--"/>
    <s v="EAST SINGHBHUM"/>
    <x v="15"/>
    <n v="831012"/>
    <s v="East Zone"/>
    <x v="4"/>
    <x v="48"/>
  </r>
  <r>
    <n v="33019"/>
    <s v="Tapan Hospital (A Unit of Tapan Hospital Pvt. Ltd.)"/>
    <d v="2014-02-14T00:00:00"/>
    <s v="3rd Floor  Deep Shanti Complex Anjali Circle Vasna-"/>
    <s v="AHMEDABAD"/>
    <x v="13"/>
    <n v="380007"/>
    <s v="West Zone"/>
    <x v="3"/>
    <x v="48"/>
  </r>
  <r>
    <n v="33020"/>
    <s v="SATYAM MULTISPECIALITY HOSPITAL &amp; TRAUMA CENTRE"/>
    <d v="2014-02-14T00:00:00"/>
    <s v="Near D MortSector 14Navi Mumbai"/>
    <s v="MUMBAI"/>
    <x v="6"/>
    <n v="400709"/>
    <s v="West Zone"/>
    <x v="3"/>
    <x v="48"/>
  </r>
  <r>
    <n v="33021"/>
    <s v="YASHODHARA SUPER SPECIALITY HOSPITAL PVT LTD SOLAPUR"/>
    <d v="2014-02-14T00:00:00"/>
    <s v="6158  Siddheshwar PethNew ZillaParishad  Solapur-"/>
    <s v="SOLAPUR"/>
    <x v="6"/>
    <n v="413003"/>
    <s v="West Zone"/>
    <x v="3"/>
    <x v="48"/>
  </r>
  <r>
    <n v="33022"/>
    <s v="SAKRA WORLD HOSPITAL"/>
    <d v="2014-02-14T00:00:00"/>
    <s v="52/2 &amp; 52/3  DEVARABEESANAHALLI VARTHUR HOBLI  OPPOSITE INTEL OUTER RING ROADMARATHAHALLI "/>
    <s v="BENGALURU"/>
    <x v="3"/>
    <n v="560103"/>
    <s v="South Zone"/>
    <x v="1"/>
    <x v="48"/>
  </r>
  <r>
    <n v="33025"/>
    <s v="SARMA NURSING HOME"/>
    <d v="2014-02-14T00:00:00"/>
    <s v="Thana Road"/>
    <s v="SIBSAGAR"/>
    <x v="24"/>
    <n v="785690"/>
    <s v="East Zone"/>
    <x v="4"/>
    <x v="48"/>
  </r>
  <r>
    <n v="33028"/>
    <s v="Shanti Clinic &amp;amp; Hospital"/>
    <d v="2014-02-14T00:00:00"/>
    <s v="3/180  Virat KhandGomti Nagar--"/>
    <s v="LUCKNOW"/>
    <x v="2"/>
    <n v="226010"/>
    <s v="North Zone"/>
    <x v="0"/>
    <x v="48"/>
  </r>
  <r>
    <n v="33030"/>
    <s v="ANBU HOSPITAL  Thanjavur"/>
    <d v="2014-02-14T00:00:00"/>
    <s v="No. 4 &amp; 5  Lakshmi Vilas StreetKumbakonam--"/>
    <s v="THANJAVUR"/>
    <x v="4"/>
    <n v="612001"/>
    <s v="South Zone"/>
    <x v="1"/>
    <x v="48"/>
  </r>
  <r>
    <n v="33031"/>
    <s v="SHRIRAM CARDIAC CENTRE"/>
    <d v="2014-02-14T00:00:00"/>
    <s v="Kapurthala Chowk ---"/>
    <s v="JALANDHAR"/>
    <x v="14"/>
    <n v="144008"/>
    <s v="North Zone"/>
    <x v="0"/>
    <x v="48"/>
  </r>
  <r>
    <n v="33032"/>
    <s v="Centre For Sight  Jaipur"/>
    <d v="2014-02-14T00:00:00"/>
    <s v="34-35 Mouzi ColonyNear HDFC BankMalaviya Nagar"/>
    <s v="JAIPUR"/>
    <x v="8"/>
    <n v="302017"/>
    <s v="North Zone"/>
    <x v="0"/>
    <x v="48"/>
  </r>
  <r>
    <n v="33034"/>
    <s v="Vivekanand Hospital  Latur"/>
    <d v="2014-02-14T00:00:00"/>
    <s v="Vidya NagarLatur--"/>
    <s v="LATUR"/>
    <x v="6"/>
    <n v="413512"/>
    <s v="West Zone"/>
    <x v="3"/>
    <x v="48"/>
  </r>
  <r>
    <n v="33035"/>
    <s v="Centre For Sight  Gurgaon - II"/>
    <d v="2014-02-14T00:00:00"/>
    <s v="Plot No-399/1New Railway Road--"/>
    <s v="GURGAON"/>
    <x v="1"/>
    <n v="122001"/>
    <s v="North Zone"/>
    <x v="0"/>
    <x v="48"/>
  </r>
  <r>
    <n v="33037"/>
    <s v="Surya Ortho &amp; Trauma Centre"/>
    <d v="2014-02-15T00:00:00"/>
    <s v="5R / 5NIT--"/>
    <s v="FARIDABAD"/>
    <x v="1"/>
    <n v="121001"/>
    <s v="North Zone"/>
    <x v="0"/>
    <x v="48"/>
  </r>
  <r>
    <n v="33038"/>
    <s v="NOIDA MEDICARE CENTRE LTD."/>
    <d v="2014-02-15T00:00:00"/>
    <s v="16 CBlock ESector 30Noida"/>
    <s v="GAUTAM BUDDHA NAGAR"/>
    <x v="2"/>
    <n v="201303"/>
    <s v="North Zone"/>
    <x v="0"/>
    <x v="48"/>
  </r>
  <r>
    <n v="33039"/>
    <s v="Thakral Nursing &amp; Maternity Home"/>
    <d v="2014-02-15T00:00:00"/>
    <s v="316/16Shivaji NagarBehind Petrol PumpSohna Alwar Road"/>
    <s v="GURGAON"/>
    <x v="1"/>
    <n v="122103"/>
    <s v="North Zone"/>
    <x v="0"/>
    <x v="48"/>
  </r>
  <r>
    <n v="33042"/>
    <s v="Kauvery Hospital Medical Services Pvt Ltd"/>
    <d v="2014-02-15T00:00:00"/>
    <s v="No:35  Shanthi NagarOpp to CSI ChurchHosur-"/>
    <s v="KRISHNAGIRI"/>
    <x v="4"/>
    <n v="635109"/>
    <s v="South Zone"/>
    <x v="1"/>
    <x v="48"/>
  </r>
  <r>
    <n v="33043"/>
    <s v="THIRAVIAM ORTHOPAEDIC HOSPITAL"/>
    <d v="2014-02-15T00:00:00"/>
    <s v="2/191  Tirunelveli Main RoadTherekalputhoorThirupathisaramNagercoil"/>
    <s v="KANYAKUMARI"/>
    <x v="4"/>
    <n v="629901"/>
    <s v="South Zone"/>
    <x v="1"/>
    <x v="48"/>
  </r>
  <r>
    <n v="33044"/>
    <s v="Nidhi Hospital (Nidhi Healthcare Limited)"/>
    <d v="2014-02-15T00:00:00"/>
    <s v="Stadium Commerce RoadNavrangpura--"/>
    <s v="AHMEDABAD"/>
    <x v="13"/>
    <n v="380009"/>
    <s v="West Zone"/>
    <x v="3"/>
    <x v="48"/>
  </r>
  <r>
    <n v="33045"/>
    <s v="KIMS Kollam Multispeciality Hospital India Pvt Ltd"/>
    <d v="2014-02-15T00:00:00"/>
    <s v="Sithara Junction  Kottiyam  PO  KollamKollam--"/>
    <s v="KOLLAM"/>
    <x v="19"/>
    <n v="691571"/>
    <s v="South Zone"/>
    <x v="1"/>
    <x v="48"/>
  </r>
  <r>
    <n v="33047"/>
    <s v="Raj Nursing Home &amp; Endoscopic Surgical Centre"/>
    <d v="2014-02-15T00:00:00"/>
    <s v="Water Works Road---"/>
    <s v="MANSA"/>
    <x v="14"/>
    <n v="151505"/>
    <s v="North Zone"/>
    <x v="0"/>
    <x v="48"/>
  </r>
  <r>
    <n v="33050"/>
    <s v="DRUSHTI EYE INSTITUTE PRIVATE LIMITED"/>
    <d v="2014-02-15T00:00:00"/>
    <s v="139  Samarth nagar---"/>
    <s v="AURANGABAD"/>
    <x v="6"/>
    <n v="431001"/>
    <s v="West Zone"/>
    <x v="3"/>
    <x v="48"/>
  </r>
  <r>
    <n v="33051"/>
    <s v="SRI VENKATESHWARAA MEDICAL COLLEGE HOSPITAL AND RESEARCH CENTRE"/>
    <d v="2014-02-15T00:00:00"/>
    <s v="No. 13  A Pondy - VillupuramMain RoadAriyur"/>
    <s v="PONDICHERRY"/>
    <x v="22"/>
    <n v="605102"/>
    <s v="South Zone"/>
    <x v="1"/>
    <x v="48"/>
  </r>
  <r>
    <n v="33052"/>
    <s v="RISK CARE HOSPITAL AND ICCU PVT LTD"/>
    <d v="2014-02-15T00:00:00"/>
    <s v="Near Makhmali Talao---"/>
    <s v="THANE"/>
    <x v="6"/>
    <n v="400601"/>
    <s v="West Zone"/>
    <x v="3"/>
    <x v="48"/>
  </r>
  <r>
    <n v="33054"/>
    <s v="MIT Hospital And Research Institute"/>
    <d v="2014-02-15T00:00:00"/>
    <s v="N-47  Kamgar ChowkCIDCO--"/>
    <s v="AURANGABAD"/>
    <x v="6"/>
    <n v="431001"/>
    <s v="West Zone"/>
    <x v="3"/>
    <x v="48"/>
  </r>
  <r>
    <n v="33055"/>
    <s v="Karan Hospital Multi Speciality"/>
    <d v="2014-02-15T00:00:00"/>
    <s v="Plot No. 6  Shiv enclave Machhiwara Road"/>
    <s v="LUDHIANA"/>
    <x v="14"/>
    <n v="141104"/>
    <s v="North Zone"/>
    <x v="0"/>
    <x v="48"/>
  </r>
  <r>
    <n v="33058"/>
    <s v="TRIPTI HOSPITAL"/>
    <d v="2014-02-15T00:00:00"/>
    <s v="175  Gufa Mandir RoadLalghati"/>
    <s v="BHOPAL"/>
    <x v="18"/>
    <n v="462032"/>
    <s v="West Zone"/>
    <x v="2"/>
    <x v="48"/>
  </r>
  <r>
    <n v="33063"/>
    <s v="AUROMED HOSPITALS PRIVATE LIMITED"/>
    <d v="2014-02-15T00:00:00"/>
    <s v="No.1  Satagiri GardenSolai Nagar Main RoadMuthialpet-"/>
    <s v="PONDICHERRY"/>
    <x v="22"/>
    <n v="605003"/>
    <s v="South Zone"/>
    <x v="1"/>
    <x v="48"/>
  </r>
  <r>
    <n v="33065"/>
    <s v="Sanjeevani  Hospital"/>
    <d v="2014-02-15T00:00:00"/>
    <s v="B 31/82Lanka  DLW RoadRasminagar-"/>
    <s v="VARANASI"/>
    <x v="2"/>
    <n v="221005"/>
    <s v="North Zone"/>
    <x v="0"/>
    <x v="48"/>
  </r>
  <r>
    <n v="33066"/>
    <s v="KRISHNA EYE AND ENT HOSPITALS"/>
    <d v="2014-02-15T00:00:00"/>
    <s v="No: 39  Burkit RoadT.Nagar--"/>
    <s v="CHENNAI"/>
    <x v="4"/>
    <n v="600017"/>
    <s v="South Zone"/>
    <x v="1"/>
    <x v="48"/>
  </r>
  <r>
    <n v="33067"/>
    <s v="Vishwas Eye &amp; Laser Centre"/>
    <d v="2014-02-15T00:00:00"/>
    <s v="5/452  Vikram Khand - 5HIG DuplexNear Ram BhavanGomtinagar"/>
    <s v="LUCKNOW"/>
    <x v="2"/>
    <n v="226010"/>
    <s v="North Zone"/>
    <x v="0"/>
    <x v="48"/>
  </r>
  <r>
    <n v="33072"/>
    <s v="Bombay Clinic &amp; Multispeciality Hospital"/>
    <d v="2014-02-15T00:00:00"/>
    <s v="Near Arya Samj Chowk---"/>
    <s v="BATHINDA"/>
    <x v="14"/>
    <n v="151001"/>
    <s v="North Zone"/>
    <x v="0"/>
    <x v="48"/>
  </r>
  <r>
    <n v="33073"/>
    <s v="SOUTH CITY HOSPITAL"/>
    <d v="2014-02-15T00:00:00"/>
    <s v="53/1(45)  ShaliniShusheela RoadLalbagh UpparahalliNear Lalbagh West Gate"/>
    <s v="BENGALURU"/>
    <x v="3"/>
    <n v="560004"/>
    <s v="South Zone"/>
    <x v="1"/>
    <x v="48"/>
  </r>
  <r>
    <n v="33075"/>
    <s v="DR. VINOD GUPTA HOSPITAL PVT. LTD."/>
    <d v="2014-02-15T00:00:00"/>
    <s v="556Rajendra Nagar--"/>
    <s v="BHARATPUR"/>
    <x v="8"/>
    <n v="321001"/>
    <s v="North Zone"/>
    <x v="0"/>
    <x v="48"/>
  </r>
  <r>
    <n v="33076"/>
    <s v="Ram Lal Kundan Lal Orthopaedic Hospital"/>
    <d v="2014-02-15T00:00:00"/>
    <s v="Bunglow Plot No 8Pandav NagarPatparganj RoadOpp. Mother Dairy"/>
    <s v="EAST DELHI"/>
    <x v="0"/>
    <n v="110092"/>
    <s v="North Zone"/>
    <x v="0"/>
    <x v="48"/>
  </r>
  <r>
    <n v="33080"/>
    <s v="UTTAM HOSPITAL"/>
    <d v="2014-02-15T00:00:00"/>
    <s v="E-230Sector - 9New Vijay Nagar-"/>
    <s v="GHAZIABAD"/>
    <x v="2"/>
    <n v="201009"/>
    <s v="North Zone"/>
    <x v="0"/>
    <x v="48"/>
  </r>
  <r>
    <n v="33081"/>
    <s v="Jai Drishti Eye Hospital"/>
    <d v="2014-02-15T00:00:00"/>
    <s v="78Tagore NagarSector - 4Hiran Nagri"/>
    <s v="UDAIPUR"/>
    <x v="8"/>
    <n v="313004"/>
    <s v="North Zone"/>
    <x v="0"/>
    <x v="48"/>
  </r>
  <r>
    <n v="33090"/>
    <s v="MONGA MEDICAL CENTRE  New Delhi"/>
    <d v="2014-02-15T00:00:00"/>
    <s v="J - 10Krishna NagarNear BSES-"/>
    <s v="EAST DELHI"/>
    <x v="0"/>
    <n v="110051"/>
    <s v="North Zone"/>
    <x v="0"/>
    <x v="48"/>
  </r>
  <r>
    <n v="33093"/>
    <s v="Care Max Super Speciality Hospital"/>
    <d v="2014-02-15T00:00:00"/>
    <s v="333 LAJPAT NAGARNear Guru Nanak Mission Chowk JalandharPunjab-"/>
    <s v="JALANDHAR"/>
    <x v="14"/>
    <n v="144001"/>
    <s v="North Zone"/>
    <x v="0"/>
    <x v="48"/>
  </r>
  <r>
    <n v="33101"/>
    <s v="SUNRISE HOSPITAL  New Delhi"/>
    <d v="2014-02-15T00:00:00"/>
    <s v="Plot No 1Pocket 8 BSector 15Rohini"/>
    <s v="NORTH WEST DELHI"/>
    <x v="0"/>
    <n v="110085"/>
    <s v="North Zone"/>
    <x v="0"/>
    <x v="48"/>
  </r>
  <r>
    <n v="33106"/>
    <s v="SHRIRAM MEMORIAL HOSPITAL  Lucknow"/>
    <d v="2014-02-15T00:00:00"/>
    <s v="A-1030Indira Nagar--"/>
    <s v="LUCKNOW"/>
    <x v="2"/>
    <n v="226016"/>
    <s v="North Zone"/>
    <x v="0"/>
    <x v="48"/>
  </r>
  <r>
    <n v="33112"/>
    <s v="DWARIKA SANGAMNERKAR MEDICAL FOUNDATION'S  COLONY NURSING HOME"/>
    <d v="2014-02-15T00:00:00"/>
    <s v="50-51  LAXMI PARK COLONYNavi PethNeae Dandekar Pool-"/>
    <s v="PUNE"/>
    <x v="6"/>
    <n v="411030"/>
    <s v="West Zone"/>
    <x v="3"/>
    <x v="48"/>
  </r>
  <r>
    <n v="33115"/>
    <s v="KIRANMAYE INSTITUTE OF MEDICAL SCIENCES PRIVATE LIMITED"/>
    <d v="2014-02-15T00:00:00"/>
    <s v="PLOT NO : 1 2 &amp;3SHAPUR NAGAR  IDA  JEEDIMETLA-"/>
    <s v="HYDERABAD"/>
    <x v="5"/>
    <n v="500055"/>
    <s v="South Zone"/>
    <x v="2"/>
    <x v="48"/>
  </r>
  <r>
    <n v="33117"/>
    <s v="ABHINAV DRISHTI EYE HOSPITAL  Lucknow"/>
    <d v="2014-02-15T00:00:00"/>
    <s v="B-719Sec - CMahangarLUCKNOW-6"/>
    <s v="LUCKNOW"/>
    <x v="2"/>
    <n v="226006"/>
    <s v="North Zone"/>
    <x v="0"/>
    <x v="48"/>
  </r>
  <r>
    <n v="33118"/>
    <s v="MARUTHI HOSPITAL (A UNIT OF SUGAMA HEALTH CARE ASSOCIATES)"/>
    <d v="2014-02-15T00:00:00"/>
    <s v="2374/26 Platinum PlazaVijayanagar Club Road-"/>
    <s v="BENGALURU"/>
    <x v="3"/>
    <n v="560040"/>
    <s v="South Zone"/>
    <x v="1"/>
    <x v="48"/>
  </r>
  <r>
    <n v="33119"/>
    <s v="MagnasV ENT  Head &amp; Neck Super Speciality Hospital"/>
    <d v="2014-02-15T00:00:00"/>
    <s v="18-79  Manikanta Crown Complex Beside Kalanikethan Dilsukhnagar Main Raod-"/>
    <s v="HYDERABAD"/>
    <x v="5"/>
    <n v="500060"/>
    <s v="South Zone"/>
    <x v="2"/>
    <x v="48"/>
  </r>
  <r>
    <n v="33120"/>
    <s v="K.L.HOSPITALS Pvt.Ltd"/>
    <d v="2014-02-15T00:00:00"/>
    <s v="#53 KALKERE MAIN ROADKOWDANAHALLI ExtnOpp.to.United Bank OF INDIARamamurthy Nagar"/>
    <s v="BENGALURU"/>
    <x v="3"/>
    <n v="560016"/>
    <s v="South Zone"/>
    <x v="1"/>
    <x v="48"/>
  </r>
  <r>
    <n v="33121"/>
    <s v="Chandraprabha Hospital"/>
    <d v="2014-02-15T00:00:00"/>
    <s v="91  Tagore Town ColonyPanchkroshi RoadBhojubeer-"/>
    <s v="VARANASI"/>
    <x v="2"/>
    <n v="221002"/>
    <s v="North Zone"/>
    <x v="0"/>
    <x v="48"/>
  </r>
  <r>
    <n v="33122"/>
    <s v="DR MAID HOSPITAL AND MATERNITY HOME"/>
    <d v="2014-02-15T00:00:00"/>
    <s v="Nagar Manmad RoadLokruchi NagarRahata-"/>
    <s v="AHMED NAGAR"/>
    <x v="6"/>
    <n v="423109"/>
    <s v="West Zone"/>
    <x v="3"/>
    <x v="48"/>
  </r>
  <r>
    <n v="33124"/>
    <s v="AMMAYI EYE HOSPITAL"/>
    <d v="2014-02-15T00:00:00"/>
    <s v="No:80  7th Avenue Ashok Nagar--"/>
    <s v="CHENNAI"/>
    <x v="4"/>
    <n v="600078"/>
    <s v="South Zone"/>
    <x v="1"/>
    <x v="48"/>
  </r>
  <r>
    <n v="33125"/>
    <s v="ASHWINI HOSPITAL  Thane"/>
    <d v="2014-02-15T00:00:00"/>
    <s v="Near ST StandVirar (W)--"/>
    <s v="THANE"/>
    <x v="6"/>
    <n v="410303"/>
    <s v="West Zone"/>
    <x v="3"/>
    <x v="48"/>
  </r>
  <r>
    <n v="33126"/>
    <s v="AURANGABAD INSTITUTE OF MEDICAL SCIENCES PVT LTD"/>
    <d v="2014-02-15T00:00:00"/>
    <s v="Plot No 20  Sector A  N-11CIDCONear Sharad HotelTV Centre"/>
    <s v="AURANGABAD"/>
    <x v="6"/>
    <n v="431001"/>
    <s v="West Zone"/>
    <x v="3"/>
    <x v="48"/>
  </r>
  <r>
    <n v="33127"/>
    <s v="ADHAR HOSPITAL"/>
    <d v="2014-02-15T00:00:00"/>
    <s v="A/P-Pargaon  ShingveKarkhana RoadTal-Ambegaon-"/>
    <s v="PUNE"/>
    <x v="6"/>
    <n v="412406"/>
    <s v="West Zone"/>
    <x v="3"/>
    <x v="48"/>
  </r>
  <r>
    <n v="33129"/>
    <s v="PATERSON CANCER CENTER"/>
    <d v="2014-02-15T00:00:00"/>
    <s v="No: 175 NSK Salai Vadapalani"/>
    <s v="CHENNAI"/>
    <x v="4"/>
    <n v="600026"/>
    <s v="South Zone"/>
    <x v="1"/>
    <x v="48"/>
  </r>
  <r>
    <n v="33130"/>
    <s v="VITTAL EYE HOSPITAL"/>
    <d v="2014-02-15T00:00:00"/>
    <s v="Opp. to Kerudi HospitalExtension AreaBagalkot"/>
    <s v="BAGALKOT"/>
    <x v="3"/>
    <n v="587101"/>
    <s v="South Zone"/>
    <x v="1"/>
    <x v="48"/>
  </r>
  <r>
    <n v="33131"/>
    <s v="SRI DEVI HOSPITAL  Udupi"/>
    <d v="2014-02-15T00:00:00"/>
    <s v="Opp. Gandhi ParkVoderhobliKundapur-"/>
    <s v="UDUPI"/>
    <x v="3"/>
    <n v="576201"/>
    <s v="South Zone"/>
    <x v="1"/>
    <x v="48"/>
  </r>
  <r>
    <n v="33132"/>
    <s v="DR.JYOTHI'S HEALTH CARE PVT LTD"/>
    <d v="2014-02-16T00:00:00"/>
    <s v="#22  Block No:8 Dr.Rajkumar RoadJSS LayoutShakthi Nagar Post"/>
    <s v="MYSORE"/>
    <x v="3"/>
    <n v="570029"/>
    <s v="South Zone"/>
    <x v="1"/>
    <x v="48"/>
  </r>
  <r>
    <n v="33133"/>
    <s v="SAI HOSPITAL-CHEMBUR"/>
    <d v="2014-02-16T00:00:00"/>
    <s v="566 Vikas Building  Shree Ganesh CHSSion Trombay Road VN Purav Marg Chembur"/>
    <s v="MUMBAI"/>
    <x v="6"/>
    <n v="400071"/>
    <s v="West Zone"/>
    <x v="3"/>
    <x v="48"/>
  </r>
  <r>
    <n v="33134"/>
    <s v="DR.LAXMAN CHILDREN HOSPITAL"/>
    <d v="2014-02-16T00:00:00"/>
    <s v="Main Road  Shapur NagarJeedimetla--"/>
    <s v="HYDERABAD"/>
    <x v="5"/>
    <n v="500055"/>
    <s v="South Zone"/>
    <x v="2"/>
    <x v="48"/>
  </r>
  <r>
    <n v="33135"/>
    <s v="BM HOSPITAL"/>
    <d v="2014-02-16T00:00:00"/>
    <s v="No:36  Thillai ganga nagar5th Main RoadThillaiganga NagarNanganallur"/>
    <s v="CHENNAI"/>
    <x v="4"/>
    <n v="600061"/>
    <s v="South Zone"/>
    <x v="1"/>
    <x v="48"/>
  </r>
  <r>
    <n v="33136"/>
    <s v="GEM HOSPITAL &amp; RESEARCH CENTRE  (P) LTD"/>
    <d v="2014-02-16T00:00:00"/>
    <s v="45  Pankaja Mill RoadRamanathapuram--"/>
    <s v="COIMBATORE"/>
    <x v="4"/>
    <n v="641045"/>
    <s v="South Zone"/>
    <x v="1"/>
    <x v="48"/>
  </r>
  <r>
    <n v="33140"/>
    <s v="SHWAS MULTISPECIALITY HOSPITAL"/>
    <d v="2014-02-17T00:00:00"/>
    <s v="A/P Chakan Medankolwadi Mega Center Building Taluka Khed"/>
    <s v="PUNE"/>
    <x v="6"/>
    <n v="410501"/>
    <s v="West Zone"/>
    <x v="3"/>
    <x v="48"/>
  </r>
  <r>
    <n v="33141"/>
    <s v="ONKAR HOSPITAL  MATERNITY HOME AND ICU"/>
    <d v="2014-02-17T00:00:00"/>
    <s v="Opp BazartalSupa--"/>
    <s v="AHMED NAGAR"/>
    <x v="6"/>
    <n v="414301"/>
    <s v="West Zone"/>
    <x v="3"/>
    <x v="48"/>
  </r>
  <r>
    <n v="33143"/>
    <s v="ISHA HOSPITAL  Gujarat"/>
    <d v="2014-02-17T00:00:00"/>
    <s v="Behind Atlantis Opp. Vadodara Central Sarabhai Campus Sarabhai Main Road  Subhanpura"/>
    <s v="VADODARA"/>
    <x v="13"/>
    <n v="390007"/>
    <s v="West Zone"/>
    <x v="3"/>
    <x v="48"/>
  </r>
  <r>
    <n v="33148"/>
    <s v="DRISHTI NETHRALAYA  Bangalore"/>
    <d v="2014-02-17T00:00:00"/>
    <s v="#6  50 ft RdAvalahalli ExtnOpp. to Vijaya BankGirinagar"/>
    <s v="BENGALURU"/>
    <x v="3"/>
    <n v="560085"/>
    <s v="South Zone"/>
    <x v="1"/>
    <x v="48"/>
  </r>
  <r>
    <n v="33152"/>
    <s v="Swiss Park Nursing Home Pvt. Ltd."/>
    <d v="2014-02-17T00:00:00"/>
    <s v="48/4 Swiss Park Tollygunge Near Rabindra Sarobar Metro Station"/>
    <s v="KOLKATA"/>
    <x v="9"/>
    <n v="700033"/>
    <s v="East Zone"/>
    <x v="4"/>
    <x v="48"/>
  </r>
  <r>
    <n v="33154"/>
    <s v="BELLE VUE'S CAMBRIDGE HOSPITAL"/>
    <d v="2014-02-17T00:00:00"/>
    <s v="No:18/17 Cambridge RoadUlsoor-"/>
    <s v="BENGALURU"/>
    <x v="3"/>
    <n v="560008"/>
    <s v="South Zone"/>
    <x v="1"/>
    <x v="48"/>
  </r>
  <r>
    <n v="33168"/>
    <s v="Rudra Hospital"/>
    <d v="2014-02-18T00:00:00"/>
    <s v="2292  BHANAPUR N.H-5 CUTTACK--"/>
    <s v="CUTTACK"/>
    <x v="10"/>
    <n v="753013"/>
    <s v="East Zone"/>
    <x v="2"/>
    <x v="48"/>
  </r>
  <r>
    <n v="33171"/>
    <s v="Mahavir Multispecialty Hospital"/>
    <d v="2014-02-18T00:00:00"/>
    <s v="Beside Radhe Govind appartmentNear Kaladarshan Cross RoadWaghodia Road-"/>
    <s v="VADODARA"/>
    <x v="13"/>
    <n v="390019"/>
    <s v="West Zone"/>
    <x v="3"/>
    <x v="48"/>
  </r>
  <r>
    <n v="33177"/>
    <s v="BAVISHI EYE HOSPITAL"/>
    <d v="2014-02-18T00:00:00"/>
    <s v="VIDHAYA NAGAR MAIN ROAD NR RASTRIYA SHALA--"/>
    <s v="RAJKOT"/>
    <x v="13"/>
    <n v="360001"/>
    <s v="West Zone"/>
    <x v="3"/>
    <x v="48"/>
  </r>
  <r>
    <n v="33180"/>
    <s v="MEDICARE MULTISPECIALITY HOSPITAL  Mumbai"/>
    <d v="2014-02-18T00:00:00"/>
    <s v="Omkara Marvels PlazaPlot No 12/13  Sector 15Kalamboli-"/>
    <s v="MUMBAI"/>
    <x v="6"/>
    <n v="410218"/>
    <s v="West Zone"/>
    <x v="3"/>
    <x v="48"/>
  </r>
  <r>
    <n v="33183"/>
    <s v="DWARKESH HOSPITAL  Vadodara"/>
    <d v="2014-02-18T00:00:00"/>
    <s v="NR L&amp;T CIRCLE VIP ROAD VADODARA---"/>
    <s v="VADODARA"/>
    <x v="13"/>
    <n v="380018"/>
    <s v="West Zone"/>
    <x v="3"/>
    <x v="48"/>
  </r>
  <r>
    <n v="33184"/>
    <s v="SIR GANGA RAM HOSPITAL"/>
    <d v="2014-02-18T00:00:00"/>
    <s v="Sir Ganga Ram Hospital MargRajinder Nagar--"/>
    <s v="CENTRAL DELHI"/>
    <x v="0"/>
    <n v="110060"/>
    <s v="North Zone"/>
    <x v="0"/>
    <x v="48"/>
  </r>
  <r>
    <n v="33186"/>
    <s v="Manish Eye Hospital"/>
    <d v="2014-02-19T00:00:00"/>
    <s v="A 3-4 Sushmita Flat Near Mehta Chawana Opp Vasna Bus Stop-"/>
    <s v="AHMEDABAD"/>
    <x v="13"/>
    <n v="380007"/>
    <s v="West Zone"/>
    <x v="3"/>
    <x v="48"/>
  </r>
  <r>
    <n v="33187"/>
    <s v="SANTOSH MULTISPECIALITY HOSPITAL"/>
    <d v="2014-02-19T00:00:00"/>
    <s v="3F-139 NITNear Police Post 3-"/>
    <s v="FARIDABAD"/>
    <x v="1"/>
    <n v="121001"/>
    <s v="North Zone"/>
    <x v="0"/>
    <x v="48"/>
  </r>
  <r>
    <n v="33189"/>
    <s v="PANDIT ACCIDENT HOSPITAL"/>
    <d v="2014-02-19T00:00:00"/>
    <s v="Swastik Chowk Station Road"/>
    <s v="AHMED NAGAR"/>
    <x v="6"/>
    <n v="414001"/>
    <s v="West Zone"/>
    <x v="3"/>
    <x v="48"/>
  </r>
  <r>
    <n v="33190"/>
    <s v="SAHARA  FRACTURE AND GENERAL HOSPITAL"/>
    <d v="2014-02-19T00:00:00"/>
    <s v="B-113  B SectorVidhya NagarHoshangabad Road-"/>
    <s v="BHOPAL"/>
    <x v="18"/>
    <n v="462026"/>
    <s v="West Zone"/>
    <x v="2"/>
    <x v="48"/>
  </r>
  <r>
    <n v="33191"/>
    <s v="GINNI DEVI MEMORIAL HOSPITAL"/>
    <d v="2014-02-19T00:00:00"/>
    <s v="94/49-50Mansarovar--"/>
    <s v="JAIPUR"/>
    <x v="8"/>
    <n v="302020"/>
    <s v="North Zone"/>
    <x v="0"/>
    <x v="48"/>
  </r>
  <r>
    <n v="33192"/>
    <s v="NARAYANA HRUDAYALAYA PVT LTD"/>
    <d v="2014-02-19T00:00:00"/>
    <s v="Opp. to Rakhiyal Police StationRakhiyal Cross Road--"/>
    <s v="AHMEDABAD"/>
    <x v="13"/>
    <n v="380023"/>
    <s v="West Zone"/>
    <x v="3"/>
    <x v="48"/>
  </r>
  <r>
    <n v="33195"/>
    <s v="KARUNA HOSPITAL - EAST DELHI"/>
    <d v="2014-02-19T00:00:00"/>
    <s v="D-62Dilshad Colony--"/>
    <s v="EAST DELHI"/>
    <x v="0"/>
    <n v="110095"/>
    <s v="North Zone"/>
    <x v="0"/>
    <x v="48"/>
  </r>
  <r>
    <n v="33196"/>
    <s v="DR. SUSHMA JINDAL HOSPITAL  New Delhi"/>
    <d v="2014-02-19T00:00:00"/>
    <s v="488/15Dilshad Garden--"/>
    <s v="EAST DELHI"/>
    <x v="0"/>
    <n v="110095"/>
    <s v="North Zone"/>
    <x v="0"/>
    <x v="48"/>
  </r>
  <r>
    <n v="33197"/>
    <s v="PIONEER HOSPITAL"/>
    <d v="2014-02-19T00:00:00"/>
    <s v="Diamond Commerical Complex Somatane Phata Tal Maval Dist Pune"/>
    <s v="PUNE"/>
    <x v="6"/>
    <n v="410606"/>
    <s v="West Zone"/>
    <x v="3"/>
    <x v="48"/>
  </r>
  <r>
    <n v="33198"/>
    <s v="Emergency 24 Hospital Pvt. Ltd."/>
    <d v="2014-02-19T00:00:00"/>
    <s v="Dolamandap SahiTulasi Bhawan"/>
    <s v="PURI"/>
    <x v="10"/>
    <n v="752001"/>
    <s v="East Zone"/>
    <x v="2"/>
    <x v="48"/>
  </r>
  <r>
    <n v="33199"/>
    <s v="UNIQUE HOSPITAL"/>
    <d v="2014-02-19T00:00:00"/>
    <s v="392/94/422  South KasbaSolapur"/>
    <s v="SOLAPUR"/>
    <x v="6"/>
    <n v="413002"/>
    <s v="West Zone"/>
    <x v="3"/>
    <x v="48"/>
  </r>
  <r>
    <n v="33200"/>
    <s v="SHANTI KUMUD HOSPITAL  New Delhi"/>
    <d v="2014-02-19T00:00:00"/>
    <s v="A - 8Main G.T.K. RoadAdarsh NagarNear Adarsh Nagar Metro Station"/>
    <s v="NORTH WEST DELHI"/>
    <x v="0"/>
    <n v="110033"/>
    <s v="North Zone"/>
    <x v="0"/>
    <x v="48"/>
  </r>
  <r>
    <n v="33202"/>
    <s v="SUSRUTHA PEOPLE'S HOSPITAL"/>
    <d v="2014-02-19T00:00:00"/>
    <s v="1-4-80/C  New Town Mahabub Nagar"/>
    <s v="MAHABUB NAGAR"/>
    <x v="5"/>
    <n v="509001"/>
    <s v="South Zone"/>
    <x v="2"/>
    <x v="48"/>
  </r>
  <r>
    <n v="33203"/>
    <s v="MANAV SEVA SANGH PREMNIKETAN HOSPITAL"/>
    <d v="2014-02-19T00:00:00"/>
    <s v="Ashram MargNear Jawahar CircleDurgapura-"/>
    <s v="JAIPUR"/>
    <x v="8"/>
    <n v="302018"/>
    <s v="North Zone"/>
    <x v="0"/>
    <x v="48"/>
  </r>
  <r>
    <n v="33204"/>
    <s v="CUREWELL HOSPITAL  Jaipur"/>
    <d v="2014-02-19T00:00:00"/>
    <s v="1/51-53 SFSMansarovar"/>
    <s v="JAIPUR"/>
    <x v="8"/>
    <n v="302020"/>
    <s v="North Zone"/>
    <x v="0"/>
    <x v="48"/>
  </r>
  <r>
    <n v="33205"/>
    <s v="DHADA HOSPITAL PALGHAR"/>
    <d v="2014-02-19T00:00:00"/>
    <s v="Near Raj TalkiesTembhode RoadPalghar"/>
    <s v="THANE"/>
    <x v="6"/>
    <n v="401404"/>
    <s v="West Zone"/>
    <x v="3"/>
    <x v="48"/>
  </r>
  <r>
    <n v="33206"/>
    <s v="PARAS HMRI HOSPITAL (A UNIT OF PARAS HPL)"/>
    <d v="2014-02-19T00:00:00"/>
    <s v="Raza Bazar Bailey Road Patna 800014-"/>
    <s v="PATNA"/>
    <x v="17"/>
    <n v="800014"/>
    <s v="East Zone"/>
    <x v="4"/>
    <x v="48"/>
  </r>
  <r>
    <n v="33207"/>
    <s v="SHIVAS EYE CARE"/>
    <d v="2014-02-19T00:00:00"/>
    <s v="Plot No: 182418th Main RoadAnna Nagar"/>
    <s v="CHENNAI"/>
    <x v="4"/>
    <n v="600040"/>
    <s v="South Zone"/>
    <x v="1"/>
    <x v="48"/>
  </r>
  <r>
    <n v="33211"/>
    <s v="CHOPRA EYE HOSPITAL"/>
    <d v="2014-02-19T00:00:00"/>
    <s v="H No 3Pocket C 8Sector 7  Near Rohini east Metro StationRohini"/>
    <s v="NORTH WEST DELHI"/>
    <x v="0"/>
    <n v="110085"/>
    <s v="North Zone"/>
    <x v="0"/>
    <x v="48"/>
  </r>
  <r>
    <n v="33212"/>
    <s v="MAYA NURSING HOME PVT LTD"/>
    <d v="2014-02-19T00:00:00"/>
    <s v="B 225  Near Kasi Theatre15th AvenueAshok Nagar"/>
    <s v="CHENNAI"/>
    <x v="4"/>
    <n v="600083"/>
    <s v="South Zone"/>
    <x v="1"/>
    <x v="48"/>
  </r>
  <r>
    <n v="33213"/>
    <s v="NAYANA HOPITAL"/>
    <d v="2014-02-19T00:00:00"/>
    <s v="TK Road"/>
    <s v="SHIMOGA"/>
    <x v="3"/>
    <n v="577301"/>
    <s v="South Zone"/>
    <x v="1"/>
    <x v="48"/>
  </r>
  <r>
    <n v="33215"/>
    <s v="OARCHID HOSPITAL"/>
    <d v="2014-02-19T00:00:00"/>
    <s v="2-41/5  Prabhat NagarBeside HDFC BANK CHAITANYAPURI"/>
    <s v="HYDERABAD"/>
    <x v="5"/>
    <n v="500060"/>
    <s v="South Zone"/>
    <x v="2"/>
    <x v="48"/>
  </r>
  <r>
    <n v="33219"/>
    <s v="TIPPU SULTAN MATERNITY &amp; GENERAL HOSPITAL"/>
    <d v="2014-02-19T00:00:00"/>
    <s v="Millai NagarRing Road"/>
    <s v="GULBARGA"/>
    <x v="3"/>
    <n v="585101"/>
    <s v="South Zone"/>
    <x v="1"/>
    <x v="48"/>
  </r>
  <r>
    <n v="33220"/>
    <s v="Rani Hospital (A Unit of Rani Children hospital &amp; Research Centre Pvt. Ltd.)"/>
    <d v="2014-02-19T00:00:00"/>
    <s v="In front of Governor HouseBehind Machali GharBooty RoadBOOTY ROAD"/>
    <s v="RANCHI"/>
    <x v="15"/>
    <n v="834009"/>
    <s v="East Zone"/>
    <x v="4"/>
    <x v="48"/>
  </r>
  <r>
    <n v="33221"/>
    <s v="SREEKANTAPURAM HOSPITAL  Alappuzha"/>
    <d v="2014-02-19T00:00:00"/>
    <s v="kandiyurThattarambalam POMavelikaraAlapuzha Dist"/>
    <s v="ALAPPUZHA"/>
    <x v="19"/>
    <n v="690103"/>
    <s v="South Zone"/>
    <x v="1"/>
    <x v="48"/>
  </r>
  <r>
    <n v="33222"/>
    <s v="SPECTRUM HOSPITAL  Thane"/>
    <d v="2014-02-19T00:00:00"/>
    <s v="Opp BSNLAgra RoadKalyan West"/>
    <s v="THANE"/>
    <x v="6"/>
    <n v="421301"/>
    <s v="West Zone"/>
    <x v="3"/>
    <x v="48"/>
  </r>
  <r>
    <n v="33223"/>
    <s v="SUNDER NETRALAYA"/>
    <d v="2014-02-19T00:00:00"/>
    <s v="Chaupati KaranjaDelhi Gate"/>
    <s v="AHMED NAGAR"/>
    <x v="6"/>
    <n v="414001"/>
    <s v="West Zone"/>
    <x v="3"/>
    <x v="48"/>
  </r>
  <r>
    <n v="33224"/>
    <s v="SASTE HOSPITAL"/>
    <d v="2014-02-19T00:00:00"/>
    <s v="Near Durgamata MandirLonand"/>
    <s v="SATARA"/>
    <x v="6"/>
    <n v="415521"/>
    <s v="West Zone"/>
    <x v="3"/>
    <x v="48"/>
  </r>
  <r>
    <n v="33225"/>
    <s v="SYNERGY HOSPITAL AND RESEARCH CENTRE"/>
    <d v="2014-02-19T00:00:00"/>
    <s v="Waghule PlazaGeeta NagarDindori Road"/>
    <s v="NASHIK"/>
    <x v="6"/>
    <n v="422003"/>
    <s v="West Zone"/>
    <x v="3"/>
    <x v="48"/>
  </r>
  <r>
    <n v="33226"/>
    <s v="THE CRADLE (APOLLO KORAMANGALA CRADLE LTD)"/>
    <d v="2014-02-19T00:00:00"/>
    <s v="No: 58  5th Cross 18th Main  6th BlockDhanalakshmi Bank BuildingKoramangala"/>
    <s v="BENGALURU"/>
    <x v="3"/>
    <n v="560095"/>
    <s v="South Zone"/>
    <x v="1"/>
    <x v="48"/>
  </r>
  <r>
    <n v="33228"/>
    <s v="AASTHA INTENSIVE CARE CENTER"/>
    <d v="2014-02-19T00:00:00"/>
    <s v="Opp RamwadiMalegaon Road"/>
    <s v="DHULE"/>
    <x v="6"/>
    <n v="424001"/>
    <s v="West Zone"/>
    <x v="3"/>
    <x v="48"/>
  </r>
  <r>
    <n v="33230"/>
    <s v="UDAI OMNI HOSPITALS PVT LTD"/>
    <d v="2014-02-19T00:00:00"/>
    <s v="5-9-92/A1/2Chapel RoadNampally"/>
    <s v="HYDERABAD"/>
    <x v="5"/>
    <n v="500036"/>
    <s v="South Zone"/>
    <x v="2"/>
    <x v="48"/>
  </r>
  <r>
    <n v="33234"/>
    <s v="SABHARI EYE CARE HOSPITAL AND RETINA CENTRE"/>
    <d v="2014-02-19T00:00:00"/>
    <s v="No: 33//3  Rajeev NagarBagalur RoadOpp Pallavi Super Market"/>
    <s v="KRISHNAGIRI"/>
    <x v="4"/>
    <n v="635109"/>
    <s v="South Zone"/>
    <x v="1"/>
    <x v="48"/>
  </r>
  <r>
    <n v="33236"/>
    <s v="VELAN EYE HOSPITAL"/>
    <d v="2014-02-19T00:00:00"/>
    <s v="98/3/1/1000JCovai Road"/>
    <s v="KARUR"/>
    <x v="4"/>
    <n v="639001"/>
    <s v="South Zone"/>
    <x v="1"/>
    <x v="48"/>
  </r>
  <r>
    <n v="33239"/>
    <s v="SRI MANAKULA VINAYAGAR MEDICAL COLLEGE AND HOSPITAL"/>
    <d v="2014-02-19T00:00:00"/>
    <s v="kalitheerthalkuppamMadagadipet"/>
    <s v="PONDICHERRY"/>
    <x v="22"/>
    <n v="605107"/>
    <s v="South Zone"/>
    <x v="1"/>
    <x v="48"/>
  </r>
  <r>
    <n v="33241"/>
    <s v="VELACHERY K.S HOSPITAL"/>
    <d v="2014-02-19T00:00:00"/>
    <s v="14  10th cross streetAGS ColonyVelacherry"/>
    <s v="CHENNAI"/>
    <x v="4"/>
    <n v="600042"/>
    <s v="South Zone"/>
    <x v="1"/>
    <x v="48"/>
  </r>
  <r>
    <n v="33252"/>
    <s v="SAI HOSPITAL  Mumbai"/>
    <d v="2014-02-20T00:00:00"/>
    <s v="1st  2nd  3rd and 4th Floor  Masiha Islampura CHS Ltd Behind Sion Hospital Near Dharavi Police Station 90 Feet Road  Kumbharwada"/>
    <s v="MUMBAI"/>
    <x v="6"/>
    <n v="400017"/>
    <s v="West Zone"/>
    <x v="3"/>
    <x v="48"/>
  </r>
  <r>
    <n v="33253"/>
    <s v="ABHIYOG SPINE AND JOINT REPLACEMENT CENTER AND MATERNITY HOME"/>
    <d v="2014-02-20T00:00:00"/>
    <s v="481. Nehru NagarSakkardara Police Station RoadTiranga Square-"/>
    <s v="NAGPUR"/>
    <x v="6"/>
    <n v="440009"/>
    <s v="West Zone"/>
    <x v="3"/>
    <x v="48"/>
  </r>
  <r>
    <n v="33263"/>
    <s v="Manav Hospital"/>
    <d v="2014-02-20T00:00:00"/>
    <s v="B Block Kavi Nagar"/>
    <s v="GHAZIABAD"/>
    <x v="2"/>
    <n v="201002"/>
    <s v="North Zone"/>
    <x v="0"/>
    <x v="48"/>
  </r>
  <r>
    <n v="33267"/>
    <s v="PATIALA EYE HOSPITAL"/>
    <d v="2014-02-21T00:00:00"/>
    <s v="Behind New Gopal Sweets---"/>
    <s v="PATIALA"/>
    <x v="14"/>
    <n v="147001"/>
    <s v="North Zone"/>
    <x v="0"/>
    <x v="48"/>
  </r>
  <r>
    <n v="33268"/>
    <s v="Kapil Eye Hospital"/>
    <d v="2014-02-21T00:00:00"/>
    <s v="240ViveK Viharopp. PWD Rest HouseCivil Lines"/>
    <s v="AMBALA"/>
    <x v="1"/>
    <n v="134003"/>
    <s v="North Zone"/>
    <x v="0"/>
    <x v="48"/>
  </r>
  <r>
    <n v="33271"/>
    <s v="UJJAWAL EYE CARE"/>
    <d v="2014-02-21T00:00:00"/>
    <s v="Plot No.1Uni City PlazaChandigarh RoadZirakpur"/>
    <s v="MOHALI"/>
    <x v="14"/>
    <n v="140603"/>
    <s v="North Zone"/>
    <x v="0"/>
    <x v="48"/>
  </r>
  <r>
    <n v="33272"/>
    <s v="MITRA EYE HOSPITAL  Punjab"/>
    <d v="2014-02-21T00:00:00"/>
    <s v="New Patel NagarPhagwara--"/>
    <s v="KAPURTHALA"/>
    <x v="14"/>
    <n v="144401"/>
    <s v="North Zone"/>
    <x v="0"/>
    <x v="48"/>
  </r>
  <r>
    <n v="33273"/>
    <s v="KASHI NETRALAYA"/>
    <d v="2014-02-21T00:00:00"/>
    <s v="27 A  Bhuvneshvar Nagar Colony Orderly Bazzar--"/>
    <s v="VARANASI"/>
    <x v="2"/>
    <n v="221002"/>
    <s v="North Zone"/>
    <x v="0"/>
    <x v="48"/>
  </r>
  <r>
    <n v="33274"/>
    <s v="Akshaya Hospital"/>
    <d v="2014-02-21T00:00:00"/>
    <s v="Rishi NagarChar Imli Arera ColonyArera Colony-"/>
    <s v="BHOPAL"/>
    <x v="18"/>
    <n v="462016"/>
    <s v="West Zone"/>
    <x v="2"/>
    <x v="48"/>
  </r>
  <r>
    <n v="33275"/>
    <s v="Dogra Nursing Home And Endoscopy Centre"/>
    <d v="2014-02-21T00:00:00"/>
    <s v="House No. 8SECTOR 19 A--"/>
    <s v="CHANDIGARH"/>
    <x v="16"/>
    <n v="160019"/>
    <s v="North Zone"/>
    <x v="0"/>
    <x v="48"/>
  </r>
  <r>
    <n v="33290"/>
    <s v="VASAN EYE CARE HOSPITAL  Nizamabad"/>
    <d v="2014-02-22T00:00:00"/>
    <s v="# 5-6-114 Plot No.14 &amp; 15 Hyderabad Road Dawaraka Nagar"/>
    <s v="NIZAMABAD"/>
    <x v="5"/>
    <n v="503001"/>
    <s v="South Zone"/>
    <x v="2"/>
    <x v="48"/>
  </r>
  <r>
    <n v="33291"/>
    <s v="VASAN EYE CARE HOSPITAL  Arekere"/>
    <d v="2014-02-22T00:00:00"/>
    <s v="DPS Towers No.40 First FloorAbove ICICI Bank Ltd Bannerghatta Road  Arekere"/>
    <s v="BENGALURU"/>
    <x v="3"/>
    <n v="560076"/>
    <s v="South Zone"/>
    <x v="1"/>
    <x v="48"/>
  </r>
  <r>
    <n v="33292"/>
    <s v="VASAN EYE CARE HOSPITAL ( A UNIT OF VASAN HEALTH CARE PVT LTD"/>
    <d v="2014-02-22T00:00:00"/>
    <s v="No.356 Cotton Pet"/>
    <s v="KOLAR"/>
    <x v="3"/>
    <n v="563101"/>
    <s v="South Zone"/>
    <x v="1"/>
    <x v="48"/>
  </r>
  <r>
    <n v="33293"/>
    <s v="VASAN EYE CARE HOSPITAL  Sarakki"/>
    <d v="2014-02-22T00:00:00"/>
    <s v="Plot No.2(A-2) A type BBMP PID No.57-64-2 SHIVAM ARCADE 41st Main Road Kanakapura Main Road J.P.Nagar 1st Phase "/>
    <s v="BENGALURU"/>
    <x v="3"/>
    <n v="560078"/>
    <s v="South Zone"/>
    <x v="1"/>
    <x v="48"/>
  </r>
  <r>
    <n v="33294"/>
    <s v="VASAN EYE CARE HOSPITAL  Sangli"/>
    <d v="2014-02-22T00:00:00"/>
    <s v="# 354/2A Plot No. 3 Sangli Miraj Road Vishram Bagh"/>
    <s v="SANGLI"/>
    <x v="6"/>
    <n v="416415"/>
    <s v="West Zone"/>
    <x v="3"/>
    <x v="48"/>
  </r>
  <r>
    <n v="33296"/>
    <s v="VASAN EYE CARE HOSPITAL  Hadapsar"/>
    <d v="2014-02-22T00:00:00"/>
    <s v="Near Indian Overseas Bank153 magarpatta Mantra Road Hadapsar"/>
    <s v="PUNE"/>
    <x v="6"/>
    <n v="411013"/>
    <s v="West Zone"/>
    <x v="3"/>
    <x v="48"/>
  </r>
  <r>
    <n v="33299"/>
    <s v="VASAN EYE CARE HOSPITAL  Paota"/>
    <d v="2014-02-22T00:00:00"/>
    <s v="123 2Nd Polo Near Ship House Karni Marg Paota   Jodhpur - 342001-"/>
    <s v="JODHPUR"/>
    <x v="8"/>
    <n v="342001"/>
    <s v="North Zone"/>
    <x v="0"/>
    <x v="48"/>
  </r>
  <r>
    <n v="33301"/>
    <s v="VASAN EYE CARE HOSPITAL  Asansol"/>
    <d v="2014-02-22T00:00:00"/>
    <s v="# 25  GT Road Usha Gram Burdwan Asansol  - 713303-"/>
    <s v="BARDHAMAN"/>
    <x v="9"/>
    <n v="713303"/>
    <s v="East Zone"/>
    <x v="4"/>
    <x v="48"/>
  </r>
  <r>
    <n v="33305"/>
    <s v="VASAN EYE CARE HOSPITAL  Jaipur"/>
    <d v="2014-02-22T00:00:00"/>
    <s v="Ashok marg Near Ahinsa circle C scheme  Jaipur - 302001-"/>
    <s v="JAIPUR"/>
    <x v="8"/>
    <n v="302001"/>
    <s v="North Zone"/>
    <x v="0"/>
    <x v="48"/>
  </r>
  <r>
    <n v="33306"/>
    <s v="VASAN EYE CARE HOSPITAL  Hassan"/>
    <d v="2014-02-22T00:00:00"/>
    <s v="# 21   Chandu Complex Sampige Road  K.R Puram  Hassan 563201--"/>
    <s v="HASSAN"/>
    <x v="3"/>
    <n v="563201"/>
    <s v="South Zone"/>
    <x v="1"/>
    <x v="48"/>
  </r>
  <r>
    <n v="33309"/>
    <s v="GETWELL HOSPITAL AND RESEARCH INSTITUTE"/>
    <d v="2014-02-24T00:00:00"/>
    <s v="20/1  Khare Marg Behind Vijayanand Soceity Dhantoli-"/>
    <s v="NAGPUR"/>
    <x v="6"/>
    <n v="440012"/>
    <s v="West Zone"/>
    <x v="3"/>
    <x v="48"/>
  </r>
  <r>
    <n v="33311"/>
    <s v="AAROGYAM MULTISPECIALITY HOSPITAL"/>
    <d v="2014-02-24T00:00:00"/>
    <s v="Opp Mangala High SchoolNear Thane Station East--"/>
    <s v="THANE"/>
    <x v="6"/>
    <n v="400603"/>
    <s v="West Zone"/>
    <x v="3"/>
    <x v="48"/>
  </r>
  <r>
    <n v="33314"/>
    <s v="KARWA HOSPITAL"/>
    <d v="2014-02-24T00:00:00"/>
    <s v="Opp BSNL Office Post Office Near SBH Shivaji Statue-"/>
    <s v="JALNA"/>
    <x v="6"/>
    <n v="431203"/>
    <s v="West Zone"/>
    <x v="3"/>
    <x v="48"/>
  </r>
  <r>
    <n v="33322"/>
    <s v="Narayana Multispeciality Hospital  HSR Layout"/>
    <d v="2014-02-24T00:00:00"/>
    <s v="18th main opp HSR Club Sector 3 HSR Layout-"/>
    <s v="BENGALURU"/>
    <x v="3"/>
    <n v="560102"/>
    <s v="South Zone"/>
    <x v="1"/>
    <x v="48"/>
  </r>
  <r>
    <n v="33334"/>
    <s v="LAKSHYA HOSPITAL  Kanpur"/>
    <d v="2014-02-25T00:00:00"/>
    <s v="128/1006 Y Block Kidwai Nagar-"/>
    <s v="KANPUR NAGAR"/>
    <x v="2"/>
    <n v="208011"/>
    <s v="North Zone"/>
    <x v="0"/>
    <x v="48"/>
  </r>
  <r>
    <n v="33345"/>
    <s v="NICHANIS HOSPITAL"/>
    <d v="2014-02-25T00:00:00"/>
    <s v="No: 7  Arthoon RoadRoyapuram--"/>
    <s v="CHENNAI"/>
    <x v="4"/>
    <n v="600013"/>
    <s v="South Zone"/>
    <x v="1"/>
    <x v="48"/>
  </r>
  <r>
    <n v="33346"/>
    <s v="NIGHTINGALE HOSPITAL (A UNIT OF LALITHA MEDICARE PVT LTD)"/>
    <d v="2014-02-26T00:00:00"/>
    <s v="17-1-383/N-S/3&amp;4Opp. to Amber Biscuit FactoryNagarjunasagar RoadSantosh Nagar"/>
    <s v="HYDERABAD"/>
    <x v="5"/>
    <n v="500059"/>
    <s v="South Zone"/>
    <x v="2"/>
    <x v="48"/>
  </r>
  <r>
    <n v="33347"/>
    <s v="Little Stars Childrens Hospital"/>
    <d v="2014-02-26T00:00:00"/>
    <s v="Plot No: 30 Nagarjuna Hills Panjagutta-"/>
    <s v="HYDERABAD"/>
    <x v="5"/>
    <n v="500082"/>
    <s v="South Zone"/>
    <x v="2"/>
    <x v="48"/>
  </r>
  <r>
    <n v="33348"/>
    <s v="VISHWAS SUPERSPECIALITY HOSPITAL &amp; DIALYSIS CENTRE"/>
    <d v="2014-02-26T00:00:00"/>
    <s v="6-2-271 Vijaya Talkies Road Hanamkonda Warangal"/>
    <s v="WARANGAL"/>
    <x v="5"/>
    <n v="506001"/>
    <s v="South Zone"/>
    <x v="2"/>
    <x v="48"/>
  </r>
  <r>
    <n v="33349"/>
    <s v="Orchid  Multi Superspeciality Hospital"/>
    <d v="2014-02-26T00:00:00"/>
    <s v="271-272  Jilha Peth---"/>
    <s v="JALGAON"/>
    <x v="6"/>
    <n v="425001"/>
    <s v="West Zone"/>
    <x v="3"/>
    <x v="48"/>
  </r>
  <r>
    <n v="33356"/>
    <s v="Sirohi Medical Centre Pvt. Ltd."/>
    <d v="2014-02-26T00:00:00"/>
    <s v="Plot No. 4 &amp; 5 Sector - 3"/>
    <s v="FARIDABAD"/>
    <x v="1"/>
    <n v="121004"/>
    <s v="North Zone"/>
    <x v="0"/>
    <x v="48"/>
  </r>
  <r>
    <n v="33363"/>
    <s v="ZAREKAR HOSPITAL"/>
    <d v="2014-02-27T00:00:00"/>
    <s v="Sakkar ChowkNew Tilak Road--"/>
    <s v="AHMED NAGAR"/>
    <x v="6"/>
    <n v="414001"/>
    <s v="West Zone"/>
    <x v="3"/>
    <x v="48"/>
  </r>
  <r>
    <n v="33365"/>
    <s v="Fortis Hospital  Ludhiana"/>
    <d v="2014-02-27T00:00:00"/>
    <s v="Radha soami Satsang Chandigarh road Ludhiana-"/>
    <s v="LUDHIANA"/>
    <x v="14"/>
    <n v="141001"/>
    <s v="North Zone"/>
    <x v="0"/>
    <x v="48"/>
  </r>
  <r>
    <n v="33376"/>
    <s v="MEDITRINA HOSPITALS PVT LTD"/>
    <d v="2014-02-28T00:00:00"/>
    <s v="Plamoodu Pattom Thiruvananthapuram-"/>
    <s v="THIRUVANANTHAPURAM"/>
    <x v="19"/>
    <n v="695004"/>
    <s v="South Zone"/>
    <x v="1"/>
    <x v="48"/>
  </r>
  <r>
    <n v="33386"/>
    <s v="KOLHAPUR INSTITUTE OF ORTHOPAEDIC AND TRAUMA"/>
    <d v="2014-02-28T00:00:00"/>
    <s v="204  KH New Shahupuri Central bus stand-"/>
    <s v="KOLHAPUR"/>
    <x v="6"/>
    <n v="416001"/>
    <s v="West Zone"/>
    <x v="3"/>
    <x v="48"/>
  </r>
  <r>
    <n v="33430"/>
    <s v="Basant Sahney Hospitals -Hyderabad"/>
    <d v="2014-03-04T00:00:00"/>
    <s v="29/A  Road No:1West MaredpallySecunderabad"/>
    <s v="SECUNDERABAD"/>
    <x v="5"/>
    <n v="500026"/>
    <s v="South Zone"/>
    <x v="2"/>
    <x v="49"/>
  </r>
  <r>
    <n v="33434"/>
    <s v="DIPAKSHI NURSING &amp; MATERNITY HOME PVT. LTD."/>
    <d v="2014-03-05T00:00:00"/>
    <s v="C 53 ASector 33Gautam Budh NagarNoida"/>
    <s v="GAUTAM BUDDHA NAGAR"/>
    <x v="2"/>
    <n v="201301"/>
    <s v="North Zone"/>
    <x v="0"/>
    <x v="49"/>
  </r>
  <r>
    <n v="33435"/>
    <s v="SAI MADHAVI NURSING HOME guntur"/>
    <d v="2014-03-05T00:00:00"/>
    <s v="D.No: 7-5-11Prakasam RoadGanganamma PetNear RTC Bus Stand  Tenali"/>
    <s v="GUNTUR"/>
    <x v="11"/>
    <n v="522201"/>
    <s v="South Zone"/>
    <x v="2"/>
    <x v="49"/>
  </r>
  <r>
    <n v="33436"/>
    <s v="VIGNESH SUPER SPECIALITIES"/>
    <d v="2014-03-05T00:00:00"/>
    <s v="#29-29-6 Opp S.B.I Zonal OfficePrakasam RoadSuryarao Pet  Vijayawada"/>
    <s v="KRISHNA"/>
    <x v="11"/>
    <n v="520002"/>
    <s v="South Zone"/>
    <x v="2"/>
    <x v="49"/>
  </r>
  <r>
    <n v="33437"/>
    <s v="SANSKAR HOSPITAL &amp; RESEARCH CENTRE"/>
    <d v="2014-03-05T00:00:00"/>
    <s v="52-53 Kalni BaghA.B.  Road"/>
    <s v="DEWAS"/>
    <x v="18"/>
    <n v="455001"/>
    <s v="West Zone"/>
    <x v="2"/>
    <x v="49"/>
  </r>
  <r>
    <n v="33438"/>
    <s v="ASHIRWAD HOSPITAL  Bhiwandi"/>
    <d v="2014-03-05T00:00:00"/>
    <s v="2nd Floor  R. K. Business CentreAbove Towent CustomercareOpp. Gopal NagarKalyan Naka "/>
    <s v="THANE"/>
    <x v="6"/>
    <n v="421302"/>
    <s v="West Zone"/>
    <x v="3"/>
    <x v="49"/>
  </r>
  <r>
    <n v="33444"/>
    <s v="TAWDE HOSPITAL"/>
    <d v="2014-03-05T00:00:00"/>
    <s v="AwadhutwadiTiwari SquareYavatmal"/>
    <s v="YAVATMAL"/>
    <x v="6"/>
    <n v="445001"/>
    <s v="West Zone"/>
    <x v="3"/>
    <x v="49"/>
  </r>
  <r>
    <n v="33448"/>
    <s v="WASADE HOSPITAL"/>
    <d v="2014-03-05T00:00:00"/>
    <s v="Behind Axis BankNagpur RoadCivil Line-"/>
    <s v="CHANDRAPUR"/>
    <x v="6"/>
    <n v="442401"/>
    <s v="West Zone"/>
    <x v="3"/>
    <x v="49"/>
  </r>
  <r>
    <n v="33449"/>
    <s v="ANAND NURSING HOME  KOLHAPUR"/>
    <d v="2014-03-05T00:00:00"/>
    <s v="1758/B/  A WardSakoli Corner--"/>
    <s v="KOLHAPUR"/>
    <x v="6"/>
    <n v="416012"/>
    <s v="West Zone"/>
    <x v="3"/>
    <x v="49"/>
  </r>
  <r>
    <n v="33451"/>
    <s v="KIRTI NURSING HOME  mumbai"/>
    <d v="2014-03-05T00:00:00"/>
    <s v="Kedarnath  Sector 7Plot No 7  Near Charkop Bus DepotCharkopKandivali West"/>
    <s v="MUMBAI"/>
    <x v="6"/>
    <n v="400067"/>
    <s v="West Zone"/>
    <x v="3"/>
    <x v="49"/>
  </r>
  <r>
    <n v="33453"/>
    <s v="DR MAKAN SURGICAL MATERNITY AND ACCIDENT HOSPITAL"/>
    <d v="2014-03-05T00:00:00"/>
    <s v="Ganganager Sangavipune"/>
    <s v="PUNE"/>
    <x v="6"/>
    <n v="411027"/>
    <s v="West Zone"/>
    <x v="3"/>
    <x v="49"/>
  </r>
  <r>
    <n v="33454"/>
    <s v="BE WELL HOSPITALS"/>
    <d v="2014-03-05T00:00:00"/>
    <s v="No. 15  EcrLawspetGreen Gardens-"/>
    <s v="PONDICHERRY"/>
    <x v="22"/>
    <n v="605008"/>
    <s v="South Zone"/>
    <x v="1"/>
    <x v="49"/>
  </r>
  <r>
    <n v="33459"/>
    <s v="BE WELL HOSPITALS  Sivakasi"/>
    <d v="2014-03-06T00:00:00"/>
    <s v="374 A Jawaharlal nehru roadParasakhti Colony-"/>
    <s v="SIVAGANGA"/>
    <x v="4"/>
    <n v="626123"/>
    <s v="South Zone"/>
    <x v="1"/>
    <x v="49"/>
  </r>
  <r>
    <n v="33461"/>
    <s v="Be Well Hospitals  Tuticorin"/>
    <d v="2014-03-06T00:00:00"/>
    <s v="No. 26Tiruchendure Road--"/>
    <s v="TUTICORIN"/>
    <x v="4"/>
    <n v="628003"/>
    <s v="South Zone"/>
    <x v="1"/>
    <x v="49"/>
  </r>
  <r>
    <n v="33464"/>
    <s v="BE WELL HOSPITALS  Pudukkottai"/>
    <d v="2014-03-06T00:00:00"/>
    <s v="5371/5Alangudi Road--"/>
    <s v="PUDUKKOTTAI"/>
    <x v="4"/>
    <n v="622301"/>
    <s v="South Zone"/>
    <x v="1"/>
    <x v="49"/>
  </r>
  <r>
    <n v="33499"/>
    <s v="MAXI VISION EYE CARE MEDFORT HOSPITALS PVT LTD"/>
    <d v="2014-03-10T00:00:00"/>
    <s v="No: 116  Chamiers RoadNandanam"/>
    <s v="CHENNAI"/>
    <x v="4"/>
    <n v="600035"/>
    <s v="South Zone"/>
    <x v="1"/>
    <x v="49"/>
  </r>
  <r>
    <n v="33527"/>
    <s v="EBENEZER HOSPITAL"/>
    <d v="2014-03-11T00:00:00"/>
    <s v="Court RoadkayamkulamAlappuzha"/>
    <s v="ERNAKULAM"/>
    <x v="19"/>
    <n v="690502"/>
    <s v="South Zone"/>
    <x v="1"/>
    <x v="49"/>
  </r>
  <r>
    <n v="33584"/>
    <s v="CHETTINAD SUPER SPECIALITY HOSPITAL"/>
    <d v="2014-03-18T00:00:00"/>
    <s v="Rajiv Gandhi salaiKelambakkamkanchipuram Dist"/>
    <s v="CHENNAI"/>
    <x v="4"/>
    <n v="603103"/>
    <s v="South Zone"/>
    <x v="1"/>
    <x v="49"/>
  </r>
  <r>
    <n v="33656"/>
    <s v="SNR GALAXY HOSPITALS HYDERABAD PVT LTD"/>
    <d v="2014-03-24T00:00:00"/>
    <s v="Plot No: 50BhadurgudaL.B.Nagar Ring RoadHyderabad"/>
    <s v="K.V.RANGAREDDY"/>
    <x v="5"/>
    <n v="500074"/>
    <s v="South Zone"/>
    <x v="2"/>
    <x v="49"/>
  </r>
  <r>
    <n v="33669"/>
    <s v="Vishalakshi Netramandir"/>
    <d v="2014-03-25T00:00:00"/>
    <s v="104  Gopal Darshan Complex  Opp. Paras Police Station Katargam Main Road SURAT"/>
    <s v="SURAT"/>
    <x v="13"/>
    <n v="395004"/>
    <s v="West Zone"/>
    <x v="3"/>
    <x v="49"/>
  </r>
  <r>
    <n v="33738"/>
    <s v="Pragya Multispeciality Hospital &amp; Research Center Pvt. Ltd."/>
    <d v="2014-04-01T00:00:00"/>
    <s v="Airport RoadWazidpur Harahua"/>
    <s v="VARANASI"/>
    <x v="2"/>
    <n v="221002"/>
    <s v="North Zone"/>
    <x v="0"/>
    <x v="50"/>
  </r>
  <r>
    <n v="33799"/>
    <s v="NEW MEDICAL CENTRE A unit of Ms Auro care Private limited"/>
    <d v="2014-04-05T00:00:00"/>
    <s v="470  MG Road---"/>
    <s v="PONDICHERRY"/>
    <x v="22"/>
    <n v="605008"/>
    <s v="South Zone"/>
    <x v="1"/>
    <x v="50"/>
  </r>
  <r>
    <n v="33801"/>
    <s v="KRISHNA KUMAR ORTHOPAEDIC HOSPITALS AND INSTITUTE OF ORTHOPAEDICS PVT LTD"/>
    <d v="2014-04-05T00:00:00"/>
    <s v="Near Over BridgeParrathipuramkannyakumari-"/>
    <s v="KANYAKUMARI"/>
    <x v="4"/>
    <n v="629003"/>
    <s v="South Zone"/>
    <x v="1"/>
    <x v="50"/>
  </r>
  <r>
    <n v="33841"/>
    <s v="EAST DELHI MEDICAL CENTRE"/>
    <d v="2014-04-09T00:00:00"/>
    <s v="1/550G.T RoadMansarover ParkShahdara"/>
    <s v="EAST DELHI"/>
    <x v="0"/>
    <n v="110032"/>
    <s v="North Zone"/>
    <x v="0"/>
    <x v="50"/>
  </r>
  <r>
    <n v="33911"/>
    <s v="SIDDHI HOSPITAL AND LAPROSCOPY PVT LTD"/>
    <d v="2014-04-17T00:00:00"/>
    <s v="Dhankawade Patil TownshipNear Khushbu HotelPune-Satara RoadBalajinagar-Dhankawadi"/>
    <s v="PUNE"/>
    <x v="6"/>
    <n v="411043"/>
    <s v="West Zone"/>
    <x v="3"/>
    <x v="50"/>
  </r>
  <r>
    <n v="34070"/>
    <s v="Chinmaya Vision"/>
    <d v="2014-04-22T00:00:00"/>
    <s v="28Bhera EnclaveOuter Ring RoadPaschim Vihar"/>
    <s v="WEST DELHI"/>
    <x v="0"/>
    <n v="110087"/>
    <s v="North Zone"/>
    <x v="0"/>
    <x v="50"/>
  </r>
  <r>
    <n v="34093"/>
    <s v="KANDOI HOSPITAL"/>
    <d v="2014-04-23T00:00:00"/>
    <s v="98-99Mohru ViharMukundpura RoadNH-8  Ajmer Road  Bhankrota"/>
    <s v="JAIPUR"/>
    <x v="8"/>
    <n v="302026"/>
    <s v="North Zone"/>
    <x v="0"/>
    <x v="50"/>
  </r>
  <r>
    <n v="34136"/>
    <s v="LAKSHMANA MULTISPECIALITY HOSPITAL  madurai"/>
    <d v="2014-04-28T00:00:00"/>
    <s v="No: 23  TPK Road Pykara--"/>
    <s v="MADURAI"/>
    <x v="4"/>
    <n v="625004"/>
    <s v="South Zone"/>
    <x v="1"/>
    <x v="50"/>
  </r>
  <r>
    <n v="34164"/>
    <s v="M.M. HOSPITAL NAMAKKAL"/>
    <d v="2014-04-30T00:00:00"/>
    <s v="Namakkal6/288 TRICHY MAIN ROAD"/>
    <s v="NAMAKKAL"/>
    <x v="4"/>
    <n v="637001"/>
    <s v="South Zone"/>
    <x v="1"/>
    <x v="50"/>
  </r>
  <r>
    <n v="34226"/>
    <s v="Nawabganj Sewa Hospital"/>
    <d v="2014-05-06T00:00:00"/>
    <s v="Main Luckhnow  Kanpur HighwayNawabgunj"/>
    <s v="UNNAO"/>
    <x v="2"/>
    <n v="209859"/>
    <s v="North Zone"/>
    <x v="0"/>
    <x v="51"/>
  </r>
  <r>
    <n v="34252"/>
    <s v="Max Multispecialty Centre -Panchsheel Park"/>
    <d v="2014-05-07T00:00:00"/>
    <s v="N-110 PANCHSHEEL PARK"/>
    <s v="SOUTH WEST DELHI"/>
    <x v="0"/>
    <n v="110017"/>
    <s v="North Zone"/>
    <x v="0"/>
    <x v="51"/>
  </r>
  <r>
    <n v="34270"/>
    <s v="CLINIC NALLAM"/>
    <d v="2014-05-08T00:00:00"/>
    <s v="No.86  Eswaran Koil Street"/>
    <s v="PONDICHERRY"/>
    <x v="22"/>
    <n v="605001"/>
    <s v="South Zone"/>
    <x v="1"/>
    <x v="51"/>
  </r>
  <r>
    <n v="34271"/>
    <s v="GIRISHWARI HOSPITAL PVT LTD"/>
    <d v="2014-05-08T00:00:00"/>
    <s v="No: 19  K.B.Dhasan Road"/>
    <s v="CHENNAI"/>
    <x v="4"/>
    <n v="600018"/>
    <s v="South Zone"/>
    <x v="1"/>
    <x v="51"/>
  </r>
  <r>
    <n v="34272"/>
    <s v="PONMALLIGAI HOSPITAL PVT LTD"/>
    <d v="2014-05-08T00:00:00"/>
    <s v="No: 7  kakkan Nagar Main RoadAdambakkam"/>
    <s v="CHENNAI"/>
    <x v="4"/>
    <n v="600088"/>
    <s v="South Zone"/>
    <x v="1"/>
    <x v="51"/>
  </r>
  <r>
    <n v="34299"/>
    <s v="WEST MADRAS MEDICAL CENTRE"/>
    <d v="2014-05-12T00:00:00"/>
    <s v="W- 98  Second AvenueAnna Nagar West"/>
    <s v="CHENNAI"/>
    <x v="4"/>
    <n v="600040"/>
    <s v="South Zone"/>
    <x v="1"/>
    <x v="51"/>
  </r>
  <r>
    <n v="34300"/>
    <s v="TILAK HOSPITALS"/>
    <d v="2014-05-12T00:00:00"/>
    <s v="103  A/2 Devar Colony1st CrossThillainagar"/>
    <s v="TIRUCHIRAPPALLI"/>
    <x v="4"/>
    <n v="620018"/>
    <s v="South Zone"/>
    <x v="1"/>
    <x v="51"/>
  </r>
  <r>
    <n v="34301"/>
    <s v="Durga Nursing Home- Prakasam"/>
    <d v="2014-05-12T00:00:00"/>
    <s v="Anjaiah Road Ongole"/>
    <s v="PRAKASAM"/>
    <x v="11"/>
    <n v="523002"/>
    <s v="South Zone"/>
    <x v="2"/>
    <x v="51"/>
  </r>
  <r>
    <n v="34302"/>
    <s v="R.K MEMORIAL HOSPITAL"/>
    <d v="2014-05-12T00:00:00"/>
    <s v="R. K. Memorial ColonyBehind Mahalaxmi Vahan MelaMumbai-Agra RoadOzar (MIG)"/>
    <s v="NASHIK"/>
    <x v="6"/>
    <n v="422206"/>
    <s v="West Zone"/>
    <x v="3"/>
    <x v="51"/>
  </r>
  <r>
    <n v="34303"/>
    <s v="QUEENS HOSPITAL"/>
    <d v="2014-05-12T00:00:00"/>
    <s v="11/B  19TH MAIN 25TH CROSS  2ND SECTORHSR LAYOUT"/>
    <s v="BENGALURU"/>
    <x v="3"/>
    <n v="560102"/>
    <s v="South Zone"/>
    <x v="1"/>
    <x v="51"/>
  </r>
  <r>
    <n v="34313"/>
    <s v="AADHAR HOSPITAL MUMBAI"/>
    <d v="2014-05-13T00:00:00"/>
    <s v="1st Floor  Sanskar TowerDharmveer MargPanchpakhaThane West"/>
    <s v="THANE"/>
    <x v="6"/>
    <n v="400602"/>
    <s v="West Zone"/>
    <x v="3"/>
    <x v="51"/>
  </r>
  <r>
    <n v="34314"/>
    <s v="SAURABH EYE HOSPITAL"/>
    <d v="2014-05-13T00:00:00"/>
    <s v="Bafna Tower  Shaheed ParkFreeganj"/>
    <s v="UJJAIN"/>
    <x v="18"/>
    <n v="456010"/>
    <s v="West Zone"/>
    <x v="2"/>
    <x v="51"/>
  </r>
  <r>
    <n v="34322"/>
    <s v="M.N EYE HOSPITAL PVT LTD"/>
    <d v="2014-05-14T00:00:00"/>
    <s v="No: 781  T.H Road33  M. G. Road Sastry Nagar"/>
    <s v="CHENNAI"/>
    <x v="4"/>
    <n v="600020"/>
    <s v="South Zone"/>
    <x v="1"/>
    <x v="51"/>
  </r>
  <r>
    <n v="34331"/>
    <s v="Annai Arul Hospital"/>
    <d v="2014-05-14T00:00:00"/>
    <s v="No:270  Mudhichur RoadOld Perungaluthur"/>
    <s v="CHENNAI"/>
    <x v="4"/>
    <n v="600063"/>
    <s v="South Zone"/>
    <x v="1"/>
    <x v="51"/>
  </r>
  <r>
    <n v="34333"/>
    <s v="SRINIVAS PRIYA HOSPITAL (P) LTD chennai"/>
    <d v="2014-05-14T00:00:00"/>
    <s v="New No;106  Old No: 89PeramburPatel Road"/>
    <s v="CHENNAI"/>
    <x v="4"/>
    <n v="600011"/>
    <s v="South Zone"/>
    <x v="1"/>
    <x v="51"/>
  </r>
  <r>
    <n v="34334"/>
    <s v="SADHANA EYE HOSPITAL"/>
    <d v="2014-05-14T00:00:00"/>
    <s v="Rathnamma Madhava Rao RoadPark extensionNear to Syndicate BankDurgigudi"/>
    <s v="SHIMOGA"/>
    <x v="3"/>
    <n v="577201"/>
    <s v="South Zone"/>
    <x v="1"/>
    <x v="51"/>
  </r>
  <r>
    <n v="34335"/>
    <s v="SYAMALA HOSPITAL"/>
    <d v="2014-05-14T00:00:00"/>
    <s v="#17/4  Cambridge RoadHalasuruOpp. to Frank Anthony's School"/>
    <s v="BENGALURU"/>
    <x v="3"/>
    <n v="560008"/>
    <s v="South Zone"/>
    <x v="1"/>
    <x v="51"/>
  </r>
  <r>
    <n v="34341"/>
    <s v="Narayana General Hospital"/>
    <d v="2014-05-14T00:00:00"/>
    <s v="ChinthareddypalemMuthukur Road"/>
    <s v="NELLORE"/>
    <x v="11"/>
    <n v="524002"/>
    <s v="South Zone"/>
    <x v="2"/>
    <x v="51"/>
  </r>
  <r>
    <n v="34347"/>
    <s v="MANJARIE HOSPITAL"/>
    <d v="2014-05-15T00:00:00"/>
    <s v="R 270  GST RoadThirunagar 2nd Bus Stop"/>
    <s v="MADURAI"/>
    <x v="4"/>
    <n v="625006"/>
    <s v="South Zone"/>
    <x v="1"/>
    <x v="51"/>
  </r>
  <r>
    <n v="34392"/>
    <s v="Urocare Hospital Rajkot"/>
    <d v="2014-05-20T00:00:00"/>
    <s v="Vidyanagar Main Road Near Patel Boarding "/>
    <s v="RAJKOT"/>
    <x v="13"/>
    <n v="360002"/>
    <s v="West Zone"/>
    <x v="3"/>
    <x v="51"/>
  </r>
  <r>
    <n v="34395"/>
    <s v="Apollo Trauma Centre"/>
    <d v="2014-05-20T00:00:00"/>
    <s v="G/124  People's Co-operative ColonyKankarbagh Main Road"/>
    <s v="PATNA"/>
    <x v="17"/>
    <n v="800020"/>
    <s v="East Zone"/>
    <x v="4"/>
    <x v="51"/>
  </r>
  <r>
    <n v="34398"/>
    <s v="Hemalata Hospitals Ltd"/>
    <d v="2014-05-20T00:00:00"/>
    <s v="Nalco SquareKhurdaBhubaneswar"/>
    <s v="KHORDA"/>
    <x v="10"/>
    <n v="751023"/>
    <s v="East Zone"/>
    <x v="2"/>
    <x v="51"/>
  </r>
  <r>
    <n v="34401"/>
    <s v="MGM Hospital Pvt. Ltd."/>
    <d v="2014-05-20T00:00:00"/>
    <s v="Jagatnarayan RoadKadam Kuan"/>
    <s v="PATNA"/>
    <x v="17"/>
    <n v="800016"/>
    <s v="East Zone"/>
    <x v="4"/>
    <x v="51"/>
  </r>
  <r>
    <n v="34402"/>
    <s v="Insight Eye Hospital"/>
    <d v="2014-05-20T00:00:00"/>
    <s v="Office No-49/503rd Floor  Aagam ArcadeVesu Main Road"/>
    <s v="SURAT"/>
    <x v="13"/>
    <n v="395007"/>
    <s v="West Zone"/>
    <x v="3"/>
    <x v="51"/>
  </r>
  <r>
    <n v="34404"/>
    <s v="Chanakya Hospital (A Unit of Natraj Health Services Pvt. Ltd.)"/>
    <d v="2014-05-20T00:00:00"/>
    <s v="N-7  Patarkar nagar KankarbaghPatna"/>
    <s v="PATNA"/>
    <x v="17"/>
    <n v="800020"/>
    <s v="East Zone"/>
    <x v="4"/>
    <x v="51"/>
  </r>
  <r>
    <n v="34409"/>
    <s v="NIRMAY HOSPITAL (Unit Of Ichalkaranji Medical and Research Centre)"/>
    <d v="2014-05-20T00:00:00"/>
    <s v="691/1  Ring RoadWest Of Bohra MarketIchalkaranji"/>
    <s v="KOLHAPUR"/>
    <x v="6"/>
    <n v="416115"/>
    <s v="West Zone"/>
    <x v="3"/>
    <x v="51"/>
  </r>
  <r>
    <n v="34415"/>
    <s v="M.N EYE HOSPITAL PVT LTD Chennai"/>
    <d v="2014-05-20T00:00:00"/>
    <s v="33  M. G. Road Sastry NagarAdyar"/>
    <s v="CHENNAI"/>
    <x v="4"/>
    <n v="600020"/>
    <s v="South Zone"/>
    <x v="1"/>
    <x v="51"/>
  </r>
  <r>
    <n v="34418"/>
    <s v="ANANT NURSING HOME"/>
    <d v="2014-05-21T00:00:00"/>
    <s v="Near Madan Mahal Station RoadWright Town"/>
    <s v="JABALPUR"/>
    <x v="18"/>
    <n v="482002"/>
    <s v="West Zone"/>
    <x v="2"/>
    <x v="51"/>
  </r>
  <r>
    <n v="34419"/>
    <s v="KRISHNA HOSPITAL Kolhapur"/>
    <d v="2014-05-21T00:00:00"/>
    <s v="Plot No 5  R.S No 740/2Vijayananda WardNear Sambhajinagar ST Stand"/>
    <s v="KOLHAPUR"/>
    <x v="6"/>
    <n v="416012"/>
    <s v="West Zone"/>
    <x v="3"/>
    <x v="51"/>
  </r>
  <r>
    <n v="34425"/>
    <s v="Park Hospital  Faridabad"/>
    <d v="2014-05-21T00:00:00"/>
    <s v="J- BLOCKNEAR CORTSEC.-10"/>
    <s v="FARIDABAD"/>
    <x v="1"/>
    <n v="121004"/>
    <s v="North Zone"/>
    <x v="0"/>
    <x v="51"/>
  </r>
  <r>
    <n v="34516"/>
    <s v="Bhagat Chandra Hospital (A Unit of Bhagat Hospitals Pvt Ltd.)"/>
    <d v="2014-05-28T00:00:00"/>
    <s v="RZ-F1/1Mahavir Enclave"/>
    <s v="WEST DELHI"/>
    <x v="0"/>
    <n v="110045"/>
    <s v="North Zone"/>
    <x v="0"/>
    <x v="51"/>
  </r>
  <r>
    <n v="34519"/>
    <s v="TARA HOSPITAL"/>
    <d v="2014-05-28T00:00:00"/>
    <s v="Padam Dev Complex3rd FloorThe Ridge"/>
    <s v="SHIMLA"/>
    <x v="23"/>
    <n v="171001"/>
    <s v="North Zone"/>
    <x v="0"/>
    <x v="51"/>
  </r>
  <r>
    <n v="34526"/>
    <s v="PRASHANT SUPER SPECIALITY HOSPITAL"/>
    <d v="2014-05-28T00:00:00"/>
    <s v="Ramghat RoadAligarh"/>
    <s v="ALIGARH"/>
    <x v="2"/>
    <n v="202001"/>
    <s v="North Zone"/>
    <x v="0"/>
    <x v="51"/>
  </r>
  <r>
    <n v="34527"/>
    <s v="Cygnus Hospital (A unit of Cygnus Medicare Pvt. LTD )"/>
    <d v="2014-05-28T00:00:00"/>
    <s v="SCO 72-75Sector-17Near Bus Stand  Kurukshetra"/>
    <s v="KURUKSHETRA"/>
    <x v="1"/>
    <n v="136118"/>
    <s v="North Zone"/>
    <x v="0"/>
    <x v="51"/>
  </r>
  <r>
    <n v="34528"/>
    <s v="KAMAKHAYA HOSPITAL"/>
    <d v="2014-05-28T00:00:00"/>
    <s v="439/26SARAI MALI KHAN CROSSINGHARDOI ROAD CHOCK"/>
    <s v="LUCKNOW"/>
    <x v="2"/>
    <n v="226001"/>
    <s v="North Zone"/>
    <x v="0"/>
    <x v="51"/>
  </r>
  <r>
    <n v="34530"/>
    <s v="BHARGAVA MEDICAL &amp; TRAUMA CENTRE"/>
    <d v="2014-05-28T00:00:00"/>
    <s v="30 E  O BLOCKKIDWAI NAGAR"/>
    <s v="KANPUR NAGAR"/>
    <x v="2"/>
    <n v="208023"/>
    <s v="North Zone"/>
    <x v="0"/>
    <x v="51"/>
  </r>
  <r>
    <n v="34532"/>
    <s v="SHRI SIDDHIVINAYAK HOSPITAL AND CRITICARE"/>
    <d v="2014-05-28T00:00:00"/>
    <s v="Near Railway BridgeNira RoadLonandTaluka Khandala"/>
    <s v="SATARA"/>
    <x v="6"/>
    <n v="415521"/>
    <s v="West Zone"/>
    <x v="3"/>
    <x v="51"/>
  </r>
  <r>
    <n v="34538"/>
    <s v="Kamakshi Hospital -Mysore"/>
    <d v="2014-05-28T00:00:00"/>
    <s v="KuvempunagarMysore--"/>
    <s v="MYSORE"/>
    <x v="3"/>
    <n v="570009"/>
    <s v="South Zone"/>
    <x v="1"/>
    <x v="51"/>
  </r>
  <r>
    <n v="34539"/>
    <s v="J K Hospital"/>
    <d v="2014-05-29T00:00:00"/>
    <s v="Ganganammapet 2 Town Police Station RoadTenali H O"/>
    <s v="GUNTUR"/>
    <x v="11"/>
    <n v="522201"/>
    <s v="South Zone"/>
    <x v="2"/>
    <x v="51"/>
  </r>
  <r>
    <n v="34540"/>
    <s v="KARTHIC HOSPITAL"/>
    <d v="2014-05-29T00:00:00"/>
    <s v="No.727 - 730  T.H RoadTSR NagarThiruvottiyur"/>
    <s v="CHENNAI"/>
    <x v="4"/>
    <n v="600019"/>
    <s v="South Zone"/>
    <x v="1"/>
    <x v="51"/>
  </r>
  <r>
    <n v="34541"/>
    <s v="PADMINI NURSING HOME"/>
    <d v="2014-05-29T00:00:00"/>
    <s v="No:9  pachaiyappa's College Hostel RoadChetpet"/>
    <s v="CHENNAI"/>
    <x v="4"/>
    <n v="600031"/>
    <s v="South Zone"/>
    <x v="1"/>
    <x v="51"/>
  </r>
  <r>
    <n v="34543"/>
    <s v="RAVI NEURO &amp; EMERGENCY HOSPITAL"/>
    <d v="2014-05-29T00:00:00"/>
    <s v="# 576  Reddy &amp; Reddy ColonyOpp. to Municipal Office"/>
    <s v="CHITTOOR"/>
    <x v="11"/>
    <n v="517501"/>
    <s v="South Zone"/>
    <x v="2"/>
    <x v="51"/>
  </r>
  <r>
    <n v="34563"/>
    <s v="LOTUS EYE CARE HOSPITAL LTD  Coimbatore"/>
    <d v="2014-05-29T00:00:00"/>
    <s v="No.770/12  Avinashi RoadCivil Aerodrome PostCoimbatore"/>
    <s v="COIMBATORE"/>
    <x v="4"/>
    <n v="641014"/>
    <s v="South Zone"/>
    <x v="1"/>
    <x v="51"/>
  </r>
  <r>
    <n v="34564"/>
    <s v="LOTUS EYE CARE HOSPITAL LTD  R S Puram"/>
    <d v="2014-05-29T00:00:00"/>
    <s v="155B Eastpriyasamy RoadNear ChinthamaniNorth Coimbatore"/>
    <s v="COIMBATORE"/>
    <x v="4"/>
    <n v="641002"/>
    <s v="South Zone"/>
    <x v="1"/>
    <x v="51"/>
  </r>
  <r>
    <n v="34565"/>
    <s v="LOTUS EYE CARE HOSPITAL LTD  Tiruppur"/>
    <d v="2014-05-29T00:00:00"/>
    <s v="No. 5(2)Gajalakshmi Teatre RoadNear Vaarmathi Bus StopTirupur"/>
    <s v="COIMBATORE"/>
    <x v="4"/>
    <n v="641001"/>
    <s v="South Zone"/>
    <x v="1"/>
    <x v="51"/>
  </r>
  <r>
    <n v="34566"/>
    <s v="LOTUS EYE CARE HOSPITAL LTD  Salem"/>
    <d v="2014-05-29T00:00:00"/>
    <s v="52/2  Peramanur East St."/>
    <s v="SALEM"/>
    <x v="4"/>
    <n v="630007"/>
    <s v="South Zone"/>
    <x v="1"/>
    <x v="51"/>
  </r>
  <r>
    <n v="34567"/>
    <s v="LOTUS EYE CARE HOSPITAL LTD  Kochi batore"/>
    <d v="2014-05-29T00:00:00"/>
    <s v="533/33A  33FTejas TowerSA RoadKadavan Thara"/>
    <s v="ERNAKULAM"/>
    <x v="19"/>
    <n v="682020"/>
    <s v="South Zone"/>
    <x v="1"/>
    <x v="51"/>
  </r>
  <r>
    <n v="34568"/>
    <s v="LOTUS EYE CARE HOSPITAL LTD  Mettupalayam"/>
    <d v="2014-05-30T00:00:00"/>
    <s v="No. 28 Coimbatore Main Roadopp. Bus Stand"/>
    <s v="COIMBATORE"/>
    <x v="4"/>
    <n v="641031"/>
    <s v="South Zone"/>
    <x v="1"/>
    <x v="51"/>
  </r>
  <r>
    <n v="34570"/>
    <s v="SAI BABA HOSPITAL MUMBAI"/>
    <d v="2014-05-30T00:00:00"/>
    <s v="Sita EstateAziz BaugNear R.C.F Police StationChembur"/>
    <s v="MUMBAI"/>
    <x v="6"/>
    <n v="400074"/>
    <s v="West Zone"/>
    <x v="3"/>
    <x v="51"/>
  </r>
  <r>
    <n v="34579"/>
    <s v="RATHIMED HOSPITAL"/>
    <d v="2014-05-31T00:00:00"/>
    <s v="No:102  Q Block3rd AvenueAnnan Nagar"/>
    <s v="CHENNAI"/>
    <x v="4"/>
    <n v="600040"/>
    <s v="South Zone"/>
    <x v="1"/>
    <x v="51"/>
  </r>
  <r>
    <n v="34626"/>
    <s v="Shri Moolchand Kidney Hospital &amp;amp; Urological Institute"/>
    <d v="2014-06-04T00:00:00"/>
    <s v="1075-76U.E.Sector 13Karnal"/>
    <s v="KARNAL"/>
    <x v="1"/>
    <n v="132001"/>
    <s v="North Zone"/>
    <x v="0"/>
    <x v="52"/>
  </r>
  <r>
    <n v="34796"/>
    <s v="Raikhy Nursing Home And Surgical Centre"/>
    <d v="2014-06-18T00:00:00"/>
    <s v="Chakerian Road"/>
    <s v="MANSA"/>
    <x v="14"/>
    <n v="151505"/>
    <s v="North Zone"/>
    <x v="0"/>
    <x v="52"/>
  </r>
  <r>
    <n v="34797"/>
    <s v="BABBAR HEART CARE CENTRE"/>
    <d v="2014-06-18T00:00:00"/>
    <s v="Collage Road"/>
    <s v="GURDASPUR"/>
    <x v="14"/>
    <n v="143521"/>
    <s v="North Zone"/>
    <x v="0"/>
    <x v="52"/>
  </r>
  <r>
    <n v="34840"/>
    <s v="BISHOP BENZIGER HOSPITAL"/>
    <d v="2014-06-20T00:00:00"/>
    <s v="Beach RoadKollam"/>
    <s v="KOLLAM"/>
    <x v="19"/>
    <n v="691001"/>
    <s v="South Zone"/>
    <x v="1"/>
    <x v="52"/>
  </r>
  <r>
    <n v="34882"/>
    <s v="ASHWINI NURSING HOME  RAMAMURTHY NAGAR"/>
    <d v="2014-06-25T00:00:00"/>
    <s v="NARAYANAPPA BUILDINGNO: 382 BELOW UCO BANKRAMAMURTHY NAGAR"/>
    <s v="BENGALURU"/>
    <x v="3"/>
    <n v="560016"/>
    <s v="South Zone"/>
    <x v="1"/>
    <x v="52"/>
  </r>
  <r>
    <n v="34883"/>
    <s v="I Q City Narayana Hrudayalaya Hospital A unit SPS Synergy Foundation"/>
    <d v="2014-06-25T00:00:00"/>
    <s v="Sovapur  Bijra Road  JaymuaDurgapur"/>
    <s v="BARDHAMAN"/>
    <x v="9"/>
    <n v="713206"/>
    <s v="East Zone"/>
    <x v="4"/>
    <x v="52"/>
  </r>
  <r>
    <n v="34908"/>
    <s v="ASSISI ATONEMENT HOSPITAL"/>
    <d v="2014-06-27T00:00:00"/>
    <s v="PERUMPUZHA P.OKOLLAM"/>
    <s v="KOLLAM"/>
    <x v="19"/>
    <n v="691504"/>
    <s v="South Zone"/>
    <x v="1"/>
    <x v="52"/>
  </r>
  <r>
    <n v="34909"/>
    <s v="Pearl Hospital"/>
    <d v="2014-06-27T00:00:00"/>
    <s v="Pada SouthkarunagappallyKollam"/>
    <s v="KOLLAM"/>
    <x v="19"/>
    <n v="690518"/>
    <s v="South Zone"/>
    <x v="1"/>
    <x v="52"/>
  </r>
  <r>
    <n v="34911"/>
    <s v="Seventh Day Adventist Hospital"/>
    <d v="2014-06-27T00:00:00"/>
    <s v="Kanniampuram PostOttapalam TalukPalakkad District"/>
    <s v="PALAKKAD"/>
    <x v="19"/>
    <n v="679104"/>
    <s v="South Zone"/>
    <x v="1"/>
    <x v="52"/>
  </r>
  <r>
    <n v="34916"/>
    <s v="Anwar Memorial Hospital"/>
    <d v="2014-06-27T00:00:00"/>
    <s v="Santhosh Lane Poorna NagarAluvaCochin"/>
    <s v="ERNAKULAM"/>
    <x v="19"/>
    <n v="683101"/>
    <s v="South Zone"/>
    <x v="1"/>
    <x v="52"/>
  </r>
  <r>
    <n v="34923"/>
    <s v="Venad Hospital"/>
    <d v="2014-06-27T00:00:00"/>
    <s v="KulavikonamState Highway 3NedumangadTrivandrum"/>
    <s v="THIRUVANANTHAPURAM"/>
    <x v="19"/>
    <n v="695541"/>
    <s v="South Zone"/>
    <x v="1"/>
    <x v="52"/>
  </r>
  <r>
    <n v="34928"/>
    <s v="Bharath Rural Hospital &amp; Training Centre"/>
    <d v="2014-06-28T00:00:00"/>
    <s v="South KuriyappillyMoothakunnam P OErnakulam"/>
    <s v="ERNAKULAM"/>
    <x v="19"/>
    <n v="683516"/>
    <s v="South Zone"/>
    <x v="1"/>
    <x v="52"/>
  </r>
  <r>
    <n v="34929"/>
    <s v="Tellicherry Co-operative Hospital"/>
    <d v="2014-06-28T00:00:00"/>
    <s v="Co-operative Hospital JunctionThalasseryKannur"/>
    <s v="KANNUR"/>
    <x v="19"/>
    <n v="670101"/>
    <s v="South Zone"/>
    <x v="1"/>
    <x v="52"/>
  </r>
  <r>
    <n v="34930"/>
    <s v="VINAYAKA HOSPITAL  Wayanad"/>
    <d v="2014-06-28T00:00:00"/>
    <s v="Kathayad RoadSulthan Bathery "/>
    <s v="WAYANAD"/>
    <x v="19"/>
    <n v="682016"/>
    <s v="South Zone"/>
    <x v="1"/>
    <x v="52"/>
  </r>
  <r>
    <n v="34931"/>
    <s v="WELCARE HOSPITAL"/>
    <d v="2014-06-28T00:00:00"/>
    <s v="Welcare JunctionNear Mercy CollegeShornur RoadPalakkad"/>
    <s v="PALAKKAD"/>
    <x v="19"/>
    <n v="678006"/>
    <s v="South Zone"/>
    <x v="1"/>
    <x v="52"/>
  </r>
  <r>
    <n v="34933"/>
    <s v="COCHIN HOSPITAL  Cochin"/>
    <d v="2014-06-28T00:00:00"/>
    <s v="Oopposite Pallimukku Bus StopMG RoadOpp: Pallimukku bus stopSouth Cochin"/>
    <s v="ERNAKULAM"/>
    <x v="19"/>
    <n v="682016"/>
    <s v="South Zone"/>
    <x v="1"/>
    <x v="52"/>
  </r>
  <r>
    <n v="34934"/>
    <s v="DM Wayanad Institute of Medical Sciences"/>
    <d v="2014-06-28T00:00:00"/>
    <s v="Naseera NagarMele ArrapettaMeppadi (P.O)Wayanad"/>
    <s v="WAYANAD"/>
    <x v="19"/>
    <n v="673577"/>
    <s v="South Zone"/>
    <x v="1"/>
    <x v="52"/>
  </r>
  <r>
    <n v="34944"/>
    <s v="Thaqdees Hospital"/>
    <d v="2014-06-30T00:00:00"/>
    <s v="PukkattupadyEdathala.P.OAluva"/>
    <s v="ERNAKULAM"/>
    <x v="19"/>
    <n v="683561"/>
    <s v="South Zone"/>
    <x v="1"/>
    <x v="52"/>
  </r>
  <r>
    <n v="34949"/>
    <s v="Alsalama Eye Hospital"/>
    <d v="2014-06-30T00:00:00"/>
    <s v="Arayadathupalam JunctionCalicut"/>
    <s v="KOZHIKODE"/>
    <x v="19"/>
    <n v="673004"/>
    <s v="South Zone"/>
    <x v="1"/>
    <x v="52"/>
  </r>
  <r>
    <n v="34950"/>
    <s v="POLAKULATH NARAYANAN RENAI MEDICITY"/>
    <d v="2014-06-30T00:00:00"/>
    <s v="P.B. NO: 2259PALARIVATTOM POERNAKULAM DIST"/>
    <s v="ERNAKULAM"/>
    <x v="19"/>
    <n v="682025"/>
    <s v="South Zone"/>
    <x v="1"/>
    <x v="52"/>
  </r>
  <r>
    <n v="34985"/>
    <s v="ASHOKA HOSPITAL  Kannur"/>
    <d v="2014-07-02T00:00:00"/>
    <s v="SOUTH BAZARKANNUR"/>
    <s v="KANNUR"/>
    <x v="19"/>
    <n v="670002"/>
    <s v="South Zone"/>
    <x v="1"/>
    <x v="53"/>
  </r>
  <r>
    <n v="34987"/>
    <s v="INDIRA GANDHI COOPERATIVE HOSPITAL"/>
    <d v="2014-07-02T00:00:00"/>
    <s v="MANJODITHALASSERY"/>
    <s v="KANNUR"/>
    <x v="19"/>
    <n v="670103"/>
    <s v="South Zone"/>
    <x v="1"/>
    <x v="53"/>
  </r>
  <r>
    <n v="34997"/>
    <s v="KOYILI HOSPITAL  Kannur"/>
    <d v="2014-07-03T00:00:00"/>
    <s v="NH - 17 Talap kannur"/>
    <s v="KANNUR"/>
    <x v="19"/>
    <n v="670004"/>
    <s v="South Zone"/>
    <x v="1"/>
    <x v="53"/>
  </r>
  <r>
    <n v="35172"/>
    <s v="FORTUNE MEDCARE HOSPITAL"/>
    <d v="2014-07-17T00:00:00"/>
    <s v="3-1-341/1  Behind Civil HospitalKarimnagar"/>
    <s v="KARIM NAGAR"/>
    <x v="5"/>
    <n v="505001"/>
    <s v="South Zone"/>
    <x v="2"/>
    <x v="53"/>
  </r>
  <r>
    <n v="35364"/>
    <s v="PRASHANTH FERTILITY RESEARCH CENTRE PRIVATE LIMITED"/>
    <d v="2014-08-05T00:00:00"/>
    <s v="No: 36 &amp; 36 A  Velachery Main RoadVelacherry"/>
    <s v="CHENNAI"/>
    <x v="4"/>
    <n v="600042"/>
    <s v="South Zone"/>
    <x v="1"/>
    <x v="54"/>
  </r>
  <r>
    <n v="35365"/>
    <s v="PEOPLE TREE HOSPITALS ( A UNIT OF TMI HEALTH CARE PVT LTD)"/>
    <d v="2014-08-05T00:00:00"/>
    <s v="# 2  Service RoadTumkur Road (NH-4)Opp. to Taj VivantaYeshwanthpur"/>
    <s v="BENGALURU"/>
    <x v="3"/>
    <n v="560022"/>
    <s v="South Zone"/>
    <x v="1"/>
    <x v="54"/>
  </r>
  <r>
    <n v="35371"/>
    <s v="SRESHTA ORANGE HOSPITAL  HYDERABAD"/>
    <d v="2014-08-05T00:00:00"/>
    <s v="H.No.3-8-264 OPP. to Vijayalaxmi TheatreChandrapuri ColonyL.B.Nagar"/>
    <s v="HYDERABAD"/>
    <x v="5"/>
    <n v="500070"/>
    <s v="South Zone"/>
    <x v="2"/>
    <x v="54"/>
  </r>
  <r>
    <n v="35573"/>
    <s v="MAJ HOSPITAL"/>
    <d v="2014-08-25T00:00:00"/>
    <s v="EDAPALLY"/>
    <s v="ERNAKULAM"/>
    <x v="19"/>
    <n v="682024"/>
    <s v="South Zone"/>
    <x v="1"/>
    <x v="54"/>
  </r>
  <r>
    <n v="35575"/>
    <s v="SAMARITAN HEART INSTITUTE"/>
    <d v="2014-08-25T00:00:00"/>
    <s v="Pookkatupady - Kizhakkambalam roadPazhanganadAluva"/>
    <s v="ERNAKULAM"/>
    <x v="19"/>
    <n v="683101"/>
    <s v="South Zone"/>
    <x v="1"/>
    <x v="54"/>
  </r>
  <r>
    <n v="35585"/>
    <s v="Lourde Hospital"/>
    <d v="2014-08-26T00:00:00"/>
    <s v="ChiravakkuThaliparambaKannur"/>
    <s v="KANNUR"/>
    <x v="19"/>
    <n v="670141"/>
    <s v="South Zone"/>
    <x v="1"/>
    <x v="54"/>
  </r>
  <r>
    <n v="35586"/>
    <s v="Sree Sudheendra Medical Mission"/>
    <d v="2014-08-26T00:00:00"/>
    <s v="Chittoor RoadCochin"/>
    <s v="ERNAKULAM"/>
    <x v="19"/>
    <n v="682018"/>
    <s v="South Zone"/>
    <x v="1"/>
    <x v="54"/>
  </r>
  <r>
    <n v="35588"/>
    <s v="Gouri Sankar Hospital"/>
    <d v="2014-08-26T00:00:00"/>
    <s v="Near Cheraman Juma MasjidMethalaKodungallur"/>
    <s v="THRISSUR"/>
    <x v="19"/>
    <n v="680664"/>
    <s v="South Zone"/>
    <x v="1"/>
    <x v="54"/>
  </r>
  <r>
    <n v="35592"/>
    <s v="NAJATH HOSPITAL"/>
    <d v="2014-08-26T00:00:00"/>
    <s v="Bridge RoadAluva"/>
    <s v="ERNAKULAM"/>
    <x v="19"/>
    <n v="683101"/>
    <s v="South Zone"/>
    <x v="1"/>
    <x v="54"/>
  </r>
  <r>
    <n v="35593"/>
    <s v="Sai Hospital Palakkad"/>
    <d v="2014-08-26T00:00:00"/>
    <s v="Sai JunctionOlavakkode"/>
    <s v="PALAKKAD"/>
    <x v="19"/>
    <n v="678002"/>
    <s v="South Zone"/>
    <x v="1"/>
    <x v="54"/>
  </r>
  <r>
    <n v="35679"/>
    <s v="Madonna Health Care"/>
    <d v="2014-09-03T00:00:00"/>
    <s v="Algva Road  Angamaly"/>
    <s v="ERNAKULAM"/>
    <x v="19"/>
    <n v="683572"/>
    <s v="South Zone"/>
    <x v="1"/>
    <x v="55"/>
  </r>
  <r>
    <n v="35687"/>
    <s v="SP Multi Speciality Hospitals Pvt Ltd"/>
    <d v="2014-09-03T00:00:00"/>
    <s v="Post Office JunctionParassala"/>
    <s v="THIRUVANANTHAPURAM"/>
    <x v="19"/>
    <n v="695502"/>
    <s v="South Zone"/>
    <x v="1"/>
    <x v="55"/>
  </r>
  <r>
    <n v="35704"/>
    <s v="Jindal Heart Institute &amp; Infertility Centre - Bathinda"/>
    <d v="2014-09-05T00:00:00"/>
    <s v="( A Unit of Bathinda HealthCare Pvt. ) Power House Road"/>
    <s v="BATHINDA"/>
    <x v="14"/>
    <n v="151001"/>
    <s v="North Zone"/>
    <x v="0"/>
    <x v="55"/>
  </r>
  <r>
    <n v="35785"/>
    <s v="Carewell Heart &amp; Superspeciality Hospital"/>
    <d v="2014-09-12T00:00:00"/>
    <s v="G T RoadModel Town"/>
    <s v="AMRITSAR"/>
    <x v="14"/>
    <n v="143001"/>
    <s v="North Zone"/>
    <x v="0"/>
    <x v="55"/>
  </r>
  <r>
    <n v="35864"/>
    <s v="SRIVEN HOSPITAL"/>
    <d v="2014-09-20T00:00:00"/>
    <s v="HIG - Q Besides SBINear Malasian TowerVI th Phase KPHB ColonyKukatpally"/>
    <s v="HYDERABAD"/>
    <x v="5"/>
    <n v="500072"/>
    <s v="South Zone"/>
    <x v="2"/>
    <x v="55"/>
  </r>
  <r>
    <n v="35877"/>
    <s v="MAGJ Hospital ( MAR AUGUSTINE GOLDEN JUBILEE HOSPITAL)"/>
    <d v="2014-09-22T00:00:00"/>
    <s v="MookkannoorAngamaly"/>
    <s v="ERNAKULAM"/>
    <x v="19"/>
    <n v="683577"/>
    <s v="South Zone"/>
    <x v="1"/>
    <x v="55"/>
  </r>
  <r>
    <n v="35909"/>
    <s v="Padmapriya Hospital"/>
    <d v="2014-09-23T00:00:00"/>
    <s v="No: 28  Indira Nagar1st Avenue  Adyar"/>
    <s v="CHENNAI"/>
    <x v="4"/>
    <n v="600020"/>
    <s v="South Zone"/>
    <x v="1"/>
    <x v="55"/>
  </r>
  <r>
    <n v="35929"/>
    <s v="Rajah Charitable Medical Trust"/>
    <d v="2014-09-25T00:00:00"/>
    <s v="PB No. 34Muthuvattoor Guruvayoor Thrissur"/>
    <s v="THRISSUR"/>
    <x v="19"/>
    <n v="680506"/>
    <s v="South Zone"/>
    <x v="1"/>
    <x v="55"/>
  </r>
  <r>
    <n v="35930"/>
    <s v="Medicare Hospital"/>
    <d v="2014-09-25T00:00:00"/>
    <s v="T.K.S Puram Kodungallur Thirssur Dist "/>
    <s v="THRISSUR"/>
    <x v="19"/>
    <n v="680664"/>
    <s v="South Zone"/>
    <x v="1"/>
    <x v="55"/>
  </r>
  <r>
    <n v="35931"/>
    <s v="Mercy Nursing Home Pvt Ltd"/>
    <d v="2014-09-25T00:00:00"/>
    <s v="Karukachal - POKottayam"/>
    <s v="KOTTAYAM"/>
    <x v="19"/>
    <n v="686540"/>
    <s v="South Zone"/>
    <x v="1"/>
    <x v="55"/>
  </r>
  <r>
    <n v="35937"/>
    <s v="VALLUVANAD HOSPITAL COMPLEX LTD"/>
    <d v="2014-09-26T00:00:00"/>
    <s v="KANNIYAMPURAM OTTAPALAM"/>
    <s v="PALAKKAD"/>
    <x v="19"/>
    <n v="679104"/>
    <s v="South Zone"/>
    <x v="1"/>
    <x v="55"/>
  </r>
  <r>
    <n v="35938"/>
    <s v="NIMS Hospital (P) Ltd"/>
    <d v="2014-09-26T00:00:00"/>
    <s v="XII/187  Kalikavu RoadVankambalam PostMalapuramWandoor"/>
    <s v="MALAPPURAM"/>
    <x v="19"/>
    <n v="679328"/>
    <s v="South Zone"/>
    <x v="1"/>
    <x v="55"/>
  </r>
  <r>
    <n v="35939"/>
    <s v="K.M.K HOSPITAL  Kerala"/>
    <d v="2014-09-26T00:00:00"/>
    <s v="K.M.K JUNCTIONN.PARAVOOR"/>
    <s v="ERNAKULAM"/>
    <x v="19"/>
    <n v="683513"/>
    <s v="South Zone"/>
    <x v="1"/>
    <x v="55"/>
  </r>
  <r>
    <n v="35943"/>
    <s v="VIMALA HOSPITAL  Kerala"/>
    <d v="2014-09-26T00:00:00"/>
    <s v="KanjoorKalady"/>
    <s v="ERNAKULAM"/>
    <x v="19"/>
    <n v="683575"/>
    <s v="South Zone"/>
    <x v="1"/>
    <x v="55"/>
  </r>
  <r>
    <n v="35951"/>
    <s v="HOLY GHOST MISSION HOSPITAL  Kerala"/>
    <d v="2014-09-26T00:00:00"/>
    <s v="MUTTUCHIRA P.OKottayam"/>
    <s v="KOTTAYAM"/>
    <x v="19"/>
    <n v="686613"/>
    <s v="South Zone"/>
    <x v="1"/>
    <x v="55"/>
  </r>
  <r>
    <n v="35954"/>
    <s v="MALABAR HOSPITAL ( A UNIT OF FHL)"/>
    <d v="2014-09-26T00:00:00"/>
    <s v="NH Rd  West Yakkara  Palakkad  Kerala - 678004"/>
    <s v="PALAKKAD"/>
    <x v="19"/>
    <n v="678004"/>
    <s v="South Zone"/>
    <x v="1"/>
    <x v="55"/>
  </r>
  <r>
    <n v="35956"/>
    <s v="Valiyath Institute of  Medical Sciences"/>
    <d v="2014-09-26T00:00:00"/>
    <s v="Near Thevar kaavu Sree Devi TempleMarket RdKarunagappallyKollam"/>
    <s v="KOLLAM"/>
    <x v="19"/>
    <n v="690518"/>
    <s v="South Zone"/>
    <x v="1"/>
    <x v="55"/>
  </r>
  <r>
    <n v="35957"/>
    <s v="KMCT MEDICAL COLLEGE HOSPITAL"/>
    <d v="2014-09-26T00:00:00"/>
    <s v="MANASSERY POCALICUTMUKKAM"/>
    <s v="KOZHIKODE"/>
    <x v="19"/>
    <n v="673602"/>
    <s v="South Zone"/>
    <x v="1"/>
    <x v="55"/>
  </r>
  <r>
    <n v="35959"/>
    <s v="Metro International Cardiac Centre"/>
    <d v="2014-09-27T00:00:00"/>
    <s v="Thondayd Bypass RoadGA College PostKozhikodeCalicut"/>
    <s v="KOZHIKODE"/>
    <x v="19"/>
    <n v="673014"/>
    <s v="South Zone"/>
    <x v="1"/>
    <x v="55"/>
  </r>
  <r>
    <n v="35994"/>
    <s v="THUNGA HOSPITAL PVT LTD-BOISAR"/>
    <d v="2014-09-30T00:00:00"/>
    <s v="AM-32  TarapurMIDCBoisar"/>
    <s v="THANE"/>
    <x v="6"/>
    <n v="401506"/>
    <s v="West Zone"/>
    <x v="3"/>
    <x v="55"/>
  </r>
  <r>
    <n v="35997"/>
    <s v="MERCURY SUPERSPECILAITY HOSPITAL"/>
    <d v="2014-09-30T00:00:00"/>
    <s v="Jondhale Complex  Near Kulkarni GardenSharanpur"/>
    <s v="NASHIK"/>
    <x v="6"/>
    <n v="422002"/>
    <s v="West Zone"/>
    <x v="3"/>
    <x v="55"/>
  </r>
  <r>
    <n v="35999"/>
    <s v="TEJNAKSH HEALTHCARE LIMITED"/>
    <d v="2014-09-30T00:00:00"/>
    <s v="Sakri Road "/>
    <s v="DHULE"/>
    <x v="6"/>
    <n v="414001"/>
    <s v="West Zone"/>
    <x v="3"/>
    <x v="55"/>
  </r>
  <r>
    <n v="36006"/>
    <s v="CAREWELL HOSPITAL AND RESEARCH CENTRE PVT LTD"/>
    <d v="2014-10-01T00:00:00"/>
    <s v="Near New Bus StandNullipadykasargod"/>
    <s v="KASARGOD"/>
    <x v="19"/>
    <n v="671121"/>
    <s v="South Zone"/>
    <x v="1"/>
    <x v="56"/>
  </r>
  <r>
    <n v="36008"/>
    <s v="SAIBABA HOSPITAL AND POLYCLINIC"/>
    <d v="2014-10-01T00:00:00"/>
    <s v="1st Floor  Shiv Shruddha ComplexB.P RoadBhayander East"/>
    <s v="THANE"/>
    <x v="6"/>
    <n v="401105"/>
    <s v="West Zone"/>
    <x v="3"/>
    <x v="56"/>
  </r>
  <r>
    <n v="36009"/>
    <s v="VIJAYA KUMARA MENON HOSPITAL  Kerala"/>
    <d v="2014-10-01T00:00:00"/>
    <s v="North Fort Gate TripunthuraOpp. Adampillykavu Temple"/>
    <s v="ERNAKULAM"/>
    <x v="19"/>
    <n v="682301"/>
    <s v="South Zone"/>
    <x v="1"/>
    <x v="56"/>
  </r>
  <r>
    <n v="36011"/>
    <s v="CURRAE SPECIALITY HOSPITALS (A UNIT OF PATNI HEALTHCARE LTD)"/>
    <d v="2014-10-01T00:00:00"/>
    <s v="Ground Floor  Highstreet Cum Highland Corp CentreNear Big Bazaar Kapurbavadi Junction"/>
    <s v="THANE"/>
    <x v="6"/>
    <n v="400607"/>
    <s v="West Zone"/>
    <x v="3"/>
    <x v="56"/>
  </r>
  <r>
    <n v="36027"/>
    <s v="SHIVMANI HOSPITAL  Faridabad"/>
    <d v="2014-10-06T00:00:00"/>
    <s v="5E/9  B P NITNear Neelam Chowk"/>
    <s v="FARIDABAD"/>
    <x v="1"/>
    <n v="121001"/>
    <s v="North Zone"/>
    <x v="0"/>
    <x v="56"/>
  </r>
  <r>
    <n v="36029"/>
    <s v="SANTOKH NURSING HOME CHANDIGARH"/>
    <d v="2014-10-06T00:00:00"/>
    <s v="846Sector - 38A"/>
    <s v="CHANDIGARH"/>
    <x v="16"/>
    <n v="160014"/>
    <s v="North Zone"/>
    <x v="0"/>
    <x v="56"/>
  </r>
  <r>
    <n v="36030"/>
    <s v="ROYS HEART FOUNDATION AND GENERAL HOSPITAL"/>
    <d v="2014-10-06T00:00:00"/>
    <s v="NO:3/49  VALLUVARSALAIRAMAPURAM"/>
    <s v="CHENNAI"/>
    <x v="4"/>
    <n v="600089"/>
    <s v="South Zone"/>
    <x v="1"/>
    <x v="56"/>
  </r>
  <r>
    <n v="36031"/>
    <s v="KAPOOR HOSPITAL &amp;amp; EYE CARE"/>
    <d v="2014-10-06T00:00:00"/>
    <s v="34547Papad Ke Hanuman RoadVidhyadhar Nagar"/>
    <s v="JAIPUR"/>
    <x v="8"/>
    <n v="302023"/>
    <s v="North Zone"/>
    <x v="0"/>
    <x v="56"/>
  </r>
  <r>
    <n v="36032"/>
    <s v="ANASUYA INSTITUTE OF MEDICAL SCIENCES"/>
    <d v="2014-10-06T00:00:00"/>
    <s v="16/2/142Venkatramana Hotel LanePogathota"/>
    <s v="NELLORE"/>
    <x v="11"/>
    <n v="524001"/>
    <s v="South Zone"/>
    <x v="2"/>
    <x v="56"/>
  </r>
  <r>
    <n v="36036"/>
    <s v="MAXIVISION EYE CARE MEDFORT HOSPITALS PVT LTD"/>
    <d v="2014-10-06T00:00:00"/>
    <s v="M - BlockNo: 78/6  3rd AvenueAnna Nagar"/>
    <s v="CHENNAI"/>
    <x v="4"/>
    <n v="600102"/>
    <s v="South Zone"/>
    <x v="1"/>
    <x v="56"/>
  </r>
  <r>
    <n v="36051"/>
    <s v="Malabar Institute Of Medical Sciences Ltd"/>
    <d v="2014-10-08T00:00:00"/>
    <s v="Calicut"/>
    <s v="KOZHIKODE"/>
    <x v="19"/>
    <n v="673016"/>
    <s v="South Zone"/>
    <x v="1"/>
    <x v="56"/>
  </r>
  <r>
    <n v="36059"/>
    <s v="GEETA HOSPITALS"/>
    <d v="2014-10-08T00:00:00"/>
    <s v="D.NO: 22-7-2/1Vinnakotavari StreetOpp to Polytechnic College RoadWest Godavari"/>
    <s v="WEST GODAVARI"/>
    <x v="11"/>
    <n v="534211"/>
    <s v="South Zone"/>
    <x v="2"/>
    <x v="56"/>
  </r>
  <r>
    <n v="36066"/>
    <s v="JESUS HOSPITAL"/>
    <d v="2014-10-08T00:00:00"/>
    <s v="KARUVELLIPADYCOCHIN"/>
    <s v="ERNAKULAM"/>
    <x v="19"/>
    <n v="682005"/>
    <s v="South Zone"/>
    <x v="1"/>
    <x v="56"/>
  </r>
  <r>
    <n v="36072"/>
    <s v="SREE NETRALAYA EYE HOSPITAL &amp; LASER CENTRE PVT LTD"/>
    <d v="2014-10-08T00:00:00"/>
    <s v="# 11-9-1  Vimal ComplexOpp. to Kothapet Bus StopDilsukhnagar"/>
    <s v="HYDERABAD"/>
    <x v="5"/>
    <n v="500035"/>
    <s v="South Zone"/>
    <x v="2"/>
    <x v="56"/>
  </r>
  <r>
    <n v="36080"/>
    <s v="RAKSHITH HOSPITAL  chennai"/>
    <d v="2014-10-08T00:00:00"/>
    <s v="No: 153  Arcot RoadValasaravalkam"/>
    <s v="CHENNAI"/>
    <x v="4"/>
    <n v="600087"/>
    <s v="South Zone"/>
    <x v="1"/>
    <x v="56"/>
  </r>
  <r>
    <n v="36107"/>
    <s v="Manipal  Hospital -Whitefield"/>
    <d v="2014-10-10T00:00:00"/>
    <s v="Survey No. 10P &amp; 12P  RamagondanahalVarthur Kodi  Whitefield"/>
    <s v="BENGALURU"/>
    <x v="3"/>
    <n v="560066"/>
    <s v="South Zone"/>
    <x v="1"/>
    <x v="56"/>
  </r>
  <r>
    <n v="36117"/>
    <s v="RAINBOW SUPER SPECIALITY HOSPITAL (NELLORE HEALTH CARE &amp; RESEARCH INSTITUTE PVT"/>
    <d v="2014-10-11T00:00:00"/>
    <s v="RAINBOW SUPER SPECIALITY HOSPITAL (NELLORE HEALTH CARE &amp; RESEARCH INSTITUTE PVT. LTD)NEAR SUNDAY MARKETSANKARA AGRAHARAMNELLORE"/>
    <s v="NELLORE"/>
    <x v="11"/>
    <n v="524001"/>
    <s v="South Zone"/>
    <x v="2"/>
    <x v="56"/>
  </r>
  <r>
    <n v="36137"/>
    <s v="DR SHINDE HOSPITAL AND RESEARCH CENTRE"/>
    <d v="2014-10-13T00:00:00"/>
    <s v="Shivaji RoadTaluka NiphadOzar MIG"/>
    <s v="NASHIK"/>
    <x v="6"/>
    <n v="422006"/>
    <s v="West Zone"/>
    <x v="3"/>
    <x v="56"/>
  </r>
  <r>
    <n v="36138"/>
    <s v="MATOSHREE MULTISPECIALITY HOSPITAL"/>
    <d v="2014-10-13T00:00:00"/>
    <s v="First Floor  RiddheshwarPlot No 8b/C  Sector-19Kamothe"/>
    <s v="MUMBAI"/>
    <x v="6"/>
    <n v="410209"/>
    <s v="West Zone"/>
    <x v="3"/>
    <x v="56"/>
  </r>
  <r>
    <n v="36162"/>
    <s v="Kakkar Eye Hospital"/>
    <d v="2014-10-16T00:00:00"/>
    <s v="35  Bank ColonyI. T. O. Road"/>
    <s v="PATIALA"/>
    <x v="14"/>
    <n v="147001"/>
    <s v="North Zone"/>
    <x v="0"/>
    <x v="56"/>
  </r>
  <r>
    <n v="36163"/>
    <s v="CENTURY MULTISPECIALITY HOSPITAL AURANGABAD PVT LTD"/>
    <d v="2014-10-16T00:00:00"/>
    <s v="Opposite Central Bus Stand"/>
    <s v="AURANGABAD"/>
    <x v="6"/>
    <n v="431001"/>
    <s v="West Zone"/>
    <x v="3"/>
    <x v="56"/>
  </r>
  <r>
    <n v="36166"/>
    <s v="MAJOR GUPTA HOSPITAL"/>
    <d v="2014-10-16T00:00:00"/>
    <s v="Namdev Marg"/>
    <s v="BATHINDA"/>
    <x v="14"/>
    <n v="151001"/>
    <s v="North Zone"/>
    <x v="0"/>
    <x v="56"/>
  </r>
  <r>
    <n v="36167"/>
    <s v="ORANGE HOSPITAL"/>
    <d v="2014-10-16T00:00:00"/>
    <s v="1st Floor  B-Garden PlazaNear Ideal ParkSeven Square School LaneMira Road East"/>
    <s v="THANE"/>
    <x v="6"/>
    <n v="401107"/>
    <s v="West Zone"/>
    <x v="3"/>
    <x v="56"/>
  </r>
  <r>
    <n v="36168"/>
    <s v="Popular Medicare Limited"/>
    <d v="2014-10-16T00:00:00"/>
    <s v="N-10/60A-2D.L.W. Road  Near Railway Over BridgeKakarmatta"/>
    <s v="VARANASI"/>
    <x v="2"/>
    <n v="221004"/>
    <s v="North Zone"/>
    <x v="0"/>
    <x v="56"/>
  </r>
  <r>
    <n v="36170"/>
    <s v="New Life Child Care Clinic And Hospital"/>
    <d v="2014-10-16T00:00:00"/>
    <s v="Opposite D-MartKalewadi Main RoadKalewadi"/>
    <s v="PUNE"/>
    <x v="6"/>
    <n v="411017"/>
    <s v="West Zone"/>
    <x v="3"/>
    <x v="56"/>
  </r>
  <r>
    <n v="36171"/>
    <s v="RAGHOJI ENT AND MATERNITY HOSPITAL"/>
    <d v="2014-10-16T00:00:00"/>
    <s v="150/31  Raviwar PethOpp Arkal HospitalNear Jodbasvanna"/>
    <s v="SOLAPUR"/>
    <x v="6"/>
    <n v="413005"/>
    <s v="West Zone"/>
    <x v="3"/>
    <x v="56"/>
  </r>
  <r>
    <n v="36185"/>
    <s v="D N Hospital"/>
    <d v="2014-10-18T00:00:00"/>
    <s v="Khanna RoadKrishan Pura"/>
    <s v="PANIPAT"/>
    <x v="1"/>
    <n v="132103"/>
    <s v="North Zone"/>
    <x v="0"/>
    <x v="56"/>
  </r>
  <r>
    <n v="36191"/>
    <s v="REX ORTHO HOSPITAL"/>
    <d v="2014-10-18T00:00:00"/>
    <s v="NO:43  R-R LAYOUTR. S PURAM"/>
    <s v="COIMBATORE"/>
    <x v="4"/>
    <n v="641002"/>
    <s v="South Zone"/>
    <x v="1"/>
    <x v="56"/>
  </r>
  <r>
    <n v="36195"/>
    <s v="VGM HOSPITAL"/>
    <d v="2014-10-18T00:00:00"/>
    <s v="NO: 2100  TRICHY ROADRAJALAKSHMI MILL STOP"/>
    <s v="COIMBATORE"/>
    <x v="4"/>
    <n v="641005"/>
    <s v="South Zone"/>
    <x v="1"/>
    <x v="56"/>
  </r>
  <r>
    <n v="36198"/>
    <s v="SURAKSHA HOSPITAL"/>
    <d v="2014-10-18T00:00:00"/>
    <s v="No: 581/E1REDDY &amp; REDDY COLONYTIRUPATI"/>
    <s v="CHITTOOR"/>
    <x v="11"/>
    <n v="517510"/>
    <s v="South Zone"/>
    <x v="2"/>
    <x v="56"/>
  </r>
  <r>
    <n v="36201"/>
    <s v="Kumar Nursing Home"/>
    <d v="2014-10-18T00:00:00"/>
    <s v="Ramghat Road"/>
    <s v="ALIGARH"/>
    <x v="2"/>
    <n v="202001"/>
    <s v="North Zone"/>
    <x v="0"/>
    <x v="56"/>
  </r>
  <r>
    <n v="36202"/>
    <s v="Shri Ganapatlal Agarwal Memorial ayush Multispecialty Hospital &amp; Research centre"/>
    <d v="2014-10-18T00:00:00"/>
    <s v="Plot No: 135 - 137  K.K ColonyVivek NagarB.Bagewadi RoadBijapur"/>
    <s v="BIJAPUR"/>
    <x v="3"/>
    <n v="586109"/>
    <s v="South Zone"/>
    <x v="1"/>
    <x v="56"/>
  </r>
  <r>
    <n v="36203"/>
    <s v="KMC HOSPITAL ATTAVAR"/>
    <d v="2014-10-18T00:00:00"/>
    <s v="ATTAVARMANGALORE"/>
    <s v="DAKSHINA KANNADA"/>
    <x v="3"/>
    <n v="575001"/>
    <s v="South Zone"/>
    <x v="1"/>
    <x v="56"/>
  </r>
  <r>
    <n v="36205"/>
    <s v="TATWADARSHA HOSPITAL."/>
    <d v="2014-10-18T00:00:00"/>
    <s v="M T SAGAR  NEAR SHREYANAGAR UNKAL HEGGERI ROAD OPP KSRTC DEPOTGOKUL ROAD HUBLI"/>
    <s v="DHARWARD"/>
    <x v="3"/>
    <n v="580020"/>
    <s v="South Zone"/>
    <x v="1"/>
    <x v="56"/>
  </r>
  <r>
    <n v="36206"/>
    <s v="PRAGMA HOSPITAL ( A Unit of GILL MEDICARE Pvt. Ltd. )"/>
    <d v="2014-10-18T00:00:00"/>
    <s v="Bhatti Rod"/>
    <s v="BATHINDA"/>
    <x v="14"/>
    <n v="151001"/>
    <s v="North Zone"/>
    <x v="0"/>
    <x v="56"/>
  </r>
  <r>
    <n v="36225"/>
    <s v="MEERA NURSING HOME"/>
    <d v="2014-10-20T00:00:00"/>
    <s v="507  KharamanaShirur"/>
    <s v="PUNE"/>
    <x v="6"/>
    <n v="412210"/>
    <s v="West Zone"/>
    <x v="3"/>
    <x v="56"/>
  </r>
  <r>
    <n v="36229"/>
    <s v="YASHODHA MATERNITY AND NURSING HOME"/>
    <d v="2014-10-20T00:00:00"/>
    <s v="1st Floor  SanghviSai DarshanOpp Sai Baba TempleMira Road East"/>
    <s v="THANE"/>
    <x v="6"/>
    <n v="401107"/>
    <s v="West Zone"/>
    <x v="3"/>
    <x v="56"/>
  </r>
  <r>
    <n v="36230"/>
    <s v="STERLING MULTISPECIALITY HOSPITAL"/>
    <d v="2014-10-20T00:00:00"/>
    <s v="Sector No 27  Near BHEL ChowkPradhikaranNigdi"/>
    <s v="PUNE"/>
    <x v="6"/>
    <n v="411044"/>
    <s v="West Zone"/>
    <x v="3"/>
    <x v="56"/>
  </r>
  <r>
    <n v="36237"/>
    <s v="PURNA HEART INSTITUTE  KRISHNA"/>
    <d v="2014-10-21T00:00:00"/>
    <s v="Kovelamudivari StreetSuryaraopetVijayawada"/>
    <s v="KRISHNA"/>
    <x v="11"/>
    <n v="520002"/>
    <s v="South Zone"/>
    <x v="2"/>
    <x v="56"/>
  </r>
  <r>
    <n v="36239"/>
    <s v="VIDYU HEMANTH HOSPITAL"/>
    <d v="2014-10-21T00:00:00"/>
    <s v="No:508ICICI BANK LANEREDDY &amp; REDDY COLONYTIRUPATI"/>
    <s v="CHITTOOR"/>
    <x v="11"/>
    <n v="517501"/>
    <s v="South Zone"/>
    <x v="2"/>
    <x v="56"/>
  </r>
  <r>
    <n v="36240"/>
    <s v="HI TECH HOSPITAL"/>
    <d v="2014-10-21T00:00:00"/>
    <s v="2/1541DwarkapathMansarovar"/>
    <s v="JAIPUR"/>
    <x v="8"/>
    <n v="302020"/>
    <s v="North Zone"/>
    <x v="0"/>
    <x v="56"/>
  </r>
  <r>
    <n v="36297"/>
    <s v="VENKATA PADMA HOSPITAL"/>
    <d v="2014-10-29T00:00:00"/>
    <s v="D.NO:15-45THREE LAMPS JUNCTIONBESIDE MASJIDVIZIANAGARAM"/>
    <s v="VIZIANAGARAM"/>
    <x v="11"/>
    <n v="535002"/>
    <s v="South Zone"/>
    <x v="2"/>
    <x v="56"/>
  </r>
  <r>
    <n v="36301"/>
    <s v="GBR SUPER SPECIALTY HOSPITAL"/>
    <d v="2014-10-29T00:00:00"/>
    <s v="Opp to Reddy CollegePalnadu RoadNarasaraopet"/>
    <s v="GUNTUR"/>
    <x v="11"/>
    <n v="522601"/>
    <s v="South Zone"/>
    <x v="2"/>
    <x v="56"/>
  </r>
  <r>
    <n v="36364"/>
    <s v="PANDU CHILDREN &amp; MULTI SPECILAITY HOSPITAL"/>
    <d v="2014-11-04T00:00:00"/>
    <s v="NEAR RTC BUS DEPOTONGOLE"/>
    <s v="PRAKASAM"/>
    <x v="11"/>
    <n v="517501"/>
    <s v="South Zone"/>
    <x v="2"/>
    <x v="57"/>
  </r>
  <r>
    <n v="36367"/>
    <s v="PRIMUS HOSPITALS  BENGALURU"/>
    <d v="2014-11-04T00:00:00"/>
    <s v="11/AHSR LAYOUT6TH SECTOR"/>
    <s v="BENGALURU"/>
    <x v="3"/>
    <n v="560102"/>
    <s v="South Zone"/>
    <x v="1"/>
    <x v="57"/>
  </r>
  <r>
    <n v="36385"/>
    <s v="GOOD LUCK HOSPITAL cuttack"/>
    <d v="2014-11-05T00:00:00"/>
    <s v="KATHAGOLA ROADMANGALABAG"/>
    <s v="CUTTACK"/>
    <x v="10"/>
    <n v="753001"/>
    <s v="East Zone"/>
    <x v="2"/>
    <x v="57"/>
  </r>
  <r>
    <n v="36421"/>
    <s v="SRI NARAYANI HOSPITAL AND RESEARCH CENTRE"/>
    <d v="2014-11-08T00:00:00"/>
    <s v="SRIPURAMTHIRUMALAI KODI"/>
    <s v="VELLORE"/>
    <x v="4"/>
    <n v="632055"/>
    <s v="South Zone"/>
    <x v="1"/>
    <x v="57"/>
  </r>
  <r>
    <n v="36431"/>
    <s v="APOLLO CRADLE JAYANAGAR"/>
    <d v="2014-11-11T00:00:00"/>
    <s v="NO.25 46TH CROSS NEAR RAGHAVENDRA SWAMY MUTTJAYANAGAR 5TH BLOCK"/>
    <s v="BENGALURU"/>
    <x v="3"/>
    <n v="560011"/>
    <s v="South Zone"/>
    <x v="1"/>
    <x v="57"/>
  </r>
  <r>
    <n v="36470"/>
    <s v="DR KHALKAR HOSPITAL"/>
    <d v="2014-11-12T00:00:00"/>
    <s v="Plot No 16  Front of YMCA GroundSatha ColonyStation Road"/>
    <s v="AHMED NAGAR"/>
    <x v="6"/>
    <n v="414001"/>
    <s v="West Zone"/>
    <x v="3"/>
    <x v="57"/>
  </r>
  <r>
    <n v="36471"/>
    <s v="DEEPAK HOSPITAL  LUDHIANA"/>
    <d v="2014-11-12T00:00:00"/>
    <s v="Opp. P.A.U GatreNo. 1 Saraba Nagar"/>
    <s v="LUDHIANA"/>
    <x v="14"/>
    <n v="141001"/>
    <s v="North Zone"/>
    <x v="0"/>
    <x v="57"/>
  </r>
  <r>
    <n v="36543"/>
    <s v="Sanjeevan Hospital -Amritsar"/>
    <d v="2014-11-17T00:00:00"/>
    <s v="Inside Lahori GateBackside P. S - D - Dvision"/>
    <s v="AMRITSAR"/>
    <x v="14"/>
    <n v="143001"/>
    <s v="North Zone"/>
    <x v="0"/>
    <x v="57"/>
  </r>
  <r>
    <n v="36699"/>
    <s v="Sahyadri  Super Speciality Hospital  Nagar Road"/>
    <d v="2014-12-01T00:00:00"/>
    <s v="Harmes heritage phase 2 "/>
    <s v="PUNE"/>
    <x v="6"/>
    <n v="411006"/>
    <s v="West Zone"/>
    <x v="3"/>
    <x v="58"/>
  </r>
  <r>
    <n v="36701"/>
    <s v="Sahyadri  Super Speciality Hospital  Nashik"/>
    <d v="2014-12-01T00:00:00"/>
    <s v="Near Dwarka Circle Wadaloa Road  Nashik"/>
    <s v="NASHIK"/>
    <x v="6"/>
    <n v="422001"/>
    <s v="West Zone"/>
    <x v="3"/>
    <x v="58"/>
  </r>
  <r>
    <n v="36740"/>
    <s v="ANJAKHA HOSPITAL CHENNAI"/>
    <d v="2014-12-04T00:00:00"/>
    <s v="NO: 23  MEDAVAKKAM MAIN ROADMADIPAKKAM"/>
    <s v="CHENNAI"/>
    <x v="4"/>
    <n v="600091"/>
    <s v="South Zone"/>
    <x v="1"/>
    <x v="58"/>
  </r>
  <r>
    <n v="36775"/>
    <s v="DR.A.RAMACHANDRAN'S DIABETES HOSPITAL"/>
    <d v="2014-12-08T00:00:00"/>
    <s v="NO:110  ANNA SALAIGUINDY"/>
    <s v="CHENNAI"/>
    <x v="4"/>
    <n v="600032"/>
    <s v="South Zone"/>
    <x v="1"/>
    <x v="58"/>
  </r>
  <r>
    <n v="36776"/>
    <s v="L.V.S EYE HOSPITAL"/>
    <d v="2014-12-08T00:00:00"/>
    <s v="No: 13/A  palaniappa streetOpp to GHNear Preethi Hospital"/>
    <s v="CHENNAI"/>
    <x v="4"/>
    <n v="638009"/>
    <s v="South Zone"/>
    <x v="1"/>
    <x v="58"/>
  </r>
  <r>
    <n v="36807"/>
    <s v="RANE HOSPITAL  Solapur"/>
    <d v="2014-12-11T00:00:00"/>
    <s v="100 Feet Bypass RoadAkhlujTal-MalshirasDist-Solapur"/>
    <s v="SOLAPUR"/>
    <x v="6"/>
    <n v="413101"/>
    <s v="West Zone"/>
    <x v="3"/>
    <x v="58"/>
  </r>
  <r>
    <n v="36809"/>
    <s v="SREE BALA NURSING HOME  SREE BALA ENT CARE CENTER"/>
    <d v="2014-12-11T00:00:00"/>
    <s v="No: 12-2-24  Dantuvari StreetLane Behind Chandana BrothersEast Godavari Districtkakinada"/>
    <s v="EAST GODAVARI"/>
    <x v="11"/>
    <n v="533001"/>
    <s v="South Zone"/>
    <x v="2"/>
    <x v="58"/>
  </r>
  <r>
    <n v="36822"/>
    <s v="JASODHARA LIFE HOSPITAL &amp; MATERNITY CENTRE"/>
    <d v="2014-12-12T00:00:00"/>
    <s v="HARIDAKHANDI SQUAREASKA ROADBERHAMPUR"/>
    <s v="GANJAM"/>
    <x v="10"/>
    <n v="760006"/>
    <s v="East Zone"/>
    <x v="2"/>
    <x v="58"/>
  </r>
  <r>
    <n v="36849"/>
    <s v="Pulse Hospital &amp; Trauma Centre"/>
    <d v="2014-12-15T00:00:00"/>
    <s v="3M/11 Vrindavan - 2Rai bareli Road"/>
    <s v="LUCKNOW"/>
    <x v="2"/>
    <n v="226014"/>
    <s v="North Zone"/>
    <x v="0"/>
    <x v="58"/>
  </r>
  <r>
    <n v="36898"/>
    <s v="Athreya Hospital - Bangaluru Rural"/>
    <d v="2014-12-19T00:00:00"/>
    <s v="6/2 B  Suryanagara OppositePhase - 1Anekal Main Road"/>
    <s v="BANGALORE RURAL"/>
    <x v="3"/>
    <n v="560081"/>
    <s v="South Zone"/>
    <x v="1"/>
    <x v="58"/>
  </r>
  <r>
    <n v="36900"/>
    <s v="Patliputra Nursing Home"/>
    <d v="2014-12-19T00:00:00"/>
    <s v="Joraphatak RoadDhanbad"/>
    <s v="DHANBAD"/>
    <x v="15"/>
    <n v="826001"/>
    <s v="East Zone"/>
    <x v="4"/>
    <x v="58"/>
  </r>
  <r>
    <n v="36926"/>
    <s v="AMRI Hospitals  Dhakuria"/>
    <d v="2014-12-23T00:00:00"/>
    <s v="P 4&amp;5 C.I.T. Scheme - LXXII Block A Gariahat Road"/>
    <s v="KOLKATA"/>
    <x v="9"/>
    <n v="700029"/>
    <s v="East Zone"/>
    <x v="4"/>
    <x v="58"/>
  </r>
  <r>
    <n v="36957"/>
    <s v="AMRI Hospital  Bhubaneswar"/>
    <d v="2014-12-26T00:00:00"/>
    <s v="Plot No 1 Beside Satya Sai Enclave Khandagiri Bhubaneswar Odisha"/>
    <s v="KHORDA"/>
    <x v="10"/>
    <n v="751030"/>
    <s v="East Zone"/>
    <x v="2"/>
    <x v="58"/>
  </r>
  <r>
    <n v="37023"/>
    <s v="Lotus Children's Hospital  Kukatpally"/>
    <d v="2015-01-05T00:00:00"/>
    <s v="A Division of Reliance Medicare LtdHIG NO:15  JNTUHi-tech City RoadKukatpally"/>
    <s v="K.V.RANGAREDDY"/>
    <x v="5"/>
    <n v="500072"/>
    <s v="South Zone"/>
    <x v="2"/>
    <x v="59"/>
  </r>
  <r>
    <n v="37142"/>
    <s v="Medanta The Medicity  Indore"/>
    <d v="2015-01-15T00:00:00"/>
    <s v="Plot No. 8 PU - 4 CommercialSCH - 54Vijay Nagar"/>
    <s v="INDORE"/>
    <x v="18"/>
    <n v="452010"/>
    <s v="West Zone"/>
    <x v="2"/>
    <x v="59"/>
  </r>
  <r>
    <n v="37387"/>
    <s v="Aster DM Health Care Limited"/>
    <d v="2015-02-11T00:00:00"/>
    <s v="1X/475 L  ASTER MEDICITYNEAR KOTHAD BRIDGEERNAKULAMS.CHITTOOR P.O"/>
    <s v="ERNAKULAM"/>
    <x v="19"/>
    <n v="682027"/>
    <s v="South Zone"/>
    <x v="1"/>
    <x v="60"/>
  </r>
  <r>
    <n v="37396"/>
    <s v="MALABAR INSTITUTE OF MEDICAL SCIENCES LTD"/>
    <d v="2015-02-12T00:00:00"/>
    <s v="ChanguvettyMalapuramKottakkal"/>
    <s v="MALAPPURAM"/>
    <x v="19"/>
    <n v="676503"/>
    <s v="South Zone"/>
    <x v="1"/>
    <x v="60"/>
  </r>
  <r>
    <n v="37397"/>
    <s v="MOULANA HOSPITAL  Kerela"/>
    <d v="2015-02-12T00:00:00"/>
    <s v="P.B NO: 31OOTTY ROADPERINTHALAMANNA"/>
    <s v="MALAPPURAM"/>
    <x v="19"/>
    <n v="679322"/>
    <s v="South Zone"/>
    <x v="1"/>
    <x v="60"/>
  </r>
  <r>
    <n v="37429"/>
    <s v="T. R. HOSPITAL"/>
    <d v="2015-02-14T00:00:00"/>
    <s v="No. 1251  1 to 7Kothnur DinneMain Road"/>
    <s v="BANGALORE RURAL"/>
    <x v="3"/>
    <n v="560078"/>
    <s v="South Zone"/>
    <x v="1"/>
    <x v="60"/>
  </r>
  <r>
    <n v="37472"/>
    <s v="VISION EYE HOSPITAL  NEW DELHI"/>
    <d v="2015-02-19T00:00:00"/>
    <s v="F-24/136 Sector 7 RohiniNear Ayodhya Chowk"/>
    <s v="NORTH WEST DELHI"/>
    <x v="0"/>
    <n v="110085"/>
    <s v="North Zone"/>
    <x v="0"/>
    <x v="60"/>
  </r>
  <r>
    <n v="37526"/>
    <s v="MEGHA SURGICAL HOSPITAL  Mumbai"/>
    <d v="2015-02-25T00:00:00"/>
    <s v="Ashmi AptBachani Nagar RoadOpp. Childrens Academy School"/>
    <s v="MUMBAI"/>
    <x v="6"/>
    <n v="400097"/>
    <s v="West Zone"/>
    <x v="3"/>
    <x v="60"/>
  </r>
  <r>
    <n v="37535"/>
    <s v="KALYAN HOSPITAL  PUNJAB"/>
    <d v="2015-02-26T00:00:00"/>
    <s v="DIV. NO -3CHOWK NEAR FIRE BRIGADESAMRALA ROAD"/>
    <s v="LUDHIANA"/>
    <x v="14"/>
    <n v="141008"/>
    <s v="North Zone"/>
    <x v="0"/>
    <x v="60"/>
  </r>
  <r>
    <n v="37538"/>
    <s v="SIMHAPURI HOSPITALS ( A UNIT OF ABHAYANANEYA HEALTHCARE PVT LTD"/>
    <d v="2015-02-26T00:00:00"/>
    <s v="NH - 5  CHINTHAREDDYPALEM CROSSNELLORE"/>
    <s v="NELLORE"/>
    <x v="11"/>
    <n v="524002"/>
    <s v="South Zone"/>
    <x v="2"/>
    <x v="60"/>
  </r>
  <r>
    <n v="37544"/>
    <s v="Siddhartha Hospital East Godavari"/>
    <d v="2015-02-26T00:00:00"/>
    <s v="34-1-20  Temple Street East GodavariKAKINADA"/>
    <s v="EAST GODAVARI"/>
    <x v="11"/>
    <n v="533001"/>
    <s v="South Zone"/>
    <x v="2"/>
    <x v="60"/>
  </r>
  <r>
    <n v="37580"/>
    <s v="SUNRISE HOSPITAL  Karim nagar"/>
    <d v="2015-03-03T00:00:00"/>
    <s v="OLD EMPLOYMENT OFFICEAMBEDKAR ROAD"/>
    <s v="KARIM NAGAR"/>
    <x v="5"/>
    <n v="505002"/>
    <s v="South Zone"/>
    <x v="2"/>
    <x v="61"/>
  </r>
  <r>
    <n v="37582"/>
    <s v="DHANVANTRI GENERAL HOSPITAL"/>
    <d v="2015-03-03T00:00:00"/>
    <s v="Malegaon KarkhanaShivnagarBaramati"/>
    <s v="PUNE"/>
    <x v="6"/>
    <n v="413102"/>
    <s v="West Zone"/>
    <x v="3"/>
    <x v="61"/>
  </r>
  <r>
    <n v="37597"/>
    <s v="SURAKSHA HEALTH PARK HOSPITALS  Visakhapatnam"/>
    <d v="2015-03-04T00:00:00"/>
    <s v="NO:104  AREA MAIN ROADMARRIPALEMVISAKHAPATNAM"/>
    <s v="VISAKHAPATNAM"/>
    <x v="11"/>
    <n v="530018"/>
    <s v="South Zone"/>
    <x v="2"/>
    <x v="61"/>
  </r>
  <r>
    <n v="37599"/>
    <s v="LAXMI ICU AND NURSING CENTRE"/>
    <d v="2015-03-04T00:00:00"/>
    <s v="Opp Raigad BazaarShreebag No 3Alibag"/>
    <s v="RAIGARH(MH)"/>
    <x v="6"/>
    <n v="402201"/>
    <s v="West Zone"/>
    <x v="3"/>
    <x v="61"/>
  </r>
  <r>
    <n v="37600"/>
    <s v="SATEESH GASTRO &amp; LIVER CENTRE"/>
    <d v="2015-03-04T00:00:00"/>
    <s v="29-14-37  5 ROUTEPRAKASAM ROADSURYARAOPETVIJAYAWADA"/>
    <s v="KRISHNA"/>
    <x v="11"/>
    <n v="520002"/>
    <s v="South Zone"/>
    <x v="2"/>
    <x v="61"/>
  </r>
  <r>
    <n v="37703"/>
    <s v="Kristu Jayanthi Hospital"/>
    <d v="2015-03-16T00:00:00"/>
    <s v="PERUMPILLYMJAARACKALUYPIN"/>
    <s v="ERNAKULAM"/>
    <x v="19"/>
    <n v="682505"/>
    <s v="South Zone"/>
    <x v="1"/>
    <x v="61"/>
  </r>
  <r>
    <n v="37731"/>
    <s v="NAIK PEADIATRIC SURGERY CENTER"/>
    <d v="2015-03-18T00:00:00"/>
    <s v="Near SavedivillageKaman and Parichay HotelNagar  Shirdi RoadSavedi"/>
    <s v="AHMED NAGAR"/>
    <x v="6"/>
    <n v="414003"/>
    <s v="West Zone"/>
    <x v="3"/>
    <x v="61"/>
  </r>
  <r>
    <n v="37754"/>
    <s v="Liberty Hospitals"/>
    <d v="2015-03-20T00:00:00"/>
    <s v="74-1-2 KING SQUARE COMPLEX OPP: AUTONAGAR BUS TERMINALMG ROAD PATAMATAVIJAYAWADA"/>
    <s v="KRISHNA"/>
    <x v="11"/>
    <n v="520007"/>
    <s v="South Zone"/>
    <x v="2"/>
    <x v="61"/>
  </r>
  <r>
    <n v="37789"/>
    <s v="Brar Eye Hospital"/>
    <d v="2015-03-23T00:00:00"/>
    <s v="Faridkot RoadKotkapura"/>
    <s v="FARIDKOT"/>
    <x v="14"/>
    <n v="151204"/>
    <s v="North Zone"/>
    <x v="0"/>
    <x v="61"/>
  </r>
  <r>
    <n v="37794"/>
    <s v="SRINIVAS EYE HOSPITAL  Chennai"/>
    <d v="2015-03-24T00:00:00"/>
    <s v="No. 335 thiruvalluvar Salai Paneer Nagar Mugappair"/>
    <s v="CHENNAI"/>
    <x v="4"/>
    <n v="600037"/>
    <s v="South Zone"/>
    <x v="1"/>
    <x v="61"/>
  </r>
  <r>
    <n v="37824"/>
    <s v="MEENA HOSPITAL  Hyderabad"/>
    <d v="2015-03-27T00:00:00"/>
    <s v="10-5-682/2Sai Ranga Towers.Tukaram gateNorth Lallahuda ( Telangana)"/>
    <s v="SECUNDERABAD"/>
    <x v="5"/>
    <n v="500017"/>
    <s v="South Zone"/>
    <x v="2"/>
    <x v="61"/>
  </r>
  <r>
    <n v="37826"/>
    <s v="MODERN EYE HOSPITAL &amp; RESEARCH CENTRE"/>
    <d v="2015-03-27T00:00:00"/>
    <s v="PogathotaNellore"/>
    <s v="NELLORE"/>
    <x v="11"/>
    <n v="524001"/>
    <s v="South Zone"/>
    <x v="2"/>
    <x v="61"/>
  </r>
  <r>
    <n v="37828"/>
    <s v="Nirmala Maternity Orthopaedic &amp; General Hospital  Hydearbad"/>
    <d v="2015-03-27T00:00:00"/>
    <s v="2/3 RTOpp Post Office"/>
    <s v="HYDERABAD"/>
    <x v="5"/>
    <n v="500057"/>
    <s v="South Zone"/>
    <x v="2"/>
    <x v="61"/>
  </r>
  <r>
    <n v="37833"/>
    <s v="MEERA NURSING HOME  Chennai"/>
    <d v="2015-03-27T00:00:00"/>
    <s v="142/9Akshaya BulldingPurasawakkam"/>
    <s v="CHENNAI"/>
    <x v="4"/>
    <n v="600010"/>
    <s v="South Zone"/>
    <x v="1"/>
    <x v="61"/>
  </r>
  <r>
    <n v="37849"/>
    <s v="NEW LIFE HOSPITAL  Chennai"/>
    <d v="2015-03-30T00:00:00"/>
    <s v="No. 174Appar StreetVelachery Main RD"/>
    <s v="CHENNAI"/>
    <x v="4"/>
    <n v="600073"/>
    <s v="South Zone"/>
    <x v="1"/>
    <x v="61"/>
  </r>
  <r>
    <n v="37850"/>
    <s v="RAKSHA MULTISPECIALITY HOSPITAL"/>
    <d v="2015-03-30T00:00:00"/>
    <s v="141/1421st main KHB Colonynandini layout"/>
    <s v="BANGALORE RURAL"/>
    <x v="3"/>
    <n v="560096"/>
    <s v="South Zone"/>
    <x v="1"/>
    <x v="61"/>
  </r>
  <r>
    <n v="37852"/>
    <s v="ST. ANNA'S JUBILEE MEMORIAL HOSPITAL"/>
    <d v="2015-03-30T00:00:00"/>
    <s v="62-2-102Jswahar NagarOpp. Saraswati Vidhya ViharMalkapuram (PO)"/>
    <s v="VISAKHAPATNAM"/>
    <x v="11"/>
    <n v="530011"/>
    <s v="South Zone"/>
    <x v="2"/>
    <x v="61"/>
  </r>
  <r>
    <n v="37854"/>
    <s v="AASTHA HOSPITAL  Moga"/>
    <d v="2015-03-30T00:00:00"/>
    <s v="Dutt Road"/>
    <s v="MOGA"/>
    <x v="14"/>
    <n v="142001"/>
    <s v="North Zone"/>
    <x v="0"/>
    <x v="61"/>
  </r>
  <r>
    <n v="37856"/>
    <s v="Moga Medicity Hospital"/>
    <d v="2015-03-30T00:00:00"/>
    <s v="Dutt RoadCivil LinesMandir Wali Gali"/>
    <s v="MOGA"/>
    <x v="14"/>
    <n v="142001"/>
    <s v="North Zone"/>
    <x v="0"/>
    <x v="61"/>
  </r>
  <r>
    <n v="37868"/>
    <s v="EDEN CRITICAL CARE HOSPITAL LTD"/>
    <d v="2015-03-31T00:00:00"/>
    <s v="PLOT NO 115INDUSTRIAL AREAPHASE 1CHANDIGARH"/>
    <s v="CHANDIGARH"/>
    <x v="16"/>
    <n v="160002"/>
    <s v="North Zone"/>
    <x v="0"/>
    <x v="61"/>
  </r>
  <r>
    <n v="37878"/>
    <s v="Mangala  hospital &amp; mangala kidney foundation"/>
    <d v="2015-03-31T00:00:00"/>
    <s v="Vajra HillsKadriMangalore"/>
    <s v="DAKSHINA KANNADA"/>
    <x v="3"/>
    <n v="575003"/>
    <s v="South Zone"/>
    <x v="1"/>
    <x v="61"/>
  </r>
  <r>
    <n v="37879"/>
    <s v="Apollo Medical Centre"/>
    <d v="2015-03-31T00:00:00"/>
    <s v="2/319 OMRKarapakkamKanchipuram"/>
    <s v="CHENNAI"/>
    <x v="4"/>
    <n v="600097"/>
    <s v="South Zone"/>
    <x v="1"/>
    <x v="61"/>
  </r>
  <r>
    <n v="37880"/>
    <s v="DHANALAKSHMI HOSPITALS PVT LTD"/>
    <d v="2015-03-31T00:00:00"/>
    <s v="KK 382KANNOTHUM CHAL ROADKANNUR"/>
    <s v="KANNUR"/>
    <x v="19"/>
    <n v="670002"/>
    <s v="South Zone"/>
    <x v="1"/>
    <x v="61"/>
  </r>
  <r>
    <n v="37881"/>
    <s v="KIMS Al Shifa Healthcare Pvt Ltd"/>
    <d v="2015-03-31T00:00:00"/>
    <s v="OOTY ROADMALAPPURAMPERINTHALMANNA"/>
    <s v="MALAPPURAM"/>
    <x v="19"/>
    <n v="679322"/>
    <s v="South Zone"/>
    <x v="1"/>
    <x v="61"/>
  </r>
  <r>
    <n v="37882"/>
    <s v="Apollo Speciality Hospital"/>
    <d v="2015-03-31T00:00:00"/>
    <s v="05/639 OMRPerungudiKanchipuram"/>
    <s v="CHENNAI"/>
    <x v="4"/>
    <n v="600096"/>
    <s v="South Zone"/>
    <x v="1"/>
    <x v="61"/>
  </r>
  <r>
    <n v="37883"/>
    <s v="Apollo Speciality Hospital Chennai"/>
    <d v="2015-03-31T00:00:00"/>
    <s v="chennai bye pass roadnear old paal pannaiariyamangalam"/>
    <s v="TIRUCHIRAPPALLI"/>
    <x v="4"/>
    <n v="600006"/>
    <s v="South Zone"/>
    <x v="1"/>
    <x v="61"/>
  </r>
  <r>
    <n v="37884"/>
    <s v="Apollo Speciality Hospital  Nellore"/>
    <d v="2015-03-31T00:00:00"/>
    <s v="No.116  111  1133Pinakini nagarMuthukuru Road"/>
    <s v="NELLORE"/>
    <x v="11"/>
    <n v="524004"/>
    <s v="South Zone"/>
    <x v="2"/>
    <x v="61"/>
  </r>
  <r>
    <n v="37885"/>
    <s v="Apollo Kh"/>
    <d v="2015-03-31T00:00:00"/>
    <s v="Ranipet VelloreBypassRoadMelvisharam"/>
    <s v="VELLORE"/>
    <x v="4"/>
    <n v="632509"/>
    <s v="South Zone"/>
    <x v="1"/>
    <x v="61"/>
  </r>
  <r>
    <n v="37886"/>
    <s v="APOLLO HOSPITAL ENTERPRISE  LTD"/>
    <d v="2015-03-31T00:00:00"/>
    <s v="Survay no. 287/A/1a/1 Plot nO. 1Swaminarayan nagarOff. Mumbai Agra Hghway"/>
    <s v="NASHIK"/>
    <x v="6"/>
    <n v="600006"/>
    <s v="West Zone"/>
    <x v="3"/>
    <x v="61"/>
  </r>
  <r>
    <n v="37901"/>
    <s v="DR. KAMAKSHI MEMORIAL HOSPITAL PVT. LTD."/>
    <d v="2015-04-03T00:00:00"/>
    <s v="No.1  Radial RoadPallikaranai"/>
    <s v="CHENNAI"/>
    <x v="4"/>
    <n v="600100"/>
    <s v="South Zone"/>
    <x v="1"/>
    <x v="62"/>
  </r>
  <r>
    <n v="37903"/>
    <s v="JAISEE HOSPITAL PVT LTD"/>
    <d v="2015-04-03T00:00:00"/>
    <s v="NO: 38  THIRUVALLUVAR STREETS.S. COLONY"/>
    <s v="MADURAI"/>
    <x v="4"/>
    <n v="625010"/>
    <s v="South Zone"/>
    <x v="1"/>
    <x v="62"/>
  </r>
  <r>
    <n v="37906"/>
    <s v="CARE N CURE CHILDREN'S HOSPITAL"/>
    <d v="2015-04-03T00:00:00"/>
    <s v="DOOR NO: 16-6-21 ELUUGUBANTIVARI STREETNEAR MR COLLEGEVIZIANAGARAM"/>
    <s v="VIZIANAGARAM"/>
    <x v="11"/>
    <n v="535003"/>
    <s v="South Zone"/>
    <x v="2"/>
    <x v="62"/>
  </r>
  <r>
    <n v="37907"/>
    <s v="LALITHA SUPER SPECIALITY HOSPITAL"/>
    <d v="2015-04-03T00:00:00"/>
    <s v="KOTHAPETGOWRISHANKAR THEATRE ROADGUNTUR"/>
    <s v="GUNTUR"/>
    <x v="11"/>
    <n v="522001"/>
    <s v="South Zone"/>
    <x v="2"/>
    <x v="62"/>
  </r>
  <r>
    <n v="37908"/>
    <s v="THILAGARAM NURSING HOME"/>
    <d v="2015-04-03T00:00:00"/>
    <s v="317 - E  NADUKATTU ESAKKIAMMAN KOIL JUNCTIONK.P ROADNAGERCOIL"/>
    <s v="KANYAKUMARI"/>
    <x v="4"/>
    <n v="629003"/>
    <s v="South Zone"/>
    <x v="1"/>
    <x v="62"/>
  </r>
  <r>
    <n v="37909"/>
    <s v="NITHISH GE &amp; MULTI SPECIALITY HOSPITAL"/>
    <d v="2015-04-03T00:00:00"/>
    <s v="163 - 167ARISIPALAYAM MAIN ROAD FOUR ROADS"/>
    <s v="SALEM"/>
    <x v="4"/>
    <n v="636009"/>
    <s v="South Zone"/>
    <x v="1"/>
    <x v="62"/>
  </r>
  <r>
    <n v="37910"/>
    <s v="MALAR HOSPITAL  Dindigul"/>
    <d v="2015-04-03T00:00:00"/>
    <s v="MAIN ROADOPP TO POICE STATIONNEAR BUS STAND ODDANCHATRAM"/>
    <s v="DINDIGUL"/>
    <x v="4"/>
    <n v="624619"/>
    <s v="South Zone"/>
    <x v="1"/>
    <x v="62"/>
  </r>
  <r>
    <n v="37918"/>
    <s v="RKB MULTISPECIALITY HOSPITALS PVT LTD"/>
    <d v="2015-04-06T00:00:00"/>
    <s v="No: 45  JN RoadthirvvallvrRajajipuramThiruvalluvar"/>
    <s v="TIRUVALLUR"/>
    <x v="4"/>
    <n v="602001"/>
    <s v="South Zone"/>
    <x v="1"/>
    <x v="62"/>
  </r>
  <r>
    <n v="37957"/>
    <s v="NEW RUBY HOSPITAL PVT. LTD."/>
    <d v="2015-04-09T00:00:00"/>
    <s v="26  Link Road Lajpat Nagar"/>
    <s v="JALANDHAR"/>
    <x v="14"/>
    <n v="144001"/>
    <s v="North Zone"/>
    <x v="0"/>
    <x v="62"/>
  </r>
  <r>
    <n v="37960"/>
    <s v="GURU NANAK HOSPITAL AND RESEARCH CENTRE"/>
    <d v="2015-04-09T00:00:00"/>
    <s v="S-341Gandhi NagarBandra East"/>
    <s v="MUMBAI"/>
    <x v="6"/>
    <n v="400051"/>
    <s v="West Zone"/>
    <x v="3"/>
    <x v="62"/>
  </r>
  <r>
    <n v="37961"/>
    <s v="MEERA NURSING HOME  Krishnagiri"/>
    <d v="2015-04-09T00:00:00"/>
    <s v="No. 71 M.G. RoadKrishnagiri"/>
    <s v="KRISHNAGIRI"/>
    <x v="4"/>
    <n v="635109"/>
    <s v="South Zone"/>
    <x v="1"/>
    <x v="62"/>
  </r>
  <r>
    <n v="37971"/>
    <s v="KUSUMA HOSPITAL  Bangalore Rural"/>
    <d v="2015-04-09T00:00:00"/>
    <s v="No. 237/37 10thMain Nagendra BlockSrinagar"/>
    <s v="BANGALORE RURAL"/>
    <x v="3"/>
    <n v="560050"/>
    <s v="South Zone"/>
    <x v="1"/>
    <x v="62"/>
  </r>
  <r>
    <n v="37972"/>
    <s v="RAKSHA HOSPITAL"/>
    <d v="2015-04-10T00:00:00"/>
    <s v="No 64/77  A  80 Feet RoadNehruji Nagar Municipal ColonyDindigul Ho"/>
    <s v="DINDIGUL"/>
    <x v="4"/>
    <n v="624001"/>
    <s v="South Zone"/>
    <x v="1"/>
    <x v="62"/>
  </r>
  <r>
    <n v="37973"/>
    <s v="Bhangoo Hospital  Ludhiana"/>
    <d v="2015-04-10T00:00:00"/>
    <s v="Railway RoadOpp. HDFC BankDisst. Doraha"/>
    <s v="LUDHIANA"/>
    <x v="14"/>
    <n v="141421"/>
    <s v="North Zone"/>
    <x v="0"/>
    <x v="62"/>
  </r>
  <r>
    <n v="37974"/>
    <s v="EVA HOSPITAL"/>
    <d v="2015-04-10T00:00:00"/>
    <s v="40 NEW LAJPAT NAGARPAKHOWAL ROAD"/>
    <s v="LUDHIANA"/>
    <x v="14"/>
    <n v="141001"/>
    <s v="North Zone"/>
    <x v="0"/>
    <x v="62"/>
  </r>
  <r>
    <n v="37975"/>
    <s v="SAI AASHIRWAD HOSPITAL  THANE"/>
    <d v="2015-04-10T00:00:00"/>
    <s v="101/103/105 AwingRatndeep BuildingNear Salasar  Navghar Rd.Bhayandar East"/>
    <s v="THANE"/>
    <x v="6"/>
    <n v="401105"/>
    <s v="West Zone"/>
    <x v="3"/>
    <x v="62"/>
  </r>
  <r>
    <n v="37978"/>
    <s v="CHAUHAN MULTISPECIALITY HOSPITAL &amp; TRAUMA CENTRE"/>
    <d v="2015-04-10T00:00:00"/>
    <s v="AMRITSAR HIGHWAYKOTLIPATHANKOT"/>
    <s v="GURDASPUR"/>
    <x v="14"/>
    <n v="145025"/>
    <s v="North Zone"/>
    <x v="0"/>
    <x v="62"/>
  </r>
  <r>
    <n v="37979"/>
    <s v="BADYAL HOSPITAL"/>
    <d v="2015-04-10T00:00:00"/>
    <s v="Bibi Wali Road"/>
    <s v="BATHINDA"/>
    <x v="14"/>
    <n v="151005"/>
    <s v="North Zone"/>
    <x v="0"/>
    <x v="62"/>
  </r>
  <r>
    <n v="38035"/>
    <s v="DIWAN HOSPITAL  Pune"/>
    <d v="2015-04-16T00:00:00"/>
    <s v="BG CornerNI6DI"/>
    <s v="PUNE"/>
    <x v="6"/>
    <n v="412114"/>
    <s v="West Zone"/>
    <x v="3"/>
    <x v="62"/>
  </r>
  <r>
    <n v="38036"/>
    <s v="ASHWINI HOSPITAL."/>
    <d v="2015-04-16T00:00:00"/>
    <s v="1022-05-65BB RoadYelahanka Old Town"/>
    <s v="BENGALURU"/>
    <x v="3"/>
    <n v="560064"/>
    <s v="South Zone"/>
    <x v="1"/>
    <x v="62"/>
  </r>
  <r>
    <n v="38050"/>
    <s v="VANDANA HOSPITAL  Chennai"/>
    <d v="2015-04-16T00:00:00"/>
    <s v="96 Village StreetTollgate"/>
    <s v="CHENNAI"/>
    <x v="4"/>
    <n v="600019"/>
    <s v="South Zone"/>
    <x v="1"/>
    <x v="62"/>
  </r>
  <r>
    <n v="38056"/>
    <s v="SIVAGIRI SREE NARAYANA MEDICAL MISSION HOSPITAL"/>
    <d v="2015-04-17T00:00:00"/>
    <s v="PUTHANCHANTHAVARKALA"/>
    <s v="THIRUVANANTHAPURAM"/>
    <x v="19"/>
    <n v="695141"/>
    <s v="South Zone"/>
    <x v="1"/>
    <x v="62"/>
  </r>
  <r>
    <n v="38058"/>
    <s v="TEJASVINI HOSPITAL AND SSIOT"/>
    <d v="2015-04-17T00:00:00"/>
    <s v="Near kadri templekadri temple RoadMangalore"/>
    <s v="DAKSHINA KANNADA"/>
    <x v="3"/>
    <n v="575002"/>
    <s v="South Zone"/>
    <x v="1"/>
    <x v="62"/>
  </r>
  <r>
    <n v="38069"/>
    <s v="DR. SINGHS CITY HOSPITAL AND MEDICAL RESEARCH CENTRE"/>
    <d v="2015-04-18T00:00:00"/>
    <s v="Plot no. 32Sector no. 4Raigad"/>
    <s v="RAIGARH(MH)"/>
    <x v="6"/>
    <n v="400614"/>
    <s v="West Zone"/>
    <x v="3"/>
    <x v="62"/>
  </r>
  <r>
    <n v="38093"/>
    <s v="SARASWATI NETRALAYA"/>
    <d v="2015-04-21T00:00:00"/>
    <s v="Near Dayal Sing CollegeRandhir Lane"/>
    <s v="KARNAL"/>
    <x v="1"/>
    <n v="132001"/>
    <s v="North Zone"/>
    <x v="0"/>
    <x v="62"/>
  </r>
  <r>
    <n v="38097"/>
    <s v="PARKASH HOSPITAL (A MULTI SPECILITY HOSPITAL)"/>
    <d v="2015-04-21T00:00:00"/>
    <s v="G.T ROADPUTLIGHAR CHOWNK"/>
    <s v="AMRITSAR"/>
    <x v="14"/>
    <n v="143001"/>
    <s v="North Zone"/>
    <x v="0"/>
    <x v="62"/>
  </r>
  <r>
    <n v="38102"/>
    <s v="RETNA GLOBAL HOSPITAL"/>
    <d v="2015-04-22T00:00:00"/>
    <s v="95/1Pattabiraman st.Tennur"/>
    <s v="TIRUCHIRAPPALLI"/>
    <x v="4"/>
    <n v="620017"/>
    <s v="South Zone"/>
    <x v="1"/>
    <x v="62"/>
  </r>
  <r>
    <n v="38121"/>
    <s v="SHREE HOSPITAL  Bidar"/>
    <d v="2015-04-24T00:00:00"/>
    <s v="MEGURE EYR CAREBIDAR"/>
    <s v="BIDAR"/>
    <x v="3"/>
    <n v="585401"/>
    <s v="South Zone"/>
    <x v="1"/>
    <x v="62"/>
  </r>
  <r>
    <n v="38127"/>
    <s v="MAITHRI HOSPITAL [A UNIT OF MAITHRI SERVICES]"/>
    <d v="2015-04-24T00:00:00"/>
    <s v="29TH WARD  SAI COMPLEXNO:1170 - B  MJ NAGARDAM ROAD  BESIDE LIC ROADBELLIARY HOSPET"/>
    <s v="BELLARY"/>
    <x v="3"/>
    <n v="583203"/>
    <s v="South Zone"/>
    <x v="1"/>
    <x v="62"/>
  </r>
  <r>
    <n v="38136"/>
    <s v="KIMS HOSPITAL ENTERPRISES PRIVATE LIMITED"/>
    <d v="2015-04-27T00:00:00"/>
    <s v="1-112/86SURVEY NO:55/EE KONDAPURSERILINGAMPALLY"/>
    <s v="HYDERABAD"/>
    <x v="5"/>
    <n v="500084"/>
    <s v="South Zone"/>
    <x v="2"/>
    <x v="62"/>
  </r>
  <r>
    <n v="38144"/>
    <s v="GANDHI NURSING HOME  Pune"/>
    <d v="2015-04-27T00:00:00"/>
    <s v="Sector 102/24Nigdi Pradhilaran"/>
    <s v="PUNE"/>
    <x v="6"/>
    <n v="411044"/>
    <s v="West Zone"/>
    <x v="3"/>
    <x v="62"/>
  </r>
  <r>
    <n v="38159"/>
    <s v="SRI CHAKRA HOSPITALS  Tirupati"/>
    <d v="2015-04-28T00:00:00"/>
    <s v="NO: 496REDDY &amp; REDDY COLONYCHITTOOR"/>
    <s v="CHITTOOR"/>
    <x v="11"/>
    <n v="517501"/>
    <s v="South Zone"/>
    <x v="2"/>
    <x v="62"/>
  </r>
  <r>
    <n v="38161"/>
    <s v="ANNAYYA HEALTH CARE PVT LTD"/>
    <d v="2015-04-28T00:00:00"/>
    <s v="NO:14  14TH HSR LAYOUT5TH SECTOR"/>
    <s v="BENGALURU"/>
    <x v="3"/>
    <n v="560102"/>
    <s v="South Zone"/>
    <x v="1"/>
    <x v="62"/>
  </r>
  <r>
    <n v="38162"/>
    <s v="CHANDAN HOSPITAL"/>
    <d v="2015-04-29T00:00:00"/>
    <s v="Dilawari StreetPutlighar"/>
    <s v="AMRITSAR"/>
    <x v="14"/>
    <n v="143001"/>
    <s v="North Zone"/>
    <x v="0"/>
    <x v="62"/>
  </r>
  <r>
    <n v="38164"/>
    <s v="BANSAL HOSPITAL &amp; CANCER CENTRE"/>
    <d v="2015-04-29T00:00:00"/>
    <s v="BHATTI ROADNEAR STADIUMBATHINDA"/>
    <s v="BATHINDA"/>
    <x v="14"/>
    <n v="151001"/>
    <s v="North Zone"/>
    <x v="0"/>
    <x v="62"/>
  </r>
  <r>
    <n v="38167"/>
    <s v="CHHABRA HOSPITAL  bathinda"/>
    <d v="2015-04-29T00:00:00"/>
    <s v="80 FEET ROADNEAR STADIUM"/>
    <s v="BATHINDA"/>
    <x v="14"/>
    <n v="151005"/>
    <s v="North Zone"/>
    <x v="0"/>
    <x v="62"/>
  </r>
  <r>
    <n v="38168"/>
    <s v="New Born Child And Critical Care Centre (NBCC)(Prop.Dr.Ravi Khanna)"/>
    <d v="2015-04-29T00:00:00"/>
    <s v="35-Z-1Opp. Durga BadiRampur GardenBareily"/>
    <s v="BAREILLY"/>
    <x v="2"/>
    <n v="243001"/>
    <s v="North Zone"/>
    <x v="0"/>
    <x v="62"/>
  </r>
  <r>
    <n v="38169"/>
    <s v="KURUKSHETRA NURSING HOME"/>
    <d v="2015-04-29T00:00:00"/>
    <s v="PIPLI ROAD"/>
    <s v="KURUKSHETRA"/>
    <x v="1"/>
    <n v="136118"/>
    <s v="North Zone"/>
    <x v="0"/>
    <x v="62"/>
  </r>
  <r>
    <n v="38170"/>
    <s v="NEUROCITI HOSPITAL  Ludhiana"/>
    <d v="2015-04-29T00:00:00"/>
    <s v="B-XX/2034 GOBIND NAGARNEAR HOTEL ONNLUDHIANA"/>
    <s v="LUDHIANA"/>
    <x v="14"/>
    <n v="141001"/>
    <s v="North Zone"/>
    <x v="0"/>
    <x v="62"/>
  </r>
  <r>
    <n v="38189"/>
    <s v="VIJAYARAJ SPECIALITY HOSPITAL"/>
    <d v="2015-05-01T00:00:00"/>
    <s v="NO: 1  APP CHAVADITHENI MAIN ROAD"/>
    <s v="MADURAI"/>
    <x v="4"/>
    <n v="625016"/>
    <s v="South Zone"/>
    <x v="1"/>
    <x v="63"/>
  </r>
  <r>
    <n v="38192"/>
    <s v="SKS HOSPITAL INDIA PVT LTD"/>
    <d v="2015-05-01T00:00:00"/>
    <s v="NO:23  BRINDAVAN ROADALAGAPURAM"/>
    <s v="SALEM"/>
    <x v="4"/>
    <n v="636004"/>
    <s v="South Zone"/>
    <x v="1"/>
    <x v="63"/>
  </r>
  <r>
    <n v="38194"/>
    <s v="Dr. Gupta Nursing Home And Hospital"/>
    <d v="2015-05-01T00:00:00"/>
    <s v="25 Raj BlockNaveen Shahdra"/>
    <s v="EAST DELHI"/>
    <x v="0"/>
    <n v="110032"/>
    <s v="North Zone"/>
    <x v="0"/>
    <x v="63"/>
  </r>
  <r>
    <n v="38196"/>
    <s v="PANCHSHEEL HOSPITAL PVT. LTD."/>
    <d v="2015-05-02T00:00:00"/>
    <s v="C-3/63A  64AYamuna Vihar"/>
    <s v="EAST DELHI"/>
    <x v="0"/>
    <n v="110053"/>
    <s v="North Zone"/>
    <x v="0"/>
    <x v="63"/>
  </r>
  <r>
    <n v="38224"/>
    <s v="STAR CHILDRENS HOSPITAL"/>
    <d v="2015-05-05T00:00:00"/>
    <s v="NO: 4-10  SARASWATHI NAGARRAILWAY STATION ROADKARIMNAGAR"/>
    <s v="KARIM NAGAR"/>
    <x v="5"/>
    <n v="505001"/>
    <s v="South Zone"/>
    <x v="2"/>
    <x v="63"/>
  </r>
  <r>
    <n v="38240"/>
    <s v="Medihub Kabra Hospital"/>
    <d v="2015-05-07T00:00:00"/>
    <s v="Opp Krishna HospitalDevriya Balaji Rd.R.C.VYAS Colony"/>
    <s v="BHILWARA"/>
    <x v="8"/>
    <n v="311001"/>
    <s v="North Zone"/>
    <x v="0"/>
    <x v="63"/>
  </r>
  <r>
    <n v="38243"/>
    <s v="Krishna Hospital"/>
    <d v="2015-05-07T00:00:00"/>
    <s v="Near Private Bus StandDevriya Balaji Road"/>
    <s v="BHILWARA"/>
    <x v="8"/>
    <n v="311001"/>
    <s v="North Zone"/>
    <x v="0"/>
    <x v="63"/>
  </r>
  <r>
    <n v="38268"/>
    <s v="GANESH ORTHO TRAUMA &amp; MEDICAL CENTRE"/>
    <d v="2015-05-11T00:00:00"/>
    <s v="F-15/7Krishana NagarNear BSES OfficeHansraj Marg"/>
    <s v="EAST DELHI"/>
    <x v="0"/>
    <n v="110051"/>
    <s v="North Zone"/>
    <x v="0"/>
    <x v="63"/>
  </r>
  <r>
    <n v="38269"/>
    <s v="Gastro Care Hospital  Trichy"/>
    <d v="2015-05-11T00:00:00"/>
    <s v="C-57  2nd CrossThillai NagarKrishna Sweets ( Opp.)"/>
    <s v="TIRUCHIRAPPALLI"/>
    <x v="4"/>
    <n v="620018"/>
    <s v="South Zone"/>
    <x v="1"/>
    <x v="63"/>
  </r>
  <r>
    <n v="38273"/>
    <s v="MAHER MATERNITY &amp; NURSING HOME  Nagpur"/>
    <d v="2015-05-11T00:00:00"/>
    <s v="4th Flr.Swami ArcadeAbove Dena BankNext to Batukbhai Jewelers West high Road Dharampeth"/>
    <s v="NAGPUR"/>
    <x v="6"/>
    <n v="440010"/>
    <s v="West Zone"/>
    <x v="3"/>
    <x v="63"/>
  </r>
  <r>
    <n v="38288"/>
    <s v="Dhanvantri Radiance Hospital"/>
    <d v="2015-05-13T00:00:00"/>
    <s v="362-B YASHODA NAGARYASHODA NAGAR"/>
    <s v="KANPUR NAGAR"/>
    <x v="2"/>
    <n v="208011"/>
    <s v="North Zone"/>
    <x v="0"/>
    <x v="63"/>
  </r>
  <r>
    <n v="38294"/>
    <s v="HARI BANDHU HOSPITAL PVT.LTD"/>
    <d v="2015-05-13T00:00:00"/>
    <s v="PAIGAMBERPURPANCHKROSHISarnath"/>
    <s v="VARANASI"/>
    <x v="2"/>
    <n v="221007"/>
    <s v="North Zone"/>
    <x v="0"/>
    <x v="63"/>
  </r>
  <r>
    <n v="38302"/>
    <s v="DR. A GOVINDARAJAN EYE HOSPITAL"/>
    <d v="2015-05-14T00:00:00"/>
    <s v="No. 6Officers ColonyPuthur"/>
    <s v="TIRUCHIRAPPALLI"/>
    <x v="4"/>
    <n v="620017"/>
    <s v="South Zone"/>
    <x v="1"/>
    <x v="63"/>
  </r>
  <r>
    <n v="38311"/>
    <s v="Medicover Hospital"/>
    <d v="2015-05-15T00:00:00"/>
    <s v="survey no-78 patrika nagaropp.cybergate waybehind cybertowerMadhapur"/>
    <s v="HYDERABAD"/>
    <x v="5"/>
    <n v="500081"/>
    <s v="South Zone"/>
    <x v="2"/>
    <x v="63"/>
  </r>
  <r>
    <n v="38313"/>
    <s v="DR. K C SACHDEVA HOSPITAL"/>
    <d v="2015-05-15T00:00:00"/>
    <s v="URBAN STATESEC -12 KARNAL"/>
    <s v="KARNAL"/>
    <x v="1"/>
    <n v="132001"/>
    <s v="North Zone"/>
    <x v="0"/>
    <x v="63"/>
  </r>
  <r>
    <n v="38328"/>
    <s v="NAV JEEVAN HOSPITAL Haryana"/>
    <d v="2015-05-19T00:00:00"/>
    <s v="NIZAMPUR ROADHERO HONDA T POINTTeh. NarnaulDisstt. Mahendragarh"/>
    <s v="MAHENDRAGARH"/>
    <x v="1"/>
    <n v="123001"/>
    <s v="North Zone"/>
    <x v="0"/>
    <x v="63"/>
  </r>
  <r>
    <n v="38332"/>
    <s v="AAKASH HOSPITAL  Chennai"/>
    <d v="2015-05-19T00:00:00"/>
    <s v="No: 393/1  T.H RoadThiruvottriyur"/>
    <s v="CHENNAI"/>
    <x v="4"/>
    <n v="600019"/>
    <s v="South Zone"/>
    <x v="1"/>
    <x v="63"/>
  </r>
  <r>
    <n v="38333"/>
    <s v="CENTRAL HOSPITAL  Bhopal"/>
    <d v="2015-05-19T00:00:00"/>
    <s v="B-123  Indravihar ColonyAirport RoadLalghati"/>
    <s v="BHOPAL"/>
    <x v="18"/>
    <n v="462030"/>
    <s v="West Zone"/>
    <x v="2"/>
    <x v="63"/>
  </r>
  <r>
    <n v="38341"/>
    <s v="NIRAMAY SUPERSPECIALITY BALRUGNALAYA PVT LTD"/>
    <d v="2015-05-19T00:00:00"/>
    <s v="Ajab NagarNutan ColonyKranti Chowk Road"/>
    <s v="AURANGABAD"/>
    <x v="6"/>
    <n v="431001"/>
    <s v="West Zone"/>
    <x v="3"/>
    <x v="63"/>
  </r>
  <r>
    <n v="38383"/>
    <s v="Billroth Hospital R.A.Puram"/>
    <d v="2015-05-26T00:00:00"/>
    <s v="No. 52Secondmain road"/>
    <s v="CHENNAI"/>
    <x v="4"/>
    <n v="600028"/>
    <s v="South Zone"/>
    <x v="1"/>
    <x v="63"/>
  </r>
  <r>
    <n v="38386"/>
    <s v="KALINGA HOSPITAL LTD"/>
    <d v="2015-05-26T00:00:00"/>
    <s v="Chandrasekharpur"/>
    <s v="Bhubaneshwar"/>
    <x v="10"/>
    <n v="751016"/>
    <s v="East Zone"/>
    <x v="2"/>
    <x v="63"/>
  </r>
  <r>
    <n v="38391"/>
    <s v="PARAS NURSING HOME"/>
    <d v="2015-05-27T00:00:00"/>
    <s v="Main MarketSector-7"/>
    <s v="KARNAL"/>
    <x v="1"/>
    <n v="132001"/>
    <s v="North Zone"/>
    <x v="0"/>
    <x v="63"/>
  </r>
  <r>
    <n v="38407"/>
    <s v="AVIS Hospitals India Ltd"/>
    <d v="2015-05-29T00:00:00"/>
    <s v="Plot No 99Road no 1Jubilee hills"/>
    <s v="HYDERABAD"/>
    <x v="5"/>
    <n v="500033"/>
    <s v="South Zone"/>
    <x v="2"/>
    <x v="63"/>
  </r>
  <r>
    <n v="38408"/>
    <s v="MORAYA HOSPITAL PUNE"/>
    <d v="2015-05-29T00:00:00"/>
    <s v="Power House ChowkLink RoadOpp. PMT Stop ChinchwadgaonPune-33"/>
    <s v="PUNE"/>
    <x v="6"/>
    <n v="411033"/>
    <s v="West Zone"/>
    <x v="3"/>
    <x v="63"/>
  </r>
  <r>
    <n v="38420"/>
    <s v="LAKSHMI HOSPITAL BENGALURU"/>
    <d v="2015-06-01T00:00:00"/>
    <s v="Betta Halasur Cross Near Bank of India ATMBangalaore North"/>
    <s v="BENGALURU"/>
    <x v="3"/>
    <n v="562157"/>
    <s v="South Zone"/>
    <x v="1"/>
    <x v="64"/>
  </r>
  <r>
    <n v="38426"/>
    <s v="Mayo Healthcare  Super Speciailty Hospital"/>
    <d v="2015-06-01T00:00:00"/>
    <s v="Sector 69Near Gurudwara Singh Shaheedan"/>
    <s v="MOHALI"/>
    <x v="14"/>
    <n v="160069"/>
    <s v="North Zone"/>
    <x v="0"/>
    <x v="64"/>
  </r>
  <r>
    <n v="38429"/>
    <s v="Vijay Hospital-Bharatpur"/>
    <d v="2015-06-01T00:00:00"/>
    <s v="Kanjoli LineDeeg RoadBharatpurRajsthan"/>
    <s v="BHARATPUR"/>
    <x v="8"/>
    <n v="321026"/>
    <s v="North Zone"/>
    <x v="0"/>
    <x v="64"/>
  </r>
  <r>
    <n v="38430"/>
    <s v="MAHESHWARI HOSPITAL"/>
    <d v="2015-06-01T00:00:00"/>
    <s v="07  Om Shivnagar  Gufamandir RoadLalghati"/>
    <s v="BHOPAL"/>
    <x v="18"/>
    <n v="462032"/>
    <s v="West Zone"/>
    <x v="2"/>
    <x v="64"/>
  </r>
  <r>
    <n v="38432"/>
    <s v="PUNJAB CANCER CARE &amp; RESEARCH CENTRE"/>
    <d v="2015-06-01T00:00:00"/>
    <s v="ST.NO.1AJIT ROADBATHINDAPUNJAB"/>
    <s v="BATHINDA"/>
    <x v="14"/>
    <n v="151005"/>
    <s v="North Zone"/>
    <x v="0"/>
    <x v="64"/>
  </r>
  <r>
    <n v="38438"/>
    <s v="GANESH HOSPITAL KOLHAPUR"/>
    <d v="2015-06-02T00:00:00"/>
    <s v="922/923  B-WardAzad Chowk"/>
    <s v="KOLHAPUR"/>
    <x v="6"/>
    <n v="416012"/>
    <s v="West Zone"/>
    <x v="3"/>
    <x v="64"/>
  </r>
  <r>
    <n v="38440"/>
    <s v="CITI HOSPITAL BELLARY"/>
    <d v="2015-06-02T00:00:00"/>
    <s v="NEAR LIC OFFICEDAM ROADHOSPETBELLARY"/>
    <s v="BELLARY"/>
    <x v="3"/>
    <n v="583203"/>
    <s v="South Zone"/>
    <x v="1"/>
    <x v="64"/>
  </r>
  <r>
    <n v="38441"/>
    <s v="VATSALYA  CHILDREN AND MULTISPECIALITY HOSPITAL"/>
    <d v="2015-06-02T00:00:00"/>
    <s v="1st Floor  Dange EmpireDange ChowkThergaon"/>
    <s v="PUNE"/>
    <x v="6"/>
    <n v="411033"/>
    <s v="West Zone"/>
    <x v="3"/>
    <x v="64"/>
  </r>
  <r>
    <n v="38443"/>
    <s v="LAHOTI MEDICARE PVT LTD"/>
    <d v="2015-06-02T00:00:00"/>
    <s v="4/5  Ravindra NagarOld PalasiaBehind Rankers Point"/>
    <s v="INDORE"/>
    <x v="18"/>
    <n v="452018"/>
    <s v="West Zone"/>
    <x v="2"/>
    <x v="64"/>
  </r>
  <r>
    <n v="38444"/>
    <s v="BLOOM HEALTH CARE"/>
    <d v="2015-06-02T00:00:00"/>
    <s v="NO:32  TARAMANI LINK ROADVELACHERRY"/>
    <s v="CHENNAI"/>
    <x v="4"/>
    <n v="600042"/>
    <s v="South Zone"/>
    <x v="1"/>
    <x v="64"/>
  </r>
  <r>
    <n v="38446"/>
    <s v="SHREE KRISHNA HOSPITAL Udham singh nagar"/>
    <d v="2015-06-02T00:00:00"/>
    <s v="OPP. CHAMUNDA MANDIRGIRITALKashipurUdam Singh Nagar"/>
    <s v="UDHAM SINGH NAGAR"/>
    <x v="20"/>
    <n v="277027"/>
    <s v="North Zone"/>
    <x v="0"/>
    <x v="64"/>
  </r>
  <r>
    <n v="38452"/>
    <s v="DURVANKUR HOSPITAL PUNE"/>
    <d v="2015-06-03T00:00:00"/>
    <s v="Near PMT Bus StopKoregaon BhimaTal-ShirurDist-Pune"/>
    <s v="PUNE"/>
    <x v="6"/>
    <n v="412216"/>
    <s v="West Zone"/>
    <x v="3"/>
    <x v="64"/>
  </r>
  <r>
    <n v="38455"/>
    <s v="ASIA PACIFIC HOSPITAL PVT. LTD"/>
    <d v="2015-06-03T00:00:00"/>
    <s v="301  ROSE AVENUEMARKFED ROAD"/>
    <s v="KAPURTHALA"/>
    <x v="14"/>
    <n v="144601"/>
    <s v="North Zone"/>
    <x v="0"/>
    <x v="64"/>
  </r>
  <r>
    <n v="38456"/>
    <s v="UNNATI HOSPITAL AND ICU"/>
    <d v="2015-06-03T00:00:00"/>
    <s v="J.K Plaza  Shivaji ChowkOpp Durga Mata MandirPanvel"/>
    <s v="MUMBAI"/>
    <x v="6"/>
    <n v="410206"/>
    <s v="West Zone"/>
    <x v="3"/>
    <x v="64"/>
  </r>
  <r>
    <n v="38485"/>
    <s v="DEEPAM EYE HOSPITAL"/>
    <d v="2015-06-06T00:00:00"/>
    <s v="No. 72Medavakkamtank RoadMedakilapuk"/>
    <s v="CHENNAI"/>
    <x v="4"/>
    <n v="600010"/>
    <s v="South Zone"/>
    <x v="1"/>
    <x v="64"/>
  </r>
  <r>
    <n v="38490"/>
    <s v="SANGAMNERKAR HOSPITALS"/>
    <d v="2015-06-06T00:00:00"/>
    <s v="Sr No. 45  A/1B  45A/1A/2/2Next to Inorbit MallNagar RoadVadgadbsheri"/>
    <s v="PUNE"/>
    <x v="6"/>
    <n v="411014"/>
    <s v="West Zone"/>
    <x v="3"/>
    <x v="64"/>
  </r>
  <r>
    <n v="38492"/>
    <s v="S.S HOSPITAL"/>
    <d v="2015-06-06T00:00:00"/>
    <s v="NO: 19  MATHALANGULAM STREETTHIRUVANNAMALAI"/>
    <s v="TIRUVANNAMALAI"/>
    <x v="4"/>
    <n v="606601"/>
    <s v="South Zone"/>
    <x v="1"/>
    <x v="64"/>
  </r>
  <r>
    <n v="38496"/>
    <s v="ISHAN HOSPITAL KOLHAPUR"/>
    <d v="2015-06-06T00:00:00"/>
    <s v="Pratiraj Cmmplex  Opp Pitali Ganpati MandirNear RTO OfficeTarabai Park"/>
    <s v="KOLHAPUR"/>
    <x v="6"/>
    <n v="416003"/>
    <s v="West Zone"/>
    <x v="3"/>
    <x v="64"/>
  </r>
  <r>
    <n v="38497"/>
    <s v="REGAL HOSPITAL"/>
    <d v="2015-06-06T00:00:00"/>
    <s v="NO:30  CMR COMPLEXCHOKKANAHALLIHEGDE NAGAR MAIN ROAD"/>
    <s v="BENGALURU"/>
    <x v="3"/>
    <n v="560064"/>
    <s v="South Zone"/>
    <x v="1"/>
    <x v="64"/>
  </r>
  <r>
    <n v="38505"/>
    <s v="Charak Hospital &amp; Research Center"/>
    <d v="2015-06-08T00:00:00"/>
    <s v="SAFED MASJIDHARDOI ROADDUBAGGA"/>
    <s v="LUCKNOW"/>
    <x v="2"/>
    <n v="226003"/>
    <s v="North Zone"/>
    <x v="0"/>
    <x v="64"/>
  </r>
  <r>
    <n v="38506"/>
    <s v="AAYUSH HOSPITAL THANE"/>
    <d v="2015-06-08T00:00:00"/>
    <s v="Building No E-2  2nd and 3rd Floor Radha Nagar Shopping ComplexRadha Nagar  KhadakpadaKalyan West"/>
    <s v="THANE"/>
    <x v="6"/>
    <n v="421301"/>
    <s v="West Zone"/>
    <x v="3"/>
    <x v="64"/>
  </r>
  <r>
    <n v="38508"/>
    <s v="PVS memorial Hospital LTD"/>
    <d v="2015-06-09T00:00:00"/>
    <s v="KaloorCochin"/>
    <s v="ERNAKULAM"/>
    <x v="19"/>
    <n v="682017"/>
    <s v="South Zone"/>
    <x v="1"/>
    <x v="64"/>
  </r>
  <r>
    <n v="38509"/>
    <s v="WARANA IINSTITUTE OF URO SURGERY"/>
    <d v="2015-06-09T00:00:00"/>
    <s v="1099/01  Near B.T CollegeNear K.D.C.C BankShahupuri"/>
    <s v="KOLHAPUR"/>
    <x v="6"/>
    <n v="416001"/>
    <s v="West Zone"/>
    <x v="3"/>
    <x v="64"/>
  </r>
  <r>
    <n v="38514"/>
    <s v="OZONE MULTISPECIALITY HOSPITAL THANE"/>
    <d v="2015-06-10T00:00:00"/>
    <s v="A-Wing  1st FloorGhonshyam ComplexM.G Road. Krant ChowkDombivali West"/>
    <s v="THANE"/>
    <x v="6"/>
    <n v="401202"/>
    <s v="West Zone"/>
    <x v="3"/>
    <x v="64"/>
  </r>
  <r>
    <n v="38519"/>
    <s v="METRO HOSPITAL &amp; HEART INSTITUTE"/>
    <d v="2015-06-10T00:00:00"/>
    <s v="Plot no. - F-1Sector-6-ASidcul"/>
    <s v="HARIDWAR"/>
    <x v="20"/>
    <n v="249403"/>
    <s v="North Zone"/>
    <x v="0"/>
    <x v="64"/>
  </r>
  <r>
    <n v="38522"/>
    <s v="KOVAI MEDICAL CENTER AND HOSPITAL LTD."/>
    <d v="2015-06-11T00:00:00"/>
    <s v="Post Box no. 3109Avinashi RoadCivil Aerod RameCBE-14"/>
    <s v="COIMBATORE"/>
    <x v="4"/>
    <n v="641014"/>
    <s v="South Zone"/>
    <x v="1"/>
    <x v="64"/>
  </r>
  <r>
    <n v="38545"/>
    <s v="MUTHOOT HEALTH CARE PRIVATE LIMITED"/>
    <d v="2015-06-12T00:00:00"/>
    <s v="COLLEGE ROADKOZHENCHERRYPATHANAMTHITTA DIST"/>
    <s v="PATHANAMTHITTA"/>
    <x v="19"/>
    <n v="689641"/>
    <s v="South Zone"/>
    <x v="1"/>
    <x v="64"/>
  </r>
  <r>
    <n v="38555"/>
    <s v="ST. THERESAS HOSPITAL"/>
    <d v="2015-06-12T00:00:00"/>
    <s v="ErragaddaSanathnagarTelangana"/>
    <s v="HYDERABAD"/>
    <x v="5"/>
    <n v="500018"/>
    <s v="South Zone"/>
    <x v="2"/>
    <x v="64"/>
  </r>
  <r>
    <n v="38575"/>
    <s v="HOLY FAMILY HOSPITAL Kerala"/>
    <d v="2015-06-15T00:00:00"/>
    <s v="MUTHLAKODAM IDUKKITHODUPUZHA"/>
    <s v="IDUKKI"/>
    <x v="19"/>
    <n v="685605"/>
    <s v="South Zone"/>
    <x v="1"/>
    <x v="64"/>
  </r>
  <r>
    <n v="38630"/>
    <s v="BHAGWATI SUPERSPECIALITY ENDOSCOPY HOSPITALS LLP"/>
    <d v="2015-06-23T00:00:00"/>
    <s v="Shreyas PlazaNavshakti ChowkKathe Galli Mumbai Naka Link RoadBhabhanagar"/>
    <s v="NASHIK"/>
    <x v="6"/>
    <n v="422011"/>
    <s v="West Zone"/>
    <x v="3"/>
    <x v="64"/>
  </r>
  <r>
    <n v="38634"/>
    <s v="CITY CARE MULTISPECIALITY HOSPITAL"/>
    <d v="2015-06-23T00:00:00"/>
    <s v="Old Collectorate RoadNear Nagar Palika Store"/>
    <s v="SEHORE"/>
    <x v="18"/>
    <n v="466001"/>
    <s v="West Zone"/>
    <x v="2"/>
    <x v="64"/>
  </r>
  <r>
    <n v="38643"/>
    <s v="MAHALAKSHMI HOSPITAL"/>
    <d v="2015-06-24T00:00:00"/>
    <s v="NO: 37  MTH ROADAMBATTUR"/>
    <s v="CHENNAI"/>
    <x v="4"/>
    <n v="600053"/>
    <s v="South Zone"/>
    <x v="1"/>
    <x v="64"/>
  </r>
  <r>
    <n v="38644"/>
    <s v="INDO AMERICAN HOSPITAL JALGAON"/>
    <d v="2015-06-24T00:00:00"/>
    <s v="Visanji NagarOpp Golani Market"/>
    <s v="JALGAON"/>
    <x v="6"/>
    <n v="425001"/>
    <s v="West Zone"/>
    <x v="3"/>
    <x v="64"/>
  </r>
  <r>
    <n v="38648"/>
    <s v="SANJEEVANI CHILDRENS HOSPITAL"/>
    <d v="2015-06-25T00:00:00"/>
    <s v="14  Kushal Nagar  Jalna RoadNear Patidar Bhavan"/>
    <s v="AURANGABAD"/>
    <x v="6"/>
    <n v="431001"/>
    <s v="West Zone"/>
    <x v="3"/>
    <x v="64"/>
  </r>
  <r>
    <n v="38667"/>
    <s v="OM MULTISPECIALITY HOSPITAL MAHARASHTRA"/>
    <d v="2015-06-26T00:00:00"/>
    <s v="Tapadiya Square"/>
    <s v="AKOLA"/>
    <x v="6"/>
    <n v="440001"/>
    <s v="West Zone"/>
    <x v="3"/>
    <x v="64"/>
  </r>
  <r>
    <n v="38668"/>
    <s v="JANANII HOSPTIAL"/>
    <d v="2015-06-26T00:00:00"/>
    <s v="#3-12-58/2Ganesh NagarRamanthapurTelangana"/>
    <s v="HYDERABAD"/>
    <x v="5"/>
    <n v="500013"/>
    <s v="South Zone"/>
    <x v="2"/>
    <x v="64"/>
  </r>
  <r>
    <n v="38703"/>
    <s v="GALAXY HOSPITAL THANE"/>
    <d v="2015-07-01T00:00:00"/>
    <s v="Vasudev AcadeKanakia Road  Ahead of CinemaxOff Mira-Bhayander RoadMira Road (East)"/>
    <s v="THANE"/>
    <x v="6"/>
    <n v="401107"/>
    <s v="West Zone"/>
    <x v="3"/>
    <x v="65"/>
  </r>
  <r>
    <n v="38704"/>
    <s v="ST.JAMES HOSPITAL"/>
    <d v="2015-07-01T00:00:00"/>
    <s v="OLD NATIONAL HIGHWAYCHALAKUDYTHRISSUR"/>
    <s v="THRISSUR"/>
    <x v="19"/>
    <n v="680307"/>
    <s v="South Zone"/>
    <x v="1"/>
    <x v="65"/>
  </r>
  <r>
    <n v="38705"/>
    <s v="RUSSH HOSPITAL ( UNIT OF SRIVEN HOSPITALS PVT LTD)"/>
    <d v="2015-07-01T00:00:00"/>
    <s v="No: HNO.2 - 181/2/c. TRR CentreSuchitra CircleJeedimetla Village  Quthbullapur MandalRanga Reddy"/>
    <s v="HYDERABAD"/>
    <x v="5"/>
    <n v="500067"/>
    <s v="South Zone"/>
    <x v="2"/>
    <x v="65"/>
  </r>
  <r>
    <n v="38726"/>
    <s v="Tristar Hospital"/>
    <d v="2015-07-03T00:00:00"/>
    <s v="Opp T &amp; TV SchoolNanpuraAthwagate"/>
    <s v="SURAT"/>
    <x v="13"/>
    <n v="395001"/>
    <s v="West Zone"/>
    <x v="3"/>
    <x v="65"/>
  </r>
  <r>
    <n v="38747"/>
    <s v="Kailashi Super Speciality Hospital"/>
    <d v="2015-07-06T00:00:00"/>
    <s v="C-2  SHARDHAPURIKANKERKHEDANEAR BSNL OFFICEMEERUT"/>
    <s v="MEERUT"/>
    <x v="2"/>
    <n v="250002"/>
    <s v="North Zone"/>
    <x v="0"/>
    <x v="65"/>
  </r>
  <r>
    <n v="38807"/>
    <s v="JADHAV HOSPITAL MATERNITY HOME"/>
    <d v="2015-07-13T00:00:00"/>
    <s v="Kada Taluka AshatiKada"/>
    <s v="BEED"/>
    <x v="6"/>
    <n v="414202"/>
    <s v="West Zone"/>
    <x v="3"/>
    <x v="65"/>
  </r>
  <r>
    <n v="38875"/>
    <s v="SUSHEELA HOSPITAL"/>
    <d v="2015-07-20T00:00:00"/>
    <s v="RAMANTHAPURRANGAREDDY"/>
    <s v="HYDERABAD"/>
    <x v="5"/>
    <n v="500013"/>
    <s v="South Zone"/>
    <x v="2"/>
    <x v="65"/>
  </r>
  <r>
    <n v="38877"/>
    <s v="Rainbow Children's Medicare Pvt Ltd"/>
    <d v="2015-07-20T00:00:00"/>
    <s v="1-2-20  survey no. 141 Hydernagarkukatpally"/>
    <s v="K.V.RANGAREDDY"/>
    <x v="5"/>
    <n v="500072"/>
    <s v="South Zone"/>
    <x v="2"/>
    <x v="65"/>
  </r>
  <r>
    <n v="38934"/>
    <s v="CENTURY SUPER SPECIALITY HOSPITAL"/>
    <d v="2015-07-28T00:00:00"/>
    <s v="8-2-703  ROAD NO:12BANJARA HILLS TELANGANA"/>
    <s v="K.V.RANGAREDDY"/>
    <x v="5"/>
    <n v="500032"/>
    <s v="South Zone"/>
    <x v="2"/>
    <x v="65"/>
  </r>
  <r>
    <n v="38935"/>
    <s v="RANJIT HOSPITAL JALANDHAR"/>
    <d v="2015-07-29T00:00:00"/>
    <s v="PATEL CHOWKJALANDHAR"/>
    <s v="JALANDHAR"/>
    <x v="14"/>
    <n v="151005"/>
    <s v="North Zone"/>
    <x v="0"/>
    <x v="65"/>
  </r>
  <r>
    <n v="38939"/>
    <s v="S.S Hospital and Research Centre"/>
    <d v="2015-07-29T00:00:00"/>
    <s v="Pavanputra EnclaveOpp Jain TempleKalher VillageBhiwandi"/>
    <s v="THANE"/>
    <x v="6"/>
    <n v="421302"/>
    <s v="West Zone"/>
    <x v="3"/>
    <x v="65"/>
  </r>
  <r>
    <n v="38997"/>
    <s v="SUGUN MULTISPECIALITY"/>
    <d v="2015-08-05T00:00:00"/>
    <s v="Plot No 236  Opp Twin ArcadeMarol Military RoadAndheri East"/>
    <s v="MUMBAI"/>
    <x v="6"/>
    <n v="400059"/>
    <s v="West Zone"/>
    <x v="3"/>
    <x v="66"/>
  </r>
  <r>
    <n v="39013"/>
    <s v="J.P Hospital"/>
    <d v="2015-08-06T00:00:00"/>
    <s v="Near Luxmi CinemaRailway RoadYamuna NagarHaryana"/>
    <s v="YAMUNA NAGAR"/>
    <x v="1"/>
    <n v="135001"/>
    <s v="North Zone"/>
    <x v="0"/>
    <x v="66"/>
  </r>
  <r>
    <n v="39044"/>
    <s v="SWARUP EYE CENTRE ( A UNIT OF SWARUP HOSPITALS PVT LTD)"/>
    <d v="2015-08-11T00:00:00"/>
    <s v="NO: 5-9-163  CHAPEL ROADNEW STANLEY ROADABIDS"/>
    <s v="HYDERABAD"/>
    <x v="5"/>
    <n v="500001"/>
    <s v="South Zone"/>
    <x v="2"/>
    <x v="66"/>
  </r>
  <r>
    <n v="39068"/>
    <s v="APOLLO HOSPITALS BILASPUR"/>
    <d v="2015-08-13T00:00:00"/>
    <s v="OPP VASANT VIHARSEEPAT ROADBILASPUR"/>
    <s v="BILASPUR"/>
    <x v="12"/>
    <n v="495006"/>
    <s v="West Zone"/>
    <x v="2"/>
    <x v="66"/>
  </r>
  <r>
    <n v="39084"/>
    <s v="IVY Healthcare Infrastructure Private Limited"/>
    <d v="2015-08-17T00:00:00"/>
    <s v="RAM COLONY CAMPOPP. ST. JOSEPH SCHOOLCHANDIGARH ROAD"/>
    <s v="HOSHIARPUR"/>
    <x v="14"/>
    <n v="146001"/>
    <s v="North Zone"/>
    <x v="0"/>
    <x v="66"/>
  </r>
  <r>
    <n v="39091"/>
    <s v="MGM MUTHOOT MEDICAL CENTER PVT LTD"/>
    <d v="2015-08-18T00:00:00"/>
    <s v="RING ROAD"/>
    <s v="PATHANAMTHITTA"/>
    <x v="19"/>
    <n v="689645"/>
    <s v="South Zone"/>
    <x v="1"/>
    <x v="66"/>
  </r>
  <r>
    <n v="39092"/>
    <s v="Padmavathy Medical Foundation Kollam"/>
    <d v="2015-08-18T00:00:00"/>
    <s v="SASTHAMCOTTA P.OKOLLAM"/>
    <s v="KOLLAM"/>
    <x v="19"/>
    <n v="690521"/>
    <s v="South Zone"/>
    <x v="1"/>
    <x v="66"/>
  </r>
  <r>
    <n v="39140"/>
    <s v="INFINITY HEART INSTITUTE (A UNIT OF INFINITY HOSPITAL AND RESEARCH CENTER)"/>
    <d v="2015-08-20T00:00:00"/>
    <s v="Opp Hyundai ShowroomNear Taibali Petrol PumpNapier Town"/>
    <s v="JABALPUR"/>
    <x v="18"/>
    <n v="482001"/>
    <s v="West Zone"/>
    <x v="2"/>
    <x v="66"/>
  </r>
  <r>
    <n v="39216"/>
    <s v="SHARP SIGHT CENTRE"/>
    <d v="2015-09-01T00:00:00"/>
    <s v="A-15Swasthya ViharOpp- Metro Pillar No-82Vikas Marg"/>
    <s v="EAST DELHI"/>
    <x v="0"/>
    <n v="110092"/>
    <s v="North Zone"/>
    <x v="0"/>
    <x v="67"/>
  </r>
  <r>
    <n v="39273"/>
    <s v="KASTURBA HOSPITAL TUMKUR"/>
    <d v="2015-09-08T00:00:00"/>
    <s v="S S PuramMain Road"/>
    <s v="TUMKUR"/>
    <x v="3"/>
    <n v="572102"/>
    <s v="South Zone"/>
    <x v="1"/>
    <x v="67"/>
  </r>
  <r>
    <n v="39275"/>
    <s v="Samaritan Clinic Pvt. Ltd"/>
    <d v="2015-09-08T00:00:00"/>
    <s v="10/4 D Elgin Road "/>
    <s v="KOLKATA"/>
    <x v="9"/>
    <n v="700020"/>
    <s v="East Zone"/>
    <x v="4"/>
    <x v="67"/>
  </r>
  <r>
    <n v="39339"/>
    <s v="Srikara Hospitals - Miyapur"/>
    <d v="2015-09-15T00:00:00"/>
    <s v="222 &amp; 223 Mythri nagarMiyapur"/>
    <s v="HYDERABAD"/>
    <x v="5"/>
    <n v="500049"/>
    <s v="South Zone"/>
    <x v="2"/>
    <x v="67"/>
  </r>
  <r>
    <n v="39433"/>
    <s v="APPLE HOSPITALS Hydearbad"/>
    <d v="2015-09-24T00:00:00"/>
    <s v="7 TOMS ROADTOLICHOWKI  X ROADRANGA REDDY"/>
    <s v="HYDERABAD"/>
    <x v="5"/>
    <n v="500008"/>
    <s v="South Zone"/>
    <x v="2"/>
    <x v="67"/>
  </r>
  <r>
    <n v="39452"/>
    <s v="AGADA HEALTH CARE PVT LTD"/>
    <d v="2015-09-26T00:00:00"/>
    <s v="NO:8  Dr.NAIR ROADBEHIND VANIMAHAL"/>
    <s v="CHENNAI"/>
    <x v="4"/>
    <n v="600017"/>
    <s v="South Zone"/>
    <x v="1"/>
    <x v="67"/>
  </r>
  <r>
    <n v="39456"/>
    <s v="Rainbow Children's Medicare Pvt.Ltd"/>
    <d v="2015-09-26T00:00:00"/>
    <s v="Survey No.8/5 MarathahalliKR Puram Outer Ring Road DoddanekundiOpp to Surya Nissan Showroom"/>
    <s v="BENGALURU"/>
    <x v="3"/>
    <n v="560037"/>
    <s v="South Zone"/>
    <x v="1"/>
    <x v="67"/>
  </r>
  <r>
    <n v="39477"/>
    <s v="SILVERLINE HOSPITAL  Kerala"/>
    <d v="2015-09-30T00:00:00"/>
    <s v="53/307 A  Vallon RoadKadavanthriaErnakulam"/>
    <s v="ERNAKULAM"/>
    <x v="19"/>
    <n v="682020"/>
    <s v="South Zone"/>
    <x v="1"/>
    <x v="67"/>
  </r>
  <r>
    <n v="39509"/>
    <s v="NIKAM HOSPITAL  Nashik"/>
    <d v="2015-10-06T00:00:00"/>
    <s v="Orchid Plaza Jehan CircleGangapur Road"/>
    <s v="NASHIK"/>
    <x v="6"/>
    <n v="422005"/>
    <s v="West Zone"/>
    <x v="3"/>
    <x v="68"/>
  </r>
  <r>
    <n v="39541"/>
    <s v="VARDAN NEONATAL AND PEDIATRIC CRITICAL CARE HOSPITAL"/>
    <d v="2015-10-08T00:00:00"/>
    <s v="Opposite Railway Station RoadNear Dr Zendes's Accident Hospital"/>
    <s v="DHULE"/>
    <x v="6"/>
    <n v="424001"/>
    <s v="West Zone"/>
    <x v="3"/>
    <x v="68"/>
  </r>
  <r>
    <n v="39613"/>
    <s v="ARORA NEURO CENTRE PVT. LTD"/>
    <d v="2015-10-16T00:00:00"/>
    <s v="120  THE MALLCIVIL LINESLUDHIANA"/>
    <s v="LUDHIANA"/>
    <x v="14"/>
    <n v="141001"/>
    <s v="North Zone"/>
    <x v="0"/>
    <x v="68"/>
  </r>
  <r>
    <n v="39628"/>
    <s v="Oxygen Trauma &amp; Multispecialty Hospital"/>
    <d v="2015-10-19T00:00:00"/>
    <s v="Maurya Colony Biscoman Golamber"/>
    <s v="PATNA"/>
    <x v="17"/>
    <n v="800007"/>
    <s v="East Zone"/>
    <x v="4"/>
    <x v="68"/>
  </r>
  <r>
    <n v="39716"/>
    <s v="MOTHER HOSPITAL PVT LTD"/>
    <d v="2015-10-27T00:00:00"/>
    <s v="P.O.Pullazhi Olari "/>
    <s v="THRISSUR"/>
    <x v="19"/>
    <n v="680012"/>
    <s v="South Zone"/>
    <x v="1"/>
    <x v="68"/>
  </r>
  <r>
    <n v="39898"/>
    <s v="DHANWANTARY HOSPITAL AND ICU"/>
    <d v="2015-11-17T00:00:00"/>
    <s v="545  Netaji Shubhash RoadMulund West"/>
    <s v="MUMBAI"/>
    <x v="6"/>
    <n v="400080"/>
    <s v="West Zone"/>
    <x v="3"/>
    <x v="69"/>
  </r>
  <r>
    <n v="39901"/>
    <s v="DHRUVA EYE HOSPITAL &amp; LASER CENTRE"/>
    <d v="2015-11-17T00:00:00"/>
    <s v="Opp. Rashtriya Shala"/>
    <s v="RAJKOT"/>
    <x v="13"/>
    <n v="360002"/>
    <s v="West Zone"/>
    <x v="3"/>
    <x v="69"/>
  </r>
  <r>
    <n v="39918"/>
    <s v="THANGAM HOSPITAL OF PMRC"/>
    <d v="2015-11-19T00:00:00"/>
    <s v="WEST YAKKARACHADANAMKURISSI"/>
    <s v="PALAKKAD"/>
    <x v="19"/>
    <n v="678001"/>
    <s v="South Zone"/>
    <x v="1"/>
    <x v="69"/>
  </r>
  <r>
    <n v="39976"/>
    <s v="CHAZHIKATTU HOSPITAL IDUKKI"/>
    <d v="2015-11-24T00:00:00"/>
    <s v="IX/139A RIVER VIEW ROADTHODUPUZHA"/>
    <s v="IDUKKI"/>
    <x v="19"/>
    <n v="685584"/>
    <s v="South Zone"/>
    <x v="1"/>
    <x v="69"/>
  </r>
  <r>
    <n v="40015"/>
    <s v="Meditrina Hospitals Private Limited"/>
    <d v="2015-11-27T00:00:00"/>
    <s v="AYATHIL P.OKOLLAM AYATHIL"/>
    <s v="KOLLAM"/>
    <x v="19"/>
    <n v="691021"/>
    <s v="South Zone"/>
    <x v="1"/>
    <x v="69"/>
  </r>
  <r>
    <n v="40066"/>
    <s v="POOJA NURSING HOME THANE Naupada"/>
    <d v="2015-12-02T00:00:00"/>
    <s v="1st Floor  Shridhar Smruti Gokhale Road Behind Deodhar HospitalNaupada"/>
    <s v="THANE"/>
    <x v="6"/>
    <n v="400602"/>
    <s v="West Zone"/>
    <x v="3"/>
    <x v="70"/>
  </r>
  <r>
    <n v="40181"/>
    <s v="KRISHNA HOSPITAL virudhunagar"/>
    <d v="2015-12-16T00:00:00"/>
    <s v="NO: 377  MAIN ROADVIRUDHUNAGARSATTUR"/>
    <s v="VIRUDHUNAGAR"/>
    <x v="4"/>
    <n v="626203"/>
    <s v="South Zone"/>
    <x v="1"/>
    <x v="70"/>
  </r>
  <r>
    <n v="40199"/>
    <s v="KAUVERY HOSPITAL ( UNIT OF SRI KAUVERY MEDICAL CARE INDIA LTD)"/>
    <d v="2015-12-18T00:00:00"/>
    <s v="No: 199/90Luz Church RoadMBC TowersAlwarpet Junction"/>
    <s v="CHENNAI"/>
    <x v="4"/>
    <n v="600004"/>
    <s v="South Zone"/>
    <x v="1"/>
    <x v="70"/>
  </r>
  <r>
    <n v="40311"/>
    <s v="CURRAE GYNAEC IVF BIRTHING HOSPITALTHANE"/>
    <d v="2015-12-31T00:00:00"/>
    <s v="Rosa Vista Building No 3Opp Suraj Water ParkWaghbil NakaGhodbunder Road"/>
    <s v="THANE"/>
    <x v="6"/>
    <n v="400607"/>
    <s v="West Zone"/>
    <x v="3"/>
    <x v="70"/>
  </r>
  <r>
    <n v="40373"/>
    <s v="Centre For Sight  Vikaspuri"/>
    <d v="2016-01-08T00:00:00"/>
    <s v="1 A3  Opp. Metro pillar no.628Najafgarh Road  Vikas pun New Delhi"/>
    <s v="WEST DELHI"/>
    <x v="0"/>
    <n v="110018"/>
    <s v="North Zone"/>
    <x v="0"/>
    <x v="71"/>
  </r>
  <r>
    <n v="40438"/>
    <s v="CENTRE FOR SIGHT JAIPUR(VAISHALI NAGAR)"/>
    <d v="2016-01-15T00:00:00"/>
    <s v="1st &amp; 2nd floor Unique AspireC-13-14 Cosmos ColonyAmrapali Marg Vaishali Nagar"/>
    <s v="JAIPUR"/>
    <x v="8"/>
    <n v="302001"/>
    <s v="North Zone"/>
    <x v="0"/>
    <x v="71"/>
  </r>
  <r>
    <n v="40454"/>
    <s v="CENTRE FOR SIGHT HYDERABAD-KUKATPALLY"/>
    <d v="2016-01-18T00:00:00"/>
    <s v="Survey No. 126 Plot no.10Beside More MegastoreNizampet X Roads KukatpallyHyderabad"/>
    <s v="K.V.RANGAREDDY"/>
    <x v="5"/>
    <n v="500072"/>
    <s v="South Zone"/>
    <x v="2"/>
    <x v="71"/>
  </r>
  <r>
    <n v="40467"/>
    <s v="New Vision Laser Centers(Rajkot) Pvt Ltd."/>
    <d v="2016-01-19T00:00:00"/>
    <s v="101 Tower A Atlantis K-10 Sarabhai Compound Genda Circle Vadodara Gujarat"/>
    <s v="VADODARA"/>
    <x v="13"/>
    <n v="390007"/>
    <s v="West Zone"/>
    <x v="3"/>
    <x v="71"/>
  </r>
  <r>
    <n v="40483"/>
    <s v="NU Hospitals Pvt Ltd Rajajinagar"/>
    <d v="2016-01-21T00:00:00"/>
    <s v="4/1  West of chord road Rajajinagar"/>
    <s v="BENGALURU"/>
    <x v="3"/>
    <n v="560010"/>
    <s v="South Zone"/>
    <x v="1"/>
    <x v="71"/>
  </r>
  <r>
    <n v="40619"/>
    <s v="Asian Vivekanand Superspeciality Hospital"/>
    <d v="2016-02-04T00:00:00"/>
    <s v="KANT ROAD"/>
    <s v="MORADABAD"/>
    <x v="2"/>
    <n v="244001"/>
    <s v="North Zone"/>
    <x v="0"/>
    <x v="72"/>
  </r>
  <r>
    <n v="40645"/>
    <s v="APOLLO SPECTRA HOSPITAL (A UNIT OF APOLLO SPECIALTY HOSPITALS PVT LTD)"/>
    <d v="2016-02-05T00:00:00"/>
    <s v="14/138ChunniganjMall road"/>
    <s v="KANPUR NAGAR"/>
    <x v="2"/>
    <n v="208001"/>
    <s v="North Zone"/>
    <x v="0"/>
    <x v="72"/>
  </r>
  <r>
    <n v="40659"/>
    <s v="FELIX HOSPITAL (FELIX HEALTHCARE PVT. LTD.)"/>
    <d v="2016-02-08T00:00:00"/>
    <s v="NH 1Sector 137Expressway Noida"/>
    <s v="GAUTAM BUDDHA NAGAR"/>
    <x v="2"/>
    <n v="201305"/>
    <s v="North Zone"/>
    <x v="0"/>
    <x v="72"/>
  </r>
  <r>
    <n v="40665"/>
    <s v="Pushpanjali Medical Centre Heart &amp; Trauma Hospital(A unit of M M Healthcare Ltd)"/>
    <d v="2016-02-08T00:00:00"/>
    <s v="A-14-15  Pushpanjali Vikas Marg Extn  Opp. Anand Vihar Petrol Pump"/>
    <s v="EAST DELHI"/>
    <x v="0"/>
    <n v="110092"/>
    <s v="North Zone"/>
    <x v="0"/>
    <x v="72"/>
  </r>
  <r>
    <n v="40703"/>
    <s v="APOLLO SPECTRA HOSPITALS CHEMBUR"/>
    <d v="2016-02-12T00:00:00"/>
    <s v="Ujagar PrintsSunder baugOpp Deonar Bus Depot"/>
    <s v="MUMBAI"/>
    <x v="6"/>
    <n v="400088"/>
    <s v="West Zone"/>
    <x v="3"/>
    <x v="72"/>
  </r>
  <r>
    <n v="40704"/>
    <s v="Apollo Specialty Hospitals private limited"/>
    <d v="2016-02-12T00:00:00"/>
    <s v="JUBILEE HILLS PLOT NO.565DHARANI DEVI BUILDINGROAD NO.92 JUBILEE HILLSADJ TO VOLKSWAGON CAR SHOWROOM"/>
    <s v="HYDERABAD"/>
    <x v="5"/>
    <n v="500034"/>
    <s v="South Zone"/>
    <x v="2"/>
    <x v="72"/>
  </r>
  <r>
    <n v="40711"/>
    <s v="APOLLO SPECIALTY HOSPITALS PVT LTD"/>
    <d v="2016-02-12T00:00:00"/>
    <s v="J2/37 MAHAVEER MARGC-SCHEME"/>
    <s v="JAIPUR"/>
    <x v="8"/>
    <n v="302001"/>
    <s v="North Zone"/>
    <x v="0"/>
    <x v="72"/>
  </r>
  <r>
    <n v="40823"/>
    <s v="BANSAL HOSPITAL"/>
    <d v="2016-02-25T00:00:00"/>
    <s v="C-Section  Shahpura"/>
    <s v="BHOPAL"/>
    <x v="18"/>
    <n v="462016"/>
    <s v="West Zone"/>
    <x v="2"/>
    <x v="72"/>
  </r>
  <r>
    <n v="40882"/>
    <s v="Centre for sight-Ashok Vihar"/>
    <d v="2016-03-03T00:00:00"/>
    <s v="B2/6Ashok Vihar phase 2"/>
    <s v="NORTH WEST DELHI"/>
    <x v="0"/>
    <n v="110052"/>
    <s v="North Zone"/>
    <x v="0"/>
    <x v="73"/>
  </r>
  <r>
    <n v="40887"/>
    <s v="CARITAS HOSPITAL."/>
    <d v="2016-03-03T00:00:00"/>
    <s v="THELLAKOM P.OKOTTAYAM"/>
    <s v="KOTTAYAM"/>
    <x v="19"/>
    <n v="686603"/>
    <s v="South Zone"/>
    <x v="1"/>
    <x v="73"/>
  </r>
  <r>
    <n v="40938"/>
    <s v="APOLLO SPECTRA HOSPITALS."/>
    <d v="2016-03-09T00:00:00"/>
    <s v="OPUS 1431ST CROSS 5TH BLOCKKORAMANGALA"/>
    <s v="BENGALURU"/>
    <x v="3"/>
    <n v="560034"/>
    <s v="South Zone"/>
    <x v="1"/>
    <x v="73"/>
  </r>
  <r>
    <n v="40947"/>
    <s v="APOLLO SPECTRA HOSPITAL (UNIT OF APOLLO SPECIALTY HOSPITALS PVT LTD)"/>
    <d v="2016-03-10T00:00:00"/>
    <s v="OPP SANAS SPORTS GROUNDSARASBAUG SADASH IV PETH"/>
    <s v="PUNE"/>
    <x v="6"/>
    <n v="411030"/>
    <s v="West Zone"/>
    <x v="3"/>
    <x v="73"/>
  </r>
  <r>
    <n v="40949"/>
    <s v="APOLLO SPECTRA HOSPITAL (A UNIT OF APOLLO SPECIALTY HOSPITALS PVT LTD) Tardeo"/>
    <d v="2016-03-10T00:00:00"/>
    <s v="156 famous labs tardeoMumbaiMaharashtra"/>
    <s v="MUMBAI"/>
    <x v="6"/>
    <n v="400034"/>
    <s v="West Zone"/>
    <x v="3"/>
    <x v="73"/>
  </r>
  <r>
    <n v="40989"/>
    <s v="VASAN EYE CARE HOSPITAL Dombivali"/>
    <d v="2016-03-15T00:00:00"/>
    <s v="Jaykul Arcade Manpada Road Near Gaondevi Mandir Dombivali¿  Mumbai Metropolitan Region - 421201  Mah"/>
    <s v="MUMBAI"/>
    <x v="6"/>
    <n v="421201"/>
    <s v="West Zone"/>
    <x v="3"/>
    <x v="73"/>
  </r>
  <r>
    <n v="41012"/>
    <s v="Jaypee Hospital (A unit of Jaypee Healthcare Ltd.)"/>
    <d v="2016-03-16T00:00:00"/>
    <s v="Sector 128Noida"/>
    <s v="GAUTAM BUDDHA NAGAR"/>
    <x v="2"/>
    <n v="201301"/>
    <s v="North Zone"/>
    <x v="0"/>
    <x v="73"/>
  </r>
  <r>
    <n v="41097"/>
    <s v="BANSAL HOSPITAL (A unit of Namedi Hospital Private Limited)"/>
    <d v="2016-03-23T00:00:00"/>
    <s v="A1New Friends Colony"/>
    <s v="SOUTH DELHI"/>
    <x v="0"/>
    <n v="110025"/>
    <s v="North Zone"/>
    <x v="0"/>
    <x v="73"/>
  </r>
  <r>
    <n v="41201"/>
    <s v="Saroj Medical Institute"/>
    <d v="2016-04-06T00:00:00"/>
    <s v="Plot No. 9 Pocket 8B Sector 19 Jail Road Rohini"/>
    <s v="NORTH WEST DELHI"/>
    <x v="0"/>
    <n v="110085"/>
    <s v="North Zone"/>
    <x v="0"/>
    <x v="74"/>
  </r>
  <r>
    <n v="41213"/>
    <s v="GD Hospital &amp; Diabetes Institute; A Unit of Pataka Industries Pvt Ltd"/>
    <d v="2016-04-07T00:00:00"/>
    <s v="139 A  Lenin Sarani Taltala"/>
    <s v="KOLKATA"/>
    <x v="9"/>
    <n v="700013"/>
    <s v="East Zone"/>
    <x v="4"/>
    <x v="74"/>
  </r>
  <r>
    <n v="41305"/>
    <s v="Woodland Hospital"/>
    <d v="2016-04-19T00:00:00"/>
    <s v="DhankhetiEast Khasi Hills"/>
    <s v="Shillong"/>
    <x v="27"/>
    <n v="793003"/>
    <s v="East Zone"/>
    <x v="4"/>
    <x v="74"/>
  </r>
  <r>
    <n v="41319"/>
    <s v="Mohan Clinic( A Unit of Mohan Clinic and Research Centre Pvt Ltd)"/>
    <d v="2016-04-21T00:00:00"/>
    <s v="46 LakeTemple Road"/>
    <s v="KOLKATA"/>
    <x v="9"/>
    <n v="700029"/>
    <s v="East Zone"/>
    <x v="4"/>
    <x v="74"/>
  </r>
  <r>
    <n v="41472"/>
    <s v="Shekar Eye Hospital (A unit of Varasiddi Hospitals)"/>
    <d v="2016-05-10T00:00:00"/>
    <s v="# 633  100 Feet ring RoadJP Nagar 3rd Phase"/>
    <s v="BENGALURU"/>
    <x v="3"/>
    <n v="560078"/>
    <s v="South Zone"/>
    <x v="1"/>
    <x v="75"/>
  </r>
  <r>
    <n v="41483"/>
    <s v="SHREE CHAITANYA HOSPITAL"/>
    <d v="2016-05-10T00:00:00"/>
    <s v="Opposite Market YardHarikrupa NagarIndapur RoadBaramati  Dist Pune"/>
    <s v="PUNE"/>
    <x v="6"/>
    <n v="413102"/>
    <s v="West Zone"/>
    <x v="3"/>
    <x v="75"/>
  </r>
  <r>
    <n v="41567"/>
    <s v="DWTI-Prabhu General Hospital &amp; Bankers Heart Institute"/>
    <d v="2016-05-21T00:00:00"/>
    <s v="Opp Lakeview GardenBehind Sardayatan SchoolFloral Park RoadUmra"/>
    <s v="SURAT"/>
    <x v="13"/>
    <n v="395007"/>
    <s v="West Zone"/>
    <x v="3"/>
    <x v="75"/>
  </r>
  <r>
    <n v="41595"/>
    <s v="Apollo Hospitals Sheshadripuram A Unit of Apollo Hospitals Enterprise Limited"/>
    <d v="2016-05-26T00:00:00"/>
    <s v="No:1  Old No: 28Platform RoadNear Mantri MallSheshadripuram"/>
    <s v="BENGALURU"/>
    <x v="3"/>
    <n v="560020"/>
    <s v="South Zone"/>
    <x v="1"/>
    <x v="75"/>
  </r>
  <r>
    <n v="41656"/>
    <s v="Medanta Abdur Razzaque Ansari Memorial Weavers Hospital"/>
    <d v="2016-06-01T00:00:00"/>
    <s v="Irba"/>
    <s v="RANCHI"/>
    <x v="15"/>
    <n v="835217"/>
    <s v="East Zone"/>
    <x v="4"/>
    <x v="76"/>
  </r>
  <r>
    <n v="41728"/>
    <s v="ANAND HOSPITAL-PEDIATRIC UNIT"/>
    <d v="2016-06-09T00:00:00"/>
    <s v="1/568- Por MohalloAthugar Street  Opp State Bank Of IndiaNanpura  Timaliyawad"/>
    <s v="SURAT"/>
    <x v="13"/>
    <n v="395001"/>
    <s v="West Zone"/>
    <x v="3"/>
    <x v="76"/>
  </r>
  <r>
    <n v="41729"/>
    <s v="YASHFEEN CARDIAC HOSPITAL (A UNIT OF YASHFEEN FOUNDATION)"/>
    <d v="2016-06-09T00:00:00"/>
    <s v="Viraval"/>
    <s v="NAVSARI"/>
    <x v="13"/>
    <n v="396445"/>
    <s v="West Zone"/>
    <x v="3"/>
    <x v="76"/>
  </r>
  <r>
    <n v="41773"/>
    <s v="CHIRAYU GENERAL HOSPITAL SURAT"/>
    <d v="2016-06-14T00:00:00"/>
    <s v="402-406  Swastik PlazaYogi ChowkVarachha"/>
    <s v="SURAT"/>
    <x v="13"/>
    <n v="395007"/>
    <s v="West Zone"/>
    <x v="3"/>
    <x v="76"/>
  </r>
  <r>
    <n v="41786"/>
    <s v="St.Joseph Mission Hospital ( A Unit of St.joseph Medical Trust Hospital)"/>
    <d v="2016-06-15T00:00:00"/>
    <s v="AnchalKollam"/>
    <s v="KOLLAM"/>
    <x v="19"/>
    <n v="691306"/>
    <s v="South Zone"/>
    <x v="1"/>
    <x v="76"/>
  </r>
  <r>
    <n v="41812"/>
    <s v="SUNRISE HOSPITAL KOLHAPUR"/>
    <d v="2016-06-17T00:00:00"/>
    <s v="2018/KH  E-WardRajarampuri 4th LaneOpposite SS Communication"/>
    <s v="KOLHAPUR"/>
    <x v="6"/>
    <n v="416008"/>
    <s v="West Zone"/>
    <x v="3"/>
    <x v="76"/>
  </r>
  <r>
    <n v="41814"/>
    <s v="Synergy Hospital (A Unit Of Sobhagya Hospital And Research Centre Pvt Ltd)"/>
    <d v="2016-06-17T00:00:00"/>
    <s v="Sch No 74   Vijay Nagar---"/>
    <s v="INDORE"/>
    <x v="18"/>
    <n v="452010"/>
    <s v="West Zone"/>
    <x v="2"/>
    <x v="76"/>
  </r>
  <r>
    <n v="41815"/>
    <s v="STAR HOSPITAL PUNE"/>
    <d v="2016-06-17T00:00:00"/>
    <s v="Old Pune-Mumbai RoadOpp Force MotorAkurdi"/>
    <s v="PUNE"/>
    <x v="6"/>
    <n v="411035"/>
    <s v="West Zone"/>
    <x v="3"/>
    <x v="76"/>
  </r>
  <r>
    <n v="41860"/>
    <s v="APEX SUPERSPECIALITY HOSPITAL AURANGABAD"/>
    <d v="2016-06-22T00:00:00"/>
    <s v="5-8  Basayye NagarOpp. SFS SchoolJalna Road-"/>
    <s v="AURANGABAD"/>
    <x v="6"/>
    <n v="431002"/>
    <s v="West Zone"/>
    <x v="3"/>
    <x v="76"/>
  </r>
  <r>
    <n v="41883"/>
    <s v="SHETH P.T SURAT GENERAL HOSPITAL"/>
    <d v="2016-06-27T00:00:00"/>
    <s v="Balaji Road---"/>
    <s v="SURAT"/>
    <x v="13"/>
    <n v="395003"/>
    <s v="West Zone"/>
    <x v="3"/>
    <x v="76"/>
  </r>
  <r>
    <n v="41932"/>
    <s v="Anand Children Hospital  Surat"/>
    <d v="2016-06-30T00:00:00"/>
    <s v="4TH FLOOR  MILESTONE MILAGRO COMPLEXOPP GUJARAT GAS CNG STATIONUDHNA MAGDALLA ROAD"/>
    <s v="SURAT"/>
    <x v="13"/>
    <n v="395007"/>
    <s v="West Zone"/>
    <x v="3"/>
    <x v="76"/>
  </r>
  <r>
    <n v="41981"/>
    <s v="SASNUR HOSPITAL BIJAPUR"/>
    <d v="2016-07-08T00:00:00"/>
    <s v="SWAMI CHIDANAND LANESTATION ROADBIJAPUR"/>
    <s v="BIJAPUR"/>
    <x v="3"/>
    <n v="586101"/>
    <s v="South Zone"/>
    <x v="1"/>
    <x v="77"/>
  </r>
  <r>
    <n v="41983"/>
    <s v="PULSE HOSPITAL (A UNIT OF ENGRAM HEALTHCARE PVT LTD)"/>
    <d v="2016-07-08T00:00:00"/>
    <s v="Plot No 28  Ghatage ColonyKadamwadi Road"/>
    <s v="KOLHAPUR"/>
    <x v="6"/>
    <n v="416003"/>
    <s v="West Zone"/>
    <x v="3"/>
    <x v="77"/>
  </r>
  <r>
    <n v="41984"/>
    <s v="THANE EYE CARE HOSPITAL THANE"/>
    <d v="2016-07-08T00:00:00"/>
    <s v="Nakshatra 1st Floor  Opp T.M.CNext To Suzuki ShowroomAlmeida Road  Panchpakhadi-"/>
    <s v="THANE"/>
    <x v="6"/>
    <n v="400602"/>
    <s v="West Zone"/>
    <x v="3"/>
    <x v="77"/>
  </r>
  <r>
    <n v="41985"/>
    <s v="CITY CRITICARE HOSPITAL"/>
    <d v="2016-07-08T00:00:00"/>
    <s v="1st Floor  Shubham ApartmentAbove Bata ShowroomNear Commissioner Bungalow  Syndicate  Murbad RoadKalyan West"/>
    <s v="THANE"/>
    <x v="6"/>
    <n v="421301"/>
    <s v="West Zone"/>
    <x v="3"/>
    <x v="77"/>
  </r>
  <r>
    <n v="41987"/>
    <s v="VIJAYA HOSPITAL AND HEART FOUNDATION"/>
    <d v="2016-07-08T00:00:00"/>
    <s v="NO:175  N.S.K SALAIVADAPALANI--"/>
    <s v="CHENNAI"/>
    <x v="4"/>
    <n v="600026"/>
    <s v="South Zone"/>
    <x v="1"/>
    <x v="77"/>
  </r>
  <r>
    <n v="42039"/>
    <s v="PARK HOSPITAL ( A UNIT OF PARK MEDICITY INDIA LTD"/>
    <d v="2016-07-14T00:00:00"/>
    <s v="National Highway no.1GT RoadNR. Rohtak Jaipur Bypass"/>
    <s v="PANIPAT"/>
    <x v="1"/>
    <n v="132103"/>
    <s v="North Zone"/>
    <x v="0"/>
    <x v="77"/>
  </r>
  <r>
    <n v="42077"/>
    <s v="W- Pratiksha Hospital ( A Unit Of North East Healthcare Pvt.Ltd)"/>
    <d v="2016-07-18T00:00:00"/>
    <s v="Golf Course extentionRoad Sector-56Susnant Lok-II"/>
    <s v="GURGAON"/>
    <x v="1"/>
    <n v="122001"/>
    <s v="North Zone"/>
    <x v="0"/>
    <x v="77"/>
  </r>
  <r>
    <n v="42102"/>
    <s v="SRI RAJAN ORTHO HOSPITAL MADURAI"/>
    <d v="2016-07-20T00:00:00"/>
    <s v="OLD NO: 29-B/NEW NO: 64T.B.ROAD"/>
    <s v="MADURAI"/>
    <x v="4"/>
    <n v="625010"/>
    <s v="South Zone"/>
    <x v="1"/>
    <x v="77"/>
  </r>
  <r>
    <n v="42135"/>
    <s v="LAKSH HOSPITAL"/>
    <d v="2016-07-22T00:00:00"/>
    <s v="Nagpur RoadTakiya Ward--"/>
    <s v="BHANDARA"/>
    <x v="6"/>
    <n v="441904"/>
    <s v="West Zone"/>
    <x v="3"/>
    <x v="77"/>
  </r>
  <r>
    <n v="42160"/>
    <s v="Netra Eye Hospital"/>
    <d v="2016-07-26T00:00:00"/>
    <s v="H.No. 6-172/P/NRSudarshan Reddy NagarChintal marketQuthbullapur"/>
    <s v="HYDERABAD"/>
    <x v="5"/>
    <n v="500054"/>
    <s v="South Zone"/>
    <x v="2"/>
    <x v="77"/>
  </r>
  <r>
    <n v="42186"/>
    <s v="NEO HOSPITAL ( A UNIT OF MUSKAN MEDICAL CENTRE)"/>
    <d v="2016-07-28T00:00:00"/>
    <s v="D-170ASector - 50Noida"/>
    <s v="GAUTAM BUDDHA NAGAR"/>
    <x v="2"/>
    <n v="201301"/>
    <s v="North Zone"/>
    <x v="0"/>
    <x v="77"/>
  </r>
  <r>
    <n v="42199"/>
    <s v="ESWAR MEDICAL FOUNDATION"/>
    <d v="2016-07-29T00:00:00"/>
    <s v="KOLATHUR"/>
    <s v="CHENNAI"/>
    <x v="4"/>
    <n v="600099"/>
    <s v="South Zone"/>
    <x v="1"/>
    <x v="77"/>
  </r>
  <r>
    <n v="42264"/>
    <s v="NAVJEEVAN HOSPITAL ( A Unit of Navjeevan Lifecare Pvt Ltd )"/>
    <d v="2016-08-08T00:00:00"/>
    <s v="Plot no. 90  P&amp;T colony  Vikrampuri Karkhana RoadSecunderabad"/>
    <s v="SECUNDERABAD"/>
    <x v="5"/>
    <n v="500009"/>
    <s v="South Zone"/>
    <x v="2"/>
    <x v="78"/>
  </r>
  <r>
    <n v="42390"/>
    <s v="SHARMA MEDICARE PVT. LTD."/>
    <d v="2016-08-23T00:00:00"/>
    <s v="NH-19/ADelta-IIL-Block Greater Noida"/>
    <s v="GAUTAM BUDDHA NAGAR"/>
    <x v="2"/>
    <n v="201308"/>
    <s v="North Zone"/>
    <x v="0"/>
    <x v="78"/>
  </r>
  <r>
    <n v="42469"/>
    <s v="AXIS MULTISPECIALITY HOSPITAL"/>
    <d v="2016-09-01T00:00:00"/>
    <s v="Saidwar  Above ShabriSAB TV Lane  Opp Laxmi Industrial EstateLokhandwalaAndheri West"/>
    <s v="MUMBAI"/>
    <x v="6"/>
    <n v="400053"/>
    <s v="West Zone"/>
    <x v="3"/>
    <x v="79"/>
  </r>
  <r>
    <n v="42474"/>
    <s v="Father Muller Medical College Hospital Mangalore"/>
    <d v="2016-09-01T00:00:00"/>
    <s v="Father Muller RoadKankanadyMangalore-"/>
    <s v="DAKSHINA KANNADA"/>
    <x v="3"/>
    <n v="575002"/>
    <s v="South Zone"/>
    <x v="1"/>
    <x v="79"/>
  </r>
  <r>
    <n v="42509"/>
    <s v="CHARUSAT HOSPITAL"/>
    <d v="2016-09-07T00:00:00"/>
    <s v="Charusat CampusPost-ChangaDist-Anand"/>
    <s v="ANAND"/>
    <x v="13"/>
    <n v="388421"/>
    <s v="West Zone"/>
    <x v="3"/>
    <x v="79"/>
  </r>
  <r>
    <n v="42510"/>
    <s v="RAJAGIRI HOSPITAL."/>
    <d v="2016-09-07T00:00:00"/>
    <s v="CHUNANGAMVELY P.OALUVACOCHIN"/>
    <s v="ERNAKULAM"/>
    <x v="19"/>
    <n v="683112"/>
    <s v="South Zone"/>
    <x v="1"/>
    <x v="79"/>
  </r>
  <r>
    <n v="42593"/>
    <s v="SRI SANJEEVI HOSPITAL"/>
    <d v="2016-09-15T00:00:00"/>
    <s v="DURUGAM ROAD  KALLAKURICHIVILLUPURAM DIST"/>
    <s v="CHENNAI"/>
    <x v="4"/>
    <n v="606202"/>
    <s v="South Zone"/>
    <x v="1"/>
    <x v="79"/>
  </r>
  <r>
    <n v="42642"/>
    <s v="SEVARTH SANSTHAN SETH BIMAL KUMAR JAIN &amp; PHYSIOTHERAPY DHARMARTH SAMITI"/>
    <d v="2016-09-20T00:00:00"/>
    <s v="NH2Agara Road"/>
    <s v="FIROZABAD"/>
    <x v="2"/>
    <n v="283203"/>
    <s v="North Zone"/>
    <x v="0"/>
    <x v="79"/>
  </r>
  <r>
    <n v="42795"/>
    <s v="PRIME INDIAN HOSPITAL PVT LTD"/>
    <d v="2016-10-05T00:00:00"/>
    <s v="NO:1051  P.H ROADARUMBAKKAM"/>
    <s v="CHENNAI"/>
    <x v="4"/>
    <n v="600106"/>
    <s v="South Zone"/>
    <x v="1"/>
    <x v="80"/>
  </r>
  <r>
    <n v="42796"/>
    <s v="Gunam Super Speciality Hospital (A Unit Of Hosur Super Speciality Hospitals Pvt"/>
    <d v="2016-10-05T00:00:00"/>
    <s v="Opp. Govt HospitalDenkani Kotta RoadHosurKrishnagiri District"/>
    <s v="KRISHNAGIRI"/>
    <x v="4"/>
    <n v="635109"/>
    <s v="South Zone"/>
    <x v="1"/>
    <x v="80"/>
  </r>
  <r>
    <n v="42837"/>
    <s v="Sparsh Superspeciality Hospital"/>
    <d v="2016-10-08T00:00:00"/>
    <s v="4/1 Tumkur Road Yeshwanthpur"/>
    <s v="BENGALURU"/>
    <x v="3"/>
    <n v="560022"/>
    <s v="South Zone"/>
    <x v="1"/>
    <x v="80"/>
  </r>
  <r>
    <n v="42857"/>
    <s v="GG SUPER SPECIALITY HOSPITALS"/>
    <d v="2016-10-12T00:00:00"/>
    <s v="NO:21  DR.THIRUMURTHY NAGARMAIN ROAD NUNGAMBAKKAM"/>
    <s v="CHENNAI"/>
    <x v="4"/>
    <n v="600002"/>
    <s v="South Zone"/>
    <x v="1"/>
    <x v="80"/>
  </r>
  <r>
    <n v="42881"/>
    <s v="KM SPECIALITY HOSPITAL"/>
    <d v="2016-10-14T00:00:00"/>
    <s v="NO:453/454  RK SHANMUGAM SALAIKK NAGAR"/>
    <s v="CHENNAI"/>
    <x v="4"/>
    <n v="600078"/>
    <s v="South Zone"/>
    <x v="1"/>
    <x v="80"/>
  </r>
  <r>
    <n v="42882"/>
    <s v="PRESTIGE HOSPITAL"/>
    <d v="2016-10-14T00:00:00"/>
    <s v="Chindwara RoadChhaoni"/>
    <s v="NAGPUR"/>
    <x v="6"/>
    <n v="440013"/>
    <s v="West Zone"/>
    <x v="3"/>
    <x v="80"/>
  </r>
  <r>
    <n v="42887"/>
    <s v="GET WELL MULTISPECIALITY HOSPITAL"/>
    <d v="2016-10-14T00:00:00"/>
    <s v="Manchar Pune-Nashik HighwayTal-Ambegaon"/>
    <s v="PUNE"/>
    <x v="6"/>
    <n v="410503"/>
    <s v="West Zone"/>
    <x v="3"/>
    <x v="80"/>
  </r>
  <r>
    <n v="42891"/>
    <s v="APEX RESEARCH CENTER AND HOSPITAL PVT LTD"/>
    <d v="2016-10-14T00:00:00"/>
    <s v="116 117  Sindhi Colony SquareBerasia Road"/>
    <s v="BHOPAL"/>
    <x v="18"/>
    <n v="462001"/>
    <s v="West Zone"/>
    <x v="2"/>
    <x v="80"/>
  </r>
  <r>
    <n v="42893"/>
    <s v="ASTHA HOSPITAL pune"/>
    <d v="2016-10-14T00:00:00"/>
    <s v="Plot No 25C  SpineChikhali Pradhikaran  Near Tata MotorsPCNTDC  PCMC"/>
    <s v="PUNE"/>
    <x v="6"/>
    <n v="411019"/>
    <s v="West Zone"/>
    <x v="3"/>
    <x v="80"/>
  </r>
  <r>
    <n v="42897"/>
    <s v="ORTHORAB HOSPITAL ananad"/>
    <d v="2016-10-14T00:00:00"/>
    <s v="Behind Bachapan SchoolNear Indira Gandhi Statue100 Feet Road"/>
    <s v="ANAND"/>
    <x v="13"/>
    <n v="388001"/>
    <s v="West Zone"/>
    <x v="3"/>
    <x v="80"/>
  </r>
  <r>
    <n v="42898"/>
    <s v="OMNI HOSPITALS kukatpally"/>
    <d v="2016-10-14T00:00:00"/>
    <s v="Plot no.20 21 22A22B 22C 23 24 OPP BIG BAZAR BALAJI NAGAR KUKATPALLY"/>
    <s v="K.V.RANGAREDDY"/>
    <x v="5"/>
    <n v="500072"/>
    <s v="South Zone"/>
    <x v="2"/>
    <x v="80"/>
  </r>
  <r>
    <n v="42960"/>
    <s v="TARAK HOSPITALS INDIA PRIVATE LIMITED"/>
    <d v="2016-10-20T00:00:00"/>
    <s v="C-7jai bharat enclave Dwarka moreOpp Pillar No-789"/>
    <s v="WEST DELHI"/>
    <x v="0"/>
    <n v="110059"/>
    <s v="North Zone"/>
    <x v="0"/>
    <x v="80"/>
  </r>
  <r>
    <n v="43015"/>
    <s v="Care Hospitals-Hi Tech City"/>
    <d v="2016-10-25T00:00:00"/>
    <s v="Plot No.48 to 52 Old Mumbia HighwayBeside Hyderabad Police Commissionerate OfficeGachibowli"/>
    <s v="HYDERABAD"/>
    <x v="5"/>
    <n v="500032"/>
    <s v="South Zone"/>
    <x v="2"/>
    <x v="80"/>
  </r>
  <r>
    <n v="43040"/>
    <s v="JUBILEE MEMORIAL HOSPITAL ( A UNIT OF TRIVANDRUM SOCIAL SERVICE SOCIETY)"/>
    <d v="2016-10-27T00:00:00"/>
    <s v="SUNNY MEADS LANEPALAYAM"/>
    <s v="THIRUVANANTHAPURAM"/>
    <x v="19"/>
    <n v="695034"/>
    <s v="South Zone"/>
    <x v="1"/>
    <x v="80"/>
  </r>
  <r>
    <n v="43047"/>
    <s v="SHREEYA HOSPITAL."/>
    <d v="2016-10-27T00:00:00"/>
    <s v="Gaikwad NagarBehind Mahamarg Bus StandMumbai Naka"/>
    <s v="NASHIK"/>
    <x v="6"/>
    <n v="422001"/>
    <s v="West Zone"/>
    <x v="3"/>
    <x v="80"/>
  </r>
  <r>
    <n v="43049"/>
    <s v="VAKRATUNDA HOSPITAL PRIVATE LIMITED"/>
    <d v="2016-10-27T00:00:00"/>
    <s v="Raghukul SankulBehind Hotel BandhurajPatardi Phata"/>
    <s v="NASHIK"/>
    <x v="6"/>
    <n v="422010"/>
    <s v="West Zone"/>
    <x v="3"/>
    <x v="80"/>
  </r>
  <r>
    <n v="43050"/>
    <s v="AADHAR HOSPITAL MULTI SPECIALITY AND ICU"/>
    <d v="2016-10-27T00:00:00"/>
    <s v="Old Mumbai-Pune HighwayDehu RoadPune-Dehu Road"/>
    <s v="PUNE"/>
    <x v="6"/>
    <n v="412101"/>
    <s v="West Zone"/>
    <x v="3"/>
    <x v="80"/>
  </r>
  <r>
    <n v="43051"/>
    <s v="SHIVALAYA HOSPITAL."/>
    <d v="2016-10-27T00:00:00"/>
    <s v="Agarwal ComplexNear Bandhan Marriage HallKarondKarond"/>
    <s v="BHOPAL"/>
    <x v="18"/>
    <n v="462039"/>
    <s v="West Zone"/>
    <x v="2"/>
    <x v="80"/>
  </r>
  <r>
    <n v="43052"/>
    <s v="Apollo Hospitals Enterprise Limited"/>
    <d v="2016-10-27T00:00:00"/>
    <s v="Apollo Hospitals  Survey No - 68P&amp;76ChinnagadiliHealthcity"/>
    <s v="VISAKHAPATNAM"/>
    <x v="11"/>
    <n v="530040"/>
    <s v="South Zone"/>
    <x v="2"/>
    <x v="80"/>
  </r>
  <r>
    <n v="43125"/>
    <s v="OMNI RK Super Speciality Hospital ( A unit of INCOR Hospitals Vizag Pvt Ltd)"/>
    <d v="2016-11-07T00:00:00"/>
    <s v="Opp Lions ClubRam NagarWaltair Main Road"/>
    <s v="VISAKHAPATNAM"/>
    <x v="11"/>
    <n v="530002"/>
    <s v="South Zone"/>
    <x v="2"/>
    <x v="81"/>
  </r>
  <r>
    <n v="43150"/>
    <s v="RAGAVENDRA PEOPLE TREE HOSPITALS ( A UNIT OF TMI HEALTH CARE PVT LTD)"/>
    <d v="2016-11-10T00:00:00"/>
    <s v="13/4  Dasarahaill Tumkur roadTumkur Road)"/>
    <s v="BENGALURU"/>
    <x v="3"/>
    <n v="560057"/>
    <s v="South Zone"/>
    <x v="1"/>
    <x v="81"/>
  </r>
  <r>
    <n v="43151"/>
    <s v="ZENITH MEDICARE PVT LTD"/>
    <d v="2016-11-10T00:00:00"/>
    <s v="Sr No 156/2A/2APune-Solapur RoadOpp Vaibhav TheaterHadapsar"/>
    <s v="PUNE"/>
    <x v="6"/>
    <n v="411028"/>
    <s v="West Zone"/>
    <x v="3"/>
    <x v="81"/>
  </r>
  <r>
    <n v="43152"/>
    <s v="APOLLO HOSPITALS ENTERPRISE LIMITED"/>
    <d v="2016-11-10T00:00:00"/>
    <s v="Plot-13  Parsik Hill RoadOff Uran RoadSector-23CBD Belapur"/>
    <s v="MUMBAI"/>
    <x v="6"/>
    <n v="400614"/>
    <s v="West Zone"/>
    <x v="3"/>
    <x v="81"/>
  </r>
  <r>
    <n v="43153"/>
    <s v="UNIQUE MULTISPECIALITY HOSPITAL."/>
    <d v="2016-11-10T00:00:00"/>
    <s v="Sr No 205/7  Anandtara Palekar NiwasNear Basket BridgeRavet"/>
    <s v="PUNE"/>
    <x v="6"/>
    <n v="412101"/>
    <s v="West Zone"/>
    <x v="3"/>
    <x v="81"/>
  </r>
  <r>
    <n v="43154"/>
    <s v="PATIL EYE HOSPITAL"/>
    <d v="2016-11-10T00:00:00"/>
    <s v="1st Floor  C-WingJain Ganesh SamrajyaPune Nashik RoadBhosari"/>
    <s v="PUNE"/>
    <x v="6"/>
    <n v="411039"/>
    <s v="West Zone"/>
    <x v="3"/>
    <x v="81"/>
  </r>
  <r>
    <n v="43193"/>
    <s v="KANAGA HOSPITAL."/>
    <d v="2016-11-16T00:00:00"/>
    <s v="OLD NO;3/225  NEW NO; 7/131KUNDRATHUR MAIN ROADKOVOOR"/>
    <s v="CHENNAI"/>
    <x v="4"/>
    <n v="600128"/>
    <s v="South Zone"/>
    <x v="1"/>
    <x v="81"/>
  </r>
  <r>
    <n v="43195"/>
    <s v="MURUGAN HOSPITALS."/>
    <d v="2016-11-16T00:00:00"/>
    <s v="NO: 264/125  KILPAUK GARDEN ROADKILAPUK"/>
    <s v="CHENNAI"/>
    <x v="4"/>
    <n v="600010"/>
    <s v="South Zone"/>
    <x v="1"/>
    <x v="81"/>
  </r>
  <r>
    <n v="43317"/>
    <s v="SURYA HOSPITALS PVT LTD-SURYA SAHYADRI HOSPITAL"/>
    <d v="2016-11-29T00:00:00"/>
    <s v="S No 1317  Kasba PethNear Shaniwar Wada"/>
    <s v="PUNE"/>
    <x v="6"/>
    <n v="411011"/>
    <s v="West Zone"/>
    <x v="3"/>
    <x v="81"/>
  </r>
  <r>
    <n v="43319"/>
    <s v="SIDDHI HOSPITAL NASHIK"/>
    <d v="2016-11-29T00:00:00"/>
    <s v="P-67  MIDCNear PF Office  Satpur"/>
    <s v="NASHIK"/>
    <x v="6"/>
    <n v="422007"/>
    <s v="West Zone"/>
    <x v="3"/>
    <x v="81"/>
  </r>
  <r>
    <n v="43329"/>
    <s v="GKM HOSPITAL PVT LTD"/>
    <d v="2016-11-30T00:00:00"/>
    <s v="NO:120/113  PERAMBUR BARRACKS ROADPURASAIWALKAM"/>
    <s v="CHENNAI"/>
    <x v="4"/>
    <n v="600007"/>
    <s v="South Zone"/>
    <x v="1"/>
    <x v="81"/>
  </r>
  <r>
    <n v="43332"/>
    <s v="SANTKRUPA MULTISPECIALITY AND ACCIDENT HOSPITAL"/>
    <d v="2016-12-01T00:00:00"/>
    <s v="Opposite Bhatiya CollegeLAM Road  Deolali CampNashik Road"/>
    <s v="NASHIK"/>
    <x v="6"/>
    <n v="422105"/>
    <s v="West Zone"/>
    <x v="3"/>
    <x v="82"/>
  </r>
  <r>
    <n v="43333"/>
    <s v="LELE HOSPITAL AND RESEARCH CENTER PVT LTD"/>
    <d v="2016-12-01T00:00:00"/>
    <s v="Kulkarni ColonySharanpur Road"/>
    <s v="NASHIK"/>
    <x v="6"/>
    <n v="422002"/>
    <s v="West Zone"/>
    <x v="3"/>
    <x v="82"/>
  </r>
  <r>
    <n v="43334"/>
    <s v="SIX SIGMA MEDICARE AND RESEARCH LTD"/>
    <d v="2016-12-01T00:00:00"/>
    <s v="Satguru's  Opposite Water TankMahatma Nagar"/>
    <s v="NASHIK"/>
    <x v="6"/>
    <n v="422007"/>
    <s v="West Zone"/>
    <x v="3"/>
    <x v="82"/>
  </r>
  <r>
    <n v="43335"/>
    <s v="HANNA JOSEPH HOSPITAL PVT LTD"/>
    <d v="2016-12-01T00:00:00"/>
    <s v="NO: 134  LAKE VIEW ROADKK NAGAR"/>
    <s v="MADURAI"/>
    <x v="4"/>
    <n v="625020"/>
    <s v="South Zone"/>
    <x v="1"/>
    <x v="82"/>
  </r>
  <r>
    <n v="43371"/>
    <s v="PHOENIX HOSPITAL."/>
    <d v="2016-12-06T00:00:00"/>
    <s v="Ahura Mazda BuildingNear Main Dahanu BridgeKatya Nagar  Malyan  Jawahar RoadPalghar"/>
    <s v="THANE"/>
    <x v="6"/>
    <n v="401602"/>
    <s v="West Zone"/>
    <x v="3"/>
    <x v="82"/>
  </r>
  <r>
    <n v="43405"/>
    <s v="MADHURA NURSING HOME."/>
    <d v="2016-12-08T00:00:00"/>
    <s v="Sukhmani PalaceVeer Savarkar MargNavgharVasai West"/>
    <s v="THANE"/>
    <x v="6"/>
    <n v="401202"/>
    <s v="West Zone"/>
    <x v="3"/>
    <x v="82"/>
  </r>
  <r>
    <n v="43442"/>
    <s v="Medisys Hospital ( A unit of Oxygen Medicare Cancer Care Private Limited)"/>
    <d v="2016-12-13T00:00:00"/>
    <s v="5-5-861/1  Plot No 1705Near Chinthala Kunta Check PostL B NagarHyderabad"/>
    <s v="HYDERABAD"/>
    <x v="5"/>
    <n v="500074"/>
    <s v="South Zone"/>
    <x v="2"/>
    <x v="82"/>
  </r>
  <r>
    <n v="43443"/>
    <s v="Chaya Super Speciality Hospital ( A unit of Chaya Healthcare Private Limited)"/>
    <d v="2016-12-13T00:00:00"/>
    <s v="No. 6  5th B  Channasandra Main RoadKasturi NagarBangalore"/>
    <s v="BENGALURU"/>
    <x v="3"/>
    <n v="560043"/>
    <s v="South Zone"/>
    <x v="1"/>
    <x v="82"/>
  </r>
  <r>
    <n v="43457"/>
    <s v="NIRAMAY HOSPITAL."/>
    <d v="2016-12-15T00:00:00"/>
    <s v="518  Unthakhana Medical College Road"/>
    <s v="NAGPUR"/>
    <x v="6"/>
    <n v="440009"/>
    <s v="West Zone"/>
    <x v="3"/>
    <x v="82"/>
  </r>
  <r>
    <n v="43458"/>
    <s v="Prasad Hospital ( A unit of United Bio Sciences Private Limited)"/>
    <d v="2016-12-15T00:00:00"/>
    <s v="H No 44-617/12IDA NacharamSecunderabad"/>
    <s v="SECUNDERABAD"/>
    <x v="5"/>
    <n v="500076"/>
    <s v="South Zone"/>
    <x v="2"/>
    <x v="82"/>
  </r>
  <r>
    <n v="43464"/>
    <s v="RJN Apollo Spectra Hospitals ( A unit of Ratan Jyoti Netralaya Pvt Ltd)"/>
    <d v="2016-12-16T00:00:00"/>
    <s v="18  Vikas Marg Near Sai Baba MandirGwalior"/>
    <s v="GWALIOR"/>
    <x v="18"/>
    <n v="474002"/>
    <s v="West Zone"/>
    <x v="2"/>
    <x v="82"/>
  </r>
  <r>
    <n v="43467"/>
    <s v="WOCKHARDT HOSPITAL ADAMS WYLIE MEMORIAL( A UNIT OF WOCKHARDT HOSPITALS LTD)"/>
    <d v="2016-12-13T00:00:00"/>
    <s v="Dr Anand Rao  Nair RoadNear Nair HospitalMumbai Central"/>
    <s v="MUMBAI"/>
    <x v="6"/>
    <n v="400011"/>
    <s v="West Zone"/>
    <x v="3"/>
    <x v="82"/>
  </r>
  <r>
    <n v="43482"/>
    <s v="ORTHOMED HOSPITAL PVT LTD"/>
    <d v="2016-12-19T00:00:00"/>
    <s v="NO:83  OLD NO: 43  ROYAPETTAH HIGH ROADROYAPETTAH"/>
    <s v="CHENNAI"/>
    <x v="4"/>
    <n v="600014"/>
    <s v="South Zone"/>
    <x v="1"/>
    <x v="82"/>
  </r>
  <r>
    <n v="43502"/>
    <s v="Dr Ramesh Cardiac &amp; Multispecialty Hospital P Ltd"/>
    <d v="2016-12-21T00:00:00"/>
    <s v="M. G. Road Labbipet"/>
    <s v="KRISHNA"/>
    <x v="11"/>
    <n v="520010"/>
    <s v="South Zone"/>
    <x v="2"/>
    <x v="82"/>
  </r>
  <r>
    <n v="43517"/>
    <s v="Manipal Hospital Whitefield Pvt Ltd"/>
    <d v="2016-12-22T00:00:00"/>
    <s v="No 43  EPIP Industrial AreaHoodi VillageOpposite Prestige Shantiniketan"/>
    <s v="BENGALURU"/>
    <x v="3"/>
    <n v="560048"/>
    <s v="South Zone"/>
    <x v="1"/>
    <x v="82"/>
  </r>
  <r>
    <n v="43544"/>
    <s v="STAR HOSPITAL ( A UNIT OF OM MEDICENTRE PVT. LTD.)"/>
    <d v="2016-12-27T00:00:00"/>
    <s v="Opp.Bus StandAlwarVasundhara NagarBhiwadi"/>
    <s v="ALWAR"/>
    <x v="8"/>
    <n v="301019"/>
    <s v="North Zone"/>
    <x v="0"/>
    <x v="82"/>
  </r>
  <r>
    <n v="43633"/>
    <s v="Faith Multispecialty Hospital"/>
    <d v="2017-01-06T00:00:00"/>
    <s v="No.33/17Sannathi Street VILLIVAKKAM Near AGS Theatre"/>
    <s v="CHENNAI"/>
    <x v="4"/>
    <n v="600049"/>
    <s v="South Zone"/>
    <x v="1"/>
    <x v="83"/>
  </r>
  <r>
    <n v="43642"/>
    <s v="Happy Children's Hospital"/>
    <d v="2017-01-06T00:00:00"/>
    <s v="H.No. 6-115 &amp; 116Opposit Chintal Bus StopChintalHyderabad"/>
    <s v="HYDERABAD"/>
    <x v="5"/>
    <n v="500054"/>
    <s v="South Zone"/>
    <x v="2"/>
    <x v="83"/>
  </r>
  <r>
    <n v="43643"/>
    <s v="Virinchi Health Care Private Limited"/>
    <d v="2017-01-06T00:00:00"/>
    <s v="D-No-6-3-2 3 3/1Road No. 1  Banjara HillsHyderabad"/>
    <s v="HYDERABAD"/>
    <x v="5"/>
    <n v="500034"/>
    <s v="South Zone"/>
    <x v="2"/>
    <x v="83"/>
  </r>
  <r>
    <n v="43644"/>
    <s v="Vagus Super Speciality Hospital Private Limited"/>
    <d v="2017-01-06T00:00:00"/>
    <s v="No 6 7 8   4th MAIN18th cross  Malleshwaram"/>
    <s v="BENGALURU"/>
    <x v="3"/>
    <n v="560003"/>
    <s v="South Zone"/>
    <x v="1"/>
    <x v="83"/>
  </r>
  <r>
    <n v="43648"/>
    <s v="PRAKASH NETRA KENDR"/>
    <d v="2017-01-06T00:00:00"/>
    <s v="NH-2 Vipul KhandGomti Nagar"/>
    <s v="LUCKNOW"/>
    <x v="2"/>
    <n v="226010"/>
    <s v="North Zone"/>
    <x v="0"/>
    <x v="83"/>
  </r>
  <r>
    <n v="43676"/>
    <s v="MAYANK HOSPITAL."/>
    <d v="2017-01-11T00:00:00"/>
    <s v="11/1  Manorama GanjNear Canara Bank"/>
    <s v="INDORE"/>
    <x v="18"/>
    <n v="452001"/>
    <s v="West Zone"/>
    <x v="2"/>
    <x v="83"/>
  </r>
  <r>
    <n v="43677"/>
    <s v="RAKSHA MULTISPECIALITY HOSPITAL PVT LTD"/>
    <d v="2017-01-11T00:00:00"/>
    <s v="D-11  Asmita JyotiCharkop NakaMarve RoadMalad West"/>
    <s v="MUMBAI"/>
    <x v="6"/>
    <n v="400095"/>
    <s v="West Zone"/>
    <x v="3"/>
    <x v="83"/>
  </r>
  <r>
    <n v="43678"/>
    <s v="HOPE SS HOSPITAL AND RESEARCH CENTRE"/>
    <d v="2017-01-11T00:00:00"/>
    <s v="Nirmal Complex  Azad NagarAyodhya By-Pass Road"/>
    <s v="BHOPAL"/>
    <x v="18"/>
    <n v="462041"/>
    <s v="West Zone"/>
    <x v="2"/>
    <x v="83"/>
  </r>
  <r>
    <n v="43679"/>
    <s v="GRANT MEDICAL FOUNDATION-RUBY HALL CLINIC-HINJEWADI"/>
    <d v="2017-01-11T00:00:00"/>
    <s v="Plot No 33  Phase-1Rajiv Gandhi Info ParkHinjewadi"/>
    <s v="PUNE"/>
    <x v="6"/>
    <n v="411001"/>
    <s v="West Zone"/>
    <x v="3"/>
    <x v="83"/>
  </r>
  <r>
    <n v="43680"/>
    <s v="SADGURU HOSPITAL."/>
    <d v="2017-01-11T00:00:00"/>
    <s v="Hari Krishna Plaza  3rd and 4th FloorOpposite Panchavati Bus DepotOld Aadgaon NakaPanchavati"/>
    <s v="NASHIK"/>
    <x v="6"/>
    <n v="422003"/>
    <s v="West Zone"/>
    <x v="3"/>
    <x v="83"/>
  </r>
  <r>
    <n v="43681"/>
    <s v="Sri Santosh Hospital"/>
    <d v="2017-01-11T00:00:00"/>
    <s v="1-18-123/C32/Nr MIG C-32Dr A.S Rao NagarHyderabad"/>
    <s v="SECUNDERABAD"/>
    <x v="5"/>
    <n v="500062"/>
    <s v="South Zone"/>
    <x v="2"/>
    <x v="83"/>
  </r>
  <r>
    <n v="43784"/>
    <s v="ADIVA HOSPITALS PVT. LTD"/>
    <d v="2017-01-23T00:00:00"/>
    <s v="C-1/CGreen Park Ext."/>
    <s v="WEST DELHI"/>
    <x v="0"/>
    <n v="110016"/>
    <s v="North Zone"/>
    <x v="0"/>
    <x v="83"/>
  </r>
  <r>
    <n v="43869"/>
    <s v="MAYA HOSPITAL AND RESEARCH INSTITUTE"/>
    <d v="2017-02-01T00:00:00"/>
    <s v="Plot No. P-76  Opposite SBIMIDCButibori"/>
    <s v="NAGPUR"/>
    <x v="6"/>
    <n v="441108"/>
    <s v="West Zone"/>
    <x v="3"/>
    <x v="84"/>
  </r>
  <r>
    <n v="43872"/>
    <s v="CENTRAL REFERAL HOSPITAL( A UNIT OF SIKKIM MANIPAL UNIVERSITY)"/>
    <d v="2017-02-01T00:00:00"/>
    <s v="5th Mile Tadong GangtokEast Sikkim"/>
    <s v="Gangtok"/>
    <x v="28"/>
    <n v="737102"/>
    <s v="East Zone"/>
    <x v="4"/>
    <x v="84"/>
  </r>
  <r>
    <n v="43897"/>
    <s v="New Dev Bhoomi Hospital And Medical Research Centre"/>
    <d v="2017-02-03T00:00:00"/>
    <s v="H. no. 173New Haridwar Colony"/>
    <s v="HARIDWAR"/>
    <x v="20"/>
    <n v="249401"/>
    <s v="North Zone"/>
    <x v="0"/>
    <x v="84"/>
  </r>
  <r>
    <n v="43939"/>
    <s v="Citi Hospital ( A Unit of Samyoga Vaidya Associates Pvt Ltd)"/>
    <d v="2017-02-07T00:00:00"/>
    <s v="# 25/91  19th MAIN  2nd BlockWOC Road ( Dr Bendre Road)Rajaji Nagar"/>
    <s v="BENGALURU"/>
    <x v="3"/>
    <n v="560010"/>
    <s v="South Zone"/>
    <x v="1"/>
    <x v="84"/>
  </r>
  <r>
    <n v="43943"/>
    <s v="Yogananda Multispeciality Hospital"/>
    <d v="2017-02-07T00:00:00"/>
    <s v="No 371  MK Puttalingaiah RoadPadmanabha NagarBangalore"/>
    <s v="BENGALURU"/>
    <x v="3"/>
    <n v="560070"/>
    <s v="South Zone"/>
    <x v="1"/>
    <x v="84"/>
  </r>
  <r>
    <n v="43981"/>
    <s v="Neuro One Hospital(A unit of Trivikrama Medical Services Private Limited)"/>
    <d v="2017-02-10T00:00:00"/>
    <s v="55/1  Karor Bye PassNear Chathiram Bus StandTrichy"/>
    <s v="TIRUCHIRAPPALLI"/>
    <x v="4"/>
    <n v="620002"/>
    <s v="South Zone"/>
    <x v="1"/>
    <x v="84"/>
  </r>
  <r>
    <n v="43982"/>
    <s v="MAARUTHI MEDICAL CENTRE AND HOSPITAL"/>
    <d v="2017-02-10T00:00:00"/>
    <s v="#564 Perundurai RoadNear Collecorate"/>
    <s v="ERODE"/>
    <x v="4"/>
    <n v="638011"/>
    <s v="South Zone"/>
    <x v="1"/>
    <x v="84"/>
  </r>
  <r>
    <n v="43984"/>
    <s v="ADITYA HOSPITAL."/>
    <d v="2017-02-10T00:00:00"/>
    <s v="4th  5th and 6th Aditya Enclave20  Central Bazar RoadOpp Somalwar High School"/>
    <s v="NAGPUR"/>
    <x v="6"/>
    <n v="440010"/>
    <s v="West Zone"/>
    <x v="3"/>
    <x v="84"/>
  </r>
  <r>
    <n v="43990"/>
    <s v="GOLDEN CARE HOSPITAL (Prop Dr Kiran Rangrao Mulay)"/>
    <d v="2017-02-10T00:00:00"/>
    <s v="117/3  Bhumkar Wasti Hinjewadi RoadWakad"/>
    <s v="PUNE"/>
    <x v="6"/>
    <n v="411057"/>
    <s v="West Zone"/>
    <x v="3"/>
    <x v="84"/>
  </r>
  <r>
    <n v="44007"/>
    <s v="GANESH HOSPITAL PVT. LTD"/>
    <d v="2017-02-13T00:00:00"/>
    <s v="II-C/3Nehru Nagar"/>
    <s v="GHAZIABAD"/>
    <x v="2"/>
    <n v="201001"/>
    <s v="North Zone"/>
    <x v="0"/>
    <x v="84"/>
  </r>
  <r>
    <n v="44019"/>
    <s v="HIGHLAND SUPERSPECIALITY HOSPITAL"/>
    <d v="2017-02-15T00:00:00"/>
    <s v="Near D-Mart  Above Apollo Clinic3rd Floor  Highland ParkKolshet RoadDhokali"/>
    <s v="THANE"/>
    <x v="6"/>
    <n v="400607"/>
    <s v="West Zone"/>
    <x v="3"/>
    <x v="84"/>
  </r>
  <r>
    <n v="44020"/>
    <s v="Andhra Hospitals (Eluru) Pvt Ltd"/>
    <d v="2017-02-15T00:00:00"/>
    <s v="D: No: 23A-8-8Bendapudi vari Street  RR PetaEluruEluru"/>
    <s v="WEST GODAVARI"/>
    <x v="11"/>
    <n v="534002"/>
    <s v="South Zone"/>
    <x v="2"/>
    <x v="84"/>
  </r>
  <r>
    <n v="44037"/>
    <s v="SANJIVANI MULTI SPECIALITY HOSPITAL ( A UNIT OF GIDS ENTERPRISES PVT LTD )"/>
    <d v="2017-02-17T00:00:00"/>
    <s v="KOLLAKADAVUCHENGANNUR"/>
    <s v="ALAPPUZHA"/>
    <x v="19"/>
    <n v="690509"/>
    <s v="South Zone"/>
    <x v="1"/>
    <x v="84"/>
  </r>
  <r>
    <n v="44044"/>
    <s v="GG HOSPITAL ( A UNIT OF PARAGON HOSPITAL KERALA PVT LTD )"/>
    <d v="2017-02-17T00:00:00"/>
    <s v="MURINJAPALAMMEDICAL COLLEGE P.O"/>
    <s v="THIRUVANANTHAPURAM"/>
    <x v="19"/>
    <n v="695011"/>
    <s v="South Zone"/>
    <x v="1"/>
    <x v="84"/>
  </r>
  <r>
    <n v="44084"/>
    <s v="MEDIGRAM THE SUPER SPECIALITY HOSPITAL."/>
    <d v="2017-02-22T00:00:00"/>
    <s v="7th KM MilestoneChunhaiti Delhi Road"/>
    <s v="SAHARANPUR"/>
    <x v="2"/>
    <n v="247001"/>
    <s v="North Zone"/>
    <x v="0"/>
    <x v="84"/>
  </r>
  <r>
    <n v="44091"/>
    <s v="SHRI TIRUPATI HOSPITAL."/>
    <d v="2017-02-22T00:00:00"/>
    <s v="KE-2KavinagarNear chaudhary bhawan"/>
    <s v="GHAZIABAD"/>
    <x v="2"/>
    <n v="201001"/>
    <s v="North Zone"/>
    <x v="0"/>
    <x v="84"/>
  </r>
  <r>
    <n v="44110"/>
    <s v="TATHAGAT HEART CARE CENTRE LLP"/>
    <d v="2017-02-23T00:00:00"/>
    <s v="Mallige Medical Centre PremisesA Block  1st Floor  31/32 Crescent RoadBangalore"/>
    <s v="BENGALURU"/>
    <x v="3"/>
    <n v="560001"/>
    <s v="South Zone"/>
    <x v="1"/>
    <x v="84"/>
  </r>
  <r>
    <n v="44111"/>
    <s v="Lisie Hospital   Kerala"/>
    <d v="2017-02-23T00:00:00"/>
    <s v="P.B NO: 3053 ERNAKIULAM"/>
    <s v="ERNAKULAM"/>
    <x v="19"/>
    <n v="682018"/>
    <s v="South Zone"/>
    <x v="1"/>
    <x v="84"/>
  </r>
  <r>
    <n v="44112"/>
    <s v="BABY MEMORIAL HOSPITAL LTD"/>
    <d v="2017-02-23T00:00:00"/>
    <s v="INDIRAGANDHI ROADARAYADATHU PALAMKOZHIKODE"/>
    <s v="KOZHIKODE"/>
    <x v="19"/>
    <n v="673004"/>
    <s v="South Zone"/>
    <x v="1"/>
    <x v="84"/>
  </r>
  <r>
    <n v="44174"/>
    <s v="Cytecare Hospitals Private Limited"/>
    <d v="2017-02-28T00:00:00"/>
    <s v="Near Bagalur CrossVenkatala  Yelahanka"/>
    <s v="BENGALURU"/>
    <x v="3"/>
    <n v="560064"/>
    <s v="South Zone"/>
    <x v="1"/>
    <x v="84"/>
  </r>
  <r>
    <n v="44241"/>
    <s v="QRG Health city  A unit of QRG Medicare Ltd"/>
    <d v="2017-03-08T00:00:00"/>
    <s v="Plot No-1Sector 16"/>
    <s v="FARIDABAD"/>
    <x v="1"/>
    <n v="121002"/>
    <s v="North Zone"/>
    <x v="0"/>
    <x v="85"/>
  </r>
  <r>
    <n v="44252"/>
    <s v="KLS MEMORIAL HOSPITAL (Dr Sadiwala's Clinic Venture)"/>
    <d v="2017-03-09T00:00:00"/>
    <s v="Tanaji Malusare RoadIrlaVile Parle West"/>
    <s v="MUMBAI"/>
    <x v="6"/>
    <n v="400056"/>
    <s v="West Zone"/>
    <x v="3"/>
    <x v="85"/>
  </r>
  <r>
    <n v="44253"/>
    <s v="Sigma Hospital ( A unit of Sigma Lifecare (Mysore) Pvt Ltd) "/>
    <d v="2017-03-09T00:00:00"/>
    <s v="# P/8D  SaraswathipuramThonachikoppal RoadSaraswathipuramMysore"/>
    <s v="MYSORE"/>
    <x v="3"/>
    <n v="570009"/>
    <s v="South Zone"/>
    <x v="1"/>
    <x v="85"/>
  </r>
  <r>
    <n v="44254"/>
    <s v="BIMR Hospitals."/>
    <d v="2017-03-09T00:00:00"/>
    <s v="Surya Mandir RoadResidency RoadMorar"/>
    <s v="GWALIOR"/>
    <x v="18"/>
    <n v="474005"/>
    <s v="West Zone"/>
    <x v="2"/>
    <x v="85"/>
  </r>
  <r>
    <n v="44264"/>
    <s v="Handa Medical Centre."/>
    <d v="2017-03-10T00:00:00"/>
    <s v="Nursing home site No.1Sector 16Faridabad"/>
    <s v="FARIDABAD"/>
    <x v="1"/>
    <n v="121002"/>
    <s v="North Zone"/>
    <x v="0"/>
    <x v="85"/>
  </r>
  <r>
    <n v="44265"/>
    <s v="MITHRAJ MULTISMUPERSPECIALITY HOSPITAL &amp; RESEARCH CENTRE"/>
    <d v="2017-03-10T00:00:00"/>
    <s v="Ram ghat RoadNear Sport StadiumAligarh"/>
    <s v="ALIGARH"/>
    <x v="2"/>
    <n v="202001"/>
    <s v="North Zone"/>
    <x v="0"/>
    <x v="85"/>
  </r>
  <r>
    <n v="44286"/>
    <s v="AAYUSH HOSPITAL."/>
    <d v="2017-03-14T00:00:00"/>
    <s v="Surya Arcade  3rd FloorOpp Nimani Bus StandNimani  Panchvati"/>
    <s v="NASHIK"/>
    <x v="6"/>
    <n v="422003"/>
    <s v="West Zone"/>
    <x v="3"/>
    <x v="85"/>
  </r>
  <r>
    <n v="44289"/>
    <s v="CITY MEMORIAL HOSPITAL AND TRAUMA CENTER (Prop Mala Bihari)"/>
    <d v="2017-03-14T00:00:00"/>
    <s v="Near Galla Mandi80 Feet Road"/>
    <s v="BHOPAL"/>
    <x v="18"/>
    <n v="462010"/>
    <s v="West Zone"/>
    <x v="2"/>
    <x v="85"/>
  </r>
  <r>
    <n v="44295"/>
    <s v="Beena Prakash Hospital Pvt.Ltd."/>
    <d v="2017-03-14T00:00:00"/>
    <s v="Civil LInes Bijnor"/>
    <s v="BIJNOR"/>
    <x v="2"/>
    <n v="246701"/>
    <s v="North Zone"/>
    <x v="0"/>
    <x v="85"/>
  </r>
  <r>
    <n v="44300"/>
    <s v="Akshaya Multispeciality Hospital"/>
    <d v="2017-03-15T00:00:00"/>
    <s v="H.No: 5-5/9  Railway Station Road Saraswathi NagarKarim Nagar"/>
    <s v="KARIM NAGAR"/>
    <x v="5"/>
    <n v="505001"/>
    <s v="South Zone"/>
    <x v="2"/>
    <x v="85"/>
  </r>
  <r>
    <n v="44301"/>
    <s v="DHANVANTARI MULTISPECIALITY HOSPITAL (Prop Pravinkumar Pansare)"/>
    <d v="2017-03-15T00:00:00"/>
    <s v="New Nagar RoadTajane MalaSangamner"/>
    <s v="AHMED NAGAR"/>
    <x v="6"/>
    <n v="422605"/>
    <s v="West Zone"/>
    <x v="3"/>
    <x v="85"/>
  </r>
  <r>
    <n v="44305"/>
    <s v="DEOLALI SUPER SPECIALITY HOSPITAL."/>
    <d v="2017-03-15T00:00:00"/>
    <s v="Madhoor ComplexLam RoadDeolali CampNear Laxmi Narayan Temple"/>
    <s v="NASHIK"/>
    <x v="6"/>
    <n v="422401"/>
    <s v="West Zone"/>
    <x v="3"/>
    <x v="85"/>
  </r>
  <r>
    <n v="44306"/>
    <s v="Omega Multispeciality Hospital  A unit of NARCC Multispeciality Hospital LLP"/>
    <d v="2017-03-15T00:00:00"/>
    <s v="#1236  Ward # 4  Sector BHIG 1&amp;2 Phase  Behind Karnataka BankYelahanka New Town"/>
    <s v="BENGALURU"/>
    <x v="3"/>
    <n v="560064"/>
    <s v="South Zone"/>
    <x v="1"/>
    <x v="85"/>
  </r>
  <r>
    <n v="44312"/>
    <s v="Sun Life's Hospital ( A unit of Pran Health Services)"/>
    <d v="2017-03-16T00:00:00"/>
    <s v="#6-31  Ramana NagarBeside Ayyapa Bus StopDammaiguda"/>
    <s v="SECUNDERABAD"/>
    <x v="5"/>
    <n v="500083"/>
    <s v="South Zone"/>
    <x v="2"/>
    <x v="85"/>
  </r>
  <r>
    <n v="44313"/>
    <s v="Sai Jyothi Eye Institute"/>
    <d v="2017-03-16T00:00:00"/>
    <s v="Plot No 185  Road No 1West MarredpallySecunderabad"/>
    <s v="SECUNDERABAD"/>
    <x v="5"/>
    <n v="500026"/>
    <s v="South Zone"/>
    <x v="2"/>
    <x v="85"/>
  </r>
  <r>
    <n v="44314"/>
    <s v="BHARTIYA MATERNITY AND NURSING HOME PVT LTD"/>
    <d v="2017-03-16T00:00:00"/>
    <s v="27  Manjeet Nagar  Jalna RoadOpp Akashwani Chowk"/>
    <s v="AURANGABAD"/>
    <x v="6"/>
    <n v="431001"/>
    <s v="West Zone"/>
    <x v="3"/>
    <x v="85"/>
  </r>
  <r>
    <n v="44315"/>
    <s v="SHREE KRISHNA HOSPITAL AGRA PVT. LTD."/>
    <d v="2017-03-16T00:00:00"/>
    <s v="D-14 PHASE-2 TRANS YAMUNACOLONY RAMBAGH"/>
    <s v="AGRA"/>
    <x v="2"/>
    <n v="200202"/>
    <s v="North Zone"/>
    <x v="0"/>
    <x v="85"/>
  </r>
  <r>
    <n v="44317"/>
    <s v="Maxfort Multispecility Hospital"/>
    <d v="2017-03-16T00:00:00"/>
    <s v="Ramghat RoadNear Kishanpur tirahAligarh"/>
    <s v="ALIGARH"/>
    <x v="2"/>
    <n v="202001"/>
    <s v="North Zone"/>
    <x v="0"/>
    <x v="85"/>
  </r>
  <r>
    <n v="44318"/>
    <s v="Taurus hospital (A Unit of Taurus Medicare Pvt. Ltd."/>
    <d v="2017-03-16T00:00:00"/>
    <s v="208 SAFIPUR1ST RAMADEVIKANPUR"/>
    <s v="KANPUR NAGAR"/>
    <x v="2"/>
    <n v="208007"/>
    <s v="North Zone"/>
    <x v="0"/>
    <x v="85"/>
  </r>
  <r>
    <n v="44323"/>
    <s v="Sree Suraksha Critical Care Hospital"/>
    <d v="2017-03-17T00:00:00"/>
    <s v="Plot No 1869Shivaji Nagar  Hyderabad RoadPrashanth Nagar TownSiddipet  Medak"/>
    <s v="MEDAK"/>
    <x v="5"/>
    <n v="502103"/>
    <s v="South Zone"/>
    <x v="2"/>
    <x v="85"/>
  </r>
  <r>
    <n v="44324"/>
    <s v="SV EYE CARE AND RESEARCH CENTRE ((Prop Dr V K Nichlani)"/>
    <d v="2017-03-17T00:00:00"/>
    <s v="HIG-5  Shalimar ComplexState Bank SquareSultania Road"/>
    <s v="BHOPAL"/>
    <x v="18"/>
    <n v="462001"/>
    <s v="West Zone"/>
    <x v="2"/>
    <x v="85"/>
  </r>
  <r>
    <n v="44325"/>
    <s v="SARAH MULTISPECIALITY HOSPITAL AND ICU (Prop Dr N.M Rao)"/>
    <d v="2017-03-17T00:00:00"/>
    <s v="Shrah HospitalArya ArcadeNesr Hero ShowroomDehu Phata  Alandi"/>
    <s v="PUNE"/>
    <x v="6"/>
    <n v="412105"/>
    <s v="West Zone"/>
    <x v="3"/>
    <x v="85"/>
  </r>
  <r>
    <n v="44326"/>
    <s v="RATAN JYOTI NETRALAYA"/>
    <d v="2017-03-17T00:00:00"/>
    <s v="18-Vikas  NagarNear Sai Baba Mandir"/>
    <s v="GWALIOR"/>
    <x v="18"/>
    <n v="474002"/>
    <s v="West Zone"/>
    <x v="2"/>
    <x v="85"/>
  </r>
  <r>
    <n v="44329"/>
    <s v="SAARTHI HOSPITAL."/>
    <d v="2017-03-17T00:00:00"/>
    <s v="Vakratunda  PalaceAbove Svc Bank  Tank RoadBhandup West"/>
    <s v="MUMBAI"/>
    <x v="6"/>
    <n v="400078"/>
    <s v="West Zone"/>
    <x v="3"/>
    <x v="85"/>
  </r>
  <r>
    <n v="44332"/>
    <s v="Sunetra eye centre Pvt Ltd"/>
    <d v="2017-03-17T00:00:00"/>
    <s v="KC 120Kavi Nagar"/>
    <s v="GHAZIABAD"/>
    <x v="2"/>
    <n v="201002"/>
    <s v="North Zone"/>
    <x v="0"/>
    <x v="85"/>
  </r>
  <r>
    <n v="44333"/>
    <s v="S K MEMORIAL HOSPITAL"/>
    <d v="2017-03-17T00:00:00"/>
    <s v="12 E. C. RoadDehradun"/>
    <s v="DEHRADUN"/>
    <x v="20"/>
    <n v="248001"/>
    <s v="North Zone"/>
    <x v="0"/>
    <x v="85"/>
  </r>
  <r>
    <n v="44334"/>
    <s v="JAMUNA SEWA SADAN &amp; RESEARCH CENTER"/>
    <d v="2017-03-17T00:00:00"/>
    <s v="S 15/47Panch koshi RoadShivpurVaranasi"/>
    <s v="VARANASI"/>
    <x v="2"/>
    <n v="221010"/>
    <s v="North Zone"/>
    <x v="0"/>
    <x v="85"/>
  </r>
  <r>
    <n v="44389"/>
    <s v="Apollo Specialty Hospital"/>
    <d v="2017-03-22T00:00:00"/>
    <s v="Door No.2-34/2Gramakautam Plot No.1 &amp; 6Kothaguda VillageKondapur"/>
    <s v="HYDERABAD"/>
    <x v="5"/>
    <n v="500032"/>
    <s v="South Zone"/>
    <x v="2"/>
    <x v="85"/>
  </r>
  <r>
    <n v="44390"/>
    <s v="LOTUS SPECIALITY HOSPITAL."/>
    <d v="2017-03-22T00:00:00"/>
    <s v="Above Canara Bank  Paigude HeightsBaif RoadWagholi"/>
    <s v="PUNE"/>
    <x v="6"/>
    <n v="412207"/>
    <s v="West Zone"/>
    <x v="3"/>
    <x v="85"/>
  </r>
  <r>
    <n v="44431"/>
    <s v="Janapareddy Hospitals Pvt Ltd"/>
    <d v="2017-03-27T00:00:00"/>
    <s v="6A/7A  Pet Basheerabad  KompallyQutabhullapur R.R Dist"/>
    <s v="HYDERABAD"/>
    <x v="5"/>
    <n v="500014"/>
    <s v="South Zone"/>
    <x v="2"/>
    <x v="85"/>
  </r>
  <r>
    <n v="44436"/>
    <s v="SHRADDHA HOSPITAL AND CRITICAL CARE CENTRE"/>
    <d v="2017-03-28T00:00:00"/>
    <s v="Plot No 9  Vishal NagarIn Front of Kada OfficeBehind Sai Urology Hospital"/>
    <s v="AURANGABAD"/>
    <x v="6"/>
    <n v="431005"/>
    <s v="West Zone"/>
    <x v="3"/>
    <x v="85"/>
  </r>
  <r>
    <n v="44437"/>
    <s v="SIX SIGMA MEDICARE AND RESEARCH LTD-Malegaon Unit"/>
    <d v="2017-03-28T00:00:00"/>
    <s v="Janata Raja ChowkOpp Lodha Market  Satana RoadMalegaon"/>
    <s v="NASHIK"/>
    <x v="6"/>
    <n v="422007"/>
    <s v="West Zone"/>
    <x v="3"/>
    <x v="85"/>
  </r>
  <r>
    <n v="44445"/>
    <s v="S.M VISHWAKARMA MEMORIAL EYE HOSPITAL"/>
    <d v="2017-03-29T00:00:00"/>
    <s v="Dr Ambedkar Road  Kamal Chowk"/>
    <s v="NAGPUR"/>
    <x v="6"/>
    <n v="440017"/>
    <s v="West Zone"/>
    <x v="3"/>
    <x v="85"/>
  </r>
  <r>
    <n v="44449"/>
    <s v="JEEVAN JYOTI HOSPITAL &amp; RESEARCH CENTRE PVT. LTD"/>
    <d v="2017-03-29T00:00:00"/>
    <s v="Sec-1 Awas Vikas ColonyBodla"/>
    <s v="AGRA"/>
    <x v="2"/>
    <n v="282007"/>
    <s v="North Zone"/>
    <x v="0"/>
    <x v="85"/>
  </r>
  <r>
    <n v="44460"/>
    <s v="S.J.M. Super Speciality Hospital(Prop. Pushpa Kaul)"/>
    <d v="2017-03-30T00:00:00"/>
    <s v="PLOT NO. NEAR SHANI MANDIRCHHIJARSI SECTOR -63NOIDA"/>
    <s v="GAUTAM BUDDHA NAGAR"/>
    <x v="2"/>
    <n v="201301"/>
    <s v="North Zone"/>
    <x v="0"/>
    <x v="85"/>
  </r>
  <r>
    <n v="44461"/>
    <s v="SUKHDA MULTISPECIALITY HOSPITAL(A UNIT OF VANDAM HEALTHCARE )"/>
    <d v="2017-03-30T00:00:00"/>
    <s v="Delhi RoadOpp. Green BeltHisar"/>
    <s v="HISAR"/>
    <x v="1"/>
    <n v="125005"/>
    <s v="North Zone"/>
    <x v="0"/>
    <x v="85"/>
  </r>
  <r>
    <n v="44478"/>
    <s v="Pushpanjali Hospital &amp; Research Centre (P) Ltd."/>
    <d v="2017-04-03T00:00:00"/>
    <s v="Delhi gateAgra"/>
    <s v="AGRA"/>
    <x v="2"/>
    <n v="282002"/>
    <s v="North Zone"/>
    <x v="0"/>
    <x v="86"/>
  </r>
  <r>
    <n v="44480"/>
    <s v="AMICARE HOSPITAL (P) LTD"/>
    <d v="2017-04-03T00:00:00"/>
    <s v="15/16 Nyay Khand -1Indrapuramghaziabad"/>
    <s v="GHAZIABAD"/>
    <x v="2"/>
    <n v="201014"/>
    <s v="North Zone"/>
    <x v="0"/>
    <x v="86"/>
  </r>
  <r>
    <n v="44481"/>
    <s v="NANDINI ORTHONOVA HOSPITAL &amp; TRAUMA CENTRE (PROP. RUDRA PRATAP SINGH)"/>
    <d v="2017-04-03T00:00:00"/>
    <s v="6/68 CYCHINTAMANI ROADGEORGE TOWN"/>
    <s v="ALLAHABAD"/>
    <x v="2"/>
    <n v="211002"/>
    <s v="North Zone"/>
    <x v="0"/>
    <x v="86"/>
  </r>
  <r>
    <n v="44520"/>
    <s v="Rainbow Children's Medicare Pvt.Ltd"/>
    <d v="2017-04-07T00:00:00"/>
    <s v="By 178/1 &amp; 178/2Opp Janardan TowersBillekahalliBannerghata road"/>
    <s v="BENGALURU"/>
    <x v="3"/>
    <n v="560076"/>
    <s v="South Zone"/>
    <x v="1"/>
    <x v="86"/>
  </r>
  <r>
    <n v="44577"/>
    <s v="Dr.Rajashekar Reddy Laparoscopy Hospital"/>
    <d v="2017-04-12T00:00:00"/>
    <s v="Plot No-1  Chitra Layout Besides Rangareddy Dist CourtLB Nagar Hyderabad"/>
    <s v="HYDERABAD"/>
    <x v="5"/>
    <n v="500074"/>
    <s v="South Zone"/>
    <x v="2"/>
    <x v="86"/>
  </r>
  <r>
    <n v="44583"/>
    <s v="Panacea Meridian Hospital"/>
    <d v="2017-04-12T00:00:00"/>
    <s v="H. No 25-35/12/1OPPO BEERAMGUDA KAMANR C PURAMSANGAREDDY"/>
    <s v="HYDERABAD"/>
    <x v="5"/>
    <n v="502032"/>
    <s v="South Zone"/>
    <x v="2"/>
    <x v="86"/>
  </r>
  <r>
    <n v="44587"/>
    <s v="PATEL CLINIC (Prop Ramesh Patel)"/>
    <d v="2017-04-12T00:00:00"/>
    <s v="Kuber AptsJoshi Ali RoadNear City Police  Station"/>
    <s v="RAIGARH(MH)"/>
    <x v="6"/>
    <n v="410206"/>
    <s v="West Zone"/>
    <x v="3"/>
    <x v="86"/>
  </r>
  <r>
    <n v="44600"/>
    <s v="Shivalik Hospital"/>
    <d v="2017-04-13T00:00:00"/>
    <s v="Huda marketsector 37"/>
    <s v="FARIDABAD"/>
    <x v="1"/>
    <n v="121001"/>
    <s v="North Zone"/>
    <x v="0"/>
    <x v="86"/>
  </r>
  <r>
    <n v="44622"/>
    <s v="IIMT LIFE LINE HOSPITAL( A UNIT OF ASSOCIATION OF MANAGEMENT STUDIES)"/>
    <d v="2017-04-14T00:00:00"/>
    <s v="O POCKET GANGA NAGARMAWAHA ROADMEERUT"/>
    <s v="MEERUT"/>
    <x v="2"/>
    <n v="250001"/>
    <s v="North Zone"/>
    <x v="0"/>
    <x v="86"/>
  </r>
  <r>
    <n v="44662"/>
    <s v="STARCARE HOSPIATL KOZHIKODE PVT LTD"/>
    <d v="2017-04-19T00:00:00"/>
    <s v="THONDAYAD BYPASSCHEVARAMBALAM PO"/>
    <s v="KOZHIKODE"/>
    <x v="19"/>
    <n v="673017"/>
    <s v="South Zone"/>
    <x v="1"/>
    <x v="86"/>
  </r>
  <r>
    <n v="44667"/>
    <s v="Indo American Hospital ( A unit of Bahuleyan Charitable Foundation)"/>
    <d v="2017-04-20T00:00:00"/>
    <s v="ChemmanakaryAkkarappadamVaikom-"/>
    <s v="KOTTAYAM"/>
    <x v="19"/>
    <n v="686143"/>
    <s v="South Zone"/>
    <x v="1"/>
    <x v="86"/>
  </r>
  <r>
    <n v="44670"/>
    <s v="Vasavi Hospital ( A unit of Sree Vasavi Trust)"/>
    <d v="2017-04-20T00:00:00"/>
    <s v="#15  70th cross  14th Main 1st Stage  Kumaraswamy LayoutBangalore"/>
    <s v="BENGALURU"/>
    <x v="3"/>
    <n v="560078"/>
    <s v="South Zone"/>
    <x v="1"/>
    <x v="86"/>
  </r>
  <r>
    <n v="44673"/>
    <s v="Bharani Hospital."/>
    <d v="2017-04-20T00:00:00"/>
    <s v="Malur Bengaluru Main RoadMalur"/>
    <s v="KOLAR"/>
    <x v="3"/>
    <n v="563130"/>
    <s v="South Zone"/>
    <x v="1"/>
    <x v="86"/>
  </r>
  <r>
    <n v="44674"/>
    <s v="Vaatsalya Life Hospital ( A unit of Medix Healthcare Solutions)"/>
    <d v="2017-04-20T00:00:00"/>
    <s v="RTO Circle  Sedam RoadKalaburgi"/>
    <s v="GULBARGA"/>
    <x v="3"/>
    <n v="585105"/>
    <s v="South Zone"/>
    <x v="1"/>
    <x v="86"/>
  </r>
  <r>
    <n v="44676"/>
    <s v="Kanag ENT super speciality centre(A Unit of AKG Medicare services PVT.LTD.)"/>
    <d v="2017-04-20T00:00:00"/>
    <s v="244- A Civil linesHazari ki piuao roadNear kottiya crossingmeerut ciyt"/>
    <s v="MEERUT"/>
    <x v="2"/>
    <n v="250003"/>
    <s v="North Zone"/>
    <x v="0"/>
    <x v="86"/>
  </r>
  <r>
    <n v="44738"/>
    <s v="PHOENIX HOSPITALS PVT LTD."/>
    <d v="2017-04-27T00:00:00"/>
    <s v="Block No 895/1789  Near Gurunanak SchoolKurla Camp RoadUlhasnagar"/>
    <s v="THANE"/>
    <x v="6"/>
    <n v="421005"/>
    <s v="West Zone"/>
    <x v="3"/>
    <x v="86"/>
  </r>
  <r>
    <n v="44743"/>
    <s v="Dr Choudhary Stone Clinic And Multispeciality Hospital"/>
    <d v="2017-04-27T00:00:00"/>
    <s v="Rainbow Society  F-7/B-2+C-1Sector-10  Near Gaondevi MandirVashi"/>
    <s v="MUMBAI"/>
    <x v="6"/>
    <n v="400703"/>
    <s v="West Zone"/>
    <x v="3"/>
    <x v="86"/>
  </r>
  <r>
    <n v="44769"/>
    <s v="Shri siddhi vinayak hospital"/>
    <d v="2017-05-01T00:00:00"/>
    <s v="112 civil LinesNear prabhaCinemaBareilly"/>
    <s v="BAREILLY"/>
    <x v="2"/>
    <n v="243001"/>
    <s v="North Zone"/>
    <x v="0"/>
    <x v="87"/>
  </r>
  <r>
    <n v="44782"/>
    <s v="PRAKASH NETRALAYA AND RETINA FOUNDATION"/>
    <d v="2017-05-02T00:00:00"/>
    <s v="HIG-06AVANTIKA PHASE-IIRAMGHAT ROAD"/>
    <s v="ALIGARH"/>
    <x v="2"/>
    <n v="202001"/>
    <s v="North Zone"/>
    <x v="0"/>
    <x v="87"/>
  </r>
  <r>
    <n v="44783"/>
    <s v="Greens Medical Centre"/>
    <d v="2017-05-02T00:00:00"/>
    <s v="Flat No. 108/109 ASector BKanpur RoadBargawan  LDA Colony"/>
    <s v="LUCKNOW"/>
    <x v="2"/>
    <n v="226012"/>
    <s v="North Zone"/>
    <x v="0"/>
    <x v="87"/>
  </r>
  <r>
    <n v="44784"/>
    <s v="NOWROSJEE WADIA MATERNITY HOSPITAL."/>
    <d v="2017-05-02T00:00:00"/>
    <s v="Acharya Donge MargParel"/>
    <s v="MUMBAI"/>
    <x v="6"/>
    <n v="400012"/>
    <s v="West Zone"/>
    <x v="3"/>
    <x v="87"/>
  </r>
  <r>
    <n v="44785"/>
    <s v="BAI JERBAI WADIA HOSPITAL FOR CHILDREN."/>
    <d v="2017-05-02T00:00:00"/>
    <s v="Acharya Donde MargParel"/>
    <s v="MUMBAI"/>
    <x v="6"/>
    <n v="400012"/>
    <s v="West Zone"/>
    <x v="3"/>
    <x v="87"/>
  </r>
  <r>
    <n v="44809"/>
    <s v="Newera Hospital"/>
    <d v="2017-05-04T00:00:00"/>
    <s v="CA Road  Near Telephone Exchange ChowkQueta Colony  Near Jalaram Mandir"/>
    <s v="NAGPUR"/>
    <x v="6"/>
    <n v="440008"/>
    <s v="West Zone"/>
    <x v="3"/>
    <x v="87"/>
  </r>
  <r>
    <n v="44821"/>
    <s v="KRUPAMAYI HOSPITAL (Prop Vijay Borgaonkar)"/>
    <d v="2017-05-05T00:00:00"/>
    <s v="Akshay  Opp Youth HostelNear Baba Petrol PumpRailway Station Road"/>
    <s v="AURANGABAD"/>
    <x v="6"/>
    <n v="431005"/>
    <s v="West Zone"/>
    <x v="3"/>
    <x v="87"/>
  </r>
  <r>
    <n v="44827"/>
    <s v="PATIDAR HOSPITAL AND RESEARCH CENTRE"/>
    <d v="2017-05-05T00:00:00"/>
    <s v="12  Kshapnak MargFreeganj"/>
    <s v="UJJAIN"/>
    <x v="18"/>
    <n v="456006"/>
    <s v="West Zone"/>
    <x v="2"/>
    <x v="87"/>
  </r>
  <r>
    <n v="44829"/>
    <s v="BARAMATI HOSPITALS PVT LTD"/>
    <d v="2017-05-05T00:00:00"/>
    <s v="Behind Kavivarya Morapant NatyamandirRing Road"/>
    <s v="PUNE"/>
    <x v="6"/>
    <n v="413102"/>
    <s v="West Zone"/>
    <x v="3"/>
    <x v="87"/>
  </r>
  <r>
    <n v="44830"/>
    <s v="IVORY HOSPITAL PVT. LTD."/>
    <d v="2017-05-05T00:00:00"/>
    <s v="NH - 25  RHO - 1SECTOR - 36NOIDA"/>
    <s v="GAUTAM BUDDHA NAGAR"/>
    <x v="2"/>
    <n v="201308"/>
    <s v="North Zone"/>
    <x v="0"/>
    <x v="87"/>
  </r>
  <r>
    <n v="44906"/>
    <s v="JEEVAN JYOTI HOSPITAL(Prop.Sitara khatoon)"/>
    <d v="2017-05-15T00:00:00"/>
    <s v="SECTOR 12 PRATAP VIHARSANTOSH MEDICAL ROADGHAZIABAD"/>
    <s v="GHAZIABAD"/>
    <x v="2"/>
    <n v="201009"/>
    <s v="North Zone"/>
    <x v="0"/>
    <x v="87"/>
  </r>
  <r>
    <n v="44922"/>
    <s v="MyCure Hospitals - MaxCure Group ( A Unit of Sahrudaya Health Care Pvt Ltd)"/>
    <d v="2017-05-16T00:00:00"/>
    <s v="18-1-3  KGH DOWNJAGDAMBA JNMAHARANIPETAVishakhapatnam"/>
    <s v="VISAKHAPATNAM"/>
    <x v="11"/>
    <n v="530002"/>
    <s v="South Zone"/>
    <x v="2"/>
    <x v="87"/>
  </r>
  <r>
    <n v="44924"/>
    <s v="Life Line super speciality hospital &amp;amp; heart centre (A unit of Jain heart car"/>
    <d v="2017-05-16T00:00:00"/>
    <s v="Near bundelkhandUniversityKanpur road"/>
    <s v="JHANSI"/>
    <x v="2"/>
    <n v="284128"/>
    <s v="North Zone"/>
    <x v="0"/>
    <x v="87"/>
  </r>
  <r>
    <n v="44933"/>
    <s v="MRITYUNJAY HOSPITAL ( Prop. Dr. Shachindra Shekhar)"/>
    <d v="2017-05-17T00:00:00"/>
    <s v="143COLLEGE ROADNEAR LOYAL BOOK DEPOTBEGUM BRIDGE ROAD"/>
    <s v="MEERUT"/>
    <x v="2"/>
    <n v="250001"/>
    <s v="North Zone"/>
    <x v="0"/>
    <x v="87"/>
  </r>
  <r>
    <n v="44944"/>
    <s v="MAARS Hospital &amp; Heart Institute(A UNIT OF MAARS SUPERSPECIALITY HEALTH CARE PVT"/>
    <d v="2017-05-18T00:00:00"/>
    <s v="Near PWD OfficeOpp. Dr. Anil YadavGarhi Bolni RoadRewari"/>
    <s v="REWARI"/>
    <x v="1"/>
    <n v="123401"/>
    <s v="North Zone"/>
    <x v="0"/>
    <x v="87"/>
  </r>
  <r>
    <n v="44949"/>
    <s v="Kamal nursing home"/>
    <d v="2017-05-18T00:00:00"/>
    <s v="Near jamamassidMaiin marketDhampur-"/>
    <s v="BIJNOR"/>
    <x v="2"/>
    <n v="246761"/>
    <s v="North Zone"/>
    <x v="0"/>
    <x v="87"/>
  </r>
  <r>
    <n v="44959"/>
    <s v="MANISHA hOSPITAL"/>
    <d v="2017-05-19T00:00:00"/>
    <s v="A-8  Gomti ColonyNehru NagarKotra Sultanabad"/>
    <s v="BHOPAL"/>
    <x v="18"/>
    <n v="462003"/>
    <s v="West Zone"/>
    <x v="2"/>
    <x v="87"/>
  </r>
  <r>
    <n v="44960"/>
    <s v="RUTU GENERAL HOSPITAL (Prop Dr Paresh M Dave)"/>
    <d v="2017-05-19T00:00:00"/>
    <s v="Mahavir Nagar"/>
    <s v="ANAND"/>
    <x v="13"/>
    <n v="388001"/>
    <s v="West Zone"/>
    <x v="3"/>
    <x v="87"/>
  </r>
  <r>
    <n v="44961"/>
    <s v="SHANTI MANGALICK HOSPITAL( P C MANGALICK PUBLIC CHERITABLE TRUST"/>
    <d v="2017-05-19T00:00:00"/>
    <s v="Fatehabad RoadTaj Ganj"/>
    <s v="AGRA"/>
    <x v="2"/>
    <n v="282004"/>
    <s v="North Zone"/>
    <x v="0"/>
    <x v="87"/>
  </r>
  <r>
    <n v="44962"/>
    <s v="APEX TRAUMA AND JOINT CARE"/>
    <d v="2017-05-19T00:00:00"/>
    <s v="2/166 ASec-JMain Kursi RoadOpp. Sanatam Ashram Jankipuram"/>
    <s v="LUCKNOW"/>
    <x v="2"/>
    <n v="226021"/>
    <s v="North Zone"/>
    <x v="0"/>
    <x v="87"/>
  </r>
  <r>
    <n v="44980"/>
    <s v="MURTI MULTISPECIALITY &amp;amp; CANCER HOSPITAL"/>
    <d v="2017-05-22T00:00:00"/>
    <s v="44-A  SarutMeerut--"/>
    <s v="MEERUT"/>
    <x v="2"/>
    <n v="250003"/>
    <s v="North Zone"/>
    <x v="0"/>
    <x v="87"/>
  </r>
  <r>
    <n v="44997"/>
    <s v="Andhra Hospital Machilipatnam (A Unit of Viswadeep Medical Services Pvt Ltd)"/>
    <d v="2017-05-24T00:00:00"/>
    <s v="4/124&amp; 125  RajupetaMachilipatnam"/>
    <s v="KRISHNA"/>
    <x v="11"/>
    <n v="521001"/>
    <s v="South Zone"/>
    <x v="2"/>
    <x v="87"/>
  </r>
  <r>
    <n v="44999"/>
    <s v="K K Hospital."/>
    <d v="2017-05-24T00:00:00"/>
    <s v="D.NO: 32-2D/1-3A  PRAJASAKTHI NAGARMOGALRAJPURAMNEAR METRO SUPER MARKETVijayawada"/>
    <s v="KRISHNA"/>
    <x v="11"/>
    <n v="520010"/>
    <s v="South Zone"/>
    <x v="2"/>
    <x v="87"/>
  </r>
  <r>
    <n v="45000"/>
    <s v="Dr. Agarwal's Health Care Ltd"/>
    <d v="2017-05-24T00:00:00"/>
    <s v="# 1792  Ward No 18  5th StageAdhichunchungiri RaodKuvempunagar"/>
    <s v="MYSORE"/>
    <x v="3"/>
    <n v="570023"/>
    <s v="South Zone"/>
    <x v="1"/>
    <x v="87"/>
  </r>
  <r>
    <n v="45001"/>
    <s v="Dr. Agarwal's Health Care Ltd"/>
    <d v="2017-05-24T00:00:00"/>
    <s v="15` Floor  Raj Plaza  Main Raod  Deshpande Nagar  Huballi"/>
    <s v="DHARWARD"/>
    <x v="3"/>
    <n v="580029"/>
    <s v="South Zone"/>
    <x v="1"/>
    <x v="87"/>
  </r>
  <r>
    <n v="45002"/>
    <s v="Sraddha Hospital ( owned by Dr Potluri Pradeep)"/>
    <d v="2017-05-24T00:00:00"/>
    <s v="#14 - 37 - 45  Collector OficeZila Parishad JnVisakhapatnam"/>
    <s v="VISAKHAPATNAM"/>
    <x v="11"/>
    <n v="530002"/>
    <s v="South Zone"/>
    <x v="2"/>
    <x v="87"/>
  </r>
  <r>
    <n v="45005"/>
    <s v="SRI SAI HOSPITAL ( A UNIT OF MEDINOVA HELATH CARE PRIVATE LIMITED )"/>
    <d v="2017-05-24T00:00:00"/>
    <s v="DELHI ROADNEAR LOCOSHED BRIDGEMORADABAD"/>
    <s v="MORADABAD"/>
    <x v="2"/>
    <n v="244001"/>
    <s v="North Zone"/>
    <x v="0"/>
    <x v="87"/>
  </r>
  <r>
    <n v="45007"/>
    <s v="GURUKRUPA HOSPITAL."/>
    <d v="2017-05-24T00:00:00"/>
    <s v="Poonam Arcade  1st FloorSheetal Naka  Sheetal NagarMira Road (East)"/>
    <s v="THANE"/>
    <x v="6"/>
    <n v="401107"/>
    <s v="West Zone"/>
    <x v="3"/>
    <x v="87"/>
  </r>
  <r>
    <n v="45012"/>
    <s v="ORKID MEDILIFE PVT LTD"/>
    <d v="2017-05-24T00:00:00"/>
    <s v="5th Floor  Western Vesu PointNear S.D Jain SchoolVesu"/>
    <s v="SURAT"/>
    <x v="13"/>
    <n v="395007"/>
    <s v="West Zone"/>
    <x v="3"/>
    <x v="87"/>
  </r>
  <r>
    <n v="45015"/>
    <s v="AAROGYADHAN HOSPITAL"/>
    <d v="2017-05-25T00:00:00"/>
    <s v="Rajdhani ApartmentGround Floor  Near Balsara Company Road No 16  Kisan Nagar-2Wagle Estate"/>
    <s v="THANE"/>
    <x v="6"/>
    <n v="400604"/>
    <s v="West Zone"/>
    <x v="3"/>
    <x v="87"/>
  </r>
  <r>
    <n v="45037"/>
    <s v="APEX HOSPITAL (Prop Dr Mansi Ghosalkar)"/>
    <d v="2017-05-26T00:00:00"/>
    <s v="Shivtirth  ParnakaKalyan (W)"/>
    <s v="THANE"/>
    <x v="6"/>
    <n v="421301"/>
    <s v="West Zone"/>
    <x v="3"/>
    <x v="87"/>
  </r>
  <r>
    <n v="45054"/>
    <s v="HDL LIFECARE PLUS"/>
    <d v="2017-05-29T00:00:00"/>
    <s v="Groud Floor and 1st FloorB Wing  Green Lawn ApartmentOpposite St College  Aarey RoadGoregaon East"/>
    <s v="MUMBAI"/>
    <x v="6"/>
    <n v="400063"/>
    <s v="West Zone"/>
    <x v="3"/>
    <x v="87"/>
  </r>
  <r>
    <n v="45062"/>
    <s v="MAX VISION ADVANCED EYE CARE CENTRE (Prop Yogesh Khandave)"/>
    <d v="2017-05-29T00:00:00"/>
    <s v="A-216  2nd FloorSoham Plaza  Manpada Bus StandChitalsarThane (W)"/>
    <s v="THANE"/>
    <x v="6"/>
    <n v="400610"/>
    <s v="West Zone"/>
    <x v="3"/>
    <x v="87"/>
  </r>
  <r>
    <n v="45082"/>
    <s v="PARK HOSPITAL(AUNIT OF DMR HOSPITALS PVT. LTD)"/>
    <d v="2017-05-31T00:00:00"/>
    <s v="CHD CITY  GT KARNAL ROADSECTOR 45OPP OASIS"/>
    <s v="KARNAL"/>
    <x v="1"/>
    <n v="132116"/>
    <s v="North Zone"/>
    <x v="0"/>
    <x v="87"/>
  </r>
  <r>
    <n v="45158"/>
    <s v="FUSION KIDNEY INSTITUTE ( A Unit of Fusion Kidney Care Pvt Ltd)"/>
    <d v="2017-06-08T00:00:00"/>
    <s v="8  Preyas Housing Co-Operative SoceityOpp Gulbai Tekra Approach BrtsPanjrapole University RoadAmbawadi"/>
    <s v="AHMEDABAD"/>
    <x v="13"/>
    <n v="380015"/>
    <s v="West Zone"/>
    <x v="3"/>
    <x v="88"/>
  </r>
  <r>
    <n v="45159"/>
    <s v="NEPHRON (MISSION NEPHRO-URO CARE PVT LTD)"/>
    <d v="2017-06-08T00:00:00"/>
    <s v="Dr Gor's Apartment  1st FloorM.G RoadMulund West"/>
    <s v="MUMBAI"/>
    <x v="6"/>
    <n v="400080"/>
    <s v="West Zone"/>
    <x v="3"/>
    <x v="88"/>
  </r>
  <r>
    <n v="45163"/>
    <s v="SHELAR SUPERSPECIALITY HOSPITAL AND ICU (Prop Vijay Shelar)"/>
    <d v="2017-06-08T00:00:00"/>
    <s v="Tulsi Prerna CHSOffice No 1 and 2  1st FloorAbove Fun Square Cinema Plot No 9  Sector-1  Khanda Colony"/>
    <s v="MUMBAI"/>
    <x v="6"/>
    <n v="410206"/>
    <s v="West Zone"/>
    <x v="3"/>
    <x v="88"/>
  </r>
  <r>
    <n v="45172"/>
    <s v="METROPOL MULTISPECIALITY HOSPITAL LLP."/>
    <d v="2017-06-09T00:00:00"/>
    <s v="Groud  2nd and 3rd Floor  Soham PlazaManpada NakaOff Ghodbunder RoadManpada"/>
    <s v="THANE"/>
    <x v="6"/>
    <n v="400501"/>
    <s v="West Zone"/>
    <x v="3"/>
    <x v="88"/>
  </r>
  <r>
    <n v="45173"/>
    <s v="Apex Hospital &amp; Trauma Centre"/>
    <d v="2017-06-09T00:00:00"/>
    <s v="Sanoli RoadNear Babail NakaPanipat"/>
    <s v="PANIPAT"/>
    <x v="1"/>
    <n v="132103"/>
    <s v="North Zone"/>
    <x v="0"/>
    <x v="88"/>
  </r>
  <r>
    <n v="45174"/>
    <s v="Chugh Hospital"/>
    <d v="2017-06-09T00:00:00"/>
    <s v="5L-164  K.C RoadN.I.T Faridabad"/>
    <s v="FARIDABAD"/>
    <x v="1"/>
    <n v="121001"/>
    <s v="North Zone"/>
    <x v="0"/>
    <x v="88"/>
  </r>
  <r>
    <n v="45176"/>
    <s v="Vrandavan Hospitals Pvt Ltd."/>
    <d v="2017-06-09T00:00:00"/>
    <s v="Vrandavan GardenMain Crossing NoidaCrossing Republic Rd  ShahberiGreater Noida"/>
    <s v="GAUTAM BUDDHA NAGAR"/>
    <x v="2"/>
    <n v="201301"/>
    <s v="North Zone"/>
    <x v="0"/>
    <x v="88"/>
  </r>
  <r>
    <n v="45207"/>
    <s v="Ramatray Memorial Eye Hospital"/>
    <d v="2017-06-13T00:00:00"/>
    <s v="deelwalbehind urban estatePHASE-1  PATIALA"/>
    <s v="PATIALA"/>
    <x v="14"/>
    <n v="147002"/>
    <s v="North Zone"/>
    <x v="0"/>
    <x v="88"/>
  </r>
  <r>
    <n v="45228"/>
    <s v="LOVE N CARE MATERNITY HOME"/>
    <d v="2017-06-14T00:00:00"/>
    <s v="Near Welcome TowerB/S Tadwadi BRTS Bus StopRander Road"/>
    <s v="SURAT"/>
    <x v="13"/>
    <n v="395009"/>
    <s v="West Zone"/>
    <x v="3"/>
    <x v="88"/>
  </r>
  <r>
    <n v="45233"/>
    <s v="KABRA HOSPITAL."/>
    <d v="2017-06-14T00:00:00"/>
    <s v="55  Mahesh NagarJalna Road"/>
    <s v="AURANGABAD"/>
    <x v="6"/>
    <n v="431001"/>
    <s v="West Zone"/>
    <x v="3"/>
    <x v="88"/>
  </r>
  <r>
    <n v="45280"/>
    <s v="Institute of BRAIN AND SPINE HOSPITAL( A UNIT OF SRI NEUROCARE  PVT. LTD"/>
    <d v="2017-06-19T00:00:00"/>
    <s v="73  LAJPAT NAGAR"/>
    <s v="SOUTH DELHI"/>
    <x v="0"/>
    <n v="110024"/>
    <s v="North Zone"/>
    <x v="0"/>
    <x v="88"/>
  </r>
  <r>
    <n v="45281"/>
    <s v="Delhi Eye Centre"/>
    <d v="2017-06-19T00:00:00"/>
    <s v="C-120SHANKAR ROADNEW RAJINDER NAGAR"/>
    <s v="WEST DELHI"/>
    <x v="0"/>
    <n v="110060"/>
    <s v="North Zone"/>
    <x v="0"/>
    <x v="88"/>
  </r>
  <r>
    <n v="45350"/>
    <s v="MEDI SQUARE HOSPITAL PVT LTD"/>
    <d v="2017-06-27T00:00:00"/>
    <s v="09  Vishnupuri  A.B RoadBhawarkha Square"/>
    <s v="INDORE"/>
    <x v="18"/>
    <n v="452001"/>
    <s v="West Zone"/>
    <x v="2"/>
    <x v="88"/>
  </r>
  <r>
    <n v="45352"/>
    <s v="ASHA MULTISPECIALITY HOSPITAL"/>
    <d v="2017-06-27T00:00:00"/>
    <s v="Plot No 10  Sector-16Near D MartRoadpali  Kalamboli"/>
    <s v="MUMBAI"/>
    <x v="6"/>
    <n v="410218"/>
    <s v="West Zone"/>
    <x v="3"/>
    <x v="88"/>
  </r>
  <r>
    <n v="45356"/>
    <s v="B AND J SUPERSPECIALITY HOSPITAL"/>
    <d v="2017-06-27T00:00:00"/>
    <s v="Mhalsa Residency  Plot No 6Sector-36 Kamothe"/>
    <s v="MUMBAI"/>
    <x v="6"/>
    <n v="410209"/>
    <s v="West Zone"/>
    <x v="3"/>
    <x v="88"/>
  </r>
  <r>
    <n v="45357"/>
    <s v="VENUS HOSPITAL MULTISPECIALITY AND ICU (A UNIT OF VENUS GROUP)"/>
    <d v="2017-06-27T00:00:00"/>
    <s v="Near Amba Bhavani TempleKhoper RoadDombivli West"/>
    <s v="THANE"/>
    <x v="6"/>
    <n v="421202"/>
    <s v="West Zone"/>
    <x v="3"/>
    <x v="88"/>
  </r>
  <r>
    <n v="45358"/>
    <s v="American Oncology Institute."/>
    <d v="2017-06-27T00:00:00"/>
    <s v="NRI mangalagiri"/>
    <s v="GUNTUR"/>
    <x v="11"/>
    <n v="522503"/>
    <s v="South Zone"/>
    <x v="2"/>
    <x v="88"/>
  </r>
  <r>
    <n v="45361"/>
    <s v="ST. ANTONY'S HOSPITAL"/>
    <d v="2017-06-27T00:00:00"/>
    <s v="#2/50Saruodhaya Main RoadNew Ellis Nagar"/>
    <s v="MADURAI"/>
    <x v="4"/>
    <n v="625010"/>
    <s v="South Zone"/>
    <x v="1"/>
    <x v="88"/>
  </r>
  <r>
    <n v="45362"/>
    <s v="MANIMEGALAI MEDICAL CENTRE"/>
    <d v="2017-06-27T00:00:00"/>
    <s v="#1900North Main Street"/>
    <s v="PUDUKKOTTAI"/>
    <x v="4"/>
    <n v="622001"/>
    <s v="South Zone"/>
    <x v="1"/>
    <x v="88"/>
  </r>
  <r>
    <n v="45401"/>
    <s v="DIRGHAYU HOSPITAL &amp; SURGICAL CENTRE(Prop. Shiv Kumar jaiswal)"/>
    <d v="2017-06-30T00:00:00"/>
    <s v="MavaiyaAshapur-Paharia RoadPahariaVaranasi"/>
    <s v="VARANASI"/>
    <x v="2"/>
    <n v="221007"/>
    <s v="North Zone"/>
    <x v="0"/>
    <x v="88"/>
  </r>
  <r>
    <n v="45407"/>
    <s v="SREE SARAN MEDICAL CENTER."/>
    <d v="2017-06-30T00:00:00"/>
    <s v="Poyampalayam Bus StopP.N. Road"/>
    <s v="COIMBATORE"/>
    <x v="4"/>
    <n v="641602"/>
    <s v="South Zone"/>
    <x v="1"/>
    <x v="88"/>
  </r>
  <r>
    <n v="45422"/>
    <s v="UNITY TRAUMA CENTER AND ICU."/>
    <d v="2017-07-03T00:00:00"/>
    <s v="N-4  Janki Park SocietyOpposite Raghuvir Business  EmpireAai Mata RdParvat Patiya"/>
    <s v="SURAT"/>
    <x v="13"/>
    <n v="395010"/>
    <s v="West Zone"/>
    <x v="3"/>
    <x v="89"/>
  </r>
  <r>
    <n v="45423"/>
    <s v="ADWITA HOSPITAL"/>
    <d v="2017-07-03T00:00:00"/>
    <s v="DAK BANLOW ROADNEAR SKM COLLAGEBEGUSARAI"/>
    <s v="PATNA"/>
    <x v="17"/>
    <n v="851101"/>
    <s v="East Zone"/>
    <x v="4"/>
    <x v="89"/>
  </r>
  <r>
    <n v="45424"/>
    <s v="Summer Hospital &amp; Research CentrePvt.  Ltd"/>
    <d v="2017-07-03T00:00:00"/>
    <s v="Karma Chowk Singh MoreHatiaRanchi"/>
    <s v="RANCHI"/>
    <x v="15"/>
    <n v="834003"/>
    <s v="East Zone"/>
    <x v="4"/>
    <x v="89"/>
  </r>
  <r>
    <n v="45427"/>
    <s v="KUMARS JK WOMEN HOSPITAL"/>
    <d v="2017-07-03T00:00:00"/>
    <s v="1st Floor  Mahri RaghukulShaheed Bhagat SinghOpposite Saraswat BankDombivli"/>
    <s v="THANE"/>
    <x v="6"/>
    <n v="421201"/>
    <s v="West Zone"/>
    <x v="3"/>
    <x v="89"/>
  </r>
  <r>
    <n v="45447"/>
    <s v="Jeevan Hospital "/>
    <d v="2017-07-04T00:00:00"/>
    <s v="PUNE-NAGAR HIGHWAYKOREGAON BHIMATAL-SHIRUR"/>
    <s v="PUNE"/>
    <x v="6"/>
    <n v="412216"/>
    <s v="West Zone"/>
    <x v="3"/>
    <x v="89"/>
  </r>
  <r>
    <n v="45454"/>
    <s v="Apex Hospital"/>
    <d v="2017-07-04T00:00:00"/>
    <s v="Plot no7 kastruba nagarJaripatka"/>
    <s v="NAGPUR"/>
    <x v="6"/>
    <n v="440014"/>
    <s v="West Zone"/>
    <x v="3"/>
    <x v="89"/>
  </r>
  <r>
    <n v="45471"/>
    <s v="Taj Nursing Home"/>
    <d v="2017-07-05T00:00:00"/>
    <s v="Shanti Nagar"/>
    <s v="NAGPUR"/>
    <x v="6"/>
    <n v="440002"/>
    <s v="West Zone"/>
    <x v="3"/>
    <x v="89"/>
  </r>
  <r>
    <n v="45473"/>
    <s v="DALVI NURSING HOME*"/>
    <d v="2017-07-05T00:00:00"/>
    <s v="Aditya Heritage Apt1st Floor and Shop 1BV.N Purav MargChunabhatti East"/>
    <s v="MUMBAI"/>
    <x v="6"/>
    <n v="400022"/>
    <s v="West Zone"/>
    <x v="3"/>
    <x v="89"/>
  </r>
  <r>
    <n v="45476"/>
    <s v="CHENNAI NATIONAL HOSPITAL"/>
    <d v="2017-07-05T00:00:00"/>
    <s v="# 12 Jaffer Serang Street2nt Line BeachBehind Collector's Office"/>
    <s v="CHENNAI"/>
    <x v="4"/>
    <n v="600001"/>
    <s v="South Zone"/>
    <x v="1"/>
    <x v="89"/>
  </r>
  <r>
    <n v="45477"/>
    <s v="Dr.Tulips Obesity and Diabetes Surgery Centre"/>
    <d v="2017-07-05T00:00:00"/>
    <s v="No 640  12th Main80Ft Raod  4th BlockKormangala"/>
    <s v="BENGALURU"/>
    <x v="3"/>
    <n v="560034"/>
    <s v="South Zone"/>
    <x v="1"/>
    <x v="89"/>
  </r>
  <r>
    <n v="45483"/>
    <s v="VASUDEV HOSPITALS PVT LTD*"/>
    <d v="2017-07-06T00:00:00"/>
    <s v="DESAI CHAWLMEENAXI CHOWK"/>
    <s v="BIJAPUR"/>
    <x v="3"/>
    <n v="586209"/>
    <s v="South Zone"/>
    <x v="1"/>
    <x v="89"/>
  </r>
  <r>
    <n v="45488"/>
    <s v="NITYANAND HOSPITAL"/>
    <d v="2017-07-06T00:00:00"/>
    <s v="Near ONGC WorkshopNilkant SoceityStation RoadAnkleshwar"/>
    <s v="BHARUCH"/>
    <x v="13"/>
    <n v="393001"/>
    <s v="West Zone"/>
    <x v="3"/>
    <x v="89"/>
  </r>
  <r>
    <n v="45501"/>
    <s v="The Panacea Multi Super Specialty Hospital"/>
    <d v="2017-07-07T00:00:00"/>
    <s v="111/473  Block- LKakadevKanpur nagar"/>
    <s v="KANPUR NAGAR"/>
    <x v="2"/>
    <n v="208005"/>
    <s v="North Zone"/>
    <x v="0"/>
    <x v="89"/>
  </r>
  <r>
    <n v="45504"/>
    <s v="Shraman Multispeciality Hospital &amp; Critical Care Centre"/>
    <d v="2017-07-07T00:00:00"/>
    <s v="Plot No. 3 Bedi TowerGurunanak puraKamal Square"/>
    <s v="NAGPUR"/>
    <x v="6"/>
    <n v="440017"/>
    <s v="West Zone"/>
    <x v="3"/>
    <x v="89"/>
  </r>
  <r>
    <n v="45518"/>
    <s v="SIDDHIVINAYAK MATERNITY AND GENERAL HOSPITAL (Prop Amol Gitte)"/>
    <d v="2017-07-07T00:00:00"/>
    <s v="S-1  2nd Floor  Above Nisarg HotelVedant ComplexVartak Nagar"/>
    <s v="THANE"/>
    <x v="6"/>
    <n v="400606"/>
    <s v="West Zone"/>
    <x v="3"/>
    <x v="89"/>
  </r>
  <r>
    <n v="45524"/>
    <s v="PALIWAL HOSPITAL MULTI SUPER SPECIALITY UNIT*"/>
    <d v="2017-07-08T00:00:00"/>
    <s v="Plot No 1  Near JSBT Bus StandPlot No-1Hoshangabad Road"/>
    <s v="BHOPAL"/>
    <x v="18"/>
    <n v="462011"/>
    <s v="West Zone"/>
    <x v="2"/>
    <x v="89"/>
  </r>
  <r>
    <n v="45527"/>
    <s v="PATEL MULTISPECIALITY HOSPITAL AND ICU"/>
    <d v="2017-07-10T00:00:00"/>
    <s v="Station RoadOpposite ITI CollegeAnkleshwar"/>
    <s v="BHARUCH"/>
    <x v="13"/>
    <n v="393001"/>
    <s v="West Zone"/>
    <x v="3"/>
    <x v="89"/>
  </r>
  <r>
    <n v="45528"/>
    <s v="DR. SOLANKI EYE HOSPITAL PRIVATE LIMITED"/>
    <d v="2017-07-10T00:00:00"/>
    <s v="191/1  2nd Cross Link Road  MalleshwaramOPP TO SRI ANJANEYA CO-OP BANK"/>
    <s v="BENGALURU"/>
    <x v="3"/>
    <n v="560003"/>
    <s v="South Zone"/>
    <x v="1"/>
    <x v="89"/>
  </r>
  <r>
    <n v="45532"/>
    <s v="SHYAM HOSPITAL*"/>
    <d v="2017-07-10T00:00:00"/>
    <s v="Plot No 52  Panchayat RajTeachers Colony  B D Reddy GardensVanasthalipuram PostB N Reddy Nagar"/>
    <s v="K.V.RANGAREDDY"/>
    <x v="5"/>
    <n v="500079"/>
    <s v="South Zone"/>
    <x v="2"/>
    <x v="89"/>
  </r>
  <r>
    <n v="45558"/>
    <s v="OM GAGANGIRI HOSPITAL*"/>
    <d v="2017-07-12T00:00:00"/>
    <s v="OPP. NEW PRANT OFFICENew Nagar Road"/>
    <s v="AHMED NAGAR"/>
    <x v="6"/>
    <n v="422605"/>
    <s v="West Zone"/>
    <x v="3"/>
    <x v="89"/>
  </r>
  <r>
    <n v="45559"/>
    <s v="JOY NURSING HOME PRIVATE LIMITED"/>
    <d v="2017-07-12T00:00:00"/>
    <s v="J 5/49f  Rajouri Garden"/>
    <s v="WEST DELHI"/>
    <x v="0"/>
    <n v="110027"/>
    <s v="North Zone"/>
    <x v="0"/>
    <x v="89"/>
  </r>
  <r>
    <n v="45566"/>
    <s v="Shree Hospital*"/>
    <d v="2017-07-12T00:00:00"/>
    <s v="S.No. 7/3  Gulmohar SocietyKharadi"/>
    <s v="PUNE"/>
    <x v="6"/>
    <n v="411014"/>
    <s v="West Zone"/>
    <x v="3"/>
    <x v="89"/>
  </r>
  <r>
    <n v="45572"/>
    <s v="krishnamai Hospital"/>
    <d v="2017-07-12T00:00:00"/>
    <s v="Dudhgaon RoadAshta"/>
    <s v="SANGLI"/>
    <x v="6"/>
    <n v="416301"/>
    <s v="West Zone"/>
    <x v="3"/>
    <x v="89"/>
  </r>
  <r>
    <n v="45577"/>
    <s v="Vijayshree Hospital ( owned by Dr Vijay BN)"/>
    <d v="2017-07-13T00:00:00"/>
    <s v="No.3  Gottigere Banner Ghatta Main Road"/>
    <s v="BENGALURU"/>
    <x v="3"/>
    <n v="560003"/>
    <s v="South Zone"/>
    <x v="1"/>
    <x v="89"/>
  </r>
  <r>
    <n v="45586"/>
    <s v="Oscar hospital"/>
    <d v="2017-07-13T00:00:00"/>
    <s v="256/30 daryao singh Nagarmediacl morerohtak"/>
    <s v="ROHTAK"/>
    <x v="1"/>
    <n v="124001"/>
    <s v="North Zone"/>
    <x v="0"/>
    <x v="89"/>
  </r>
  <r>
    <n v="45591"/>
    <s v="Max Institute of Cancer Care (A Unit of Devki Devi Foundation)"/>
    <d v="2017-07-14T00:00:00"/>
    <s v="26 A Ring RoadLajpat Nagar - IV"/>
    <s v="SOUTH DELHI"/>
    <x v="0"/>
    <n v="110024"/>
    <s v="North Zone"/>
    <x v="0"/>
    <x v="89"/>
  </r>
  <r>
    <n v="45594"/>
    <s v="M V HOSPITAL AND RESEARCH CENTRE (Prop. Dr. Sandeep Kumar Gupta)"/>
    <d v="2017-07-14T00:00:00"/>
    <s v="314/30 Mirza Mandi Chowkbehind koneshwar mandir"/>
    <s v="LUCKNOW"/>
    <x v="2"/>
    <n v="226003"/>
    <s v="North Zone"/>
    <x v="0"/>
    <x v="89"/>
  </r>
  <r>
    <n v="45600"/>
    <s v="TATA MEDICAL CENTER ( A UNIT OF TATA MEDICAL CENTRE TRUST)"/>
    <d v="2017-07-14T00:00:00"/>
    <s v="14MAR(EW)NEWTOWN--"/>
    <s v="KOLKATA"/>
    <x v="9"/>
    <n v="700156"/>
    <s v="East Zone"/>
    <x v="4"/>
    <x v="89"/>
  </r>
  <r>
    <n v="45615"/>
    <s v="Radiant Superspeciality Hospital ( Managed by SAVANS SS HEALTH CARE PVT LTD)"/>
    <d v="2017-07-15T00:00:00"/>
    <s v="Sabnis PlotKalyani nagar"/>
    <s v="AMRAVATI"/>
    <x v="6"/>
    <n v="444605"/>
    <s v="West Zone"/>
    <x v="3"/>
    <x v="89"/>
  </r>
  <r>
    <n v="45616"/>
    <s v="SAISUMAN HRUDAYALAYA AND CRTICAL CARE"/>
    <d v="2017-07-15T00:00:00"/>
    <s v="Sawant BulidingTajane malaNew nagar RoadSangamner"/>
    <s v="AHMED NAGAR"/>
    <x v="6"/>
    <n v="422605"/>
    <s v="West Zone"/>
    <x v="3"/>
    <x v="89"/>
  </r>
  <r>
    <n v="45638"/>
    <s v="GAYATRI HOSPITAL AND TRAUMA CENTRE"/>
    <d v="2017-07-18T00:00:00"/>
    <s v="68  Bijli ColonyRaisen RoadAnand Nagar"/>
    <s v="BHOPAL"/>
    <x v="18"/>
    <n v="462021"/>
    <s v="West Zone"/>
    <x v="2"/>
    <x v="89"/>
  </r>
  <r>
    <n v="45643"/>
    <s v="Chhatrapati Shivaji Subharati Hospital"/>
    <d v="2017-07-18T00:00:00"/>
    <s v="N. H -58Delhi-Haridwar by Pass RoadSubhartipuram-"/>
    <s v="MEERUT"/>
    <x v="2"/>
    <n v="250005"/>
    <s v="North Zone"/>
    <x v="0"/>
    <x v="89"/>
  </r>
  <r>
    <n v="45656"/>
    <s v="Rising Medicare Hospital"/>
    <d v="2017-07-19T00:00:00"/>
    <s v="GOODWELL ICONSR.NO 4  HISSNA NO-1 KHARDIBYPASS ROADKHARDI"/>
    <s v="PUNE"/>
    <x v="6"/>
    <n v="411014"/>
    <s v="West Zone"/>
    <x v="3"/>
    <x v="89"/>
  </r>
  <r>
    <n v="45660"/>
    <s v="Hrudaya Children's Hospital ( owned by SREENIVASULU MUKKARA)"/>
    <d v="2017-07-19T00:00:00"/>
    <s v="# 12-2-939  BESIDE STATE BANK OF INDIA3RD CROSSSAI NAGAR"/>
    <s v="ANANTHAPUR"/>
    <x v="11"/>
    <n v="515001"/>
    <s v="South Zone"/>
    <x v="2"/>
    <x v="89"/>
  </r>
  <r>
    <n v="45661"/>
    <s v="VICTORY HOSPITAL."/>
    <d v="2017-07-19T00:00:00"/>
    <s v="32  ARAPPALAYAMMAIN ROAD"/>
    <s v="MADURAI"/>
    <x v="4"/>
    <n v="625016"/>
    <s v="South Zone"/>
    <x v="1"/>
    <x v="89"/>
  </r>
  <r>
    <n v="45669"/>
    <s v="ASIAN EYE INSTITUTE AND LASER CENTRE PVT LTD"/>
    <d v="2017-07-20T00:00:00"/>
    <s v="101  Satyanarayan ApartmentOpp G.H High SchoolOff M.G RoadBorivali (East)"/>
    <s v="MUMBAI"/>
    <x v="6"/>
    <n v="400066"/>
    <s v="West Zone"/>
    <x v="3"/>
    <x v="89"/>
  </r>
  <r>
    <n v="45670"/>
    <s v="SRI LAKSHMI HOSPITAL."/>
    <d v="2017-07-20T00:00:00"/>
    <s v="No. 210 ABye-Pass RoadBethaniapuram"/>
    <s v="MADURAI"/>
    <x v="4"/>
    <n v="625016"/>
    <s v="South Zone"/>
    <x v="1"/>
    <x v="89"/>
  </r>
  <r>
    <n v="45671"/>
    <s v="THE HEART CENTRE ( A unit of Frontier Healthcare India Private Limited)"/>
    <d v="2017-07-20T00:00:00"/>
    <s v="No 3  Opposit Fortune HotelMillers Tank Bunk RoadVasanth Nagar"/>
    <s v="BENGALURU"/>
    <x v="3"/>
    <n v="560052"/>
    <s v="South Zone"/>
    <x v="1"/>
    <x v="89"/>
  </r>
  <r>
    <n v="45672"/>
    <s v="Dr. Subodh Agarwal Memorial Eyecare Private Ltd."/>
    <d v="2017-07-20T00:00:00"/>
    <s v="21/3C  Tilak MargHazratganjNear National Pg College Ground Office &amp; Rana Pratap Marg"/>
    <s v="LUCKNOW"/>
    <x v="2"/>
    <n v="226001"/>
    <s v="North Zone"/>
    <x v="0"/>
    <x v="89"/>
  </r>
  <r>
    <n v="45674"/>
    <s v="Udyan Health Care (Prop. Dr. Mukulesh Gupta)"/>
    <d v="2017-07-20T00:00:00"/>
    <s v="730Udyan-1 EldecoOpp. AWHONear Bangla Bazar"/>
    <s v="LUCKNOW"/>
    <x v="2"/>
    <n v="226002"/>
    <s v="North Zone"/>
    <x v="0"/>
    <x v="89"/>
  </r>
  <r>
    <n v="45677"/>
    <s v="RAHUL URO GYNAEC AND RESEARCH CENTRE"/>
    <d v="2017-07-20T00:00:00"/>
    <s v="21  Lal Bahadur Shastri MargBoring RoadPatna"/>
    <s v="PATNA"/>
    <x v="17"/>
    <n v="800001"/>
    <s v="East Zone"/>
    <x v="4"/>
    <x v="89"/>
  </r>
  <r>
    <n v="45683"/>
    <s v="VASAN EYE CARE HOSPITAL ."/>
    <d v="2017-07-20T00:00:00"/>
    <s v="D. No: 15 - 581Raju Road"/>
    <s v="ANANTHAPUR"/>
    <x v="11"/>
    <n v="515001"/>
    <s v="South Zone"/>
    <x v="2"/>
    <x v="89"/>
  </r>
  <r>
    <n v="45684"/>
    <s v="Paras Global Hospital"/>
    <d v="2017-07-20T00:00:00"/>
    <s v="VIP ROADALLALPATTIDARBHANGA"/>
    <s v="DARBHANGA"/>
    <x v="17"/>
    <n v="846003"/>
    <s v="East Zone"/>
    <x v="4"/>
    <x v="89"/>
  </r>
  <r>
    <n v="45690"/>
    <s v="LANDMARK HOSPITALS."/>
    <d v="2017-07-20T00:00:00"/>
    <s v="MCK Block-2Near: JNTU Metro StationOpp.Vasantha Nagar ArchHyderanagar;Kukatpally"/>
    <s v="HYDERABAD"/>
    <x v="5"/>
    <n v="500085"/>
    <s v="South Zone"/>
    <x v="2"/>
    <x v="89"/>
  </r>
  <r>
    <n v="45692"/>
    <s v="Aakashdeep Hospital"/>
    <d v="2017-07-20T00:00:00"/>
    <s v="Majhitha Road ByepassOpp. M B Polytechnic CollegeMajhitha Road"/>
    <s v="AMRITSAR"/>
    <x v="14"/>
    <n v="143001"/>
    <s v="North Zone"/>
    <x v="0"/>
    <x v="89"/>
  </r>
  <r>
    <n v="45700"/>
    <s v="ASHWIN FED SPECIALITY HOSPITAL"/>
    <d v="2017-07-21T00:00:00"/>
    <s v="NO; 29 OLD NO: 64KURUVIKARAN SALAIFIRST CROSS ROAD"/>
    <s v="MADURAI"/>
    <x v="4"/>
    <n v="625020"/>
    <s v="South Zone"/>
    <x v="1"/>
    <x v="89"/>
  </r>
  <r>
    <n v="45702"/>
    <s v="L.P ANAND HOSPITAL"/>
    <d v="2017-07-21T00:00:00"/>
    <s v="NO: 52  MAIN ROADPALANGANATHAM"/>
    <s v="MADURAI"/>
    <x v="4"/>
    <n v="625003"/>
    <s v="South Zone"/>
    <x v="1"/>
    <x v="89"/>
  </r>
  <r>
    <n v="45703"/>
    <s v="NETRADARSHAN SUPERSPECIALITY EYE HOSPITAL"/>
    <d v="2017-07-21T00:00:00"/>
    <s v="CTS No 2678/2679Khanapur RaodOpp. Big BazaarTilakwadi"/>
    <s v="BELGAUM"/>
    <x v="3"/>
    <n v="590006"/>
    <s v="South Zone"/>
    <x v="1"/>
    <x v="89"/>
  </r>
  <r>
    <n v="45704"/>
    <s v="Omega Hospitals ( Kurnool Institute Of Oncology Pvt Ltd)"/>
    <d v="2017-07-21T00:00:00"/>
    <s v="Plot No: 173 &amp; 178;K G Road; Judicial ColonyKurnool"/>
    <s v="KURNOOL"/>
    <x v="11"/>
    <n v="518003"/>
    <s v="South Zone"/>
    <x v="2"/>
    <x v="89"/>
  </r>
  <r>
    <n v="45709"/>
    <s v="P. R HOSPITALS"/>
    <d v="2017-07-21T00:00:00"/>
    <s v="NO: 140  MUNICHALAI ROADOPP TO ISMAILPURAM6TH STREET"/>
    <s v="MADURAI"/>
    <x v="4"/>
    <n v="625009"/>
    <s v="South Zone"/>
    <x v="1"/>
    <x v="89"/>
  </r>
  <r>
    <n v="45711"/>
    <s v="SUCHIRAYU HEALTH CARE SOLUTIONS LIMITED"/>
    <d v="2017-07-21T00:00:00"/>
    <s v="S. No. 29/8 9 10 11 Javali GardenOff Gokul Road  Opp. To Reg. KSRTC Bus  Depot Off NH4 HighwayHubli Dharward"/>
    <s v="DHARWARD"/>
    <x v="3"/>
    <n v="580030"/>
    <s v="South Zone"/>
    <x v="1"/>
    <x v="89"/>
  </r>
  <r>
    <n v="45720"/>
    <s v="NITHILAA NURSING HOME"/>
    <d v="2017-07-22T00:00:00"/>
    <s v="NO:72  TPK ROADPALANGANATHAM"/>
    <s v="MADURAI"/>
    <x v="4"/>
    <n v="625003"/>
    <s v="South Zone"/>
    <x v="1"/>
    <x v="89"/>
  </r>
  <r>
    <n v="45723"/>
    <s v="CHIRAYU CHILDREN HOSPITAL (Ahmed Nagr)"/>
    <d v="2017-07-22T00:00:00"/>
    <s v="Opp.Jathar HospitalTajane MalaNavin nagar road"/>
    <s v="AHMED NAGAR"/>
    <x v="6"/>
    <n v="422605"/>
    <s v="West Zone"/>
    <x v="3"/>
    <x v="89"/>
  </r>
  <r>
    <n v="45725"/>
    <s v="JIVANREKHA MULTI SPECIALITY HOSPITAL"/>
    <d v="2017-07-22T00:00:00"/>
    <s v="Sr.no-28 prabhu Complexinfront of Republic SchoolDehu road"/>
    <s v="PUNE"/>
    <x v="6"/>
    <n v="412101"/>
    <s v="West Zone"/>
    <x v="3"/>
    <x v="89"/>
  </r>
  <r>
    <n v="45741"/>
    <s v="VINDHYA SUPER SPECIALITY HOSPITAL"/>
    <d v="2017-07-24T00:00:00"/>
    <s v="Old Bus StandJai StambhBansh Ghat"/>
    <s v="REWA"/>
    <x v="18"/>
    <n v="486001"/>
    <s v="West Zone"/>
    <x v="2"/>
    <x v="89"/>
  </r>
  <r>
    <n v="45742"/>
    <s v="Suryodaya Hospital"/>
    <d v="2017-07-24T00:00:00"/>
    <s v="2nd floor kapate MarketRenuka Nagar near Dwarkaold wadala naka"/>
    <s v="NASHIK"/>
    <x v="6"/>
    <n v="422001"/>
    <s v="West Zone"/>
    <x v="3"/>
    <x v="89"/>
  </r>
  <r>
    <n v="45745"/>
    <s v="KOTHARI HOSPITAL."/>
    <d v="2017-07-24T00:00:00"/>
    <s v="15   Hindustan ColonyWardha RoadNagpur"/>
    <s v="NAGPUR"/>
    <x v="6"/>
    <n v="440015"/>
    <s v="West Zone"/>
    <x v="3"/>
    <x v="89"/>
  </r>
  <r>
    <n v="45746"/>
    <s v="Aarogyam Agrawal Hospital"/>
    <d v="2017-07-24T00:00:00"/>
    <s v="Near swami samarth mandirsavedi roadAhmednagar"/>
    <s v="AHMED NAGAR"/>
    <x v="6"/>
    <n v="414003"/>
    <s v="West Zone"/>
    <x v="3"/>
    <x v="89"/>
  </r>
  <r>
    <n v="45748"/>
    <s v="ICON KRISHI HOSPITALS (P) LTD"/>
    <d v="2017-07-24T00:00:00"/>
    <s v="Dr No 32-11-2  Sheela Nagar"/>
    <s v="VISAKHAPATNAM"/>
    <x v="11"/>
    <n v="530012"/>
    <s v="South Zone"/>
    <x v="2"/>
    <x v="89"/>
  </r>
  <r>
    <n v="45753"/>
    <s v="Musale Hospital"/>
    <d v="2017-07-24T00:00:00"/>
    <s v="Behind S.T.StandChandrapur"/>
    <s v="CHANDRAPUR"/>
    <x v="6"/>
    <n v="442402"/>
    <s v="West Zone"/>
    <x v="3"/>
    <x v="89"/>
  </r>
  <r>
    <n v="45755"/>
    <s v="LAWLAWANGARE MULTISPECIALITY HOSPITAL ANGARE MULTISPECIALITY HOSPITAL"/>
    <d v="2017-07-25T00:00:00"/>
    <s v="Station road Kedgaonnear mahalaxmi TempleKedgaonDaund"/>
    <s v="PUNE"/>
    <x v="6"/>
    <n v="413801"/>
    <s v="West Zone"/>
    <x v="3"/>
    <x v="89"/>
  </r>
  <r>
    <n v="45758"/>
    <s v="CAMPAL HEALTH SERVICES LLP"/>
    <d v="2017-07-25T00:00:00"/>
    <s v="Near Bal BhavanOpp Parade GroundsCampal"/>
    <s v="Panaji"/>
    <x v="7"/>
    <n v="403001"/>
    <s v="West Zone"/>
    <x v="3"/>
    <x v="89"/>
  </r>
  <r>
    <n v="45761"/>
    <s v="LOTUS MULTISPECIALITY CENTER"/>
    <d v="2017-07-25T00:00:00"/>
    <s v="# 2361  24th MainHSR LayoutSector I"/>
    <s v="BENGALURU"/>
    <x v="3"/>
    <n v="560102"/>
    <s v="South Zone"/>
    <x v="1"/>
    <x v="89"/>
  </r>
  <r>
    <n v="45766"/>
    <s v="PONRA HOSPITAL"/>
    <d v="2017-07-25T00:00:00"/>
    <s v="NO: 66  G/3  VASANTHAM NAGARNEAR NEW BUS STAND"/>
    <s v="TIRUNELVELI"/>
    <x v="4"/>
    <n v="627005"/>
    <s v="South Zone"/>
    <x v="1"/>
    <x v="89"/>
  </r>
  <r>
    <n v="45767"/>
    <s v="SHUSHRUSHA HOSPITAL."/>
    <d v="2017-07-25T00:00:00"/>
    <s v="B.B.ROADYELAHANKA"/>
    <s v="BENGALURU"/>
    <x v="3"/>
    <n v="560064"/>
    <s v="South Zone"/>
    <x v="1"/>
    <x v="89"/>
  </r>
  <r>
    <n v="45771"/>
    <s v="NARAYANA HRUDALAYA LIMITED"/>
    <d v="2017-07-25T00:00:00"/>
    <s v="SDM Speciality Hospital Manjushree BlockManjushree NagarSattur"/>
    <s v="DHARWARD"/>
    <x v="3"/>
    <n v="580009"/>
    <s v="South Zone"/>
    <x v="1"/>
    <x v="89"/>
  </r>
  <r>
    <n v="45782"/>
    <s v="KHANNA EYE CENTRE (Model Town)"/>
    <d v="2017-07-26T00:00:00"/>
    <s v="A-2/2 Model Town-1st"/>
    <s v="NORTH WEST DELHI"/>
    <x v="0"/>
    <n v="110009"/>
    <s v="North Zone"/>
    <x v="0"/>
    <x v="89"/>
  </r>
  <r>
    <n v="45783"/>
    <s v="DEEPAK HOSPITAL - Bengaluru"/>
    <d v="2017-07-26T00:00:00"/>
    <s v="No 259  3rd CrossKanakapura Main Road7th Block  Jaya Nagar-"/>
    <s v="BENGALURU"/>
    <x v="3"/>
    <n v="560070"/>
    <s v="South Zone"/>
    <x v="1"/>
    <x v="89"/>
  </r>
  <r>
    <n v="45784"/>
    <s v="ABHAYAHASTA MULTISPECIALITY HOSPITAL PRIVATE LIMITED"/>
    <d v="2017-07-26T00:00:00"/>
    <s v="#347/247  2nd CrossKaggadasapura Main RoadC.V Raman Nagar"/>
    <s v="BENGALURU"/>
    <x v="3"/>
    <n v="560093"/>
    <s v="South Zone"/>
    <x v="1"/>
    <x v="89"/>
  </r>
  <r>
    <n v="45785"/>
    <s v="AyurVAID Hospitals ( A unit of KERALA FIRST HEALTH SERVICES PVT LTD)"/>
    <d v="2017-07-26T00:00:00"/>
    <s v="# 230  Amarjyothi LayoutOff Intermediate Ring RoadNear DELL IndiaDomlur Extension"/>
    <s v="BENGALURU"/>
    <x v="3"/>
    <n v="560071"/>
    <s v="South Zone"/>
    <x v="1"/>
    <x v="89"/>
  </r>
  <r>
    <n v="45786"/>
    <s v="AyurVAID Hospitals ( A unit of KERALA FIRST HEALTH SERVICES PVT LTD)2"/>
    <d v="2017-07-26T00:00:00"/>
    <s v="16  3rd Main  TC Palya RoadHoysala Nagar  Near Domino's PizzaRamamurthy Nagar"/>
    <s v="BENGALURU"/>
    <x v="3"/>
    <n v="560016"/>
    <s v="South Zone"/>
    <x v="1"/>
    <x v="89"/>
  </r>
  <r>
    <n v="45787"/>
    <s v="AyurVAID Hospitals ( A unit of KERALA FIRST HEALTH SERVICES PVT LTD)3"/>
    <d v="2017-07-26T00:00:00"/>
    <s v="Kaveri  K.P. Vallon RoadOpp. Reliance FreshKadavanthara"/>
    <s v="ERNAKULAM"/>
    <x v="19"/>
    <n v="682020"/>
    <s v="South Zone"/>
    <x v="1"/>
    <x v="89"/>
  </r>
  <r>
    <n v="45797"/>
    <s v="NAZARETH HOSPITAL SOCIETY"/>
    <d v="2017-07-26T00:00:00"/>
    <s v="Laitumkhrah---"/>
    <s v="Shillong"/>
    <x v="27"/>
    <n v="793003"/>
    <s v="East Zone"/>
    <x v="4"/>
    <x v="89"/>
  </r>
  <r>
    <n v="45799"/>
    <s v="Dr.S.S.Chatterjee Heart ( A Unit of HUMC)"/>
    <d v="2017-07-26T00:00:00"/>
    <s v="11/5 Dr. Biresh Guha Street. Park Circus.Park Circus  Kolkata."/>
    <s v="KOLKATA"/>
    <x v="9"/>
    <n v="700017"/>
    <s v="East Zone"/>
    <x v="4"/>
    <x v="89"/>
  </r>
  <r>
    <n v="45800"/>
    <s v="Vedanta Hospitals"/>
    <d v="2017-07-26T00:00:00"/>
    <s v="15-11-154 Mangalagiri RoadNear Best PriceNear Vasavi Cloth HouseGuntur"/>
    <s v="GUNTUR"/>
    <x v="11"/>
    <n v="522001"/>
    <s v="South Zone"/>
    <x v="2"/>
    <x v="89"/>
  </r>
  <r>
    <n v="45804"/>
    <s v="P D HINDUJA SINDHI HOSPITAL( A unit of Sindhi Youth Association)"/>
    <d v="2017-07-27T00:00:00"/>
    <s v="SAMPANGIRAMA NAGARSINDHI HOSPITAL ROAD12th A Cross"/>
    <s v="BENGALURU"/>
    <x v="3"/>
    <n v="560027"/>
    <s v="South Zone"/>
    <x v="1"/>
    <x v="89"/>
  </r>
  <r>
    <n v="45805"/>
    <s v="Shree Hari Hospital"/>
    <d v="2017-07-27T00:00:00"/>
    <s v="31 ASHOKA COLONYOPP. KALPANA CHAWLA MEDICALCOLLEGEHARYANA"/>
    <s v="KARNAL"/>
    <x v="1"/>
    <n v="132001"/>
    <s v="North Zone"/>
    <x v="0"/>
    <x v="89"/>
  </r>
  <r>
    <n v="45806"/>
    <s v="Bhavya Nursing Home"/>
    <d v="2017-07-27T00:00:00"/>
    <s v="# 4/203Near Gandhi statueGandhi RoadProddatur"/>
    <s v="CUDDAPAH"/>
    <x v="11"/>
    <n v="516360"/>
    <s v="South Zone"/>
    <x v="2"/>
    <x v="89"/>
  </r>
  <r>
    <n v="45817"/>
    <s v="ASTER HOSPITAL PVT LTD"/>
    <d v="2017-07-27T00:00:00"/>
    <s v="Near Holy Spirit ChurchMonte Hill RoadMargao"/>
    <s v="SOUTH GOA"/>
    <x v="7"/>
    <n v="403601"/>
    <s v="West Zone"/>
    <x v="3"/>
    <x v="89"/>
  </r>
  <r>
    <n v="45818"/>
    <s v="Pace Hospitals"/>
    <d v="2017-07-27T00:00:00"/>
    <s v="Plot No 23  Kedar TowersMadhapurHUDA Techno EnclaveHi-tech City"/>
    <s v="HYDERABAD"/>
    <x v="5"/>
    <n v="500081"/>
    <s v="South Zone"/>
    <x v="2"/>
    <x v="89"/>
  </r>
  <r>
    <n v="45864"/>
    <s v="THE FRACTURES CLINIC &amp; TRAUMA HOSPITAL( A UNIT OF VARANASI HEALTHCARE Pvt. Ltd."/>
    <d v="2017-08-02T00:00:00"/>
    <s v="B 38/47 D-5Mahmoorganj RdOpposite Reliance Petrol PumpMahmoorganj"/>
    <s v="VARANASI"/>
    <x v="2"/>
    <n v="221010"/>
    <s v="North Zone"/>
    <x v="0"/>
    <x v="90"/>
  </r>
  <r>
    <n v="45866"/>
    <s v="MANISUNDARAM MEDICAL MISSION"/>
    <d v="2017-08-02T00:00:00"/>
    <s v="NO: 288  PHASE - ISOUTH AVENUE ROADNEAR MORE SUPER MARKET"/>
    <s v="VELLORE"/>
    <x v="4"/>
    <n v="632009"/>
    <s v="South Zone"/>
    <x v="1"/>
    <x v="90"/>
  </r>
  <r>
    <n v="45874"/>
    <s v="ST.THOMAS HOSPITAL."/>
    <d v="2017-08-03T00:00:00"/>
    <s v="CHETIPUZHAKURISUMOODU P.OCHANGANACHERRY-"/>
    <s v="KOTTAYAM"/>
    <x v="19"/>
    <n v="686104"/>
    <s v="South Zone"/>
    <x v="1"/>
    <x v="90"/>
  </r>
  <r>
    <n v="45875"/>
    <s v="Krishna Institute Of Medical Sciences Ltd"/>
    <d v="2017-08-03T00:00:00"/>
    <s v="# 4-120/ABack Side: AgricultureMukthinuthalapadu ; PrakasamOngole"/>
    <s v="PRAKASAM"/>
    <x v="11"/>
    <n v="523001"/>
    <s v="South Zone"/>
    <x v="2"/>
    <x v="90"/>
  </r>
  <r>
    <n v="45876"/>
    <s v="SRI  HOSPITALS"/>
    <d v="2017-08-03T00:00:00"/>
    <s v="OLD.NO.7  NEW.No.32VARADHARAJAPERUMAL KOIL STREETVARADHARAJAPERUMAL KOIL STREET"/>
    <s v="CHENNAI"/>
    <x v="4"/>
    <n v="600081"/>
    <s v="South Zone"/>
    <x v="1"/>
    <x v="90"/>
  </r>
  <r>
    <n v="45877"/>
    <s v="AROMA HOSPITAL"/>
    <d v="2017-08-03T00:00:00"/>
    <s v="NO: 165 - A/2  ALAGAR KOIL MAIN ROADNEAR ITI BUS STOP"/>
    <s v="MADURAI"/>
    <x v="4"/>
    <n v="625007"/>
    <s v="South Zone"/>
    <x v="1"/>
    <x v="90"/>
  </r>
  <r>
    <n v="45882"/>
    <s v="ANNAI MULTISPECIALITY HOSPITAL."/>
    <d v="2017-08-03T00:00:00"/>
    <s v="NO:121/60  KALIAMMAN KOIL STREETVIRUGAMBAKKAM"/>
    <s v="CHENNAI"/>
    <x v="4"/>
    <n v="600092"/>
    <s v="South Zone"/>
    <x v="1"/>
    <x v="90"/>
  </r>
  <r>
    <n v="45884"/>
    <s v="SHREE BAJRANGDASBAPA AROGYADHAM ( A UNIT OF 3D HOSPICARE)"/>
    <d v="2017-08-03T00:00:00"/>
    <s v="Panwadi ChowkPanwadi"/>
    <s v="BHAVNAGAR"/>
    <x v="13"/>
    <n v="364001"/>
    <s v="West Zone"/>
    <x v="3"/>
    <x v="90"/>
  </r>
  <r>
    <n v="45894"/>
    <s v="Shanmugam Multi Speciality Hospital"/>
    <d v="2017-08-04T00:00:00"/>
    <s v="139  East Mada Church Street"/>
    <s v="CHENNAI"/>
    <x v="4"/>
    <n v="600013"/>
    <s v="South Zone"/>
    <x v="1"/>
    <x v="90"/>
  </r>
  <r>
    <n v="45896"/>
    <s v="Ayushman Hospital Dwarka-10"/>
    <d v="2017-08-04T00:00:00"/>
    <s v="Sector-10  Dwarka"/>
    <s v="WEST DELHI"/>
    <x v="0"/>
    <n v="110075"/>
    <s v="North Zone"/>
    <x v="0"/>
    <x v="90"/>
  </r>
  <r>
    <n v="45972"/>
    <s v="VINAYAK HOSPITAL ( A Unit of D P Healthcare)"/>
    <d v="2017-08-10T00:00:00"/>
    <s v="101  Gangasagar ComplexSussen- Tarsali RoadTarsali"/>
    <s v="VADODARA"/>
    <x v="13"/>
    <n v="390009"/>
    <s v="West Zone"/>
    <x v="3"/>
    <x v="90"/>
  </r>
  <r>
    <n v="45974"/>
    <s v="B.T SAVANI KIDNEY HOSPITAL"/>
    <d v="2017-08-10T00:00:00"/>
    <s v="University Road---"/>
    <s v="RAJKOT"/>
    <x v="13"/>
    <n v="360005"/>
    <s v="West Zone"/>
    <x v="3"/>
    <x v="90"/>
  </r>
  <r>
    <n v="45984"/>
    <s v="DHARSHINI HOSPITAL."/>
    <d v="2017-08-11T00:00:00"/>
    <s v="34 NARAYANA NAGAR"/>
    <s v="DINDIGUL"/>
    <x v="4"/>
    <n v="624001"/>
    <s v="South Zone"/>
    <x v="1"/>
    <x v="90"/>
  </r>
  <r>
    <n v="45985"/>
    <s v="Dr. Sailaja s Super Speciality Eye Hospital"/>
    <d v="2017-08-11T00:00:00"/>
    <s v="33/1 Above Fine Food Super MartNear Gandhi StatueBehind Daffodil's ApartmentHoramavu Main Road"/>
    <s v="BENGALURU"/>
    <x v="3"/>
    <n v="560043"/>
    <s v="South Zone"/>
    <x v="1"/>
    <x v="90"/>
  </r>
  <r>
    <n v="45986"/>
    <s v="BGS GLENEAGLES GLOBAL HOSPITALS (A unit of RAVINDRANATH GE MEDICAL ASSOCIATES P)"/>
    <d v="2017-08-11T00:00:00"/>
    <s v="B M Road Vivekananda Nagara"/>
    <s v="RAMANAGAR"/>
    <x v="3"/>
    <n v="562159"/>
    <s v="South Zone"/>
    <x v="1"/>
    <x v="90"/>
  </r>
  <r>
    <n v="45989"/>
    <s v="GVN HOSPITAL PRIVATE LIMITED"/>
    <d v="2017-08-11T00:00:00"/>
    <s v="NO-46 SINGARATHOPETHRICHIRAPALLI"/>
    <s v="TIRUCHIRAPPALLI"/>
    <x v="4"/>
    <n v="620008"/>
    <s v="South Zone"/>
    <x v="1"/>
    <x v="90"/>
  </r>
  <r>
    <n v="45991"/>
    <s v="Dr Punj's Artemis Hospital"/>
    <d v="2017-08-11T00:00:00"/>
    <s v="890/8 Circular RoadNear Medical College"/>
    <s v="AMRITSAR"/>
    <x v="14"/>
    <n v="143001"/>
    <s v="North Zone"/>
    <x v="0"/>
    <x v="90"/>
  </r>
  <r>
    <n v="46006"/>
    <s v="Medcare Hospital ( Owned by Dr Shruthi Ramesh)"/>
    <d v="2017-08-14T00:00:00"/>
    <s v="No. 12  SS TEMPLE STREETV.V. PURAM"/>
    <s v="BENGALURU"/>
    <x v="3"/>
    <n v="560004"/>
    <s v="South Zone"/>
    <x v="1"/>
    <x v="90"/>
  </r>
  <r>
    <n v="46008"/>
    <s v="SARAVANA HOSPITAL."/>
    <d v="2017-08-14T00:00:00"/>
    <s v="98 - KALPANA ROADNEAR KALPANA THEATREUDUMALPETTIRUPUR DIST"/>
    <s v="COIMBATORE"/>
    <x v="4"/>
    <n v="642126"/>
    <s v="South Zone"/>
    <x v="1"/>
    <x v="90"/>
  </r>
  <r>
    <n v="46033"/>
    <s v="A.R HOSPITAL (P) LTD"/>
    <d v="2017-08-16T00:00:00"/>
    <s v="No: 33  P&amp;T NAGARVALLUVAR COLONYNEAR BALAMANDRAM SCHOOL"/>
    <s v="MADURAI"/>
    <x v="4"/>
    <n v="625014"/>
    <s v="South Zone"/>
    <x v="1"/>
    <x v="90"/>
  </r>
  <r>
    <n v="46071"/>
    <s v="BALAJI FRACTURE AND GENERAL HOSPITAL"/>
    <d v="2017-08-21T00:00:00"/>
    <s v="A-1  LIGSonagiri  Near Piplani Petrol PumpRaisen Road"/>
    <s v="BHOPAL"/>
    <x v="18"/>
    <n v="462021"/>
    <s v="West Zone"/>
    <x v="2"/>
    <x v="90"/>
  </r>
  <r>
    <n v="46072"/>
    <s v="UNIVERSAL HOSPITALS"/>
    <d v="2017-08-21T00:00:00"/>
    <s v="#29-14-29LakshmivarapupetaNear:DevichowkRajahmundary"/>
    <s v="EAST GODAVARI"/>
    <x v="11"/>
    <n v="533103"/>
    <s v="South Zone"/>
    <x v="2"/>
    <x v="90"/>
  </r>
  <r>
    <n v="46073"/>
    <s v="ICON HOSPITAL (Pune)"/>
    <d v="2017-08-21T00:00:00"/>
    <s v="Trivani Nagar RoadTower Line corner"/>
    <s v="PUNE"/>
    <x v="6"/>
    <n v="411062"/>
    <s v="West Zone"/>
    <x v="3"/>
    <x v="90"/>
  </r>
  <r>
    <n v="46077"/>
    <s v="MPCT HOSPITAL"/>
    <d v="2017-08-21T00:00:00"/>
    <s v="Plot no-7sector no-4Sanpada eastNavi mumbai"/>
    <s v="MUMBAI"/>
    <x v="6"/>
    <n v="400705"/>
    <s v="West Zone"/>
    <x v="3"/>
    <x v="90"/>
  </r>
  <r>
    <n v="46080"/>
    <s v="Accord Hospital Pune"/>
    <d v="2017-08-21T00:00:00"/>
    <s v="Sant Nagar sector-4Moshi pradhikaranMoshipune"/>
    <s v="PUNE"/>
    <x v="6"/>
    <n v="412105"/>
    <s v="West Zone"/>
    <x v="3"/>
    <x v="90"/>
  </r>
  <r>
    <n v="46088"/>
    <s v="CHINTAN ORTHOPAEDIC HOSPITAL ( owned by Mehul V Mashkaria)"/>
    <d v="2017-08-22T00:00:00"/>
    <s v="16  Anuradha SocietyOpp Gnanda SocietyJivraj Park"/>
    <s v="AHMEDABAD"/>
    <x v="13"/>
    <n v="380051"/>
    <s v="West Zone"/>
    <x v="3"/>
    <x v="90"/>
  </r>
  <r>
    <n v="46089"/>
    <s v="S.A.I Hospitals"/>
    <d v="2017-08-22T00:00:00"/>
    <s v="Aryapuram Middle streetOpp.Lalithamahal HotelNear: Gokavaram Bus StandRajahmundary"/>
    <s v="EAST GODAVARI"/>
    <x v="11"/>
    <n v="533104"/>
    <s v="South Zone"/>
    <x v="2"/>
    <x v="90"/>
  </r>
  <r>
    <n v="46090"/>
    <s v="SHALBY HOSPITAL- INDORE ( A unit of Shalby Limited)"/>
    <d v="2017-08-22T00:00:00"/>
    <s v="Block No 5 and 6Race Course RoadJanjeerwala Square"/>
    <s v="INDORE"/>
    <x v="18"/>
    <n v="452003"/>
    <s v="West Zone"/>
    <x v="2"/>
    <x v="90"/>
  </r>
  <r>
    <n v="46093"/>
    <s v="Navashakthi Nethralaya Pvt Ltd"/>
    <d v="2017-08-22T00:00:00"/>
    <s v="#1803  Outer Ring RoadHBR Layout 5th Block  1st Stage"/>
    <s v="BENGALURU"/>
    <x v="3"/>
    <n v="560043"/>
    <s v="South Zone"/>
    <x v="1"/>
    <x v="90"/>
  </r>
  <r>
    <n v="46094"/>
    <s v="EVYA HOSPITALS AND DIABETIC CENTRE"/>
    <d v="2017-08-22T00:00:00"/>
    <s v="# 5-5-1211; Ganesh Nagar I &amp; IIOPP.Panama GodownsVanasthalipuram"/>
    <s v="HYDERABAD"/>
    <x v="5"/>
    <n v="500070"/>
    <s v="South Zone"/>
    <x v="2"/>
    <x v="90"/>
  </r>
  <r>
    <n v="46097"/>
    <s v="MCS Neuro Hospital"/>
    <d v="2017-08-22T00:00:00"/>
    <s v="Road No: 4Phase - IDharma Reddy ColonyKPHB Colony"/>
    <s v="HYDERABAD"/>
    <x v="5"/>
    <n v="500072"/>
    <s v="South Zone"/>
    <x v="2"/>
    <x v="90"/>
  </r>
  <r>
    <n v="46101"/>
    <s v="ZYNOVA HOSPITALS PVT LTD"/>
    <d v="2017-08-22T00:00:00"/>
    <s v="Trimurti Arcade  Near Sarvodaya TrustLBS MargGhatkopar West-"/>
    <s v="MUMBAI"/>
    <x v="6"/>
    <n v="400086"/>
    <s v="West Zone"/>
    <x v="3"/>
    <x v="90"/>
  </r>
  <r>
    <n v="46113"/>
    <s v="ATOH AND RC A UNIT OF DBR PHY CLINIC P L"/>
    <d v="2017-08-23T00:00:00"/>
    <s v="PALTAN BAZAR. DIBRUGARHDIBRUGARH"/>
    <s v="DIBRUGARH"/>
    <x v="24"/>
    <n v="786005"/>
    <s v="East Zone"/>
    <x v="4"/>
    <x v="90"/>
  </r>
  <r>
    <n v="46115"/>
    <s v="SRISHTI HOSPITALS &amp; RESEARCH CENTRE (P) LTD."/>
    <d v="2017-08-23T00:00:00"/>
    <s v="PALTAN BAZAR"/>
    <s v="DIBRUGARH"/>
    <x v="24"/>
    <n v="786005"/>
    <s v="East Zone"/>
    <x v="4"/>
    <x v="90"/>
  </r>
  <r>
    <n v="46118"/>
    <s v="Anantwar eye Hospital  Nagpur"/>
    <d v="2017-08-23T00:00:00"/>
    <s v="Plot no.500 Powergrid squareNari Ring Road"/>
    <s v="NAGPUR"/>
    <x v="6"/>
    <n v="440026"/>
    <s v="West Zone"/>
    <x v="3"/>
    <x v="90"/>
  </r>
  <r>
    <n v="46147"/>
    <s v="Dr Madrewar Chest and General Hospital"/>
    <d v="2017-08-25T00:00:00"/>
    <s v="Subhash complex  Sector no.2near Maharashtra bankIndrayani NagarBhosari"/>
    <s v="PUNE"/>
    <x v="6"/>
    <n v="411039"/>
    <s v="West Zone"/>
    <x v="3"/>
    <x v="90"/>
  </r>
  <r>
    <n v="46163"/>
    <s v="Dr Meena' S Multispeciality Hospital"/>
    <d v="2017-08-28T00:00:00"/>
    <s v="10A and B  Miniland  Tank RoadBhandup (West)"/>
    <s v="MUMBAI"/>
    <x v="6"/>
    <n v="400078"/>
    <s v="West Zone"/>
    <x v="3"/>
    <x v="90"/>
  </r>
  <r>
    <n v="46179"/>
    <s v="KHANNA EYE CENTRE (Delhi)"/>
    <d v="2017-08-29T00:00:00"/>
    <s v="E-368  Nirman ViharVikas Marg"/>
    <s v="EAST DELHI"/>
    <x v="0"/>
    <n v="110092"/>
    <s v="North Zone"/>
    <x v="0"/>
    <x v="90"/>
  </r>
  <r>
    <n v="46195"/>
    <s v="MAA RAJWATI HOSPITAL ( A UNIT OF MAARAJWATI LIFE CARE SERVICES PVT. LTD."/>
    <d v="2017-08-30T00:00:00"/>
    <s v="Chitaipur ChaurahaChunar RoadNear DLW"/>
    <s v="VARANASI"/>
    <x v="2"/>
    <n v="221005"/>
    <s v="North Zone"/>
    <x v="0"/>
    <x v="90"/>
  </r>
  <r>
    <n v="46196"/>
    <s v="K K Multispeciality Hospital"/>
    <d v="2017-08-30T00:00:00"/>
    <s v="Alandi market roadNear Jalaram mandirAlandi Dewachipune"/>
    <s v="PUNE"/>
    <x v="6"/>
    <n v="412105"/>
    <s v="West Zone"/>
    <x v="3"/>
    <x v="90"/>
  </r>
  <r>
    <n v="46198"/>
    <s v="Surya Mother &amp; Child Hospital"/>
    <d v="2017-08-30T00:00:00"/>
    <s v="Sr.8 bhujbal chowk near wakadHinjewadi flyover"/>
    <s v="PUNE"/>
    <x v="6"/>
    <n v="411057"/>
    <s v="West Zone"/>
    <x v="3"/>
    <x v="90"/>
  </r>
  <r>
    <n v="46205"/>
    <s v="SWASTIK HOSPITAL (Prop Rashmi Jain)"/>
    <d v="2017-08-31T00:00:00"/>
    <s v="B-43  Patel NagarRaisen Road"/>
    <s v="BHOPAL"/>
    <x v="18"/>
    <n v="462022"/>
    <s v="West Zone"/>
    <x v="2"/>
    <x v="90"/>
  </r>
  <r>
    <n v="46206"/>
    <s v="Tomar Multispeciality Hospital"/>
    <d v="2017-08-31T00:00:00"/>
    <s v="Plot No. 35 Gali No. 2Pratap Vihar  Part - 1Kirari  Nangloi"/>
    <s v="WEST DELHI"/>
    <x v="0"/>
    <n v="110086"/>
    <s v="North Zone"/>
    <x v="0"/>
    <x v="90"/>
  </r>
  <r>
    <n v="46207"/>
    <s v="New Delhi Centre for sight"/>
    <d v="2017-08-31T00:00:00"/>
    <s v="ABC-1 1st &amp; 2nd Floor  Near Xavier CollegeOPP- Vagh BakeriLoung  Ahmedabad"/>
    <s v="AHMEDABAD"/>
    <x v="13"/>
    <n v="380009"/>
    <s v="West Zone"/>
    <x v="3"/>
    <x v="90"/>
  </r>
  <r>
    <n v="46219"/>
    <s v="Gleneagles Global Hospital ( A unit of Ravindranath GE Medical Ass. Pvt Ltd)"/>
    <d v="2017-08-31T00:00:00"/>
    <s v="5/5  Richmond RoadBangalore"/>
    <s v="BENGALURU"/>
    <x v="3"/>
    <n v="560025"/>
    <s v="South Zone"/>
    <x v="1"/>
    <x v="90"/>
  </r>
  <r>
    <n v="46256"/>
    <s v="MAA HOSPITALS PVT LTD"/>
    <d v="2017-09-04T00:00:00"/>
    <s v="# 8-2-293/82/ A/1266Road no: 36Jubilee HillsHyderabd"/>
    <s v="HYDERABAD"/>
    <x v="5"/>
    <n v="500033"/>
    <s v="South Zone"/>
    <x v="2"/>
    <x v="91"/>
  </r>
  <r>
    <n v="46259"/>
    <s v="Sri Chandra Hospital (Karim Nagar)"/>
    <d v="2017-09-04T00:00:00"/>
    <s v="H. No 3-4-261  Savaran StreetCivil Hospital Raod Oppo. Med Plus Pharmacy"/>
    <s v="KARIM NAGAR"/>
    <x v="5"/>
    <n v="505001"/>
    <s v="South Zone"/>
    <x v="2"/>
    <x v="91"/>
  </r>
  <r>
    <n v="46261"/>
    <s v="SACRED HEART MEDICAL CENTRE"/>
    <d v="2017-09-04T00:00:00"/>
    <s v="NEAR KOTTAYAM RAILWAY STATIONNAGAMPADAM"/>
    <s v="KOTTAYAM"/>
    <x v="19"/>
    <n v="686001"/>
    <s v="South Zone"/>
    <x v="1"/>
    <x v="91"/>
  </r>
  <r>
    <n v="46262"/>
    <s v="SHRI RAM HOSPITAL..."/>
    <d v="2017-09-04T00:00:00"/>
    <s v="NO: 56  GANDHI ROADSIVAKASI"/>
    <s v="VIRUDHUNAGAR"/>
    <x v="4"/>
    <n v="626123"/>
    <s v="South Zone"/>
    <x v="1"/>
    <x v="91"/>
  </r>
  <r>
    <n v="46275"/>
    <s v="ABISHEK ORTHO CENTRE"/>
    <d v="2017-09-05T00:00:00"/>
    <s v="NO: 5/300  ASHOK NAGARANDAN KOIL EASTBEHIND CHAKRA HONDACOVAI ROAD"/>
    <s v="KARUR"/>
    <x v="4"/>
    <n v="639002"/>
    <s v="South Zone"/>
    <x v="1"/>
    <x v="91"/>
  </r>
  <r>
    <n v="46283"/>
    <s v="Smt. Fulabai Bhausaheb Bansude Hospital(A unit of Shri Sai Arogya Seva Pvt Ltd)"/>
    <d v="2017-09-06T00:00:00"/>
    <s v="OPP. TELEPHONE EXCHANGENEW RENAPUR NAKAAMBEJOGAI ROADKASARGAON "/>
    <s v="LATUR"/>
    <x v="6"/>
    <n v="413531"/>
    <s v="West Zone"/>
    <x v="3"/>
    <x v="91"/>
  </r>
  <r>
    <n v="46293"/>
    <s v="HCG Manavata Cancer Centre"/>
    <d v="2017-09-07T00:00:00"/>
    <s v="opp.Mahamarg Bus StandMumbai NAKANashik"/>
    <s v="NASHIK"/>
    <x v="6"/>
    <n v="422004"/>
    <s v="West Zone"/>
    <x v="3"/>
    <x v="91"/>
  </r>
  <r>
    <n v="46294"/>
    <s v="MANASA HOSPITAL.."/>
    <d v="2017-09-07T00:00:00"/>
    <s v="D CROSS MAIN RAODOpposite LIC Office"/>
    <s v="BANGALORE RURAL"/>
    <x v="3"/>
    <n v="561203"/>
    <s v="South Zone"/>
    <x v="1"/>
    <x v="91"/>
  </r>
  <r>
    <n v="46304"/>
    <s v="METRO HOSPITAL AND CANCER RESEARCH CENTRE (A Group of Satya Sai Cancer Society)"/>
    <d v="2017-09-08T00:00:00"/>
    <s v="Damoh- NakaKucheni PariserJabalpur"/>
    <s v="JABALPUR"/>
    <x v="18"/>
    <n v="482002"/>
    <s v="West Zone"/>
    <x v="2"/>
    <x v="91"/>
  </r>
  <r>
    <n v="46349"/>
    <s v="SHREE CHILDRENS HOSPITAL ( Owned by Dr Ashok Dnyanoba Patil)"/>
    <d v="2017-09-12T00:00:00"/>
    <s v="Indraprasth Building1st Floor  Sector-10Khada ColonyNew Panvel"/>
    <s v="MUMBAI"/>
    <x v="6"/>
    <n v="410206"/>
    <s v="West Zone"/>
    <x v="3"/>
    <x v="91"/>
  </r>
  <r>
    <n v="46352"/>
    <s v="NEW LIFE MATERNITY AND CHILDREN'S HOSPITAL"/>
    <d v="2017-09-12T00:00:00"/>
    <s v="Bapu Daji NiwasPlot No 84/85Sector-5Ghansoli"/>
    <s v="MUMBAI"/>
    <x v="6"/>
    <n v="400701"/>
    <s v="West Zone"/>
    <x v="3"/>
    <x v="91"/>
  </r>
  <r>
    <n v="46391"/>
    <s v="SHIJA HOSPITAL &amp; RESEARCH INS. PVT. LTD."/>
    <d v="2017-09-14T00:00:00"/>
    <s v="LANGOL"/>
    <s v="IMPHAL WEST"/>
    <x v="29"/>
    <n v="795004"/>
    <s v="East Zone"/>
    <x v="4"/>
    <x v="91"/>
  </r>
  <r>
    <n v="46393"/>
    <s v="Ankura Hospital For Women And Children  - Hyderabad"/>
    <d v="2017-09-14T00:00:00"/>
    <s v="H.No.1-54/56/3Bharath Petrol BunkMadinagudaChandha Nagar"/>
    <s v="HYDERABAD"/>
    <x v="5"/>
    <n v="500049"/>
    <s v="South Zone"/>
    <x v="2"/>
    <x v="91"/>
  </r>
  <r>
    <n v="46394"/>
    <s v="ANKURA HOSPITAL FOR WOMEN AND CHILDREN (ANKURA HOSPITALS AS RAO NAGAR LLP)"/>
    <d v="2017-09-14T00:00:00"/>
    <s v="Plot No: 11 (p)   1-19-96Sy No: 446/312SainikpuriAS Rao Nagar"/>
    <s v="SECUNDERABAD"/>
    <x v="5"/>
    <n v="500062"/>
    <s v="South Zone"/>
    <x v="2"/>
    <x v="91"/>
  </r>
  <r>
    <n v="46429"/>
    <s v="Ankura Hospital For Women &amp; Children (Ankura Hospitals Khammam Llp)"/>
    <d v="2017-09-15T00:00:00"/>
    <s v="H.No.11-3-17Balaji NagarKhammam"/>
    <s v="KHAMMAM"/>
    <x v="5"/>
    <n v="507002"/>
    <s v="South Zone"/>
    <x v="2"/>
    <x v="91"/>
  </r>
  <r>
    <n v="46430"/>
    <s v="Amritdhara My Hospital"/>
    <d v="2017-09-15T00:00:00"/>
    <s v="ITI Chowk"/>
    <s v="KARNAL"/>
    <x v="1"/>
    <n v="132001"/>
    <s v="North Zone"/>
    <x v="0"/>
    <x v="91"/>
  </r>
  <r>
    <n v="46431"/>
    <s v="GALAXY CHEST MULTI SPECIALITY HOSPITAL PVT LTD"/>
    <d v="2017-09-15T00:00:00"/>
    <s v="B - 35  11TH CROSS EASTTHILLAINAGAR"/>
    <s v="TIRUCHIRAPPALLI"/>
    <x v="4"/>
    <n v="620018"/>
    <s v="South Zone"/>
    <x v="1"/>
    <x v="91"/>
  </r>
  <r>
    <n v="46432"/>
    <s v="ANKURA KODALI HOSPITAL FOR WOMEN &amp; CHILDREN (ANKURA MEDICAL &amp; RESEARCH CENT PV L"/>
    <d v="2017-09-15T00:00:00"/>
    <s v="H.no.12-234Adarsh NagarOPP.IDPL ColonyBalanagar"/>
    <s v="HYDERABAD"/>
    <x v="5"/>
    <n v="500037"/>
    <s v="South Zone"/>
    <x v="2"/>
    <x v="91"/>
  </r>
  <r>
    <n v="46433"/>
    <s v="Vedanta Multispeciality Hospital"/>
    <d v="2017-09-15T00:00:00"/>
    <s v="18  Guru Ravidass NagarNear Ravidass Chowk"/>
    <s v="JALANDHAR"/>
    <x v="14"/>
    <n v="144003"/>
    <s v="North Zone"/>
    <x v="0"/>
    <x v="91"/>
  </r>
  <r>
    <n v="46447"/>
    <s v="People Tree Hospitals @ Chris ( A unit of TMI Healthcare Pvt Ltd)"/>
    <d v="2017-09-18T00:00:00"/>
    <s v="#1  Grace Town Hennur JunctionKalyan Nagar"/>
    <s v="BENGALURU"/>
    <x v="3"/>
    <n v="560043"/>
    <s v="South Zone"/>
    <x v="1"/>
    <x v="91"/>
  </r>
  <r>
    <n v="46449"/>
    <s v="DESUN HOSPITAL( A UNIT OF PNMN&amp;RIL)"/>
    <d v="2017-09-18T00:00:00"/>
    <s v="KAWAKHALINORTH BENGAL MEDICAL COLLAGE ROADSILIGIRI"/>
    <s v="JALPAIGURI"/>
    <x v="9"/>
    <n v="734012"/>
    <s v="East Zone"/>
    <x v="4"/>
    <x v="91"/>
  </r>
  <r>
    <n v="46450"/>
    <s v="SIDDHARTH MULTISPECIALITY HOSPITAL PVT LTD"/>
    <d v="2017-09-18T00:00:00"/>
    <s v="ROAD NO - 5ARAJENDRA NAGARPatna"/>
    <s v="PATNA"/>
    <x v="17"/>
    <n v="800016"/>
    <s v="East Zone"/>
    <x v="4"/>
    <x v="91"/>
  </r>
  <r>
    <n v="46451"/>
    <s v="Baksi Orthopaediscs Trauma And Rehabilitation Centre Pvt. Ltd"/>
    <d v="2017-09-18T00:00:00"/>
    <s v="95  Hemchandra Naskar Road BeliaghataKolkata"/>
    <s v="KOLKATA"/>
    <x v="9"/>
    <n v="700010"/>
    <s v="East Zone"/>
    <x v="4"/>
    <x v="91"/>
  </r>
  <r>
    <n v="46453"/>
    <s v="SHALBY HOSPITAL- JABALPUR"/>
    <d v="2017-09-18T00:00:00"/>
    <s v="Plot B  Scheme No-5Ahinsha ChowkKanchnar City RoadVijay Nagar Colony"/>
    <s v="JABALPUR"/>
    <x v="18"/>
    <n v="482002"/>
    <s v="West Zone"/>
    <x v="2"/>
    <x v="91"/>
  </r>
  <r>
    <n v="46487"/>
    <s v="SRIKARA HOSPITALS (A UNIT OF VENKATESHWARA ORTHO HEALTH CARE PVT LTD)"/>
    <d v="2017-09-20T00:00:00"/>
    <s v="# 40-3-64N H -65Opp.Eenadu OfficeNear Benz Circle; Vijayawada"/>
    <s v="KRISHNA"/>
    <x v="11"/>
    <n v="520010"/>
    <s v="South Zone"/>
    <x v="2"/>
    <x v="91"/>
  </r>
  <r>
    <n v="46489"/>
    <s v="AAROGYA HOSPITAL ( A unit of AAROGYA HEALTHCARE)"/>
    <d v="2017-09-20T00:00:00"/>
    <s v="KEB RoadNear Forest OfficeOppo Canera Bank"/>
    <s v="BIDAR"/>
    <x v="3"/>
    <n v="585401"/>
    <s v="South Zone"/>
    <x v="1"/>
    <x v="91"/>
  </r>
  <r>
    <n v="46491"/>
    <s v="Maax Super Speciality Hospital"/>
    <d v="2017-09-20T00:00:00"/>
    <s v="RMR RoadPark ExtensionDurgigudi"/>
    <s v="SHIMOGA"/>
    <x v="3"/>
    <n v="577201"/>
    <s v="South Zone"/>
    <x v="1"/>
    <x v="91"/>
  </r>
  <r>
    <n v="46501"/>
    <s v="AIMS HOSPITAL (A Unit of Maniar Healthcare Pvt Ltd)"/>
    <d v="2017-09-21T00:00:00"/>
    <s v="P.N House  Opposite Jethabhai ParkNear Shantivan Bus Stand  Narayan Nagar RoadPaldi"/>
    <s v="AHMEDABAD"/>
    <x v="13"/>
    <n v="380007"/>
    <s v="West Zone"/>
    <x v="3"/>
    <x v="91"/>
  </r>
  <r>
    <n v="46502"/>
    <s v="ANKURA HOSPITAL FOR WOMEN AND CHILDREN (ANKURA HOSPITALS UPPAL LLP)"/>
    <d v="2017-09-21T00:00:00"/>
    <s v="Plot no: 1-18Raghavendra NagarPeerzadigudaNarapally; Uppal"/>
    <s v="HYDERABAD"/>
    <x v="5"/>
    <n v="500039"/>
    <s v="South Zone"/>
    <x v="2"/>
    <x v="91"/>
  </r>
  <r>
    <n v="46503"/>
    <s v="FEMALE FIRST HOSPITAL (Surat)"/>
    <d v="2017-09-21T00:00:00"/>
    <s v="Hanuman SheriChamunda Restaurant LaneOpposite Sub JailRing Road  Sagrampura"/>
    <s v="SURAT"/>
    <x v="13"/>
    <n v="395002"/>
    <s v="West Zone"/>
    <x v="3"/>
    <x v="91"/>
  </r>
  <r>
    <n v="46504"/>
    <s v="Shree Sai Multispeciality Hospital"/>
    <d v="2017-09-21T00:00:00"/>
    <s v="Singhagad SocietyB-101 Sector-71st floor  Near Axis BankKamothe  Navi Mumbai"/>
    <s v="MUMBAI"/>
    <x v="6"/>
    <n v="410209"/>
    <s v="West Zone"/>
    <x v="3"/>
    <x v="91"/>
  </r>
  <r>
    <n v="46510"/>
    <s v="MAHAPARTA HOSPITAL ( A UNIT OF MAHAPATRA HOSPITAL PVT LTD"/>
    <d v="2017-09-21T00:00:00"/>
    <s v="SAANTA SAHICANAL ROADCUTTACK"/>
    <s v="CUTTACK"/>
    <x v="10"/>
    <n v="753001"/>
    <s v="East Zone"/>
    <x v="2"/>
    <x v="91"/>
  </r>
  <r>
    <n v="46518"/>
    <s v="Kallianpurkar Nursing Home"/>
    <d v="2017-09-22T00:00:00"/>
    <s v="1st main road Deshpande NagarNear Girls School"/>
    <s v="DHARWARD"/>
    <x v="3"/>
    <n v="580029"/>
    <s v="South Zone"/>
    <x v="1"/>
    <x v="91"/>
  </r>
  <r>
    <n v="46519"/>
    <s v="KIMS SUPER SPECIALITY HOSPITAL PVT LTD"/>
    <d v="2017-09-22T00:00:00"/>
    <s v="AGRASAN SQUAREBILASPUR"/>
    <s v="BILASPUR"/>
    <x v="12"/>
    <n v="495001"/>
    <s v="West Zone"/>
    <x v="2"/>
    <x v="91"/>
  </r>
  <r>
    <n v="46520"/>
    <s v="SHREE GURUNANAK HOSPITAL AND RESEARCH CENTER ( A Unit of Dr Tikamdas Memorial"/>
    <d v="2017-09-22T00:00:00"/>
    <s v="18  Ghansmandi ChaurahaFreeganj"/>
    <s v="UJJAIN"/>
    <x v="18"/>
    <n v="456010"/>
    <s v="West Zone"/>
    <x v="2"/>
    <x v="91"/>
  </r>
  <r>
    <n v="46521"/>
    <s v="AMRITA ENT HEAD &amp; NECK HOSPITAL"/>
    <d v="2017-09-22T00:00:00"/>
    <s v="MIG-458Ganesh PlazaOPP.MIG bus stopVI-phase; K.P.H.B.Colony"/>
    <s v="HYDERABAD"/>
    <x v="5"/>
    <n v="500072"/>
    <s v="South Zone"/>
    <x v="2"/>
    <x v="91"/>
  </r>
  <r>
    <n v="46527"/>
    <s v="I-Tek Vision Centre (A Unit Of Skiffle Health care Services Ltd)"/>
    <d v="2017-09-22T00:00:00"/>
    <s v="B-1A/22Sector-51Noida"/>
    <s v="GAUTAM BUDDHA NAGAR"/>
    <x v="2"/>
    <n v="201301"/>
    <s v="North Zone"/>
    <x v="0"/>
    <x v="91"/>
  </r>
  <r>
    <n v="46529"/>
    <s v="KAILASH HOSPITAL(A UNIT OF UMA MEDICARE LIMITED)"/>
    <d v="2017-09-22T00:00:00"/>
    <s v="PLOT NO-1727TAPPAL ROAD  JEWAR"/>
    <s v="GAUTAM BUDDHA NAGAR"/>
    <x v="2"/>
    <n v="203135"/>
    <s v="North Zone"/>
    <x v="0"/>
    <x v="91"/>
  </r>
  <r>
    <n v="46530"/>
    <s v="SHALINI HOSPITLS"/>
    <d v="2017-09-22T00:00:00"/>
    <s v="# 3-4-140Main roadBarkatpura"/>
    <s v="SECUNDERABAD"/>
    <x v="5"/>
    <n v="500027"/>
    <s v="South Zone"/>
    <x v="2"/>
    <x v="91"/>
  </r>
  <r>
    <n v="46546"/>
    <s v="COASTAL CARDIAC AND MATERNITY CENTRE"/>
    <d v="2017-09-25T00:00:00"/>
    <s v="46-22-18DanavaipetaRajahmundry"/>
    <s v="EAST GODAVARI"/>
    <x v="11"/>
    <n v="533103"/>
    <s v="South Zone"/>
    <x v="2"/>
    <x v="91"/>
  </r>
  <r>
    <n v="46547"/>
    <s v="AASHKA HOSPITAL - Gujarat"/>
    <d v="2017-09-25T00:00:00"/>
    <s v="Near NID and DAIICT CampusGift City RoadSargasan"/>
    <s v="GANDHI NAGAR"/>
    <x v="13"/>
    <n v="382007"/>
    <s v="West Zone"/>
    <x v="3"/>
    <x v="91"/>
  </r>
  <r>
    <n v="46580"/>
    <s v="LAXMAN SETH HOSPITAL PVT LTD."/>
    <d v="2017-09-27T00:00:00"/>
    <s v="OPP. GATE NO. 2MEDICAL COLLEGEJHANSI"/>
    <s v="JHANSI"/>
    <x v="2"/>
    <n v="284128"/>
    <s v="North Zone"/>
    <x v="0"/>
    <x v="91"/>
  </r>
  <r>
    <n v="46586"/>
    <s v="HYDERABAD MULTISPECIALTY HOSPITAL (A UNIT OF V.V.R. HOSPITAL PVT LTD)"/>
    <d v="2017-09-27T00:00:00"/>
    <s v="# 16-2-674/11 Judges ColonyMalakapet"/>
    <s v="HYDERABAD"/>
    <x v="5"/>
    <n v="500036"/>
    <s v="South Zone"/>
    <x v="2"/>
    <x v="91"/>
  </r>
  <r>
    <n v="46594"/>
    <s v="Kailash Hospital (A Unit Of Kailash Healthcare Ltd )"/>
    <d v="2017-09-28T00:00:00"/>
    <s v="Plot No-203Wazidpur G.T RoadN.H-91Khurja"/>
    <s v="BULANDSHAHR"/>
    <x v="2"/>
    <n v="203131"/>
    <s v="North Zone"/>
    <x v="0"/>
    <x v="91"/>
  </r>
  <r>
    <n v="46596"/>
    <s v="Ravi Kirloskar Memorial Hospital (A unit of Kirloskar Electric Charitable Trust)"/>
    <d v="2017-09-28T00:00:00"/>
    <s v="No 10  2nd Main1st phase  Peenya Industrial Area"/>
    <s v="BENGALURU"/>
    <x v="3"/>
    <n v="560058"/>
    <s v="South Zone"/>
    <x v="1"/>
    <x v="91"/>
  </r>
  <r>
    <n v="46604"/>
    <s v="SARADHI HOSPITALS.."/>
    <d v="2017-09-28T00:00:00"/>
    <s v="D.No: 74-13-18;Opp.Sri Chaitanya Women's CollegePrakash NagarRajahmundary"/>
    <s v="EAST GODAVARI"/>
    <x v="11"/>
    <n v="533103"/>
    <s v="South Zone"/>
    <x v="2"/>
    <x v="91"/>
  </r>
  <r>
    <n v="46605"/>
    <s v="MALLIKA SPINE CENTRE"/>
    <d v="2017-09-28T00:00:00"/>
    <s v="D.No.12-12-30Beside Andhra BankOld Club RoadKothaper ; Guntur"/>
    <s v="GUNTUR"/>
    <x v="11"/>
    <n v="522001"/>
    <s v="South Zone"/>
    <x v="2"/>
    <x v="91"/>
  </r>
  <r>
    <n v="46619"/>
    <s v="SRI DATTA SUPER SPECIALITY HOSPITALS"/>
    <d v="2017-09-29T00:00:00"/>
    <s v="Beside Town Hall Prakash NagarNarasaraopetaGuntur"/>
    <s v="GUNTUR"/>
    <x v="11"/>
    <n v="522601"/>
    <s v="South Zone"/>
    <x v="2"/>
    <x v="91"/>
  </r>
  <r>
    <n v="46621"/>
    <s v="VENKATAESWARA HOSPITALS..."/>
    <d v="2017-09-29T00:00:00"/>
    <s v="36-A  CHAMIERS ROADNANDANAM"/>
    <s v="CHENNAI"/>
    <x v="4"/>
    <n v="600035"/>
    <s v="South Zone"/>
    <x v="1"/>
    <x v="91"/>
  </r>
  <r>
    <n v="46623"/>
    <s v="SWATHI MULTI SPECIALITY HOSPITAL"/>
    <d v="2017-09-29T00:00:00"/>
    <s v="D.No.12-25-127Opp.Vijaya TalkiesKothapetGuntue"/>
    <s v="GUNTUR"/>
    <x v="11"/>
    <n v="522001"/>
    <s v="South Zone"/>
    <x v="2"/>
    <x v="91"/>
  </r>
  <r>
    <n v="46624"/>
    <s v="NAGARJUNA EYE HOSPITAL"/>
    <d v="2017-09-29T00:00:00"/>
    <s v="Opp.Chinna MazidSBI RoadSattenapalli"/>
    <s v="GUNTUR"/>
    <x v="11"/>
    <n v="522403"/>
    <s v="South Zone"/>
    <x v="2"/>
    <x v="91"/>
  </r>
  <r>
    <n v="46664"/>
    <s v="Spandan Hospital and Critical Care Centre"/>
    <d v="2017-10-05T00:00:00"/>
    <s v="Behind Aishwaya pertol pumpA/P AsthaASHTA"/>
    <s v="SANGLI"/>
    <x v="6"/>
    <n v="416301"/>
    <s v="West Zone"/>
    <x v="3"/>
    <x v="92"/>
  </r>
  <r>
    <n v="46665"/>
    <s v="Pragati Super Speciality Hospital"/>
    <d v="2017-10-05T00:00:00"/>
    <s v="# 75-6-18Prakash NagarNear: Round ParkRajahmundry"/>
    <s v="EAST GODAVARI"/>
    <x v="11"/>
    <n v="533103"/>
    <s v="South Zone"/>
    <x v="2"/>
    <x v="92"/>
  </r>
  <r>
    <n v="46666"/>
    <s v="ATHARVA HOSPITAL AND RESEACH CENTRE"/>
    <d v="2017-10-05T00:00:00"/>
    <s v="101 1st FloorSai Prasad BuildingSion Kamgar CHS Ltd  Near Cinemax Theater"/>
    <s v="MUMBAI"/>
    <x v="6"/>
    <n v="400022"/>
    <s v="West Zone"/>
    <x v="3"/>
    <x v="92"/>
  </r>
  <r>
    <n v="46668"/>
    <s v="AXON HOSPITAL."/>
    <d v="2017-10-05T00:00:00"/>
    <s v="5th Floor  A-Wing  Pranik ChamberSakinaka JunctionAndheri (East)"/>
    <s v="MUMBAI"/>
    <x v="6"/>
    <n v="400072"/>
    <s v="West Zone"/>
    <x v="3"/>
    <x v="92"/>
  </r>
  <r>
    <n v="46669"/>
    <s v="HCG APEX CANCER CENTRE (A Unit of Apex HCG Oncology Hospitals LLP)"/>
    <d v="2017-10-05T00:00:00"/>
    <s v="Holy Cross RoadIC ColonyBorivali West"/>
    <s v="MUMBAI"/>
    <x v="6"/>
    <n v="400092"/>
    <s v="West Zone"/>
    <x v="3"/>
    <x v="92"/>
  </r>
  <r>
    <n v="46671"/>
    <s v="Savita Superspeciality Hospital(A unit of Solace Healthcare Private Ltd)"/>
    <d v="2017-10-05T00:00:00"/>
    <s v="Parivar Char RastaWaghodia Dabhoi Ring Road"/>
    <s v="VADODARA"/>
    <x v="13"/>
    <n v="390019"/>
    <s v="West Zone"/>
    <x v="3"/>
    <x v="92"/>
  </r>
  <r>
    <n v="46672"/>
    <s v="LBS Hospital"/>
    <d v="2017-10-05T00:00:00"/>
    <s v="73  Tajul Masjid RoadOpposite Motia Talab"/>
    <s v="BHOPAL"/>
    <x v="18"/>
    <n v="462001"/>
    <s v="West Zone"/>
    <x v="2"/>
    <x v="92"/>
  </r>
  <r>
    <n v="46673"/>
    <s v="A.V.M. HOSPITAL ( A Unit of AVMM Assocites (P) LTD)"/>
    <d v="2017-10-05T00:00:00"/>
    <s v="135  PALAYAMKOTTAI ROADTHOOTHUKUDI--"/>
    <s v="TUTICORIN"/>
    <x v="4"/>
    <n v="628003"/>
    <s v="South Zone"/>
    <x v="1"/>
    <x v="92"/>
  </r>
  <r>
    <n v="46674"/>
    <s v="SUNRISE MULTISPECIALITY HOSPITAL."/>
    <d v="2017-10-05T00:00:00"/>
    <s v="Shiva Kalpataru ArcadeBuilding No-1  Plot-01Sector-17Kamothe"/>
    <s v="MUMBAI"/>
    <x v="6"/>
    <n v="410209"/>
    <s v="West Zone"/>
    <x v="3"/>
    <x v="92"/>
  </r>
  <r>
    <n v="46675"/>
    <s v="RAMOLE EYE HOSPITAL AND DENTAL CLINIC NASHIK"/>
    <d v="2017-10-05T00:00:00"/>
    <s v="opp.Sant Andrea ChurchNear Canada Cornersharanpur Trimbak Link RoadSahjeevan Colony"/>
    <s v="NASHIK"/>
    <x v="6"/>
    <n v="422005"/>
    <s v="West Zone"/>
    <x v="3"/>
    <x v="92"/>
  </r>
  <r>
    <n v="46676"/>
    <s v="ONP Tulip Hospitals pvt Ltds ONP LEELA Hospital"/>
    <d v="2017-10-05T00:00:00"/>
    <s v="SR.NO.72 BRT ROADPIMPLE SAUDAGAR"/>
    <s v="PUNE"/>
    <x v="6"/>
    <n v="411017"/>
    <s v="West Zone"/>
    <x v="3"/>
    <x v="92"/>
  </r>
  <r>
    <n v="46678"/>
    <s v="C.M. Patel Hospital"/>
    <d v="2017-10-05T00:00:00"/>
    <s v="E-7 WestJyoti NagarExtn 100 Foota RoadShahdara"/>
    <s v="EAST DELHI"/>
    <x v="0"/>
    <n v="110094"/>
    <s v="North Zone"/>
    <x v="0"/>
    <x v="92"/>
  </r>
  <r>
    <n v="46679"/>
    <s v="Neelkanth Hospitals Pvt. Ltd."/>
    <d v="2017-10-05T00:00:00"/>
    <s v="N R .1 Phase III DLFmain roadNathuPurNear Guru Dronacharya Metro Station"/>
    <s v="GURGAON"/>
    <x v="1"/>
    <n v="122002"/>
    <s v="North Zone"/>
    <x v="0"/>
    <x v="92"/>
  </r>
  <r>
    <n v="46689"/>
    <s v="Aastha Critical care and Avatar meher baba hospital"/>
    <d v="2017-10-05T00:00:00"/>
    <s v="plot no-86 Suyog nagaropp.Balalji SabhagrarNagpur"/>
    <s v="NAGPUR"/>
    <x v="6"/>
    <n v="440015"/>
    <s v="West Zone"/>
    <x v="3"/>
    <x v="92"/>
  </r>
  <r>
    <n v="46690"/>
    <s v="Dr.Deshmukhs MAXCARE HOSPITAL"/>
    <d v="2017-10-05T00:00:00"/>
    <s v="Plot no.9 Suyog NagarNear Narendra NagarNagpur"/>
    <s v="NAGPUR"/>
    <x v="6"/>
    <n v="440015"/>
    <s v="West Zone"/>
    <x v="3"/>
    <x v="92"/>
  </r>
  <r>
    <n v="46691"/>
    <s v="Dr.pathak Hospital"/>
    <d v="2017-10-05T00:00:00"/>
    <s v="Trimbak Complex Shahu Maharaj PathOpposite Bytco HospitalNashik RoadNashik"/>
    <s v="NASHIK"/>
    <x v="6"/>
    <n v="422101"/>
    <s v="West Zone"/>
    <x v="3"/>
    <x v="92"/>
  </r>
  <r>
    <n v="46708"/>
    <s v="JANAKI MULTISPECIALITY HOSPITAL"/>
    <d v="2017-10-06T00:00:00"/>
    <s v="2018  E -Rajarmpuri3rd Lane Bus RouteKolhapur"/>
    <s v="KOLHAPUR"/>
    <x v="6"/>
    <n v="416008"/>
    <s v="West Zone"/>
    <x v="3"/>
    <x v="92"/>
  </r>
  <r>
    <n v="46709"/>
    <s v="RAINBOW CHILDREN'S MEDICARE PVT LTD"/>
    <d v="2017-10-06T00:00:00"/>
    <s v="Survey No:52;Saraswathi Nagar ColonyMansoorabadL B Nagar"/>
    <s v="HYDERABAD"/>
    <x v="5"/>
    <n v="500074"/>
    <s v="South Zone"/>
    <x v="2"/>
    <x v="92"/>
  </r>
  <r>
    <n v="46710"/>
    <s v="SUNRISE HOSPITALS ( AUNIT OF N.S.HEALTH CARE SERVICES PVT LTD)"/>
    <d v="2017-10-06T00:00:00"/>
    <s v="# 33-25-35Opp.Corporation bankSuryaraopet"/>
    <s v="KRISHNA"/>
    <x v="11"/>
    <n v="520002"/>
    <s v="South Zone"/>
    <x v="2"/>
    <x v="92"/>
  </r>
  <r>
    <n v="46711"/>
    <s v="APEX HOSPITAL (Prop Dr Jitendra Nisal)"/>
    <d v="2017-10-06T00:00:00"/>
    <s v="Gupte RoadDombivli (West)"/>
    <s v="THANE"/>
    <x v="6"/>
    <n v="421202"/>
    <s v="West Zone"/>
    <x v="3"/>
    <x v="92"/>
  </r>
  <r>
    <n v="46723"/>
    <s v="VINAYAK HOSPITAL JHANSI"/>
    <d v="2017-10-07T00:00:00"/>
    <s v="BEHIND YATRIK HOTELELITE CROSSING CIVIL LINEJHANSI"/>
    <s v="JHANSI"/>
    <x v="2"/>
    <n v="284001"/>
    <s v="North Zone"/>
    <x v="0"/>
    <x v="92"/>
  </r>
  <r>
    <n v="46728"/>
    <s v="Sparsh Children Hospital &amp; Research Centre"/>
    <d v="2017-10-07T00:00:00"/>
    <s v="18/95  Kanpur RoadShivaji NagarJhansi"/>
    <s v="JHANSI"/>
    <x v="2"/>
    <n v="284128"/>
    <s v="North Zone"/>
    <x v="0"/>
    <x v="92"/>
  </r>
  <r>
    <n v="46738"/>
    <s v="Indus Heart &amp;amp; Medical Centre"/>
    <d v="2017-10-07T00:00:00"/>
    <s v="1/1 VINEET KHANDGOMTI NAGARLUCKNOW"/>
    <s v="LUCKNOW"/>
    <x v="2"/>
    <n v="226010"/>
    <s v="North Zone"/>
    <x v="0"/>
    <x v="92"/>
  </r>
  <r>
    <n v="46741"/>
    <s v="Adesh Medical College and Hospital"/>
    <d v="2017-10-07T00:00:00"/>
    <s v="NH-1Vill MohriShahabad"/>
    <s v="KURUKSHETRA"/>
    <x v="1"/>
    <n v="136135"/>
    <s v="North Zone"/>
    <x v="0"/>
    <x v="92"/>
  </r>
  <r>
    <n v="46760"/>
    <s v="SDS GLOBAL HOSPITAL"/>
    <d v="2017-10-09T00:00:00"/>
    <s v="NH-58120/122MODIPURAM"/>
    <s v="MEERUT"/>
    <x v="2"/>
    <n v="250110"/>
    <s v="North Zone"/>
    <x v="0"/>
    <x v="92"/>
  </r>
  <r>
    <n v="46762"/>
    <s v="STERLING CANCER HOSPITAL ( A UNIT OF STERLING ADDLIFE INDIA PVT LTD)"/>
    <d v="2017-10-09T00:00:00"/>
    <s v="B/H ArmiedaSindhubhavan MargOff SG HighwayBodakdev"/>
    <s v="AHMEDABAD"/>
    <x v="13"/>
    <n v="380054"/>
    <s v="West Zone"/>
    <x v="3"/>
    <x v="92"/>
  </r>
  <r>
    <n v="46766"/>
    <s v="Vision Plus Eye Centre"/>
    <d v="2017-10-09T00:00:00"/>
    <s v="1ST &amp; 2ND FLOORKISAN TOWER  SECTOR - 51HOSHIARPURNOIDA"/>
    <s v="GAUTAM BUDDHA NAGAR"/>
    <x v="2"/>
    <n v="201301"/>
    <s v="North Zone"/>
    <x v="0"/>
    <x v="92"/>
  </r>
  <r>
    <n v="46772"/>
    <s v="PEOPLES CLINIC"/>
    <d v="2017-10-10T00:00:00"/>
    <s v="# 27/31-6Palaparthi vari streetGovernorpetVijayawada"/>
    <s v="KRISHNA"/>
    <x v="11"/>
    <n v="520002"/>
    <s v="South Zone"/>
    <x v="2"/>
    <x v="92"/>
  </r>
  <r>
    <n v="46774"/>
    <s v="ASHUTOSH ORHOPAEDIC HOSPITAL"/>
    <d v="2017-10-10T00:00:00"/>
    <s v="Opposite Ahir BoardingNear PWD QuartersK D Jewellers Street Amber Talkies Road"/>
    <s v="JAMNAGAR"/>
    <x v="13"/>
    <n v="361008"/>
    <s v="West Zone"/>
    <x v="3"/>
    <x v="92"/>
  </r>
  <r>
    <n v="46815"/>
    <s v="Ardent Ganpati Hospital( A unit of Ardent Medicare Private Limited)"/>
    <d v="2017-10-12T00:00:00"/>
    <s v="D-4 Swarn ParkMain Rohtak roadNear Metro Pillar No-493Mundka"/>
    <s v="NORTH WEST DELHI"/>
    <x v="0"/>
    <n v="110041"/>
    <s v="North Zone"/>
    <x v="0"/>
    <x v="92"/>
  </r>
  <r>
    <n v="46820"/>
    <s v="SANWAL HOSPITAL AND RESEARCH CENTRE"/>
    <d v="2017-10-12T00:00:00"/>
    <s v="KANPUR ROADJHANSI"/>
    <s v="JHANSI"/>
    <x v="2"/>
    <n v="284001"/>
    <s v="North Zone"/>
    <x v="0"/>
    <x v="92"/>
  </r>
  <r>
    <n v="46826"/>
    <s v="GOPI KRISHNA LASER STONE CENTER"/>
    <d v="2017-10-12T00:00:00"/>
    <s v="B/1-2 SADAE CENTERKAPOORTHALA BAGHALIGANJ"/>
    <s v="LUCKNOW"/>
    <x v="2"/>
    <n v="226024"/>
    <s v="North Zone"/>
    <x v="0"/>
    <x v="92"/>
  </r>
  <r>
    <n v="46834"/>
    <s v="LUCKNOW SURGICAL HOSPITAL"/>
    <d v="2017-10-12T00:00:00"/>
    <s v="OPP. BALAJI MANDIRBANTHRAKANPUR ROAD"/>
    <s v="LUCKNOW"/>
    <x v="2"/>
    <n v="227101"/>
    <s v="North Zone"/>
    <x v="0"/>
    <x v="92"/>
  </r>
  <r>
    <n v="46842"/>
    <s v="Mediland Hospital &amp; Research Centre( A Unit Of Kushal Kumar Kar)"/>
    <d v="2017-10-13T00:00:00"/>
    <s v="ITKHOLASILCHAR"/>
    <s v="CACHAR"/>
    <x v="24"/>
    <n v="788002"/>
    <s v="East Zone"/>
    <x v="4"/>
    <x v="92"/>
  </r>
  <r>
    <n v="46844"/>
    <s v="SHRIRAM CARE HOSPITAL"/>
    <d v="2017-10-13T00:00:00"/>
    <s v="NEHRU NAGARAMERI ROADNEAR CSEB OFFICEBILASPUR"/>
    <s v="BILASPUR"/>
    <x v="12"/>
    <n v="495001"/>
    <s v="West Zone"/>
    <x v="2"/>
    <x v="92"/>
  </r>
  <r>
    <n v="46845"/>
    <s v="Tulip Multispeciality Hospital Pvt. Ltd."/>
    <d v="2017-10-13T00:00:00"/>
    <s v="T. P. Scheme no.15Vivekanand chowkDelhi roadSonipat"/>
    <s v="SONIPAT"/>
    <x v="1"/>
    <n v="131001"/>
    <s v="North Zone"/>
    <x v="0"/>
    <x v="92"/>
  </r>
  <r>
    <n v="46849"/>
    <s v="Chellaram Diabetes Hospital"/>
    <d v="2017-10-13T00:00:00"/>
    <s v="1st Floor Lalani QuantumPune-Bangalore HighwayBavdhan BudrukPune"/>
    <s v="PUNE"/>
    <x v="6"/>
    <n v="411021"/>
    <s v="West Zone"/>
    <x v="3"/>
    <x v="92"/>
  </r>
  <r>
    <n v="46859"/>
    <s v="SRI NE MEDICAL FOUNDATION (Kanchipuram)"/>
    <d v="2017-10-14T00:00:00"/>
    <s v="NO: 53  MM AVENUEMAIN ROAD"/>
    <s v="KANCHIPURAM"/>
    <x v="4"/>
    <n v="631501"/>
    <s v="South Zone"/>
    <x v="1"/>
    <x v="92"/>
  </r>
  <r>
    <n v="46880"/>
    <s v="KALYAN HOSPITAL (Gwalior)"/>
    <d v="2017-10-16T00:00:00"/>
    <s v="Hospital RoadLashkar"/>
    <s v="GWALIOR"/>
    <x v="18"/>
    <n v="474009"/>
    <s v="West Zone"/>
    <x v="2"/>
    <x v="92"/>
  </r>
  <r>
    <n v="46881"/>
    <s v="Healing Earth MultiSpeciality Ayurveda Hospital (unit of Prithvi Healthcare P L"/>
    <d v="2017-10-16T00:00:00"/>
    <s v="149  HSR 5th SectorHSR Ring RoadHSR Layout"/>
    <s v="BENGALURU"/>
    <x v="3"/>
    <n v="560034"/>
    <s v="South Zone"/>
    <x v="1"/>
    <x v="92"/>
  </r>
  <r>
    <n v="46919"/>
    <s v="Unique Hospital"/>
    <d v="2017-10-18T00:00:00"/>
    <s v="Plot no-281  Manohar NagarTelegaon Chakan roadTalegaon Dabhale"/>
    <s v="PUNE"/>
    <x v="6"/>
    <n v="410507"/>
    <s v="West Zone"/>
    <x v="3"/>
    <x v="92"/>
  </r>
  <r>
    <n v="46920"/>
    <s v="M.C. Orthopaedic Arthroscopy &amp; Joint Replacement Center ( proprietor name - Dr S"/>
    <d v="2017-10-18T00:00:00"/>
    <s v="49/31  2nd Cross St  S S CircleAshok NagarTumakuru"/>
    <s v="TUMKUR"/>
    <x v="3"/>
    <n v="572103"/>
    <s v="South Zone"/>
    <x v="1"/>
    <x v="92"/>
  </r>
  <r>
    <n v="46935"/>
    <s v="Vedant Multispeciality Hospital (Thane)"/>
    <d v="2017-10-23T00:00:00"/>
    <s v="S-3  2nd Floor  Vedant Commercial ComplexVartak Nagar"/>
    <s v="THANE"/>
    <x v="6"/>
    <n v="400606"/>
    <s v="West Zone"/>
    <x v="3"/>
    <x v="92"/>
  </r>
  <r>
    <n v="46959"/>
    <s v="Eye Q Superspeciality Hospitals  Gurgaon"/>
    <d v="2017-10-24T00:00:00"/>
    <s v="Nursing Home-1Sector-46Opp-Huda Market"/>
    <s v="GURGAON"/>
    <x v="1"/>
    <n v="122002"/>
    <s v="North Zone"/>
    <x v="0"/>
    <x v="92"/>
  </r>
  <r>
    <n v="46961"/>
    <s v="Eye Q Superspeciality Hospitals  Vadodara"/>
    <d v="2017-10-24T00:00:00"/>
    <s v="2nd FloorSilver Bell ComplexOpp-MGVCL OfficeFatehgunj Main Road"/>
    <s v="VADODARA"/>
    <x v="13"/>
    <n v="390002"/>
    <s v="West Zone"/>
    <x v="3"/>
    <x v="92"/>
  </r>
  <r>
    <n v="46964"/>
    <s v="Eye Q Superspeciality Hospitals  Bharuch"/>
    <d v="2017-10-24T00:00:00"/>
    <s v="1st FloorModi CompundAbove Axis BankPaachbatti"/>
    <s v="BHARUCH"/>
    <x v="13"/>
    <n v="392001"/>
    <s v="West Zone"/>
    <x v="3"/>
    <x v="92"/>
  </r>
  <r>
    <n v="46972"/>
    <s v="Eye Q Superspeciality Hospitals  Parlepoint surat"/>
    <d v="2017-10-25T00:00:00"/>
    <s v="3rd floorSNS HouseAbove TBZ ShowroomParlepoint"/>
    <s v="SURAT"/>
    <x v="13"/>
    <n v="395009"/>
    <s v="West Zone"/>
    <x v="3"/>
    <x v="92"/>
  </r>
  <r>
    <n v="46973"/>
    <s v="Eye Q Superspeciality Hospitals  Sirsa"/>
    <d v="2017-10-25T00:00:00"/>
    <s v="Opp- Grover Nursing HomeDabwali RoadSuraj CimnemaComplex"/>
    <s v="SIRSA"/>
    <x v="1"/>
    <n v="125055"/>
    <s v="North Zone"/>
    <x v="0"/>
    <x v="92"/>
  </r>
  <r>
    <n v="46976"/>
    <s v="Eye Q Superspeciality Hospitals  Sonipat"/>
    <d v="2017-10-25T00:00:00"/>
    <s v="KC-PlazaNear S.B.I BankAtlas Road"/>
    <s v="SONIPAT"/>
    <x v="1"/>
    <n v="131001"/>
    <s v="North Zone"/>
    <x v="0"/>
    <x v="92"/>
  </r>
  <r>
    <n v="46978"/>
    <s v="Eye Q Superspeciality Hospitals Jhajhar"/>
    <d v="2017-10-25T00:00:00"/>
    <s v="18 Arya NagarNear Savera School"/>
    <s v="JHAJJAR"/>
    <x v="1"/>
    <n v="124001"/>
    <s v="North Zone"/>
    <x v="0"/>
    <x v="92"/>
  </r>
  <r>
    <n v="46988"/>
    <s v="Eye Q Superspeciality Hospitals Almora"/>
    <d v="2017-10-25T00:00:00"/>
    <s v="Eye Q HospitalLatwal BhawanKarbalaAlmora"/>
    <s v="ALMORA"/>
    <x v="20"/>
    <n v="263601"/>
    <s v="North Zone"/>
    <x v="0"/>
    <x v="92"/>
  </r>
  <r>
    <n v="46994"/>
    <s v="Eye Q Superspeciality Hospitals  Kanpur"/>
    <d v="2017-10-26T00:00:00"/>
    <s v="H.No-127/621/40Sachan Guest HouseW-Block Scheme-2Juhi Kala"/>
    <s v="KANPUR NAGAR"/>
    <x v="2"/>
    <n v="208027"/>
    <s v="North Zone"/>
    <x v="0"/>
    <x v="92"/>
  </r>
  <r>
    <n v="46996"/>
    <s v="Eye Q Superspeciality Hospitals Lucknow"/>
    <d v="2017-10-26T00:00:00"/>
    <s v="Suraj Square First Floor3/299 Vishal Khand-3Gomtinagar"/>
    <s v="LUCKNOW"/>
    <x v="2"/>
    <n v="226010"/>
    <s v="North Zone"/>
    <x v="0"/>
    <x v="92"/>
  </r>
  <r>
    <n v="47005"/>
    <s v="JK ORTHOPAEDIC HOSPITAL( Prop Kamalesh Amrutlal Patel)"/>
    <d v="2017-10-26T00:00:00"/>
    <s v="Behind Mehta Petrol PumpGirdharnagarSabarkanthaHimatnagar"/>
    <s v="SABARKANTHA"/>
    <x v="13"/>
    <n v="383001"/>
    <s v="West Zone"/>
    <x v="3"/>
    <x v="92"/>
  </r>
  <r>
    <n v="47017"/>
    <s v="ASTHA HOSPITAL.Bhopal"/>
    <d v="2017-10-27T00:00:00"/>
    <s v="MIG 62  Old MLA QuarterJawahar Chowk Bus Stand"/>
    <s v="BHOPAL"/>
    <x v="18"/>
    <n v="462003"/>
    <s v="West Zone"/>
    <x v="2"/>
    <x v="92"/>
  </r>
  <r>
    <n v="47018"/>
    <s v="Paripurti Nursing Home"/>
    <d v="2017-10-27T00:00:00"/>
    <s v="Plot no27 Gurukul class Near SBH Darga roadShanhnoor WadiAurangabad"/>
    <s v="AURANGABAD"/>
    <x v="6"/>
    <n v="431005"/>
    <s v="West Zone"/>
    <x v="3"/>
    <x v="92"/>
  </r>
  <r>
    <n v="47020"/>
    <s v="Doaba Hospital Pvt Ltd"/>
    <d v="2017-10-27T00:00:00"/>
    <s v="320Lajpat Nagar"/>
    <s v="JALANDHAR"/>
    <x v="14"/>
    <n v="144001"/>
    <s v="North Zone"/>
    <x v="0"/>
    <x v="92"/>
  </r>
  <r>
    <n v="47022"/>
    <s v="Medipulse Hospital (A Unit OfJodhpur Healthcare Pvt. Ltd."/>
    <d v="2017-10-27T00:00:00"/>
    <s v="E-4MIABASNIPHASE II OPPOSITE AIIMS"/>
    <s v="JODHPUR"/>
    <x v="8"/>
    <n v="342005"/>
    <s v="North Zone"/>
    <x v="0"/>
    <x v="92"/>
  </r>
  <r>
    <n v="47023"/>
    <s v="TRUST HOSPITAL ( A unit of Sarvottam Health Care Pvt Ltd)"/>
    <d v="2017-10-27T00:00:00"/>
    <s v="#39 -29  Sarpavaram JnKAKINADA"/>
    <s v="EAST GODAVARI"/>
    <x v="11"/>
    <n v="533005"/>
    <s v="South Zone"/>
    <x v="2"/>
    <x v="92"/>
  </r>
  <r>
    <n v="47024"/>
    <s v="SPANDAN HOSPITAL( A UNIT OF SAMPL)"/>
    <d v="2017-10-27T00:00:00"/>
    <s v="BMC17/1TEGORIAVIP ROAD"/>
    <s v="KOLKATA"/>
    <x v="9"/>
    <n v="700059"/>
    <s v="East Zone"/>
    <x v="4"/>
    <x v="92"/>
  </r>
  <r>
    <n v="47025"/>
    <s v="Hi- Tech Medical Collage &amp; Hospital( A unit of VBCT)"/>
    <d v="2017-10-27T00:00:00"/>
    <s v="Health ParkRasulghar"/>
    <s v="Bhubaneshwar"/>
    <x v="10"/>
    <n v="751025"/>
    <s v="East Zone"/>
    <x v="2"/>
    <x v="92"/>
  </r>
  <r>
    <n v="47029"/>
    <s v="SWAROOPA MULTI SPECIALITY HOSPITAL pvt.Ltd."/>
    <d v="2017-10-28T00:00:00"/>
    <s v="# 6-32/A;Nirmala Residence; Behind: Suchitra ElectronicsVennelagadda;Suchitra; Quthbullapur"/>
    <s v="HYDERABAD"/>
    <x v="5"/>
    <n v="500067"/>
    <s v="South Zone"/>
    <x v="2"/>
    <x v="92"/>
  </r>
  <r>
    <n v="47030"/>
    <s v="RAVI'S AMERICAN CANCER CARE  (AMERICAN CANCER CARE)"/>
    <d v="2017-10-28T00:00:00"/>
    <s v="D.No.40-6/2Opp.Siddhartha Public School Main GateMoghalrajpuramLabbipet"/>
    <s v="KRISHNA"/>
    <x v="11"/>
    <n v="520010"/>
    <s v="South Zone"/>
    <x v="2"/>
    <x v="92"/>
  </r>
  <r>
    <n v="47033"/>
    <s v="SREE PRATHIMA SUPER SPECIALITY HOSPITAL"/>
    <d v="2017-10-28T00:00:00"/>
    <s v="# 12-11-6481st Lane  Ramireddy ThotaBeside Of manipuram BridgeNear Guntur Bus Stop; Guntur"/>
    <s v="GUNTUR"/>
    <x v="11"/>
    <n v="522001"/>
    <s v="South Zone"/>
    <x v="2"/>
    <x v="92"/>
  </r>
  <r>
    <n v="47034"/>
    <s v="RAMRAJA SUPERSPECIALITY HOSPITAL -A UNIT OF RAMRAJA MULTISPECIALITY HOSPITAL"/>
    <d v="2017-10-28T00:00:00"/>
    <s v="27/1A/2  Near Orchha TigailaJhansi Mauraipur HighwayOrchhaDist Tikamgarh"/>
    <s v="TIKAMGARH"/>
    <x v="18"/>
    <n v="472246"/>
    <s v="West Zone"/>
    <x v="2"/>
    <x v="92"/>
  </r>
  <r>
    <n v="47035"/>
    <s v="MEDISTAR HOSPITAL (A Unit of Bodeli General Hospital)"/>
    <d v="2017-10-28T00:00:00"/>
    <s v="Adj Vadsar FlyoverSusen Vadsar RoadVadsar"/>
    <s v="VADODARA"/>
    <x v="13"/>
    <n v="390010"/>
    <s v="West Zone"/>
    <x v="3"/>
    <x v="92"/>
  </r>
  <r>
    <n v="47036"/>
    <s v="S.V.R HOSPITAL"/>
    <d v="2017-10-28T00:00:00"/>
    <s v="# 8/606-7;Godown StreetProddatur"/>
    <s v="CUDDAPAH"/>
    <x v="11"/>
    <n v="516360"/>
    <s v="South Zone"/>
    <x v="2"/>
    <x v="92"/>
  </r>
  <r>
    <n v="47037"/>
    <s v="Shishuka Children¿s Hospital ( owned by Dr Bharath Kumar Reddy)"/>
    <d v="2017-10-28T00:00:00"/>
    <s v="#938  Ring Road Service Road Kalyan Nagar  HRBR Layout "/>
    <s v="BENGALURU"/>
    <x v="3"/>
    <n v="560043"/>
    <s v="South Zone"/>
    <x v="1"/>
    <x v="92"/>
  </r>
  <r>
    <n v="47038"/>
    <s v="AMMA HOSPITAL."/>
    <d v="2017-10-28T00:00:00"/>
    <s v="# 9-64-2Syed Gulab StreetVijayawada"/>
    <s v="KRISHNA"/>
    <x v="11"/>
    <n v="520001"/>
    <s v="South Zone"/>
    <x v="2"/>
    <x v="92"/>
  </r>
  <r>
    <n v="47040"/>
    <s v="SAGAR VASCULAR &amp; DIABETIC FOOT CARE CENTRE"/>
    <d v="2017-10-28T00:00:00"/>
    <s v="D.No.29-10-32 Nakkal Road 3rd Cross RoadSuryaraopet; Vijayawada"/>
    <s v="KRISHNA"/>
    <x v="11"/>
    <n v="520002"/>
    <s v="South Zone"/>
    <x v="2"/>
    <x v="92"/>
  </r>
  <r>
    <n v="47041"/>
    <s v="B.D.Pathak Hospital"/>
    <d v="2017-10-28T00:00:00"/>
    <s v="18/1 D1 D2 Nainital Road Rudrapur"/>
    <s v="UDHAM SINGH NAGAR"/>
    <x v="20"/>
    <n v="263153"/>
    <s v="North Zone"/>
    <x v="0"/>
    <x v="92"/>
  </r>
  <r>
    <n v="47042"/>
    <s v="Dongaonkar Superspeciality Eye Hospital"/>
    <d v="2017-10-28T00:00:00"/>
    <s v="Sai nathji ApartmentOpp.Kalash Mangal KaryalayaNew Osmanpura  Near kranti ChowkAurangabad"/>
    <s v="AURANGABAD"/>
    <x v="6"/>
    <n v="431005"/>
    <s v="West Zone"/>
    <x v="3"/>
    <x v="92"/>
  </r>
  <r>
    <n v="47044"/>
    <s v="KAILASH HOSPITAL &amp; HEART INSTITUTE Dehradun"/>
    <d v="2017-10-28T00:00:00"/>
    <s v="Main Haridwar RoadNear Rispana Bridge Nathanpur Jogiwala"/>
    <s v="DEHRADUN"/>
    <x v="20"/>
    <n v="248001"/>
    <s v="North Zone"/>
    <x v="0"/>
    <x v="92"/>
  </r>
  <r>
    <n v="47074"/>
    <s v="Bhagwati ENT and Endoscopy Hospital"/>
    <d v="2017-10-31T00:00:00"/>
    <s v="27  MADHAV MAMA VIHARNEAR BYPASS ROAD FLYOVERNANDURBAR"/>
    <s v="NANDURBAR"/>
    <x v="6"/>
    <n v="425412"/>
    <s v="West Zone"/>
    <x v="3"/>
    <x v="92"/>
  </r>
  <r>
    <n v="47077"/>
    <s v="Shivam netralaya and nursing home"/>
    <d v="2017-10-31T00:00:00"/>
    <s v="Gandhi marketParli VaijanathBEED"/>
    <s v="BEED"/>
    <x v="6"/>
    <n v="431515"/>
    <s v="West Zone"/>
    <x v="3"/>
    <x v="92"/>
  </r>
  <r>
    <n v="47081"/>
    <s v="VEERAIAH CHOWDARY ORTHO TRUMA &amp; MULTI SPECIALITY HOSPITAL"/>
    <d v="2017-10-31T00:00:00"/>
    <s v="Over Bridge EntranceVinukonda RoadNarasaraopet"/>
    <s v="GUNTUR"/>
    <x v="11"/>
    <n v="522601"/>
    <s v="South Zone"/>
    <x v="2"/>
    <x v="92"/>
  </r>
  <r>
    <n v="47084"/>
    <s v="APOLLO INSTITUTE OF MEDICAL SEIENCES AND RESERCH"/>
    <d v="2017-10-31T00:00:00"/>
    <s v="Road No: 19Apollo Health CityJubilee HillsHyderabad"/>
    <s v="HYDERABAD"/>
    <x v="5"/>
    <n v="500096"/>
    <s v="South Zone"/>
    <x v="2"/>
    <x v="92"/>
  </r>
  <r>
    <n v="47085"/>
    <s v="Sunrise Children's Hospital (SLB Hospital Private Limited)"/>
    <d v="2017-10-31T00:00:00"/>
    <s v="# 3-5-1105Opp.IPM Blood BankBeside: Bata ShowroomNarayanguda; Hyderabad"/>
    <s v="SECUNDERABAD"/>
    <x v="5"/>
    <n v="500095"/>
    <s v="South Zone"/>
    <x v="2"/>
    <x v="92"/>
  </r>
  <r>
    <n v="47086"/>
    <s v="ASWINI NETHRALAYAM"/>
    <d v="2017-10-31T00:00:00"/>
    <s v="# 16-2-89;Guntur RoadNarasaraopet"/>
    <s v="GUNTUR"/>
    <x v="11"/>
    <n v="522601"/>
    <s v="South Zone"/>
    <x v="2"/>
    <x v="92"/>
  </r>
  <r>
    <n v="47090"/>
    <s v="Geetha Multi Speciality Hospital"/>
    <d v="2017-10-31T00:00:00"/>
    <s v="Old Bus Stand Road;Beside HDFC BankSattenapalli"/>
    <s v="GUNTUR"/>
    <x v="11"/>
    <n v="522403"/>
    <s v="South Zone"/>
    <x v="2"/>
    <x v="92"/>
  </r>
  <r>
    <n v="47118"/>
    <s v="Kanios Super Speciality Hospital"/>
    <d v="2017-11-03T00:00:00"/>
    <s v="Kheri Sadh BypassDelhi Road"/>
    <s v="ROHTAK"/>
    <x v="1"/>
    <n v="124505"/>
    <s v="North Zone"/>
    <x v="0"/>
    <x v="93"/>
  </r>
  <r>
    <n v="47121"/>
    <s v="CAREER INSTITUTE OF MEDICAL SCIENCES( A unit of Career Society)"/>
    <d v="2017-11-03T00:00:00"/>
    <s v="Opposite Dussera MaidanCareer College CampusGovindpuraBHEL"/>
    <s v="BHOPAL"/>
    <x v="18"/>
    <n v="462023"/>
    <s v="West Zone"/>
    <x v="2"/>
    <x v="93"/>
  </r>
  <r>
    <n v="47122"/>
    <s v="MOTHER TERESA HOSPITAL."/>
    <d v="2017-11-03T00:00:00"/>
    <s v="Mekavari StreetOpp: R &amp; B BuldingNear Bus StandRepalle"/>
    <s v="GUNTUR"/>
    <x v="11"/>
    <n v="522265"/>
    <s v="South Zone"/>
    <x v="2"/>
    <x v="93"/>
  </r>
  <r>
    <n v="47123"/>
    <s v="Sri vasudha Hospitals"/>
    <d v="2017-11-03T00:00:00"/>
    <s v="Near: D S Kalyana mandapamKothapetGuntur"/>
    <s v="GUNTUR"/>
    <x v="11"/>
    <n v="522001"/>
    <s v="South Zone"/>
    <x v="2"/>
    <x v="93"/>
  </r>
  <r>
    <n v="47129"/>
    <s v="AROGYA HOSPITAL."/>
    <d v="2017-11-03T00:00:00"/>
    <s v="H.no.8-2-31 32  33 34NizampetaWyra Road"/>
    <s v="KHAMMAM"/>
    <x v="5"/>
    <n v="507001"/>
    <s v="South Zone"/>
    <x v="2"/>
    <x v="93"/>
  </r>
  <r>
    <n v="47130"/>
    <s v="MEDILIFE MULTI SPECIALITY HOSPITAL (SRI LAXMI DHANWANTARI HOSPITALS &amp; RESEARCH P"/>
    <d v="2017-11-03T00:00:00"/>
    <s v="Islampura; Near Bellampally ChowrasraBeside IDBI BankMancherial"/>
    <s v="ADILABAD"/>
    <x v="5"/>
    <n v="504208"/>
    <s v="South Zone"/>
    <x v="2"/>
    <x v="93"/>
  </r>
  <r>
    <n v="47133"/>
    <s v="Manipal  Hospital -Sarjapur"/>
    <d v="2017-11-03T00:00:00"/>
    <s v="Survey No 46/2  Ward No 150AmbalipuraSarjapur Raod"/>
    <s v="BENGALURU"/>
    <x v="3"/>
    <n v="560102"/>
    <s v="South Zone"/>
    <x v="1"/>
    <x v="93"/>
  </r>
  <r>
    <n v="47139"/>
    <s v="Deshmukh Eye Hospital"/>
    <d v="2017-11-04T00:00:00"/>
    <s v="Khaperde gardens  Netradan MargIrwin Square Amravati "/>
    <s v="AMRAVATI"/>
    <x v="6"/>
    <n v="444602"/>
    <s v="West Zone"/>
    <x v="3"/>
    <x v="93"/>
  </r>
  <r>
    <n v="47140"/>
    <s v="CAREWELL HOSPITAL(Prop. Dr. Ashwani Kumar Goel)"/>
    <d v="2017-11-04T00:00:00"/>
    <s v="Plot-No-8 Sector-29OPP-Huda MarketFaridabadharyana"/>
    <s v="FARIDABAD"/>
    <x v="1"/>
    <n v="121008"/>
    <s v="North Zone"/>
    <x v="0"/>
    <x v="93"/>
  </r>
  <r>
    <n v="47146"/>
    <s v="Treat me Hospital"/>
    <d v="2017-11-04T00:00:00"/>
    <s v="7 Hindustan ColonyWardha Road Near Sai mandirNagpur"/>
    <s v="NAGPUR"/>
    <x v="6"/>
    <n v="440015"/>
    <s v="West Zone"/>
    <x v="3"/>
    <x v="93"/>
  </r>
  <r>
    <n v="47201"/>
    <s v="GANGA MULTISPECIALITY HOSPITAL."/>
    <d v="2017-11-09T00:00:00"/>
    <s v="Plot No 19  Seth Phoolchand NagarHoshangabad RoadMandideep"/>
    <s v="RAISEN"/>
    <x v="18"/>
    <n v="462046"/>
    <s v="West Zone"/>
    <x v="2"/>
    <x v="93"/>
  </r>
  <r>
    <n v="47217"/>
    <s v="Hemraj Jain Hospital."/>
    <d v="2017-11-10T00:00:00"/>
    <s v="A-6  Pushpanjali EnclavePitampuraNear Police Line"/>
    <s v="NORTH WEST DELHI"/>
    <x v="0"/>
    <n v="110034"/>
    <s v="North Zone"/>
    <x v="0"/>
    <x v="93"/>
  </r>
  <r>
    <n v="47268"/>
    <s v="ZINDAGI HOSPITAL"/>
    <d v="2017-11-15T00:00:00"/>
    <s v="B-82/83  Chatrapati NagarInfront of Ayodhya Petrol PumpAyodhya Bypass"/>
    <s v="BHOPAL"/>
    <x v="18"/>
    <n v="462041"/>
    <s v="West Zone"/>
    <x v="2"/>
    <x v="93"/>
  </r>
  <r>
    <n v="47283"/>
    <s v="Miglani Nursing Home"/>
    <d v="2017-11-16T00:00:00"/>
    <s v="Old Kunjpura RoadKarnal"/>
    <s v="KARNAL"/>
    <x v="1"/>
    <n v="132001"/>
    <s v="North Zone"/>
    <x v="0"/>
    <x v="93"/>
  </r>
  <r>
    <n v="47284"/>
    <s v="Chaitanya Hospital"/>
    <d v="2017-11-16T00:00:00"/>
    <s v="Site No1 &amp; 2Opp. Laxmi Narayan MandirSector 44-C"/>
    <s v="CHANDIGARH"/>
    <x v="16"/>
    <n v="160047"/>
    <s v="North Zone"/>
    <x v="0"/>
    <x v="93"/>
  </r>
  <r>
    <n v="47318"/>
    <s v="BRIJESH BANGER MEMORIAL HOSPITAL(A UNIT OF JEEVAN JYOTI SEVA SOCIETY)"/>
    <d v="2017-11-20T00:00:00"/>
    <s v="8-F-13R C Vyas ColonyBhilwaraRajasthan 311001"/>
    <s v="BHILWARA"/>
    <x v="8"/>
    <n v="311001"/>
    <s v="North Zone"/>
    <x v="0"/>
    <x v="93"/>
  </r>
  <r>
    <n v="47320"/>
    <s v="CONTACARE EYE HOSPITAL AHMEDABAD( A UNIT OF CONTACARE OPTHALMIC PRIVATE LTD.)"/>
    <d v="2017-11-20T00:00:00"/>
    <s v="Parker House Law Garden Road Near Panchwati Cross Road Ahmedabad"/>
    <s v="AHMEDABAD"/>
    <x v="13"/>
    <n v="380007"/>
    <s v="West Zone"/>
    <x v="3"/>
    <x v="93"/>
  </r>
  <r>
    <n v="47321"/>
    <s v="Prema Eye Care Centre"/>
    <d v="2017-11-20T00:00:00"/>
    <s v="Plot No: 21 G Block  Behind: Ushodaya Super MarketA.S.Rao NagarHyderabad"/>
    <s v="SECUNDERABAD"/>
    <x v="5"/>
    <n v="500062"/>
    <s v="South Zone"/>
    <x v="2"/>
    <x v="93"/>
  </r>
  <r>
    <n v="47323"/>
    <s v="Shishu Raksha Childrens Hospital"/>
    <d v="2017-11-20T00:00:00"/>
    <s v="# 9-4-30  Charuvadan StreetNear: Gandhi ChowkOpp: APGV BankSiddipet"/>
    <s v="KARIM NAGAR"/>
    <x v="5"/>
    <n v="502103"/>
    <s v="South Zone"/>
    <x v="2"/>
    <x v="93"/>
  </r>
  <r>
    <n v="47324"/>
    <s v="Sheshadri Hospital"/>
    <d v="2017-11-20T00:00:00"/>
    <s v="Sitaramanjaneya Theatre Back sidePanchamukhi Hanuman Temple RoadSiddipet"/>
    <s v="KARIM NAGAR"/>
    <x v="5"/>
    <n v="502103"/>
    <s v="South Zone"/>
    <x v="2"/>
    <x v="93"/>
  </r>
  <r>
    <n v="47339"/>
    <s v="Pushpanjali Multispeciality Hospital Pvt Ltd"/>
    <d v="2017-11-21T00:00:00"/>
    <s v="BHAGWAT NAGAR90 FEET ROADNEAR BHAGWAT MILAN MANDIRKUMHRAR"/>
    <s v="PATNA"/>
    <x v="17"/>
    <n v="800026"/>
    <s v="East Zone"/>
    <x v="4"/>
    <x v="93"/>
  </r>
  <r>
    <n v="47340"/>
    <s v="Pawar Multispeciality Hospital and Diagnostic centre Pvt Ltd"/>
    <d v="2017-11-21T00:00:00"/>
    <s v="Sr.no.49/22 Balaji nagarPune-Satara RoadPune"/>
    <s v="PUNE"/>
    <x v="6"/>
    <n v="411043"/>
    <s v="West Zone"/>
    <x v="3"/>
    <x v="93"/>
  </r>
  <r>
    <n v="47343"/>
    <s v="Dr Agarwals Health Care Limited"/>
    <d v="2017-11-21T00:00:00"/>
    <s v="No A3275  12th main RaodHAL  2nd stageIndira Nagar"/>
    <s v="BENGALURU"/>
    <x v="3"/>
    <n v="560008"/>
    <s v="South Zone"/>
    <x v="1"/>
    <x v="93"/>
  </r>
  <r>
    <n v="47344"/>
    <s v="Dr Agarwal Health Care Limited"/>
    <d v="2017-11-21T00:00:00"/>
    <s v="No 381  1st crossNarayanappa Garden Main RaodWhitefield"/>
    <s v="BENGALURU"/>
    <x v="3"/>
    <n v="560006"/>
    <s v="South Zone"/>
    <x v="1"/>
    <x v="93"/>
  </r>
  <r>
    <n v="47349"/>
    <s v="Akki Hospital ( Proprietor Dr Rajashre Khuba)"/>
    <d v="2017-11-21T00:00:00"/>
    <s v="Bhairav NagarNear Swatantra Yodhar ColonyAthani RoadBijapur"/>
    <s v="BIJAPUR"/>
    <x v="3"/>
    <n v="586102"/>
    <s v="South Zone"/>
    <x v="1"/>
    <x v="93"/>
  </r>
  <r>
    <n v="47367"/>
    <s v="Santhi Hospital ( Prop Dr. Ballapuram Manickam Sundararajulu)"/>
    <d v="2017-11-22T00:00:00"/>
    <s v="21343  behind SBILal StopSipoot-"/>
    <s v="KRISHNAGIRI"/>
    <x v="4"/>
    <n v="635126"/>
    <s v="South Zone"/>
    <x v="1"/>
    <x v="93"/>
  </r>
  <r>
    <n v="47368"/>
    <s v="Aadhithya Adhikari Hospital"/>
    <d v="2017-11-22T00:00:00"/>
    <s v="Counter Road  Gokulam"/>
    <s v="MYSORE"/>
    <x v="3"/>
    <n v="570002"/>
    <s v="South Zone"/>
    <x v="1"/>
    <x v="93"/>
  </r>
  <r>
    <n v="47383"/>
    <s v="NAVACHETHANA HOSPITAL ( Unit of PAN ASIA HOSPITALS PVT LTD)"/>
    <d v="2017-11-23T00:00:00"/>
    <s v="No-CA 17/A2  A-SectorOpp. Railwheel FactoryYelahanka New Town"/>
    <s v="BENGALURU"/>
    <x v="3"/>
    <n v="560064"/>
    <s v="South Zone"/>
    <x v="1"/>
    <x v="93"/>
  </r>
  <r>
    <n v="47384"/>
    <s v="Marvel Multispeciality Hospital ( A unit of Sankeerthana Hospitals Pvt Ltd)"/>
    <d v="2017-11-23T00:00:00"/>
    <s v="153  1st CrossI Block  Kormangala"/>
    <s v="BENGALURU"/>
    <x v="3"/>
    <n v="560034"/>
    <s v="South Zone"/>
    <x v="1"/>
    <x v="93"/>
  </r>
  <r>
    <n v="47385"/>
    <s v="Sathya Sai Orthopaedic &amp; Multi Specialty Hospital(Proprietor Dr Mahesh MN)"/>
    <d v="2017-11-23T00:00:00"/>
    <s v="#20/2  BhattarahalliOld Madras RoadNear RTO  KR puram"/>
    <s v="BENGALURU"/>
    <x v="3"/>
    <n v="560049"/>
    <s v="South Zone"/>
    <x v="1"/>
    <x v="93"/>
  </r>
  <r>
    <n v="47394"/>
    <s v="HEART HOSPITAL LIMITED"/>
    <d v="2017-11-23T00:00:00"/>
    <s v="CHANDRALAYAB- 30  PATRAKAR NAGARNEAR HDFC BANKKANKARBAGH"/>
    <s v="PATNA"/>
    <x v="17"/>
    <n v="800020"/>
    <s v="East Zone"/>
    <x v="4"/>
    <x v="93"/>
  </r>
  <r>
    <n v="47399"/>
    <s v="CONTACARE EYE HOSPITAL-Aurangabad( A UNIT OF CONTACARE OPTHALMIC PRIVATE LTD.)"/>
    <d v="2017-11-23T00:00:00"/>
    <s v="Opp. Akshwani Jalna Road"/>
    <s v="AURANGABAD"/>
    <x v="6"/>
    <n v="431001"/>
    <s v="West Zone"/>
    <x v="3"/>
    <x v="93"/>
  </r>
  <r>
    <n v="47409"/>
    <s v="CONTACARE EYE HOSPITAL-Borivali( A UNIT OF CONTACARE OPTHALMIC PRIVATE LTD.)"/>
    <d v="2017-11-24T00:00:00"/>
    <s v="AMBRUSIA BUILDING NERA MAGATHANE BUS DEPOOPP. TATA STEELDEVIPADA WESTN.EXPRESS HIGHWAYBORIVALI EAST"/>
    <s v="MUMBAI"/>
    <x v="6"/>
    <n v="400066"/>
    <s v="West Zone"/>
    <x v="3"/>
    <x v="93"/>
  </r>
  <r>
    <n v="47411"/>
    <s v="CONTACARE EYE HOSPITAL-Chhindwara( A UNIT OF CONTACARE OPTHALMIC PRIVATE LTD.)"/>
    <d v="2017-11-24T00:00:00"/>
    <s v="SEONI ROADNEAR PATNI PETROL PUMPCHHINDAWARA"/>
    <s v="CHHINDWARA"/>
    <x v="18"/>
    <n v="480001"/>
    <s v="West Zone"/>
    <x v="2"/>
    <x v="93"/>
  </r>
  <r>
    <n v="47413"/>
    <s v="CONTACARE EYE HOSPITAL-Indore( A UNIT OF CONTACARE OPTHALMIC PRIVATE LTD.)"/>
    <d v="2017-11-24T00:00:00"/>
    <s v="19 DIAMOND COLONYNEW PALASIYANEAR JANJIRWALA CROSS ROAD"/>
    <s v="INDORE"/>
    <x v="18"/>
    <n v="452003"/>
    <s v="West Zone"/>
    <x v="2"/>
    <x v="93"/>
  </r>
  <r>
    <n v="47414"/>
    <s v="CONTACARE EYE HOSPITAL-Jabalpur( A UNIT OF CONTACARE OPTHALMIC PRIVATE LTD.)"/>
    <d v="2017-11-24T00:00:00"/>
    <s v="RENUKA TOWER 811NAPIER TOWN JABALPUR HOSPITAL RODJABALPUR HOSPITAL ROD"/>
    <s v="JABALPUR"/>
    <x v="18"/>
    <n v="482001"/>
    <s v="West Zone"/>
    <x v="2"/>
    <x v="93"/>
  </r>
  <r>
    <n v="47421"/>
    <s v="Srushti Speciality Hospital"/>
    <d v="2017-11-24T00:00:00"/>
    <s v="605/A2nd Stage  Hadadi RdNext to Vani Rice Mill"/>
    <s v="DAVANAGERE"/>
    <x v="3"/>
    <n v="577005"/>
    <s v="South Zone"/>
    <x v="1"/>
    <x v="93"/>
  </r>
  <r>
    <n v="47424"/>
    <s v="BEST HOSPITAL (Bengaluru)"/>
    <d v="2017-11-24T00:00:00"/>
    <s v="Next to KMS Kalyan MantappaChandapuraHosur Main Raod"/>
    <s v="BENGALURU"/>
    <x v="3"/>
    <n v="560099"/>
    <s v="South Zone"/>
    <x v="1"/>
    <x v="93"/>
  </r>
  <r>
    <n v="47456"/>
    <s v="CONTACARE EYE HOSPITAL-Kolhapur( A UNIT OF CONTACARE OPTHALMIC PRIVATE LTD.)"/>
    <d v="2017-11-27T00:00:00"/>
    <s v="ASHOKA ARCHADA 517/A1 E WARD PLOT NO 4 STATION ROADTARANI CHOWK"/>
    <s v="KOLHAPUR"/>
    <x v="6"/>
    <n v="416002"/>
    <s v="West Zone"/>
    <x v="3"/>
    <x v="93"/>
  </r>
  <r>
    <n v="47463"/>
    <s v="CONTACARE EYE HOSPITAL-Kothrud( A UNIT OF CONTACARE OPTHALMIC PRIVATE LTD.)"/>
    <d v="2017-11-27T00:00:00"/>
    <s v="NANDAN SQUARES NO.-19/1B PLOT NO.1ANEAR CITY PRIDE MULTIPLEXKOTHRUD PUNE"/>
    <s v="PUNE"/>
    <x v="6"/>
    <n v="411038"/>
    <s v="West Zone"/>
    <x v="3"/>
    <x v="93"/>
  </r>
  <r>
    <n v="47465"/>
    <s v="CONTACARE EYE HOSPITAL-Lucknow( A UNIT OF CONTACARE OPTHALMIC PRIVATE LTD.)"/>
    <d v="2017-11-27T00:00:00"/>
    <s v="146 BESIDESPENCERMARKET INDRA NAGARFAIZABAD "/>
    <s v="LUCKNOW"/>
    <x v="2"/>
    <n v="224001"/>
    <s v="North Zone"/>
    <x v="0"/>
    <x v="93"/>
  </r>
  <r>
    <n v="47469"/>
    <s v="CONTACARE EYE HOSPITAL-Mulund( A UNIT OF CONTACARE OPTHALMIC PRIVATE LTD.)"/>
    <d v="2017-11-27T00:00:00"/>
    <s v="PLOT NO.956NETAJI SUBHASH ROADMULUND WEST"/>
    <s v="MUMBAI"/>
    <x v="6"/>
    <n v="400080"/>
    <s v="West Zone"/>
    <x v="3"/>
    <x v="93"/>
  </r>
  <r>
    <n v="47470"/>
    <s v="CONTACARE EYE HOSPITAL-Nagpur( A UNIT OF CONTACARE OPTHALMIC PRIVATE LTD.)"/>
    <d v="2017-11-27T00:00:00"/>
    <s v="T POINT OPPOSITE TO VASNSHDARATEST TUBE BABY CENTERHUMPYARD ROADCONGRESS NAGAR"/>
    <s v="NAGPUR"/>
    <x v="6"/>
    <n v="440012"/>
    <s v="West Zone"/>
    <x v="3"/>
    <x v="93"/>
  </r>
  <r>
    <n v="47471"/>
    <s v="CONTACARE EYE HOSPITAL-Nashik( A UNIT OF CONTACARE OPTHALMIC PRIVATE LTD.)"/>
    <d v="2017-11-28T00:00:00"/>
    <s v="SAMVED VYPAR BHAVANBHABHA NAGAR CORNER MUMBAI NAKA"/>
    <s v="NASHIK"/>
    <x v="6"/>
    <n v="422001"/>
    <s v="West Zone"/>
    <x v="3"/>
    <x v="93"/>
  </r>
  <r>
    <n v="47475"/>
    <s v="CONTACARE EYE HOSPITAL-Ranchi( A UNIT OF CONTACARE OPTHALMIC PRIVATE LTD.)"/>
    <d v="2017-11-28T00:00:00"/>
    <s v="GENISIS BESIDESUJATA CINEMA HALLPEPEE COMPOUND "/>
    <s v="RANCHI"/>
    <x v="15"/>
    <n v="834001"/>
    <s v="East Zone"/>
    <x v="4"/>
    <x v="93"/>
  </r>
  <r>
    <n v="47479"/>
    <s v="CONTACARE EYE HOSPITAL-Surat( A UNIT OF CONTACARE OPTHALMIC PRIVATE LTD.)"/>
    <d v="2017-11-28T00:00:00"/>
    <s v="SAMAY SAR BUILDINGNEAR WHITE HOUSEAPPOSITE SHARDA HOSPITALMAJURA GATE SURAT"/>
    <s v="SURAT"/>
    <x v="13"/>
    <n v="395003"/>
    <s v="West Zone"/>
    <x v="3"/>
    <x v="93"/>
  </r>
  <r>
    <n v="47480"/>
    <s v="CONTACARE EYE HOSPITAL-Thane( A UNIT OF CONTACARE OPTHALMIC PRIVATE LTD.)"/>
    <d v="2017-11-28T00:00:00"/>
    <s v="BUILDING NO.A1SHRI GANESH DARSHANVILLAGE PANCHAPAKHADHARI NIWAS CIRCLE NAGOBA WADI"/>
    <s v="THANE"/>
    <x v="6"/>
    <n v="400602"/>
    <s v="West Zone"/>
    <x v="3"/>
    <x v="93"/>
  </r>
  <r>
    <n v="47483"/>
    <s v="CONTACARE EYE HOSPITAL-Vashi( A UNIT OF CONTACARE OPTHALMIC PRIVATE LTD.)"/>
    <d v="2017-11-28T00:00:00"/>
    <s v="MAHAVIR RATAN PLOT NO.113SECTOR 12 VASHI NAVI MUMBAIOOP. BLUE DIAMOND HOTELVashi"/>
    <s v="MUMBAI"/>
    <x v="6"/>
    <n v="400703"/>
    <s v="West Zone"/>
    <x v="3"/>
    <x v="93"/>
  </r>
  <r>
    <n v="47498"/>
    <s v="Janapriya Hospital &amp; Healthcare ( Owned by  Vatta Kambalalabettu Andeji Abdul B)"/>
    <d v="2017-11-29T00:00:00"/>
    <s v="12  Maruti Vidhyalaya RdKaggadasapuraChikka Banaswadi"/>
    <s v="BENGALURU"/>
    <x v="3"/>
    <n v="560033"/>
    <s v="South Zone"/>
    <x v="1"/>
    <x v="93"/>
  </r>
  <r>
    <n v="47511"/>
    <s v="Shree Health cares DHADIWAL Hospital and Research Centre Pvt Ltd"/>
    <d v="2017-11-30T00:00:00"/>
    <s v="Opp.New CBS   TAKKAR BazarTrimbak Road Nashik"/>
    <s v="NASHIK"/>
    <x v="6"/>
    <n v="422002"/>
    <s v="West Zone"/>
    <x v="3"/>
    <x v="93"/>
  </r>
  <r>
    <n v="47512"/>
    <s v="Swastik Hospital"/>
    <d v="2017-11-30T00:00:00"/>
    <s v="Behind Sai Darshan HotelShahupuriKolhapur"/>
    <s v="KOLHAPUR"/>
    <x v="6"/>
    <n v="416101"/>
    <s v="West Zone"/>
    <x v="3"/>
    <x v="93"/>
  </r>
  <r>
    <n v="47513"/>
    <s v="AVINASH HOSPITALS PVT LTD"/>
    <d v="2017-11-30T00:00:00"/>
    <s v="NO: 165  THIRUVIN NAGARKOVILAMBAKKAM"/>
    <s v="CHENNAI"/>
    <x v="4"/>
    <n v="600129"/>
    <s v="South Zone"/>
    <x v="1"/>
    <x v="93"/>
  </r>
  <r>
    <n v="47514"/>
    <s v="Dr Chidambaram Memorial Hospital ( Prop Dr Balakrishnan Aboorvam)"/>
    <d v="2017-11-30T00:00:00"/>
    <s v="10th Valluvar North StreetJaihind Puram"/>
    <s v="MADURAI"/>
    <x v="4"/>
    <n v="625011"/>
    <s v="South Zone"/>
    <x v="1"/>
    <x v="93"/>
  </r>
  <r>
    <n v="47515"/>
    <s v="Pathanjali Hospitals Pvt Ltd"/>
    <d v="2017-11-30T00:00:00"/>
    <s v="Dharamashala RoadOpp SBMChitradurga"/>
    <s v="CHITRADURGA"/>
    <x v="3"/>
    <n v="577501"/>
    <s v="South Zone"/>
    <x v="1"/>
    <x v="93"/>
  </r>
  <r>
    <n v="47517"/>
    <s v="AAROGYAM MEDICAL COLLEGE &amp; HOSPITAL(A UNIT OF AROGYAM EDUCATIONAL TRUST)"/>
    <d v="2017-11-30T00:00:00"/>
    <s v="NH-73VILLAGE KARONDIP.O. BHAGWANPURROORKEE"/>
    <s v="HARIDWAR"/>
    <x v="20"/>
    <n v="247667"/>
    <s v="North Zone"/>
    <x v="0"/>
    <x v="93"/>
  </r>
  <r>
    <n v="47532"/>
    <s v="Vidarbha Institute of Medical Sciences Pvt Ltd"/>
    <d v="2017-12-01T00:00:00"/>
    <s v="Mohan Nagar   LIC SquareKamptee roadNagpur"/>
    <s v="NAGPUR"/>
    <x v="6"/>
    <n v="440001"/>
    <s v="West Zone"/>
    <x v="3"/>
    <x v="94"/>
  </r>
  <r>
    <n v="47534"/>
    <s v="Neelanchal Hospital Pvt. Ltd."/>
    <d v="2017-12-01T00:00:00"/>
    <s v="A/84  KHARVEL NAGARUNIT- 3"/>
    <s v="Bhubaneshwar"/>
    <x v="10"/>
    <n v="751001"/>
    <s v="East Zone"/>
    <x v="2"/>
    <x v="94"/>
  </r>
  <r>
    <n v="47535"/>
    <s v="ENT Care Hospital"/>
    <d v="2017-12-01T00:00:00"/>
    <s v="Plot No: 336 Matrusri NagarCalvary Temple RoadMiyapur"/>
    <s v="HYDERABAD"/>
    <x v="5"/>
    <n v="500049"/>
    <s v="South Zone"/>
    <x v="2"/>
    <x v="94"/>
  </r>
  <r>
    <n v="47545"/>
    <s v="B M SHAH HOSPITAL AND MEDICAL RESEARCH CENTRE( A UNIT OF SBMSCT)"/>
    <d v="2017-12-01T00:00:00"/>
    <s v="SHASTRI NAGARSUPELABHILAIDURG"/>
    <s v="DURG"/>
    <x v="12"/>
    <n v="490023"/>
    <s v="West Zone"/>
    <x v="2"/>
    <x v="94"/>
  </r>
  <r>
    <n v="47546"/>
    <s v="PANDIAN HEART INSTITUTE"/>
    <d v="2017-12-01T00:00:00"/>
    <s v="NO: 43  SHANMUGAM PILLAI STREETALAGARADY"/>
    <s v="MADURAI"/>
    <x v="4"/>
    <n v="625016"/>
    <s v="South Zone"/>
    <x v="1"/>
    <x v="94"/>
  </r>
  <r>
    <n v="47550"/>
    <s v="OM NETRALAYA"/>
    <d v="2017-12-02T00:00:00"/>
    <s v="1st Floor Siddhi Prerana complexSai chowk  Navi SangviPune"/>
    <s v="PUNE"/>
    <x v="6"/>
    <n v="411027"/>
    <s v="West Zone"/>
    <x v="3"/>
    <x v="94"/>
  </r>
  <r>
    <n v="47551"/>
    <s v="Poona eye care Pvt Ltd"/>
    <d v="2017-12-02T00:00:00"/>
    <s v="62/9 Lajwanti Apartmentopp.Sonal hall karve roadErandane"/>
    <s v="PUNE"/>
    <x v="6"/>
    <n v="411004"/>
    <s v="West Zone"/>
    <x v="3"/>
    <x v="94"/>
  </r>
  <r>
    <n v="47572"/>
    <s v="SHIFA HOSPITALS."/>
    <d v="2017-12-05T00:00:00"/>
    <s v="NO:82  KAILASAPURAM MIDDLE STRET---"/>
    <s v="TIRUNELVELI"/>
    <x v="4"/>
    <n v="627001"/>
    <s v="South Zone"/>
    <x v="1"/>
    <x v="94"/>
  </r>
  <r>
    <n v="47573"/>
    <s v="CENTRE FOR EYE AND HEALTH CARE PVT LTD"/>
    <d v="2017-12-05T00:00:00"/>
    <s v="3 RD FLOOR  RAMANIYAM ISHA11  RAJIV GANDHI SALAI ( OMR)THORAIPAKKAM"/>
    <s v="CHENNAI"/>
    <x v="4"/>
    <n v="600097"/>
    <s v="South Zone"/>
    <x v="1"/>
    <x v="94"/>
  </r>
  <r>
    <n v="47574"/>
    <s v="NTC HOSPITALS AND NTC INSTITUTE OF MEDICAL SCIENCES"/>
    <d v="2017-12-05T00:00:00"/>
    <s v="NO: 187  THATHANERI MAIN ROADVAITHIYANATHAPURAM"/>
    <s v="MADURAI"/>
    <x v="4"/>
    <n v="625018"/>
    <s v="South Zone"/>
    <x v="1"/>
    <x v="94"/>
  </r>
  <r>
    <n v="47577"/>
    <s v="VIHAA HOSPITAL"/>
    <d v="2017-12-05T00:00:00"/>
    <s v="NO: 5 E BLOCK33 RD AVENUEANNA NAGAR EAST"/>
    <s v="CHENNAI"/>
    <x v="4"/>
    <n v="600102"/>
    <s v="South Zone"/>
    <x v="1"/>
    <x v="94"/>
  </r>
  <r>
    <n v="47579"/>
    <s v="Jeyan Hospital ( Prop Chembu Karunakaran Mahalaxmi)"/>
    <d v="2017-12-05T00:00:00"/>
    <s v="No 43/1  Venkathapathay Ayenkar StreetKamarajar Salai"/>
    <s v="MADURAI"/>
    <x v="4"/>
    <n v="625009"/>
    <s v="South Zone"/>
    <x v="1"/>
    <x v="94"/>
  </r>
  <r>
    <n v="47580"/>
    <s v="BHAVANI HOSPITAL."/>
    <d v="2017-12-05T00:00:00"/>
    <s v="NO-20  RAGHAVAN STREETSWARNAPURI"/>
    <s v="SALEM"/>
    <x v="4"/>
    <n v="636004"/>
    <s v="South Zone"/>
    <x v="1"/>
    <x v="94"/>
  </r>
  <r>
    <n v="47581"/>
    <s v="IBS ASHWANI HOSPITAL(A UNIT OF SRI NEUROCARE PVT. LTD.)"/>
    <d v="2017-12-05T00:00:00"/>
    <s v="8-D/1 SECTOR 11FARIDABAD"/>
    <s v="FARIDABAD"/>
    <x v="1"/>
    <n v="121006"/>
    <s v="North Zone"/>
    <x v="0"/>
    <x v="94"/>
  </r>
  <r>
    <n v="47595"/>
    <s v="CONTACARE EYE HOSPITAL-Dombivali( A UNIT OF CONTACARE OPTHALMIC PRIVATE LTD.)"/>
    <d v="2017-12-06T00:00:00"/>
    <s v="JAYKUL ARCADEMANPADA ROAD NEARGAONDEVI MANDIRDOMBIVALI (EAST)"/>
    <s v="MUMBAI"/>
    <x v="6"/>
    <n v="421201"/>
    <s v="West Zone"/>
    <x v="3"/>
    <x v="94"/>
  </r>
  <r>
    <n v="47611"/>
    <s v="Vinaya Hospital &amp;amp; Research Centre(unit of Karnataka Institute of Medical Sci"/>
    <d v="2017-12-07T00:00:00"/>
    <s v="Pinto's LaneBehind Tandoor RestaurantKarangalpadi&amp;amp;lt; Mangalore"/>
    <s v="DAKSHINA KANNADA"/>
    <x v="3"/>
    <n v="575003"/>
    <s v="South Zone"/>
    <x v="1"/>
    <x v="94"/>
  </r>
  <r>
    <n v="47650"/>
    <s v="Vivkanand Shitalal Sanap's Sanap General  Hospital"/>
    <d v="2017-12-11T00:00:00"/>
    <s v="sr.no.204/9 Lane No.5Papade wastiphursungi"/>
    <s v="PUNE"/>
    <x v="6"/>
    <n v="412308"/>
    <s v="West Zone"/>
    <x v="3"/>
    <x v="94"/>
  </r>
  <r>
    <n v="47651"/>
    <s v="Punjab Kesari Charitable Trust's PKC Hospital and Medical Research Centre"/>
    <d v="2017-12-11T00:00:00"/>
    <s v="Plot no 57 Sector no.15AVashi"/>
    <s v="RAIGARH(MH)"/>
    <x v="6"/>
    <n v="400705"/>
    <s v="West Zone"/>
    <x v="3"/>
    <x v="94"/>
  </r>
  <r>
    <n v="47654"/>
    <s v="Shlok Hospital (Pune)"/>
    <d v="2017-12-11T00:00:00"/>
    <s v="Mauje khed shivapurpune -Banglore high wayKondhanpur phataTal.Haveli dist.Pune"/>
    <s v="PUNE"/>
    <x v="6"/>
    <n v="412205"/>
    <s v="West Zone"/>
    <x v="3"/>
    <x v="94"/>
  </r>
  <r>
    <n v="47664"/>
    <s v="Deoyani Multispeciality Hospital"/>
    <d v="2017-12-12T00:00:00"/>
    <s v="Plot no.121  Lane no.4Dahanukar Colony Kothrudpune"/>
    <s v="PUNE"/>
    <x v="6"/>
    <n v="411038"/>
    <s v="West Zone"/>
    <x v="3"/>
    <x v="94"/>
  </r>
  <r>
    <n v="47665"/>
    <s v="Sankalp Multispeciality Hospital"/>
    <d v="2017-12-12T00:00:00"/>
    <s v="Godambe CornerTapkir Mala RoadRahataniPUNE"/>
    <s v="PUNE"/>
    <x v="6"/>
    <n v="411017"/>
    <s v="West Zone"/>
    <x v="3"/>
    <x v="94"/>
  </r>
  <r>
    <n v="47668"/>
    <s v="Vivekanand Netralaya &amp;amp; Phaco Centre"/>
    <d v="2017-12-12T00:00:00"/>
    <s v="8 Gurukul Colony Near M.J.CollegeJalgaon"/>
    <s v="JALGAON"/>
    <x v="6"/>
    <n v="425002"/>
    <s v="West Zone"/>
    <x v="3"/>
    <x v="94"/>
  </r>
  <r>
    <n v="47671"/>
    <s v="Shri Samarth Hospital"/>
    <d v="2017-12-12T00:00:00"/>
    <s v="Gandhi Chaman Near Buldhana Urban bankKacheri RoadJalna"/>
    <s v="JALNA"/>
    <x v="6"/>
    <n v="431203"/>
    <s v="West Zone"/>
    <x v="3"/>
    <x v="94"/>
  </r>
  <r>
    <n v="47674"/>
    <s v="DRUSHTI EYE CARE"/>
    <d v="2017-12-12T00:00:00"/>
    <s v="opp. Timber BhavanDhamangaon RoadYavatmal"/>
    <s v="YAVATMAL"/>
    <x v="6"/>
    <n v="445001"/>
    <s v="West Zone"/>
    <x v="3"/>
    <x v="94"/>
  </r>
  <r>
    <n v="47684"/>
    <s v="MAHARAJA AGARSAIN MULTISPECIALITY HOSPITAL(WORLD LIFE CARE ORGANISATION)"/>
    <d v="2017-12-13T00:00:00"/>
    <s v="BAWANA ROAD  NARELA DELHI"/>
    <s v="NORTH WEST DELHI"/>
    <x v="0"/>
    <n v="110040"/>
    <s v="North Zone"/>
    <x v="0"/>
    <x v="94"/>
  </r>
  <r>
    <n v="47685"/>
    <s v="JAYHIND HOSPITAL"/>
    <d v="2017-12-13T00:00:00"/>
    <s v="New Gawali Complex Pune - Nashik HwyRamnagar  BhosariPimpri-Chinchwad  Maharashtra"/>
    <s v="PUNE"/>
    <x v="6"/>
    <n v="411039"/>
    <s v="West Zone"/>
    <x v="3"/>
    <x v="94"/>
  </r>
  <r>
    <n v="47709"/>
    <s v="Sunrays Laparoscopic Centre"/>
    <d v="2017-12-14T00:00:00"/>
    <s v="No. 59  11th AvenueAshok Nagar"/>
    <s v="CHENNAI"/>
    <x v="4"/>
    <n v="600083"/>
    <s v="South Zone"/>
    <x v="1"/>
    <x v="94"/>
  </r>
  <r>
    <n v="47718"/>
    <s v="ISIS HOSPITAL PVT. LTD"/>
    <d v="2017-12-14T00:00:00"/>
    <s v="GREATER KAILASH -1NEW DELHI"/>
    <s v="SOUTH DELHI"/>
    <x v="0"/>
    <n v="110048"/>
    <s v="North Zone"/>
    <x v="0"/>
    <x v="94"/>
  </r>
  <r>
    <n v="47719"/>
    <s v="Gem Hospital &amp; Research Centre Thrissur Pvt Ltd"/>
    <d v="2017-12-14T00:00:00"/>
    <s v="EAST FORT P.OPARAVATTANI"/>
    <s v="THRISSUR"/>
    <x v="19"/>
    <n v="680005"/>
    <s v="South Zone"/>
    <x v="1"/>
    <x v="94"/>
  </r>
  <r>
    <n v="47724"/>
    <s v="GANESH PRIYA HOSPITALS"/>
    <d v="2017-12-14T00:00:00"/>
    <s v="194  Bye Pass RoadPonmeniMadurai"/>
    <s v="MADURAI"/>
    <x v="4"/>
    <n v="625016"/>
    <s v="South Zone"/>
    <x v="1"/>
    <x v="94"/>
  </r>
  <r>
    <n v="47725"/>
    <s v="Sri Navodaya Institute Of Medical Sciences"/>
    <d v="2017-12-14T00:00:00"/>
    <s v="PG RoadParadise CircleSecunderabad"/>
    <s v="SECUNDERABAD"/>
    <x v="5"/>
    <n v="500003"/>
    <s v="South Zone"/>
    <x v="2"/>
    <x v="94"/>
  </r>
  <r>
    <n v="47735"/>
    <s v="NAWALE HOSPITAL"/>
    <d v="2017-12-15T00:00:00"/>
    <s v="Pune-Nagar RoadFadai ChowkWagholiPune"/>
    <s v="PUNE"/>
    <x v="6"/>
    <n v="412207"/>
    <s v="West Zone"/>
    <x v="3"/>
    <x v="94"/>
  </r>
  <r>
    <n v="47736"/>
    <s v="Ashwini accident and Neuro care center"/>
    <d v="2017-12-15T00:00:00"/>
    <s v="Near Patil PlazaAusa RoadLatur"/>
    <s v="LATUR"/>
    <x v="6"/>
    <n v="413512"/>
    <s v="West Zone"/>
    <x v="3"/>
    <x v="94"/>
  </r>
  <r>
    <n v="47737"/>
    <s v="SWETHA HOSPITAL."/>
    <d v="2017-12-15T00:00:00"/>
    <s v="# 46-13-11DanvaipetaRajahmundry"/>
    <s v="EAST GODAVARI"/>
    <x v="11"/>
    <n v="533103"/>
    <s v="South Zone"/>
    <x v="2"/>
    <x v="94"/>
  </r>
  <r>
    <n v="47740"/>
    <s v="May Flower Hospital For Women &amp;amp; Children ( A unit Of Sri Sai Balaji Hospital"/>
    <d v="2017-12-15T00:00:00"/>
    <s v="Vijaya Puri ColonyOpp.Canara BankNear : Petrol PumpDr.A.S.Rao Nagar"/>
    <s v="SECUNDERABAD"/>
    <x v="5"/>
    <n v="500062"/>
    <s v="South Zone"/>
    <x v="2"/>
    <x v="94"/>
  </r>
  <r>
    <n v="47748"/>
    <s v="RAINBOW CHILDREN HOSPITAL (Prop Dr Rajan Khetarpal)"/>
    <d v="2017-12-16T00:00:00"/>
    <s v="Sahkar BhawanNew Market"/>
    <s v="BHOPAL"/>
    <x v="18"/>
    <n v="462003"/>
    <s v="West Zone"/>
    <x v="2"/>
    <x v="94"/>
  </r>
  <r>
    <n v="47750"/>
    <s v="LIFE CARE HOSPITAL (Prop Narendra Gadhiya)"/>
    <d v="2017-12-16T00:00:00"/>
    <s v="175  Vihar Society-2Singanpore Char RastaVed Road"/>
    <s v="SURAT"/>
    <x v="13"/>
    <n v="395004"/>
    <s v="West Zone"/>
    <x v="3"/>
    <x v="94"/>
  </r>
  <r>
    <n v="47752"/>
    <s v="SHREE RETINA CARE( AUNIT OF ANAND NANDKISHOR PARTANI)"/>
    <d v="2017-12-16T00:00:00"/>
    <s v="ABOVE LAXMI MEDICALMAIN ROADSHANKAR NAGARNEAR VLCC"/>
    <s v="RAIPUR"/>
    <x v="12"/>
    <n v="492007"/>
    <s v="West Zone"/>
    <x v="2"/>
    <x v="94"/>
  </r>
  <r>
    <n v="47764"/>
    <s v="SND Healthcare'sTulip Multispecialty Hospital"/>
    <d v="2017-12-18T00:00:00"/>
    <s v="Market Yard road opp.Ruikar Colony Near Maharaja HotelKolhapur"/>
    <s v="KOLHAPUR"/>
    <x v="6"/>
    <n v="416005"/>
    <s v="West Zone"/>
    <x v="3"/>
    <x v="94"/>
  </r>
  <r>
    <n v="47765"/>
    <s v="Pranav Hospital Multispeciality and ICU Centre"/>
    <d v="2017-12-18T00:00:00"/>
    <s v="Near Shahu nagar bus stopKedgaon (Devi)Ahmednagar"/>
    <s v="AHMED NAGAR"/>
    <x v="6"/>
    <n v="414005"/>
    <s v="West Zone"/>
    <x v="3"/>
    <x v="94"/>
  </r>
  <r>
    <n v="47766"/>
    <s v="Advanced ENT and  Multispeciality Hospital Pvt Ltd"/>
    <d v="2017-12-18T00:00:00"/>
    <s v="Pundlik nagar RoadGajanan MandirNear Essar Patrol pumpAurangabad"/>
    <s v="AURANGABAD"/>
    <x v="6"/>
    <n v="431005"/>
    <s v="West Zone"/>
    <x v="3"/>
    <x v="94"/>
  </r>
  <r>
    <n v="47770"/>
    <s v="Tej Vedaant Healthcare Pvt Ltd"/>
    <d v="2017-12-18T00:00:00"/>
    <s v="Plot no.84 Natasha Tower Sec.17  koparkhairaneNavi Mumbai"/>
    <s v="MUMBAI"/>
    <x v="6"/>
    <n v="400701"/>
    <s v="West Zone"/>
    <x v="3"/>
    <x v="94"/>
  </r>
  <r>
    <n v="47771"/>
    <s v="Ankur Multispeciality Hospital"/>
    <d v="2017-12-18T00:00:00"/>
    <s v="Sr.No.40 KeshwnagarNear last bus stop MudhwaPune"/>
    <s v="PUNE"/>
    <x v="6"/>
    <n v="411036"/>
    <s v="West Zone"/>
    <x v="3"/>
    <x v="94"/>
  </r>
  <r>
    <n v="47774"/>
    <s v="Radhakrishna Multispeciality Hospital and IVF Center(Proprietor Dr BK Vishwanath"/>
    <d v="2017-12-18T00:00:00"/>
    <s v="3-4 Sunrise Tower  J.P roadGiriraj"/>
    <s v="BENGALURU"/>
    <x v="3"/>
    <n v="560085"/>
    <s v="South Zone"/>
    <x v="1"/>
    <x v="94"/>
  </r>
  <r>
    <n v="47787"/>
    <s v="Sunrise Groups's Shri Ramdev Baba Rukmani Devi Memorial Hospital"/>
    <d v="2017-12-19T00:00:00"/>
    <s v="Plot no.61-62 Opp.Power Station Old Bhandara RoadLakadganj Nagpur"/>
    <s v="NAGPUR"/>
    <x v="6"/>
    <n v="440008"/>
    <s v="West Zone"/>
    <x v="3"/>
    <x v="94"/>
  </r>
  <r>
    <n v="47789"/>
    <s v="Leena Multispeciality Hospital"/>
    <d v="2017-12-19T00:00:00"/>
    <s v="S. Narasimaiah LayoutBudigere RoadDevanahalli Town"/>
    <s v="BANGALORE RURAL"/>
    <x v="3"/>
    <n v="562110"/>
    <s v="South Zone"/>
    <x v="1"/>
    <x v="94"/>
  </r>
  <r>
    <n v="47804"/>
    <s v="Anand Orthopedic and Trauma Centre"/>
    <d v="2017-12-20T00:00:00"/>
    <s v="Bajoria RoadPrerna  Saharanpur"/>
    <s v="SAHARANPUR"/>
    <x v="2"/>
    <n v="247001"/>
    <s v="North Zone"/>
    <x v="0"/>
    <x v="94"/>
  </r>
  <r>
    <n v="47821"/>
    <s v="Poona Blind mens Association'H.V.Desai Hospital"/>
    <d v="2017-12-21T00:00:00"/>
    <s v="93  Katraj-Hadapsar Bypass RoadTarawade VastiMohammed WadiPune"/>
    <s v="PUNE"/>
    <x v="6"/>
    <n v="411060"/>
    <s v="West Zone"/>
    <x v="3"/>
    <x v="94"/>
  </r>
  <r>
    <n v="47822"/>
    <s v="Madhur Urology Stone Clinic"/>
    <d v="2017-12-21T00:00:00"/>
    <s v="OPP.BROKE BOND COLONYRING ROADJALGAON"/>
    <s v="JALGAON"/>
    <x v="6"/>
    <n v="425001"/>
    <s v="West Zone"/>
    <x v="3"/>
    <x v="94"/>
  </r>
  <r>
    <n v="47828"/>
    <s v="MEHTA MULTISPECIALITY HOSPITALS INDIA PVT LTD"/>
    <d v="2017-12-21T00:00:00"/>
    <s v="NO: 2  MC NICHOLAS ROAD3 RD LANECHETPET"/>
    <s v="CHENNAI"/>
    <x v="4"/>
    <n v="600031"/>
    <s v="South Zone"/>
    <x v="1"/>
    <x v="94"/>
  </r>
  <r>
    <n v="47833"/>
    <s v="HCG Regency Oncology Healthcare Pvt Ltd"/>
    <d v="2017-12-21T00:00:00"/>
    <s v="A-4  Sarvoday Nagar"/>
    <s v="KANPUR NAGAR"/>
    <x v="2"/>
    <n v="208005"/>
    <s v="North Zone"/>
    <x v="0"/>
    <x v="94"/>
  </r>
  <r>
    <n v="47835"/>
    <s v="Gunasheela Surgical and Maternity Hospital"/>
    <d v="2017-12-21T00:00:00"/>
    <s v="No 1  Dewan and Madhava Rao RoadBasavanagudi"/>
    <s v="BENGALURU"/>
    <x v="3"/>
    <n v="560004"/>
    <s v="South Zone"/>
    <x v="1"/>
    <x v="94"/>
  </r>
  <r>
    <n v="47841"/>
    <s v="Star City Multispeciality Hospital Pvt Ltd"/>
    <d v="2017-12-22T00:00:00"/>
    <s v="Anant Sudha BhavanGopal ChowkChakki NakaKalyan (East)"/>
    <s v="THANE"/>
    <x v="6"/>
    <n v="421306"/>
    <s v="West Zone"/>
    <x v="3"/>
    <x v="94"/>
  </r>
  <r>
    <n v="47842"/>
    <s v="Aarogya Hospital"/>
    <d v="2017-12-22T00:00:00"/>
    <s v="Opposite Vishwas SchoolHisar"/>
    <s v="HISAR"/>
    <x v="1"/>
    <n v="125005"/>
    <s v="North Zone"/>
    <x v="0"/>
    <x v="94"/>
  </r>
  <r>
    <n v="47854"/>
    <s v="Eye Health Clinic"/>
    <d v="2017-12-22T00:00:00"/>
    <s v="E-1SECTOR-61NOIDA"/>
    <s v="GAUTAM BUDDHA NAGAR"/>
    <x v="2"/>
    <n v="201307"/>
    <s v="North Zone"/>
    <x v="0"/>
    <x v="94"/>
  </r>
  <r>
    <n v="47858"/>
    <s v="Abhaya BBC New Born and Children's Hospital"/>
    <d v="2017-12-22T00:00:00"/>
    <s v="# 2-1-569Osmina University RoadHindi maha Vidyalaya ComplexVidyanagar"/>
    <s v="SECUNDERABAD"/>
    <x v="5"/>
    <n v="500044"/>
    <s v="South Zone"/>
    <x v="2"/>
    <x v="94"/>
  </r>
  <r>
    <n v="47873"/>
    <s v="Win Vision Eye Hospitals Pvt Ltd"/>
    <d v="2017-12-23T00:00:00"/>
    <s v="# 6-3-868/2Green LandsBegumpetHyderabad"/>
    <s v="HYDERABAD"/>
    <x v="5"/>
    <n v="500016"/>
    <s v="South Zone"/>
    <x v="2"/>
    <x v="94"/>
  </r>
  <r>
    <n v="47875"/>
    <s v="Srija Hospital"/>
    <d v="2017-12-23T00:00:00"/>
    <s v="Plot No: 5-99/A/BPadmasree GardensGowlidoddi; Near Wipro CircleOpp: Aparna Shangrila; Gachibowli"/>
    <s v="HYDERABAD"/>
    <x v="5"/>
    <n v="500032"/>
    <s v="South Zone"/>
    <x v="2"/>
    <x v="94"/>
  </r>
  <r>
    <n v="47876"/>
    <s v="Omni  Hospitals (Incor Padma Chandra Hospitals Pvt Ltd)"/>
    <d v="2017-12-23T00:00:00"/>
    <s v="# 46/93-35-1Budhwara petakurnool"/>
    <s v="KURNOOL"/>
    <x v="11"/>
    <n v="518002"/>
    <s v="South Zone"/>
    <x v="2"/>
    <x v="94"/>
  </r>
  <r>
    <n v="47882"/>
    <s v="Akhila Eye Hospital  ( A unit Of M &amp;amp; M Healthcare Services)"/>
    <d v="2017-12-23T00:00:00"/>
    <s v="# 11-4-49 &amp; 49ADr.Harish MargNehru Nagar"/>
    <s v="KHAMMAM"/>
    <x v="5"/>
    <n v="507002"/>
    <s v="South Zone"/>
    <x v="2"/>
    <x v="94"/>
  </r>
  <r>
    <n v="47893"/>
    <s v="Bristlecone Hospitals ( A unit Of Virinchi Limited)"/>
    <d v="2017-12-26T00:00:00"/>
    <s v="Plot No: 5 &amp; 9Padmavathi ColonyHayatnagarRanga Reddy"/>
    <s v="HYDERABAD"/>
    <x v="5"/>
    <n v="501505"/>
    <s v="South Zone"/>
    <x v="2"/>
    <x v="94"/>
  </r>
  <r>
    <n v="47894"/>
    <s v="Bristlecone Hospitals ( A Unit Of Virinchi Limited)"/>
    <d v="2017-12-26T00:00:00"/>
    <s v="# 3-4-136/Astreet No:6Barkatpura"/>
    <s v="SECUNDERABAD"/>
    <x v="5"/>
    <n v="500027"/>
    <s v="South Zone"/>
    <x v="2"/>
    <x v="94"/>
  </r>
  <r>
    <n v="47901"/>
    <s v="Mrudula Hospital - Cuddapah"/>
    <d v="2017-12-26T00:00:00"/>
    <s v="# 1/102George Reddy streetYerramukkapalliKadapa"/>
    <s v="CUDDAPAH"/>
    <x v="11"/>
    <n v="516004"/>
    <s v="South Zone"/>
    <x v="2"/>
    <x v="94"/>
  </r>
  <r>
    <n v="47902"/>
    <s v="Unity Centre For Orthopaedics &amp;amp; Trauma"/>
    <d v="2017-12-26T00:00:00"/>
    <s v="# 3-5-170/GSNarayanguda"/>
    <s v="SECUNDERABAD"/>
    <x v="5"/>
    <n v="500029"/>
    <s v="South Zone"/>
    <x v="2"/>
    <x v="94"/>
  </r>
  <r>
    <n v="47907"/>
    <s v="Nest Hospital (A Unit Of Nest Children Hospitals Pvt Ltd)"/>
    <d v="2017-12-27T00:00:00"/>
    <s v="# 3-7-18Suruey No:54Harsha TowersKharkhana Road"/>
    <s v="SECUNDERABAD"/>
    <x v="5"/>
    <n v="500009"/>
    <s v="South Zone"/>
    <x v="2"/>
    <x v="94"/>
  </r>
  <r>
    <n v="47908"/>
    <s v="SANTHYA HOSPITAL"/>
    <d v="2017-12-27T00:00:00"/>
    <s v="NO:146 147  ARAPAALAYAMMAIN ROAD"/>
    <s v="MADURAI"/>
    <x v="4"/>
    <n v="625016"/>
    <s v="South Zone"/>
    <x v="1"/>
    <x v="94"/>
  </r>
  <r>
    <n v="47909"/>
    <s v="Sri Balaji Nursing Home"/>
    <d v="2017-12-27T00:00:00"/>
    <s v="# 3-34/1Vijayapuri ColonyUppal"/>
    <s v="HYDERABAD"/>
    <x v="5"/>
    <n v="500039"/>
    <s v="South Zone"/>
    <x v="2"/>
    <x v="94"/>
  </r>
  <r>
    <n v="47926"/>
    <s v="SRI SAI SUDHA NURSING HOME Tenali"/>
    <d v="2017-12-27T00:00:00"/>
    <s v="D.No.7-2-20 Bhavanam Vari StreetGanganammapetTenali"/>
    <s v="GUNTUR"/>
    <x v="11"/>
    <n v="522201"/>
    <s v="South Zone"/>
    <x v="2"/>
    <x v="94"/>
  </r>
  <r>
    <n v="47930"/>
    <s v="Ravella Eye Hospital"/>
    <d v="2017-12-27T00:00:00"/>
    <s v="H.NO: 29-6-38SuryaraopetOpp.Central BankNakkala Road"/>
    <s v="KRISHNA"/>
    <x v="11"/>
    <n v="520002"/>
    <s v="South Zone"/>
    <x v="2"/>
    <x v="94"/>
  </r>
  <r>
    <n v="47931"/>
    <s v="Surapaneni Eye Hospital"/>
    <d v="2017-12-27T00:00:00"/>
    <s v="D.no.40-9-10/2Sai NagarNear : Benz Circle"/>
    <s v="KRISHNA"/>
    <x v="11"/>
    <n v="520008"/>
    <s v="South Zone"/>
    <x v="2"/>
    <x v="94"/>
  </r>
  <r>
    <n v="47939"/>
    <s v="Nandini Hospitals ( A Unit Of Sivanandini Arts &amp;amp; Hospitals Pvt Ltd)"/>
    <d v="2017-12-28T00:00:00"/>
    <s v="Plot No: 156Hi Tension Road;Netaji Nagar; KapraSainikpuri"/>
    <s v="HYDERABAD"/>
    <x v="5"/>
    <n v="500094"/>
    <s v="South Zone"/>
    <x v="2"/>
    <x v="94"/>
  </r>
  <r>
    <n v="47941"/>
    <s v="GIRIDHAR ENT HOSPITAL AND LASER CENTRE"/>
    <d v="2017-12-28T00:00:00"/>
    <s v="# 29-8-39;Chilku Durgaya StreetNakkal RoadSuryaraopet; Vijayawada"/>
    <s v="KRISHNA"/>
    <x v="11"/>
    <n v="520002"/>
    <s v="South Zone"/>
    <x v="2"/>
    <x v="94"/>
  </r>
  <r>
    <n v="47942"/>
    <s v="KAR CLINIC &amp; HOSPITAL PVT. LTD."/>
    <d v="2017-12-28T00:00:00"/>
    <s v="A-32UNIT- IVBHOUMA NAGAR"/>
    <s v="Bhubaneshwar"/>
    <x v="10"/>
    <n v="751001"/>
    <s v="East Zone"/>
    <x v="2"/>
    <x v="94"/>
  </r>
  <r>
    <n v="47943"/>
    <s v="SADGURU MEDICAL &amp;amp; RESEARCH CENTRE PVT LTD"/>
    <d v="2017-12-28T00:00:00"/>
    <s v="JAGATPURCUTTACK"/>
    <s v="CUTTACK"/>
    <x v="10"/>
    <n v="754021"/>
    <s v="East Zone"/>
    <x v="2"/>
    <x v="94"/>
  </r>
  <r>
    <n v="47944"/>
    <s v="KALP HOSPITAL"/>
    <d v="2017-12-28T00:00:00"/>
    <s v="Zanzarda RoadCross Road"/>
    <s v="JUNAGADH"/>
    <x v="13"/>
    <n v="362001"/>
    <s v="West Zone"/>
    <x v="3"/>
    <x v="94"/>
  </r>
  <r>
    <n v="47947"/>
    <s v="SNR Carnival Hospital Pvt. Ltd."/>
    <d v="2017-12-28T00:00:00"/>
    <s v="A-9/16(S)Kaltyani"/>
    <s v="NADIA"/>
    <x v="9"/>
    <n v="741235"/>
    <s v="East Zone"/>
    <x v="4"/>
    <x v="94"/>
  </r>
  <r>
    <n v="47988"/>
    <s v="Shrimati Anjanatai Dattatray Benke Organization's Unicare Hospital"/>
    <d v="2018-01-02T00:00:00"/>
    <s v="Shubhashree BuildingChakan Telegaon road Above IDBI BankChakan Tal.Khed Pune"/>
    <s v="PUNE"/>
    <x v="6"/>
    <n v="410501"/>
    <s v="West Zone"/>
    <x v="3"/>
    <x v="95"/>
  </r>
  <r>
    <n v="47992"/>
    <s v="Shree Netralaya"/>
    <d v="2018-01-02T00:00:00"/>
    <s v="301 CITY CENTRE COMPLEXPanchavati square Radha NagarAmravati"/>
    <s v="AMRAVATI"/>
    <x v="6"/>
    <n v="444605"/>
    <s v="West Zone"/>
    <x v="3"/>
    <x v="95"/>
  </r>
  <r>
    <n v="47994"/>
    <s v="R.K HOSPITAL AND RESEARCH CENTRE ( owned by Rina Kaunungo)"/>
    <d v="2018-01-02T00:00:00"/>
    <s v="226-C/SectorIndrapuri  Near ESIS HospitalRaisen Road"/>
    <s v="BHOPAL"/>
    <x v="18"/>
    <n v="462021"/>
    <s v="West Zone"/>
    <x v="2"/>
    <x v="95"/>
  </r>
  <r>
    <n v="47996"/>
    <s v="MITTAL INSTITUTE OF MEDICAL SCINCE"/>
    <d v="2018-01-02T00:00:00"/>
    <s v="INFRONT OF HOLY CROSS SCHOOLLODHIPARAAVANTI BAL CHOWK"/>
    <s v="RAIPUR"/>
    <x v="12"/>
    <n v="492001"/>
    <s v="West Zone"/>
    <x v="2"/>
    <x v="95"/>
  </r>
  <r>
    <n v="47997"/>
    <s v="Adarsha Hospital"/>
    <d v="2018-01-02T00:00:00"/>
    <s v="N.H 66Kundapura"/>
    <s v="UDUPI"/>
    <x v="3"/>
    <n v="576201"/>
    <s v="South Zone"/>
    <x v="1"/>
    <x v="95"/>
  </r>
  <r>
    <n v="48000"/>
    <s v="Sparsh Superspeciality Hospital and research Centre Pvt Ltd"/>
    <d v="2018-01-03T00:00:00"/>
    <s v="141 Sai ArcadeMission compoundLine ALI  PanvelRaigad"/>
    <s v="RAIGARH(MH)"/>
    <x v="6"/>
    <n v="410206"/>
    <s v="West Zone"/>
    <x v="3"/>
    <x v="95"/>
  </r>
  <r>
    <n v="48002"/>
    <s v="Aneesh Kidney Centre"/>
    <d v="2018-01-03T00:00:00"/>
    <s v="Power Office RoadLambadi DonkaOngole"/>
    <s v="PRAKASAM"/>
    <x v="11"/>
    <n v="523001"/>
    <s v="South Zone"/>
    <x v="2"/>
    <x v="95"/>
  </r>
  <r>
    <n v="48004"/>
    <s v="Iyyappa Hospitals and Diabetes Research Centre Pvt Ltd"/>
    <d v="2018-01-03T00:00:00"/>
    <s v="308  310  MPM RoadPerambur"/>
    <s v="CHENNAI"/>
    <x v="4"/>
    <n v="600039"/>
    <s v="South Zone"/>
    <x v="1"/>
    <x v="95"/>
  </r>
  <r>
    <n v="48005"/>
    <s v="Samarth Nethralaya"/>
    <d v="2018-01-03T00:00:00"/>
    <s v="Siddivinayak Res.1st floor office no.15-16Sector-20 Shilp chowk"/>
    <s v="RAIGARH(MH)"/>
    <x v="6"/>
    <n v="410210"/>
    <s v="West Zone"/>
    <x v="3"/>
    <x v="95"/>
  </r>
  <r>
    <n v="48006"/>
    <s v="Shree Samarth Multispeciality Hospital"/>
    <d v="2018-01-03T00:00:00"/>
    <s v="OPP SBI ATM  Katepuram ChowkPimpleguravPune"/>
    <s v="PUNE"/>
    <x v="6"/>
    <n v="411061"/>
    <s v="West Zone"/>
    <x v="3"/>
    <x v="95"/>
  </r>
  <r>
    <n v="48032"/>
    <s v="Shukan Multispeciality Hospital And Trauma Center"/>
    <d v="2018-01-05T00:00:00"/>
    <s v="Amitnagar CircleVIP RoadKarelibaug"/>
    <s v="VADODARA"/>
    <x v="13"/>
    <n v="390018"/>
    <s v="West Zone"/>
    <x v="3"/>
    <x v="95"/>
  </r>
  <r>
    <n v="48033"/>
    <s v="SHALBY LIMITED -VAPI"/>
    <d v="2018-01-05T00:00:00"/>
    <s v="275/P  Vapi Silvassa RoadNear CineparkChanodVapi"/>
    <s v="VALSAD"/>
    <x v="13"/>
    <n v="396195"/>
    <s v="West Zone"/>
    <x v="3"/>
    <x v="95"/>
  </r>
  <r>
    <n v="48034"/>
    <s v="Lotus Hospitals for Women &amp;amp; Children ( A division of Sri Viswa Medicare Ltd."/>
    <d v="2018-01-05T00:00:00"/>
    <s v="10-59-9  Opposit Waltair ClubSiripuram"/>
    <s v="VISAKHAPATNAM"/>
    <x v="11"/>
    <n v="530003"/>
    <s v="South Zone"/>
    <x v="2"/>
    <x v="95"/>
  </r>
  <r>
    <n v="48036"/>
    <s v="SRCC CHILDRENS HOSPITAL (A UNIT OF NARAYANA HRUDAYALAYA LIMITED)"/>
    <d v="2018-01-05T00:00:00"/>
    <s v="1-1A  Haji Ali ParkK.K MargOpp WellingtonMahalaxmi"/>
    <s v="MUMBAI"/>
    <x v="6"/>
    <n v="400034"/>
    <s v="West Zone"/>
    <x v="3"/>
    <x v="95"/>
  </r>
  <r>
    <n v="48040"/>
    <s v="V-CARE HOSPITAL AND RESEARCH CENTRE ( A Unit Of Rishit Enterprises Private Ltd)"/>
    <d v="2018-01-05T00:00:00"/>
    <s v="163  AFScheme No 54Vijay Nagar"/>
    <s v="INDORE"/>
    <x v="18"/>
    <n v="452010"/>
    <s v="West Zone"/>
    <x v="2"/>
    <x v="95"/>
  </r>
  <r>
    <n v="48042"/>
    <s v="SUYASH RESEARCH CENTRE AND HOSPITAL PRIVATE LTD"/>
    <d v="2018-01-05T00:00:00"/>
    <s v="In Front of Telephone ExchangeJiwaji Club Road"/>
    <s v="GWALIOR"/>
    <x v="18"/>
    <n v="474009"/>
    <s v="West Zone"/>
    <x v="2"/>
    <x v="95"/>
  </r>
  <r>
    <n v="48046"/>
    <s v="NEW MILLENNIUM MULTISPECIALITY HOSPITAL"/>
    <d v="2018-01-05T00:00:00"/>
    <s v="Plot No 17 C  Sector-5Sanpada"/>
    <s v="MUMBAI"/>
    <x v="6"/>
    <n v="400705"/>
    <s v="West Zone"/>
    <x v="3"/>
    <x v="95"/>
  </r>
  <r>
    <n v="48047"/>
    <s v="AAKASH HEALTHCARE(A UNIT OF AAKASH HEALTH CARE PVT. LTD.)"/>
    <d v="2018-01-05T00:00:00"/>
    <s v="HOSPITAL PLOT  ROAD NO. 201SOUTH WESTDWARKA"/>
    <s v="SOUTH WEST DELHI"/>
    <x v="0"/>
    <n v="110075"/>
    <s v="North Zone"/>
    <x v="0"/>
    <x v="95"/>
  </r>
  <r>
    <n v="48049"/>
    <s v="KHALILULLAH HOSPITAL"/>
    <d v="2018-01-05T00:00:00"/>
    <s v="Chand Auliya MadpurUtraulaBalrampur"/>
    <s v="BALRAMPUR"/>
    <x v="2"/>
    <n v="271604"/>
    <s v="North Zone"/>
    <x v="0"/>
    <x v="95"/>
  </r>
  <r>
    <n v="48065"/>
    <s v="Tanvi Eye Center"/>
    <d v="2018-01-08T00:00:00"/>
    <s v="23 &amp; 24Sanjeev Housing ColonyMahendra HillsEast Marredpally; Secunderabad"/>
    <s v="SECUNDERABAD"/>
    <x v="5"/>
    <n v="500026"/>
    <s v="South Zone"/>
    <x v="2"/>
    <x v="95"/>
  </r>
  <r>
    <n v="48066"/>
    <s v="SAINIT HOSPITAL"/>
    <d v="2018-01-08T00:00:00"/>
    <s v="36-47  Yashwant Plaza  2nd FloorNavapur NakaBoisarPalghar"/>
    <s v="THANE"/>
    <x v="6"/>
    <n v="401501"/>
    <s v="West Zone"/>
    <x v="3"/>
    <x v="95"/>
  </r>
  <r>
    <n v="48085"/>
    <s v="SIVAM HOSPITAL"/>
    <d v="2018-01-08T00:00:00"/>
    <s v="Plot No 30 Srinivasan StreetJagathambal ColonyUllagaram"/>
    <s v="CHENNAI"/>
    <x v="4"/>
    <n v="600091"/>
    <s v="South Zone"/>
    <x v="1"/>
    <x v="95"/>
  </r>
  <r>
    <n v="48088"/>
    <s v="INS HOSPITAL"/>
    <d v="2018-01-08T00:00:00"/>
    <s v="Near Valentino Business HubKhatodara BRTS Bus Stand"/>
    <s v="SURAT"/>
    <x v="13"/>
    <n v="395001"/>
    <s v="West Zone"/>
    <x v="3"/>
    <x v="95"/>
  </r>
  <r>
    <n v="48108"/>
    <s v="Belaku Eye Hospitals Pvt Ltd"/>
    <d v="2018-01-09T00:00:00"/>
    <s v="Sri Manjunatha Complex  2030/1B.M RoadRamnagara"/>
    <s v="RAMANAGAR"/>
    <x v="3"/>
    <n v="562159"/>
    <s v="South Zone"/>
    <x v="1"/>
    <x v="95"/>
  </r>
  <r>
    <n v="48110"/>
    <s v="Belaku Eye Hospitals Pvt Ltd Mandya"/>
    <d v="2018-01-09T00:00:00"/>
    <s v="$1186  2nd CrossAshok NagarMandya"/>
    <s v="MANDYA"/>
    <x v="3"/>
    <n v="571401"/>
    <s v="South Zone"/>
    <x v="1"/>
    <x v="95"/>
  </r>
  <r>
    <n v="48113"/>
    <s v="CHETHANA HOPSITAL"/>
    <d v="2018-01-09T00:00:00"/>
    <s v="Near Shri Mahamaya TempleDakshin KannadaPuttur"/>
    <s v="DAKSHINA KANNADA"/>
    <x v="3"/>
    <n v="574201"/>
    <s v="South Zone"/>
    <x v="1"/>
    <x v="95"/>
  </r>
  <r>
    <n v="48119"/>
    <s v="First Neuro Hospital( unit of Synapse Neurocare Pvt Ltd)"/>
    <d v="2018-01-09T00:00:00"/>
    <s v="Kannur villagepadil post"/>
    <s v="DAKSHINA KANNADA"/>
    <x v="3"/>
    <n v="575007"/>
    <s v="South Zone"/>
    <x v="1"/>
    <x v="95"/>
  </r>
  <r>
    <n v="48124"/>
    <s v="Mudhol Hospital"/>
    <d v="2018-01-09T00:00:00"/>
    <s v="Allapur BaseNear Hakim ChowkJ.M. Road"/>
    <s v="BIJAPUR"/>
    <x v="3"/>
    <n v="586101"/>
    <s v="South Zone"/>
    <x v="1"/>
    <x v="95"/>
  </r>
  <r>
    <n v="48167"/>
    <s v="CNS HOSPITAL PRIVATE LIMITED"/>
    <d v="2018-01-12T00:00:00"/>
    <s v="8/1  PATLIPUTRA INDUSTRIAL ESTATEPATLIPUTRAPATNA"/>
    <s v="PATNA"/>
    <x v="17"/>
    <n v="800013"/>
    <s v="East Zone"/>
    <x v="4"/>
    <x v="95"/>
  </r>
  <r>
    <n v="48180"/>
    <s v="Sri Krishna Hospital"/>
    <d v="2018-01-13T00:00:00"/>
    <s v="Church LaneArundelpetNarasararaopet"/>
    <s v="GUNTUR"/>
    <x v="11"/>
    <n v="522601"/>
    <s v="South Zone"/>
    <x v="2"/>
    <x v="95"/>
  </r>
  <r>
    <n v="48181"/>
    <s v="Aarogya Hospital And Research Centre Pvt Ltd"/>
    <d v="2018-01-13T00:00:00"/>
    <s v="Opp. Gold GymShankar nagarRaipur"/>
    <s v="RAIPUR"/>
    <x v="12"/>
    <n v="492001"/>
    <s v="West Zone"/>
    <x v="2"/>
    <x v="95"/>
  </r>
  <r>
    <n v="48182"/>
    <s v="SAI SANJEEVANI HOSPITAL Gajnam"/>
    <d v="2018-01-13T00:00:00"/>
    <s v="BHABANAGAR SQUARENEW BUS STAND ROADBRAHMAPUR"/>
    <s v="GANJAM"/>
    <x v="10"/>
    <n v="760004"/>
    <s v="East Zone"/>
    <x v="2"/>
    <x v="95"/>
  </r>
  <r>
    <n v="48205"/>
    <s v="PRANAVAM HOSPITAL (P) LTD"/>
    <d v="2018-01-16T00:00:00"/>
    <s v="VETTIPUZHAPUNNALURKOLLAM DIST"/>
    <s v="KOLLAM"/>
    <x v="19"/>
    <n v="691305"/>
    <s v="South Zone"/>
    <x v="1"/>
    <x v="95"/>
  </r>
  <r>
    <n v="48206"/>
    <s v="SRI KRISHNA HOSPITAL(Prop.Praveen Kumar Gaurabathini)"/>
    <d v="2018-01-16T00:00:00"/>
    <s v="B-149BHAGAT SINGH COLONYBHIWADIALWAR"/>
    <s v="ALWAR"/>
    <x v="8"/>
    <n v="301019"/>
    <s v="North Zone"/>
    <x v="0"/>
    <x v="95"/>
  </r>
  <r>
    <n v="48223"/>
    <s v="SATHYAM KIDNEY CARE CENTRE"/>
    <d v="2018-01-17T00:00:00"/>
    <s v="5/621-A  Thadagam RoadKNG Pudur Pirivu"/>
    <s v="COIMBATORE"/>
    <x v="4"/>
    <n v="641108"/>
    <s v="South Zone"/>
    <x v="1"/>
    <x v="95"/>
  </r>
  <r>
    <n v="48224"/>
    <s v="STAR KIMS HOSPITALS ( A Unit Of Stemcell Transplantation Assisted Reproduction R"/>
    <d v="2018-01-17T00:00:00"/>
    <s v="No: D6;6th Cross West Extn"/>
    <s v="TIRUCHIRAPPALLI"/>
    <x v="4"/>
    <n v="620018"/>
    <s v="South Zone"/>
    <x v="1"/>
    <x v="95"/>
  </r>
  <r>
    <n v="48226"/>
    <s v="SHLOK MULTISPECIALITY HOSPITAL PVT LTD"/>
    <d v="2018-01-17T00:00:00"/>
    <s v="City CentreOpposite Mai MandirMai Mandir RoadNadiad"/>
    <s v="KHEDA"/>
    <x v="13"/>
    <n v="387002"/>
    <s v="West Zone"/>
    <x v="3"/>
    <x v="95"/>
  </r>
  <r>
    <n v="48278"/>
    <s v="CYGNUS MLS HOSPITAL"/>
    <d v="2018-01-20T00:00:00"/>
    <s v="Plot No-04  Main Kanjhawala RoadNew Delhi"/>
    <s v="NORTH WEST DELHI"/>
    <x v="0"/>
    <n v="110081"/>
    <s v="North Zone"/>
    <x v="0"/>
    <x v="95"/>
  </r>
  <r>
    <n v="48282"/>
    <s v="Niramay Hospital Ahmed Nagar"/>
    <d v="2018-01-20T00:00:00"/>
    <s v="Supa Parner road Supatal.Parner Dist.Ahmednagar"/>
    <s v="AHMED NAGAR"/>
    <x v="6"/>
    <n v="414302"/>
    <s v="West Zone"/>
    <x v="3"/>
    <x v="95"/>
  </r>
  <r>
    <n v="48328"/>
    <s v="Aadhar Health Institute (a unit of VLCOM Healthcare P. Ltd.)"/>
    <d v="2018-01-24T00:00:00"/>
    <s v="Tosham RoadNear South bye pass crossingHisar"/>
    <s v="HISAR"/>
    <x v="1"/>
    <n v="125005"/>
    <s v="North Zone"/>
    <x v="0"/>
    <x v="95"/>
  </r>
  <r>
    <n v="48330"/>
    <s v="Sai darshan Multispeciality Hospital"/>
    <d v="2018-01-24T00:00:00"/>
    <s v="Bori phataKedgaon -Chufulla roadTal.DaundDist.Pune"/>
    <s v="PUNE"/>
    <x v="6"/>
    <n v="412203"/>
    <s v="West Zone"/>
    <x v="3"/>
    <x v="95"/>
  </r>
  <r>
    <n v="48332"/>
    <s v="Sunshine Healthcare's Sunshine Eye care"/>
    <d v="2018-01-24T00:00:00"/>
    <s v="Vaibhav palace Shastri NagarKhopoliRaigad"/>
    <s v="RAIGARH(MH)"/>
    <x v="6"/>
    <n v="410203"/>
    <s v="West Zone"/>
    <x v="3"/>
    <x v="95"/>
  </r>
  <r>
    <n v="48355"/>
    <s v="Birth Right Rainbow Children's Medicare Pvt Ltd"/>
    <d v="2018-01-25T00:00:00"/>
    <s v="FC-29 PLOT NO-5GEETANJALINEAR MALVIYA NAGARMETRO STATION GATE NO-1"/>
    <s v="SOUTH DELHI"/>
    <x v="0"/>
    <n v="110017"/>
    <s v="North Zone"/>
    <x v="0"/>
    <x v="95"/>
  </r>
  <r>
    <n v="48356"/>
    <s v="Madhukar Rainbow Childrens Hospital(A UNIT OF MADHUKAR MULTISPECIALITY HOSPITAL"/>
    <d v="2018-01-25T00:00:00"/>
    <s v="FC-29 PLOT NO-5 GEETANJALINEAR MALVIYA NAGAR METRO STATION GATE NO-1GEETANJALINEW DELHI"/>
    <s v="SOUTH WEST DELHI"/>
    <x v="0"/>
    <n v="110017"/>
    <s v="North Zone"/>
    <x v="0"/>
    <x v="95"/>
  </r>
  <r>
    <n v="48384"/>
    <s v="Ahuja Hospital Pvt Ltd"/>
    <d v="2018-01-29T00:00:00"/>
    <s v="Sanoli RoadPanipat"/>
    <s v="PANIPAT"/>
    <x v="1"/>
    <n v="132103"/>
    <s v="North Zone"/>
    <x v="0"/>
    <x v="95"/>
  </r>
  <r>
    <n v="48409"/>
    <s v="SHRINATH MEDICITY (A UNIT OF SHRINATH NAGRI HOSPITALS PVT. LTD.)"/>
    <d v="2018-01-31T00:00:00"/>
    <s v="7  SHAKTI NAGARBAREILLY"/>
    <s v="BAREILLY"/>
    <x v="2"/>
    <n v="243006"/>
    <s v="North Zone"/>
    <x v="0"/>
    <x v="95"/>
  </r>
  <r>
    <n v="48410"/>
    <s v="SANSKAR MULTI SPECIALITY HOSPITAL"/>
    <d v="2018-01-31T00:00:00"/>
    <s v="394Civil LinesOPP. Malka ParkKala Aam"/>
    <s v="BULANDSHAHR"/>
    <x v="2"/>
    <n v="203001"/>
    <s v="North Zone"/>
    <x v="0"/>
    <x v="95"/>
  </r>
  <r>
    <n v="48417"/>
    <s v="SHALBY HOSPITAL-SURAT (A Unit of Shalby Ltd)"/>
    <d v="2018-01-31T00:00:00"/>
    <s v="Near Navyug CollegeRander RoadAdajan"/>
    <s v="SURAT"/>
    <x v="13"/>
    <n v="395009"/>
    <s v="West Zone"/>
    <x v="3"/>
    <x v="95"/>
  </r>
  <r>
    <n v="48420"/>
    <s v="Ashwini Hospital( A Unit of CHPL)"/>
    <d v="2018-01-31T00:00:00"/>
    <s v="CDA Sector-ICuttack"/>
    <s v="CUTTACK"/>
    <x v="10"/>
    <n v="753014"/>
    <s v="East Zone"/>
    <x v="2"/>
    <x v="95"/>
  </r>
  <r>
    <n v="48433"/>
    <s v="Helios Hospitals ( A Unit Of Pramathodaya Multispeciality Hospitals Pvt Ltd)"/>
    <d v="2018-02-01T00:00:00"/>
    <s v="D.no: 18-2-148Opp: Devendra TheatreAshok NagarTirupati"/>
    <s v="CHITTOOR"/>
    <x v="11"/>
    <n v="517501"/>
    <s v="South Zone"/>
    <x v="2"/>
    <x v="96"/>
  </r>
  <r>
    <n v="48440"/>
    <s v="Krishna Maternity And Nursing Home"/>
    <d v="2018-02-01T00:00:00"/>
    <s v="# 45-5-53Railway New ColonyKamalamma Hospital Road"/>
    <s v="VISAKHAPATNAM"/>
    <x v="11"/>
    <n v="530008"/>
    <s v="South Zone"/>
    <x v="2"/>
    <x v="96"/>
  </r>
  <r>
    <n v="48444"/>
    <s v="Amma Children Hospital"/>
    <d v="2018-02-01T00:00:00"/>
    <s v="D.No : 18-2-139AAshok NagarTirupati"/>
    <s v="CHITTOOR"/>
    <x v="11"/>
    <n v="517501"/>
    <s v="South Zone"/>
    <x v="2"/>
    <x v="96"/>
  </r>
  <r>
    <n v="48451"/>
    <s v="Raja Hospital"/>
    <d v="2018-02-01T00:00:00"/>
    <s v="# 8-3-318/3/A/28YellareddygudaOpp.State HomeAmeerpet"/>
    <s v="HYDERABAD"/>
    <x v="5"/>
    <n v="500073"/>
    <s v="South Zone"/>
    <x v="2"/>
    <x v="96"/>
  </r>
  <r>
    <n v="48452"/>
    <s v="Kranti Nursing Home East Godavari"/>
    <d v="2018-02-01T00:00:00"/>
    <s v="# 20-23-7AryapuramNear : Gokavaram Bus StandRajahmundry"/>
    <s v="EAST GODAVARI"/>
    <x v="11"/>
    <n v="533104"/>
    <s v="South Zone"/>
    <x v="2"/>
    <x v="96"/>
  </r>
  <r>
    <n v="48464"/>
    <s v="Sankalpa Super Speciality Hospital."/>
    <d v="2018-02-02T00:00:00"/>
    <s v="# 13-5-531/B1/7/BTuda RoadTirupatiTirupati"/>
    <s v="CHITTOOR"/>
    <x v="11"/>
    <n v="517501"/>
    <s v="South Zone"/>
    <x v="2"/>
    <x v="96"/>
  </r>
  <r>
    <n v="48465"/>
    <s v="Sunrise Childrens Hospital"/>
    <d v="2018-02-02T00:00:00"/>
    <s v="# 8-11-8Latha Hospital BuildingOld Gajuwaka"/>
    <s v="VISAKHAPATNAM"/>
    <x v="11"/>
    <n v="530026"/>
    <s v="South Zone"/>
    <x v="2"/>
    <x v="96"/>
  </r>
  <r>
    <n v="48466"/>
    <s v="MAHA LAKSHMI HOSPITALS"/>
    <d v="2018-02-02T00:00:00"/>
    <s v="Ramamahal Ladies Gate RoadKasturi Vari StreetR.R.PetEluru"/>
    <s v="WEST GODAVARI"/>
    <x v="11"/>
    <n v="534006"/>
    <s v="South Zone"/>
    <x v="2"/>
    <x v="96"/>
  </r>
  <r>
    <n v="48467"/>
    <s v="Surya Multi Speciality &amp; Emergency Hospital"/>
    <d v="2018-02-02T00:00:00"/>
    <s v="# 10-13-516Reddy &amp; Reddy ColonyTirupati"/>
    <s v="CHITTOOR"/>
    <x v="11"/>
    <n v="517501"/>
    <s v="South Zone"/>
    <x v="2"/>
    <x v="96"/>
  </r>
  <r>
    <n v="48468"/>
    <s v="Shiva Sai Hospital"/>
    <d v="2018-02-02T00:00:00"/>
    <s v="# 1-1-244Near Bus StandKorutlaJagityal (Dist)"/>
    <s v="KARIM NAGAR"/>
    <x v="5"/>
    <n v="505326"/>
    <s v="South Zone"/>
    <x v="2"/>
    <x v="96"/>
  </r>
  <r>
    <n v="48470"/>
    <s v="Shraddha Hospital And Maternity Home"/>
    <d v="2018-02-02T00:00:00"/>
    <s v="Ist Floor Castle Rock AppartmentNear Canada Corner SignalNashik"/>
    <s v="NASHIK"/>
    <x v="6"/>
    <n v="422005"/>
    <s v="West Zone"/>
    <x v="3"/>
    <x v="96"/>
  </r>
  <r>
    <n v="48476"/>
    <s v="Gunasekaran Hospital Pvt Ltd"/>
    <d v="2018-02-03T00:00:00"/>
    <s v="No. 1  Crescent Park StreetT Nagar"/>
    <s v="CHENNAI"/>
    <x v="4"/>
    <n v="600017"/>
    <s v="South Zone"/>
    <x v="1"/>
    <x v="96"/>
  </r>
  <r>
    <n v="48481"/>
    <s v="V Cardiac &amp; Multi Speciality Hospital"/>
    <d v="2018-02-03T00:00:00"/>
    <s v="T.B.RoadBehind: Navayuga HotelTenali"/>
    <s v="GUNTUR"/>
    <x v="11"/>
    <n v="522201"/>
    <s v="South Zone"/>
    <x v="2"/>
    <x v="96"/>
  </r>
  <r>
    <n v="48484"/>
    <s v="Sneha Super Speciality Hospital"/>
    <d v="2018-02-03T00:00:00"/>
    <s v="D.No: 5-5-348Sarojini  Devi Layout;Old Maternity Ruia Hospital RoadTirupati"/>
    <s v="CHITTOOR"/>
    <x v="11"/>
    <n v="517507"/>
    <s v="South Zone"/>
    <x v="2"/>
    <x v="96"/>
  </r>
  <r>
    <n v="48485"/>
    <s v="Sri Siddeshwara Hospital ( A unit Of Venkateshwara Associates)"/>
    <d v="2018-02-03T00:00:00"/>
    <s v="# 17-1-386/1/15 &amp; 16Keshava NagarChampapetHyderabad"/>
    <s v="K.V.RANGAREDDY"/>
    <x v="5"/>
    <n v="500079"/>
    <s v="South Zone"/>
    <x v="2"/>
    <x v="96"/>
  </r>
  <r>
    <n v="48486"/>
    <s v="MicroCare ENT Hospital And Research Institute"/>
    <d v="2018-02-03T00:00:00"/>
    <s v="MIG-244 &amp; 225Road No: 4K P H B ColonyKukatpally"/>
    <s v="K.V.RANGAREDDY"/>
    <x v="5"/>
    <n v="500072"/>
    <s v="South Zone"/>
    <x v="2"/>
    <x v="96"/>
  </r>
  <r>
    <n v="48487"/>
    <s v="Rekha ENT Hospital"/>
    <d v="2018-02-03T00:00:00"/>
    <s v="40302Rallabandivari StreetOld Palnadu Bus standNarasaraopet"/>
    <s v="GUNTUR"/>
    <x v="11"/>
    <n v="522601"/>
    <s v="South Zone"/>
    <x v="2"/>
    <x v="96"/>
  </r>
  <r>
    <n v="48488"/>
    <s v="Srinivas Gastro And Liver Care Hospital"/>
    <d v="2018-02-03T00:00:00"/>
    <s v="# 6-743/3/1Opp. D.E.OKaleelwadiNizamabad"/>
    <s v="NIZAMABAD"/>
    <x v="5"/>
    <n v="503001"/>
    <s v="South Zone"/>
    <x v="2"/>
    <x v="96"/>
  </r>
  <r>
    <n v="48493"/>
    <s v="Fortuna Women &amp;amp; Ortho Care"/>
    <d v="2018-02-03T00:00:00"/>
    <s v="Plot No: 7;  Opp. Gautham Talent SchoolM.M. Complex; Airby-Pass RoadNew Balaji ColonyTirupati"/>
    <s v="CHITTOOR"/>
    <x v="11"/>
    <n v="517501"/>
    <s v="South Zone"/>
    <x v="2"/>
    <x v="96"/>
  </r>
  <r>
    <n v="48507"/>
    <s v="PVS Hospital ( Proprietor - Dr Kadiyala Chaitanya Sravanthi"/>
    <d v="2018-02-05T00:00:00"/>
    <s v="4-1-180  Sriram NagarNaidupetSPSR Nellore"/>
    <s v="NELLORE"/>
    <x v="11"/>
    <n v="524126"/>
    <s v="South Zone"/>
    <x v="2"/>
    <x v="96"/>
  </r>
  <r>
    <n v="48508"/>
    <s v="Pulse Hospital  ( A Unit Of LMR Hospitals Pvt Ltd)"/>
    <d v="2018-02-05T00:00:00"/>
    <s v="Plot No: 10Sy.no. 147QuthubullapurChintal; Medchal"/>
    <s v="K.V.RANGAREDDY"/>
    <x v="5"/>
    <n v="500037"/>
    <s v="South Zone"/>
    <x v="2"/>
    <x v="96"/>
  </r>
  <r>
    <n v="48533"/>
    <s v="Kolhapur Super Speciality Medi Centre's Diamond Super-specialty Hospital"/>
    <d v="2018-02-07T00:00:00"/>
    <s v="184/A/Part-1 E-wardNagalaParkNear Mahaveer collegeKolhapur"/>
    <s v="KOLHAPUR"/>
    <x v="6"/>
    <n v="416003"/>
    <s v="West Zone"/>
    <x v="3"/>
    <x v="96"/>
  </r>
  <r>
    <n v="48536"/>
    <s v="BHARATH HOSPITAL ( PROP: DR.R.BARATH KUMAR )"/>
    <d v="2018-02-07T00:00:00"/>
    <s v="NO: 72  FIRST MAIN ROADNANGANALLUR"/>
    <s v="CHENNAI"/>
    <x v="4"/>
    <n v="600061"/>
    <s v="South Zone"/>
    <x v="1"/>
    <x v="96"/>
  </r>
  <r>
    <n v="48548"/>
    <s v="Aashirwad  MultiAashirwad  Multispecialty hospital speciality hospital"/>
    <d v="2018-02-08T00:00:00"/>
    <s v="63  Aradhana NagarAwadhpuriBhopalMadhyapradesh"/>
    <s v="BHOPAL"/>
    <x v="18"/>
    <n v="462022"/>
    <s v="West Zone"/>
    <x v="2"/>
    <x v="96"/>
  </r>
  <r>
    <n v="48570"/>
    <s v="Anil Eye Hospital"/>
    <d v="2018-02-09T00:00:00"/>
    <s v="1st Floor Krishan SmrutiPhadke RoadDombivili -EastKalyan"/>
    <s v="THANE"/>
    <x v="6"/>
    <n v="421201"/>
    <s v="West Zone"/>
    <x v="3"/>
    <x v="96"/>
  </r>
  <r>
    <n v="48571"/>
    <s v="Ajanta Superspeciality Hospital "/>
    <d v="2018-02-09T00:00:00"/>
    <s v="Beside Yash Hotel Near D-MartHudco Corner  Ajanta RoadAurgangabad"/>
    <s v="AURANGABAD"/>
    <x v="6"/>
    <n v="431001"/>
    <s v="West Zone"/>
    <x v="3"/>
    <x v="96"/>
  </r>
  <r>
    <n v="48572"/>
    <s v="SAYEE HOSPITALS"/>
    <d v="2018-02-09T00:00:00"/>
    <s v="234  WALAJABADPADAPPAI MAIN ROADKANCHIPURAM DIST"/>
    <s v="CHENNAI"/>
    <x v="4"/>
    <n v="601301"/>
    <s v="South Zone"/>
    <x v="1"/>
    <x v="96"/>
  </r>
  <r>
    <n v="48590"/>
    <s v="Birnale Hospital"/>
    <d v="2018-02-10T00:00:00"/>
    <s v="1677  Dr.Ambedkar Roadnear civil HospitalSangli"/>
    <s v="SANGLI"/>
    <x v="6"/>
    <n v="416416"/>
    <s v="West Zone"/>
    <x v="3"/>
    <x v="96"/>
  </r>
  <r>
    <n v="48605"/>
    <s v="Nucare Hospital"/>
    <d v="2018-02-12T00:00:00"/>
    <s v="131/9 Vedtej Heights opp.orchid SchoolBeside Central bank of indiaBalewadi phatha"/>
    <s v="PUNE"/>
    <x v="6"/>
    <n v="411045"/>
    <s v="West Zone"/>
    <x v="3"/>
    <x v="96"/>
  </r>
  <r>
    <n v="48618"/>
    <s v="Patil ENT Hospital"/>
    <d v="2018-02-13T00:00:00"/>
    <s v="Rajpeth Square  Bandnedra RoadAmaravati"/>
    <s v="AMRAVATI"/>
    <x v="6"/>
    <n v="444605"/>
    <s v="West Zone"/>
    <x v="3"/>
    <x v="96"/>
  </r>
  <r>
    <n v="48620"/>
    <s v="TARANGAN SURGICAL HOSPITAL"/>
    <d v="2018-02-13T00:00:00"/>
    <s v="380  Netaji NagarOpp.HBTown  Bhandara RoadNagpur"/>
    <s v="NAGPUR"/>
    <x v="6"/>
    <n v="440035"/>
    <s v="West Zone"/>
    <x v="3"/>
    <x v="96"/>
  </r>
  <r>
    <n v="48622"/>
    <s v="Schvijk Hospital &amp;amp; Research Centre (A Unit of Schamka Teknology Pvt Ltd)"/>
    <d v="2018-02-13T00:00:00"/>
    <s v="3rd Floor  Siddhartha AnnexeB/s M.S.Hostel VemaliSama-Savali Road"/>
    <s v="VADODARA"/>
    <x v="13"/>
    <n v="390015"/>
    <s v="West Zone"/>
    <x v="3"/>
    <x v="96"/>
  </r>
  <r>
    <n v="48624"/>
    <s v="Kataria Medical Centre Pvt Ltd"/>
    <d v="2018-02-13T00:00:00"/>
    <s v="Moga RoadNear Milan PalaceKot KapuraKot Kapura"/>
    <s v="FARIDKOT"/>
    <x v="14"/>
    <n v="151204"/>
    <s v="North Zone"/>
    <x v="0"/>
    <x v="96"/>
  </r>
  <r>
    <n v="48625"/>
    <s v="Life Care Multispeciality Hospital"/>
    <d v="2018-02-13T00:00:00"/>
    <s v="Opp. PWD Rest HouseRohtak RoadCharkhi Dadri"/>
    <s v="BHIWANI"/>
    <x v="1"/>
    <n v="127306"/>
    <s v="North Zone"/>
    <x v="0"/>
    <x v="96"/>
  </r>
  <r>
    <n v="48663"/>
    <s v="Brain Multispeciality Hospital"/>
    <d v="2018-02-15T00:00:00"/>
    <s v="1  Nutan colony Kranti chockAurangabad"/>
    <s v="AURANGABAD"/>
    <x v="6"/>
    <n v="431001"/>
    <s v="West Zone"/>
    <x v="3"/>
    <x v="96"/>
  </r>
  <r>
    <n v="48666"/>
    <s v="K.C MULTISPECIALITY HOSPITAL"/>
    <d v="2018-02-15T00:00:00"/>
    <s v="NO: 138  4TH STREETKAMARAJ NAGARAVADI"/>
    <s v="CHENNAI"/>
    <x v="4"/>
    <n v="600077"/>
    <s v="South Zone"/>
    <x v="1"/>
    <x v="96"/>
  </r>
  <r>
    <n v="48667"/>
    <s v="Shendge Hospital and Research Center"/>
    <d v="2018-02-15T00:00:00"/>
    <s v="Plot no23 Near Amar Petrol PumpInfront of ganesh Chitra MandirNH.9  Main road Omerga Dist.Osmanabad"/>
    <s v="OSMANABAD"/>
    <x v="6"/>
    <n v="413606"/>
    <s v="West Zone"/>
    <x v="3"/>
    <x v="96"/>
  </r>
  <r>
    <n v="48669"/>
    <s v="Sarvamangal Hospital"/>
    <d v="2018-02-15T00:00:00"/>
    <s v="Sangli-Miraj RoadTal. MirajDist.Sangli"/>
    <s v="SANGLI"/>
    <x v="6"/>
    <n v="416410"/>
    <s v="West Zone"/>
    <x v="3"/>
    <x v="96"/>
  </r>
  <r>
    <n v="48734"/>
    <s v="Indira Gandhi Co-operative Hospital Society Ltd No E288 ( A unit of Cochin Co-op"/>
    <d v="2018-02-21T00:00:00"/>
    <s v="Gandhi NagarKadavanthara P OKochi"/>
    <s v="ERNAKULAM"/>
    <x v="19"/>
    <n v="682020"/>
    <s v="South Zone"/>
    <x v="1"/>
    <x v="96"/>
  </r>
  <r>
    <n v="48735"/>
    <s v="Mother Care And Health Centre Pvt Ltd"/>
    <d v="2018-02-21T00:00:00"/>
    <s v="VattambalamKumarannputhur P OMannarkkad-"/>
    <s v="PALAKKAD"/>
    <x v="19"/>
    <n v="678583"/>
    <s v="South Zone"/>
    <x v="1"/>
    <x v="96"/>
  </r>
  <r>
    <n v="48737"/>
    <s v="AGRAWAL HOSPITAL AND  RESEARCH INSTITUTE (Prop Shree Ram Agrawal)"/>
    <d v="2018-02-21T00:00:00"/>
    <s v="H-204. Madhav Nagar"/>
    <s v="GWALIOR"/>
    <x v="18"/>
    <n v="474002"/>
    <s v="West Zone"/>
    <x v="2"/>
    <x v="96"/>
  </r>
  <r>
    <n v="48743"/>
    <s v="Aashraya Multi Speciality Hospital"/>
    <d v="2018-02-21T00:00:00"/>
    <s v="# 1-653/3Opp: Kannan Kalyana MandapamBehind: Vinayaka TempleKattamanchi"/>
    <s v="CHITTOOR"/>
    <x v="11"/>
    <n v="517001"/>
    <s v="South Zone"/>
    <x v="2"/>
    <x v="96"/>
  </r>
  <r>
    <n v="48744"/>
    <s v="Dr.Bethune Nursing Home"/>
    <d v="2018-02-21T00:00:00"/>
    <s v="Mangamuru Road"/>
    <s v="PRAKASAM"/>
    <x v="11"/>
    <n v="523002"/>
    <s v="South Zone"/>
    <x v="2"/>
    <x v="96"/>
  </r>
  <r>
    <n v="48767"/>
    <s v="SIR HN RELIANCE FOUNDATION HOSPITAL AND RESEARCH CENTRE (HN HOSPITAL TRUST)"/>
    <d v="2018-02-22T00:00:00"/>
    <s v="Raja Rammohan Roy RoadPrarthana SamajGirgaon"/>
    <s v="MUMBAI"/>
    <x v="6"/>
    <n v="400004"/>
    <s v="West Zone"/>
    <x v="3"/>
    <x v="96"/>
  </r>
  <r>
    <n v="48813"/>
    <s v="Samprathi Eye Hospital and &amp;amp; Squint Centre ( owned by Dr Arun Samprathi BS)"/>
    <d v="2018-02-26T00:00:00"/>
    <s v="111/3  Railway Parallel RoadKumara Park West"/>
    <s v="BENGALURU"/>
    <x v="3"/>
    <n v="560020"/>
    <s v="South Zone"/>
    <x v="1"/>
    <x v="96"/>
  </r>
  <r>
    <n v="48814"/>
    <s v="Drr Eye Care &amp; Oculoplasty Hospital"/>
    <d v="2018-02-26T00:00:00"/>
    <s v="No.399  TRUNK ROADKARYANCHAVADIPOONAMALLEE"/>
    <s v="CHENNAI"/>
    <x v="4"/>
    <n v="600056"/>
    <s v="South Zone"/>
    <x v="1"/>
    <x v="96"/>
  </r>
  <r>
    <n v="48818"/>
    <s v="BHS Lakeview Heart and Super Speciality Hospital ( unit of Brahmanande Health"/>
    <d v="2018-02-26T00:00:00"/>
    <s v="Mahatma Phule RoadShastri NagarNear GoavesNear Railway Station"/>
    <s v="BELGAUM"/>
    <x v="3"/>
    <n v="590003"/>
    <s v="South Zone"/>
    <x v="1"/>
    <x v="96"/>
  </r>
  <r>
    <n v="48821"/>
    <s v="Janapriya Hospital"/>
    <d v="2018-02-26T00:00:00"/>
    <s v="Shankarmutt Road  2nd cross  Ayeppa Swamy TempleK.R Puram"/>
    <s v="HASSAN"/>
    <x v="3"/>
    <n v="573201"/>
    <s v="South Zone"/>
    <x v="1"/>
    <x v="96"/>
  </r>
  <r>
    <n v="48822"/>
    <s v="Suthrama Eye Hospital"/>
    <d v="2018-02-26T00:00:00"/>
    <s v="# 3-237CTM RoadOpp: Bapuji ParkMadanapalle"/>
    <s v="CHITTOOR"/>
    <x v="11"/>
    <n v="517325"/>
    <s v="South Zone"/>
    <x v="2"/>
    <x v="96"/>
  </r>
  <r>
    <n v="48823"/>
    <s v="Rotary Eye Hospital ( a Unit Of Rotary Service Complex Trust)"/>
    <d v="2018-02-26T00:00:00"/>
    <s v="Gandhi  NagarProddatur"/>
    <s v="CUDDAPAH"/>
    <x v="11"/>
    <n v="516360"/>
    <s v="South Zone"/>
    <x v="2"/>
    <x v="96"/>
  </r>
  <r>
    <n v="48824"/>
    <s v="Sagar Hospital-Chittoor"/>
    <d v="2018-02-26T00:00:00"/>
    <s v="151Sairam StreetT.NagarTirupathi"/>
    <s v="CHITTOOR"/>
    <x v="11"/>
    <n v="517507"/>
    <s v="South Zone"/>
    <x v="2"/>
    <x v="96"/>
  </r>
  <r>
    <n v="48827"/>
    <s v="SELVARANGAM HOSPITAL."/>
    <d v="2018-02-27T00:00:00"/>
    <s v="C - 54  1ST MAIN ROADANNA NAGAR EASTNEAR CHINTHAMANI SIGNAL"/>
    <s v="CHENNAI"/>
    <x v="4"/>
    <n v="600102"/>
    <s v="South Zone"/>
    <x v="1"/>
    <x v="96"/>
  </r>
  <r>
    <n v="48828"/>
    <s v="Shvaas Multispeciality Hospital and research centre pvt ltd"/>
    <d v="2018-02-27T00:00:00"/>
    <s v="At Near MGIRIRam Nagar (Beside Maganwadi)Wardha"/>
    <s v="WARDHA"/>
    <x v="6"/>
    <n v="442001"/>
    <s v="West Zone"/>
    <x v="3"/>
    <x v="96"/>
  </r>
  <r>
    <n v="48829"/>
    <s v="CYGNUS ORTHOCARE HOSPITAL"/>
    <d v="2018-02-27T00:00:00"/>
    <s v="C5/29 OPP IIT MAIN GATESAFDARJUNG DEVELPMENT AREAHAUZ KHASDELHI"/>
    <s v="SOUTH WEST DELHI"/>
    <x v="0"/>
    <n v="110016"/>
    <s v="North Zone"/>
    <x v="0"/>
    <x v="96"/>
  </r>
  <r>
    <n v="48831"/>
    <s v="CITY FRACTURE AND GENERAL HOSPITAL"/>
    <d v="2018-02-27T00:00:00"/>
    <s v="Indore Bypass RoadMubarakpur SquareShanti NagarAirport Road"/>
    <s v="BHOPAL"/>
    <x v="18"/>
    <n v="462030"/>
    <s v="West Zone"/>
    <x v="2"/>
    <x v="96"/>
  </r>
  <r>
    <n v="48834"/>
    <s v="MGS HOSPITAL"/>
    <d v="2018-02-27T00:00:00"/>
    <s v="Rohtak RoadWest Punjabi Bagh--"/>
    <s v="WEST DELHI"/>
    <x v="0"/>
    <n v="110026"/>
    <s v="North Zone"/>
    <x v="0"/>
    <x v="96"/>
  </r>
  <r>
    <n v="48846"/>
    <s v="Sunrise Institute Of Medical Sciences Pvt Ltd"/>
    <d v="2018-02-28T00:00:00"/>
    <s v="SEAPORT - AIRPORT ROADMAVELIPURAM (P. O)KAKKANADKOCHI"/>
    <s v="ERNAKULAM"/>
    <x v="19"/>
    <n v="682030"/>
    <s v="South Zone"/>
    <x v="1"/>
    <x v="96"/>
  </r>
  <r>
    <n v="48847"/>
    <s v="Sevitha Nursing Home"/>
    <d v="2018-02-28T00:00:00"/>
    <s v="Kurnool RoadFlyover BridgeEast Service RoadNear Swathi Kalyana Mandapam"/>
    <s v="PRAKASAM"/>
    <x v="11"/>
    <n v="523002"/>
    <s v="South Zone"/>
    <x v="2"/>
    <x v="96"/>
  </r>
  <r>
    <n v="48848"/>
    <s v="Believers Church Medical College Hospital"/>
    <d v="2018-02-28T00:00:00"/>
    <s v="St.Thomas NagarKuttapvzha P.O.ThiruvallaPathanamthitta"/>
    <s v="PATHANAMTHITTA"/>
    <x v="19"/>
    <n v="689103"/>
    <s v="South Zone"/>
    <x v="1"/>
    <x v="96"/>
  </r>
  <r>
    <n v="48849"/>
    <s v="Lakshmi Nursing Home."/>
    <d v="2018-02-28T00:00:00"/>
    <s v="# 2/261-1-1Jammalamadugu RoadProddaturPRODDATUR"/>
    <s v="CUDDAPAH"/>
    <x v="11"/>
    <n v="516360"/>
    <s v="South Zone"/>
    <x v="2"/>
    <x v="96"/>
  </r>
  <r>
    <n v="48850"/>
    <s v="YOGA MATA PILOT MULTISPECIALITY HOPSITAL( A UNIT OF GIRI HEALTH CARE)"/>
    <d v="2018-02-28T00:00:00"/>
    <s v="DESHRAKSHAK MORELAKSAR ROADKANKHAL"/>
    <s v="HARIDWAR"/>
    <x v="20"/>
    <n v="249408"/>
    <s v="North Zone"/>
    <x v="0"/>
    <x v="96"/>
  </r>
  <r>
    <n v="48851"/>
    <s v="Challa Eye Care Centre."/>
    <d v="2018-02-28T00:00:00"/>
    <s v="# *-2-268/R/9-PSagar Society Main RoadRoad No:2Banjara Hills"/>
    <s v="HYDERABAD"/>
    <x v="5"/>
    <n v="500034"/>
    <s v="South Zone"/>
    <x v="2"/>
    <x v="96"/>
  </r>
  <r>
    <n v="48855"/>
    <s v="Babu Nursing Home"/>
    <d v="2018-02-28T00:00:00"/>
    <s v="# 2-1254/1Nalanda Nagar; Road No.1Officers LaneKongareddipalli"/>
    <s v="CHITTOOR"/>
    <x v="11"/>
    <n v="517001"/>
    <s v="South Zone"/>
    <x v="2"/>
    <x v="96"/>
  </r>
  <r>
    <n v="48856"/>
    <s v="CarePlus Hospitals"/>
    <d v="2018-02-28T00:00:00"/>
    <s v="#23-2-166/1ANew Balaji Colony80ft Road; M.R.PalliTirupati"/>
    <s v="CHITTOOR"/>
    <x v="11"/>
    <n v="517502"/>
    <s v="South Zone"/>
    <x v="2"/>
    <x v="96"/>
  </r>
  <r>
    <n v="48857"/>
    <s v="Srinivasa Super Speciality Hospital"/>
    <d v="2018-02-28T00:00:00"/>
    <s v="No: 216T.NagarThyagaraja Mandapam"/>
    <s v="CHITTOOR"/>
    <x v="11"/>
    <n v="517501"/>
    <s v="South Zone"/>
    <x v="2"/>
    <x v="96"/>
  </r>
  <r>
    <n v="48858"/>
    <s v="Lakshmi Hospital ( owned by Dr C N Prakash)"/>
    <d v="2018-02-28T00:00:00"/>
    <s v="No 463&amp;464 Opposit Ganesha TempleDoom Light Circle  Ward No 11Old Extension"/>
    <s v="KOLAR"/>
    <x v="3"/>
    <n v="563101"/>
    <s v="South Zone"/>
    <x v="1"/>
    <x v="96"/>
  </r>
  <r>
    <n v="48859"/>
    <s v="SRI ADITYA HOSPITAL."/>
    <d v="2018-02-28T00:00:00"/>
    <s v="# 46-17-17 &amp; 38DanavaipetaRajahmundry"/>
    <s v="EAST GODAVARI"/>
    <x v="11"/>
    <n v="533103"/>
    <s v="South Zone"/>
    <x v="2"/>
    <x v="96"/>
  </r>
  <r>
    <n v="48860"/>
    <s v="MUTHU HOSPITAL ENTERPRISES PVT.LTD"/>
    <d v="2018-02-28T00:00:00"/>
    <s v="NO 105  PULIANTHOPE HIGH ROADPULIANTHOPE"/>
    <s v="CHENNAI"/>
    <x v="4"/>
    <n v="600012"/>
    <s v="South Zone"/>
    <x v="1"/>
    <x v="96"/>
  </r>
  <r>
    <n v="48863"/>
    <s v="SRINIVASA HI-TECH MULTISPECIALITY HOSPITAL"/>
    <d v="2018-02-28T00:00:00"/>
    <s v="NO:1  A  KALPALAM ROADGORIPALAYAM"/>
    <s v="MADURAI"/>
    <x v="4"/>
    <n v="625002"/>
    <s v="South Zone"/>
    <x v="1"/>
    <x v="96"/>
  </r>
  <r>
    <n v="48864"/>
    <s v="Cherupushpam Trust Hospital ( A unit of Cherupushpam Hospital)"/>
    <d v="2018-02-28T00:00:00"/>
    <s v="Near KSRTC Bus StationThodupuzha RoadPala"/>
    <s v="KOTTAYAM"/>
    <x v="19"/>
    <n v="686575"/>
    <s v="South Zone"/>
    <x v="1"/>
    <x v="96"/>
  </r>
  <r>
    <n v="48865"/>
    <s v="Meghana Hospital"/>
    <d v="2018-02-28T00:00:00"/>
    <s v="NGO's Home CentreNear Chinna MazidSattenapalli"/>
    <s v="GUNTUR"/>
    <x v="11"/>
    <n v="522403"/>
    <s v="South Zone"/>
    <x v="2"/>
    <x v="96"/>
  </r>
  <r>
    <n v="48866"/>
    <s v="K.B.R. Orthopaedic Hospital"/>
    <d v="2018-02-28T00:00:00"/>
    <s v="# 16-4-430Near Saibaba GudiGandhi BommaTeunk Road"/>
    <s v="NELLORE"/>
    <x v="11"/>
    <n v="524003"/>
    <s v="South Zone"/>
    <x v="2"/>
    <x v="96"/>
  </r>
  <r>
    <n v="48867"/>
    <s v="Healthway Hospitals Pvt Ltd"/>
    <d v="2018-02-28T00:00:00"/>
    <s v="Near peoples high schoolMala fontainhasPanjai -GOA"/>
    <s v="NORTH GOA"/>
    <x v="7"/>
    <n v="403001"/>
    <s v="West Zone"/>
    <x v="3"/>
    <x v="96"/>
  </r>
  <r>
    <n v="48869"/>
    <s v="Healthway Hospitals Pvt Ltd-North Goa"/>
    <d v="2018-02-28T00:00:00"/>
    <s v="Sr.132 Sub division -1 Kadamba plapeau ellaTiswadi North goaGoa"/>
    <s v="NORTH GOA"/>
    <x v="7"/>
    <n v="403402"/>
    <s v="West Zone"/>
    <x v="3"/>
    <x v="96"/>
  </r>
  <r>
    <n v="48870"/>
    <s v="ZEN MULTISPECIALITY HOSPITAL (A Unit Of VR Medicare Private Limited)"/>
    <d v="2018-02-28T00:00:00"/>
    <s v="Plot No 425 and 43710th RoadChembur"/>
    <s v="MUMBAI"/>
    <x v="6"/>
    <n v="400071"/>
    <s v="West Zone"/>
    <x v="3"/>
    <x v="96"/>
  </r>
  <r>
    <n v="48871"/>
    <s v="Lokamnya Multisepciality &amp;amp; accident Hospital"/>
    <d v="2018-02-28T00:00:00"/>
    <s v="Dhatrak Phata  Near Bali MandirPanchavtiNashik"/>
    <s v="NASHIK"/>
    <x v="6"/>
    <n v="422003"/>
    <s v="West Zone"/>
    <x v="3"/>
    <x v="96"/>
  </r>
  <r>
    <n v="48872"/>
    <s v="RADHA MULTISPECIALITY HOSPITAL"/>
    <d v="2018-02-28T00:00:00"/>
    <s v="2-3  Arom ComplexSoma Talav Cross RoadsDabhoi Road"/>
    <s v="VADODARA"/>
    <x v="13"/>
    <n v="390025"/>
    <s v="West Zone"/>
    <x v="3"/>
    <x v="96"/>
  </r>
  <r>
    <n v="48873"/>
    <s v="DR BIMAL HOSPITAL AND RESEARCH CENTRE PVT LTD"/>
    <d v="2018-02-28T00:00:00"/>
    <s v="ADARSH COLONYNEAR SAGUNAMOREBAILY ROAD"/>
    <s v="PATNA"/>
    <x v="17"/>
    <n v="801503"/>
    <s v="East Zone"/>
    <x v="4"/>
    <x v="96"/>
  </r>
  <r>
    <n v="48875"/>
    <s v="SHIVAM HOSPITAL-Bokaro"/>
    <d v="2018-02-28T00:00:00"/>
    <s v="B2  LAXMI MARKETSECTOR- IVBOKARO STEEL CITYBOKARO"/>
    <s v="BOKARO"/>
    <x v="15"/>
    <n v="827004"/>
    <s v="East Zone"/>
    <x v="4"/>
    <x v="96"/>
  </r>
  <r>
    <n v="48876"/>
    <s v="GNRC LTD"/>
    <d v="2018-02-28T00:00:00"/>
    <s v="DISPUR SUPER MARKETGUWAHATI"/>
    <s v="Dispur"/>
    <x v="24"/>
    <n v="781006"/>
    <s v="East Zone"/>
    <x v="4"/>
    <x v="96"/>
  </r>
  <r>
    <n v="48877"/>
    <s v="Life Line Multispeciality and critical care Hospital"/>
    <d v="2018-02-28T00:00:00"/>
    <s v="Near Khushoo Motors Yerkheda Kalamana RoadKamptee -nagapur"/>
    <s v="NAGPUR"/>
    <x v="6"/>
    <n v="441001"/>
    <s v="West Zone"/>
    <x v="3"/>
    <x v="96"/>
  </r>
  <r>
    <n v="48882"/>
    <s v="Shree Vighnaharta Superspeciality Hospital"/>
    <d v="2018-02-28T00:00:00"/>
    <s v="21 AbhushanRanapratap ColonyNear Jaihind High schoolDeopur Dist.Dhule"/>
    <s v="DHULE"/>
    <x v="6"/>
    <n v="424002"/>
    <s v="West Zone"/>
    <x v="3"/>
    <x v="96"/>
  </r>
  <r>
    <n v="48887"/>
    <s v="KSHETRAPAL HOSPITAL MULTI SPECIALITY AND RESEARCH CENTRE-A Unit of Kshetrapal Ey"/>
    <d v="2018-02-28T00:00:00"/>
    <s v="SECTOR - CPANCHSHEEL NAGARNEAR JHALKARI BAI SMARAKAJMER"/>
    <s v="AJMER"/>
    <x v="8"/>
    <n v="305001"/>
    <s v="North Zone"/>
    <x v="0"/>
    <x v="96"/>
  </r>
  <r>
    <n v="48963"/>
    <s v="Vijetha Eye Hospital"/>
    <d v="2018-03-08T00:00:00"/>
    <s v="# 15/274 &amp; 275Beside: Syndicate BankBrindavanam"/>
    <s v="NELLORE"/>
    <x v="11"/>
    <n v="524001"/>
    <s v="South Zone"/>
    <x v="2"/>
    <x v="97"/>
  </r>
  <r>
    <n v="48965"/>
    <s v="Kamla Nursing Home"/>
    <d v="2018-03-08T00:00:00"/>
    <s v="21  MANU MARGALWARRAJASTHAN"/>
    <s v="ALWAR"/>
    <x v="8"/>
    <n v="301001"/>
    <s v="North Zone"/>
    <x v="0"/>
    <x v="97"/>
  </r>
  <r>
    <n v="48966"/>
    <s v="Sanjeevani Hospital-A Unit Of Sukhmani Nursing Home Pvt. Ltd."/>
    <d v="2018-03-08T00:00:00"/>
    <s v="765  766  LakhanpurKhyora  Awadh Puri Roadkanpur"/>
    <s v="KANPUR NAGAR"/>
    <x v="2"/>
    <n v="208024"/>
    <s v="North Zone"/>
    <x v="0"/>
    <x v="97"/>
  </r>
  <r>
    <n v="48981"/>
    <s v="BHASKAR(AYUSHMAN)HOSPITAL&amp;amp;CRITICAL CARE CENTRE-Prop. Bhaskar Tiwari"/>
    <d v="2018-03-09T00:00:00"/>
    <s v="NH 2Near Union Bank Of IndiaMandi Chauraha Radhika ViharMathura"/>
    <s v="MATHURA"/>
    <x v="2"/>
    <n v="281001"/>
    <s v="North Zone"/>
    <x v="0"/>
    <x v="97"/>
  </r>
  <r>
    <n v="48990"/>
    <s v="Niga Hospital"/>
    <d v="2018-03-09T00:00:00"/>
    <s v="Sr.No207 Pune-Saswad RoadOpp.IBM Bus StopPhursungi"/>
    <s v="PUNE"/>
    <x v="6"/>
    <n v="412308"/>
    <s v="West Zone"/>
    <x v="3"/>
    <x v="97"/>
  </r>
  <r>
    <n v="48998"/>
    <s v="Medlife Hospital"/>
    <d v="2018-03-09T00:00:00"/>
    <s v="KH NO 346 MAIN ROADLAL DORA VILLAGE NEAR BURARIDELHI"/>
    <s v="NORTH WEST DELHI"/>
    <x v="0"/>
    <n v="110084"/>
    <s v="North Zone"/>
    <x v="0"/>
    <x v="97"/>
  </r>
  <r>
    <n v="49031"/>
    <s v="Shree Narayan Hospital"/>
    <d v="2018-03-12T00:00:00"/>
    <s v="Plot No-889NITI KHAND-2INDIRAPURAM"/>
    <s v="GHAZIABAD"/>
    <x v="2"/>
    <n v="201014"/>
    <s v="North Zone"/>
    <x v="0"/>
    <x v="97"/>
  </r>
  <r>
    <n v="49047"/>
    <s v="PRAKASH HOSPITAL PVT. LTD."/>
    <d v="2018-03-13T00:00:00"/>
    <s v="D12 12A 12BSECTOR 33GAUTAM BUDH NAGAR"/>
    <s v="GAUTAM BUDDHA NAGAR"/>
    <x v="2"/>
    <n v="201301"/>
    <s v="North Zone"/>
    <x v="0"/>
    <x v="97"/>
  </r>
  <r>
    <n v="49050"/>
    <s v="Varunavi Medical centre's VITAL MULTISPECIALITY HOSPITAL"/>
    <d v="2018-03-13T00:00:00"/>
    <s v="Plot No-127   CTS No-6392Udyam NagarNear Annasaheb Magar StediumNewTelco road  Pimpri   Pune"/>
    <s v="PUNE"/>
    <x v="6"/>
    <n v="411018"/>
    <s v="West Zone"/>
    <x v="3"/>
    <x v="97"/>
  </r>
  <r>
    <n v="49051"/>
    <s v="BRJ ORTHO CENTRE PVT LTD AND MAK HOSPITAL"/>
    <d v="2018-03-13T00:00:00"/>
    <s v="FERTILIZER COMPANY STOP2/1 RAJU NAGARMETTUPALAYAM ROAD"/>
    <s v="COIMBATORE"/>
    <x v="4"/>
    <n v="641043"/>
    <s v="South Zone"/>
    <x v="1"/>
    <x v="97"/>
  </r>
  <r>
    <n v="49082"/>
    <s v="MUTHU MEENAKSHI HOSPITALS PVT LTD"/>
    <d v="2018-03-16T00:00:00"/>
    <s v="MUTHU MEENAKSHI HOSPITALS PVT LTDNEAR ANNA STATUEPUDUKOTTAI"/>
    <s v="TIRUCHIRAPPALLI"/>
    <x v="4"/>
    <n v="622001"/>
    <s v="South Zone"/>
    <x v="1"/>
    <x v="97"/>
  </r>
  <r>
    <n v="49083"/>
    <s v="MOHAN S MEDICITY HOSPITAL ( PROP: BAGAVATHI KARAM CHANDRA MOHAN PRASAD )"/>
    <d v="2018-03-16T00:00:00"/>
    <s v="NO: 11 A  VINAYAGA NAGAROPP TO DISTRICT COURTKK NAGAR"/>
    <s v="MADURAI"/>
    <x v="4"/>
    <n v="625020"/>
    <s v="South Zone"/>
    <x v="1"/>
    <x v="97"/>
  </r>
  <r>
    <n v="49084"/>
    <s v="SURYA SUPER SPECIALITY HOSPITAL(A UNIT OF VIJAY KUMAR)"/>
    <d v="2018-03-16T00:00:00"/>
    <s v="S. B. ROADSAHIBGANG"/>
    <s v="SAHIBGANJ"/>
    <x v="15"/>
    <n v="816109"/>
    <s v="East Zone"/>
    <x v="4"/>
    <x v="97"/>
  </r>
  <r>
    <n v="49085"/>
    <s v="Medi Park Hospital( A Unit Of Medipark Healthcare Pvt. Ltd."/>
    <d v="2018-03-16T00:00:00"/>
    <s v="PLOT NO-44PATLI PUTRA COLONYPATNA"/>
    <s v="PATNA"/>
    <x v="17"/>
    <n v="800013"/>
    <s v="East Zone"/>
    <x v="4"/>
    <x v="97"/>
  </r>
  <r>
    <n v="49087"/>
    <s v="FORTIS MEDI EMERGENCY HOSPITAL PVT. LTD"/>
    <d v="2018-03-16T00:00:00"/>
    <s v="21/B  PATLIPUTRA COLONYPATNA"/>
    <s v="PATNA"/>
    <x v="17"/>
    <n v="800013"/>
    <s v="East Zone"/>
    <x v="4"/>
    <x v="97"/>
  </r>
  <r>
    <n v="49090"/>
    <s v="SPINE and SKIN CENTRE"/>
    <d v="2018-03-16T00:00:00"/>
    <s v="H-21BESIDE TV TOWERSHANKAR NAGAR MAIN ROADANUPAM NAGAR"/>
    <s v="RAIPUR"/>
    <x v="12"/>
    <n v="492007"/>
    <s v="West Zone"/>
    <x v="2"/>
    <x v="97"/>
  </r>
  <r>
    <n v="49093"/>
    <s v="DREAMLAND NURSING HOME( A UNIT OF ASTHVINAYAK HEALTH CARE LTD)"/>
    <d v="2018-03-16T00:00:00"/>
    <s v="2  NAYRATNALANESHYAM BAZAR"/>
    <s v="KOLKATA"/>
    <x v="9"/>
    <n v="700004"/>
    <s v="East Zone"/>
    <x v="4"/>
    <x v="97"/>
  </r>
  <r>
    <n v="49094"/>
    <s v="Dr.Veera Reddy Multi Speciality Hospital ( General &amp;amp; Dental Health Care)"/>
    <d v="2018-03-16T00:00:00"/>
    <s v="# 3-4-224Sawaran StreetCivil Hospital Road"/>
    <s v="KARIM NAGAR"/>
    <x v="5"/>
    <n v="505001"/>
    <s v="South Zone"/>
    <x v="2"/>
    <x v="97"/>
  </r>
  <r>
    <n v="49098"/>
    <s v="Oakridge Hospitals ( Live well Health care Priviate Limited)"/>
    <d v="2018-03-16T00:00:00"/>
    <s v="H.No.1-120/3 ; Plot No: 3Huda Techno EnclaveSector -1; Survey No:64Behind Karachi Bakery;Madhapur"/>
    <s v="HYDERABAD"/>
    <x v="5"/>
    <n v="500081"/>
    <s v="South Zone"/>
    <x v="2"/>
    <x v="97"/>
  </r>
  <r>
    <n v="49099"/>
    <s v="Apex Hospital Karim Nagar"/>
    <d v="2018-03-16T00:00:00"/>
    <s v="# 6-6-326Sai NagarBeside: Raja Theatre"/>
    <s v="KARIM NAGAR"/>
    <x v="5"/>
    <n v="505001"/>
    <s v="South Zone"/>
    <x v="2"/>
    <x v="97"/>
  </r>
  <r>
    <n v="49130"/>
    <s v="DR NNR Secunderabad Nursing Home"/>
    <d v="2018-03-19T00:00:00"/>
    <s v="# 10-2-256West MarredpallyNear GHMC ParkSecunderabad"/>
    <s v="SECUNDERABAD"/>
    <x v="5"/>
    <n v="500026"/>
    <s v="South Zone"/>
    <x v="2"/>
    <x v="97"/>
  </r>
  <r>
    <n v="49133"/>
    <s v="RISHI HOSPITAL"/>
    <d v="2018-03-19T00:00:00"/>
    <s v="Opp.More Super MarketAnantha Saraswathi NagarEast Anand Bagh;Malkajgiri"/>
    <s v="SECUNDERABAD"/>
    <x v="5"/>
    <n v="500047"/>
    <s v="South Zone"/>
    <x v="2"/>
    <x v="97"/>
  </r>
  <r>
    <n v="49134"/>
    <s v="Safe Children's Hospitals"/>
    <d v="2018-03-19T00:00:00"/>
    <s v="# 16-2-741/D/5Beside T V  TowerMoosaram Bagh X RoadMalakpet"/>
    <s v="HYDERABAD"/>
    <x v="5"/>
    <n v="500036"/>
    <s v="South Zone"/>
    <x v="2"/>
    <x v="97"/>
  </r>
  <r>
    <n v="49145"/>
    <s v="PARDI HOSPITAL (Prop Mustaq Ahmed Qureshi)"/>
    <d v="2018-03-20T00:00:00"/>
    <s v="NH No-8Killa Pardi  Opposite Renbasera Hotel"/>
    <s v="VALSAD"/>
    <x v="13"/>
    <n v="396125"/>
    <s v="West Zone"/>
    <x v="3"/>
    <x v="97"/>
  </r>
  <r>
    <n v="49146"/>
    <s v="TRIDENT HOSPITALS (A UNIT OF OM SHIVAM MATERNITY AND NURSING HOSPITAL PVT LTD)"/>
    <d v="2018-03-20T00:00:00"/>
    <s v="Opposite Swagat ComplexNear Sneh Milan GardenKailash NagarNanpura"/>
    <s v="SURAT"/>
    <x v="13"/>
    <n v="395001"/>
    <s v="West Zone"/>
    <x v="3"/>
    <x v="97"/>
  </r>
  <r>
    <n v="49152"/>
    <s v="Mysore Hospital ( owned by Dr Mohammed Tanveer UllaKhan)"/>
    <d v="2018-03-20T00:00:00"/>
    <s v="Opposit Samrat CollegeVenkateshwara ExtnChintamani"/>
    <s v="CHIKKABALLAPUR"/>
    <x v="3"/>
    <n v="563125"/>
    <s v="South Zone"/>
    <x v="1"/>
    <x v="97"/>
  </r>
  <r>
    <n v="49155"/>
    <s v="SURAKSHA HEALTH CARE &amp; DIAGNOSTICS"/>
    <d v="2018-03-20T00:00:00"/>
    <s v="#745  16th cross  MCECHS Layout80 Ft Road  Dr SRK Nagar"/>
    <s v="BENGALURU"/>
    <x v="3"/>
    <n v="560077"/>
    <s v="South Zone"/>
    <x v="1"/>
    <x v="97"/>
  </r>
  <r>
    <n v="49163"/>
    <s v="Sirohi Hospital &amp;amp; Maternity Home"/>
    <d v="2018-03-20T00:00:00"/>
    <s v="Near Check Post TirahMultan Nagar  Baghpat  RoadMeerut-"/>
    <s v="MEERUT"/>
    <x v="2"/>
    <n v="250002"/>
    <s v="North Zone"/>
    <x v="0"/>
    <x v="97"/>
  </r>
  <r>
    <n v="49185"/>
    <s v="Shroff Eye Centre - Kaushambi"/>
    <d v="2018-03-21T00:00:00"/>
    <s v="509 K M Trade TowerAdjacent to Radisson Blue HotelKaushambiSector-14"/>
    <s v="GHAZIABAD"/>
    <x v="2"/>
    <n v="201010"/>
    <s v="North Zone"/>
    <x v="0"/>
    <x v="97"/>
  </r>
  <r>
    <n v="49196"/>
    <s v="LALA PANNA LAL SWASTHY KALYAN SAMITI'S Soham Hospital and Research Center"/>
    <d v="2018-03-22T00:00:00"/>
    <s v="59-B Mayur MarketBehind Petrol PumpThatipur  Gwalior"/>
    <s v="GWALIOR"/>
    <x v="18"/>
    <n v="474011"/>
    <s v="West Zone"/>
    <x v="2"/>
    <x v="97"/>
  </r>
  <r>
    <n v="49200"/>
    <s v="Mannan Maternity &amp;amp; Infertility Centre ( prop. Dr Mythily Poovamma Swapna Man"/>
    <d v="2018-03-22T00:00:00"/>
    <s v="Behind Bharat Petroleum Corporation LtdDr B.R Ambedkar RoadRobertsonpet  K.G.F"/>
    <s v="KOLAR"/>
    <x v="3"/>
    <n v="563122"/>
    <s v="South Zone"/>
    <x v="1"/>
    <x v="97"/>
  </r>
  <r>
    <n v="49223"/>
    <s v="SRV MAMATA HOSPITAL (A UNIT OF TRISTAR HEALTHCARE LLP)"/>
    <d v="2018-03-23T00:00:00"/>
    <s v="P-43  Phase 2  Next to ICICI BankMIDCDombivali (East)"/>
    <s v="THANE"/>
    <x v="6"/>
    <n v="421203"/>
    <s v="West Zone"/>
    <x v="3"/>
    <x v="97"/>
  </r>
  <r>
    <n v="49225"/>
    <s v="MASINA HOSPITAL (A UNIT OF MASINA HOSPITAL TRUST)"/>
    <d v="2018-03-23T00:00:00"/>
    <s v="Sant Savta MargByculla (East)"/>
    <s v="MUMBAI"/>
    <x v="6"/>
    <n v="400027"/>
    <s v="West Zone"/>
    <x v="3"/>
    <x v="97"/>
  </r>
  <r>
    <n v="49265"/>
    <s v="TRAVANCORE MEDICAL COLLEGE HOSPITAL( UNIT OF QUILON MEDICAL TRUST)"/>
    <d v="2018-03-27T00:00:00"/>
    <s v="NH - BYPASSTHATTAMALAKOLLAM"/>
    <s v="KOLLAM"/>
    <x v="19"/>
    <n v="691020"/>
    <s v="South Zone"/>
    <x v="1"/>
    <x v="97"/>
  </r>
  <r>
    <n v="49347"/>
    <s v="New London Hospitals"/>
    <d v="2018-04-04T00:00:00"/>
    <s v="Near Sri Mavullamma templeRest House RoadBhimavaram"/>
    <s v="WEST GODAVARI"/>
    <x v="11"/>
    <n v="534201"/>
    <s v="South Zone"/>
    <x v="2"/>
    <x v="98"/>
  </r>
  <r>
    <n v="49348"/>
    <s v="Varma Hospitals"/>
    <d v="2018-04-04T00:00:00"/>
    <s v="# 1-7-4/2-1Near Adda VanthenaSuryanarayanapuramJ P Road; Bhimavaram"/>
    <s v="WEST GODAVARI"/>
    <x v="11"/>
    <n v="534202"/>
    <s v="South Zone"/>
    <x v="2"/>
    <x v="98"/>
  </r>
  <r>
    <n v="49360"/>
    <s v="G S Medical College and Hospital"/>
    <d v="2018-04-05T00:00:00"/>
    <s v="NH 24 Village PeeplabandpurNear Railway StationPilkhuwa"/>
    <s v="Hapur"/>
    <x v="2"/>
    <n v="245304"/>
    <s v="North Zone"/>
    <x v="0"/>
    <x v="98"/>
  </r>
  <r>
    <n v="49363"/>
    <s v="Dev Eye Centre"/>
    <d v="2018-04-05T00:00:00"/>
    <s v="R-10  Vakil ColonyGhaziabadU.P-"/>
    <s v="GHAZIABAD"/>
    <x v="2"/>
    <n v="201009"/>
    <s v="North Zone"/>
    <x v="0"/>
    <x v="98"/>
  </r>
  <r>
    <n v="49365"/>
    <s v="RADIUS JOINT SURGERY HOSPITAL- A Unit of Futuristic Medihealth Pvt. Ltd.)"/>
    <d v="2018-04-05T00:00:00"/>
    <s v="NH 2/2VISHESH KHANDGOMTI NAGARLUCKNOW"/>
    <s v="LUCKNOW"/>
    <x v="2"/>
    <n v="226010"/>
    <s v="North Zone"/>
    <x v="0"/>
    <x v="98"/>
  </r>
  <r>
    <n v="49371"/>
    <s v="LOTUS HOSPITAL - Prop. Umesh Gupta"/>
    <d v="2018-04-05T00:00:00"/>
    <s v="389/3  Mata RoadPrem Nagar Sector 12GurugramHaryana"/>
    <s v="GURGAON"/>
    <x v="1"/>
    <n v="122001"/>
    <s v="North Zone"/>
    <x v="0"/>
    <x v="98"/>
  </r>
  <r>
    <n v="49372"/>
    <s v="USTHI HOSPITAL ( AUNIT OF USTHI FOUNDATION INDIA)"/>
    <d v="2018-04-05T00:00:00"/>
    <s v="N4-1/1IRC VILLAGENAYAPALLIBHUBABESWAR"/>
    <s v="Bhubaneshwar"/>
    <x v="10"/>
    <n v="751051"/>
    <s v="East Zone"/>
    <x v="2"/>
    <x v="98"/>
  </r>
  <r>
    <n v="49373"/>
    <s v="CRATIS HOSPITALS PVT LTD"/>
    <d v="2018-04-05T00:00:00"/>
    <s v="#4  HENNUR MAIN ROADGEDDALAHALLIKOTHANUR (P.O)"/>
    <s v="BENGALURU"/>
    <x v="3"/>
    <n v="560077"/>
    <s v="South Zone"/>
    <x v="1"/>
    <x v="98"/>
  </r>
  <r>
    <n v="49464"/>
    <s v="Mamata Hospital"/>
    <d v="2018-04-13T00:00:00"/>
    <s v="Sr.14/116 Ganesh corner Building16.no Bus stop  Thergaonpune"/>
    <s v="PUNE"/>
    <x v="6"/>
    <n v="411033"/>
    <s v="West Zone"/>
    <x v="3"/>
    <x v="98"/>
  </r>
  <r>
    <n v="49699"/>
    <s v="HAYAT HOSPITAL PVT. LTD"/>
    <d v="2018-04-27T00:00:00"/>
    <s v="KAHILIPARA ROADLAL GANESHODALBAKRAGUWAHATI"/>
    <s v="KAMRUP"/>
    <x v="24"/>
    <n v="781034"/>
    <s v="East Zone"/>
    <x v="4"/>
    <x v="98"/>
  </r>
  <r>
    <n v="49784"/>
    <s v="Narayan Hospital  Jhansi"/>
    <d v="2018-05-04T00:00:00"/>
    <s v="Navjeevan ComplexKanpur Road  Opposite MLB Medical College Gate No.1Jhansi-"/>
    <s v="JHANSI"/>
    <x v="2"/>
    <n v="284001"/>
    <s v="North Zone"/>
    <x v="0"/>
    <x v="99"/>
  </r>
  <r>
    <n v="49809"/>
    <s v="VEDIC HOSPITAL Gurgaon"/>
    <d v="2018-05-05T00:00:00"/>
    <s v="MAIN PATAUDI ROADSector 10a NEAR KADIPUR CHOWKGURUGRAM"/>
    <s v="GURGAON"/>
    <x v="1"/>
    <n v="122001"/>
    <s v="North Zone"/>
    <x v="0"/>
    <x v="99"/>
  </r>
  <r>
    <n v="49824"/>
    <s v="Nest Hospital(Prop.Sushil Saroha)"/>
    <d v="2018-05-07T00:00:00"/>
    <s v="42 POpposite MG MallSector-15"/>
    <s v="SONIPAT"/>
    <x v="1"/>
    <n v="131001"/>
    <s v="North Zone"/>
    <x v="0"/>
    <x v="99"/>
  </r>
  <r>
    <n v="49827"/>
    <s v="LYF HOSPITAL(A Unit of Indirapuram Hospital Pvt. Ltd.)"/>
    <d v="2018-05-07T00:00:00"/>
    <s v="NH-24GYAN KHAND -1INDIRAPURAM"/>
    <s v="GHAZIABAD"/>
    <x v="2"/>
    <n v="201014"/>
    <s v="North Zone"/>
    <x v="0"/>
    <x v="99"/>
  </r>
  <r>
    <n v="49828"/>
    <s v="Polaris Superspeciality hospitals(A unit of S.S.Health Care)"/>
    <d v="2018-05-07T00:00:00"/>
    <s v="Sector - 48Sohna RoadOpp.- Raheja Mall"/>
    <s v="GURGAON"/>
    <x v="1"/>
    <n v="122018"/>
    <s v="North Zone"/>
    <x v="0"/>
    <x v="99"/>
  </r>
  <r>
    <n v="49918"/>
    <s v="Apollo Cradle(A unit of Apollo Speciality Hospitals Pvt Ltd)"/>
    <d v="2018-05-15T00:00:00"/>
    <s v="#101/209 &amp; 210  ITPL Main RoadKundalahalli  BrookfieldK.R Puram  Hobli"/>
    <s v="BENGALURU"/>
    <x v="3"/>
    <n v="560037"/>
    <s v="South Zone"/>
    <x v="1"/>
    <x v="99"/>
  </r>
  <r>
    <n v="49920"/>
    <s v="New Priyadarshini Hospital LLP"/>
    <d v="2018-05-15T00:00:00"/>
    <s v="No 13th  4th cross  7th MainBrundavan ExtensionKRS Road  Near TB Sanitorium Hospital"/>
    <s v="MYSORE"/>
    <x v="3"/>
    <n v="570020"/>
    <s v="South Zone"/>
    <x v="1"/>
    <x v="99"/>
  </r>
  <r>
    <n v="49924"/>
    <s v="Jaiswal Multi Speciality Hospital"/>
    <d v="2018-05-15T00:00:00"/>
    <s v="Plot No: 128/A  Phase -IIKalyan Nagar;Near Bus Stop;Motinagar"/>
    <s v="HYDERABAD"/>
    <x v="5"/>
    <n v="500018"/>
    <s v="South Zone"/>
    <x v="2"/>
    <x v="99"/>
  </r>
  <r>
    <n v="49925"/>
    <s v="Vyshnavi Nursing Home"/>
    <d v="2018-05-15T00:00:00"/>
    <s v="# 11-16-137Kotavari streetRepalle"/>
    <s v="GUNTUR"/>
    <x v="11"/>
    <n v="522265"/>
    <s v="South Zone"/>
    <x v="2"/>
    <x v="99"/>
  </r>
  <r>
    <n v="49926"/>
    <s v="MOUNT MULTISPECIALITY HOSPITAL"/>
    <d v="2018-05-15T00:00:00"/>
    <s v="NO: 63  MAIN ROADKESARI NAGARADAMBAKKAM"/>
    <s v="CHENNAI"/>
    <x v="4"/>
    <n v="600088"/>
    <s v="South Zone"/>
    <x v="1"/>
    <x v="99"/>
  </r>
  <r>
    <n v="49948"/>
    <s v="BEAMS MULTISPECIALITY HOSPITAL (A UNIT OF MSK HEALTHCARE PRIVATE LIMITED)"/>
    <d v="2018-05-16T00:00:00"/>
    <s v="Chrysalizz BuildingCD MargPlot No 67  Opposite 18th A Bus StopKhar Danda Road  Khar West"/>
    <s v="MUMBAI"/>
    <x v="6"/>
    <n v="400092"/>
    <s v="West Zone"/>
    <x v="3"/>
    <x v="99"/>
  </r>
  <r>
    <n v="49949"/>
    <s v="PADMAJA HOSPITAL AND ICU"/>
    <d v="2018-05-16T00:00:00"/>
    <s v="Arunodya AppartmentGoddev  NakaBhayander (East )Thane"/>
    <s v="THANE"/>
    <x v="6"/>
    <n v="401105"/>
    <s v="West Zone"/>
    <x v="3"/>
    <x v="99"/>
  </r>
  <r>
    <n v="49951"/>
    <s v="Kiran Multi Super Speciality Hospital And Research Center"/>
    <d v="2018-05-17T00:00:00"/>
    <s v="Near Sumul DairyVastadevdi RoadKatargam"/>
    <s v="SURAT"/>
    <x v="13"/>
    <n v="395004"/>
    <s v="West Zone"/>
    <x v="3"/>
    <x v="99"/>
  </r>
  <r>
    <n v="49953"/>
    <s v="MUNDRA INSTITUTE OF MEDICAL SCIENCE (Managed by TAI Foundation)"/>
    <d v="2018-05-17T00:00:00"/>
    <s v="Mundra- Baroi RoadJain NagarMundra"/>
    <s v="KACHCHH"/>
    <x v="13"/>
    <n v="370421"/>
    <s v="West Zone"/>
    <x v="3"/>
    <x v="99"/>
  </r>
  <r>
    <n v="50017"/>
    <s v="SEVEN STAR MULTISPECIALITY HOSPITAL AND RESEARCH CENTRE"/>
    <d v="2018-05-22T00:00:00"/>
    <s v="Surabhi House  Dimple ArcadeAsha Nagar Road  Asha Nagar  Behind Sai DhamThakur ComplexKandivali East"/>
    <s v="MUMBAI"/>
    <x v="6"/>
    <n v="400101"/>
    <s v="West Zone"/>
    <x v="3"/>
    <x v="99"/>
  </r>
  <r>
    <n v="50021"/>
    <s v="SIDDHI MULTSPECIALITY HOSPITAL AND ICU (Prop Jayesh Rajpura)"/>
    <d v="2018-05-22T00:00:00"/>
    <s v="Besides Fire BrigadeNear SursagarDandia Bazaar"/>
    <s v="VADODARA"/>
    <x v="13"/>
    <n v="390001"/>
    <s v="West Zone"/>
    <x v="3"/>
    <x v="99"/>
  </r>
  <r>
    <n v="50022"/>
    <s v="SANIDHYA MULTISPECIALITY HOSPITAL PVT LTD"/>
    <d v="2018-05-22T00:00:00"/>
    <s v="224  2nd FloorSatyam ComplexNear Pethapur Cross RoadPethapur"/>
    <s v="GANDHI NAGAR"/>
    <x v="13"/>
    <n v="382610"/>
    <s v="West Zone"/>
    <x v="3"/>
    <x v="99"/>
  </r>
  <r>
    <n v="50024"/>
    <s v="Chaitanya Hospital."/>
    <d v="2018-05-22T00:00:00"/>
    <s v="Near By - PassAnjaiah RoadOngole"/>
    <s v="PRAKASAM"/>
    <x v="11"/>
    <n v="523002"/>
    <s v="South Zone"/>
    <x v="2"/>
    <x v="99"/>
  </r>
  <r>
    <n v="50027"/>
    <s v="Sri Padmavathi Multi Speciality Hospital"/>
    <d v="2018-05-22T00:00:00"/>
    <s v="# 6-147R.S.GardenOld Maternity Hospital RoadTirupathi"/>
    <s v="CHITTOOR"/>
    <x v="11"/>
    <n v="517501"/>
    <s v="South Zone"/>
    <x v="2"/>
    <x v="99"/>
  </r>
  <r>
    <n v="50028"/>
    <s v="Zenith Critical Care Hospital"/>
    <d v="2018-05-22T00:00:00"/>
    <s v="Walcutt Compoundinfront of Khatri ComplexAmravati"/>
    <s v="AMRAVATI"/>
    <x v="6"/>
    <n v="444601"/>
    <s v="West Zone"/>
    <x v="3"/>
    <x v="99"/>
  </r>
  <r>
    <n v="50069"/>
    <s v="SATYAMEV HOSPITAL PVT LTD"/>
    <d v="2018-05-25T00:00:00"/>
    <s v="Satyamev ArcadeAhmedabad-Sabarmati-Mehsana State HighwayNear Chandkheda Bus StopChandkheda"/>
    <s v="AHMEDABAD"/>
    <x v="13"/>
    <n v="382424"/>
    <s v="West Zone"/>
    <x v="3"/>
    <x v="99"/>
  </r>
  <r>
    <n v="50071"/>
    <s v="Sawarkar Hospital"/>
    <d v="2018-05-25T00:00:00"/>
    <s v="CONGRESS NAGARCONGRESS NAGAR ROADAMARAVATI"/>
    <s v="AMRAVATI"/>
    <x v="6"/>
    <n v="444605"/>
    <s v="West Zone"/>
    <x v="3"/>
    <x v="99"/>
  </r>
  <r>
    <n v="50073"/>
    <s v="Rainbow Hospital"/>
    <d v="2018-05-25T00:00:00"/>
    <s v="Mirje Chambers 1st FloorCTS No. 1962/63  C Ward Near Ayodhya Theater LaxmipuriKolhapur"/>
    <s v="KOLHAPUR"/>
    <x v="6"/>
    <n v="416008"/>
    <s v="West Zone"/>
    <x v="3"/>
    <x v="99"/>
  </r>
  <r>
    <n v="50113"/>
    <s v="Sai Sanjivani Criticare Hospital"/>
    <d v="2018-05-28T00:00:00"/>
    <s v="1 st floor  Sumam suncityThe big world Birla college roadOpp.Bhoirwadi Bus StopKalyan-West"/>
    <s v="THANE"/>
    <x v="6"/>
    <n v="421301"/>
    <s v="West Zone"/>
    <x v="3"/>
    <x v="99"/>
  </r>
  <r>
    <n v="50125"/>
    <s v="Parivar Hospital ( A Unit Of Pratham Samajik Sansthan )"/>
    <d v="2018-05-29T00:00:00"/>
    <s v="Near Jayarogya HospitalHopsital Roadnear Sanatan  Dharam MandirLashkar  Gwalior"/>
    <s v="GWALIOR"/>
    <x v="18"/>
    <n v="474001"/>
    <s v="West Zone"/>
    <x v="2"/>
    <x v="99"/>
  </r>
  <r>
    <n v="50126"/>
    <s v="Noble Multispeciality Hospital"/>
    <d v="2018-05-29T00:00:00"/>
    <s v="Plot No.269/1 Opp Misrod Police StationMisrodBhopal"/>
    <s v="BHOPAL"/>
    <x v="18"/>
    <n v="462026"/>
    <s v="West Zone"/>
    <x v="2"/>
    <x v="99"/>
  </r>
  <r>
    <n v="50128"/>
    <s v="SHATABDI HOSPITALS AND RESEARCH CENTRE PVT LTD"/>
    <d v="2018-05-29T00:00:00"/>
    <s v="First floor  Suyojit city CentreMumbai NakaNashik"/>
    <s v="NASHIK"/>
    <x v="6"/>
    <n v="422005"/>
    <s v="West Zone"/>
    <x v="3"/>
    <x v="99"/>
  </r>
  <r>
    <n v="50129"/>
    <s v="Gwalior Hospital Private Ltd's Prime Hospital"/>
    <d v="2018-05-29T00:00:00"/>
    <s v="C2-3 Kalish nagarNear new high courtCity CentreGwalior"/>
    <s v="GWALIOR"/>
    <x v="18"/>
    <n v="474002"/>
    <s v="West Zone"/>
    <x v="2"/>
    <x v="99"/>
  </r>
  <r>
    <n v="50130"/>
    <s v="Bharati vidyapeeth medical foundation's Bharathi Hospital and research centre"/>
    <d v="2018-05-29T00:00:00"/>
    <s v="Sr.No.26 Pune-Satra RoadDhankwadiPune"/>
    <s v="PUNE"/>
    <x v="6"/>
    <n v="411043"/>
    <s v="West Zone"/>
    <x v="3"/>
    <x v="99"/>
  </r>
  <r>
    <n v="50157"/>
    <s v="Kurnool Rainbow Hospitals"/>
    <d v="2018-05-31T00:00:00"/>
    <s v="Plot No: 27 &amp; 28D..no.69/213  K-9JoharapuramKurnool"/>
    <s v="KURNOOL"/>
    <x v="11"/>
    <n v="518001"/>
    <s v="South Zone"/>
    <x v="2"/>
    <x v="99"/>
  </r>
  <r>
    <n v="50160"/>
    <s v="SBR Pulse Hospital"/>
    <d v="2018-05-31T00:00:00"/>
    <s v="Plot No: 34Krishnaveni NagarOpp: Kothapetr fruit MarketKothapet"/>
    <s v="HYDERABAD"/>
    <x v="5"/>
    <n v="500035"/>
    <s v="South Zone"/>
    <x v="2"/>
    <x v="99"/>
  </r>
  <r>
    <n v="50161"/>
    <s v="Sri Maruthi Speciality Hospital"/>
    <d v="2018-05-31T00:00:00"/>
    <s v="# 20-3-88/G1 Sivajyothi NagarTirumala Bypass RoadNear : Leela Mahal Ciecle"/>
    <s v="CHITTOOR"/>
    <x v="11"/>
    <n v="517501"/>
    <s v="South Zone"/>
    <x v="2"/>
    <x v="99"/>
  </r>
  <r>
    <n v="50171"/>
    <s v="Meditouch Healthcare Pvt Ltd's OM CRITICARE AND TRAUMA CENTRE"/>
    <d v="2018-06-01T00:00:00"/>
    <s v="Omkar Nagar Behind Parikha parkZilla peth Jalgaon"/>
    <s v="JALGAON"/>
    <x v="6"/>
    <n v="425001"/>
    <s v="West Zone"/>
    <x v="3"/>
    <x v="100"/>
  </r>
  <r>
    <n v="50200"/>
    <s v="Rode Hospital"/>
    <d v="2018-06-04T00:00:00"/>
    <s v="Sai ParkSN 84  Dighi-Bosari RoadDighiPUNE"/>
    <s v="PUNE"/>
    <x v="6"/>
    <n v="411015"/>
    <s v="West Zone"/>
    <x v="3"/>
    <x v="100"/>
  </r>
  <r>
    <n v="50201"/>
    <s v="Dr.Gaikwad Diabetes Centre"/>
    <d v="2018-06-04T00:00:00"/>
    <s v="Anand Heights 1st floorPune-Nashik RoadBhosari"/>
    <s v="PUNE"/>
    <x v="6"/>
    <n v="411039"/>
    <s v="West Zone"/>
    <x v="3"/>
    <x v="100"/>
  </r>
  <r>
    <n v="50202"/>
    <s v="Dr.Pagare Speciality Hospital and Critical Centre"/>
    <d v="2018-06-04T00:00:00"/>
    <s v="Abhilasha AptSr.no.51  Shiv GANESH ChowkPimple Gurav"/>
    <s v="PUNE"/>
    <x v="6"/>
    <n v="411027"/>
    <s v="West Zone"/>
    <x v="3"/>
    <x v="100"/>
  </r>
  <r>
    <n v="50219"/>
    <s v="P.D. Hinduja National Hospital And Medical Research Centre- Mahim"/>
    <d v="2018-06-06T00:00:00"/>
    <s v="Veer Savarkar MargMahim"/>
    <s v="MUMBAI"/>
    <x v="6"/>
    <n v="400016"/>
    <s v="West Zone"/>
    <x v="3"/>
    <x v="100"/>
  </r>
  <r>
    <n v="50265"/>
    <s v="SILICONCITY HOSPITAL LLP"/>
    <d v="2018-06-08T00:00:00"/>
    <s v="12 &amp; 21 and 11&amp;22A.I.R LayoutOld Madras Road"/>
    <s v="BENGALURU"/>
    <x v="3"/>
    <n v="556211"/>
    <s v="South Zone"/>
    <x v="1"/>
    <x v="100"/>
  </r>
  <r>
    <n v="50267"/>
    <s v="Imperial Hospital"/>
    <d v="2018-06-08T00:00:00"/>
    <s v="# 27-14-13/AOpp. Sri Ganesh CanteenBeside: Bhasyam School; J P RoadBhimavaram"/>
    <s v="WEST GODAVARI"/>
    <x v="11"/>
    <n v="534202"/>
    <s v="South Zone"/>
    <x v="2"/>
    <x v="100"/>
  </r>
  <r>
    <n v="50268"/>
    <s v="Kamineni Health Care Pvt Ltd"/>
    <d v="2018-06-08T00:00:00"/>
    <s v="100 feet RoadNew Auto  NagarPorankiVijayawada"/>
    <s v="KRISHNA"/>
    <x v="11"/>
    <n v="521286"/>
    <s v="South Zone"/>
    <x v="2"/>
    <x v="100"/>
  </r>
  <r>
    <n v="50274"/>
    <s v="SHETTY'S HOSPITAL"/>
    <d v="2018-06-08T00:00:00"/>
    <s v="Plot No 11&amp;12  12th F MainKaveri NagarBommanahalli"/>
    <s v="BENGALURU"/>
    <x v="3"/>
    <n v="560068"/>
    <s v="South Zone"/>
    <x v="1"/>
    <x v="100"/>
  </r>
  <r>
    <n v="50302"/>
    <s v="SANJEEVANI HOSPITAL (Nagpur)"/>
    <d v="2018-06-12T00:00:00"/>
    <s v="V-2  Aath Rasta SquareLaximinagarNagpur"/>
    <s v="NAGPUR"/>
    <x v="6"/>
    <n v="440022"/>
    <s v="West Zone"/>
    <x v="3"/>
    <x v="100"/>
  </r>
  <r>
    <n v="50303"/>
    <s v="SHREE SAIKRIPA MULTISPECIALITY HOSPITAL"/>
    <d v="2018-06-12T00:00:00"/>
    <s v="Plot No.-96 Shukla NagarBhagwan Nagar RoadOmkar Nagar Square  Ring RoadNagpur"/>
    <s v="NAGPUR"/>
    <x v="6"/>
    <n v="440027"/>
    <s v="West Zone"/>
    <x v="3"/>
    <x v="100"/>
  </r>
  <r>
    <n v="50352"/>
    <s v="Vinay Vishal health care Pvt. Ltd."/>
    <d v="2018-06-18T00:00:00"/>
    <s v="89 New Nehru NagarRoorkee"/>
    <s v="HARIDWAR"/>
    <x v="20"/>
    <n v="247667"/>
    <s v="North Zone"/>
    <x v="0"/>
    <x v="100"/>
  </r>
  <r>
    <n v="50386"/>
    <s v="YASHROOP HOSPITAL (A UNIT OF YASODA MEDICARE PVT LTD.)"/>
    <d v="2018-06-20T00:00:00"/>
    <s v="12-P SECTOR - 9GURUGRAM"/>
    <s v="GURGAON"/>
    <x v="1"/>
    <n v="122001"/>
    <s v="North Zone"/>
    <x v="0"/>
    <x v="100"/>
  </r>
  <r>
    <n v="50404"/>
    <s v="SWASTIK MULTISPECIALITY HOSPITAL AND RESEARCH CENTER"/>
    <d v="2018-06-21T00:00:00"/>
    <s v="Deendayal ChowkInfront of ISBTITI Road"/>
    <s v="JABALPUR"/>
    <x v="18"/>
    <n v="482002"/>
    <s v="West Zone"/>
    <x v="2"/>
    <x v="100"/>
  </r>
  <r>
    <n v="50434"/>
    <s v="DR.MANDHANIYA CANCER HOSPITAL and RESEARCH INSTITUTE¿"/>
    <d v="2018-06-22T00:00:00"/>
    <s v="4 AND 5 TH FLOORNeetaji gaurav ComplexCentral Bazar roadRamdaspeth Nagpur"/>
    <s v="NAGPUR"/>
    <x v="6"/>
    <n v="440010"/>
    <s v="West Zone"/>
    <x v="3"/>
    <x v="100"/>
  </r>
  <r>
    <n v="50457"/>
    <s v="HOPE ONCOLOGY CLINIC (A Unit Of Phoenix Innovation LLP)"/>
    <d v="2018-06-25T00:00:00"/>
    <s v="A-22Hauz KhasNew Delhi"/>
    <s v="SOUTH DELHI"/>
    <x v="0"/>
    <n v="110016"/>
    <s v="North Zone"/>
    <x v="0"/>
    <x v="100"/>
  </r>
  <r>
    <n v="50461"/>
    <s v="FIMS HOSPITAL (A Unit of FRANK INSTITUTE OF MEDICAL SCIENCES)"/>
    <d v="2018-06-25T00:00:00"/>
    <s v="Sonipat-Delhi Road  Sonipat  Haryana"/>
    <s v="SONIPAT"/>
    <x v="1"/>
    <n v="131001"/>
    <s v="North Zone"/>
    <x v="0"/>
    <x v="100"/>
  </r>
  <r>
    <n v="50462"/>
    <s v="Apollo Cradle Amritsar"/>
    <d v="2018-06-25T00:00:00"/>
    <s v="Naushera HouseUrban CircleNo.109 Court Road"/>
    <s v="AMRITSAR"/>
    <x v="14"/>
    <n v="143001"/>
    <s v="North Zone"/>
    <x v="0"/>
    <x v="100"/>
  </r>
  <r>
    <n v="50469"/>
    <s v="SHREE SIDDHIVINAYAK ACCIDENTAL AND GENERAL HOSPITAL (Prop Hemant Raut)"/>
    <d v="2018-06-26T00:00:00"/>
    <s v="Plot No 12/13  Sector-15Near Bank Of BarodaRoadpaliKalamboli"/>
    <s v="MUMBAI"/>
    <x v="6"/>
    <n v="410218"/>
    <s v="West Zone"/>
    <x v="3"/>
    <x v="100"/>
  </r>
  <r>
    <n v="50472"/>
    <s v="GLOBAL MULTISPECIALITY. HOSPITAL"/>
    <d v="2018-06-26T00:00:00"/>
    <s v="Stanley RegencyKanakia Beverly ParkNear CinemaxMira Road (East)"/>
    <s v="THANE"/>
    <x v="6"/>
    <n v="401107"/>
    <s v="West Zone"/>
    <x v="3"/>
    <x v="100"/>
  </r>
  <r>
    <n v="50476"/>
    <s v="NIRAMAY HOSPITAL.."/>
    <d v="2018-06-26T00:00:00"/>
    <s v="Euphoria  Plot No 148Middle Class SocietyNear Shivaji ChowkOld Panvel"/>
    <s v="RAIGARH(MH)"/>
    <x v="6"/>
    <n v="410206"/>
    <s v="West Zone"/>
    <x v="3"/>
    <x v="100"/>
  </r>
  <r>
    <n v="50568"/>
    <s v="SREE GOKULAM MEDICAL COLLEGE HOSPITAL ( A UNIT OF FOUNDATION OF NRIS)"/>
    <d v="2018-07-03T00:00:00"/>
    <s v="VENJARAMOODU---"/>
    <s v="THIRUVANANTHAPURAM"/>
    <x v="19"/>
    <n v="695607"/>
    <s v="South Zone"/>
    <x v="1"/>
    <x v="101"/>
  </r>
  <r>
    <n v="50584"/>
    <s v="Kids Clinic India Pvt Ltd Cloud9 Whitefield(unit of Kids Clinic India Pvt Ltd)"/>
    <d v="2018-07-04T00:00:00"/>
    <s v="Nagaignet  2nd floor  Plot No. 11Survey No. 88  Whitefield main road"/>
    <s v="BENGALURU"/>
    <x v="3"/>
    <n v="560048"/>
    <s v="South Zone"/>
    <x v="1"/>
    <x v="101"/>
  </r>
  <r>
    <n v="50585"/>
    <s v="Kids Clinic India Pvt Ltd (Cloudnine)"/>
    <d v="2018-07-04T00:00:00"/>
    <s v="No.1/79/4 Bellandur Village Varthur Hobli Bengaluru East Taluk"/>
    <s v="BENGALURU"/>
    <x v="3"/>
    <n v="560066"/>
    <s v="South Zone"/>
    <x v="1"/>
    <x v="101"/>
  </r>
  <r>
    <n v="50586"/>
    <s v="Kids Clinic India Pvt Ltd (Cloudnine) Chandigarh( A unit of Kids Clinic India Pv"/>
    <d v="2018-07-04T00:00:00"/>
    <s v="Site # 48  Industrial Area Phase II"/>
    <s v="CHANDIGARH"/>
    <x v="16"/>
    <n v="160002"/>
    <s v="North Zone"/>
    <x v="0"/>
    <x v="101"/>
  </r>
  <r>
    <n v="50590"/>
    <s v="Kids Clinic India Pvt Ltd (Cloudnine)  Malad( A unit of Kids Clinic India Pvt Lt"/>
    <d v="2018-07-04T00:00:00"/>
    <s v="Sidhachal ArcadeCTS No  1084C and 1186A Link RoadMalad East"/>
    <s v="MUMBAI"/>
    <x v="6"/>
    <n v="400064"/>
    <s v="West Zone"/>
    <x v="3"/>
    <x v="101"/>
  </r>
  <r>
    <n v="50591"/>
    <s v="Kids Clinic India Pvt Ltd (Cloudnine)  Kalyani Nagar( A unit of Kids Clinic Indi"/>
    <d v="2018-07-04T00:00:00"/>
    <s v="Waves  Survey# 212/1B  Plot # 59CKalyani Nagar"/>
    <s v="PUNE"/>
    <x v="6"/>
    <n v="411006"/>
    <s v="West Zone"/>
    <x v="3"/>
    <x v="101"/>
  </r>
  <r>
    <n v="50594"/>
    <s v="Kids Clinic India Pvt Ltd (Cloudnine)  Shivaji Nagar( A unit of Kids Clinic Indi"/>
    <d v="2018-07-04T00:00:00"/>
    <s v="Axon Building  Survey # 28/1Bhamburda Shivaji Nagar"/>
    <s v="PUNE"/>
    <x v="6"/>
    <n v="411005"/>
    <s v="West Zone"/>
    <x v="3"/>
    <x v="101"/>
  </r>
  <r>
    <n v="50596"/>
    <s v="RAJAWAT HOSPITAL &amp;TRAUMA CENTRE"/>
    <d v="2018-07-04T00:00:00"/>
    <s v="AKBARPURKANPUR DEHAT"/>
    <s v="KANPUR DEHAT"/>
    <x v="2"/>
    <n v="209101"/>
    <s v="North Zone"/>
    <x v="0"/>
    <x v="101"/>
  </r>
  <r>
    <n v="50604"/>
    <s v="Shatayu Multispeciltiy Hospital and Research Institute"/>
    <d v="2018-07-05T00:00:00"/>
    <s v="Near central BANK OF INDIAArjunwad-wadi RoadTal.ShirolDist.Kolhapur"/>
    <s v="KOLHAPUR"/>
    <x v="6"/>
    <n v="416103"/>
    <s v="West Zone"/>
    <x v="3"/>
    <x v="101"/>
  </r>
  <r>
    <n v="50616"/>
    <s v="RATHOD HOSPITAL  THANE"/>
    <d v="2018-07-06T00:00:00"/>
    <s v="201 AND 202   Motibhai TowerNear Vaishali TheatreBazarpeethBadlapur"/>
    <s v="THANE"/>
    <x v="6"/>
    <n v="421503"/>
    <s v="West Zone"/>
    <x v="3"/>
    <x v="101"/>
  </r>
  <r>
    <n v="50643"/>
    <s v="Prashamsa Hospital"/>
    <d v="2018-07-10T00:00:00"/>
    <s v="# 10-11/6.Temple AlwalOpp.Police qrts StopAlwal"/>
    <s v="SECUNDERABAD"/>
    <x v="5"/>
    <n v="500010"/>
    <s v="South Zone"/>
    <x v="2"/>
    <x v="101"/>
  </r>
  <r>
    <n v="50644"/>
    <s v="Mahatma Gandhi Cancer Hospital &amp;amp; Research Institute ( A Unit of Vizag hospit"/>
    <d v="2018-07-10T00:00:00"/>
    <s v="Plot No : 1Sector 7MVP Colony"/>
    <s v="VISAKHAPATNAM"/>
    <x v="11"/>
    <n v="530017"/>
    <s v="South Zone"/>
    <x v="2"/>
    <x v="101"/>
  </r>
  <r>
    <n v="50645"/>
    <s v="Star Pinnacle Heart Centre Pvt Ltd"/>
    <d v="2018-07-10T00:00:00"/>
    <s v="Plot No 11 &amp; 12APIIC Health CityArilovaChinagadili"/>
    <s v="VISAKHAPATNAM"/>
    <x v="11"/>
    <n v="530040"/>
    <s v="South Zone"/>
    <x v="2"/>
    <x v="101"/>
  </r>
  <r>
    <n v="50646"/>
    <s v="Omega Hospitals ( A unit Of Guntur Institute Of Oncology Pvt  Ltd)"/>
    <d v="2018-07-10T00:00:00"/>
    <s v="# 55-1-11Meher NagarBehind: Mehar baba TempleAuto Nagar"/>
    <s v="GUNTUR"/>
    <x v="11"/>
    <n v="522001"/>
    <s v="South Zone"/>
    <x v="2"/>
    <x v="101"/>
  </r>
  <r>
    <n v="50647"/>
    <s v="Padmasri  Hospitals"/>
    <d v="2018-07-10T00:00:00"/>
    <s v="# 49-48-16/5NGGO's ColonyAkkayyapalem Highway"/>
    <s v="VISAKHAPATNAM"/>
    <x v="11"/>
    <n v="530016"/>
    <s v="South Zone"/>
    <x v="2"/>
    <x v="101"/>
  </r>
  <r>
    <n v="50648"/>
    <s v="Amulya Hospital ( A Unit Of Four Health Care India Pvt Ltd)"/>
    <d v="2018-07-10T00:00:00"/>
    <s v="Nowroji RoadOpp. More Super MarketMaharanipetaNear Green Park"/>
    <s v="VISAKHAPATNAM"/>
    <x v="11"/>
    <n v="530002"/>
    <s v="South Zone"/>
    <x v="2"/>
    <x v="101"/>
  </r>
  <r>
    <n v="50649"/>
    <s v="Ramsaranya Hospitals Pvt Ltd"/>
    <d v="2018-07-10T00:00:00"/>
    <s v="# 14-37-4/AOpp: Vijaya Medical CentreKrishnanagar  MaharanipetaNear : Zilla Parshed"/>
    <s v="VISAKHAPATNAM"/>
    <x v="11"/>
    <n v="530002"/>
    <s v="South Zone"/>
    <x v="2"/>
    <x v="101"/>
  </r>
  <r>
    <n v="50653"/>
    <s v="Pinnacle Hospitals India Pvt Ltd"/>
    <d v="2018-07-10T00:00:00"/>
    <s v="Plot No: 10 11 &amp; 12APIIC Health CityChinnagadilli"/>
    <s v="VISAKHAPATNAM"/>
    <x v="11"/>
    <n v="530040"/>
    <s v="South Zone"/>
    <x v="2"/>
    <x v="101"/>
  </r>
  <r>
    <n v="50658"/>
    <s v="HCG Pinnacle Cancer Centre ( A unit Of HCG Pinnacle Oncology Pvt Ltd)"/>
    <d v="2018-07-11T00:00:00"/>
    <s v="Plot No: 10 11 &amp; 12APIICHealth CityChina Gadili; Arilova"/>
    <s v="VISAKHAPATNAM"/>
    <x v="11"/>
    <n v="530040"/>
    <s v="South Zone"/>
    <x v="2"/>
    <x v="101"/>
  </r>
  <r>
    <n v="50659"/>
    <s v="Kasi Eye Hospital"/>
    <d v="2018-07-11T00:00:00"/>
    <s v="# 27-8-12/4Sri Ram PuramJ P RoadNear : Muncipal Water Tank"/>
    <s v="WEST GODAVARI"/>
    <x v="11"/>
    <n v="534202"/>
    <s v="South Zone"/>
    <x v="2"/>
    <x v="101"/>
  </r>
  <r>
    <n v="50660"/>
    <s v="Akira Eye Hospitals"/>
    <d v="2018-07-11T00:00:00"/>
    <s v="D.No.12-20-18; Aryapuram;Rajahmundary"/>
    <s v="EAST GODAVARI"/>
    <x v="11"/>
    <n v="533104"/>
    <s v="South Zone"/>
    <x v="2"/>
    <x v="101"/>
  </r>
  <r>
    <n v="50661"/>
    <s v="Anurag Ortho Neuro &amp; Joint Replacement Hospital"/>
    <d v="2018-07-11T00:00:00"/>
    <s v="# 3-114Adjacent to Swagath RestarunatHanuman Nagar ColonyChaitanyapuri"/>
    <s v="HYDERABAD"/>
    <x v="5"/>
    <n v="500060"/>
    <s v="South Zone"/>
    <x v="2"/>
    <x v="101"/>
  </r>
  <r>
    <n v="50662"/>
    <s v="Citi Neuro Centre (Hyderabad Institute Of Neuro Sciences Pvt Ltd)"/>
    <d v="2018-07-11T00:00:00"/>
    <s v="MLA ColonyRoad No: 12; Banjara HillsMain Road"/>
    <s v="HYDERABAD"/>
    <x v="5"/>
    <n v="500034"/>
    <s v="South Zone"/>
    <x v="2"/>
    <x v="101"/>
  </r>
  <r>
    <n v="50663"/>
    <s v="Palnadu Hospitals"/>
    <d v="2018-07-11T00:00:00"/>
    <s v="# 7 - 234Main RoadPiduguralla"/>
    <s v="GUNTUR"/>
    <x v="11"/>
    <n v="522413"/>
    <s v="South Zone"/>
    <x v="2"/>
    <x v="101"/>
  </r>
  <r>
    <n v="50666"/>
    <s v="Cygnus Institute Of Gastroenterology Hospitals ( A unit Of Madhuadit Health Care"/>
    <d v="2018-07-11T00:00:00"/>
    <s v="Plot No: 34 &amp; 35Opp:GPR MultiplexSardar Patel NagarNizampet   X  Roads"/>
    <s v="K.V.RANGAREDDY"/>
    <x v="5"/>
    <n v="500072"/>
    <s v="South Zone"/>
    <x v="2"/>
    <x v="101"/>
  </r>
  <r>
    <n v="50698"/>
    <s v="AROGYA BHARATHI HOSPITAL ( Prop. Dr.Chandrashekar. B.G.)"/>
    <d v="2018-07-12T00:00:00"/>
    <s v="Opposite to KEB StationShivagange Road Dabaspet Nelamangala Taluk "/>
    <s v="BENGALURU"/>
    <x v="3"/>
    <n v="562111"/>
    <s v="South Zone"/>
    <x v="1"/>
    <x v="101"/>
  </r>
  <r>
    <n v="50700"/>
    <s v="Sai Preet Bhalke Vydehi Hospital"/>
    <d v="2018-07-12T00:00:00"/>
    <s v="# 8-10-347/1/2Near Central Bus StandOpp. Bus Depost No. 2Devi Colony "/>
    <s v="BIDAR"/>
    <x v="3"/>
    <n v="585401"/>
    <s v="South Zone"/>
    <x v="1"/>
    <x v="101"/>
  </r>
  <r>
    <n v="50701"/>
    <s v="PRAGATHI HOSPITAL  Mandya"/>
    <d v="2018-07-12T00:00:00"/>
    <s v="GH ( General Hospital) RoadAshok Nagar"/>
    <s v="MANDYA"/>
    <x v="3"/>
    <n v="571401"/>
    <s v="South Zone"/>
    <x v="1"/>
    <x v="101"/>
  </r>
  <r>
    <n v="50702"/>
    <s v="UDAYA NURSING HOME "/>
    <d v="2018-07-12T00:00:00"/>
    <s v="V P ExtensionMain Road--"/>
    <s v="CHITRADURGA"/>
    <x v="3"/>
    <n v="577501"/>
    <s v="South Zone"/>
    <x v="1"/>
    <x v="101"/>
  </r>
  <r>
    <n v="50704"/>
    <s v="SHUBHODAYA HOSPITAL."/>
    <d v="2018-07-12T00:00:00"/>
    <s v="No 26  Dr Rajkumar RoadSri Siddivinayaka BlockTeachers Layout-"/>
    <s v="MYSORE"/>
    <x v="3"/>
    <n v="570011"/>
    <s v="South Zone"/>
    <x v="1"/>
    <x v="101"/>
  </r>
  <r>
    <n v="50709"/>
    <s v="MINT HOSPITALS (  A UNIT OF MINT INTEGRATED HEALTH CARE PVT LTD)"/>
    <d v="2018-07-12T00:00:00"/>
    <s v="19/1 1ST AVENUE SASTRI NAGARADYAR"/>
    <s v="CHENNAI"/>
    <x v="4"/>
    <n v="600020"/>
    <s v="South Zone"/>
    <x v="1"/>
    <x v="101"/>
  </r>
  <r>
    <n v="50710"/>
    <s v="DR.VANCHILINGAM HOSPITAL ( TANJAORE) PRIVATE LIMITED"/>
    <d v="2018-07-12T00:00:00"/>
    <s v="NO:7  KS NAGARPUDUKOTTAI ROAD"/>
    <s v="THANJAVUR"/>
    <x v="4"/>
    <n v="613005"/>
    <s v="South Zone"/>
    <x v="1"/>
    <x v="101"/>
  </r>
  <r>
    <n v="50711"/>
    <s v="SRI HOSPITALS*"/>
    <d v="2018-07-12T00:00:00"/>
    <s v="NO:57  ETTAYAPURAM ROADKOVILPATTI"/>
    <s v="TUTICORIN"/>
    <x v="4"/>
    <n v="628501"/>
    <s v="South Zone"/>
    <x v="1"/>
    <x v="101"/>
  </r>
  <r>
    <n v="50752"/>
    <s v="CHHABRA HOSPITAL*"/>
    <d v="2018-07-16T00:00:00"/>
    <s v="339BHARAT NAGARLINK ROADLUDHIANA"/>
    <s v="LUDHIANA"/>
    <x v="14"/>
    <n v="141001"/>
    <s v="North Zone"/>
    <x v="0"/>
    <x v="101"/>
  </r>
  <r>
    <n v="50753"/>
    <s v="DR OM PARKASH EYE INSTITUTE PVT LTD"/>
    <d v="2018-07-16T00:00:00"/>
    <s v="117 ATHE MALLAMRITSAR"/>
    <s v="AMRITSAR"/>
    <x v="14"/>
    <n v="143001"/>
    <s v="North Zone"/>
    <x v="0"/>
    <x v="101"/>
  </r>
  <r>
    <n v="50765"/>
    <s v="OHIO HOSPITAL."/>
    <d v="2018-07-17T00:00:00"/>
    <s v="PLOT-06/6NEW TOWN"/>
    <s v="KOLKATA"/>
    <x v="9"/>
    <n v="700156"/>
    <s v="East Zone"/>
    <x v="4"/>
    <x v="101"/>
  </r>
  <r>
    <n v="50770"/>
    <s v="Neo Clinic - A Unit Of Satya HealthCare Pvt. Ltd."/>
    <d v="2018-07-17T00:00:00"/>
    <s v="Plot No.3 and 4TN Mishra MargEverest Vihar  Nirman NagarNear Metro Pillar No.35"/>
    <s v="JAIPUR"/>
    <x v="8"/>
    <n v="302019"/>
    <s v="North Zone"/>
    <x v="0"/>
    <x v="101"/>
  </r>
  <r>
    <n v="50771"/>
    <s v="Lucknow Healthcity Trauma Center And Superspecility Hospital Pvt.Ltd."/>
    <d v="2018-07-17T00:00:00"/>
    <s v="NH-A/BVijay Khand 2Gomti NagarLucknow"/>
    <s v="LUCKNOW"/>
    <x v="2"/>
    <n v="226010"/>
    <s v="North Zone"/>
    <x v="0"/>
    <x v="101"/>
  </r>
  <r>
    <n v="50772"/>
    <s v="KG MULTISPECIALITY HOSPITAL AND RESEARCH CENTRE"/>
    <d v="2018-07-17T00:00:00"/>
    <s v="NO: 3048 &amp; 3049  2ND STREETVOC NAGAR"/>
    <s v="THANJAVUR"/>
    <x v="4"/>
    <n v="613007"/>
    <s v="South Zone"/>
    <x v="1"/>
    <x v="101"/>
  </r>
  <r>
    <n v="50773"/>
    <s v="Sidhi Vinayak Critical Care &amp;amp; Hospital Pvt. Ltd."/>
    <d v="2018-07-17T00:00:00"/>
    <s v="NH-31BEGUSARAI"/>
    <s v="BEGUSARAI"/>
    <x v="17"/>
    <n v="851101"/>
    <s v="East Zone"/>
    <x v="4"/>
    <x v="101"/>
  </r>
  <r>
    <n v="50786"/>
    <s v="Konaseema Institute Of Medical Science &amp;amp; Research Foundation (KIMS)  ( A Uni"/>
    <d v="2018-07-18T00:00:00"/>
    <s v="NH 216Chaitanya Health CityAmalapuram"/>
    <s v="EAST GODAVARI"/>
    <x v="11"/>
    <n v="533201"/>
    <s v="South Zone"/>
    <x v="2"/>
    <x v="101"/>
  </r>
  <r>
    <n v="50787"/>
    <s v="Sudha Hospital"/>
    <d v="2018-07-18T00:00:00"/>
    <s v="# 30-1587/1  Plot No: 25Chandragiri ColonyOpp: Krupa Complex; Beside Bank Of IndiaOld Safilguda"/>
    <s v="SECUNDERABAD"/>
    <x v="5"/>
    <n v="500056"/>
    <s v="South Zone"/>
    <x v="2"/>
    <x v="101"/>
  </r>
  <r>
    <n v="50789"/>
    <s v="Sujatha Hospital ( A unit of Santosh Hospita Prop. Dr Santosh Saklecha)l)"/>
    <d v="2018-07-18T00:00:00"/>
    <s v="548/1  CMH RoadIndira Nagar"/>
    <s v="BENGALURU"/>
    <x v="3"/>
    <n v="560038"/>
    <s v="South Zone"/>
    <x v="1"/>
    <x v="101"/>
  </r>
  <r>
    <n v="50825"/>
    <s v="Saidham Multispeciality Hospital"/>
    <d v="2018-07-20T00:00:00"/>
    <s v="Opp.Bank of MaharashtraLandewadi RoadBhosari  Pune"/>
    <s v="PUNE"/>
    <x v="6"/>
    <n v="411039"/>
    <s v="West Zone"/>
    <x v="3"/>
    <x v="101"/>
  </r>
  <r>
    <n v="50828"/>
    <s v="JAIHIND HOSPITAL"/>
    <d v="2018-07-20T00:00:00"/>
    <s v="Manik ChowkChakan-Shikrapur HighwayChakan"/>
    <s v="PUNE"/>
    <x v="6"/>
    <n v="410501"/>
    <s v="West Zone"/>
    <x v="3"/>
    <x v="101"/>
  </r>
  <r>
    <n v="50830"/>
    <s v="Pavan Hospital Bengaluru"/>
    <d v="2018-07-20T00:00:00"/>
    <s v="No.110  J.J. Towers  3rd MainGandhi NagarYelahanka Old Town"/>
    <s v="BENGALURU"/>
    <x v="3"/>
    <n v="560064"/>
    <s v="South Zone"/>
    <x v="1"/>
    <x v="101"/>
  </r>
  <r>
    <n v="50836"/>
    <s v="Fortis Hospitals Limited - La Femme ( A unit of Fortis Hospitals Limited)"/>
    <d v="2018-07-21T00:00:00"/>
    <s v="No 62  Richmond RoadBehind Sacred Heart ChurchMother Teresa RoadRichmond Town"/>
    <s v="BENGALURU"/>
    <x v="3"/>
    <n v="560022"/>
    <s v="South Zone"/>
    <x v="1"/>
    <x v="101"/>
  </r>
  <r>
    <n v="50839"/>
    <s v="Ashoka Hospital ( A unit of AB&amp;amp;H ventures)"/>
    <d v="2018-07-21T00:00:00"/>
    <s v="Behind Amruth TheatreVidya NagarHubli"/>
    <s v="DHARWARD"/>
    <x v="3"/>
    <n v="580021"/>
    <s v="South Zone"/>
    <x v="1"/>
    <x v="101"/>
  </r>
  <r>
    <n v="50842"/>
    <s v="DAYA GENERAL HOSPITAL LIMITED"/>
    <d v="2018-07-23T00:00:00"/>
    <s v="SHORNUR ROADNEAR VIYYUR BRIDGESHORNUR ROAD-"/>
    <s v="THRISSUR"/>
    <x v="19"/>
    <n v="680022"/>
    <s v="South Zone"/>
    <x v="1"/>
    <x v="101"/>
  </r>
  <r>
    <n v="50861"/>
    <s v="Sushruta Multispeciality Hospital And Research Centre Private Limited"/>
    <d v="2018-07-24T00:00:00"/>
    <s v="P B RoadVidya NagarHubli"/>
    <s v="DHARWARD"/>
    <x v="3"/>
    <n v="580021"/>
    <s v="South Zone"/>
    <x v="1"/>
    <x v="101"/>
  </r>
  <r>
    <n v="50862"/>
    <s v="MEDICITYS MULTI SPECIALITY HOSPITALS PRIVATE LIMITED"/>
    <d v="2018-07-24T00:00:00"/>
    <s v="NO: 1 KANNAN AVENUENEW BALAJI MAIN ROADNEAR CAMP ROAD JUNCTIONSELAIYUR"/>
    <s v="CHENNAI"/>
    <x v="4"/>
    <n v="600073"/>
    <s v="South Zone"/>
    <x v="1"/>
    <x v="101"/>
  </r>
  <r>
    <n v="50864"/>
    <s v="Life Multispeciality Hospital &amp;amp; Trauma Center"/>
    <d v="2018-07-24T00:00:00"/>
    <s v="Plot no.6 CIDCON-2 Sector--A Ramnagar corner  Jalna RoadAurangabad"/>
    <s v="AURANGABAD"/>
    <x v="6"/>
    <n v="431003"/>
    <s v="West Zone"/>
    <x v="3"/>
    <x v="101"/>
  </r>
  <r>
    <n v="50865"/>
    <s v="CHELLAM HOSPITAL ( Prop.Dr.M.G.EINSTEIN)"/>
    <d v="2018-07-24T00:00:00"/>
    <s v="NO:1  MADAMBAKKAM MAIN  ROADMADAMBAKKAM"/>
    <s v="CHENNAI"/>
    <x v="4"/>
    <n v="600126"/>
    <s v="South Zone"/>
    <x v="1"/>
    <x v="101"/>
  </r>
  <r>
    <n v="50866"/>
    <s v="Komal Pediatric and Neonatal Criticare and Research Centre Private Ltd"/>
    <d v="2018-07-24T00:00:00"/>
    <s v="2nd floor  Kailash TowerVasant Bahar RoadStation RoadKolhapur"/>
    <s v="KOLHAPUR"/>
    <x v="6"/>
    <n v="416001"/>
    <s v="West Zone"/>
    <x v="3"/>
    <x v="101"/>
  </r>
  <r>
    <n v="50867"/>
    <s v="MEDIHOPE HOSPITAL (A UNIT OF MEDIHOPE HEALTHCARE LLP)"/>
    <d v="2018-07-24T00:00:00"/>
    <s v="Ground Floor  Radha Krishna SankulNear Nutan VidyalayaKarnik RoadKalyan West"/>
    <s v="THANE"/>
    <x v="6"/>
    <n v="421301"/>
    <s v="West Zone"/>
    <x v="3"/>
    <x v="101"/>
  </r>
  <r>
    <n v="50868"/>
    <s v="Cherish Hospital -Chennai"/>
    <d v="2018-07-24T00:00:00"/>
    <s v="NO.12 CHOLAMBEDU ROADTHIRUMULLAIVOIYAL"/>
    <s v="CHENNAI"/>
    <x v="4"/>
    <n v="600062"/>
    <s v="South Zone"/>
    <x v="1"/>
    <x v="101"/>
  </r>
  <r>
    <n v="50869"/>
    <s v="Alpha Superspeciality Hospital"/>
    <d v="2018-07-24T00:00:00"/>
    <s v="Shyam NagarAmbejogai RoadLatur"/>
    <s v="LATUR"/>
    <x v="6"/>
    <n v="413512"/>
    <s v="West Zone"/>
    <x v="3"/>
    <x v="101"/>
  </r>
  <r>
    <n v="50870"/>
    <s v="Narayani Hospital  BILASPUR"/>
    <d v="2018-07-24T00:00:00"/>
    <s v="MUNGELI ROADMANGLA CHOWKBILASPUR"/>
    <s v="BILASPUR"/>
    <x v="12"/>
    <n v="495001"/>
    <s v="West Zone"/>
    <x v="2"/>
    <x v="101"/>
  </r>
  <r>
    <n v="50873"/>
    <s v="ANIDEEP EYE HOSPITAL AND INSTITUTE PVT LTD"/>
    <d v="2018-07-24T00:00:00"/>
    <s v="Plot No 414  Next to Golden TobaccoS.V RoadVile Parle West"/>
    <s v="MUMBAI"/>
    <x v="6"/>
    <n v="400056"/>
    <s v="West Zone"/>
    <x v="3"/>
    <x v="101"/>
  </r>
  <r>
    <n v="50886"/>
    <s v="NEHRU ( BABU) UROLOGY CENTRE"/>
    <d v="2018-07-25T00:00:00"/>
    <s v="58/1  3RD CROSS WESTBHARATHI COLONYPEELAMEDU"/>
    <s v="COIMBATORE"/>
    <x v="4"/>
    <n v="641004"/>
    <s v="South Zone"/>
    <x v="1"/>
    <x v="101"/>
  </r>
  <r>
    <n v="50887"/>
    <s v="SHANTHI MEDICAL FOUNDATION"/>
    <d v="2018-07-25T00:00:00"/>
    <s v="KOVAI MAIN ROADOPP TO POLICE STATIONANNUR"/>
    <s v="COIMBATORE"/>
    <x v="4"/>
    <n v="641653"/>
    <s v="South Zone"/>
    <x v="1"/>
    <x v="101"/>
  </r>
  <r>
    <n v="50888"/>
    <s v="HCMCT MANIPAL HOSPITALS"/>
    <d v="2018-07-25T00:00:00"/>
    <s v="adjoining MTNL buildingMain ROad sector -6Dwarka"/>
    <s v="WEST DELHI"/>
    <x v="0"/>
    <n v="110075"/>
    <s v="North Zone"/>
    <x v="0"/>
    <x v="101"/>
  </r>
  <r>
    <n v="50892"/>
    <s v="Matru Multi Speciality Hospital ( Prop Dr Shambunahalli Karigowda Mahendra)"/>
    <d v="2018-07-25T00:00:00"/>
    <s v="# 425  6th MAIN 3rd STAGE  3rd BLOCK  BASBASAVESHWARANAGAR"/>
    <s v="BENGALURU"/>
    <x v="3"/>
    <n v="560079"/>
    <s v="South Zone"/>
    <x v="1"/>
    <x v="101"/>
  </r>
  <r>
    <n v="50896"/>
    <s v="MIMANI HOSPITAL"/>
    <d v="2018-07-26T00:00:00"/>
    <s v="HNo 36SECTOR 13KARNAL"/>
    <s v="KARNAL"/>
    <x v="1"/>
    <n v="132001"/>
    <s v="North Zone"/>
    <x v="0"/>
    <x v="101"/>
  </r>
  <r>
    <n v="50897"/>
    <s v="INDUS FATEHGARH SAHIB HOSPITAL"/>
    <d v="2018-07-26T00:00:00"/>
    <s v="LANDRAN FATEHGARH HIGHWAYPIRJAINFATEHGARH"/>
    <s v="FATEHGARH SAHIB"/>
    <x v="14"/>
    <n v="140406"/>
    <s v="North Zone"/>
    <x v="0"/>
    <x v="101"/>
  </r>
  <r>
    <n v="50898"/>
    <s v="INDUS INTERNATIONAL HOSPITAL.."/>
    <d v="2018-07-26T00:00:00"/>
    <s v="CHANDIGARH AMBALA ROADNH 22DERABASSIMOHALI"/>
    <s v="MOHALI"/>
    <x v="14"/>
    <n v="140507"/>
    <s v="North Zone"/>
    <x v="0"/>
    <x v="101"/>
  </r>
  <r>
    <n v="50905"/>
    <s v="Anupama Hospital "/>
    <d v="2018-07-26T00:00:00"/>
    <s v="# 2-22-1Eenadu Colony; Main RoadVivekananda Nagar ColonyKukatpally"/>
    <s v="HYDERABAD"/>
    <x v="5"/>
    <n v="500072"/>
    <s v="South Zone"/>
    <x v="2"/>
    <x v="101"/>
  </r>
  <r>
    <n v="50906"/>
    <s v="TEJANKAR HEALTH CARE AND MEDICAL RECEARCH INSTITUTE PRIVATE LTD"/>
    <d v="2018-07-26T00:00:00"/>
    <s v="86  Vishwavidyalaya Marg Teen Bati Chauraha Madhav Club roadUjjain"/>
    <s v="UJJAIN"/>
    <x v="18"/>
    <n v="456010"/>
    <s v="West Zone"/>
    <x v="2"/>
    <x v="101"/>
  </r>
  <r>
    <n v="50907"/>
    <s v="Samartha Hospital"/>
    <d v="2018-07-26T00:00:00"/>
    <s v="Rajur Road KotulTal.AkoleDist.Ahmednagar"/>
    <s v="AHMED NAGAR"/>
    <x v="6"/>
    <n v="422610"/>
    <s v="West Zone"/>
    <x v="3"/>
    <x v="101"/>
  </r>
  <r>
    <n v="50908"/>
    <s v="AMRUTA PEDIACARE PRIVATE LIMITED"/>
    <d v="2018-07-26T00:00:00"/>
    <s v="Near Raiya Circle150 Ft Ring Road"/>
    <s v="RAJKOT"/>
    <x v="13"/>
    <n v="360007"/>
    <s v="West Zone"/>
    <x v="3"/>
    <x v="101"/>
  </r>
  <r>
    <n v="50919"/>
    <s v="Amar Maternity Nursing Home"/>
    <d v="2018-07-26T00:00:00"/>
    <s v="# 2-1-514/DNallakunta"/>
    <s v="SECUNDERABAD"/>
    <x v="5"/>
    <n v="500044"/>
    <s v="South Zone"/>
    <x v="2"/>
    <x v="101"/>
  </r>
  <r>
    <n v="50923"/>
    <s v="Sharadha Health Care Centre( Prop. Dr. Suresh B.K)"/>
    <d v="2018-07-27T00:00:00"/>
    <s v="#1320  2nd crossNehru Nagar"/>
    <s v="MANDYA"/>
    <x v="3"/>
    <n v="571401"/>
    <s v="South Zone"/>
    <x v="1"/>
    <x v="101"/>
  </r>
  <r>
    <n v="50924"/>
    <s v="ESKAY HEATHCARE ( Owned by Pramila Kundar)"/>
    <d v="2018-07-27T00:00:00"/>
    <s v="# 274  3rd crossBrindavan LayoutSettihalliJalahalli West"/>
    <s v="BENGALURU"/>
    <x v="3"/>
    <n v="560015"/>
    <s v="South Zone"/>
    <x v="1"/>
    <x v="101"/>
  </r>
  <r>
    <n v="50930"/>
    <s v="DR.V.SESHIAH DIABETES CARE AND RESEARCH INSTITUTE"/>
    <d v="2018-07-27T00:00:00"/>
    <s v="NO: 729  PH ROADAMJIKARAI"/>
    <s v="CHENNAI"/>
    <x v="4"/>
    <n v="600029"/>
    <s v="South Zone"/>
    <x v="1"/>
    <x v="101"/>
  </r>
  <r>
    <n v="50934"/>
    <s v="JACOBS HOSPITAL"/>
    <d v="2018-07-27T00:00:00"/>
    <s v="NO: XVI/ 276  KAZHUTHUMUTTUTHOPPUMPADY"/>
    <s v="ERNAKULAM"/>
    <x v="19"/>
    <n v="682005"/>
    <s v="South Zone"/>
    <x v="1"/>
    <x v="101"/>
  </r>
  <r>
    <n v="50936"/>
    <s v="NIPRO MEDICAL INDIA PRIVATE LTD 'S Nipro Dialysis Treatment and Training Centre"/>
    <d v="2018-07-27T00:00:00"/>
    <s v="office no.303  3rd floor Lalni Qunatum bavdhanPune -Banglore higwayPune"/>
    <s v="PUNE"/>
    <x v="6"/>
    <n v="411021"/>
    <s v="West Zone"/>
    <x v="3"/>
    <x v="101"/>
  </r>
  <r>
    <n v="50938"/>
    <s v="PanOrtho Multispeciality Hospital"/>
    <d v="2018-07-27T00:00:00"/>
    <s v="Riddhe Capital Plot No. F-11ADC  PCNTDA Sambhaji ChowkPradhikaran  NigdiPUNE"/>
    <s v="PUNE"/>
    <x v="6"/>
    <n v="411044"/>
    <s v="West Zone"/>
    <x v="3"/>
    <x v="101"/>
  </r>
  <r>
    <n v="50941"/>
    <s v="Late Smt.Shantadevi Mahendra Verma Memorial Hospital"/>
    <d v="2018-07-27T00:00:00"/>
    <s v="281  Jawahar NagarMenewada roadNagpur"/>
    <s v="NAGPUR"/>
    <x v="6"/>
    <n v="440024"/>
    <s v="West Zone"/>
    <x v="3"/>
    <x v="101"/>
  </r>
  <r>
    <n v="50942"/>
    <s v="Purohit Clinic"/>
    <d v="2018-07-27T00:00:00"/>
    <s v="Plot no.78M.C.C.H SOCNear Brans SchoolPanvel"/>
    <s v="RAIGARH(MH)"/>
    <x v="6"/>
    <n v="410206"/>
    <s v="West Zone"/>
    <x v="3"/>
    <x v="101"/>
  </r>
  <r>
    <n v="50976"/>
    <s v="Chandrakala Super Speciality Hospital"/>
    <d v="2018-07-31T00:00:00"/>
    <s v="# 75-7-1/1Near : SBI Danavaipeta BranchOpp: Round ParkVinayaka Temple; Prakash Nagar"/>
    <s v="EAST GODAVARI"/>
    <x v="11"/>
    <n v="533103"/>
    <s v="South Zone"/>
    <x v="2"/>
    <x v="101"/>
  </r>
  <r>
    <n v="50980"/>
    <s v="Shree Saibaba heart Institute &amp;amp; Research center LLP"/>
    <d v="2018-07-31T00:00:00"/>
    <s v="Near kalidas kala  mandirShalimarNashik"/>
    <s v="NASHIK"/>
    <x v="6"/>
    <n v="422002"/>
    <s v="West Zone"/>
    <x v="3"/>
    <x v="101"/>
  </r>
  <r>
    <n v="50981"/>
    <s v="Abhinav Nursing Home"/>
    <d v="2018-07-31T00:00:00"/>
    <s v="4th LaneGandhi Nagar;Opp: Sai Baba TempleS.Kota"/>
    <s v="VIZIANAGARAM"/>
    <x v="11"/>
    <n v="535145"/>
    <s v="South Zone"/>
    <x v="2"/>
    <x v="101"/>
  </r>
  <r>
    <n v="50982"/>
    <s v="Sachin Super Speciality Clinic"/>
    <d v="2018-07-31T00:00:00"/>
    <s v="The Icon Building   2nd floorRajarampuri   6th laneNear Shriram schoolKolhapur"/>
    <s v="KOLHAPUR"/>
    <x v="6"/>
    <n v="416008"/>
    <s v="West Zone"/>
    <x v="3"/>
    <x v="101"/>
  </r>
  <r>
    <n v="50983"/>
    <s v="Balaji Orthopaedic &amp;amp; Trauma Hospital"/>
    <d v="2018-07-31T00:00:00"/>
    <s v="# 20-7-67Beside : Srinivasam ComplexMaruthi NagarKorlagunta"/>
    <s v="CHITTOOR"/>
    <x v="11"/>
    <n v="517501"/>
    <s v="South Zone"/>
    <x v="2"/>
    <x v="101"/>
  </r>
  <r>
    <n v="50984"/>
    <s v="Khalatkar Hospital"/>
    <d v="2018-07-31T00:00:00"/>
    <s v="Plot no.28 and 29ReshimbagUmred Road"/>
    <s v="NAGPUR"/>
    <x v="6"/>
    <n v="440009"/>
    <s v="West Zone"/>
    <x v="3"/>
    <x v="101"/>
  </r>
  <r>
    <n v="50986"/>
    <s v="Prime Criticare Hospital"/>
    <d v="2018-07-31T00:00:00"/>
    <s v="Hasnain TowerNear Shimla ParkKausa MumbraThane"/>
    <s v="THANE"/>
    <x v="6"/>
    <n v="400612"/>
    <s v="West Zone"/>
    <x v="3"/>
    <x v="101"/>
  </r>
  <r>
    <n v="50987"/>
    <s v="Krishna Institute Of Medical Sciences Ltd  Hyderabad"/>
    <d v="2018-07-31T00:00:00"/>
    <s v="# 77-7-7Katari GardensSeelam Nukaraju Complex Street"/>
    <s v="EAST GODAVARI"/>
    <x v="11"/>
    <n v="533103"/>
    <s v="South Zone"/>
    <x v="2"/>
    <x v="101"/>
  </r>
  <r>
    <n v="50989"/>
    <s v="Manasa Mother And Child Hospital"/>
    <d v="2018-07-31T00:00:00"/>
    <s v="Lambadi DonkaNear Aditya SchoolOngole-"/>
    <s v="PRAKASAM"/>
    <x v="11"/>
    <n v="523002"/>
    <s v="South Zone"/>
    <x v="2"/>
    <x v="101"/>
  </r>
  <r>
    <n v="50991"/>
    <s v="JEEVAN JYOTI NURSING HOME-Assam"/>
    <d v="2018-08-01T00:00:00"/>
    <s v="PARBATIA---"/>
    <s v="TINSUKIA"/>
    <x v="24"/>
    <n v="786125"/>
    <s v="East Zone"/>
    <x v="4"/>
    <x v="102"/>
  </r>
  <r>
    <n v="50992"/>
    <s v="Maharaja Agrasen Health Care"/>
    <d v="2018-08-01T00:00:00"/>
    <s v="FULBARINEAR TRUCK TERMINUSSILIGURI"/>
    <s v="JALPAIGURI"/>
    <x v="9"/>
    <n v="734015"/>
    <s v="East Zone"/>
    <x v="4"/>
    <x v="102"/>
  </r>
  <r>
    <n v="51008"/>
    <s v="THE CORPORATE HOSPITAL."/>
    <d v="2018-08-03T00:00:00"/>
    <s v="BATALA ROADAMRITSAR"/>
    <s v="AMRITSAR"/>
    <x v="14"/>
    <n v="143001"/>
    <s v="North Zone"/>
    <x v="0"/>
    <x v="102"/>
  </r>
  <r>
    <n v="51011"/>
    <s v="BAGGA NURSING HOME ( PROP Dr Inderjeet Singh )"/>
    <d v="2018-08-03T00:00:00"/>
    <s v="SCO 84/CPHASE IURBAN ESTATEDUGRI"/>
    <s v="LUDHIANA"/>
    <x v="14"/>
    <n v="141013"/>
    <s v="North Zone"/>
    <x v="0"/>
    <x v="102"/>
  </r>
  <r>
    <n v="51013"/>
    <s v="BEAMS Research Company Private Limited"/>
    <d v="2018-08-03T00:00:00"/>
    <s v="Plot No 674  16th Cross RoadBehind Khar GymkhanaKhar West"/>
    <s v="MUMBAI"/>
    <x v="6"/>
    <n v="400052"/>
    <s v="West Zone"/>
    <x v="3"/>
    <x v="102"/>
  </r>
  <r>
    <n v="51014"/>
    <s v="Maruthi Hospital"/>
    <d v="2018-08-03T00:00:00"/>
    <s v="Main RoadNellimarla"/>
    <s v="VIZIANAGARAM"/>
    <x v="11"/>
    <n v="535217"/>
    <s v="South Zone"/>
    <x v="2"/>
    <x v="102"/>
  </r>
  <r>
    <n v="51017"/>
    <s v="Sukhakarta Hospital"/>
    <d v="2018-08-03T00:00:00"/>
    <s v="CITU Bhavan  ITI AMBAD LINKEDKhutwad nagarNashik"/>
    <s v="NASHIK"/>
    <x v="6"/>
    <n v="422006"/>
    <s v="West Zone"/>
    <x v="3"/>
    <x v="102"/>
  </r>
  <r>
    <n v="51018"/>
    <s v="Pasupuleti Nursing Home"/>
    <d v="2018-08-03T00:00:00"/>
    <s v="4/370NagarajupetY S R (Dist)"/>
    <s v="CUDDAPAH"/>
    <x v="11"/>
    <n v="516001"/>
    <s v="South Zone"/>
    <x v="2"/>
    <x v="102"/>
  </r>
  <r>
    <n v="51019"/>
    <s v="SHRI VYANKATESH HOSPITAL AND ALPHA DIAGNOSTIC CENTRE"/>
    <d v="2018-08-03T00:00:00"/>
    <s v="1st Floor  Sant dnyaneshwar  SankulNear front of Bapu bunglowOpp.State bank of India Indira Nagar  Nashik"/>
    <s v="NASHIK"/>
    <x v="6"/>
    <n v="422009"/>
    <s v="West Zone"/>
    <x v="3"/>
    <x v="102"/>
  </r>
  <r>
    <n v="51020"/>
    <s v="Sukhatme Hospital"/>
    <d v="2018-08-03T00:00:00"/>
    <s v="Gurudatta Nagar  Behind Rathi AmaraiBehind Mai Lele School Vivekanand Road-"/>
    <s v="NASHIK"/>
    <x v="6"/>
    <n v="422013"/>
    <s v="West Zone"/>
    <x v="3"/>
    <x v="102"/>
  </r>
  <r>
    <n v="51033"/>
    <s v="JAY PRAKESH HOSPITAL( A UNIT OF JAY PRAKESH HEALTH CARE PVT. LTD.)"/>
    <d v="2018-08-04T00:00:00"/>
    <s v="CHITRAGUPT NAGARSUBHASH CHOWKJHUMRI TELAIYAKODERMA"/>
    <s v="KODERMA"/>
    <x v="15"/>
    <n v="825409"/>
    <s v="East Zone"/>
    <x v="4"/>
    <x v="102"/>
  </r>
  <r>
    <n v="51034"/>
    <s v="Asian Dwarkadas Jalan Super Specialty Hospital( Aunit Of B.S.H.P.L)"/>
    <d v="2018-08-04T00:00:00"/>
    <s v="BARTANDNEAR CITY CENTREDHANBAD"/>
    <s v="DHANBAD"/>
    <x v="15"/>
    <n v="826001"/>
    <s v="East Zone"/>
    <x v="4"/>
    <x v="102"/>
  </r>
  <r>
    <n v="51037"/>
    <s v="DR. AGARWAL'S HEALTH CARE LTD."/>
    <d v="2018-08-04T00:00:00"/>
    <s v="RENE TOWAR1ST FLOOR PLOT-AA11842 RAJDENGA ROAD"/>
    <s v="KOLKATA"/>
    <x v="9"/>
    <n v="700107"/>
    <s v="East Zone"/>
    <x v="4"/>
    <x v="102"/>
  </r>
  <r>
    <n v="51042"/>
    <s v="MICRO POINT NURSING HOME"/>
    <d v="2018-08-04T00:00:00"/>
    <s v="22/A  GHOSHE'S LANEBELUR"/>
    <s v="HOWRAH"/>
    <x v="9"/>
    <n v="711202"/>
    <s v="East Zone"/>
    <x v="4"/>
    <x v="102"/>
  </r>
  <r>
    <n v="51043"/>
    <s v="Prashant's GK Hospitals"/>
    <d v="2018-08-04T00:00:00"/>
    <s v="# 5-7-100/12Doctors LaneNear  Bus StandNirmal (Dist)"/>
    <s v="ADILABAD"/>
    <x v="5"/>
    <n v="504106"/>
    <s v="South Zone"/>
    <x v="2"/>
    <x v="102"/>
  </r>
  <r>
    <n v="51047"/>
    <s v="Vijayakrishna Nursing Home"/>
    <d v="2018-08-04T00:00:00"/>
    <s v="M G RoadSuryapet"/>
    <s v="NALGONDA"/>
    <x v="5"/>
    <n v="508213"/>
    <s v="South Zone"/>
    <x v="2"/>
    <x v="102"/>
  </r>
  <r>
    <n v="51048"/>
    <s v="Vision Care Clinic And Eye Hospital"/>
    <d v="2018-08-04T00:00:00"/>
    <s v="# 6-2-88Old Maternity Hospital RoadBhavani Nagar Circle-"/>
    <s v="CHITTOOR"/>
    <x v="11"/>
    <n v="517501"/>
    <s v="South Zone"/>
    <x v="2"/>
    <x v="102"/>
  </r>
  <r>
    <n v="51055"/>
    <s v="PUBLIC HEALTH CENTRE AND WELFARE SOCIETY"/>
    <d v="2018-08-06T00:00:00"/>
    <s v="NO:174  LAKE VIEW ROADWEST MAMBALAM--"/>
    <s v="CHENNAI"/>
    <x v="4"/>
    <n v="600033"/>
    <s v="South Zone"/>
    <x v="1"/>
    <x v="102"/>
  </r>
  <r>
    <n v="51056"/>
    <s v="UNIVERSAL CANCER HOSPITAL LIMITED"/>
    <d v="2018-08-06T00:00:00"/>
    <s v="NO: 370  KONDALAMPATTY ROUNDANA---"/>
    <s v="SALEM"/>
    <x v="4"/>
    <n v="636010"/>
    <s v="South Zone"/>
    <x v="1"/>
    <x v="102"/>
  </r>
  <r>
    <n v="51057"/>
    <s v="SRI KARUNYAA HOSPITAL."/>
    <d v="2018-08-06T00:00:00"/>
    <s v="NO: 105(I) SULTHAN PETP.VELUR--"/>
    <s v="NAMAKKAL"/>
    <x v="4"/>
    <n v="638218"/>
    <s v="South Zone"/>
    <x v="1"/>
    <x v="102"/>
  </r>
  <r>
    <n v="51058"/>
    <s v="SUDHA HOSPITALS - ERODE"/>
    <d v="2018-08-06T00:00:00"/>
    <s v="162  PERUNDURAI ROAD---"/>
    <s v="ERODE"/>
    <x v="4"/>
    <n v="638011"/>
    <s v="South Zone"/>
    <x v="1"/>
    <x v="102"/>
  </r>
  <r>
    <n v="51059"/>
    <s v="HESTIA MEDICARE PRIVATE LIMITED"/>
    <d v="2018-08-06T00:00:00"/>
    <s v="PALARIVATTOMTHAMMANAM ROAD--"/>
    <s v="ERNAKULAM"/>
    <x v="19"/>
    <n v="682025"/>
    <s v="South Zone"/>
    <x v="1"/>
    <x v="102"/>
  </r>
  <r>
    <n v="51060"/>
    <s v="CENTURY RAYON HOSPITAL TRUST.."/>
    <d v="2018-08-06T00:00:00"/>
    <s v="Murbad RoadNext to Century MillP.O ShahadShahad East"/>
    <s v="THANE"/>
    <x v="6"/>
    <n v="421103"/>
    <s v="West Zone"/>
    <x v="3"/>
    <x v="102"/>
  </r>
  <r>
    <n v="51062"/>
    <s v="OM SHIVAM MULTISPECIALITY HOSPITAL"/>
    <d v="2018-08-06T00:00:00"/>
    <s v="Gajanand ComplexNear Sachin Post OfficeStation RoadSachin"/>
    <s v="SURAT"/>
    <x v="13"/>
    <n v="394230"/>
    <s v="West Zone"/>
    <x v="3"/>
    <x v="102"/>
  </r>
  <r>
    <n v="51063"/>
    <s v="LAKECITY KIDNEY HOSPITAL AND NEURO SCIENCE CENTRE"/>
    <d v="2018-08-06T00:00:00"/>
    <s v="Jai Siddhivinayak PremisesNear Cadbury JunctionNext To Kotak Mahindra BankKhopat"/>
    <s v="THANE"/>
    <x v="6"/>
    <n v="400601"/>
    <s v="West Zone"/>
    <x v="3"/>
    <x v="102"/>
  </r>
  <r>
    <n v="51077"/>
    <s v="ZOI Hospitals"/>
    <d v="2018-08-07T00:00:00"/>
    <s v="# 4-8-149/4/2/1Plot No: 11Near Pillar : 145Attapur"/>
    <s v="K.V.RANGAREDDY"/>
    <x v="5"/>
    <n v="500048"/>
    <s v="South Zone"/>
    <x v="2"/>
    <x v="102"/>
  </r>
  <r>
    <n v="51081"/>
    <s v="Sri Sharanya Nursing Home and Critical Care Centre"/>
    <d v="2018-08-07T00:00:00"/>
    <s v="# 2-1-1187NaimnagarHanamkonda"/>
    <s v="WARANGAL"/>
    <x v="5"/>
    <n v="506009"/>
    <s v="South Zone"/>
    <x v="2"/>
    <x v="102"/>
  </r>
  <r>
    <n v="51084"/>
    <s v="Hombalkar Pediatric Surgical Hospital"/>
    <d v="2018-08-07T00:00:00"/>
    <s v="Near Ambedkar GardenStation RoadShivajinagar Sangali"/>
    <s v="SANGLI"/>
    <x v="6"/>
    <n v="416410"/>
    <s v="West Zone"/>
    <x v="3"/>
    <x v="102"/>
  </r>
  <r>
    <n v="51087"/>
    <s v="Nimai Children Hospital"/>
    <d v="2018-08-07T00:00:00"/>
    <s v="Plot no.2 and 3 N-9 M-2 ROAD Ranjanwan Housing SocHudco Aurangabad"/>
    <s v="AURANGABAD"/>
    <x v="6"/>
    <n v="431003"/>
    <s v="West Zone"/>
    <x v="3"/>
    <x v="102"/>
  </r>
  <r>
    <n v="51088"/>
    <s v="Susruta E.N.T hospital ( A Unit Of SKE Susruta Institute Of Medical Sciences Pvt"/>
    <d v="2018-08-07T00:00:00"/>
    <s v="Plot No: 14AHealth CityChinagadili"/>
    <s v="VISAKHAPATNAM"/>
    <x v="11"/>
    <n v="530040"/>
    <s v="South Zone"/>
    <x v="2"/>
    <x v="102"/>
  </r>
  <r>
    <n v="51089"/>
    <s v="Dr.Uday Gadgil 's Gadgil Eye Hospital"/>
    <d v="2018-08-07T00:00:00"/>
    <s v="Ground Floor  Shreyas ApartmentRamchandra nagar no.1Opp.Medicare HospitalThane-west"/>
    <s v="THANE"/>
    <x v="6"/>
    <n v="400604"/>
    <s v="West Zone"/>
    <x v="3"/>
    <x v="102"/>
  </r>
  <r>
    <n v="51090"/>
    <s v="Patil Hospital."/>
    <d v="2018-08-07T00:00:00"/>
    <s v="H.N.167.Mumbai-pune roadSomatne phataTal.Maval   Dist.Pune"/>
    <s v="PUNE"/>
    <x v="6"/>
    <n v="410506"/>
    <s v="West Zone"/>
    <x v="3"/>
    <x v="102"/>
  </r>
  <r>
    <n v="51094"/>
    <s v="Patki Hospital"/>
    <d v="2018-08-07T00:00:00"/>
    <s v="693  E ward Shahupuri   3rd laneKolhapur"/>
    <s v="SANGLI"/>
    <x v="6"/>
    <n v="416001"/>
    <s v="West Zone"/>
    <x v="3"/>
    <x v="102"/>
  </r>
  <r>
    <n v="51097"/>
    <s v="Sai Speciality Hospital"/>
    <d v="2018-08-07T00:00:00"/>
    <s v="Shivam Market no.3Akurdi-Chikhli roadSane Chowk Chinchwad"/>
    <s v="PUNE"/>
    <x v="6"/>
    <n v="411015"/>
    <s v="West Zone"/>
    <x v="3"/>
    <x v="102"/>
  </r>
  <r>
    <n v="51098"/>
    <s v="VISWAS Hospitals"/>
    <d v="2018-08-07T00:00:00"/>
    <s v="# 13-6-98Old Club Road; KothapetGunturi Vari Totha 5th Lane"/>
    <s v="GUNTUR"/>
    <x v="11"/>
    <n v="522001"/>
    <s v="South Zone"/>
    <x v="2"/>
    <x v="102"/>
  </r>
  <r>
    <n v="51105"/>
    <s v="Vunnam Hospitals"/>
    <d v="2018-08-08T00:00:00"/>
    <s v="Main RoadPIDUGURALLA"/>
    <s v="GUNTUR"/>
    <x v="11"/>
    <n v="522413"/>
    <s v="South Zone"/>
    <x v="2"/>
    <x v="102"/>
  </r>
  <r>
    <n v="51115"/>
    <s v="Shravani ENT Hospital"/>
    <d v="2018-08-08T00:00:00"/>
    <s v="# 21-1-29Jawahar StreetSalipetaKakinada"/>
    <s v="EAST GODAVARI"/>
    <x v="11"/>
    <n v="533001"/>
    <s v="South Zone"/>
    <x v="2"/>
    <x v="102"/>
  </r>
  <r>
    <n v="51116"/>
    <s v="SAI HOSPITALS"/>
    <d v="2018-08-08T00:00:00"/>
    <s v="# 3-4-60 to 67SFK TowersSawaran Street;Doctors Street"/>
    <s v="KARIM NAGAR"/>
    <x v="5"/>
    <n v="505001"/>
    <s v="South Zone"/>
    <x v="2"/>
    <x v="102"/>
  </r>
  <r>
    <n v="51117"/>
    <s v="Prasad Multi Speciality Hospital  Prakasam"/>
    <d v="2018-08-08T00:00:00"/>
    <s v="Trunk RoadNear : Nellore Bus StandOngole"/>
    <s v="PRAKASAM"/>
    <x v="11"/>
    <n v="523001"/>
    <s v="South Zone"/>
    <x v="2"/>
    <x v="102"/>
  </r>
  <r>
    <n v="51124"/>
    <s v="Lotus Cure Multi Speciality Hospital (A Unit Of Eshwara Sai Health Care Pvt Ltd)"/>
    <d v="2018-08-08T00:00:00"/>
    <s v="Sy.No.56Hasmathpet RoadTirumalgherry Cross roads"/>
    <s v="SECUNDERABAD"/>
    <x v="5"/>
    <n v="500015"/>
    <s v="South Zone"/>
    <x v="2"/>
    <x v="102"/>
  </r>
  <r>
    <n v="51139"/>
    <s v="SACHDEVA NURSING HOME"/>
    <d v="2018-08-09T00:00:00"/>
    <s v="BASTI JHODEWALRAHON ROADLUDHIANA"/>
    <s v="LUDHIANA"/>
    <x v="14"/>
    <n v="141008"/>
    <s v="North Zone"/>
    <x v="0"/>
    <x v="102"/>
  </r>
  <r>
    <n v="51140"/>
    <s v="DR GBM DUKH NIWARAN HOSPITAL ( A UNIT OF NEW DUKH NIWARAN ENTERPRISES )"/>
    <d v="2018-08-09T00:00:00"/>
    <s v="A-2 3 RANJIT AVENUENEAR KACHEHRI CHOWKOPP - SHAKEENS HOSPITALAMRITSAR"/>
    <s v="AMRITSAR"/>
    <x v="14"/>
    <n v="143001"/>
    <s v="North Zone"/>
    <x v="0"/>
    <x v="102"/>
  </r>
  <r>
    <n v="51141"/>
    <s v="FLOREM HOSPITAL LLP"/>
    <d v="2018-08-09T00:00:00"/>
    <s v="MAJITHA ROADBYE PASS CHOWKAMRITSAR"/>
    <s v="AMRITSAR"/>
    <x v="14"/>
    <n v="143001"/>
    <s v="North Zone"/>
    <x v="0"/>
    <x v="102"/>
  </r>
  <r>
    <n v="51142"/>
    <s v="AALOEY PHERA"/>
    <d v="2018-08-09T00:00:00"/>
    <s v="72/65THANA PUKUR PARHHATABARI"/>
    <s v="EAST MIDNAPORE"/>
    <x v="9"/>
    <n v="721401"/>
    <s v="East Zone"/>
    <x v="4"/>
    <x v="102"/>
  </r>
  <r>
    <n v="51169"/>
    <s v="Second Sight Southend Eye Centre"/>
    <d v="2018-08-10T00:00:00"/>
    <s v="PLOT NO- 1148AMTALA ROADBARUIPURDHOPAGACHI"/>
    <s v="KOLKATA"/>
    <x v="9"/>
    <n v="743610"/>
    <s v="East Zone"/>
    <x v="4"/>
    <x v="102"/>
  </r>
  <r>
    <n v="51172"/>
    <s v="HEALING HOSPITAL AND INSTITUTE OF PARAMEDICAL SCIENCES"/>
    <d v="2018-08-10T00:00:00"/>
    <s v="SCO 18-19SECTOR - 34/AOPP CANARA BANKCHANDIGARH"/>
    <s v="CHANDIGARH"/>
    <x v="16"/>
    <n v="160022"/>
    <s v="North Zone"/>
    <x v="0"/>
    <x v="102"/>
  </r>
  <r>
    <n v="51173"/>
    <s v="RANAGHAT LIONS EYE CARE CENTRE( A UNIT OF RANAGHAT LIONS TRUST)"/>
    <d v="2018-08-10T00:00:00"/>
    <s v="33/1BISWASPARA LANERANAGHAT"/>
    <s v="NADIA"/>
    <x v="9"/>
    <n v="741201"/>
    <s v="East Zone"/>
    <x v="4"/>
    <x v="102"/>
  </r>
  <r>
    <n v="51178"/>
    <s v="Shenoy Hospitals"/>
    <d v="2018-08-10T00:00:00"/>
    <s v="# 10-3-4Entrenchment RoadEast MarredpallySecunderabad"/>
    <s v="SECUNDERABAD"/>
    <x v="5"/>
    <n v="500026"/>
    <s v="South Zone"/>
    <x v="2"/>
    <x v="102"/>
  </r>
  <r>
    <n v="51191"/>
    <s v="Annapurna Hospital"/>
    <d v="2018-08-13T00:00:00"/>
    <s v="K M RoadChikmagalur"/>
    <s v="CHICKMAGALUR"/>
    <x v="3"/>
    <n v="577101"/>
    <s v="South Zone"/>
    <x v="1"/>
    <x v="102"/>
  </r>
  <r>
    <n v="51192"/>
    <s v="Dr.K.Demudu Babu Kamala Nursing Home"/>
    <d v="2018-08-13T00:00:00"/>
    <s v="Main RoadMarri PalemVisakhapatnam"/>
    <s v="VISAKHAPATNAM"/>
    <x v="11"/>
    <n v="530018"/>
    <s v="South Zone"/>
    <x v="2"/>
    <x v="102"/>
  </r>
  <r>
    <n v="51193"/>
    <s v="Kamboj Multispeciality Hospital."/>
    <d v="2018-08-13T00:00:00"/>
    <s v="PLOT NO 4929NEW SUNNY ENCLAVESECTOR 125MOHALI"/>
    <s v="MOHALI"/>
    <x v="14"/>
    <n v="140301"/>
    <s v="North Zone"/>
    <x v="0"/>
    <x v="102"/>
  </r>
  <r>
    <n v="51196"/>
    <s v="ISHA NETRALAY (Prop Smitesh Shah)"/>
    <d v="2018-08-13T00:00:00"/>
    <s v="Radha Krishna SankulOpposite Holy Cross HospitalKalyan West"/>
    <s v="THANE"/>
    <x v="6"/>
    <n v="421301"/>
    <s v="West Zone"/>
    <x v="3"/>
    <x v="102"/>
  </r>
  <r>
    <n v="51223"/>
    <s v="NUTEMA HEALTH CARE PRIVATE LIMITED"/>
    <d v="2018-08-14T00:00:00"/>
    <s v="Opp. LLRM Medical CollegeNear Mansa Devi RdGarh Road   Meerut"/>
    <s v="MEERUT"/>
    <x v="2"/>
    <n v="250004"/>
    <s v="North Zone"/>
    <x v="0"/>
    <x v="102"/>
  </r>
  <r>
    <n v="51226"/>
    <s v="Kids Care Hospital ( A unit Of Manjunatha Health Care Pvt Ltd)"/>
    <d v="2018-08-16T00:00:00"/>
    <s v="# 2-5-288NakkalaguttaHanamkondaWarangal"/>
    <s v="WARANGAL"/>
    <x v="5"/>
    <n v="506001"/>
    <s v="South Zone"/>
    <x v="2"/>
    <x v="102"/>
  </r>
  <r>
    <n v="51227"/>
    <s v="SundarGiri Hospital ( Prop - Dr. Srikanth.S.)"/>
    <d v="2018-08-16T00:00:00"/>
    <s v="No 3077 1st FloorAbove Nandu Clinic13th cross  RP RoadNanjangud Taluk"/>
    <s v="MYSORE"/>
    <x v="3"/>
    <n v="571301"/>
    <s v="South Zone"/>
    <x v="1"/>
    <x v="102"/>
  </r>
  <r>
    <n v="51234"/>
    <s v="Rashmi Hospital - Prop Dr Deepak Vasudeva Rao"/>
    <d v="2018-08-16T00:00:00"/>
    <s v="No 190  Double RoadIndira Nagar"/>
    <s v="BENGALURU"/>
    <x v="3"/>
    <n v="560038"/>
    <s v="South Zone"/>
    <x v="1"/>
    <x v="102"/>
  </r>
  <r>
    <n v="51241"/>
    <s v="BASAPPA MULTISPECIALITY HOSPITAL ( Prop Dr Hanumanappa Basappa  Rangareddy)"/>
    <d v="2018-08-16T00:00:00"/>
    <s v="B.L Gowda LayoutTuruvunur Raod"/>
    <s v="CHITRADURGA"/>
    <x v="3"/>
    <n v="577501"/>
    <s v="South Zone"/>
    <x v="1"/>
    <x v="102"/>
  </r>
  <r>
    <n v="51246"/>
    <s v="JAYANAGAR ORTHOPEDIC CENTRE"/>
    <d v="2018-08-16T00:00:00"/>
    <s v="24/1-1  14th Main Road4th Block EastNear Vivekananda SchoolyanagarJayanagar"/>
    <s v="BENGALURU"/>
    <x v="3"/>
    <n v="560011"/>
    <s v="South Zone"/>
    <x v="1"/>
    <x v="102"/>
  </r>
  <r>
    <n v="51248"/>
    <s v="SHREE JAIN HOSPITAL &amp;amp; RESEARCH CENTRE"/>
    <d v="2018-08-16T00:00:00"/>
    <s v="493B/12G. T. ROAD (S)HOWRAH"/>
    <s v="HOWRAH"/>
    <x v="9"/>
    <n v="711102"/>
    <s v="East Zone"/>
    <x v="4"/>
    <x v="102"/>
  </r>
  <r>
    <n v="51249"/>
    <s v="THUNGA HEALTHCARE LLP"/>
    <d v="2018-08-16T00:00:00"/>
    <s v="A-13  Opp. Nirman Hitech DiagnosticsGoraswadi Lane  Near PVR Milap TheatreOff S.V. RoadMalad West"/>
    <s v="MUMBAI"/>
    <x v="6"/>
    <n v="400064"/>
    <s v="West Zone"/>
    <x v="3"/>
    <x v="102"/>
  </r>
  <r>
    <n v="51250"/>
    <s v="ST. THERESAS HOSPITAL ( A unit of  Salesian Trust)"/>
    <d v="2018-08-16T00:00:00"/>
    <s v="Dr Rajkumar RoadRajaji Nagar"/>
    <s v="BENGALURU"/>
    <x v="3"/>
    <n v="560010"/>
    <s v="South Zone"/>
    <x v="1"/>
    <x v="102"/>
  </r>
  <r>
    <n v="51251"/>
    <s v="Sri Manjunatha Hospital"/>
    <d v="2018-08-16T00:00:00"/>
    <s v="Shankar Mutt RaodK R PuramOpposit SRS School"/>
    <s v="HASSAN"/>
    <x v="3"/>
    <n v="573201"/>
    <s v="South Zone"/>
    <x v="1"/>
    <x v="102"/>
  </r>
  <r>
    <n v="51259"/>
    <s v="PSG HOSPITALS ( A UNIT OF PSG NAIDU AND SONS CHARITIES)"/>
    <d v="2018-08-17T00:00:00"/>
    <s v="PEELAMEDU"/>
    <s v="COIMBATORE"/>
    <x v="4"/>
    <n v="641004"/>
    <s v="South Zone"/>
    <x v="1"/>
    <x v="102"/>
  </r>
  <r>
    <n v="51260"/>
    <s v="Gangamai Hospital"/>
    <d v="2018-08-17T00:00:00"/>
    <s v="Plot no 1 CS NO.279/2MODIKHANA  Near Railway under passSolapur"/>
    <s v="SOLAPUR"/>
    <x v="6"/>
    <n v="413004"/>
    <s v="West Zone"/>
    <x v="3"/>
    <x v="102"/>
  </r>
  <r>
    <n v="51264"/>
    <s v="Prabhat Hospital"/>
    <d v="2018-08-17T00:00:00"/>
    <s v="Lal Oil  KampteeNagpur"/>
    <s v="NAGPUR"/>
    <x v="6"/>
    <n v="441002"/>
    <s v="West Zone"/>
    <x v="3"/>
    <x v="102"/>
  </r>
  <r>
    <n v="51274"/>
    <s v="S.PALANIANDI MUDALIAR MEMORIAL HOSPITAL"/>
    <d v="2018-08-18T00:00:00"/>
    <s v="NO:29  CUDDALORE MAIN ROADAMMAPET"/>
    <s v="SALEM"/>
    <x v="4"/>
    <n v="636001"/>
    <s v="South Zone"/>
    <x v="1"/>
    <x v="102"/>
  </r>
  <r>
    <n v="51275"/>
    <s v="VISHNU CANCER CENTRE HOSPITAL AND RESEARCH INSTITUTE"/>
    <d v="2018-08-18T00:00:00"/>
    <s v="NO: 52 53  CENTRE POINT NAGAROPP TO KAMALA SUBRAMANIAM SCHOOLPUDUKOTTAI ROAD"/>
    <s v="THANJAVUR"/>
    <x v="4"/>
    <n v="613005"/>
    <s v="South Zone"/>
    <x v="1"/>
    <x v="102"/>
  </r>
  <r>
    <n v="51276"/>
    <s v="DANALAKSHMI SRINIVASAN MEDICAL COLLEGE AND HOSPITAL"/>
    <d v="2018-08-18T00:00:00"/>
    <s v="NH 45  SIRUVACHUR POST"/>
    <s v="PERAMBALUR"/>
    <x v="4"/>
    <n v="621113"/>
    <s v="South Zone"/>
    <x v="1"/>
    <x v="102"/>
  </r>
  <r>
    <n v="51277"/>
    <s v="EYE CARE &amp; RESEARCH CENTRE"/>
    <d v="2018-08-18T00:00:00"/>
    <s v="12/A  DR. BIRESH GUHA STREETPARK CIRCUS"/>
    <s v="KOLKATA"/>
    <x v="9"/>
    <n v="700017"/>
    <s v="East Zone"/>
    <x v="4"/>
    <x v="102"/>
  </r>
  <r>
    <n v="51278"/>
    <s v="Max Seven Hospital Pvt. Ltd."/>
    <d v="2018-08-18T00:00:00"/>
    <s v="RAMBAGH ROADLINE BAZARPURNEA"/>
    <s v="PURNIA"/>
    <x v="17"/>
    <n v="854301"/>
    <s v="East Zone"/>
    <x v="4"/>
    <x v="102"/>
  </r>
  <r>
    <n v="51283"/>
    <s v="SALTLAKE CITY MEDICAL CENTRE( A UNIT OF J R &amp;amp; MBANIK PVT. LTD.)"/>
    <d v="2018-08-18T00:00:00"/>
    <s v="DD-10SECTOR- 1SALTLAKE"/>
    <s v="KOLKATA"/>
    <x v="9"/>
    <n v="700064"/>
    <s v="East Zone"/>
    <x v="4"/>
    <x v="102"/>
  </r>
  <r>
    <n v="51284"/>
    <s v="Orange Hospital  Chitoor"/>
    <d v="2018-08-18T00:00:00"/>
    <s v="# 10-12-410Tilak RoadOpp.Sridevi ComplexTirupati"/>
    <s v="CHITTOOR"/>
    <x v="11"/>
    <n v="517501"/>
    <s v="South Zone"/>
    <x v="2"/>
    <x v="102"/>
  </r>
  <r>
    <n v="51285"/>
    <s v="Janapareddy Hospitals Pvt Ltd."/>
    <d v="2018-08-18T00:00:00"/>
    <s v="# 26 / A Near Rajarajeshwari GardensSikh VillageSecunderabad"/>
    <s v="SECUNDERABAD"/>
    <x v="5"/>
    <n v="500009"/>
    <s v="South Zone"/>
    <x v="2"/>
    <x v="102"/>
  </r>
  <r>
    <n v="51286"/>
    <s v="SV Hospital ( A Unit Of Ameya Health Care Alliance)"/>
    <d v="2018-08-18T00:00:00"/>
    <s v="# 14-237Kamala NagarAnantapur"/>
    <s v="ANANTHAPUR"/>
    <x v="11"/>
    <n v="515001"/>
    <s v="South Zone"/>
    <x v="2"/>
    <x v="102"/>
  </r>
  <r>
    <n v="51292"/>
    <s v="PARVARISH CHILDREN HOSPITAL (Prop Krunal Shah)"/>
    <d v="2018-08-20T00:00:00"/>
    <s v="Anjan ShalakaOpp HDFC BankDaman Road"/>
    <s v="VALSAD"/>
    <x v="13"/>
    <n v="396191"/>
    <s v="West Zone"/>
    <x v="3"/>
    <x v="102"/>
  </r>
  <r>
    <n v="51295"/>
    <s v="Ankur Maternity Home and Diagnostic"/>
    <d v="2018-08-20T00:00:00"/>
    <s v="Plot no.1 Vardhvan nagar ITI-Ambad link Road Opp.Shri Saibharat Petrol PumpNashik"/>
    <s v="NASHIK"/>
    <x v="6"/>
    <n v="422010"/>
    <s v="West Zone"/>
    <x v="3"/>
    <x v="102"/>
  </r>
  <r>
    <n v="51296"/>
    <s v="Awari Hospital"/>
    <d v="2018-08-20T00:00:00"/>
    <s v="Sonal NiwasMarket roadAlandi Tal Khed"/>
    <s v="PUNE"/>
    <x v="6"/>
    <n v="412105"/>
    <s v="West Zone"/>
    <x v="3"/>
    <x v="102"/>
  </r>
  <r>
    <n v="51297"/>
    <s v="Vardhan Hospital for Children"/>
    <d v="2018-08-20T00:00:00"/>
    <s v="1128/K/1  Sykes ExtensionE-ward. ShahupuriKolhapur"/>
    <s v="KOLHAPUR"/>
    <x v="6"/>
    <n v="416008"/>
    <s v="West Zone"/>
    <x v="3"/>
    <x v="102"/>
  </r>
  <r>
    <n v="51298"/>
    <s v="Lifespring Hospital"/>
    <d v="2018-08-20T00:00:00"/>
    <s v="174 Trimurti nagarRing roadOpp.Dharmpeet MohilaNagpur"/>
    <s v="NAGPUR"/>
    <x v="6"/>
    <n v="440022"/>
    <s v="West Zone"/>
    <x v="3"/>
    <x v="102"/>
  </r>
  <r>
    <n v="51299"/>
    <s v="Sai Samarth Hospital"/>
    <d v="2018-08-20T00:00:00"/>
    <s v="Plot no.44 Jantaraj ColonyMakhamalabad RoadNashik"/>
    <s v="NASHIK"/>
    <x v="6"/>
    <n v="422003"/>
    <s v="West Zone"/>
    <x v="3"/>
    <x v="102"/>
  </r>
  <r>
    <n v="51301"/>
    <s v="Swapnil Eye and Laser Centre"/>
    <d v="2018-08-20T00:00:00"/>
    <s v="Sr.NO.310/ABC1st Floor  Vyankatesh ResidencyNear ShahupuriKolhapur"/>
    <s v="KOLHAPUR"/>
    <x v="6"/>
    <n v="416001"/>
    <s v="West Zone"/>
    <x v="3"/>
    <x v="102"/>
  </r>
  <r>
    <n v="51303"/>
    <s v="Panvel Hospital"/>
    <d v="2018-08-20T00:00:00"/>
    <s v="Riddi-siddhi plaza1st floor plot no.26 Uran- Naka Old PanvelRaigad"/>
    <s v="RAIGARH(MH)"/>
    <x v="6"/>
    <n v="410206"/>
    <s v="West Zone"/>
    <x v="3"/>
    <x v="102"/>
  </r>
  <r>
    <n v="51305"/>
    <s v="EKVIRA Hospital"/>
    <d v="2018-08-20T00:00:00"/>
    <s v="Shri Amey Krupa  Plot no.60Sector-19Ulwe panvel"/>
    <s v="RAIGARH(MH)"/>
    <x v="6"/>
    <n v="410206"/>
    <s v="West Zone"/>
    <x v="3"/>
    <x v="102"/>
  </r>
  <r>
    <n v="51336"/>
    <s v="Life Care Hospital..."/>
    <d v="2018-08-22T00:00:00"/>
    <s v="OPP BUS STANDBEHIND GURUDWARAKHAMANO"/>
    <s v="FATEHGARH SAHIB"/>
    <x v="14"/>
    <n v="141801"/>
    <s v="North Zone"/>
    <x v="0"/>
    <x v="102"/>
  </r>
  <r>
    <n v="51337"/>
    <s v="Jay-shivshakti Multispeciality Hospital"/>
    <d v="2018-08-22T00:00:00"/>
    <s v="SHOP NO.C1 Anurag SocietyBarejadiAhmedabad"/>
    <s v="AHMEDABAD"/>
    <x v="13"/>
    <n v="382435"/>
    <s v="West Zone"/>
    <x v="3"/>
    <x v="102"/>
  </r>
  <r>
    <n v="51338"/>
    <s v="JAWAHAR EYE  ENT HOSPITAL &amp;amp; LASER CENTRE ( A UNIT OF JAWAHAR EYE HOSPITAL PV"/>
    <d v="2018-08-22T00:00:00"/>
    <s v="194/15 DELHI ROADOPP. ROADWAYS BUS STANDMEERUT CANTT."/>
    <s v="MEERUT"/>
    <x v="2"/>
    <n v="250001"/>
    <s v="North Zone"/>
    <x v="0"/>
    <x v="102"/>
  </r>
  <r>
    <n v="51340"/>
    <s v="DIYOS MEN'S HEALTH CENTERS PVT.LTD."/>
    <d v="2018-08-22T00:00:00"/>
    <s v="A-1/26SAFDARJUNG ENCLAVESOUTH DELHI"/>
    <s v="SOUTH DELHI"/>
    <x v="0"/>
    <n v="110029"/>
    <s v="North Zone"/>
    <x v="0"/>
    <x v="102"/>
  </r>
  <r>
    <n v="51341"/>
    <s v="Visitech Eye centre(unit of jasola Healthcare LLP)"/>
    <d v="2018-08-22T00:00:00"/>
    <s v="plot no-2  pocket 1jasola vihar"/>
    <s v="SOUTH DELHI"/>
    <x v="0"/>
    <n v="110025"/>
    <s v="North Zone"/>
    <x v="0"/>
    <x v="102"/>
  </r>
  <r>
    <n v="51346"/>
    <s v="LEELAWATI HOSPITAL..."/>
    <d v="2018-08-22T00:00:00"/>
    <s v="Radha Soami Plaza  1st floorAashele GateUlhasnagar"/>
    <s v="THANE"/>
    <x v="6"/>
    <n v="421004"/>
    <s v="West Zone"/>
    <x v="3"/>
    <x v="102"/>
  </r>
  <r>
    <n v="51347"/>
    <s v="RELIANCE HOSPITAL- A UNIT OF MANDKE FOUNDATION"/>
    <d v="2018-08-22T00:00:00"/>
    <s v="Plot No X8 and X8/1MIDC  Thane-Belapur RoadTTC Industrial AreaKoperkhairne"/>
    <s v="MUMBAI"/>
    <x v="6"/>
    <n v="400710"/>
    <s v="West Zone"/>
    <x v="3"/>
    <x v="102"/>
  </r>
  <r>
    <n v="51349"/>
    <s v="Bahirat Nursing Home.."/>
    <d v="2018-08-22T00:00:00"/>
    <s v="Markal Road  Alandi DevachiNear Santoshi mata mandirAlandi pune"/>
    <s v="PUNE"/>
    <x v="6"/>
    <n v="412105"/>
    <s v="West Zone"/>
    <x v="3"/>
    <x v="102"/>
  </r>
  <r>
    <n v="51350"/>
    <s v="Generous Hospital Private Ltd'Jankalayan multispeciality Hospital"/>
    <d v="2018-08-22T00:00:00"/>
    <s v="Near Kalyan Janta BankMalang road  Near Ashish RestaurentKalyan East Thane"/>
    <s v="THANE"/>
    <x v="6"/>
    <n v="421306"/>
    <s v="West Zone"/>
    <x v="3"/>
    <x v="102"/>
  </r>
  <r>
    <n v="51352"/>
    <s v="MEDICA MAGADH HOSPITAL( A UNIT OF MEDICA HOSPITALS PVT. LTD.)"/>
    <d v="2018-08-22T00:00:00"/>
    <s v="ROAD NO- 2BRAJENDRA NAGARPATNA"/>
    <s v="PATNA"/>
    <x v="17"/>
    <n v="800016"/>
    <s v="East Zone"/>
    <x v="4"/>
    <x v="102"/>
  </r>
  <r>
    <n v="52473"/>
    <s v="MEDWAY HOSPITALS(  UNIT OF UNITED ALLIANCE HEALTHCARE PVT LTD)"/>
    <d v="2018-09-03T00:00:00"/>
    <s v="NO:142 - B  SHRI BALASUBRAMANIAN NAGARPULIYAMPETTAIAMMACHATHIRAM (PO)THIRUVIDAIMARUTHUR   KUMBAKONAM"/>
    <s v="THANJAVUR"/>
    <x v="4"/>
    <n v="612103"/>
    <s v="South Zone"/>
    <x v="1"/>
    <x v="103"/>
  </r>
  <r>
    <n v="52579"/>
    <s v="Mauli Accident and General Hospital"/>
    <d v="2018-09-07T00:00:00"/>
    <s v="plot no 104A  sector 14Neelkanth HeightKamotheNavimumbai"/>
    <s v="RAIGARH(MH)"/>
    <x v="6"/>
    <n v="410209"/>
    <s v="West Zone"/>
    <x v="3"/>
    <x v="103"/>
  </r>
  <r>
    <n v="52580"/>
    <s v="MODERN HOSPITAL."/>
    <d v="2018-09-07T00:00:00"/>
    <s v="ZERO BRIDGERAJ BAGH--"/>
    <s v="SRINAGAR"/>
    <x v="21"/>
    <n v="190008"/>
    <s v="North Zone"/>
    <x v="0"/>
    <x v="103"/>
  </r>
  <r>
    <n v="52602"/>
    <s v="Kids Clinic India Pvt Ltd Cloud9 (unit of Kids Clinic India Pvt Ltd)."/>
    <d v="2018-09-10T00:00:00"/>
    <s v="MSJ HOUSEPLOT NO.A-2 MAYFIELD GARDENSSECTOR-47OPP HILTON HOTEL"/>
    <s v="GURGAON"/>
    <x v="1"/>
    <n v="122001"/>
    <s v="North Zone"/>
    <x v="0"/>
    <x v="103"/>
  </r>
  <r>
    <n v="52676"/>
    <s v="Life Line Super Speciality Hospital ( Lifeline)"/>
    <d v="2018-09-13T00:00:00"/>
    <s v="14TH MILE MELOOD(P.O)ADOOR"/>
    <s v="PATHANAMTHITTA"/>
    <x v="19"/>
    <n v="691523"/>
    <s v="South Zone"/>
    <x v="1"/>
    <x v="103"/>
  </r>
  <r>
    <n v="52681"/>
    <s v="JSS Hospital(unit of Jagadguru Sri Shivarathreeswara Medical Services Trust)"/>
    <d v="2018-09-13T00:00:00"/>
    <s v="B R Roadchamrajnagar"/>
    <s v="CHAMRAJNAGAR"/>
    <x v="3"/>
    <n v="571313"/>
    <s v="South Zone"/>
    <x v="1"/>
    <x v="103"/>
  </r>
  <r>
    <n v="52708"/>
    <s v="Sparsh Multispeciality Hospital (A Unit Of Fortune's Sparsh Healthcare Pvt Ltd)"/>
    <d v="2018-09-15T00:00:00"/>
    <s v="SR.353  SOMATANEPARANDWADI ROAD EMRALD BUILDINGPUNE"/>
    <s v="PUNE"/>
    <x v="6"/>
    <n v="410506"/>
    <s v="West Zone"/>
    <x v="3"/>
    <x v="103"/>
  </r>
  <r>
    <n v="52709"/>
    <s v="Sri Navodaya Institute Of Medical Sciences Mahbub Nagar"/>
    <d v="2018-09-15T00:00:00"/>
    <s v="# 2-2-22/DOpp.DCC BankS.C.Residence"/>
    <s v="MAHABUB NAGAR"/>
    <x v="5"/>
    <n v="509001"/>
    <s v="South Zone"/>
    <x v="2"/>
    <x v="103"/>
  </r>
  <r>
    <n v="52712"/>
    <s v="DR.PRIYAS HOSPITAL"/>
    <d v="2018-09-15T00:00:00"/>
    <s v="EANIKKARA  KARAKULAM"/>
    <s v="THIRUVANANTHAPURAM"/>
    <x v="19"/>
    <n v="695564"/>
    <s v="South Zone"/>
    <x v="1"/>
    <x v="103"/>
  </r>
  <r>
    <n v="52879"/>
    <s v="TRISTONE KIDNEY HOSPITAL ( A UNIT OF ARC HEALTHCARE)"/>
    <d v="2018-09-20T00:00:00"/>
    <s v="1st Floor  Le GrandOpposite Apple HospitalUdhna Darwaja"/>
    <s v="SURAT"/>
    <x v="13"/>
    <n v="395002"/>
    <s v="West Zone"/>
    <x v="3"/>
    <x v="103"/>
  </r>
  <r>
    <n v="52880"/>
    <s v="Life care Multispeciality Hospital"/>
    <d v="2018-09-20T00:00:00"/>
    <s v="Near  Vichumbe Chowkynew panvelRaigd"/>
    <s v="RAIGARH(MH)"/>
    <x v="6"/>
    <n v="410206"/>
    <s v="West Zone"/>
    <x v="3"/>
    <x v="103"/>
  </r>
  <r>
    <n v="52897"/>
    <s v="Sudhram Hospital"/>
    <d v="2018-09-20T00:00:00"/>
    <s v="Harikrishna PlazaOpp.Panchawati bus stand DepoNashik"/>
    <s v="NASHIK"/>
    <x v="6"/>
    <n v="422003"/>
    <s v="West Zone"/>
    <x v="3"/>
    <x v="103"/>
  </r>
  <r>
    <n v="52912"/>
    <s v="Brahmchaitanya Superspeciality Hospital Pvt Ltd"/>
    <d v="2018-09-21T00:00:00"/>
    <s v="Near Ramkrishan more sabhagruhaOpp.TATA MOTORS GATEBhoir Colony Chinchwad  pune"/>
    <s v="PUNE"/>
    <x v="6"/>
    <n v="411033"/>
    <s v="West Zone"/>
    <x v="3"/>
    <x v="103"/>
  </r>
  <r>
    <n v="52913"/>
    <s v="Sumangal Hospital"/>
    <d v="2018-09-21T00:00:00"/>
    <s v="Mitnayan CHS LTDOld linking roadGanesh nagarKandivali west"/>
    <s v="MUMBAI"/>
    <x v="6"/>
    <n v="400067"/>
    <s v="West Zone"/>
    <x v="3"/>
    <x v="103"/>
  </r>
  <r>
    <n v="52914"/>
    <s v="Pushkar Hospital"/>
    <d v="2018-09-21T00:00:00"/>
    <s v="1ST Floor  anand sankul near Mahalaxmi  theatreMarket yard Dindori roadPanchwatiNashik"/>
    <s v="NASHIK"/>
    <x v="6"/>
    <n v="422003"/>
    <s v="West Zone"/>
    <x v="3"/>
    <x v="103"/>
  </r>
  <r>
    <n v="52915"/>
    <s v="Janseva Healthcare LLP"/>
    <d v="2018-09-21T00:00:00"/>
    <s v="Dattani Prism-1Behind Dattani Square MallPapdi  Vasai (West)  Dist. Palghar"/>
    <s v="THANE"/>
    <x v="6"/>
    <n v="401207"/>
    <s v="West Zone"/>
    <x v="3"/>
    <x v="103"/>
  </r>
  <r>
    <n v="52917"/>
    <s v="Leelawati memorial hospital"/>
    <d v="2018-09-21T00:00:00"/>
    <s v="101 new bypassIslampur nagarBhopal"/>
    <s v="BHOPAL"/>
    <x v="18"/>
    <n v="462038"/>
    <s v="West Zone"/>
    <x v="2"/>
    <x v="103"/>
  </r>
  <r>
    <n v="52919"/>
    <s v="Orchid Multispeciality Hospital"/>
    <d v="2018-09-21T00:00:00"/>
    <s v="First Floor B-WingSilver star CHSSector-18 Kamothe"/>
    <s v="RAIGARH(MH)"/>
    <x v="6"/>
    <n v="410209"/>
    <s v="West Zone"/>
    <x v="3"/>
    <x v="103"/>
  </r>
  <r>
    <n v="53228"/>
    <s v="Ashwini Hospital ( owned by Dr Babu Raman Giridharan)"/>
    <d v="2018-09-28T00:00:00"/>
    <s v="922/2B  CH6/2BKantharaja Urs RoadLakshmipuram"/>
    <s v="MYSORE"/>
    <x v="3"/>
    <n v="570004"/>
    <s v="South Zone"/>
    <x v="1"/>
    <x v="103"/>
  </r>
  <r>
    <n v="53403"/>
    <s v="MAHALAKSHMI MULTI SP HOSPITAL -MAHALAKSHMI MEDICAL SCIENCES &amp;amp; HEALTH CARE PV"/>
    <d v="2018-10-06T00:00:00"/>
    <s v="OLD NO 2/576 NEW NO:1/164MOUNT POONAMALLI HIGH ROADIYYAPANTHANGAL"/>
    <s v="CHENNAI"/>
    <x v="4"/>
    <n v="600056"/>
    <s v="South Zone"/>
    <x v="1"/>
    <x v="104"/>
  </r>
  <r>
    <n v="53406"/>
    <s v="MANASA TRINITY HEART HOSPITAL*"/>
    <d v="2018-10-06T00:00:00"/>
    <s v="No. 4/38  1st MainNear Vishal Mart4th Phase Yelahanka New Town"/>
    <s v="BENGALURU"/>
    <x v="3"/>
    <n v="560064"/>
    <s v="South Zone"/>
    <x v="1"/>
    <x v="104"/>
  </r>
  <r>
    <n v="53446"/>
    <s v="Sai Shree Hospital and Joint Replacement centre A unit of Adkar Hospital"/>
    <d v="2018-10-09T00:00:00"/>
    <s v="Sr no.251/252 Ramban SocietyDP Road  Aundh Pune"/>
    <s v="PUNE"/>
    <x v="6"/>
    <n v="411007"/>
    <s v="West Zone"/>
    <x v="3"/>
    <x v="104"/>
  </r>
  <r>
    <n v="53599"/>
    <s v="PRASHANTH MEDICAL SERVICES ( A unit of Prashant Medical services)"/>
    <d v="2018-10-13T00:00:00"/>
    <s v="3rd Main  3rd Cross  Nehru NagarHallahali Road"/>
    <s v="MANDYA"/>
    <x v="3"/>
    <n v="571405"/>
    <s v="South Zone"/>
    <x v="1"/>
    <x v="104"/>
  </r>
  <r>
    <n v="53601"/>
    <s v="APPU VENKATACHALAM MEDICAL RESEARCH CENTRE P LTD"/>
    <d v="2018-10-13T00:00:00"/>
    <s v="No:5/112  katturNattamangalam POsalem seelanaikanpatty Bye pass"/>
    <s v="SALEM"/>
    <x v="4"/>
    <n v="636004"/>
    <s v="South Zone"/>
    <x v="1"/>
    <x v="104"/>
  </r>
  <r>
    <n v="53740"/>
    <s v="Sugan Sugaa Medical Centre"/>
    <d v="2018-10-24T00:00:00"/>
    <s v="No:6/1  Thiruneelakandar StreetPeriyayeepalayam RoadThirumugan poondiTirupur"/>
    <s v="ERODE"/>
    <x v="4"/>
    <n v="641652"/>
    <s v="South Zone"/>
    <x v="1"/>
    <x v="104"/>
  </r>
  <r>
    <n v="53741"/>
    <s v="Surya Multispeciality Hospital"/>
    <d v="2018-10-24T00:00:00"/>
    <s v="2nd floor Surya ArchadeOpp.Himani Bus StandPanchavatiNashik"/>
    <s v="NASHIK"/>
    <x v="6"/>
    <n v="422003"/>
    <s v="West Zone"/>
    <x v="3"/>
    <x v="104"/>
  </r>
  <r>
    <n v="53756"/>
    <s v="KHYBER MEDICAL INSTITURE ( KHALIL PUBLIC WELFARE TRUST )"/>
    <d v="2018-10-24T00:00:00"/>
    <s v="KHAYAM CHONKNOWPORASRINAGAR"/>
    <s v="SRINAGAR"/>
    <x v="21"/>
    <n v="190001"/>
    <s v="North Zone"/>
    <x v="0"/>
    <x v="104"/>
  </r>
  <r>
    <n v="53906"/>
    <s v="Sai Seva Hospital and Nursing Home"/>
    <d v="2018-10-30T00:00:00"/>
    <s v="1 AND 2 ND FLOOR Trambak Complex  Opp.Bytco HospitalNashik"/>
    <s v="NASHIK"/>
    <x v="6"/>
    <n v="422003"/>
    <s v="West Zone"/>
    <x v="3"/>
    <x v="104"/>
  </r>
  <r>
    <n v="53907"/>
    <s v="Mahavir Wellness Private Ltd'sHEALING HANDS CLINIC"/>
    <d v="2018-10-30T00:00:00"/>
    <s v="Prmier Plaza 2nd Flr Near Big BazarAbove McDonald'sChinchwad  Pune"/>
    <s v="PUNE"/>
    <x v="6"/>
    <n v="411019"/>
    <s v="West Zone"/>
    <x v="3"/>
    <x v="104"/>
  </r>
  <r>
    <n v="53962"/>
    <s v="SIDDHI VINAYAK HOSPITAL."/>
    <d v="2018-11-01T00:00:00"/>
    <s v="Near Bal VatikaNear Jaldhara Water ParkKankariyaManinagar Road"/>
    <s v="AHMEDABAD"/>
    <x v="13"/>
    <n v="380008"/>
    <s v="West Zone"/>
    <x v="3"/>
    <x v="105"/>
  </r>
  <r>
    <n v="53967"/>
    <s v="CHOUDHARY MULTISPECIALITY HOSPITAL."/>
    <d v="2018-11-01T00:00:00"/>
    <s v="L-1  JN ROADKampteeNagpur"/>
    <s v="NAGPUR"/>
    <x v="6"/>
    <n v="441002"/>
    <s v="West Zone"/>
    <x v="3"/>
    <x v="105"/>
  </r>
  <r>
    <n v="53970"/>
    <s v="Popular Medicare Litd. Unit Mirzapur"/>
    <d v="2018-11-01T00:00:00"/>
    <s v="243/3NATWAN POLICE BOOTHJANGO ROADMIRZAPUR"/>
    <s v="MIRZAPUR"/>
    <x v="2"/>
    <n v="231001"/>
    <s v="North Zone"/>
    <x v="0"/>
    <x v="105"/>
  </r>
  <r>
    <n v="53972"/>
    <s v="DR.RAI MEMORIAL MEDICAL CENTRE"/>
    <d v="2018-11-01T00:00:00"/>
    <s v="NO: 526  ANNASALAICENTURY PLAZATEYNAMPET"/>
    <s v="CHENNAI"/>
    <x v="4"/>
    <n v="600018"/>
    <s v="South Zone"/>
    <x v="1"/>
    <x v="105"/>
  </r>
  <r>
    <n v="54962"/>
    <s v="CENTRE FOR EYE SIGHT ( A UNIT OF KYZEN HEALTHCARE SOLUTIONS PVT LTD )"/>
    <d v="2018-12-26T00:00:00"/>
    <s v="228 BC ROADREHARI CHUNGIJAMMU"/>
    <s v="JAMMU"/>
    <x v="21"/>
    <n v="180001"/>
    <s v="North Zone"/>
    <x v="0"/>
    <x v="106"/>
  </r>
  <r>
    <n v="54991"/>
    <s v="SHREE AUM HOSPITAL ( A UNIT OF SHREE AUM TRUST )"/>
    <d v="2018-12-27T00:00:00"/>
    <s v="NH-1TRETH MORHBARI BRAHMNAJAMMU"/>
    <s v="JAMMU"/>
    <x v="21"/>
    <n v="180001"/>
    <s v="North Zone"/>
    <x v="0"/>
    <x v="106"/>
  </r>
  <r>
    <n v="55349"/>
    <s v="SRM Institutes For  Medical Science"/>
    <d v="2019-01-29T00:00:00"/>
    <s v="NO: 1. JAWAHARLAL NEHRU SALAI100 FEET ROADVADAPALANI"/>
    <s v="CHENNAI"/>
    <x v="4"/>
    <n v="600026"/>
    <s v="South Zone"/>
    <x v="1"/>
    <x v="107"/>
  </r>
  <r>
    <n v="55529"/>
    <s v="MAHARISHI DAYANAND HOSPITAL AND MRC"/>
    <d v="2019-02-13T00:00:00"/>
    <s v="228 BCREHARI CHUNGIJAMMU"/>
    <s v="JAMMU"/>
    <x v="21"/>
    <n v="180002"/>
    <s v="North Zone"/>
    <x v="0"/>
    <x v="108"/>
  </r>
  <r>
    <n v="55621"/>
    <s v="E.S HOSPITAL (  unit of Shantha Medical Foundation Trust )"/>
    <d v="2019-02-20T00:00:00"/>
    <s v="32 B  Trichy Trunk Road Villupuram"/>
    <s v="VILLUPURAM"/>
    <x v="4"/>
    <n v="605602"/>
    <s v="South Zone"/>
    <x v="1"/>
    <x v="108"/>
  </r>
  <r>
    <n v="55703"/>
    <s v="N.C JINDAL INSTITUTE OF MEDICAL CARE AND RESEARCH"/>
    <d v="2019-02-27T00:00:00"/>
    <s v="MODEL TOWNHISARHARYANA-"/>
    <s v="HISAR"/>
    <x v="1"/>
    <n v="125001"/>
    <s v="North Zone"/>
    <x v="0"/>
    <x v="108"/>
  </r>
  <r>
    <n v="55704"/>
    <s v="OP JINDAL INSTITUTE OF MEDICAL CARE AND RESEARCH"/>
    <d v="2019-02-27T00:00:00"/>
    <s v="MODEL TOWNHISAR--"/>
    <s v="HISAR"/>
    <x v="1"/>
    <n v="125001"/>
    <s v="North Zone"/>
    <x v="0"/>
    <x v="108"/>
  </r>
  <r>
    <n v="55705"/>
    <s v="Avadh Hospital"/>
    <d v="2019-02-27T00:00:00"/>
    <s v="Opposite Fatima CollegeCircular RoadGonda"/>
    <s v="GONDA"/>
    <x v="2"/>
    <n v="271002"/>
    <s v="North Zone"/>
    <x v="0"/>
    <x v="108"/>
  </r>
  <r>
    <n v="55706"/>
    <s v="SCPM Hospital Pvt. Ltd"/>
    <d v="2019-02-27T00:00:00"/>
    <s v="182Near Dukh Haran Nath MandirStation RoadGonda"/>
    <s v="GONDA"/>
    <x v="2"/>
    <n v="271001"/>
    <s v="North Zone"/>
    <x v="0"/>
    <x v="108"/>
  </r>
  <r>
    <n v="55831"/>
    <s v="Kids Clinic India Pvt Ltd (Cloudnine)  Vashi( A unit of Kids Clinic India Pvt Lt"/>
    <d v="2019-03-09T00:00:00"/>
    <s v="Plot #17  Sector 19DVashiNavi Mumbai"/>
    <s v="MUMBAI"/>
    <x v="6"/>
    <n v="400705"/>
    <s v="West Zone"/>
    <x v="3"/>
    <x v="109"/>
  </r>
  <r>
    <n v="55862"/>
    <s v="BABA NANAK MEDICITY"/>
    <d v="2019-03-11T00:00:00"/>
    <s v="OPP REEN PALACEGADI GARHJAMMU"/>
    <s v="JAMMU"/>
    <x v="21"/>
    <n v="181101"/>
    <s v="North Zone"/>
    <x v="0"/>
    <x v="109"/>
  </r>
  <r>
    <n v="55864"/>
    <s v="JK MEDICITY HOSPITAL PVT LTD.."/>
    <d v="2019-03-11T00:00:00"/>
    <s v="NARWAL BYE PASSNH1JAMMU"/>
    <s v="JAMMU"/>
    <x v="21"/>
    <n v="180002"/>
    <s v="North Zone"/>
    <x v="0"/>
    <x v="109"/>
  </r>
  <r>
    <n v="56116"/>
    <s v="Vidya Hospital"/>
    <d v="2019-04-03T00:00:00"/>
    <s v="6  Opposite Petrol PumpRailway RoadDadriNoida"/>
    <s v="GAUTAM BUDDHA NAGAR"/>
    <x v="2"/>
    <n v="203207"/>
    <s v="North Zone"/>
    <x v="0"/>
    <x v="110"/>
  </r>
  <r>
    <n v="56158"/>
    <s v="SURAT INSTITUTE OF DIGESTIVE SCIENCES"/>
    <d v="2019-04-05T00:00:00"/>
    <s v="Vijay Nagar  Gate No 3B/S Nirman BhavanMajuragate"/>
    <s v="SURAT"/>
    <x v="13"/>
    <n v="395001"/>
    <s v="West Zone"/>
    <x v="3"/>
    <x v="110"/>
  </r>
  <r>
    <n v="56250"/>
    <s v="ANUPAM HOSPITAL - SURAT"/>
    <d v="2019-04-12T00:00:00"/>
    <s v="Anupam Arcade  3rd FloorBRTS Canal RoadParvat PatiaOpp Amazia Amusement Park"/>
    <s v="SURAT"/>
    <x v="13"/>
    <n v="395010"/>
    <s v="West Zone"/>
    <x v="3"/>
    <x v="110"/>
  </r>
  <r>
    <n v="56251"/>
    <s v="Kundan  Hospital"/>
    <d v="2019-04-12T00:00:00"/>
    <s v="Opposite Roadways Bus StandBijnorU.P"/>
    <s v="BIJNOR"/>
    <x v="2"/>
    <n v="246701"/>
    <s v="North Zone"/>
    <x v="0"/>
    <x v="110"/>
  </r>
  <r>
    <n v="56295"/>
    <s v="ACHARYA SHRI CHANDER COLLEGE OF MEDICAL SCIENCE AND HOSPTIAL"/>
    <d v="2019-04-16T00:00:00"/>
    <s v="NH BYE PASS ROADSIDHRAPO - MAJEENJAMMU"/>
    <s v="JAMMU"/>
    <x v="21"/>
    <n v="180017"/>
    <s v="North Zone"/>
    <x v="0"/>
    <x v="110"/>
  </r>
  <r>
    <n v="56300"/>
    <s v="PRIME MULTISPECIALITY HOSPITAL.."/>
    <d v="2019-04-16T00:00:00"/>
    <s v="S.PATEL ENCLAVEOPP KHALSA COLLEGE COLONYPATIALA"/>
    <s v="PATIALA"/>
    <x v="14"/>
    <n v="147001"/>
    <s v="North Zone"/>
    <x v="0"/>
    <x v="110"/>
  </r>
  <r>
    <n v="56373"/>
    <s v="Hema Medical Centre"/>
    <d v="2019-04-24T00:00:00"/>
    <s v="No 490  KK NagarMadurai"/>
    <s v="MADURAI"/>
    <x v="4"/>
    <n v="625020"/>
    <s v="South Zone"/>
    <x v="1"/>
    <x v="110"/>
  </r>
  <r>
    <n v="56376"/>
    <s v="THE CHRISTIAN MISSION HOSPITAL"/>
    <d v="2019-04-24T00:00:00"/>
    <s v="129/A  EAST VELI STREETMADURAI"/>
    <s v="MADURAI"/>
    <x v="4"/>
    <n v="625001"/>
    <s v="South Zone"/>
    <x v="1"/>
    <x v="110"/>
  </r>
  <r>
    <n v="56377"/>
    <s v="PARIJAT MEDICAL HOSPITAL"/>
    <d v="2019-04-24T00:00:00"/>
    <s v="RATANPARK APARTMENTRANDER ROADADAJAN PATIA"/>
    <s v="SURAT"/>
    <x v="13"/>
    <n v="395009"/>
    <s v="West Zone"/>
    <x v="3"/>
    <x v="110"/>
  </r>
  <r>
    <n v="56378"/>
    <s v="AAROGYAM HOSPITAL AND MATERNITY HOME"/>
    <d v="2019-04-24T00:00:00"/>
    <s v="SIDHIVINAYAK COMPLEX  OPPOSITE DMARTPANDESARA ALTHGAN  VIP ROAD"/>
    <s v="SURAT"/>
    <x v="13"/>
    <n v="394221"/>
    <s v="West Zone"/>
    <x v="3"/>
    <x v="110"/>
  </r>
  <r>
    <n v="56381"/>
    <s v="ICON HOSPITAL ( A UNIT OF PRECISION HOSPITALS PVT.LTD)"/>
    <d v="2019-04-24T00:00:00"/>
    <s v="4TH &amp; 5TH FLOOR  SEVEN SQUARE DOCTOR HOUSEBESIDE KSHETRAPAL MANDIR  KAILASH NAGAR"/>
    <s v="SURAT"/>
    <x v="13"/>
    <n v="395002"/>
    <s v="West Zone"/>
    <x v="3"/>
    <x v="110"/>
  </r>
  <r>
    <n v="56445"/>
    <s v="GRECIAN SUPER SPECIALTY HOSPITAL ( A UNIT OF RGS HEALTHCARE PVT LTD )"/>
    <d v="2019-04-29T00:00:00"/>
    <s v="SECTOR 69SAS NAGARMOHALI"/>
    <s v="MOHALI"/>
    <x v="14"/>
    <n v="160062"/>
    <s v="North Zone"/>
    <x v="0"/>
    <x v="110"/>
  </r>
  <r>
    <n v="56457"/>
    <s v="KMC Hospital &amp;   Research Centre"/>
    <d v="2019-04-30T00:00:00"/>
    <s v="187  Baghpat RoadMeerutU.P"/>
    <s v="MEERUT"/>
    <x v="2"/>
    <n v="250002"/>
    <s v="North Zone"/>
    <x v="0"/>
    <x v="110"/>
  </r>
  <r>
    <n v="56458"/>
    <s v="Dr Muthu's Hospital ( Prop Dr M Muthu Saravana Kumar)"/>
    <d v="2019-04-30T00:00:00"/>
    <s v="SF No 291  TRICHY ROADSinganallurCoimbatore"/>
    <s v="COIMBATORE"/>
    <x v="4"/>
    <n v="641005"/>
    <s v="South Zone"/>
    <x v="1"/>
    <x v="110"/>
  </r>
  <r>
    <n v="56460"/>
    <s v="ERODE MEDICAL  CENTRE"/>
    <d v="2019-04-30T00:00:00"/>
    <s v="R.S.NO: 374/2 3&amp;5 PERUNDURAI ROAD (OPP.TO RELIANCE MALL)"/>
    <s v="ERODE"/>
    <x v="4"/>
    <n v="638011"/>
    <s v="South Zone"/>
    <x v="1"/>
    <x v="110"/>
  </r>
  <r>
    <n v="56463"/>
    <s v="ROYAL CARE SUPER SPECIALITY HOSPITAL LIMITED"/>
    <d v="2019-05-01T00:00:00"/>
    <s v="SF No 554 &amp; 555NEELAMBURSULUR TALUK VILLAGE "/>
    <s v="COIMBATORE"/>
    <x v="4"/>
    <n v="641062"/>
    <s v="South Zone"/>
    <x v="1"/>
    <x v="111"/>
  </r>
  <r>
    <n v="56466"/>
    <s v="Bragathi Hospital ( Prop. Dr Balasubramanian)"/>
    <d v="2019-05-01T00:00:00"/>
    <s v="336  Chinnasamy RoadSiddhapudur "/>
    <s v="COIMBATORE"/>
    <x v="4"/>
    <n v="641044"/>
    <s v="South Zone"/>
    <x v="1"/>
    <x v="111"/>
  </r>
  <r>
    <n v="56472"/>
    <s v="Bharani Paventhan Multi Speciality Hospital"/>
    <d v="2019-05-01T00:00:00"/>
    <s v="74  Sampath Nagar Collector Office Near  District Court Opposite "/>
    <s v="ERODE"/>
    <x v="4"/>
    <n v="638011"/>
    <s v="South Zone"/>
    <x v="1"/>
    <x v="111"/>
  </r>
  <r>
    <n v="56514"/>
    <s v="NOORA HOSPITAL ( A UNIT OF ACCRETE HEALTHCARE PVT LTD )"/>
    <d v="2019-05-03T00:00:00"/>
    <s v="UMARABADZAINAKOTEHMT-"/>
    <s v="SRINAGAR"/>
    <x v="21"/>
    <n v="190012"/>
    <s v="North Zone"/>
    <x v="0"/>
    <x v="111"/>
  </r>
  <r>
    <n v="56553"/>
    <s v="ARATHANA HOSPITAL"/>
    <d v="2019-05-08T00:00:00"/>
    <s v="120  Coimbatore RoadOpposit NM BunkPollachi"/>
    <s v="COIMBATORE"/>
    <x v="4"/>
    <n v="642002"/>
    <s v="South Zone"/>
    <x v="1"/>
    <x v="111"/>
  </r>
  <r>
    <n v="56554"/>
    <s v="ACCHUTHA EYE CARE"/>
    <d v="2019-05-08T00:00:00"/>
    <s v="H-3  EVN ROAD  PERIYAR NAGAR SURAMPATTI NAAL ROAD--"/>
    <s v="ERODE"/>
    <x v="4"/>
    <n v="638009"/>
    <s v="South Zone"/>
    <x v="1"/>
    <x v="111"/>
  </r>
  <r>
    <n v="56561"/>
    <s v="GEM HOSPITAL AND RESEARCH CENTRE PRIVATE LIMITED"/>
    <d v="2019-05-09T00:00:00"/>
    <s v="9715AJG Nagar  2nd Street 60 feet RoadTirupur"/>
    <s v="COIMBATORE"/>
    <x v="4"/>
    <n v="641602"/>
    <s v="South Zone"/>
    <x v="1"/>
    <x v="111"/>
  </r>
  <r>
    <n v="56568"/>
    <s v="BOMBAY MATERNITY AND SURGICAL HOSPITAL (Prop Sonia Chandnani)"/>
    <d v="2019-05-09T00:00:00"/>
    <s v="4th Floor  Atlanta MallAlthan- Bhimrad Canal RoadAlthan"/>
    <s v="SURAT"/>
    <x v="13"/>
    <n v="395007"/>
    <s v="West Zone"/>
    <x v="3"/>
    <x v="111"/>
  </r>
  <r>
    <n v="56578"/>
    <s v="BABA MEMORIAL HOSPITAL"/>
    <d v="2019-05-09T00:00:00"/>
    <s v="Maurya NagarNavagamDindoli"/>
    <s v="SURAT"/>
    <x v="13"/>
    <n v="394210"/>
    <s v="West Zone"/>
    <x v="3"/>
    <x v="111"/>
  </r>
  <r>
    <n v="56579"/>
    <s v="G B VAGHANI MULTISPECIALITY HOSPITAL"/>
    <d v="2019-05-09T00:00:00"/>
    <s v="VARACHHA MAIN ROAD"/>
    <s v="SURAT"/>
    <x v="13"/>
    <n v="395006"/>
    <s v="West Zone"/>
    <x v="3"/>
    <x v="111"/>
  </r>
  <r>
    <n v="56580"/>
    <s v="S.K Hospital ( Prop. Dr D Rangasamygounder Perumal Sakthivel) "/>
    <d v="2019-05-09T00:00:00"/>
    <s v="4  Poosari Chennimalai street E.V.N Road Erode"/>
    <s v="ERODE"/>
    <x v="4"/>
    <n v="638009"/>
    <s v="South Zone"/>
    <x v="1"/>
    <x v="111"/>
  </r>
  <r>
    <n v="56581"/>
    <s v="DEEPA HOSPITALS ( Prop. Dr S Sangeetha)"/>
    <d v="2019-05-09T00:00:00"/>
    <s v="55/23  Stanes 2nd Street Pushpa Theatre Bus Stop Avinashi Road  Tirupur"/>
    <s v="COIMBATORE"/>
    <x v="4"/>
    <n v="641602"/>
    <s v="South Zone"/>
    <x v="1"/>
    <x v="111"/>
  </r>
  <r>
    <n v="56587"/>
    <s v="Alva Hospital Pvt Ltd"/>
    <d v="2019-05-10T00:00:00"/>
    <s v="74/A-2  Meenkarai Raod AmbarampalayamPollachi"/>
    <s v="COIMBATORE"/>
    <x v="4"/>
    <n v="642103"/>
    <s v="South Zone"/>
    <x v="1"/>
    <x v="111"/>
  </r>
  <r>
    <n v="56610"/>
    <s v="G.KUPPUSWAMY NAIDU MEMORIAL HOSPITAL ( A unit of The Kuppuswamy Naidu Charity Tr"/>
    <d v="2019-05-13T00:00:00"/>
    <s v="Post Box No. 6327Nethaji Road  Pappanaickenpalayam"/>
    <s v="COIMBATORE"/>
    <x v="4"/>
    <n v="640137"/>
    <s v="South Zone"/>
    <x v="1"/>
    <x v="111"/>
  </r>
  <r>
    <n v="56611"/>
    <s v="KALPANA MEDICAL CENTRE PRIVATE LIMITED"/>
    <d v="2019-05-14T00:00:00"/>
    <s v="METTUPALAYAM ROADKAVUNAMPALAYAM--"/>
    <s v="COIMBATORE"/>
    <x v="4"/>
    <n v="641030"/>
    <s v="South Zone"/>
    <x v="1"/>
    <x v="111"/>
  </r>
  <r>
    <n v="56615"/>
    <s v="Holy Family Hospital."/>
    <d v="2019-05-14T00:00:00"/>
    <s v="ST.ANDREWS ROADBANDRA"/>
    <s v="MUMBAI"/>
    <x v="6"/>
    <n v="400050"/>
    <s v="West Zone"/>
    <x v="3"/>
    <x v="111"/>
  </r>
  <r>
    <n v="56620"/>
    <s v="Hope Hospital ( Combined Health Services Pvt. Ltd.)"/>
    <d v="2019-05-14T00:00:00"/>
    <s v="200  WK RoadMeerutU.P"/>
    <s v="MEERUT"/>
    <x v="2"/>
    <n v="250001"/>
    <s v="North Zone"/>
    <x v="0"/>
    <x v="111"/>
  </r>
  <r>
    <n v="56623"/>
    <s v="HARSHITHA HOSPITALS PVT LTD"/>
    <d v="2019-05-14T00:00:00"/>
    <s v="RS 128/1a b c  129/3bAruppukottai Main RoadAvanipuramVilakkuthoon"/>
    <s v="MADURAI"/>
    <x v="4"/>
    <n v="625012"/>
    <s v="South Zone"/>
    <x v="1"/>
    <x v="111"/>
  </r>
  <r>
    <n v="56655"/>
    <s v="SKR HOSPITAL AND TRAUMA CENTRE PVT LTD"/>
    <d v="2019-05-16T00:00:00"/>
    <s v="NEW FLY OVERMALIKPUR CHONKMALIKPURPATHANKOT"/>
    <s v="GURDASPUR"/>
    <x v="14"/>
    <n v="145001"/>
    <s v="North Zone"/>
    <x v="0"/>
    <x v="111"/>
  </r>
  <r>
    <n v="56665"/>
    <s v="PULIKKAL MEDICAL FOUNDATION ( OWNERS OF MEDICAL TRUST HOSPITAL )"/>
    <d v="2019-05-16T00:00:00"/>
    <s v="MG ROAD---"/>
    <s v="ERNAKULAM"/>
    <x v="19"/>
    <n v="682016"/>
    <s v="South Zone"/>
    <x v="1"/>
    <x v="111"/>
  </r>
  <r>
    <n v="56674"/>
    <s v="AJAY HEART CARE AND SUPER SPECIALITY CENTRE(PROP AJAY MAHAJAN)"/>
    <d v="2019-05-16T00:00:00"/>
    <s v="OPP JASBIR PETROL PUMPDALHOUSIE ROADPATHANKOT"/>
    <s v="GURDASPUR"/>
    <x v="14"/>
    <n v="145001"/>
    <s v="North Zone"/>
    <x v="0"/>
    <x v="111"/>
  </r>
  <r>
    <n v="56706"/>
    <s v="FLORENCE  HOSPITAL"/>
    <d v="2019-05-20T00:00:00"/>
    <s v="MAIN ROADCHANAPURA"/>
    <s v="SRINAGAR"/>
    <x v="21"/>
    <n v="190015"/>
    <s v="North Zone"/>
    <x v="0"/>
    <x v="111"/>
  </r>
  <r>
    <n v="56824"/>
    <s v="GUARDIAN  HOSPITAL"/>
    <d v="2019-05-30T00:00:00"/>
    <s v="AMBALA JAGADHARI ROADNEAR RAMPUR MODAMBALA CANNT"/>
    <s v="AMBALA"/>
    <x v="1"/>
    <n v="133001"/>
    <s v="North Zone"/>
    <x v="0"/>
    <x v="111"/>
  </r>
  <r>
    <n v="56825"/>
    <s v="Dr  CHAUDHRY'S MORAL HOSPITAL PVT LTD"/>
    <d v="2019-05-30T00:00:00"/>
    <s v="C-1/2A &amp; C-1/1A  YAMUNA VIHAR East DelhiDelhi"/>
    <s v="EAST DELHI"/>
    <x v="0"/>
    <n v="110053"/>
    <s v="North Zone"/>
    <x v="0"/>
    <x v="111"/>
  </r>
  <r>
    <n v="56828"/>
    <s v="P.P MANIYA CHILDREN'S SUPER SPECIALITY HOSPITAL AND MATERNITY HOME"/>
    <d v="2019-05-30T00:00:00"/>
    <s v="C-1 GANESH COLONYOPP HANS SOCIETYNEAR BARODA PRESTIGEVARACHHA ROAD"/>
    <s v="SURAT"/>
    <x v="13"/>
    <n v="395006"/>
    <s v="West Zone"/>
    <x v="3"/>
    <x v="111"/>
  </r>
  <r>
    <n v="56938"/>
    <s v="ARORA LAPROSCOPY CENTRE"/>
    <d v="2019-06-08T00:00:00"/>
    <s v="3&amp;15  Behind Shardayatan School_x0009__x0009__x0009__x0009_3 &amp; 15Kargil ChowkPiplod"/>
    <s v="SURAT"/>
    <x v="13"/>
    <n v="395007"/>
    <s v="West Zone"/>
    <x v="3"/>
    <x v="112"/>
  </r>
  <r>
    <n v="56954"/>
    <s v="PRIYAM SPECIALITY HOSPITAL ( A unit of Priyam Medical Foundation Pvt Ltd)"/>
    <d v="2019-06-11T00:00:00"/>
    <s v="D. No 247  Bangalore By Pass RoadJari KondalampattySalem"/>
    <s v="SALEM"/>
    <x v="4"/>
    <n v="636010"/>
    <s v="South Zone"/>
    <x v="1"/>
    <x v="112"/>
  </r>
  <r>
    <n v="56956"/>
    <s v="Kilkari Hospital"/>
    <d v="2019-06-11T00:00:00"/>
    <s v="Kanpur RoadJhansi  U.P"/>
    <s v="JHANSI"/>
    <x v="2"/>
    <n v="284128"/>
    <s v="North Zone"/>
    <x v="0"/>
    <x v="112"/>
  </r>
  <r>
    <n v="56957"/>
    <s v="Maa Vaishno Hospital &amp;amp; Trauma Centre"/>
    <d v="2019-06-11T00:00:00"/>
    <s v="Opposite MLB Medical CollegeGate No.4Kanpur RoadJhansi  U.P"/>
    <s v="JHANSI"/>
    <x v="2"/>
    <n v="284128"/>
    <s v="North Zone"/>
    <x v="0"/>
    <x v="112"/>
  </r>
  <r>
    <n v="56986"/>
    <s v="BLOSSOMS SUPERSPECIALITIES HOSPITAL"/>
    <d v="2019-06-12T00:00:00"/>
    <s v="2  KHANDARI QUARTERSMASTER PLAN ROAD  AGRAAgrauttar pradesh"/>
    <s v="AGRA"/>
    <x v="2"/>
    <n v="282002"/>
    <s v="North Zone"/>
    <x v="0"/>
    <x v="112"/>
  </r>
  <r>
    <n v="56999"/>
    <s v="Yashoda Superspeciality Hospital and Cancer Institute(U/OVivekanand Nursing Home"/>
    <d v="2019-06-13T00:00:00"/>
    <s v="B 1 and 2  Sector - 23Sanjay NagarGhaziabadUP"/>
    <s v="GHAZIABAD"/>
    <x v="2"/>
    <n v="201003"/>
    <s v="North Zone"/>
    <x v="0"/>
    <x v="112"/>
  </r>
  <r>
    <n v="57032"/>
    <s v="SN MEDANTA SUPERSPECIALTY HOSPITAL PVT LTD"/>
    <d v="2019-06-18T00:00:00"/>
    <s v="2 MINATHAWALA BY PASSHANUMANGARHSURATGARH  SRIGANGANAGAR"/>
    <s v="GANGANAGAR"/>
    <x v="8"/>
    <n v="335001"/>
    <s v="North Zone"/>
    <x v="0"/>
    <x v="112"/>
  </r>
  <r>
    <n v="57051"/>
    <s v="Vatsalya Hospital"/>
    <d v="2019-06-19T00:00:00"/>
    <s v="Sr.no.20/4 20/1C 1st floorGalaxy Plaza  Ashok chowk Shantinagar  mudhwa-Kharadi roadPune"/>
    <s v="PUNE"/>
    <x v="6"/>
    <n v="411014"/>
    <s v="West Zone"/>
    <x v="3"/>
    <x v="112"/>
  </r>
  <r>
    <n v="57091"/>
    <s v="I MED SUPER SPECIALITY HOSPITALS"/>
    <d v="2019-06-22T00:00:00"/>
    <s v="55/ 1B  Opposit to Fire StationTindivanam"/>
    <s v="VILLUPURAM"/>
    <x v="4"/>
    <n v="604001"/>
    <s v="South Zone"/>
    <x v="1"/>
    <x v="112"/>
  </r>
  <r>
    <n v="57130"/>
    <s v="KUMARASAMY HOSPITAL ( Prop. Dr Palani Gounder Kumarasamy)"/>
    <d v="2019-06-24T00:00:00"/>
    <s v="H-137  Periyar Nagar"/>
    <s v="ERODE"/>
    <x v="4"/>
    <n v="638001"/>
    <s v="South Zone"/>
    <x v="1"/>
    <x v="112"/>
  </r>
  <r>
    <n v="57137"/>
    <s v="Narayana Superspeciality Hospital ( A UNIT OF Narayana Hrudralaya Limited)"/>
    <d v="2019-06-25T00:00:00"/>
    <s v="3201  BLOCK VSEC 24GURGRAM"/>
    <s v="GURGAON"/>
    <x v="1"/>
    <n v="122002"/>
    <s v="North Zone"/>
    <x v="0"/>
    <x v="112"/>
  </r>
  <r>
    <n v="57138"/>
    <s v="Care Hospital (A Unit of Goel Superspeciality Medical centre Pvt. Ltd)"/>
    <d v="2019-06-25T00:00:00"/>
    <s v="Delapeer Petrol PumpStadium RoadBareillyU.P"/>
    <s v="BAREILLY"/>
    <x v="2"/>
    <n v="243122"/>
    <s v="North Zone"/>
    <x v="0"/>
    <x v="112"/>
  </r>
  <r>
    <n v="57152"/>
    <s v="VIRMANI HOSPITAL"/>
    <d v="2019-06-25T00:00:00"/>
    <s v="8 9 &amp; 10 BLOCK BL.S.C DDA COMMERCIAL COMPLEXMAYUR VIHAR PHASE-2Delhi"/>
    <s v="EAST DELHI"/>
    <x v="0"/>
    <n v="110091"/>
    <s v="North Zone"/>
    <x v="0"/>
    <x v="112"/>
  </r>
  <r>
    <n v="57155"/>
    <s v="USHA BANSAL  NURSING HOME"/>
    <d v="2019-06-25T00:00:00"/>
    <s v="KOTKAPURA ROADSHRI MUKHTSAR SAHIB"/>
    <s v="MUKTSAR"/>
    <x v="14"/>
    <n v="152026"/>
    <s v="North Zone"/>
    <x v="0"/>
    <x v="112"/>
  </r>
  <r>
    <n v="57157"/>
    <s v="SIKKA HOSPITAL ( PROP CHANDER PRAKASH SIKKA )"/>
    <d v="2019-06-25T00:00:00"/>
    <s v="125SHAHEED UDHAM SINGH NAGARJALANDHARPUNJAB"/>
    <s v="JALANDHAR"/>
    <x v="14"/>
    <n v="144001"/>
    <s v="North Zone"/>
    <x v="0"/>
    <x v="112"/>
  </r>
  <r>
    <n v="57160"/>
    <s v="AP HEALTHCARE AND TRAUMA CENTRE"/>
    <d v="2019-06-25T00:00:00"/>
    <s v="SCO 8 -9CHOTTI BARADARIPATIALA"/>
    <s v="PATIALA"/>
    <x v="14"/>
    <n v="147001"/>
    <s v="North Zone"/>
    <x v="0"/>
    <x v="112"/>
  </r>
  <r>
    <n v="57171"/>
    <s v="Manorma  Nursing Home"/>
    <d v="2019-06-26T00:00:00"/>
    <s v="PalgharNalasopara EastMaharashtraSai sadan bldg no 3 Tulinj Road Ambawadi"/>
    <s v="THANE"/>
    <x v="6"/>
    <n v="401209"/>
    <s v="West Zone"/>
    <x v="3"/>
    <x v="112"/>
  </r>
  <r>
    <n v="57178"/>
    <s v="Deshpande Eye Hospital &amp;amp; Laser Centre"/>
    <d v="2019-06-26T00:00:00"/>
    <s v="Anamika Appartment   Flat no.3 and 4Left Bhusari colony  Near Kothrud DepostPaud Road  KOTHRUDPune"/>
    <s v="PUNE"/>
    <x v="6"/>
    <n v="411038"/>
    <s v="West Zone"/>
    <x v="3"/>
    <x v="112"/>
  </r>
  <r>
    <n v="57179"/>
    <s v="Mewar Hospital Pvt. Ltd  Ajmer"/>
    <d v="2019-06-26T00:00:00"/>
    <s v="Opp Savitri CollegeCivil linesAjmer-"/>
    <s v="AJMER"/>
    <x v="8"/>
    <n v="305001"/>
    <s v="North Zone"/>
    <x v="0"/>
    <x v="112"/>
  </r>
  <r>
    <n v="57181"/>
    <s v="Mewar Hospital Pvt. Ltd Kota"/>
    <d v="2019-06-26T00:00:00"/>
    <s v="2HIVIGYAN NAGARKOTA RAJASTHAN324005"/>
    <s v="KOTA"/>
    <x v="8"/>
    <n v="324005"/>
    <s v="North Zone"/>
    <x v="0"/>
    <x v="112"/>
  </r>
  <r>
    <n v="57185"/>
    <s v="Mewar Hospital Pvt. Ltd. Bhilwara"/>
    <d v="2019-06-26T00:00:00"/>
    <s v="8F7Near Rajeev Gandhi Auditoriumopp. R. C. Vyas ColonyBhilwara Rajasthan"/>
    <s v="BHILWARA"/>
    <x v="8"/>
    <n v="311002"/>
    <s v="North Zone"/>
    <x v="0"/>
    <x v="112"/>
  </r>
  <r>
    <n v="57187"/>
    <s v="DR. CHAUDHARY HOSPITAL AND MEDICAL RESEARCH CENTRE PRIVATE LIMITED"/>
    <d v="2019-06-26T00:00:00"/>
    <s v="473SECTOR-4 HIRAN MAGRIUDAIPUR"/>
    <s v="UDAIPUR"/>
    <x v="8"/>
    <n v="313002"/>
    <s v="North Zone"/>
    <x v="0"/>
    <x v="112"/>
  </r>
  <r>
    <n v="57232"/>
    <s v="NAVIN HOSPITAL (A UNIT OF NAVIN MEDITECH PRIVATE LIMITED)"/>
    <d v="2019-07-01T00:00:00"/>
    <s v="NH-1  Sector 3VAISHALIGHAZIABADGHAZIABAD"/>
    <s v="GHAZIABAD"/>
    <x v="2"/>
    <n v="201010"/>
    <s v="North Zone"/>
    <x v="0"/>
    <x v="113"/>
  </r>
  <r>
    <n v="57329"/>
    <s v="S.S. BALDAWA NEUROSCIENCES AND WOMEN`S CARE HOSPITAL"/>
    <d v="2019-07-09T00:00:00"/>
    <s v="504/2/6 Vasant ViharNear Sai Super MarketOld Puna Naka Solapur"/>
    <s v="SOLAPUR"/>
    <x v="6"/>
    <n v="413002"/>
    <s v="West Zone"/>
    <x v="3"/>
    <x v="113"/>
  </r>
  <r>
    <n v="57330"/>
    <s v="Chhavi Eye  Hospital"/>
    <d v="2019-07-09T00:00:00"/>
    <s v="2567 Near Telecom Factorygate no-2 Wright TownJabalpur"/>
    <s v="JABALPUR"/>
    <x v="18"/>
    <n v="482001"/>
    <s v="West Zone"/>
    <x v="2"/>
    <x v="113"/>
  </r>
  <r>
    <n v="57331"/>
    <s v="GLOBAL HEALTHCARE"/>
    <d v="2019-07-09T00:00:00"/>
    <s v="THE MALL ROADOPP CLOTH MARKETBATHINDAPUNJAB"/>
    <s v="BATHINDA"/>
    <x v="14"/>
    <n v="151001"/>
    <s v="North Zone"/>
    <x v="0"/>
    <x v="113"/>
  </r>
  <r>
    <n v="57335"/>
    <s v="MITTAL HEALTHCARE(Prop Gaurav Mittal)"/>
    <d v="2019-07-09T00:00:00"/>
    <s v="HARIPUR ROADSANGRURPUNJAB"/>
    <s v="SANGRUR"/>
    <x v="14"/>
    <n v="148001"/>
    <s v="North Zone"/>
    <x v="0"/>
    <x v="113"/>
  </r>
  <r>
    <n v="57410"/>
    <s v="SARASWATHI HOSPITAL COIMBATORE"/>
    <d v="2019-07-17T00:00:00"/>
    <s v="152 - A  153   Trichy RoadChinthamanipudur--"/>
    <s v="COIMBATORE"/>
    <x v="4"/>
    <n v="641103"/>
    <s v="South Zone"/>
    <x v="1"/>
    <x v="113"/>
  </r>
  <r>
    <n v="57416"/>
    <s v="Ganga Amrit Multispeciality Hospital"/>
    <d v="2019-07-18T00:00:00"/>
    <s v="Delhi Saharanpur HighwayShamli"/>
    <s v="MUZAFFARNAGAR"/>
    <x v="2"/>
    <n v="247776"/>
    <s v="North Zone"/>
    <x v="0"/>
    <x v="113"/>
  </r>
  <r>
    <n v="57421"/>
    <s v="PRIZMA EYE CARE LLP"/>
    <d v="2019-07-18T00:00:00"/>
    <s v="Pryamid PointBeside Krushimangal HallRing RoadSurat"/>
    <s v="SURAT"/>
    <x v="13"/>
    <n v="395002"/>
    <s v="West Zone"/>
    <x v="3"/>
    <x v="113"/>
  </r>
  <r>
    <n v="57428"/>
    <s v="SHIROYA ORTHOPAEDIC HOSPITAL-Prop Arvind Shiroya"/>
    <d v="2019-07-18T00:00:00"/>
    <s v="Sargam Doctor House1st Floor  Tapsil SocietyVarachha Road"/>
    <s v="SURAT"/>
    <x v="13"/>
    <n v="395006"/>
    <s v="West Zone"/>
    <x v="3"/>
    <x v="113"/>
  </r>
  <r>
    <n v="57433"/>
    <s v="Life Medicity Hospital (A Unit Of Daddaji Hospitals Private Limited)"/>
    <d v="2019-07-18T00:00:00"/>
    <s v="5  Aaga ChowkBaldeobagh"/>
    <s v="JABALPUR"/>
    <x v="18"/>
    <n v="482002"/>
    <s v="West Zone"/>
    <x v="2"/>
    <x v="113"/>
  </r>
  <r>
    <n v="57434"/>
    <s v="Aarbee Institute of medical science ( Aunit of Bilasa medicals Pvt ltd)"/>
    <d v="2019-07-18T00:00:00"/>
    <s v="Behind Swarna Janyanti nagarRing road no2Bilaspur"/>
    <s v="BILASPUR"/>
    <x v="12"/>
    <n v="495001"/>
    <s v="West Zone"/>
    <x v="2"/>
    <x v="113"/>
  </r>
  <r>
    <n v="57435"/>
    <s v="Shree  Samarth  Hospital"/>
    <d v="2019-07-18T00:00:00"/>
    <s v="227 Rasta Peth Omkar ApratmentsKarande chowk Pune"/>
    <s v="PUNE"/>
    <x v="6"/>
    <n v="411011"/>
    <s v="West Zone"/>
    <x v="3"/>
    <x v="113"/>
  </r>
  <r>
    <n v="57468"/>
    <s v="NAYATI MEDICENTRE (UNIT OF NAYATI HEALTHCARE AND RESEARCH PVT. LTD.)"/>
    <d v="2019-07-22T00:00:00"/>
    <s v="NH-2  AGRA MATHURA ROAD  NEAR TO SIKANDRAAGRANEAR TO SIKANDRAUTTAR PRADESH"/>
    <s v="AGRA"/>
    <x v="2"/>
    <n v="282002"/>
    <s v="North Zone"/>
    <x v="0"/>
    <x v="113"/>
  </r>
  <r>
    <n v="57505"/>
    <s v="Matrika Centre For Women &amp; Child"/>
    <d v="2019-07-24T00:00:00"/>
    <s v="NH-1  SHAKTI KHAND-2INDIRAPURUMGHAZIABAD"/>
    <s v="GHAZIABAD"/>
    <x v="2"/>
    <n v="201014"/>
    <s v="North Zone"/>
    <x v="0"/>
    <x v="113"/>
  </r>
  <r>
    <n v="57598"/>
    <s v="FRONTLINE HOSPITAL AND RESEARCH INSTITUTE"/>
    <d v="2019-07-29T00:00:00"/>
    <s v="No 37 and 39Chinthamani BazaarNear Anna Statue"/>
    <s v="TIRUCHIRAPPALLI"/>
    <x v="4"/>
    <n v="620002"/>
    <s v="South Zone"/>
    <x v="1"/>
    <x v="113"/>
  </r>
  <r>
    <n v="57602"/>
    <s v="DR RAVISANKAR CHILDREN HOSPITAL {Proprietor Dr. K K Ravisankar)"/>
    <d v="2019-07-29T00:00:00"/>
    <s v="107  South Market StreetSouth Gate"/>
    <s v="MADURAI"/>
    <x v="4"/>
    <n v="625001"/>
    <s v="South Zone"/>
    <x v="1"/>
    <x v="113"/>
  </r>
  <r>
    <n v="57604"/>
    <s v="PORWAL HOSPITAL PVT. LTD."/>
    <d v="2019-07-29T00:00:00"/>
    <s v="21  22R.C. VYAS COLONYBHILWARA"/>
    <s v="BHILWARA"/>
    <x v="8"/>
    <n v="311001"/>
    <s v="North Zone"/>
    <x v="0"/>
    <x v="113"/>
  </r>
  <r>
    <n v="57624"/>
    <s v="SPANDAN  HOSPITAL"/>
    <d v="2019-07-31T00:00:00"/>
    <s v="Opp.Shree Ramsaw MillNear Pune-Banglore HighwayKhandala  Shirvali"/>
    <s v="SATARA"/>
    <x v="6"/>
    <n v="412802"/>
    <s v="West Zone"/>
    <x v="3"/>
    <x v="113"/>
  </r>
  <r>
    <n v="57627"/>
    <s v="Madhu Hospital"/>
    <d v="2019-07-31T00:00:00"/>
    <s v="Kishan Ganj"/>
    <s v="Hapur"/>
    <x v="2"/>
    <n v="245101"/>
    <s v="North Zone"/>
    <x v="0"/>
    <x v="113"/>
  </r>
  <r>
    <n v="57632"/>
    <s v="Apex Hospital (A Unit of Medigrowth Hospital Private Limited)"/>
    <d v="2019-07-31T00:00:00"/>
    <s v="Opp. Park Square HotelNear Majholi ChaurahaDelhi Road"/>
    <s v="MORADABAD"/>
    <x v="2"/>
    <n v="244001"/>
    <s v="North Zone"/>
    <x v="0"/>
    <x v="113"/>
  </r>
  <r>
    <n v="57635"/>
    <s v="Upchar Hospital &amp; Research Centre(ortho and gynae)"/>
    <d v="2019-07-31T00:00:00"/>
    <s v="1218 kamasan nagarKanpur RoadJhansi  U.P"/>
    <s v="JHANSI"/>
    <x v="2"/>
    <n v="284128"/>
    <s v="North Zone"/>
    <x v="0"/>
    <x v="113"/>
  </r>
  <r>
    <n v="57636"/>
    <s v="Gupta Lifecare Hospital"/>
    <d v="2019-07-31T00:00:00"/>
    <s v="NEAR BUS STANDHANUMANGARH JUNCTIONRAJASTHAN"/>
    <s v="HANUMANGARH"/>
    <x v="8"/>
    <n v="335512"/>
    <s v="North Zone"/>
    <x v="0"/>
    <x v="113"/>
  </r>
  <r>
    <n v="57637"/>
    <s v="Aarogyam Multispeciality Hospital"/>
    <d v="2019-07-31T00:00:00"/>
    <s v="Opp.Marathi ShalaChakan-Talegaon roadRanubaimala Chakan Pune"/>
    <s v="PUNE"/>
    <x v="6"/>
    <n v="410501"/>
    <s v="West Zone"/>
    <x v="3"/>
    <x v="113"/>
  </r>
  <r>
    <n v="57638"/>
    <s v="Ganga Hospital"/>
    <d v="2019-07-31T00:00:00"/>
    <s v="Near Bharat petrol pumpKanpur RoadJhansiU.P"/>
    <s v="JHANSI"/>
    <x v="2"/>
    <n v="284128"/>
    <s v="North Zone"/>
    <x v="0"/>
    <x v="113"/>
  </r>
  <r>
    <n v="57639"/>
    <s v="Khurana Hospital( Khurana Kidney &amp; Laser Stone Centre)"/>
    <d v="2019-07-31T00:00:00"/>
    <s v="Veerangana NagarJhansiU.P"/>
    <s v="JHANSI"/>
    <x v="2"/>
    <n v="284128"/>
    <s v="North Zone"/>
    <x v="0"/>
    <x v="113"/>
  </r>
  <r>
    <n v="57640"/>
    <s v="Ahooja Eye and Dental Institute(Prp.Hitendra Ahooja)"/>
    <d v="2019-07-31T00:00:00"/>
    <s v="560/1Dayanand Colony  New Railway Road"/>
    <s v="GURGAON"/>
    <x v="1"/>
    <n v="122001"/>
    <s v="North Zone"/>
    <x v="0"/>
    <x v="113"/>
  </r>
  <r>
    <n v="57663"/>
    <s v="OSCAR MULTISPECIALITY HOSPITAL"/>
    <d v="2019-08-02T00:00:00"/>
    <s v="Pooja Enclave  Ganesh NagarKandivali West"/>
    <s v="MUMBAI"/>
    <x v="6"/>
    <n v="400067"/>
    <s v="West Zone"/>
    <x v="3"/>
    <x v="114"/>
  </r>
  <r>
    <n v="57665"/>
    <s v="Arham  Hospital And ICU"/>
    <d v="2019-08-02T00:00:00"/>
    <s v="S-1 S-2 VASUPUJYA RESIDENCY OPP.TRINNITY BUSINESS PARK L.P.SAVANI ROAD"/>
    <s v="SURAT"/>
    <x v="13"/>
    <n v="384315"/>
    <s v="West Zone"/>
    <x v="3"/>
    <x v="114"/>
  </r>
  <r>
    <n v="57722"/>
    <s v="Shalby Ltd."/>
    <d v="2019-08-06T00:00:00"/>
    <s v="Sector - 3  Near Gandhi Path Underpass  200ft Bypass  ChitrakootVaishali Nagar"/>
    <s v="JAIPUR"/>
    <x v="8"/>
    <n v="302021"/>
    <s v="North Zone"/>
    <x v="0"/>
    <x v="114"/>
  </r>
  <r>
    <n v="57780"/>
    <s v="GUPTA HOSPITAL ( PROP RAMESH KUMAR GUPTA )"/>
    <d v="2019-08-12T00:00:00"/>
    <s v="GAUSHALA ROADFAZILKAPUNJAB"/>
    <s v="FIROZPUR"/>
    <x v="14"/>
    <n v="152123"/>
    <s v="North Zone"/>
    <x v="0"/>
    <x v="114"/>
  </r>
  <r>
    <n v="57840"/>
    <s v="VISHWAKARMA HOSPITAL &amp; HEART CARE CENTRE (Prop.Dr.Kamal Kishore)"/>
    <d v="2019-08-16T00:00:00"/>
    <s v="Bye PassMoradabad RoadChandausiU.P"/>
    <s v="MORADABAD"/>
    <x v="2"/>
    <n v="244412"/>
    <s v="North Zone"/>
    <x v="0"/>
    <x v="114"/>
  </r>
  <r>
    <n v="57854"/>
    <s v="Vasu Hospital"/>
    <d v="2019-08-18T00:00:00"/>
    <s v="Ashok Nivas  #9-8-384Mailoor CrossBVB College RoadBidar"/>
    <s v="BIDAR"/>
    <x v="3"/>
    <n v="585403"/>
    <s v="South Zone"/>
    <x v="1"/>
    <x v="114"/>
  </r>
  <r>
    <n v="57885"/>
    <s v="MM INSTITUTE OF MEDICAL SCEINCES AND RESEARCH"/>
    <d v="2019-08-20T00:00:00"/>
    <s v="MULLANAAMBALAHARAYANA"/>
    <s v="AMBALA"/>
    <x v="1"/>
    <n v="145207"/>
    <s v="North Zone"/>
    <x v="0"/>
    <x v="114"/>
  </r>
  <r>
    <n v="57886"/>
    <s v="SAWHNEY HOSPITAL AND MATERNITY HOME ( PROP PARVINDER KAUR )"/>
    <d v="2019-08-20T00:00:00"/>
    <s v="SHAM BAGH ENCLAVEINSIDE PATIALA GATENABHAPATIALA"/>
    <s v="PATIALA"/>
    <x v="14"/>
    <n v="147201"/>
    <s v="North Zone"/>
    <x v="0"/>
    <x v="114"/>
  </r>
  <r>
    <n v="57887"/>
    <s v="GANGARAM BANSAL SUPERSPECIALTY HOSPITAL A UNIT OF LASER &amp; COSMETIC SKIN CENTRE"/>
    <d v="2019-08-20T00:00:00"/>
    <s v="3 B 1 JAWAHAR NAGARMEERA MARGSRI GANGANAGARRAJASTHAN"/>
    <s v="GANGANAGAR"/>
    <x v="8"/>
    <n v="335001"/>
    <s v="North Zone"/>
    <x v="0"/>
    <x v="114"/>
  </r>
  <r>
    <n v="57927"/>
    <s v="ARKAL NURSING HOME-Pro.Dr.Vijaykumar Arkal"/>
    <d v="2019-08-22T00:00:00"/>
    <s v="105 A Raviwar peth Sakhar peth Solapur"/>
    <s v="SOLAPUR"/>
    <x v="6"/>
    <n v="413005"/>
    <s v="West Zone"/>
    <x v="3"/>
    <x v="114"/>
  </r>
  <r>
    <n v="57938"/>
    <s v="Warkad Hospital Pvt Ltd"/>
    <d v="2019-08-22T00:00:00"/>
    <s v="H.NO.1148 New Modha RoadWasundhara RoadJalnaMaharashtra"/>
    <s v="JALNA"/>
    <x v="6"/>
    <n v="431203"/>
    <s v="West Zone"/>
    <x v="3"/>
    <x v="114"/>
  </r>
  <r>
    <n v="57949"/>
    <s v="Chandan Hospital Limited"/>
    <d v="2019-08-23T00:00:00"/>
    <s v="Faizabad RoadNear Chinhat FlyoverVijayant Khand  Gomti NagarLucknow"/>
    <s v="LUCKNOW"/>
    <x v="2"/>
    <n v="226010"/>
    <s v="North Zone"/>
    <x v="0"/>
    <x v="114"/>
  </r>
  <r>
    <n v="57950"/>
    <s v="DR.MHASKE HOSPITAL AND RESEARCH CENTRE PVT LTD"/>
    <d v="2019-08-23T00:00:00"/>
    <s v="Sr no.225\9A\97Near UCO BANK  Gaadital  HadpsarPune"/>
    <s v="PUNE"/>
    <x v="6"/>
    <n v="411028"/>
    <s v="West Zone"/>
    <x v="3"/>
    <x v="114"/>
  </r>
  <r>
    <n v="57951"/>
    <s v="Shri ram Kishore Memorial Hospital Pvt. Ltd"/>
    <d v="2019-08-23T00:00:00"/>
    <s v="C 6/1Stadium RoadBareillyU.P"/>
    <s v="BAREILLY"/>
    <x v="2"/>
    <n v="243001"/>
    <s v="North Zone"/>
    <x v="0"/>
    <x v="114"/>
  </r>
  <r>
    <n v="57972"/>
    <s v="Sanjeevani Chest and General Hospital(Prop. Omkar Vilas Kajale)"/>
    <d v="2019-08-26T00:00:00"/>
    <s v="MOMIN ALI NEAR JANTA BEKARYKacheri roadRajgurunagar Maharashtra"/>
    <s v="PUNE"/>
    <x v="6"/>
    <n v="410505"/>
    <s v="West Zone"/>
    <x v="3"/>
    <x v="114"/>
  </r>
  <r>
    <n v="57973"/>
    <s v="Dana Shivam Heart &amp; Superspeciality Hospital(A U/O Pranss Healthcare India P.L)"/>
    <d v="2019-08-26T00:00:00"/>
    <s v="2  Sec-2Opp.Time Square  Vidhyadhar NagarJaipurRajasthan"/>
    <s v="JAIPUR"/>
    <x v="8"/>
    <n v="302023"/>
    <s v="North Zone"/>
    <x v="0"/>
    <x v="114"/>
  </r>
  <r>
    <n v="57974"/>
    <s v="ASG HOSPITAL PRIVATE LTD"/>
    <d v="2019-08-26T00:00:00"/>
    <s v="557  FC ROAD CELLO PLATINA FERGUSSON COLLEGE ROADSHIVAJI NAGARPUNE"/>
    <s v="PUNE"/>
    <x v="6"/>
    <n v="411005"/>
    <s v="West Zone"/>
    <x v="3"/>
    <x v="114"/>
  </r>
  <r>
    <n v="57979"/>
    <s v="Bansari Hospital and ICU(Prop. Mehulkumar Bhavsar)"/>
    <d v="2019-08-27T00:00:00"/>
    <s v="4TH FLOOR CROSS ROAD SHOPPING CENTREAMROLI SURAT"/>
    <s v="SURAT"/>
    <x v="13"/>
    <n v="394107"/>
    <s v="West Zone"/>
    <x v="3"/>
    <x v="114"/>
  </r>
  <r>
    <n v="57988"/>
    <s v="Vivekanand Hospital Private Limited"/>
    <d v="2019-08-27T00:00:00"/>
    <s v="Sr.no.690 Surya HeightPune-Nashik HighwayBhosari  pune"/>
    <s v="PUNE"/>
    <x v="6"/>
    <n v="411039"/>
    <s v="West Zone"/>
    <x v="3"/>
    <x v="114"/>
  </r>
  <r>
    <n v="57989"/>
    <s v="AASTHA HOSPITAL-Prop.Tushar Fakirchand Agrawal"/>
    <d v="2019-08-27T00:00:00"/>
    <s v="65 Balasinor SocietyS.V.ROAD Opp.Fire BrigadeKandevali eastMumbai"/>
    <s v="MUMBAI"/>
    <x v="6"/>
    <n v="400067"/>
    <s v="West Zone"/>
    <x v="3"/>
    <x v="114"/>
  </r>
  <r>
    <n v="57991"/>
    <s v="UMANG HOSPITAL (Prop .Gavade Asha Vishal"/>
    <d v="2019-08-27T00:00:00"/>
    <s v="Sr.no201/16B DP RoadNear Kumar PicassoBack side of Amanora Park TownSade Nail   Hadapsar"/>
    <s v="PUNE"/>
    <x v="6"/>
    <n v="411028"/>
    <s v="West Zone"/>
    <x v="3"/>
    <x v="114"/>
  </r>
  <r>
    <n v="58005"/>
    <s v="RAJIV GANDHI CANCER INSTITUTE &amp;amp; RESEACH CENTRE A VENTURE WITH NCI (A U/O ICS"/>
    <d v="2019-08-28T00:00:00"/>
    <s v="MAHENDRA KUMAR JAIN MARGSOUTH DELHINITI BAGHDELHI"/>
    <s v="SOUTH DELHI"/>
    <x v="0"/>
    <n v="110049"/>
    <s v="North Zone"/>
    <x v="0"/>
    <x v="114"/>
  </r>
  <r>
    <n v="58023"/>
    <s v="PINNACLE ORTHOCENTRE LLP"/>
    <d v="2019-08-28T00:00:00"/>
    <s v="Blue Nile commerical  ComplexCharai -Chandanwadi signalPanchpakhadi Thane westMaharashrashtra"/>
    <s v="THANE"/>
    <x v="6"/>
    <n v="400601"/>
    <s v="West Zone"/>
    <x v="3"/>
    <x v="114"/>
  </r>
  <r>
    <n v="58036"/>
    <s v="Pulkit Memorial Hospital ( A Unit of Pulkit Memorial Charitable Trust"/>
    <d v="2019-08-29T00:00:00"/>
    <s v="Bairaj RoadBijnorU.P"/>
    <s v="BIJNOR"/>
    <x v="2"/>
    <n v="246701"/>
    <s v="North Zone"/>
    <x v="0"/>
    <x v="114"/>
  </r>
  <r>
    <n v="58042"/>
    <s v="Suyash Nursing Home(Prop. Sharad Harinarayan Somani)"/>
    <d v="2019-08-29T00:00:00"/>
    <s v="11  Sevan Hill ColonyBeside Lokvilas BhavanMGM HOSPITAL RoadAurangabad"/>
    <s v="AURANGABAD"/>
    <x v="6"/>
    <n v="431001"/>
    <s v="West Zone"/>
    <x v="3"/>
    <x v="114"/>
  </r>
  <r>
    <n v="58043"/>
    <s v="SHEKHAR HOSPITAL-Pro.Dr Anu Shekhar"/>
    <d v="2019-08-29T00:00:00"/>
    <s v="2 Deedayal nagar padolelaoutback side of work out gymSwabhlaxmbhi Nagar  Nagpur"/>
    <s v="NAGPUR"/>
    <x v="6"/>
    <n v="440022"/>
    <s v="West Zone"/>
    <x v="3"/>
    <x v="114"/>
  </r>
  <r>
    <n v="58044"/>
    <s v="LifeCare Charitable Hospital-Prop.Dr.Mahabali A Singh"/>
    <d v="2019-08-29T00:00:00"/>
    <s v="C-Wing Martin Commerical ComplexNew Link Road Opp.Mother mary SchoolNallasopara -EastPalaghar"/>
    <s v="THANE"/>
    <x v="6"/>
    <n v="401209"/>
    <s v="West Zone"/>
    <x v="3"/>
    <x v="114"/>
  </r>
  <r>
    <n v="58047"/>
    <s v="Karanavati Super Specility Hospital-Pro.Kamal Porwal."/>
    <d v="2019-08-29T00:00:00"/>
    <s v="381 Saipur Bogha Opp.SaijpurTower Ahmedabad"/>
    <s v="AHMEDABAD"/>
    <x v="13"/>
    <n v="382345"/>
    <s v="West Zone"/>
    <x v="3"/>
    <x v="114"/>
  </r>
  <r>
    <n v="58048"/>
    <s v="AM PM 24 HRS HOSPITAL"/>
    <d v="2019-08-29T00:00:00"/>
    <s v="OM Supreme   2nd floor Above Dominoz pizaOpp. HP Petrol Pump Near D-Mart old Bail BazarKalyan west  Maharashtra"/>
    <s v="THANE"/>
    <x v="6"/>
    <n v="421301"/>
    <s v="West Zone"/>
    <x v="3"/>
    <x v="114"/>
  </r>
  <r>
    <n v="58051"/>
    <s v="SARWA TRAUMA HOSPITAL(Prop. Surendra Kumar Shukla)"/>
    <d v="2019-08-29T00:00:00"/>
    <s v="G.E. ROAD TATYAPARARAIPURCHHATTISGARH"/>
    <s v="RAIPUR"/>
    <x v="12"/>
    <n v="492001"/>
    <s v="West Zone"/>
    <x v="2"/>
    <x v="114"/>
  </r>
  <r>
    <n v="58052"/>
    <s v="GLOBAL NURSING HOME - Nashik"/>
    <d v="2019-08-29T00:00:00"/>
    <s v="3rd floor Suyash ChambersNear Hotel Padma Abhiyanta NagarTrimurti CHOWK Ambad Link RoadNashik"/>
    <s v="NASHIK"/>
    <x v="6"/>
    <n v="422009"/>
    <s v="West Zone"/>
    <x v="3"/>
    <x v="114"/>
  </r>
  <r>
    <n v="58056"/>
    <s v="ClearMedi Hospital &amp; Cancer Centre"/>
    <d v="2019-08-30T00:00:00"/>
    <s v="HC-01Sector 15 VasundharaGhaziabadUttar Pradesh"/>
    <s v="GHAZIABAD"/>
    <x v="2"/>
    <n v="201012"/>
    <s v="North Zone"/>
    <x v="0"/>
    <x v="114"/>
  </r>
  <r>
    <n v="58057"/>
    <s v="Chiranjeev Medical centre"/>
    <d v="2019-08-30T00:00:00"/>
    <s v="Kanpur RoadJhansiU.P"/>
    <s v="JHANSI"/>
    <x v="2"/>
    <n v="284001"/>
    <s v="North Zone"/>
    <x v="0"/>
    <x v="114"/>
  </r>
  <r>
    <n v="58059"/>
    <s v="RAJIV GANDHI CANCER INSTITUTE AND RESEARCH CENTRE( A unit of INCS &amp;amp; RC)"/>
    <d v="2019-08-30T00:00:00"/>
    <s v="D - 18SECTOR - 5ROHINIDELHI"/>
    <s v="NORTH DELHI"/>
    <x v="0"/>
    <n v="110085"/>
    <s v="North Zone"/>
    <x v="0"/>
    <x v="114"/>
  </r>
  <r>
    <n v="58068"/>
    <s v="Aastha Super Specilaity Eye Hospital"/>
    <d v="2019-08-30T00:00:00"/>
    <s v="590  6th Block  II Phase Banashankari 3rd StageBengaluru"/>
    <s v="BENGALURU"/>
    <x v="3"/>
    <n v="560085"/>
    <s v="South Zone"/>
    <x v="1"/>
    <x v="114"/>
  </r>
  <r>
    <n v="58069"/>
    <s v="Apex Hospital (Prop.Somil Kansal)"/>
    <d v="2019-08-30T00:00:00"/>
    <s v="62 Batala RoadNear Rishab AutoParis TownAmritsar"/>
    <s v="AMRITSAR"/>
    <x v="14"/>
    <n v="143001"/>
    <s v="North Zone"/>
    <x v="0"/>
    <x v="114"/>
  </r>
  <r>
    <n v="58071"/>
    <s v="PRASAD  HOSPITAL -Nagpur"/>
    <d v="2019-08-30T00:00:00"/>
    <s v="10 Dongre Lay out Shraddhanandpeth  NagpurMaharashtra"/>
    <s v="NAGPUR"/>
    <x v="6"/>
    <n v="440010"/>
    <s v="West Zone"/>
    <x v="3"/>
    <x v="114"/>
  </r>
  <r>
    <n v="58073"/>
    <s v="GIZARE MATERNITY HOSPITAL(Prop. Dattaprasad Venkatesh Gizare)"/>
    <d v="2019-08-30T00:00:00"/>
    <s v="1171/B  SHIVAJI ROADNEAR KONAWAL GALLIBELAGAVI-"/>
    <s v="BELGAUM"/>
    <x v="3"/>
    <n v="590002"/>
    <s v="South Zone"/>
    <x v="1"/>
    <x v="114"/>
  </r>
  <r>
    <n v="58075"/>
    <s v="Marigold Hospital (A Healthcare Division of Rajdisle Pvt.Ltd)"/>
    <d v="2019-08-30T00:00:00"/>
    <s v="243  7th Cross  3rd MainMICO Layout  BTM 2nd StageBanglore"/>
    <s v="BENGALURU"/>
    <x v="3"/>
    <n v="560076"/>
    <s v="South Zone"/>
    <x v="1"/>
    <x v="114"/>
  </r>
  <r>
    <n v="58076"/>
    <s v="Silver Birch Multispeciality Hospital Pvt Ltd"/>
    <d v="2019-08-30T00:00:00"/>
    <s v="Sr.no74/6 A.B.RAYKARMALADHAYRAIPUNE"/>
    <s v="PUNE"/>
    <x v="6"/>
    <n v="411041"/>
    <s v="West Zone"/>
    <x v="3"/>
    <x v="114"/>
  </r>
  <r>
    <n v="58077"/>
    <s v="Sankanur Hospital(Dr Prakash S Sankanur)"/>
    <d v="2019-08-30T00:00:00"/>
    <s v="DR R T KULKARNI MEMORIAL BUILDINGPALA BADAMI ROADBETAGERIGADAG"/>
    <s v="GADAG"/>
    <x v="3"/>
    <n v="582102"/>
    <s v="South Zone"/>
    <x v="1"/>
    <x v="114"/>
  </r>
  <r>
    <n v="58078"/>
    <s v="Shri Gobind Hospital (Prop. Ravinder Singh)"/>
    <d v="2019-08-30T00:00:00"/>
    <s v="753/21 MADANPURI ROAD NEAR PATAUDI CHOWKGurgaon"/>
    <s v="GURGAON"/>
    <x v="1"/>
    <n v="122001"/>
    <s v="North Zone"/>
    <x v="0"/>
    <x v="114"/>
  </r>
  <r>
    <n v="58079"/>
    <s v="Chiraayu Hospital (Prop.Dr.Shruthi Rathod)"/>
    <d v="2019-08-30T00:00:00"/>
    <s v="Pemmegouda RoadMunireddy PalyaJ C Nagarbengaluru"/>
    <s v="BENGALURU"/>
    <x v="3"/>
    <n v="560006"/>
    <s v="South Zone"/>
    <x v="1"/>
    <x v="114"/>
  </r>
  <r>
    <n v="58080"/>
    <s v="SANJO HOSPITAL"/>
    <d v="2019-08-30T00:00:00"/>
    <s v="Bangalore Mysore Road  SrinivasapuraMandyaKarnataka"/>
    <s v="MANDYA"/>
    <x v="3"/>
    <n v="571404"/>
    <s v="South Zone"/>
    <x v="1"/>
    <x v="114"/>
  </r>
  <r>
    <n v="58081"/>
    <s v="I- Create Hospital(Prop. Tyag Murti Sharma)"/>
    <d v="2019-08-30T00:00:00"/>
    <s v="A3/24 3RD FLOOR JANAK PURINEW DELHI-110058"/>
    <s v="WEST DELHI"/>
    <x v="0"/>
    <n v="110058"/>
    <s v="North Zone"/>
    <x v="0"/>
    <x v="114"/>
  </r>
  <r>
    <n v="58084"/>
    <s v="Swift Hospital"/>
    <d v="2019-08-30T00:00:00"/>
    <s v="OPP HDFC BankMajitha RoadAmritsar"/>
    <s v="AMRITSAR"/>
    <x v="14"/>
    <n v="143001"/>
    <s v="North Zone"/>
    <x v="0"/>
    <x v="114"/>
  </r>
  <r>
    <n v="58085"/>
    <s v="Mythri Hospital Medipatnam"/>
    <d v="2019-08-30T00:00:00"/>
    <s v="13-6-434/c/148 Gudimalkapur Ring RoadOpp pillar no 80Mehdipatnam HyderabadTelangana"/>
    <s v="HYDERABAD"/>
    <x v="5"/>
    <n v="500008"/>
    <s v="South Zone"/>
    <x v="2"/>
    <x v="114"/>
  </r>
  <r>
    <n v="58086"/>
    <s v="Bajwa Hospital(Prop. Kawaljit Kaur)"/>
    <d v="2019-08-30T00:00:00"/>
    <s v="314-315  Akash AvenueFGC RoadAmritsarPunjab"/>
    <s v="AMRITSAR"/>
    <x v="14"/>
    <n v="143001"/>
    <s v="North Zone"/>
    <x v="0"/>
    <x v="114"/>
  </r>
  <r>
    <n v="58087"/>
    <s v="PACIFIC INSTITUTE OF MEDICAL SCIENCES (A UNIT OF SAI TIRUPATI UNIVERSITY)"/>
    <d v="2019-08-30T00:00:00"/>
    <s v="AMBUA ROADUMARDA--"/>
    <s v="UDAIPUR"/>
    <x v="8"/>
    <n v="313015"/>
    <s v="North Zone"/>
    <x v="0"/>
    <x v="114"/>
  </r>
  <r>
    <n v="58088"/>
    <s v="Dr Shelke Accident and General Hospital(Prop. Shelke Dattu Laxman)"/>
    <d v="2019-08-30T00:00:00"/>
    <s v="Pravara Colony   Indiranagar lane no.1Sangamner Dist.Ahmednagar"/>
    <s v="AHMED NAGAR"/>
    <x v="6"/>
    <n v="422605"/>
    <s v="West Zone"/>
    <x v="3"/>
    <x v="114"/>
  </r>
  <r>
    <n v="58089"/>
    <s v="Unicare Heart Institute and Research Center(Mgd by South Gujarat Cardiac CareP L"/>
    <d v="2019-08-30T00:00:00"/>
    <s v="ACME PLAZA  B-WING NEAR SOSYO CIRCLEB/H NEW CIVIL HOSPITAL CAMPUSCanal RoadSurat"/>
    <s v="SURAT"/>
    <x v="13"/>
    <n v="395002"/>
    <s v="West Zone"/>
    <x v="3"/>
    <x v="114"/>
  </r>
  <r>
    <n v="58090"/>
    <s v="Medicaid Hospital and Critical Care Centre(A U/O Medicaid Healthcare)"/>
    <d v="2019-08-30T00:00:00"/>
    <s v="102 Circilar RoadNear rattan Singh ChowkAmritsarPunjab"/>
    <s v="AMRITSAR"/>
    <x v="14"/>
    <n v="143001"/>
    <s v="North Zone"/>
    <x v="0"/>
    <x v="114"/>
  </r>
  <r>
    <n v="58091"/>
    <s v="BAPS YOGIJI MAHARAJ HOSPITAL(A unit of BSAPC trust)"/>
    <d v="2019-08-30T00:00:00"/>
    <s v="PRAMUKH VATIKA  OPP.BAPS SWAMINARYAN TEMPLESHABHIBAUG ROADGujarat"/>
    <s v="AHMEDABAD"/>
    <x v="13"/>
    <n v="380004"/>
    <s v="West Zone"/>
    <x v="3"/>
    <x v="114"/>
  </r>
  <r>
    <n v="58092"/>
    <s v="New Life Hospital - Amritsar"/>
    <d v="2019-08-30T00:00:00"/>
    <s v="OPP GuruNanak AvenueMajitha RoadAmritsar"/>
    <s v="AMRITSAR"/>
    <x v="14"/>
    <n v="143001"/>
    <s v="North Zone"/>
    <x v="0"/>
    <x v="114"/>
  </r>
  <r>
    <n v="58093"/>
    <s v="Dr Sengottayan Hospital ( A unit of Dr Sengottayan Poly Clinic)"/>
    <d v="2019-08-30T00:00:00"/>
    <s v="454  DR.RADHAKRISHNA ROAD TATABAD COIAMBATORETAMILNADU"/>
    <s v="COIMBATORE"/>
    <x v="4"/>
    <n v="641012"/>
    <s v="South Zone"/>
    <x v="1"/>
    <x v="114"/>
  </r>
  <r>
    <n v="58094"/>
    <s v="ZYDUS HOSPITALS  HEALTHCARE RESEARCH PVT. LTD."/>
    <d v="2019-08-30T00:00:00"/>
    <s v="NEAR SG HIGHWAY  THALTEJZYDUS ROADAHMEDABAD"/>
    <s v="AHMEDABAD"/>
    <x v="13"/>
    <n v="380054"/>
    <s v="West Zone"/>
    <x v="3"/>
    <x v="114"/>
  </r>
  <r>
    <n v="58095"/>
    <s v="Samarpan Hospital &amp; Research Institute (A Unit of Big vision Research Institute"/>
    <d v="2019-08-31T00:00:00"/>
    <s v="1072  1073  Binaki Lay Out  Sujata Nagar Near Vaishali Nagar T PointNagpur"/>
    <s v="NAGPUR"/>
    <x v="6"/>
    <n v="440017"/>
    <s v="West Zone"/>
    <x v="3"/>
    <x v="114"/>
  </r>
  <r>
    <n v="58096"/>
    <s v="NHS Hospital ( A Unit of NASA Brain and Spine centre)"/>
    <d v="2019-08-31T00:00:00"/>
    <s v="128  Kapurthala RoadGuru Nanak NagarJalandhar"/>
    <s v="JALANDHAR"/>
    <x v="14"/>
    <n v="144008"/>
    <s v="North Zone"/>
    <x v="0"/>
    <x v="114"/>
  </r>
  <r>
    <n v="58100"/>
    <s v="Chirantan Nursing home-Pro.Dr.Ravindra Sonawane"/>
    <d v="2019-08-31T00:00:00"/>
    <s v="Plot no.14  Ambika NagarNear  Yes Bank Opp.Matale farmAmbika Nagar Kamtwada Nashik"/>
    <s v="NASHIK"/>
    <x v="6"/>
    <n v="422008"/>
    <s v="West Zone"/>
    <x v="3"/>
    <x v="114"/>
  </r>
  <r>
    <n v="58101"/>
    <s v="AASTHA KIDNEY AND GENERAL HOSPITAL ( PROP SANDEEP CHAUHAN)"/>
    <d v="2019-08-31T00:00:00"/>
    <s v="2 D-1Sukharia NagarSri ganganagar"/>
    <s v="GANGANAGAR"/>
    <x v="8"/>
    <n v="335001"/>
    <s v="North Zone"/>
    <x v="0"/>
    <x v="114"/>
  </r>
  <r>
    <n v="58104"/>
    <s v="Suyog Netralaya- Prop Jagdish Birajdar"/>
    <d v="2019-08-31T00:00:00"/>
    <s v="Shinde chowk  Near Janta BankNavipeth  Solapur"/>
    <s v="SOLAPUR"/>
    <x v="6"/>
    <n v="413007"/>
    <s v="West Zone"/>
    <x v="3"/>
    <x v="114"/>
  </r>
  <r>
    <n v="58107"/>
    <s v="V.G. HOSPITAL"/>
    <d v="2019-08-31T00:00:00"/>
    <s v="D. No. 76/A  S.F.No. 22/22B  Mettupalyam Road  CoimbatoreTHUDIALURCOIMBATORETAMIL NADU"/>
    <s v="COIMBATORE"/>
    <x v="4"/>
    <n v="641034"/>
    <s v="South Zone"/>
    <x v="1"/>
    <x v="114"/>
  </r>
  <r>
    <n v="58111"/>
    <s v="Prema Hospital"/>
    <d v="2019-08-31T00:00:00"/>
    <s v="6/739 - D-1Indhira Nagar  KaniyurSomanurKarumathampatti"/>
    <s v="COIMBATORE"/>
    <x v="4"/>
    <n v="641668"/>
    <s v="South Zone"/>
    <x v="1"/>
    <x v="114"/>
  </r>
  <r>
    <n v="58114"/>
    <s v="Samarth Children Hospital(Prop Avinash shivaji pawar)"/>
    <d v="2019-08-31T00:00:00"/>
    <s v="Vishwalaxmi complex Above Janlaxmi bank Satana RoadMalegaon  Nashik"/>
    <s v="NASHIK"/>
    <x v="6"/>
    <n v="423203"/>
    <s v="West Zone"/>
    <x v="3"/>
    <x v="114"/>
  </r>
  <r>
    <n v="58116"/>
    <s v="Sachetana Eye Clinic (Prop. VENKATESH SHIVASUBRAMANYAM NANJUNDA IYER)"/>
    <d v="2019-08-31T00:00:00"/>
    <s v="329TH CROSS   1ST MAIN PRSAHANTH NAGARBANGALORE"/>
    <s v="BANGALORE RURAL"/>
    <x v="3"/>
    <n v="560079"/>
    <s v="South Zone"/>
    <x v="1"/>
    <x v="114"/>
  </r>
  <r>
    <n v="58120"/>
    <s v="MVR Medical Centre(Prop. M R Vidhya)"/>
    <d v="2019-08-31T00:00:00"/>
    <s v="12 &amp; 13ECR Main RoadKaruvadikuppam  LawspetPuducherry"/>
    <s v="PONDICHERRY"/>
    <x v="22"/>
    <n v="605008"/>
    <s v="South Zone"/>
    <x v="1"/>
    <x v="114"/>
  </r>
  <r>
    <n v="58122"/>
    <s v="Yash Hospital - Belgaum"/>
    <d v="2019-08-31T00:00:00"/>
    <s v="4924/3 Mahadwar RoadBelagaumKarnataka"/>
    <s v="BELGAUM"/>
    <x v="3"/>
    <n v="590001"/>
    <s v="South Zone"/>
    <x v="1"/>
    <x v="114"/>
  </r>
  <r>
    <n v="58126"/>
    <s v="G Madegowda Superspeciality Hospital ( A Unit of Vritika Hospitals Pvt. Ltd)"/>
    <d v="2019-08-31T00:00:00"/>
    <s v="1889Bharathi Education Trust ComplexMaddur - Malavalli Main RoadBharathinagara  K.M.Doddi  Maddur Taluk  Mandya"/>
    <s v="MANDYA"/>
    <x v="3"/>
    <n v="571422"/>
    <s v="South Zone"/>
    <x v="1"/>
    <x v="114"/>
  </r>
  <r>
    <n v="58127"/>
    <s v="GANGA HOSPITAL (Prop. Diddi Swapnalatha)"/>
    <d v="2019-08-31T00:00:00"/>
    <s v="167-178Dayanad ColonyVenkatrama JunctionWarangal"/>
    <s v="WARANGAL"/>
    <x v="5"/>
    <n v="506012"/>
    <s v="South Zone"/>
    <x v="2"/>
    <x v="114"/>
  </r>
  <r>
    <n v="58128"/>
    <s v="Vijaya Hospital - Dindigul"/>
    <d v="2019-08-31T00:00:00"/>
    <s v="No.11  EVR SalaiWest GovindapuramDindigulT.N"/>
    <s v="DINDIGUL"/>
    <x v="4"/>
    <n v="624001"/>
    <s v="South Zone"/>
    <x v="1"/>
    <x v="114"/>
  </r>
  <r>
    <n v="58129"/>
    <s v="NAGPAL NURSING HOME (PROP SUBHASH CHANDER NAGPAL)"/>
    <d v="2019-08-31T00:00:00"/>
    <s v="Main RoadJain Nagar  Near Bus StandAbohar"/>
    <s v="Fazilka"/>
    <x v="14"/>
    <n v="152116"/>
    <s v="North Zone"/>
    <x v="0"/>
    <x v="114"/>
  </r>
  <r>
    <n v="58130"/>
    <s v="PREETHI MEDICAL CENTRE AND HOSPITAL (Prop Rajeshwari Dhandapani)"/>
    <d v="2019-08-31T00:00:00"/>
    <s v="258  9th STREET EXTNGANDHIPURAMCOIMBATORE"/>
    <s v="COIMBATORE"/>
    <x v="4"/>
    <n v="641012"/>
    <s v="South Zone"/>
    <x v="1"/>
    <x v="114"/>
  </r>
  <r>
    <n v="58132"/>
    <s v="Sri Manjunatha Hospital(Prop.B.Vinod kumar)"/>
    <d v="2019-08-31T00:00:00"/>
    <s v="MAIN ROAD KUNDAPURAKUNDAPURAKARNATAKA"/>
    <s v="UDUPI"/>
    <x v="3"/>
    <n v="576201"/>
    <s v="South Zone"/>
    <x v="1"/>
    <x v="114"/>
  </r>
  <r>
    <n v="58133"/>
    <s v="RS GAUR GLOBAL MULTISPECIALITY PVT LTD"/>
    <d v="2019-08-31T00:00:00"/>
    <s v="D 2 Subhash NagarNear Civil HospitalJhajjar"/>
    <s v="JHAJJAR"/>
    <x v="1"/>
    <n v="124103"/>
    <s v="North Zone"/>
    <x v="0"/>
    <x v="114"/>
  </r>
  <r>
    <n v="58134"/>
    <s v="Prashanti Hospital-Pro.Prashanti Macha"/>
    <d v="2019-08-31T00:00:00"/>
    <s v="7-3-94  MACHILI BAZAR  BRAHMANWADAHANAMKONDA  WARANGAL"/>
    <s v="WARANGAL"/>
    <x v="5"/>
    <n v="506011"/>
    <s v="South Zone"/>
    <x v="2"/>
    <x v="114"/>
  </r>
  <r>
    <n v="58136"/>
    <s v="Global Medical Centre ( A Unit of Providence Speciality Hospital India Pvt. Ltd)"/>
    <d v="2019-08-31T00:00:00"/>
    <s v="38628P G NagarAmmapalayamSalem"/>
    <s v="SALEM"/>
    <x v="4"/>
    <n v="636302"/>
    <s v="South Zone"/>
    <x v="1"/>
    <x v="114"/>
  </r>
  <r>
    <n v="58137"/>
    <s v="Providence Hospital ( A unit of Poyanil Hospitals)"/>
    <d v="2019-08-31T00:00:00"/>
    <s v="NA THUMPOLY   ALAPPEYKelala"/>
    <s v="ALAPPUZHA"/>
    <x v="19"/>
    <n v="688521"/>
    <s v="South Zone"/>
    <x v="1"/>
    <x v="114"/>
  </r>
  <r>
    <n v="58138"/>
    <s v="Ganga medical centre and hospital Pvt Ltd"/>
    <d v="2019-08-31T00:00:00"/>
    <s v="313 Mettupalayam roadComiatoreTamilnadu"/>
    <s v="COIMBATORE"/>
    <x v="4"/>
    <n v="641042"/>
    <s v="South Zone"/>
    <x v="1"/>
    <x v="114"/>
  </r>
  <r>
    <n v="58154"/>
    <s v="Susruta Eye Clinic &amp; Laser Centre"/>
    <d v="2019-09-03T00:00:00"/>
    <s v="212/1A  3rd Main RoadP J ExtensionDavangareKarnataka"/>
    <s v="DAVANAGERE"/>
    <x v="3"/>
    <n v="577002"/>
    <s v="South Zone"/>
    <x v="1"/>
    <x v="115"/>
  </r>
  <r>
    <n v="58165"/>
    <s v="AJ HOSPITAL (Prop. SUMI JABBAR)"/>
    <d v="2019-09-03T00:00:00"/>
    <s v="KAZHAKOOTAMTRIVANDRUM"/>
    <s v="THIRUVANANTHAPURAM"/>
    <x v="19"/>
    <n v="695582"/>
    <s v="South Zone"/>
    <x v="1"/>
    <x v="115"/>
  </r>
  <r>
    <n v="58262"/>
    <s v="AMEELIO HOSPITAL(A UNIT OF SURAKSHITHA HEALTH CARE PVT LTD)"/>
    <d v="2019-09-10T00:00:00"/>
    <s v="51/15 A-H-1 BELLARY ROADKURNOOL"/>
    <s v="KURNOOL"/>
    <x v="11"/>
    <n v="518002"/>
    <s v="South Zone"/>
    <x v="2"/>
    <x v="115"/>
  </r>
  <r>
    <n v="58263"/>
    <s v="SOBA GENERAL HOSPITAL"/>
    <d v="2019-09-10T00:00:00"/>
    <s v="NO:80-A  PENSIONER STREET PALANI ROAD DINDIGUL"/>
    <s v="DINDIGUL"/>
    <x v="4"/>
    <n v="624001"/>
    <s v="South Zone"/>
    <x v="1"/>
    <x v="115"/>
  </r>
  <r>
    <n v="58264"/>
    <s v="Supriya  Hospital"/>
    <d v="2019-09-10T00:00:00"/>
    <s v="#728 New street HinkalMysore"/>
    <s v="MYSORE"/>
    <x v="3"/>
    <n v="570017"/>
    <s v="South Zone"/>
    <x v="1"/>
    <x v="115"/>
  </r>
  <r>
    <n v="58265"/>
    <s v="Shreya  Hospital"/>
    <d v="2019-09-10T00:00:00"/>
    <s v="2nd Main RoadFort KolarKarnataka"/>
    <s v="KOLAR"/>
    <x v="3"/>
    <n v="563101"/>
    <s v="South Zone"/>
    <x v="1"/>
    <x v="115"/>
  </r>
  <r>
    <n v="58266"/>
    <s v="Sudhir Nursing Home"/>
    <d v="2019-09-10T00:00:00"/>
    <s v="Civil LinesBudaunU.P"/>
    <s v="BUDAUN"/>
    <x v="2"/>
    <n v="243601"/>
    <s v="North Zone"/>
    <x v="0"/>
    <x v="115"/>
  </r>
  <r>
    <n v="58330"/>
    <s v="MEHTA HOSPITAL-Pro.Ajit Lal Chand Mehata"/>
    <d v="2019-09-12T00:00:00"/>
    <s v="66  Timber areaNear College cornerSangali"/>
    <s v="SANGLI"/>
    <x v="6"/>
    <n v="416416"/>
    <s v="West Zone"/>
    <x v="3"/>
    <x v="115"/>
  </r>
  <r>
    <n v="58389"/>
    <s v="ASHOKA MEDICOVER HOSPITAL-A unit of sahrudaya Healthcare Pvt Ltd"/>
    <d v="2019-09-17T00:00:00"/>
    <s v="Plot no.2 Near  IT PARKVADALANashik"/>
    <s v="NASHIK"/>
    <x v="6"/>
    <n v="422009"/>
    <s v="West Zone"/>
    <x v="3"/>
    <x v="115"/>
  </r>
  <r>
    <n v="58390"/>
    <s v="Siddh Hospital (A unit of JPS Life Sciences LLP)"/>
    <d v="2019-09-17T00:00:00"/>
    <s v="Harthla Industrial EstateKanth RoadMoradabadU.P"/>
    <s v="MORADABAD"/>
    <x v="2"/>
    <n v="244001"/>
    <s v="North Zone"/>
    <x v="0"/>
    <x v="115"/>
  </r>
  <r>
    <n v="58460"/>
    <s v="Dr L H Hiranandani Hospital"/>
    <d v="2019-09-20T00:00:00"/>
    <s v="Hillside AvenueHiranandani GardensPowaiMumbai"/>
    <s v="MUMBAI"/>
    <x v="6"/>
    <n v="400076"/>
    <s v="West Zone"/>
    <x v="3"/>
    <x v="115"/>
  </r>
  <r>
    <n v="58462"/>
    <s v="DURGA CLINIC AND NURSING HOME"/>
    <d v="2019-09-20T00:00:00"/>
    <s v="W.NO-6 ANANDA BAZARBARIPADA  MAYURBHANJMAYURBHANJODISHA"/>
    <s v="MAYURBHANJ"/>
    <x v="10"/>
    <n v="757001"/>
    <s v="East Zone"/>
    <x v="2"/>
    <x v="115"/>
  </r>
  <r>
    <n v="58497"/>
    <s v="Mohan Hospital And Heart Centre(A Unit of  Mohan Health Care Private Limited)"/>
    <d v="2019-09-24T00:00:00"/>
    <s v="Civil LinesOpp. Old Dist. JailBulandshahrU.P"/>
    <s v="BULANDSHAHR"/>
    <x v="2"/>
    <n v="203001"/>
    <s v="North Zone"/>
    <x v="0"/>
    <x v="115"/>
  </r>
  <r>
    <n v="58512"/>
    <s v="Asha Hospital- Allahabad"/>
    <d v="2019-09-25T00:00:00"/>
    <s v="89/276Muir Road  RajapurPrayagrajU.P"/>
    <s v="ALLAHABAD"/>
    <x v="2"/>
    <n v="211001"/>
    <s v="North Zone"/>
    <x v="0"/>
    <x v="115"/>
  </r>
  <r>
    <n v="58517"/>
    <s v="Jain Hospital-Allahabad"/>
    <d v="2019-09-25T00:00:00"/>
    <s v="Lowther roadAllahabadU.P"/>
    <s v="ALLAHABAD"/>
    <x v="2"/>
    <n v="211002"/>
    <s v="North Zone"/>
    <x v="0"/>
    <x v="115"/>
  </r>
  <r>
    <n v="58522"/>
    <s v="Vineeta Hospital Private Limited"/>
    <d v="2019-09-25T00:00:00"/>
    <s v="10-3ABy Pass RoadPhaphamauAllahabad  U.P"/>
    <s v="ALLAHABAD"/>
    <x v="2"/>
    <n v="211013"/>
    <s v="North Zone"/>
    <x v="0"/>
    <x v="115"/>
  </r>
  <r>
    <n v="58524"/>
    <s v="7 Orange Healthcare Organization LLP"/>
    <d v="2019-09-25T00:00:00"/>
    <s v="74 pawana nagar ChinchwadPune"/>
    <s v="PUNE"/>
    <x v="6"/>
    <n v="411033"/>
    <s v="West Zone"/>
    <x v="3"/>
    <x v="115"/>
  </r>
  <r>
    <n v="58535"/>
    <s v="DHAKNE HOSPITAL..PRO.Dr.Swadhin Dhakne"/>
    <d v="2019-09-25T00:00:00"/>
    <s v="Shop no.6 7 Shantai city centreStation road   Talegaon DabhadePune"/>
    <s v="PUNE"/>
    <x v="6"/>
    <n v="410507"/>
    <s v="West Zone"/>
    <x v="3"/>
    <x v="115"/>
  </r>
  <r>
    <n v="58541"/>
    <s v="BHARAT MULTISPECIALTY HOSPTIAL"/>
    <d v="2019-09-25T00:00:00"/>
    <s v="DABRA CHONKDELHI CHONKHISAR"/>
    <s v="HISAR"/>
    <x v="1"/>
    <n v="125005"/>
    <s v="North Zone"/>
    <x v="0"/>
    <x v="115"/>
  </r>
  <r>
    <n v="58542"/>
    <s v="NAVIN HOSPITAL- Greater Noida"/>
    <d v="2019-09-26T00:00:00"/>
    <s v="NH-03SECTOR- ALPHA-02GREATER NOIDA"/>
    <s v="GAUTAM BUDDHA NAGAR"/>
    <x v="2"/>
    <n v="201308"/>
    <s v="North Zone"/>
    <x v="0"/>
    <x v="115"/>
  </r>
  <r>
    <n v="58543"/>
    <s v="DIVYA ALOK HOSPITAL PRIVATE LIMITED"/>
    <d v="2019-09-26T00:00:00"/>
    <s v="1-A-5SFS SHEELA CHOUDHARY ROAD TALWANDIKOTARajasthan"/>
    <s v="KOTA"/>
    <x v="8"/>
    <n v="324005"/>
    <s v="North Zone"/>
    <x v="0"/>
    <x v="115"/>
  </r>
  <r>
    <n v="58544"/>
    <s v="SAPPHIRE HOSPITAL ( A UNIT OF AGRA MEDICAL AND CARDIAC SUPER SPECIALITY HOSPITAL"/>
    <d v="2019-09-26T00:00:00"/>
    <s v="H.NO-1  Prop. No-33/18 (PART)  Kh. No-633 Adarsh Nagar  Ajmer RoadPratapPuraAGRA"/>
    <s v="AGRA"/>
    <x v="2"/>
    <n v="282001"/>
    <s v="North Zone"/>
    <x v="0"/>
    <x v="115"/>
  </r>
  <r>
    <n v="58546"/>
    <s v="Mahavir Jaipuria Rajasthan Hospital"/>
    <d v="2019-09-26T00:00:00"/>
    <s v="OPPOSITE GOVERNMENT JAIPURIA HOSPITALMILAP NAGAR  JLN MARGJaipurRajasthan"/>
    <s v="JAIPUR"/>
    <x v="8"/>
    <n v="302018"/>
    <s v="North Zone"/>
    <x v="0"/>
    <x v="115"/>
  </r>
  <r>
    <n v="58549"/>
    <s v="Oriana Hospital Private Limited"/>
    <d v="2019-09-26T00:00:00"/>
    <s v="B 27/37 - 9 ARavindrapuriVaranasiU.P"/>
    <s v="VARANASI"/>
    <x v="2"/>
    <n v="221005"/>
    <s v="North Zone"/>
    <x v="0"/>
    <x v="115"/>
  </r>
  <r>
    <n v="58555"/>
    <s v="Jagmohan Multispeciality Hospital Ghaziabad"/>
    <d v="2019-09-26T00:00:00"/>
    <s v="E-10  Rameshwar ParkKhajoori Pushta RoadLoni  ghaziabadUTTAR Pradesh"/>
    <s v="GHAZIABAD"/>
    <x v="2"/>
    <n v="201102"/>
    <s v="North Zone"/>
    <x v="0"/>
    <x v="115"/>
  </r>
  <r>
    <n v="58559"/>
    <s v="Shree Mulispeciality Hospital and ICU"/>
    <d v="2019-09-26T00:00:00"/>
    <s v="Gat no.284 Moshi-Dehu rastaNear Bharatmata Chowk MoshiPune"/>
    <s v="PUNE"/>
    <x v="6"/>
    <n v="412105"/>
    <s v="West Zone"/>
    <x v="3"/>
    <x v="115"/>
  </r>
  <r>
    <n v="58560"/>
    <s v="AAROGYAM WOMEN AND CHILDREN CARE HOSPITAL Pro.Shamalee Mistry"/>
    <d v="2019-09-26T00:00:00"/>
    <s v="T.V.Centre road Beside Jayswall HallOpp.Saraswat BankCideo -N-9 Aurangabad"/>
    <s v="AURANGABAD"/>
    <x v="6"/>
    <n v="431003"/>
    <s v="West Zone"/>
    <x v="3"/>
    <x v="115"/>
  </r>
  <r>
    <n v="58561"/>
    <s v="Anurag Healthcare Private Limited"/>
    <d v="2019-09-26T00:00:00"/>
    <s v="117/Q/702-ASharda NagarKanpurU.P"/>
    <s v="KANPUR NAGAR"/>
    <x v="2"/>
    <n v="208025"/>
    <s v="North Zone"/>
    <x v="0"/>
    <x v="115"/>
  </r>
  <r>
    <n v="58562"/>
    <s v="MUKTAI LAHAN MULANCHE HOSPITAL AND PRASUTIGRUH"/>
    <d v="2019-09-26T00:00:00"/>
    <s v="6  KP ROAD JAMNER ROADBehind Asthabhuja mandirBhusawal Dist.jalgaon"/>
    <s v="JALGAON"/>
    <x v="6"/>
    <n v="425201"/>
    <s v="West Zone"/>
    <x v="3"/>
    <x v="115"/>
  </r>
  <r>
    <n v="58563"/>
    <s v="Dhanvantri Superspeciality Hospital ( A Unit of Kabir Hospital)"/>
    <d v="2019-09-26T00:00:00"/>
    <s v="394W-02  Juhi Kala  NaubastaKanpurU.P"/>
    <s v="KANPUR DEHAT"/>
    <x v="2"/>
    <n v="208014"/>
    <s v="North Zone"/>
    <x v="0"/>
    <x v="115"/>
  </r>
  <r>
    <n v="58570"/>
    <s v="BANSAL GLOBAL HOSPITAL( UNIT of Keshar Devi Healthcare Private Limited)"/>
    <d v="2019-09-27T00:00:00"/>
    <s v="C-10  RAMGARH COLONYNEAR JAHANGIRPURI METRO STATIONJAHANGIRPURIDelhi"/>
    <s v="NORTH DELHI"/>
    <x v="0"/>
    <n v="110033"/>
    <s v="North Zone"/>
    <x v="0"/>
    <x v="115"/>
  </r>
  <r>
    <n v="58571"/>
    <s v="Tricolour Hospitals-A division of Shri Ramkrupa Medicare Private Limited"/>
    <d v="2019-09-27T00:00:00"/>
    <s v="Dr. Vikram Sarabhai Road   Near Genda Circlevadi wadivadodaragujarat"/>
    <s v="VADODARA"/>
    <x v="13"/>
    <n v="390007"/>
    <s v="West Zone"/>
    <x v="3"/>
    <x v="115"/>
  </r>
  <r>
    <n v="58573"/>
    <s v="SMC HEART INSTITUTE AND IVF RESEARCH CENTRE"/>
    <d v="2019-09-27T00:00:00"/>
    <s v="infront of BSNL OfficeVIP Estate Vidhan Sabha roadnear Ashoka Ratan Shankar NagarRaipur Chhattisgarh"/>
    <s v="RAIPUR"/>
    <x v="12"/>
    <n v="492007"/>
    <s v="West Zone"/>
    <x v="2"/>
    <x v="115"/>
  </r>
  <r>
    <n v="58579"/>
    <s v="Rana Hospital Bulandshahr"/>
    <d v="2019-09-27T00:00:00"/>
    <s v="Delhi RoadBhoorBulandshahrU.P"/>
    <s v="BULANDSHAHR"/>
    <x v="2"/>
    <n v="203001"/>
    <s v="North Zone"/>
    <x v="0"/>
    <x v="115"/>
  </r>
  <r>
    <n v="58580"/>
    <s v="ASHWINI SAHAKARI RUGNALAYA ANI SANSHODHAN KENDRA NIYAMIT"/>
    <d v="2019-09-27T00:00:00"/>
    <s v="Sr.No7107/1 Tank pot no.180North Sadar Bazar--"/>
    <s v="SOLAPUR"/>
    <x v="6"/>
    <n v="413005"/>
    <s v="West Zone"/>
    <x v="3"/>
    <x v="115"/>
  </r>
  <r>
    <n v="58582"/>
    <s v="ACHARYA SHRI NANESH HOSPITAL -A unit of H.S.RANKA FOUNDATION"/>
    <d v="2019-09-27T00:00:00"/>
    <s v="34 - 37 SECTOR 8A  ARTIST VILLAGE  CBD BELAPURNAVI MUMBAI MAHARASHTRA"/>
    <s v="MUMBAI"/>
    <x v="6"/>
    <n v="400614"/>
    <s v="West Zone"/>
    <x v="3"/>
    <x v="115"/>
  </r>
  <r>
    <n v="58583"/>
    <s v="Teerthanker Mahaveer Hospital &amp;  Research Center"/>
    <d v="2019-09-27T00:00:00"/>
    <s v="Bagarpur  Delhi RoadMoradabadUttar Pradesh"/>
    <s v="MORADABAD"/>
    <x v="2"/>
    <n v="244001"/>
    <s v="North Zone"/>
    <x v="0"/>
    <x v="115"/>
  </r>
  <r>
    <n v="58584"/>
    <s v="THE PONDICHERRY INSTITUTE OF MEDICAL SCIENCES"/>
    <d v="2019-09-27T00:00:00"/>
    <s v="KALAPETPONDICHERRY"/>
    <s v="PONDICHERRY"/>
    <x v="22"/>
    <n v="605014"/>
    <s v="South Zone"/>
    <x v="1"/>
    <x v="115"/>
  </r>
  <r>
    <n v="58585"/>
    <s v="AZEEZIA  MEDICAL COLLEGE HOSPITAL"/>
    <d v="2019-09-27T00:00:00"/>
    <s v="DIAMOND HILLSMEEYANNOORKOLLAMKOLLAM"/>
    <s v="KOLLAM"/>
    <x v="19"/>
    <n v="691537"/>
    <s v="South Zone"/>
    <x v="1"/>
    <x v="115"/>
  </r>
  <r>
    <n v="58586"/>
    <s v="Vardann Multispeciality Hospital(Prop. Vaishali Nitin Shah)"/>
    <d v="2019-09-27T00:00:00"/>
    <s v="SHOP NO.2  ARCH GOLD APT.POISAR  S.V.ROADKANDIVALI WEST MUMBAIMAHARASHTRA"/>
    <s v="MUMBAI"/>
    <x v="6"/>
    <n v="400067"/>
    <s v="West Zone"/>
    <x v="3"/>
    <x v="115"/>
  </r>
  <r>
    <n v="58587"/>
    <s v="Siddhagiri Hospital And Research Centre"/>
    <d v="2019-09-27T00:00:00"/>
    <s v="Kaneri math Gokul Shirgaon MIDCPune-Banglore HighwayKolhapur"/>
    <s v="KOLHAPUR"/>
    <x v="6"/>
    <n v="416234"/>
    <s v="West Zone"/>
    <x v="3"/>
    <x v="115"/>
  </r>
  <r>
    <n v="58588"/>
    <s v="Muskan Nursing Home"/>
    <d v="2019-09-27T00:00:00"/>
    <s v="A288-289Ashiana Phase - 01Kanth RoadMoradabad"/>
    <s v="MORADABAD"/>
    <x v="2"/>
    <n v="244001"/>
    <s v="North Zone"/>
    <x v="0"/>
    <x v="115"/>
  </r>
  <r>
    <n v="58589"/>
    <s v="Spandana Urology Centre((Prop. Naveen H N)"/>
    <d v="2019-09-27T00:00:00"/>
    <s v="#663/2-3  8th MainAruna Talkies RoadNear Krishna BakeryPJ Extension"/>
    <s v="DAVANAGERE"/>
    <x v="3"/>
    <n v="577002"/>
    <s v="South Zone"/>
    <x v="1"/>
    <x v="115"/>
  </r>
  <r>
    <n v="58591"/>
    <s v="Anagha Hospital ( A Unit of Mysuru Speciality Hospitals Private Limited)"/>
    <d v="2019-09-27T00:00:00"/>
    <s v="# 67/5&amp;4  F31/1  &amp; F31/1A New Sayyajirao RoadFort MohallaMysore"/>
    <s v="MYSORE"/>
    <x v="3"/>
    <n v="570004"/>
    <s v="South Zone"/>
    <x v="1"/>
    <x v="115"/>
  </r>
  <r>
    <n v="58592"/>
    <s v="Dr.Harkut ENT Nursing HomePro.Dr.Girish Harkut"/>
    <d v="2019-09-27T00:00:00"/>
    <s v="Keshwar Buliding  Near Kasturaba MarketBudhwar PethSolapur   Maharashtra"/>
    <s v="SOLAPUR"/>
    <x v="6"/>
    <n v="413002"/>
    <s v="West Zone"/>
    <x v="3"/>
    <x v="115"/>
  </r>
  <r>
    <n v="58593"/>
    <s v="Jeevan Hospital."/>
    <d v="2019-09-27T00:00:00"/>
    <s v="B B ROADSHIDLAGHATTA CIRCLEChikkaballapurChikkaballapur"/>
    <s v="CHIKKABALLAPUR"/>
    <x v="3"/>
    <n v="562101"/>
    <s v="South Zone"/>
    <x v="1"/>
    <x v="115"/>
  </r>
  <r>
    <n v="58594"/>
    <s v="Somayaji Hospital"/>
    <d v="2019-09-27T00:00:00"/>
    <s v="B C RoadJodumargaBantwala"/>
    <s v="DAKSHINA KANNADA"/>
    <x v="3"/>
    <n v="574219"/>
    <s v="South Zone"/>
    <x v="1"/>
    <x v="115"/>
  </r>
  <r>
    <n v="58595"/>
    <s v="JEEVAN SPECIALITY HOSPITAL AND TEST TUBE BABY CENTRE"/>
    <d v="2019-09-27T00:00:00"/>
    <s v="1/168BELA MARG  VISHNU PURIALIGARHUTTAR PRADESH"/>
    <s v="ALIGARH"/>
    <x v="2"/>
    <n v="202001"/>
    <s v="North Zone"/>
    <x v="0"/>
    <x v="115"/>
  </r>
  <r>
    <n v="58597"/>
    <s v="D.J HOSPITAL"/>
    <d v="2019-09-27T00:00:00"/>
    <s v="no 604k-1OOTY MAIN ROAD JYOTHIPURAM POSTCOIMBATORE"/>
    <s v="COIMBATORE"/>
    <x v="4"/>
    <n v="641047"/>
    <s v="South Zone"/>
    <x v="1"/>
    <x v="115"/>
  </r>
  <r>
    <n v="58602"/>
    <s v="Mehta Eye Care Hospital(PROP. Dr Manohar Kumar Mehta)"/>
    <d v="2019-09-27T00:00:00"/>
    <s v="# 139  first floorKalamma StreetBellary"/>
    <s v="BELLARY"/>
    <x v="3"/>
    <n v="583101"/>
    <s v="South Zone"/>
    <x v="1"/>
    <x v="115"/>
  </r>
  <r>
    <n v="58604"/>
    <s v="KMCH HOSPITAL-SULUR(A UNIT OF KOVAI MEDICAL CENTER AND HOSPITAL LTD)"/>
    <d v="2019-09-28T00:00:00"/>
    <s v="242-B  TRICHY ROAD  SULUR---"/>
    <s v="COIMBATORE"/>
    <x v="4"/>
    <n v="641402"/>
    <s v="South Zone"/>
    <x v="1"/>
    <x v="115"/>
  </r>
  <r>
    <n v="58605"/>
    <s v="Kanke Genral Hospital and Research Centre Pvt Ltd"/>
    <d v="2019-09-28T00:00:00"/>
    <s v="Block Chowk  KankeRanchiJharkhand"/>
    <s v="RANCHI"/>
    <x v="15"/>
    <n v="834006"/>
    <s v="East Zone"/>
    <x v="4"/>
    <x v="115"/>
  </r>
  <r>
    <n v="58606"/>
    <s v="SUNDARAM MULTISPECIALITY HOSPITAL(PROP. P GOVINDARAJU)"/>
    <d v="2019-09-28T00:00:00"/>
    <s v="SADAGOPAN STREET  NORTH UDAYARPALAYAMATTUR TALUKSALEMTAMILNADU"/>
    <s v="SALEM"/>
    <x v="4"/>
    <n v="636102"/>
    <s v="South Zone"/>
    <x v="1"/>
    <x v="115"/>
  </r>
  <r>
    <n v="58608"/>
    <s v="M.R.M. MEMORIAL HOSPITAL"/>
    <d v="2019-09-28T00:00:00"/>
    <s v="J.D. ROAD_x0009__x0009__x0009__x0009__x0009_ J.D. ROADKOKRAJHARASSAM"/>
    <s v="KOKRAJHAR"/>
    <x v="24"/>
    <n v="783370"/>
    <s v="East Zone"/>
    <x v="4"/>
    <x v="115"/>
  </r>
  <r>
    <n v="58611"/>
    <s v="Usha Hospital(Prop. Brajesh Kumar)"/>
    <d v="2019-09-28T00:00:00"/>
    <s v="ROAD NO- 1MUZAFFARPUR"/>
    <s v="MUZAFFARPUR"/>
    <x v="17"/>
    <n v="842001"/>
    <s v="East Zone"/>
    <x v="4"/>
    <x v="115"/>
  </r>
  <r>
    <n v="58614"/>
    <s v="DURAI GASTROCARE HOSPITAL PROP-Durai Murugan D"/>
    <d v="2019-09-28T00:00:00"/>
    <s v="kamal nagar extensionop.collector officevillupuramtamil nadu"/>
    <s v="VILLUPURAM"/>
    <x v="4"/>
    <n v="605602"/>
    <s v="South Zone"/>
    <x v="1"/>
    <x v="115"/>
  </r>
  <r>
    <n v="58616"/>
    <s v="NAGARMAL MODI SEVA SADAN-Ranchi"/>
    <d v="2019-09-28T00:00:00"/>
    <s v="NAGARMAL PATH UPPER BAZAR RANCHIRANCHIJHARKHAND"/>
    <s v="RANCHI"/>
    <x v="15"/>
    <n v="834001"/>
    <s v="East Zone"/>
    <x v="4"/>
    <x v="115"/>
  </r>
  <r>
    <n v="58618"/>
    <s v="Ankur Hospital (Prop. Arunima Saxena)"/>
    <d v="2019-09-28T00:00:00"/>
    <s v="1B/26Prayagraj Kanpur HighwayNear Airforce Command GateLal Bihara Bamrauli  U.P"/>
    <s v="ALLAHABAD"/>
    <x v="2"/>
    <n v="211012"/>
    <s v="North Zone"/>
    <x v="0"/>
    <x v="115"/>
  </r>
  <r>
    <n v="58619"/>
    <s v="Lower Assam Hospital and Research Centre"/>
    <d v="2019-09-28T00:00:00"/>
    <s v="Chapagury MoreBongaigaonAssam"/>
    <s v="BONGAIGAON"/>
    <x v="24"/>
    <n v="783380"/>
    <s v="East Zone"/>
    <x v="4"/>
    <x v="115"/>
  </r>
  <r>
    <n v="58620"/>
    <s v="VISION PLUS EYE CLINIC"/>
    <d v="2019-09-28T00:00:00"/>
    <s v="ABOVE NAYAN SUKH CARE OPTICALHB ROAD THARPAKHANARANCHIJHARKHAND"/>
    <s v="RANCHI"/>
    <x v="15"/>
    <n v="834001"/>
    <s v="East Zone"/>
    <x v="4"/>
    <x v="115"/>
  </r>
  <r>
    <n v="58621"/>
    <s v="Harihar Global Hospital And Research Centre Pvt Ltd"/>
    <d v="2019-09-28T00:00:00"/>
    <s v="Magadh Colony Road  No. 9  Main Road SherghatiGayaBihar"/>
    <s v="GAYA"/>
    <x v="17"/>
    <n v="823001"/>
    <s v="East Zone"/>
    <x v="4"/>
    <x v="115"/>
  </r>
  <r>
    <n v="58622"/>
    <s v="Purnima Netralaya"/>
    <d v="2019-09-28T00:00:00"/>
    <s v="BRAHMANAND NAGAR  TAMOLIA  NEAR PARDIH CHOWKJAMSHEDPUR"/>
    <s v="EAST SINGHBHUM"/>
    <x v="15"/>
    <n v="831012"/>
    <s v="East Zone"/>
    <x v="4"/>
    <x v="115"/>
  </r>
  <r>
    <n v="58632"/>
    <s v="VIKARAM MULTISPECIALITY HOSPITAL"/>
    <d v="2019-09-30T00:00:00"/>
    <s v="3/424  SIVAGANGAI MAIN ROAD RING ROAD JUNCTION MADURAITAMILNADU"/>
    <s v="MADURAI"/>
    <x v="4"/>
    <n v="625020"/>
    <s v="South Zone"/>
    <x v="1"/>
    <x v="115"/>
  </r>
  <r>
    <n v="58633"/>
    <s v="VIKRAM HOSPITAL(Dr V SUNITHA)"/>
    <d v="2019-09-30T00:00:00"/>
    <s v="781  ANNA NAGARMADURAITAMILNADU"/>
    <s v="MADURAI"/>
    <x v="4"/>
    <n v="625020"/>
    <s v="South Zone"/>
    <x v="1"/>
    <x v="115"/>
  </r>
  <r>
    <n v="58634"/>
    <s v="Parvathy Nursing Home"/>
    <d v="2019-09-30T00:00:00"/>
    <s v="20/AAnna Salaiviyasarajapuramkalakad"/>
    <s v="TIRUNELVELI"/>
    <x v="4"/>
    <n v="627501"/>
    <s v="South Zone"/>
    <x v="1"/>
    <x v="115"/>
  </r>
  <r>
    <n v="58639"/>
    <s v="Priya Hospital"/>
    <d v="2019-09-30T00:00:00"/>
    <s v="555Madurai RoadThirumangalam"/>
    <s v="MADURAI"/>
    <x v="4"/>
    <n v="625706"/>
    <s v="South Zone"/>
    <x v="1"/>
    <x v="115"/>
  </r>
  <r>
    <n v="58641"/>
    <s v="VINAYAKA MISSION SUPER SPECALITY HOSPITAL PVT LTD"/>
    <d v="2019-09-30T00:00:00"/>
    <s v="NH -47 SANKARI MAIN ROADVEERAPANDI POSTSALEMTAMILNADU"/>
    <s v="SALEM"/>
    <x v="4"/>
    <n v="636308"/>
    <s v="South Zone"/>
    <x v="1"/>
    <x v="115"/>
  </r>
  <r>
    <n v="58642"/>
    <s v="SPANEE HOSPITAL Pro.RAMESHWARI SHAH"/>
    <d v="2019-09-30T00:00:00"/>
    <s v="SECOND FLOOR  VASUPUJYA COMMERCIAL COMPLEX OPPOSITE TRINITY BUSINESS PARKL P SAVANI ROAD ADAJAN  SURAT"/>
    <s v="SURAT"/>
    <x v="13"/>
    <n v="395009"/>
    <s v="West Zone"/>
    <x v="3"/>
    <x v="115"/>
  </r>
  <r>
    <n v="58643"/>
    <s v="RELIEF HOSPITALS(UNIT OF SAHASRA IMAGING AND HOSPITALS PVT LTD"/>
    <d v="2019-09-30T00:00:00"/>
    <s v="H NO 51-3-630-631NEAR AYYAPPA TEMPLEWARANGALTELANGANA"/>
    <s v="WARANGAL"/>
    <x v="5"/>
    <n v="506007"/>
    <s v="South Zone"/>
    <x v="2"/>
    <x v="115"/>
  </r>
  <r>
    <n v="58644"/>
    <s v="KEERTHI HOSPITALS"/>
    <d v="2019-09-30T00:00:00"/>
    <s v="NO:2/1  DSP NAGAR  BYE PASS ROAD BYE PASS ROAD MADRUAITAMILNADU"/>
    <s v="MADURAI"/>
    <x v="4"/>
    <n v="625016"/>
    <s v="South Zone"/>
    <x v="1"/>
    <x v="115"/>
  </r>
  <r>
    <n v="58645"/>
    <s v="KAUVERY HOSPITAL A UNIT SRI KAUVERY MEDICAL CARE INDIA LTD)"/>
    <d v="2019-09-30T00:00:00"/>
    <s v="9/50  TRICHY MAIN ROADOPP TO IOB  SEELANAICKENPATTYSALEM"/>
    <s v="SALEM"/>
    <x v="4"/>
    <n v="636201"/>
    <s v="South Zone"/>
    <x v="1"/>
    <x v="115"/>
  </r>
  <r>
    <n v="58651"/>
    <s v="Swastik Nursing Home"/>
    <d v="2019-09-30T00:00:00"/>
    <s v="Jyoti NagarTinsukiaAssam"/>
    <s v="TINSUKIA"/>
    <x v="24"/>
    <n v="786125"/>
    <s v="East Zone"/>
    <x v="4"/>
    <x v="115"/>
  </r>
  <r>
    <n v="58652"/>
    <s v="LONDON ORTHO SPECIALITY HOSPITAL (A unit of Adhi Speciality Hospital Pvt Ltd)"/>
    <d v="2019-09-30T00:00:00"/>
    <s v="Opposite to Anna Park Near Four RoadsSalemTamilnadu"/>
    <s v="SALEM"/>
    <x v="4"/>
    <n v="636009"/>
    <s v="South Zone"/>
    <x v="1"/>
    <x v="115"/>
  </r>
  <r>
    <n v="58653"/>
    <s v="SREE VASANTHAM HOSPITAL"/>
    <d v="2019-09-30T00:00:00"/>
    <s v="52/1  SANKAGIRI MAIN ROADNEAR ANNATHANAPATTY BUS STOPSALEMTAMILNADU"/>
    <s v="SALEM"/>
    <x v="4"/>
    <n v="636006"/>
    <s v="South Zone"/>
    <x v="1"/>
    <x v="115"/>
  </r>
  <r>
    <n v="58654"/>
    <s v="NIRMALJOT EYE HOSPITAL ( PROP BHUPINDER SINGH )"/>
    <d v="2019-09-30T00:00:00"/>
    <s v="35/15NEAR GOVT GIRLS SCHOOLMALL ROAD"/>
    <s v="AMRITSAR"/>
    <x v="14"/>
    <n v="143001"/>
    <s v="North Zone"/>
    <x v="0"/>
    <x v="115"/>
  </r>
  <r>
    <n v="58655"/>
    <s v="PLATINUM NURSING HOME PVT LTD"/>
    <d v="2019-09-30T00:00:00"/>
    <s v="GURU ANGAD NAGARGALI NO 7KOTKAPURA ROADOPP SADAR THANA"/>
    <s v="MUKTSAR"/>
    <x v="14"/>
    <n v="152026"/>
    <s v="North Zone"/>
    <x v="0"/>
    <x v="115"/>
  </r>
  <r>
    <n v="58656"/>
    <s v="MATHUR MATERNITY &amp;amp; CHILD CARE CENTRE(Prop.Manoj Kumar Mathur)"/>
    <d v="2019-09-30T00:00:00"/>
    <s v="1-ACivil Lines Near John Hall"/>
    <s v="GURGAON"/>
    <x v="1"/>
    <n v="122001"/>
    <s v="North Zone"/>
    <x v="0"/>
    <x v="115"/>
  </r>
  <r>
    <n v="58657"/>
    <s v="Pratibha Hospitals &amp;amp; Hear Care Center(A Unit of-Pratibha Hospitals Private L"/>
    <d v="2019-09-30T00:00:00"/>
    <s v="523/A/1/4 NEAR Century HallSadar Bazar SataraMaharashtra"/>
    <s v="SATARA"/>
    <x v="6"/>
    <n v="415001"/>
    <s v="West Zone"/>
    <x v="3"/>
    <x v="115"/>
  </r>
  <r>
    <n v="58659"/>
    <s v="SRI SRI HOLISTIC HOSPITALS(A UNIT OF SREE RAMACHANDRA HEALTH SERVICES PVT LTD)"/>
    <d v="2019-09-30T00:00:00"/>
    <s v="SEVEN ROADSKADAPPAANDRA PRADESHANDRA PRADESH"/>
    <s v="CUDDAPAH"/>
    <x v="11"/>
    <n v="516001"/>
    <s v="South Zone"/>
    <x v="2"/>
    <x v="115"/>
  </r>
  <r>
    <n v="58662"/>
    <s v="Shanti Memorial Hospital And Assisted Conception Centre(Prop.Dr Monu Pattanayak)"/>
    <d v="2019-09-30T00:00:00"/>
    <s v="UditnagarRourkelaOdisha"/>
    <s v="SUNDERGARH"/>
    <x v="10"/>
    <n v="769012"/>
    <s v="East Zone"/>
    <x v="2"/>
    <x v="115"/>
  </r>
  <r>
    <n v="58671"/>
    <s v="KALAWATI HOSPITAL- Rewari"/>
    <d v="2019-09-30T00:00:00"/>
    <s v="200Model townRewari"/>
    <s v="REWARI"/>
    <x v="1"/>
    <n v="123401"/>
    <s v="North Zone"/>
    <x v="0"/>
    <x v="115"/>
  </r>
  <r>
    <n v="58672"/>
    <s v="Kamla Nursing Home(Prop. Narender Singh Yadav)"/>
    <d v="2019-09-30T00:00:00"/>
    <s v="201MODEL TOWNREWARI"/>
    <s v="REWARI"/>
    <x v="1"/>
    <n v="123401"/>
    <s v="North Zone"/>
    <x v="0"/>
    <x v="115"/>
  </r>
  <r>
    <n v="58673"/>
    <s v="Yash Hospital ( A Unit of Krishna Swaroop Hospital Private Limited)"/>
    <d v="2019-09-30T00:00:00"/>
    <s v="8B  Elgin RoadCivil LinesAllahabadU.P"/>
    <s v="ALLAHABAD"/>
    <x v="2"/>
    <n v="211001"/>
    <s v="North Zone"/>
    <x v="0"/>
    <x v="115"/>
  </r>
  <r>
    <n v="58809"/>
    <s v="LITTLE FLOWER HOSPITAL AND RESEARCH CENTER(AUnit of-Little Flower Hospital Trust"/>
    <d v="2019-10-11T00:00:00"/>
    <s v="PB No. 23ANGAMALYERNAKULAMKERALA"/>
    <s v="ERNAKULAM"/>
    <x v="19"/>
    <n v="683572"/>
    <s v="South Zone"/>
    <x v="1"/>
    <x v="116"/>
  </r>
  <r>
    <n v="58864"/>
    <s v="Muzaffarnagar Medical College A unit of Fatehchand Charitable Trust"/>
    <d v="2019-10-15T00:00:00"/>
    <s v="115 Km  Stone  NH-58Opp. BagrajpurIndustrial Area  Meerut RoadMuzaffarnagar  U.P"/>
    <s v="MUZAFFARNAGAR"/>
    <x v="2"/>
    <n v="251203"/>
    <s v="North Zone"/>
    <x v="0"/>
    <x v="116"/>
  </r>
  <r>
    <n v="58865"/>
    <s v="Medinova Nursing Home(Prop-Rashmi Verma)"/>
    <d v="2019-10-15T00:00:00"/>
    <s v="Plot no 262 New Housing ColonyAdityapurJamshedpur"/>
    <s v="WEST SINGHBHUM"/>
    <x v="15"/>
    <n v="831013"/>
    <s v="East Zone"/>
    <x v="4"/>
    <x v="116"/>
  </r>
  <r>
    <n v="58866"/>
    <s v="Anand Hospital ( A Unit of Apex Medicare Pvt Ltd)"/>
    <d v="2019-10-15T00:00:00"/>
    <s v="44882Kasturba Gandhi MargMuir Road CrossingAllahabad"/>
    <s v="ALLAHABAD"/>
    <x v="2"/>
    <n v="211002"/>
    <s v="North Zone"/>
    <x v="0"/>
    <x v="116"/>
  </r>
  <r>
    <n v="58867"/>
    <s v="SIDDHARTH NURSING HOME"/>
    <d v="2019-10-15T00:00:00"/>
    <s v="GREEN HOUSEROAD NO. 1  SIDDHARTHPIRI COLONY.GORAKSHANI  MANPUR  GAYA.BIHAR"/>
    <s v="GAYA"/>
    <x v="17"/>
    <n v="823003"/>
    <s v="East Zone"/>
    <x v="4"/>
    <x v="116"/>
  </r>
  <r>
    <n v="58924"/>
    <s v="K D N Gohil Hospital ( A Unit Of Trident Wellnesscare Services Pvt Ltd)"/>
    <d v="2019-10-18T00:00:00"/>
    <s v="OPP FIRE STATION  DUDHIA TALAONAVSARIGUJARAT"/>
    <s v="NAVSARI"/>
    <x v="13"/>
    <n v="396445"/>
    <s v="West Zone"/>
    <x v="3"/>
    <x v="116"/>
  </r>
  <r>
    <n v="58966"/>
    <s v="Surya mother and child care jaipur private Limited"/>
    <d v="2019-10-22T00:00:00"/>
    <s v="B-7  Sawai ram singh road opp. SMS HospitalTonk roadJaipur"/>
    <s v="JAIPUR"/>
    <x v="8"/>
    <n v="302001"/>
    <s v="North Zone"/>
    <x v="0"/>
    <x v="116"/>
  </r>
  <r>
    <n v="58967"/>
    <s v="Clearmedi Radiant Hospital (Unit of Clearmedi Healthcare Pvt Ltd)"/>
    <d v="2019-10-22T00:00:00"/>
    <s v="No 2  C-1  A-1 Block3rd Stage VijayanagarMysore"/>
    <s v="MYSORE"/>
    <x v="3"/>
    <n v="570017"/>
    <s v="South Zone"/>
    <x v="1"/>
    <x v="116"/>
  </r>
  <r>
    <n v="58984"/>
    <s v="Manas Hospital - A Unit Of Sharma Medical Centre Pvt Ltd"/>
    <d v="2019-10-23T00:00:00"/>
    <s v="A-93SECTOR - 34NOIDA"/>
    <s v="GAUTAM BUDDHA NAGAR"/>
    <x v="2"/>
    <n v="201307"/>
    <s v="North Zone"/>
    <x v="0"/>
    <x v="116"/>
  </r>
  <r>
    <n v="58986"/>
    <s v="SHRI MATA VAISHNO DEVI NARAYANA SUPERSPECIALITY HOSPITAL"/>
    <d v="2019-10-23T00:00:00"/>
    <s v="KAKRYAL  REASIKATRAJAMMU AND KASHMIR"/>
    <s v="JAMMU"/>
    <x v="21"/>
    <n v="182320"/>
    <s v="North Zone"/>
    <x v="0"/>
    <x v="116"/>
  </r>
  <r>
    <n v="58987"/>
    <s v="YATHARTH  SUPER SPECIALITY HOSPITALS ( A U/O AKS Medical &amp; researchcentrePvtLtd)"/>
    <d v="2019-10-23T00:00:00"/>
    <s v="H.O1-01 SECTOR-1 Greater NoidaGAUTAM BUDHH NAGARGREATER NOIDAUttar Pradesh"/>
    <s v="GAUTAM BUDDHA NAGAR"/>
    <x v="2"/>
    <n v="201308"/>
    <s v="North Zone"/>
    <x v="0"/>
    <x v="116"/>
  </r>
  <r>
    <n v="58989"/>
    <s v="Narayan Swaroop Hospital"/>
    <d v="2019-10-23T00:00:00"/>
    <s v="40AMundera  Infront of West GateNeem SaraiPrayagraj (Allahabad)"/>
    <s v="ALLAHABAD"/>
    <x v="2"/>
    <n v="211011"/>
    <s v="North Zone"/>
    <x v="0"/>
    <x v="116"/>
  </r>
  <r>
    <n v="58992"/>
    <s v="BGM HOSPITAL"/>
    <d v="2019-10-23T00:00:00"/>
    <s v="NO:249  New Natham RoadIyyerbungalow  MaduraiMADURAITAMILNADU"/>
    <s v="MADURAI"/>
    <x v="4"/>
    <n v="625017"/>
    <s v="South Zone"/>
    <x v="1"/>
    <x v="116"/>
  </r>
  <r>
    <n v="58995"/>
    <s v="HAYATH HOSPITAL"/>
    <d v="2019-10-23T00:00:00"/>
    <s v="CHAVAKKAD MAIN ROADCHAVAKKADTHRISSURKERALA"/>
    <s v="THRISSUR"/>
    <x v="19"/>
    <n v="680506"/>
    <s v="South Zone"/>
    <x v="1"/>
    <x v="116"/>
  </r>
  <r>
    <n v="58996"/>
    <s v="Guwahati Eye Hospital(A Unit of-Guwahati Eye Clinic and Research Centre)"/>
    <d v="2019-10-23T00:00:00"/>
    <s v="Opp. Hanuman mandir GL Publication Near Lachit Nagar Bus stop G.s RoadGuwahatiAssam"/>
    <s v="KAMRUP"/>
    <x v="24"/>
    <n v="781007"/>
    <s v="East Zone"/>
    <x v="4"/>
    <x v="116"/>
  </r>
  <r>
    <n v="58997"/>
    <s v="Baba Hospital (Prop.Sabitha Loganathan)"/>
    <d v="2019-10-23T00:00:00"/>
    <s v="1311-A  SOUTH AVENUE ROAD  PHASE-II SATHUVACHARI  VELLOREVELLORETAMILNADU"/>
    <s v="VELLORE"/>
    <x v="4"/>
    <n v="632009"/>
    <s v="South Zone"/>
    <x v="1"/>
    <x v="116"/>
  </r>
  <r>
    <n v="59001"/>
    <s v="Aswini Hospital Limited"/>
    <d v="2019-10-24T00:00:00"/>
    <s v="KARUNAKARAN NAMBIAR ROADOPPOSITE TO BIG BAZZARTHRISSURKERALA"/>
    <s v="THRISSUR"/>
    <x v="19"/>
    <n v="680020"/>
    <s v="South Zone"/>
    <x v="1"/>
    <x v="116"/>
  </r>
  <r>
    <n v="59002"/>
    <s v="INDRANI HOSPITAL ( Prop. Atin Gupta)"/>
    <d v="2019-10-24T00:00:00"/>
    <s v="NAMDEV ROADBATHINDA"/>
    <s v="BATHINDA"/>
    <x v="14"/>
    <n v="151001"/>
    <s v="North Zone"/>
    <x v="0"/>
    <x v="116"/>
  </r>
  <r>
    <n v="59008"/>
    <s v="Tanish medical Care"/>
    <d v="2019-10-24T00:00:00"/>
    <s v="305 jawahar margindore"/>
    <s v="INDORE"/>
    <x v="18"/>
    <n v="452002"/>
    <s v="West Zone"/>
    <x v="2"/>
    <x v="116"/>
  </r>
  <r>
    <n v="59009"/>
    <s v="Panacea Hospital (Managed by Panvel Medical Research Centre)"/>
    <d v="2019-10-24T00:00:00"/>
    <s v="plot no 105 &amp; 106sector no 08new panvel east"/>
    <s v="RAIGARH(MH)"/>
    <x v="6"/>
    <n v="410206"/>
    <s v="West Zone"/>
    <x v="3"/>
    <x v="116"/>
  </r>
  <r>
    <n v="59010"/>
    <s v="Shree Devi Nursing Home"/>
    <d v="2019-10-24T00:00:00"/>
    <s v="No 1 2 3  RCSE Colony2nd StageBogadi"/>
    <s v="MYSORE"/>
    <x v="3"/>
    <n v="570026"/>
    <s v="South Zone"/>
    <x v="1"/>
    <x v="116"/>
  </r>
  <r>
    <n v="59033"/>
    <s v="SHREE BALAJI NETRALAYA"/>
    <d v="2019-10-25T00:00:00"/>
    <s v="Nala RoadPatnaBihar"/>
    <s v="PATNA"/>
    <x v="17"/>
    <n v="800004"/>
    <s v="East Zone"/>
    <x v="4"/>
    <x v="116"/>
  </r>
  <r>
    <n v="59037"/>
    <s v="Apeksha Hospital"/>
    <d v="2019-10-25T00:00:00"/>
    <s v="Sr.No153/1 SILVANA COUNTY PUNE -ALANDI ROAD CHOVIJAWADICHARHOLI BK Maharashtra"/>
    <s v="PUNE"/>
    <x v="6"/>
    <n v="412105"/>
    <s v="West Zone"/>
    <x v="3"/>
    <x v="116"/>
  </r>
  <r>
    <n v="59040"/>
    <s v="Excelcare hospitals (A Unit of Asclepius Hospitals And Healthcare Pvt Ltd)"/>
    <d v="2019-10-25T00:00:00"/>
    <s v="Paschim Boragaon  Near Ganesh Mandir  NH- 37   KamrupGuwahatiAssam"/>
    <s v="KAMRUP"/>
    <x v="24"/>
    <n v="781033"/>
    <s v="East Zone"/>
    <x v="4"/>
    <x v="116"/>
  </r>
  <r>
    <n v="59041"/>
    <s v="Shakthi Hill View Hospital(A Unit of Sri Vivekananda Enterprises)"/>
    <d v="2019-10-25T00:00:00"/>
    <s v="#6/AT.N Pura Main RoadLalithamahal NagarMysore"/>
    <s v="MYSORE"/>
    <x v="3"/>
    <n v="570028"/>
    <s v="South Zone"/>
    <x v="1"/>
    <x v="116"/>
  </r>
  <r>
    <n v="59055"/>
    <s v="SAHOTA SUPER SPECIALITY HOSPITAL AND NEURO TRAUMA CENTRE ( A U/O Sahota Health C"/>
    <d v="2019-10-29T00:00:00"/>
    <s v="OPP. JASPUR BUS STAND  SIDDIQUI MARKETMORADABAD ROADKashipurUttrakhand"/>
    <s v="UDHAM SINGH NAGAR"/>
    <x v="20"/>
    <n v="244713"/>
    <s v="North Zone"/>
    <x v="0"/>
    <x v="116"/>
  </r>
  <r>
    <n v="59056"/>
    <s v="Alpine Superspeciality Hospital(A unit of Jara Hospitals Private Ltd)"/>
    <d v="2019-10-29T00:00:00"/>
    <s v="Plot No.136 Gut no.71  Jai NagariSatara Parisar Opp M I.T.CollegeBeed Bypass road  Aurangabad"/>
    <s v="AURANGABAD"/>
    <x v="6"/>
    <n v="431010"/>
    <s v="West Zone"/>
    <x v="3"/>
    <x v="116"/>
  </r>
  <r>
    <n v="59057"/>
    <s v="Sudha Surgical Hospital Private Limited"/>
    <d v="2019-10-29T00:00:00"/>
    <s v="S-2/1  9-TTagor Town ColonyBhojuveer Oerderly BazarVaranasi  U.P"/>
    <s v="VARANASI"/>
    <x v="2"/>
    <n v="221002"/>
    <s v="North Zone"/>
    <x v="0"/>
    <x v="116"/>
  </r>
  <r>
    <n v="59058"/>
    <s v="Mandya Multispeciality Hospital ( A Unit of- Jamaith E Khudadad Hospital Researc"/>
    <d v="2019-10-29T00:00:00"/>
    <s v="NO-1220 3RD STAGEASHOKA NAGARMandya"/>
    <s v="MANDYA"/>
    <x v="3"/>
    <n v="571401"/>
    <s v="South Zone"/>
    <x v="1"/>
    <x v="116"/>
  </r>
  <r>
    <n v="59059"/>
    <s v="GreenCity Hospital"/>
    <d v="2019-10-29T00:00:00"/>
    <s v="7  Saraswati Complex  DIG Bunglow Square   Berasiya Road  Near V- Mart"/>
    <s v="BHOPAL"/>
    <x v="18"/>
    <n v="462001"/>
    <s v="West Zone"/>
    <x v="2"/>
    <x v="116"/>
  </r>
  <r>
    <n v="59060"/>
    <s v="Saxena Multispeciality Hospital Pvt Ltd"/>
    <d v="2019-10-29T00:00:00"/>
    <s v="112/113T.P. SCHEME DELHI ROADSonepat"/>
    <s v="SONIPAT"/>
    <x v="1"/>
    <n v="131001"/>
    <s v="North Zone"/>
    <x v="0"/>
    <x v="116"/>
  </r>
  <r>
    <n v="59061"/>
    <s v="S.K.RAMCHANDANI ORTHOPAEDIC HOSPITAL ( Prop. Gurumukh Das Ramchandani Koura Mal)"/>
    <d v="2019-10-30T00:00:00"/>
    <s v="44-A COMMERTALWANDI COMMERCE COLLAGE MAIN ROADKOTARajasthan"/>
    <s v="KOTA"/>
    <x v="8"/>
    <n v="324005"/>
    <s v="North Zone"/>
    <x v="0"/>
    <x v="116"/>
  </r>
  <r>
    <n v="59062"/>
    <s v="Shree Satyay Hospital (Prop.Hardik H Mangroliya)"/>
    <d v="2019-10-30T00:00:00"/>
    <s v="4020 4th floor palladium mall yogi chowkpunagamsurat"/>
    <s v="SURAT"/>
    <x v="13"/>
    <n v="395010"/>
    <s v="West Zone"/>
    <x v="3"/>
    <x v="116"/>
  </r>
  <r>
    <n v="59063"/>
    <s v="Vedanta Hospital ( A Unit of Vedanta Hospital And Research Centre Pvt Ltd)"/>
    <d v="2019-10-30T00:00:00"/>
    <s v="Bilariyaganj RoadLacchirampurAzamgarhU.P"/>
    <s v="AZAMGARH"/>
    <x v="2"/>
    <n v="276001"/>
    <s v="North Zone"/>
    <x v="0"/>
    <x v="116"/>
  </r>
  <r>
    <n v="59067"/>
    <s v="Agraseni Hospital"/>
    <d v="2019-10-30T00:00:00"/>
    <s v="46-1 BKST 504SAPTHAGIRI NAGARKURNOOLANDRA PRADESH"/>
    <s v="KURNOOL"/>
    <x v="11"/>
    <n v="518002"/>
    <s v="South Zone"/>
    <x v="2"/>
    <x v="116"/>
  </r>
  <r>
    <n v="59078"/>
    <s v="Lalit Geetanjali Makan Hospital (A Unit Of Vidhya Ram Hospitals Pvt.Ltd)"/>
    <d v="2019-10-30T00:00:00"/>
    <s v="M-28 B SECTOR INDRANAGAR MANDIDEEPMANDIDEEP"/>
    <s v="RAISEN"/>
    <x v="18"/>
    <n v="462046"/>
    <s v="West Zone"/>
    <x v="2"/>
    <x v="116"/>
  </r>
  <r>
    <n v="59081"/>
    <s v="Shetty Eye Hospital"/>
    <d v="2019-10-30T00:00:00"/>
    <s v="Green StreetKarwarKarwarUttar Kannada"/>
    <s v="UTTARA KANNADA"/>
    <x v="3"/>
    <n v="581301"/>
    <s v="South Zone"/>
    <x v="1"/>
    <x v="116"/>
  </r>
  <r>
    <n v="59082"/>
    <s v="VIDYA SAGAR HOSPITAL (Prop Vidya Sagar Reddy Chappidi)"/>
    <d v="2019-10-30T00:00:00"/>
    <s v="1-700/3 behind hdfc bankNear sandya theaterdwaraka nagarkadappa"/>
    <s v="CUDDAPAH"/>
    <x v="11"/>
    <n v="516003"/>
    <s v="South Zone"/>
    <x v="2"/>
    <x v="116"/>
  </r>
  <r>
    <n v="59088"/>
    <s v="MEHTA MULTISPECIALITY HOSPITALS INDIA PVT LTD."/>
    <d v="2019-10-30T00:00:00"/>
    <s v="NO:50  POONAMALLEE HIGH ROAD VELAPPANCHAVADICHENNAITAMILNADU"/>
    <s v="CHENNAI"/>
    <x v="4"/>
    <n v="600077"/>
    <s v="South Zone"/>
    <x v="1"/>
    <x v="116"/>
  </r>
  <r>
    <n v="59092"/>
    <s v="MTB Orthopaedic And Trauma Hospital (Prop Veera Manjunatha K)"/>
    <d v="2019-10-30T00:00:00"/>
    <s v="#2 3Opp Phoenix MallWhitefield RoadMahadevapaura"/>
    <s v="BANGALORE RURAL"/>
    <x v="3"/>
    <n v="560048"/>
    <s v="South Zone"/>
    <x v="1"/>
    <x v="116"/>
  </r>
  <r>
    <n v="59098"/>
    <s v="KGMT Multispeciality Hospital ( A Unit of Dr Kuntal Goswami Memorial Trust)"/>
    <d v="2019-10-31T00:00:00"/>
    <s v="Zoo Narengi RoadOpp Gitanagar Police StationAssam"/>
    <s v="GUWAHATI"/>
    <x v="24"/>
    <n v="781024"/>
    <s v="East Zone"/>
    <x v="4"/>
    <x v="116"/>
  </r>
  <r>
    <n v="59099"/>
    <s v="Jothi Eye Care Centre (Prop. Vanaja Vaithianathan)"/>
    <d v="2019-10-31T00:00:00"/>
    <s v="NO: 152 &amp; 154  CALVE SUBRAYA CHETTY STREET PONDICHERRYPUDUCHERRY"/>
    <s v="PONDICHERRY"/>
    <x v="22"/>
    <n v="605001"/>
    <s v="South Zone"/>
    <x v="1"/>
    <x v="116"/>
  </r>
  <r>
    <n v="59100"/>
    <s v="Pushpanjali Hospital(A Unit of-Pushpanjali Medicare Pvt Ltd)"/>
    <d v="2019-10-31T00:00:00"/>
    <s v="John Hall Road  Civil Lines Gurgaon"/>
    <s v="GURGAON"/>
    <x v="1"/>
    <n v="122001"/>
    <s v="North Zone"/>
    <x v="0"/>
    <x v="116"/>
  </r>
  <r>
    <n v="59101"/>
    <s v="ROYAL CARE SUPER SPECIALITY HOSPITAL (A UNIT OF MC MEDICAL SERVICES PVT LTD)"/>
    <d v="2019-10-31T00:00:00"/>
    <s v="No: 372F  Dr. Nanjappa RoadNear Park Gate Signal  GandhipuramCOIMBATORETAMILNADU"/>
    <s v="COIMBATORE"/>
    <x v="4"/>
    <n v="641018"/>
    <s v="South Zone"/>
    <x v="1"/>
    <x v="116"/>
  </r>
  <r>
    <n v="59102"/>
    <s v="Devkamal Hospital And Research Centre(Prop.Anant Sinha)"/>
    <d v="2019-10-31T00:00:00"/>
    <s v="Bajra  Near ITI Bus StandRanchiJharkhand"/>
    <s v="RANCHI"/>
    <x v="15"/>
    <n v="834005"/>
    <s v="East Zone"/>
    <x v="4"/>
    <x v="116"/>
  </r>
  <r>
    <n v="59103"/>
    <s v="VIJAYA LAXMI HOSPITAL (A UNIT OF BRINDAVAN HOSPITAL)"/>
    <d v="2019-10-31T00:00:00"/>
    <s v="H.NO. 5-6-767  Near Rajiv Gandhi AuditoriumOPP. RED CROSS BLOOD BANKKHALEELWADINIZAMABAD"/>
    <s v="NIZAMABAD"/>
    <x v="5"/>
    <n v="503001"/>
    <s v="South Zone"/>
    <x v="2"/>
    <x v="116"/>
  </r>
  <r>
    <n v="59104"/>
    <s v="Ramakrishna Hospital ( A Unit of Venkat Krishna Associates)"/>
    <d v="2019-10-31T00:00:00"/>
    <s v="SS ComplexNear IDBI BankBM RoadVivekanada Nagar"/>
    <s v="RAMANAGAR"/>
    <x v="3"/>
    <n v="562159"/>
    <s v="South Zone"/>
    <x v="1"/>
    <x v="116"/>
  </r>
  <r>
    <n v="59105"/>
    <s v="Sarvodaya MultiSpeciality Hospital"/>
    <d v="2019-10-31T00:00:00"/>
    <s v="Kamadhenu BuildingBeside Govt High school FieldBH RoadTumkur"/>
    <s v="TUMKUR"/>
    <x v="3"/>
    <n v="572101"/>
    <s v="South Zone"/>
    <x v="1"/>
    <x v="116"/>
  </r>
  <r>
    <n v="59107"/>
    <s v="K.M.HOSPITALS ( Prop. Alli Vijayan)"/>
    <d v="2019-10-31T00:00:00"/>
    <s v="NO: 110/14  PALLAKKAD ROADPOLLACHITAMILNADU"/>
    <s v="COIMBATORE"/>
    <x v="4"/>
    <n v="642001"/>
    <s v="South Zone"/>
    <x v="1"/>
    <x v="116"/>
  </r>
  <r>
    <n v="59115"/>
    <s v="SAI CARE HOSPITAL."/>
    <d v="2019-10-31T00:00:00"/>
    <s v="2nd floor BhgwatPlaza Samngaon roadSinner phata  Opp.Police ChowkiNashik road Nashik"/>
    <s v="NASHIK"/>
    <x v="6"/>
    <n v="422101"/>
    <s v="West Zone"/>
    <x v="3"/>
    <x v="116"/>
  </r>
  <r>
    <n v="59118"/>
    <s v="SIMRAN HOSPITAL ( PROP GURMEJ SINGH )"/>
    <d v="2019-10-31T00:00:00"/>
    <s v="KHEM KARAN ROADBHIKIWINDPUNJAB"/>
    <s v="AMRITSAR"/>
    <x v="14"/>
    <n v="143303"/>
    <s v="North Zone"/>
    <x v="0"/>
    <x v="116"/>
  </r>
  <r>
    <n v="59119"/>
    <s v="Bhagwan Das Hospital (A Unit of BDKCMECT)"/>
    <d v="2019-10-31T00:00:00"/>
    <s v="Block E  Sector 18Omex City Sonipat131001"/>
    <s v="SONIPAT"/>
    <x v="1"/>
    <n v="131001"/>
    <s v="North Zone"/>
    <x v="0"/>
    <x v="116"/>
  </r>
  <r>
    <n v="59120"/>
    <s v="DIVYAJYOT HOSPITAL."/>
    <d v="2019-10-31T00:00:00"/>
    <s v="2 Haribhakti Artillary Center RoadNear  Jain Mandir   Nashik RoadNashik Maharashtra"/>
    <s v="NASHIK"/>
    <x v="6"/>
    <n v="422101"/>
    <s v="West Zone"/>
    <x v="3"/>
    <x v="116"/>
  </r>
  <r>
    <n v="59121"/>
    <s v="Galaxy  Hospital"/>
    <d v="2019-10-31T00:00:00"/>
    <s v="Asandh Panipat RoadNear Aneja Petrol PumpPanipat132103"/>
    <s v="PANIPAT"/>
    <x v="1"/>
    <n v="132103"/>
    <s v="North Zone"/>
    <x v="0"/>
    <x v="116"/>
  </r>
  <r>
    <n v="59122"/>
    <s v="Soumya Eye Hospital"/>
    <d v="2019-10-31T00:00:00"/>
    <s v="14  Narayana Shastri LayoutBehind Shanthi sagar HotelBB RoadChikkaballapura"/>
    <s v="CHIKKABALLAPUR"/>
    <x v="3"/>
    <n v="562101"/>
    <s v="South Zone"/>
    <x v="1"/>
    <x v="116"/>
  </r>
  <r>
    <n v="59123"/>
    <s v="Rasal Hospital (Prop.Amar A Rasal)"/>
    <d v="2019-10-31T00:00:00"/>
    <s v="Sundari Complex  1st Floor Opp Sanket CT Scan  Veer Savarkar Marg  off New Nagar Road Sangamner.Dist.Ahemdnagar"/>
    <s v="AHMED NAGAR"/>
    <x v="6"/>
    <n v="422605"/>
    <s v="West Zone"/>
    <x v="3"/>
    <x v="116"/>
  </r>
  <r>
    <n v="59124"/>
    <s v="MORYA HOSPITAL - KOLHAPUR"/>
    <d v="2019-10-31T00:00:00"/>
    <s v="1987  E WARD  9th LANE RAJARAMPURI KOLHAPURNEAR TAVANNAPPA PATANE HIGH SCHOOLMaharashtraKolhapur"/>
    <s v="KOLHAPUR"/>
    <x v="6"/>
    <n v="416008"/>
    <s v="West Zone"/>
    <x v="3"/>
    <x v="116"/>
  </r>
  <r>
    <n v="59125"/>
    <s v="CHIRANJEEV HOSPITAL."/>
    <d v="2019-10-31T00:00:00"/>
    <s v="593-125 TP-2Sai Squre Buliding   3rd FloorAhilyabai Holkar MargMumbai Naka"/>
    <s v="NASHIK"/>
    <x v="6"/>
    <n v="422002"/>
    <s v="West Zone"/>
    <x v="3"/>
    <x v="116"/>
  </r>
  <r>
    <n v="59126"/>
    <s v="SRI SRI HOLISTIC HOSPITALS (A Unit of Sree Ramachandra Health Services Pvt Ltd)"/>
    <d v="2019-10-31T00:00:00"/>
    <s v="MIG 113 &amp; 114  Road No -1 KPHB Colony KukatpallyHyderabad"/>
    <s v="HYDERABAD"/>
    <x v="5"/>
    <n v="500072"/>
    <s v="South Zone"/>
    <x v="2"/>
    <x v="116"/>
  </r>
  <r>
    <n v="59127"/>
    <s v="DOCTOR TODAY IVF &amp; MULTISPECIALTY HOSPITAL"/>
    <d v="2019-10-31T00:00:00"/>
    <s v="5C-2BPRailway Road NITFARIDABAD"/>
    <s v="FARIDABAD"/>
    <x v="1"/>
    <n v="121001"/>
    <s v="North Zone"/>
    <x v="0"/>
    <x v="116"/>
  </r>
  <r>
    <n v="59132"/>
    <s v="Agasthya Hospital ( Prop R Krithikadevi)"/>
    <d v="2019-10-31T00:00:00"/>
    <s v="#35114th MainSaraswathipuramMysore"/>
    <s v="MYSORE"/>
    <x v="3"/>
    <n v="570009"/>
    <s v="South Zone"/>
    <x v="1"/>
    <x v="116"/>
  </r>
  <r>
    <n v="59138"/>
    <s v="CHANDAK HOSPITAL."/>
    <d v="2019-10-31T00:00:00"/>
    <s v="Chandak ChowkKatniKATNI"/>
    <s v="KATNI"/>
    <x v="18"/>
    <n v="483501"/>
    <s v="West Zone"/>
    <x v="2"/>
    <x v="116"/>
  </r>
  <r>
    <n v="59140"/>
    <s v="Mukherjee Multispeciality Hospital (Prop.Alka Arup Mukherjee)"/>
    <d v="2019-10-31T00:00:00"/>
    <s v="179 Ayuverdic layoutBhande Plot Square Umrer Road NagpurMaharashtra"/>
    <s v="NAGPUR"/>
    <x v="6"/>
    <n v="440024"/>
    <s v="West Zone"/>
    <x v="3"/>
    <x v="116"/>
  </r>
  <r>
    <n v="59146"/>
    <s v="LOURDES HOSPITAL POST GRADUATE INSTITUTE OF MEDICAL SCIENCE AND RESEARCH"/>
    <d v="2019-10-31T00:00:00"/>
    <s v="PACHALAMPACHALAMERNAKULAMKERALA"/>
    <s v="ERNAKULAM"/>
    <x v="19"/>
    <n v="682012"/>
    <s v="South Zone"/>
    <x v="1"/>
    <x v="116"/>
  </r>
  <r>
    <n v="59147"/>
    <s v="Shitla Sahai Institute of Medical Sciences SSIMS (Prop Jan Vikas Nyas)"/>
    <d v="2019-10-31T00:00:00"/>
    <s v="Cancer Hill Mandre Ki MataGwalior"/>
    <s v="GWALIOR"/>
    <x v="18"/>
    <n v="474001"/>
    <s v="West Zone"/>
    <x v="2"/>
    <x v="116"/>
  </r>
  <r>
    <n v="59148"/>
    <s v="Kute Hospital and Laparoscopy Centre (Prop.Pradip B Kute)"/>
    <d v="2019-10-31T00:00:00"/>
    <s v="40 FT D.P. RoadNavin Nagar Road  Tajane MalaSangamner  Dist. Ahmednagar"/>
    <s v="AHMED NAGAR"/>
    <x v="6"/>
    <n v="422605"/>
    <s v="West Zone"/>
    <x v="3"/>
    <x v="116"/>
  </r>
  <r>
    <n v="59149"/>
    <s v="KPOND CHILDRENS SUPERSPECIALITY HOSPITAL(Prop.Dr.Viranchi Narendra Vaidya)"/>
    <d v="2019-10-31T00:00:00"/>
    <s v="Plot no.12 13  Vaidehi   Deepa nagar  GhakhedaAurangabadMaharashtra"/>
    <s v="AURANGABAD"/>
    <x v="6"/>
    <n v="431009"/>
    <s v="West Zone"/>
    <x v="3"/>
    <x v="116"/>
  </r>
  <r>
    <n v="59339"/>
    <s v="AGGARWAL NURSING HOME AND MULTISPECIALITY HOSPITAL(PROP..- VINOD KUMAR SINGHAL)"/>
    <d v="2019-11-14T00:00:00"/>
    <s v="OLD LAKKAD MANDISULTANWIND GATENEAR JALLIANWALA BAGH"/>
    <s v="AMRITSAR"/>
    <x v="14"/>
    <n v="143001"/>
    <s v="North Zone"/>
    <x v="0"/>
    <x v="117"/>
  </r>
  <r>
    <n v="59340"/>
    <s v="GOYAL HOSPITAL."/>
    <d v="2019-11-14T00:00:00"/>
    <s v="B 1FLOWER ENCLAVE200 FEET ROADDUGRI"/>
    <s v="LUDHIANA"/>
    <x v="14"/>
    <n v="141013"/>
    <s v="North Zone"/>
    <x v="0"/>
    <x v="117"/>
  </r>
  <r>
    <n v="59434"/>
    <s v="PUSHPANJALI HOSPITAL (A Unit of-Pushpanjali Medicare Pvt Ltd)"/>
    <d v="2019-11-19T00:00:00"/>
    <s v="Plot No.1  Sector-4  Rajesh Pilot Chowk  Garhi Bolni Road"/>
    <s v="REWARI"/>
    <x v="1"/>
    <n v="123401"/>
    <s v="North Zone"/>
    <x v="0"/>
    <x v="117"/>
  </r>
  <r>
    <n v="59442"/>
    <s v="PRIMELINE HOSPITAL"/>
    <d v="2019-11-20T00:00:00"/>
    <s v="6/2799  A-D  TIRUNELVELI MAIN ROAD OPP TO RAMASAMY DASS PARK KOVILPATTY  TUTICORIN DISTTHOOTHUKUDI"/>
    <s v="TUTICORIN"/>
    <x v="4"/>
    <n v="628502"/>
    <s v="South Zone"/>
    <x v="1"/>
    <x v="117"/>
  </r>
  <r>
    <n v="59444"/>
    <s v="Unity Hospital ( A Unit of OM Medico Friends LLP)"/>
    <d v="2019-11-20T00:00:00"/>
    <s v="Nagla BhauNH-2  Infront of petrol pumpMeera ChaurahaFirozabad"/>
    <s v="FIROZABAD"/>
    <x v="2"/>
    <n v="283203"/>
    <s v="North Zone"/>
    <x v="0"/>
    <x v="117"/>
  </r>
  <r>
    <n v="59450"/>
    <s v="Sparsh Hospital (A Unit of Arimatta Health Care Pvt Ltd)"/>
    <d v="2019-11-20T00:00:00"/>
    <s v="Dag No. 818  Patta No 311  Santi Ram Lahkar Path  Station Road Rangia RangiaAssam"/>
    <s v="KAMRUP"/>
    <x v="24"/>
    <n v="781354"/>
    <s v="East Zone"/>
    <x v="4"/>
    <x v="117"/>
  </r>
  <r>
    <n v="59471"/>
    <s v="SOOD EYE CARE (Prop. Raj Deep Sood)"/>
    <d v="2019-11-21T00:00:00"/>
    <s v="67/6SECTOR 6TRIKUTA NAGARJAMMU"/>
    <s v="JAMMU"/>
    <x v="21"/>
    <n v="180012"/>
    <s v="North Zone"/>
    <x v="0"/>
    <x v="117"/>
  </r>
  <r>
    <n v="59474"/>
    <s v="The Medicity Rudrapur (A Unit of- V3 Healthcare Pvt Ltd)"/>
    <d v="2019-11-22T00:00:00"/>
    <s v="TEEN PANI  KICHHA ROADRUDRAPURUTTARAKHAND"/>
    <s v="UDHAM SINGH NAGAR"/>
    <x v="20"/>
    <n v="263153"/>
    <s v="North Zone"/>
    <x v="0"/>
    <x v="117"/>
  </r>
  <r>
    <n v="59475"/>
    <s v="MGM HEALTHCARE PRIVATE LIMITED"/>
    <d v="2019-11-22T00:00:00"/>
    <s v="No: 72  Nelson Manickam RoadAminjikaraiChennaiTamilnadu"/>
    <s v="CHENNAI"/>
    <x v="4"/>
    <n v="600029"/>
    <s v="South Zone"/>
    <x v="1"/>
    <x v="117"/>
  </r>
  <r>
    <n v="59476"/>
    <s v="VIJAY VALLABH HOSPITAL AND MEDICAL RESEARCH CENTRE"/>
    <d v="2019-11-22T00:00:00"/>
    <s v="423  Tirupati Nagar Phase-1 Bolinj  Virar(W)  Dist. PalgharVirar West"/>
    <s v="PALGHAR"/>
    <x v="6"/>
    <n v="401303"/>
    <s v="West Zone"/>
    <x v="3"/>
    <x v="117"/>
  </r>
  <r>
    <n v="59506"/>
    <s v="DEEP HOSPITAL AND RESEARCH CENTRE"/>
    <d v="2019-11-25T00:00:00"/>
    <s v="1 2Khatipura Road  JhotwaraJaipurRajasthan"/>
    <s v="JAIPUR"/>
    <x v="8"/>
    <n v="302012"/>
    <s v="North Zone"/>
    <x v="0"/>
    <x v="117"/>
  </r>
  <r>
    <n v="59513"/>
    <s v="Vajreshwari Hospital And ICU(Prop. Vijay Suresh Tiwari)"/>
    <d v="2019-11-25T00:00:00"/>
    <s v="1st Floor  Opp Rashmi GardenMohak CityVirar Nallasopara Link RoadManvel Pada  Virar East"/>
    <s v="THANE"/>
    <x v="6"/>
    <n v="401305"/>
    <s v="West Zone"/>
    <x v="3"/>
    <x v="117"/>
  </r>
  <r>
    <n v="59520"/>
    <s v="NDR Hospital (Prop.Nalina Devarajaiah)"/>
    <d v="2019-11-25T00:00:00"/>
    <s v="No 4  B SectorOpp. Yelahanka New Town Bus StandYelahankaBangalore"/>
    <s v="BENGALURU"/>
    <x v="3"/>
    <n v="560064"/>
    <s v="South Zone"/>
    <x v="1"/>
    <x v="117"/>
  </r>
  <r>
    <n v="59521"/>
    <s v="Charak Hospital Private Limited."/>
    <d v="2019-11-25T00:00:00"/>
    <s v="Film Bhawan Rani Sati Gate Y.N. RoadIndore"/>
    <s v="INDORE"/>
    <x v="18"/>
    <n v="452003"/>
    <s v="West Zone"/>
    <x v="2"/>
    <x v="117"/>
  </r>
  <r>
    <n v="59522"/>
    <s v="Jaipur Doorbeen Hospital"/>
    <d v="2019-11-25T00:00:00"/>
    <s v="8-9  Devi NagarNear Vivek Vihar Metro Station  New Sanganer Road"/>
    <s v="JAIPUR"/>
    <x v="8"/>
    <n v="302019"/>
    <s v="North Zone"/>
    <x v="0"/>
    <x v="117"/>
  </r>
  <r>
    <n v="59530"/>
    <s v="TIRUPATI EYE CENTRE (Prop. Mohita Sharma)"/>
    <d v="2019-11-26T00:00:00"/>
    <s v="C-53CSector-33Noida"/>
    <s v="GAUTAM BUDDHA NAGAR"/>
    <x v="2"/>
    <n v="201301"/>
    <s v="North Zone"/>
    <x v="0"/>
    <x v="117"/>
  </r>
  <r>
    <n v="59533"/>
    <s v="PKN MEDICAL CENTRE ( Prop. Mohankumar P)"/>
    <d v="2019-11-26T00:00:00"/>
    <s v="NO.26/1  THIYAGARAJAN CHETTIYAR STREET SEKKALAI 2ND STREET  KARAIKUDI SIVAGANGA DISTTAMILNADU"/>
    <s v="SIVAGANGA"/>
    <x v="4"/>
    <n v="630002"/>
    <s v="South Zone"/>
    <x v="1"/>
    <x v="117"/>
  </r>
  <r>
    <n v="59534"/>
    <s v="Chhabra Hospital And Maternity Home"/>
    <d v="2019-11-26T00:00:00"/>
    <s v="Siddhi Complex  Opp-City Light Party Plot 2nd Floor City Light"/>
    <s v="SURAT"/>
    <x v="13"/>
    <n v="395007"/>
    <s v="West Zone"/>
    <x v="3"/>
    <x v="117"/>
  </r>
  <r>
    <n v="59535"/>
    <s v="Khairabad Eye Hospital &amp; Mahendra Eye Institue Trust"/>
    <d v="2019-11-26T00:00:00"/>
    <s v="112/202Swaroop NagarKanpurU.P"/>
    <s v="KANPUR NAGAR"/>
    <x v="2"/>
    <n v="208002"/>
    <s v="North Zone"/>
    <x v="0"/>
    <x v="117"/>
  </r>
  <r>
    <n v="59537"/>
    <s v="Jupiter Multispeciality Hospital."/>
    <d v="2019-11-26T00:00:00"/>
    <s v="Tip Top Plaza  2ND Floor  XLO PointAMBAD MIDCNashik  Maharashtra"/>
    <s v="NASHIK"/>
    <x v="6"/>
    <n v="422010"/>
    <s v="West Zone"/>
    <x v="3"/>
    <x v="117"/>
  </r>
  <r>
    <n v="59538"/>
    <s v="Ganga Sewa Sadan Hospital ( Prop Sushila Maurya)"/>
    <d v="2019-11-26T00:00:00"/>
    <s v="Chandpur ChaurahaNear Banaras BidsVARANASIUttar Pradesh"/>
    <s v="VARANASI"/>
    <x v="2"/>
    <n v="221001"/>
    <s v="North Zone"/>
    <x v="0"/>
    <x v="117"/>
  </r>
  <r>
    <n v="59539"/>
    <s v="LAKSHMI HOSPITAL(Prop.Sankaranarayanasamy Venkatesh)"/>
    <d v="2019-11-26T00:00:00"/>
    <s v="29PSR ROADSIVAKASITAMIL NADU"/>
    <s v="VIRUDHUNAGAR"/>
    <x v="4"/>
    <n v="626123"/>
    <s v="South Zone"/>
    <x v="1"/>
    <x v="117"/>
  </r>
  <r>
    <n v="59540"/>
    <s v="Care And Cure Hospital (A Unit Of Tapuriah Associates)"/>
    <d v="2019-11-26T00:00:00"/>
    <s v="Behind Rotary ClubStation RoadBharuch"/>
    <s v="BHARUCH"/>
    <x v="13"/>
    <n v="392001"/>
    <s v="West Zone"/>
    <x v="3"/>
    <x v="117"/>
  </r>
  <r>
    <n v="59544"/>
    <s v="AVMC Hospital (A Unit Of Vinayaka Mission's Research Foundation)"/>
    <d v="2019-11-26T00:00:00"/>
    <s v="PONDY-CUDDALORE MAIN ROAD BAHOUR COMMUNE PANCHAYAT  KIRUMAMPAKKAM NEAR RAJIVGANDHI ENG.COLLEGE  PONDICHERRYPONDICHERRY"/>
    <s v="PONDICHERRY"/>
    <x v="22"/>
    <n v="607403"/>
    <s v="South Zone"/>
    <x v="1"/>
    <x v="117"/>
  </r>
  <r>
    <n v="59545"/>
    <s v="South City Hospital (A Unit of Loknath And Associates)"/>
    <d v="2019-11-27T00:00:00"/>
    <s v="MeherpurSILCHAR"/>
    <s v="CACHAR"/>
    <x v="24"/>
    <n v="788015"/>
    <s v="East Zone"/>
    <x v="4"/>
    <x v="117"/>
  </r>
  <r>
    <n v="59547"/>
    <s v="Mount Hospital (Prop.Narendra Pal )"/>
    <d v="2019-11-27T00:00:00"/>
    <s v="HN 1/637  Arvind Vihar  Opp. UCO BankBagmugalia Road"/>
    <s v="BHOPAL"/>
    <x v="18"/>
    <n v="462021"/>
    <s v="West Zone"/>
    <x v="2"/>
    <x v="117"/>
  </r>
  <r>
    <n v="59556"/>
    <s v="Rajeshwar Eye Surgery Child Care (Prop. Dr. Vijay Dwarkadas Khetan)"/>
    <d v="2019-11-27T00:00:00"/>
    <s v="36/19A  Birla RoadRamdas Peth  AkolaMaharashtra"/>
    <s v="AKOLA"/>
    <x v="6"/>
    <n v="444005"/>
    <s v="West Zone"/>
    <x v="3"/>
    <x v="117"/>
  </r>
  <r>
    <n v="59558"/>
    <s v="Asha Hospital Multispeciality Trauma And Critical Care Unit ( Prop. M Aadil Beg)"/>
    <d v="2019-11-27T00:00:00"/>
    <s v="WARD NO 2 NEAR KRISHI UPAJ MANDIMANDIDEEP"/>
    <s v="RAISEN"/>
    <x v="18"/>
    <n v="462046"/>
    <s v="West Zone"/>
    <x v="2"/>
    <x v="117"/>
  </r>
  <r>
    <n v="59560"/>
    <s v="Ankur Superspeciality Women's Hospital(A Unit Of Ankur Hospital)"/>
    <d v="2019-11-27T00:00:00"/>
    <s v="Nanded Town Market SocietySamarth Nagar Shivaji Nagar  NandedAnna Bhau Sathe Chowk"/>
    <s v="NANDED"/>
    <x v="6"/>
    <n v="431602"/>
    <s v="West Zone"/>
    <x v="3"/>
    <x v="117"/>
  </r>
  <r>
    <n v="59561"/>
    <s v="PRAKASH MULTISPECIALITY HOSPITAL(Prop. Jay Prakash Singh)"/>
    <d v="2019-11-27T00:00:00"/>
    <s v="OPP. DM RESIDENT  MOHAN NAGAR GEWAL VIGHA GAYAMAIN ROAD SHERGHATI GAYAGAYABIHAR"/>
    <s v="GAYA"/>
    <x v="17"/>
    <n v="823001"/>
    <s v="East Zone"/>
    <x v="4"/>
    <x v="117"/>
  </r>
  <r>
    <n v="59562"/>
    <s v="ROYAL HOSPITAL( Prop. A Syed Ibrahim)"/>
    <d v="2019-11-27T00:00:00"/>
    <s v="2nd SHARON STREET  BHARATHY NAGAR NGO `A` COLONYTIRUNELVELITAMILNADU"/>
    <s v="TIRUNELVELI"/>
    <x v="4"/>
    <n v="627007"/>
    <s v="South Zone"/>
    <x v="1"/>
    <x v="117"/>
  </r>
  <r>
    <n v="59568"/>
    <s v="AMBICA BIRSA MUNDA NURSING HOME (PROP- DEVDUTTA MOHAPATRA)"/>
    <d v="2019-11-27T00:00:00"/>
    <s v="D-4/10  Civil Township_x0009__x0009__x0009__x0009__x0009_ D-4/10  CIVIL TOWNSHIP Hanuman Vatika Road To Panposh Hockey ChhakCivil TownshipRourkela"/>
    <s v="SUNDERGARH"/>
    <x v="10"/>
    <n v="769004"/>
    <s v="East Zone"/>
    <x v="2"/>
    <x v="117"/>
  </r>
  <r>
    <n v="59570"/>
    <s v="Sachkhand Hospital (A Unit Of Sachkhand Healthcare Private Limited)"/>
    <d v="2019-11-27T00:00:00"/>
    <s v="G-0129 RIICO Phase-II  In Front Of Hanuman MandirNeemrana"/>
    <s v="ALWAR"/>
    <x v="8"/>
    <n v="301705"/>
    <s v="North Zone"/>
    <x v="0"/>
    <x v="117"/>
  </r>
  <r>
    <n v="59578"/>
    <s v="VELMED HOSPITALS (A UNIT OF BHARAT HEART AND SUPER SPECIALITY HOSPITALS)"/>
    <d v="2019-11-28T00:00:00"/>
    <s v="TURNER ROAD  CLEMENT TOWNCANTONMENT AREADEHRADUNUTTARAKHAND"/>
    <s v="DEHRADUN"/>
    <x v="20"/>
    <n v="248002"/>
    <s v="North Zone"/>
    <x v="0"/>
    <x v="117"/>
  </r>
  <r>
    <n v="59579"/>
    <s v="Shivam Children Hospital (Prop. Patil Pankaj Narayan)"/>
    <d v="2019-11-28T00:00:00"/>
    <s v="Plot No.8  Shivram NagarNear Collector BunglonJalgaon  Maharashtra"/>
    <s v="JALGAON"/>
    <x v="6"/>
    <n v="425002"/>
    <s v="West Zone"/>
    <x v="3"/>
    <x v="117"/>
  </r>
  <r>
    <n v="59582"/>
    <s v="Sundari Maternity And General Hospital"/>
    <d v="2019-11-28T00:00:00"/>
    <s v="8-84  TEMPLE ALWAL ROADALWALSECUNDERABADTEALNAGNA"/>
    <s v="SECUNDERABAD"/>
    <x v="5"/>
    <n v="500010"/>
    <s v="South Zone"/>
    <x v="2"/>
    <x v="117"/>
  </r>
  <r>
    <n v="59583"/>
    <s v="Naval Multispeciality Hospital (Prop.Sudarshan Bhagwandas Naval)"/>
    <d v="2019-11-28T00:00:00"/>
    <s v="M J College Road Near Bhaskar Market RoadJalgaonMaharashtra"/>
    <s v="JALGAON"/>
    <x v="6"/>
    <n v="425001"/>
    <s v="West Zone"/>
    <x v="3"/>
    <x v="117"/>
  </r>
  <r>
    <n v="59584"/>
    <s v="KALRA HOSPITAL SRCNC PVT LTD"/>
    <d v="2019-11-28T00:00:00"/>
    <s v="A4 5 &amp;6TULSI DAS KALRA MARGKIRTI NAGARNEW DELHI"/>
    <s v="WEST DELHI"/>
    <x v="0"/>
    <n v="110015"/>
    <s v="North Zone"/>
    <x v="0"/>
    <x v="117"/>
  </r>
  <r>
    <n v="59585"/>
    <s v="Christian Fellowship Hospital (A Unit Of The Christian Fellowship)"/>
    <d v="2019-11-28T00:00:00"/>
    <s v="S.F.NO:131/1  Dindigul Main RoadOddanchatram"/>
    <s v="DINDIGUL"/>
    <x v="4"/>
    <n v="624619"/>
    <s v="South Zone"/>
    <x v="1"/>
    <x v="117"/>
  </r>
  <r>
    <n v="59587"/>
    <s v="SHREE AGGARSAIN INTERNATIONAL HOSPITAL(A Unit of Shree Aggarsain North Ex Welfar"/>
    <d v="2019-11-28T00:00:00"/>
    <s v="PSPSECTOR-22ROHINIDELHI"/>
    <s v="NORTH DELHI"/>
    <x v="0"/>
    <n v="110086"/>
    <s v="North Zone"/>
    <x v="0"/>
    <x v="117"/>
  </r>
  <r>
    <n v="59588"/>
    <s v="RAJ RETINA AND EYE CARE CENTRE PVT LTD"/>
    <d v="2019-11-28T00:00:00"/>
    <s v="EAST PATEL NAGAR ROAD NO-08.H.NO-25NEAR GANDHI MURTIPATNABIHAR"/>
    <s v="PATNA"/>
    <x v="17"/>
    <n v="800023"/>
    <s v="East Zone"/>
    <x v="4"/>
    <x v="117"/>
  </r>
  <r>
    <n v="59589"/>
    <s v="Dr.Vyas's Hospital (Prop.Vyas Jaykumar Narendra )"/>
    <d v="2019-11-28T00:00:00"/>
    <s v="4th floor  Doctor House  Sargam ComplexOpp Nityanand Road  ONGC RoadAnkleshwar  Gujarat"/>
    <s v="SURAT"/>
    <x v="13"/>
    <n v="393001"/>
    <s v="West Zone"/>
    <x v="3"/>
    <x v="117"/>
  </r>
  <r>
    <n v="59598"/>
    <s v="Balpan Children Hospital ( A Unit of Balpan Advance Paediatric Hospital Pvt Ltd)"/>
    <d v="2019-11-29T00:00:00"/>
    <s v="1ST FLOOR  RANJANA ENCLAVE  OPP. PHED  NEAR JAIPRAKASH NAGARBOOTY ROADRANCHIJHARKHAND"/>
    <s v="RANCHI"/>
    <x v="15"/>
    <n v="834009"/>
    <s v="East Zone"/>
    <x v="4"/>
    <x v="117"/>
  </r>
  <r>
    <n v="59599"/>
    <s v="Ushodaya Hospitals (Prop.Bommidi Sunil Kumar)"/>
    <d v="2019-11-29T00:00:00"/>
    <s v="H.No. 8-2-157/1Shodan Paints Complex  Wyra Road"/>
    <s v="KHAMMAM"/>
    <x v="5"/>
    <n v="507001"/>
    <s v="South Zone"/>
    <x v="2"/>
    <x v="117"/>
  </r>
  <r>
    <n v="59601"/>
    <s v="Prerana Hospital for Women and Children (A U/O Suram Healthcare Pvt Ltd)"/>
    <d v="2019-11-29T00:00:00"/>
    <s v="NO 1  SRIRAM NAGAR COLONYPUPPALAGUDA  MANIKONDA"/>
    <s v="HYDERABAD"/>
    <x v="5"/>
    <n v="500089"/>
    <s v="South Zone"/>
    <x v="2"/>
    <x v="117"/>
  </r>
  <r>
    <n v="59602"/>
    <s v="RAM POLYCLINIC ( Prop. PRV Thirumoorthy)"/>
    <d v="2019-11-29T00:00:00"/>
    <s v="146/2A  NEW SCHEME ROAD POLLACHICOIMBATORETAMILNADU"/>
    <s v="COIMBATORE"/>
    <x v="4"/>
    <n v="642002"/>
    <s v="South Zone"/>
    <x v="1"/>
    <x v="117"/>
  </r>
  <r>
    <n v="59603"/>
    <s v="SATALKAR LOTUS SUPER SPECLIALITY HOSPITAL"/>
    <d v="2019-11-29T00:00:00"/>
    <s v="Gruhashilpa Housing SocietyNear Delhi Gate  AhmednagarDist. AhmednagarMaharashtra"/>
    <s v="AHMED NAGAR"/>
    <x v="6"/>
    <n v="414002"/>
    <s v="West Zone"/>
    <x v="3"/>
    <x v="117"/>
  </r>
  <r>
    <n v="59604"/>
    <s v="Langhe Hospital (Prop.Babaji Dnyaneshwar Langhe)"/>
    <d v="2019-11-29T00:00:00"/>
    <s v="6092  Ecogram RoadShikrapur"/>
    <s v="PUNE"/>
    <x v="6"/>
    <n v="412208"/>
    <s v="West Zone"/>
    <x v="3"/>
    <x v="117"/>
  </r>
  <r>
    <n v="59605"/>
    <s v="Renu Hospital ( Prop. Suresh Rajendra Munde)"/>
    <d v="2019-11-29T00:00:00"/>
    <s v="Near Maruti ShowroomBarshi RoadBeedMaharashtra"/>
    <s v="BEED"/>
    <x v="6"/>
    <n v="431122"/>
    <s v="West Zone"/>
    <x v="3"/>
    <x v="117"/>
  </r>
  <r>
    <n v="59612"/>
    <s v="Dr.Vyas's Heart Hospital (Prop.Vyas JayKumar Narendra)"/>
    <d v="2019-11-29T00:00:00"/>
    <s v="105/202/203  Status Hub  Above Ami LaboratoryFalshruti Nagar"/>
    <s v="BHARUCH"/>
    <x v="13"/>
    <n v="392001"/>
    <s v="West Zone"/>
    <x v="3"/>
    <x v="117"/>
  </r>
  <r>
    <n v="59620"/>
    <s v="SURYA HOSPITAL (Prop .Neeraj Kumar )"/>
    <d v="2019-11-29T00:00:00"/>
    <s v="VILLAGE NERNAPO - RAJA KA TALABNURPURKANGRA"/>
    <s v="KANGRA"/>
    <x v="23"/>
    <n v="176051"/>
    <s v="North Zone"/>
    <x v="0"/>
    <x v="117"/>
  </r>
  <r>
    <n v="59621"/>
    <s v="Oscar Super Speciality Hospital And Trauma Center (A Unit of Oscar Health Srvs.)"/>
    <d v="2019-11-30T00:00:00"/>
    <s v="Opp. Civil Hospital  Delhi Road  Sonipat"/>
    <s v="SONIPAT"/>
    <x v="1"/>
    <n v="131001"/>
    <s v="North Zone"/>
    <x v="0"/>
    <x v="117"/>
  </r>
  <r>
    <n v="59622"/>
    <s v="Health Hi-Tech Orthopaedic And Surgical Hospital(Prop. Ketan Anantrai Panchamia)"/>
    <d v="2019-11-30T00:00:00"/>
    <s v="51 Sai KrupaDattamandir Road DahanukrwadiKandiwali WestMaharashtra"/>
    <s v="MUMBAI"/>
    <x v="6"/>
    <n v="400067"/>
    <s v="West Zone"/>
    <x v="3"/>
    <x v="117"/>
  </r>
  <r>
    <n v="59627"/>
    <s v="EAST COAST HOSPITALS - MOOLAKULAM"/>
    <d v="2019-11-30T00:00:00"/>
    <s v="NO: 1  PERAMBAI ROAD PARIS NAGAR  MOOLAKULAM PONDICHERRYPUDUCHERRY"/>
    <s v="PONDICHERRY"/>
    <x v="22"/>
    <n v="605010"/>
    <s v="South Zone"/>
    <x v="1"/>
    <x v="117"/>
  </r>
  <r>
    <n v="59628"/>
    <s v="Rainbow Hospital( Prop. Girish Arora)"/>
    <d v="2019-11-30T00:00:00"/>
    <s v="152 - R Model TownNear Ram Lal ChowkPanipat"/>
    <s v="PANIPAT"/>
    <x v="1"/>
    <n v="132103"/>
    <s v="North Zone"/>
    <x v="0"/>
    <x v="117"/>
  </r>
  <r>
    <n v="59629"/>
    <s v="Mumbai Oncocare Centre (A Unit Of Cellcure Cancer Centre Pvt Ltd. Borivali)"/>
    <d v="2019-11-30T00:00:00"/>
    <s v="1st Floor  Khodiyar ApermentsDanulat Nagar  Road No.6Borivali (East)  MumbaiMaharashtra"/>
    <s v="MUMBAI"/>
    <x v="6"/>
    <n v="400066"/>
    <s v="West Zone"/>
    <x v="3"/>
    <x v="117"/>
  </r>
  <r>
    <n v="59630"/>
    <s v="EAST COAST HOSPITALS - PILLAITHOTTAM"/>
    <d v="2019-11-30T00:00:00"/>
    <s v="NO: 90  THIRUVALLUAR SALAIPILLAITHOTTAMPONDICHERRYPUDUCHERRY"/>
    <s v="PONDICHERRY"/>
    <x v="22"/>
    <n v="605013"/>
    <s v="South Zone"/>
    <x v="1"/>
    <x v="117"/>
  </r>
  <r>
    <n v="59631"/>
    <s v="METRO UMKAL HOSPITAL AND HEART INSTITUTE( A Unit of  Samson HealthCare Pvt Ltd)"/>
    <d v="2019-11-30T00:00:00"/>
    <s v="DHARUHERA CHUNGI CIRCULAR ROADMain RoadRewari"/>
    <s v="REWARI"/>
    <x v="1"/>
    <n v="123401"/>
    <s v="North Zone"/>
    <x v="0"/>
    <x v="117"/>
  </r>
  <r>
    <n v="59632"/>
    <s v="NETAJI SUBHAS MEDICAL COLLEGE AND HOSPITAL"/>
    <d v="2019-11-30T00:00:00"/>
    <s v="A - 1BIADA INDUSTRIAL DEVELOPMENT PARKAMHARA  BIHTABIHAR"/>
    <s v="PATNA"/>
    <x v="17"/>
    <n v="801106"/>
    <s v="East Zone"/>
    <x v="4"/>
    <x v="117"/>
  </r>
  <r>
    <n v="59635"/>
    <s v="Mumbai Oncocare Centre(A Unit of cellcure Cancer Centre Pvt Ltd Ghatkopar)"/>
    <d v="2019-11-30T00:00:00"/>
    <s v="501  Silver PointOpp. Sukhshanti HospitalGhatkopar WestMumbai  Maharashtra"/>
    <s v="MUMBAI"/>
    <x v="6"/>
    <n v="400077"/>
    <s v="West Zone"/>
    <x v="3"/>
    <x v="117"/>
  </r>
  <r>
    <n v="59643"/>
    <s v="Optilife Multispeciality Hospital(A Unit of Hermes Healthcare Pvt Ltd)"/>
    <d v="2019-11-30T00:00:00"/>
    <s v="PLOT NO 57  PHONIX SUDAMA ARCADE BLDSHIVAJI UDYOG NAGARMANPADA ROAD  DOMBIVALI (East)"/>
    <s v="THANE"/>
    <x v="6"/>
    <n v="421201"/>
    <s v="West Zone"/>
    <x v="3"/>
    <x v="117"/>
  </r>
  <r>
    <n v="59649"/>
    <s v="Health City Hospital (A Unit of North East Health City Pvt. Ltd.)"/>
    <d v="2019-11-30T00:00:00"/>
    <s v="Koinadhara  Khanapara  NH -37GuwahatiAssam"/>
    <s v="KAMRUP"/>
    <x v="24"/>
    <n v="781022"/>
    <s v="East Zone"/>
    <x v="4"/>
    <x v="117"/>
  </r>
  <r>
    <n v="59650"/>
    <s v="Dhwani Hospital And ICCU(Prop.Sulok Hirenkumar Desai)"/>
    <d v="2019-11-30T00:00:00"/>
    <s v="Opp. Patel Nagar Society  Besides Adajan DargahMakaipul Circle  Adjan PatiyaAdajan"/>
    <s v="SURAT"/>
    <x v="13"/>
    <n v="395009"/>
    <s v="West Zone"/>
    <x v="3"/>
    <x v="117"/>
  </r>
  <r>
    <n v="59651"/>
    <s v="Dr. Bade Hospital Surgical and Maternity Home"/>
    <d v="2019-11-30T00:00:00"/>
    <s v="Opp. Hotel OberoiNear Swami Samarth Mandir  Savedi RoadAhmednagar  Maharashtra"/>
    <s v="AHMED NAGAR"/>
    <x v="6"/>
    <n v="414003"/>
    <s v="West Zone"/>
    <x v="3"/>
    <x v="117"/>
  </r>
  <r>
    <n v="59670"/>
    <s v="Vimalalaya Hospital (A Unit of Vimalalaya Hospital Trust)"/>
    <d v="2019-12-02T00:00:00"/>
    <s v="HUSKUR GATEELECTRONIC CITY POSTBangalore"/>
    <s v="BENGALURU"/>
    <x v="3"/>
    <n v="560100"/>
    <s v="South Zone"/>
    <x v="1"/>
    <x v="118"/>
  </r>
  <r>
    <n v="59684"/>
    <s v="FR L M Pinto Health Centre Charitable Trust"/>
    <d v="2019-12-02T00:00:00"/>
    <s v="BadyarPadangady PostBelthangady"/>
    <s v="DAKSHINA KANNADA"/>
    <x v="3"/>
    <n v="574217"/>
    <s v="South Zone"/>
    <x v="1"/>
    <x v="118"/>
  </r>
  <r>
    <n v="59685"/>
    <s v="Shree Sainath Hospital Pro. Karpe Amol Santaji)"/>
    <d v="2019-12-02T00:00:00"/>
    <s v="Behind New State Bank  Janata Raja RoadSangamner"/>
    <s v="AHMED NAGAR"/>
    <x v="6"/>
    <n v="422605"/>
    <s v="West Zone"/>
    <x v="3"/>
    <x v="118"/>
  </r>
  <r>
    <n v="59686"/>
    <s v="Sanjeevini Multi Speciality Hospitals (Shri Kshetrapal Baba Charitable Society)"/>
    <d v="2019-12-02T00:00:00"/>
    <s v="312  Haat Road  Garha ColonyGuna"/>
    <s v="GUNA"/>
    <x v="18"/>
    <n v="473001"/>
    <s v="West Zone"/>
    <x v="2"/>
    <x v="118"/>
  </r>
  <r>
    <n v="59828"/>
    <s v="Sri Mahalaxmi Childrens Hospital (Prop. -Motapalukula kumar)"/>
    <d v="2019-12-11T00:00:00"/>
    <s v="Janmabhoomi Nagar Kaman Bellampally Road  Opp. Ravindra Prasad Hospital MancherialTelangana"/>
    <s v="ADILABAD"/>
    <x v="5"/>
    <n v="504208"/>
    <s v="South Zone"/>
    <x v="2"/>
    <x v="118"/>
  </r>
  <r>
    <n v="59829"/>
    <s v="DR. KUMARAN'S MULTISPECIALITY HOSPITAL(Prop. Muthukumaran R)"/>
    <d v="2019-12-11T00:00:00"/>
    <s v="NO.1  2ND CROSS  SITTHANDA NAGARELLAIPILLAICHAVADYPONDICHERRYPUDUCHERRY"/>
    <s v="PONDICHERRY"/>
    <x v="22"/>
    <n v="605005"/>
    <s v="South Zone"/>
    <x v="1"/>
    <x v="118"/>
  </r>
  <r>
    <n v="59830"/>
    <s v="KESHAVA NEURO AND CRITICAL CARE CENTRE"/>
    <d v="2019-12-11T00:00:00"/>
    <s v="# 3-3-149/1  Beside Dr.Ramana Chary ENT Hospital Sawaran StreetKarimnagar"/>
    <s v="KARIM NAGAR"/>
    <x v="5"/>
    <n v="505001"/>
    <s v="South Zone"/>
    <x v="2"/>
    <x v="118"/>
  </r>
  <r>
    <n v="59911"/>
    <s v="Parbhani ICU &amp;amp; Trauma Care Centre Pro.Suryakant Anandrao Deshmukh"/>
    <d v="2019-12-16T00:00:00"/>
    <s v="Bhargav Lay out Near Doctor  Bus Stand RoadParbhani "/>
    <s v="PARBHANI"/>
    <x v="6"/>
    <n v="431401"/>
    <s v="West Zone"/>
    <x v="3"/>
    <x v="118"/>
  </r>
  <r>
    <n v="59912"/>
    <s v="Sree Amaravathi Multispeciality Hospital"/>
    <d v="2019-12-16T00:00:00"/>
    <s v="11-1-2343rd Cross  Aravind NagarAnanthapur"/>
    <s v="ANANTHAPUR"/>
    <x v="11"/>
    <n v="515001"/>
    <s v="South Zone"/>
    <x v="2"/>
    <x v="118"/>
  </r>
  <r>
    <n v="59921"/>
    <s v="Paras Hospitals (A Unit Of Paras Healthcare Pvt Ltd)"/>
    <d v="2019-12-16T00:00:00"/>
    <s v="H2HSIIDC Technology ParkSector- 22"/>
    <s v="PANCHKULA"/>
    <x v="1"/>
    <n v="134109"/>
    <s v="North Zone"/>
    <x v="0"/>
    <x v="118"/>
  </r>
  <r>
    <n v="59972"/>
    <s v="Modi Children Hospital(Prop.Kimshuk Navinchandra Modi)"/>
    <d v="2019-12-19T00:00:00"/>
    <s v="K-9 Square  SabridhamKakrapar Bypass RoadVyara"/>
    <s v="SURAT"/>
    <x v="13"/>
    <n v="394650"/>
    <s v="West Zone"/>
    <x v="3"/>
    <x v="118"/>
  </r>
  <r>
    <n v="59983"/>
    <s v="Samvedna Hospital"/>
    <d v="2019-12-20T00:00:00"/>
    <s v="B-27/88 G  New ColonyRavindra Puri"/>
    <s v="VARANASI"/>
    <x v="2"/>
    <n v="221005"/>
    <s v="North Zone"/>
    <x v="0"/>
    <x v="118"/>
  </r>
  <r>
    <n v="59987"/>
    <s v="Dr.Kashid Hospital (Prop.Daman Kashid)"/>
    <d v="2019-12-20T00:00:00"/>
    <s v="Opp. Hotel Oberoi Near Lokamat BhavanAhmednagar"/>
    <s v="AHMED NAGAR"/>
    <x v="6"/>
    <n v="414003"/>
    <s v="West Zone"/>
    <x v="3"/>
    <x v="118"/>
  </r>
  <r>
    <n v="59988"/>
    <s v="Bhimavaram Hospitals Limited"/>
    <d v="2019-12-20T00:00:00"/>
    <s v="D.No. 7-32/2   Opp: SRKR Engineering CollegeJ P RoadBhimavaram"/>
    <s v="WEST GODAVARI"/>
    <x v="11"/>
    <n v="534204"/>
    <s v="South Zone"/>
    <x v="2"/>
    <x v="118"/>
  </r>
  <r>
    <n v="59989"/>
    <s v="Lake City Institute of Surgical Sciences Pvt Ltd"/>
    <d v="2019-12-20T00:00:00"/>
    <s v="B-27  Kasturba Nagar  Near Chetak Bridge "/>
    <s v="BHOPAL"/>
    <x v="18"/>
    <n v="462023"/>
    <s v="West Zone"/>
    <x v="2"/>
    <x v="118"/>
  </r>
  <r>
    <n v="59990"/>
    <s v="Desai Accident And General Hospital"/>
    <d v="2019-12-20T00:00:00"/>
    <s v="Sadgurunagar  Near Hotel Haveli Pune-Nashik HighwayBhosari Pune"/>
    <s v="PUNE"/>
    <x v="6"/>
    <n v="411039"/>
    <s v="West Zone"/>
    <x v="3"/>
    <x v="118"/>
  </r>
  <r>
    <n v="59991"/>
    <s v="Oscar Super Speciality Hospital &amp; Trauma Center Pvt Ltd"/>
    <d v="2019-12-20T00:00:00"/>
    <s v="Opp. Civil Hospital  JhajjarJhajjar"/>
    <s v="JHAJJAR"/>
    <x v="1"/>
    <n v="124103"/>
    <s v="North Zone"/>
    <x v="0"/>
    <x v="118"/>
  </r>
  <r>
    <n v="59992"/>
    <s v="SHRI PARAS HOSPITAL"/>
    <d v="2019-12-20T00:00:00"/>
    <s v="3/22/EMATHUR COLONYMAUJA NAGLAPADI  BETWEEN TULSI TALKIES AND OMAX MALL"/>
    <s v="AGRA"/>
    <x v="2"/>
    <n v="282005"/>
    <s v="North Zone"/>
    <x v="0"/>
    <x v="118"/>
  </r>
  <r>
    <n v="59995"/>
    <s v="Samarpan General Hospital (A Unit of- Manmandir Charitable Trust )"/>
    <d v="2019-12-20T00:00:00"/>
    <s v="YOGI DHARA SOCIETY  YOGI CHOWK PUNA SIMADA ROAD  PUNA GAM SURAT"/>
    <s v="SURAT"/>
    <x v="13"/>
    <n v="395010"/>
    <s v="West Zone"/>
    <x v="3"/>
    <x v="118"/>
  </r>
  <r>
    <n v="59996"/>
    <s v="Gajanan Hospital &amp; Maternity Home"/>
    <d v="2019-12-20T00:00:00"/>
    <s v="Survey No. 40Opp. ICICI Bank  Prem - Pradnya NagarParli Vaijnath  Dist.Beed"/>
    <s v="BEED"/>
    <x v="6"/>
    <n v="431515"/>
    <s v="West Zone"/>
    <x v="3"/>
    <x v="118"/>
  </r>
  <r>
    <n v="60017"/>
    <s v="KALINGA INSTITUTE OF MEDICAL SCIENCES"/>
    <d v="2019-12-23T00:00:00"/>
    <s v="CAMPUS - 5  AT/P.O - KIITPATIA"/>
    <s v="Bhubaneshwar"/>
    <x v="10"/>
    <n v="751024"/>
    <s v="East Zone"/>
    <x v="2"/>
    <x v="118"/>
  </r>
  <r>
    <n v="60030"/>
    <s v="SUNSHINE HOSPITALS [a Unit of RAJYALAKSHMI HEALTHCARE PVT. LTD]"/>
    <d v="2019-12-23T00:00:00"/>
    <s v="Sy. No. 40  45 &amp; 46  Old Mumbai Road Raidurg  Gachibowli  SecunderabadHYDERABADTELANGANA"/>
    <s v="HYDERABAD"/>
    <x v="5"/>
    <n v="500008"/>
    <s v="South Zone"/>
    <x v="2"/>
    <x v="118"/>
  </r>
  <r>
    <n v="60031"/>
    <s v="ST. MARYS EYE CARE (Prop. Louis David Amalaraja)"/>
    <d v="2019-12-23T00:00:00"/>
    <s v="84  CAPITAINE MARIUS XAVIER STREET ---"/>
    <s v="PONDICHERRY"/>
    <x v="22"/>
    <n v="605001"/>
    <s v="South Zone"/>
    <x v="1"/>
    <x v="118"/>
  </r>
  <r>
    <n v="60033"/>
    <s v="AJ'S City Hospital"/>
    <d v="2019-12-23T00:00:00"/>
    <s v="SR.No 12/18  Behind Sai Baba Weight BridgeDriver Colony  Near Kalewadi PhataThergaon Pune 33  Pimpri ChinchwadMaharashtra"/>
    <s v="PUNE"/>
    <x v="6"/>
    <n v="411033"/>
    <s v="West Zone"/>
    <x v="3"/>
    <x v="118"/>
  </r>
  <r>
    <n v="60036"/>
    <s v="DHRUV ORTHOPAEDIC AND SURGICAL HOSPITAL (Prop. - Rajesh Kumar B Barnwal)"/>
    <d v="2019-12-23T00:00:00"/>
    <s v="20-22  Ground FloorShittal Shopping Centre  Bhatar RoadSurat"/>
    <s v="SURAT"/>
    <x v="13"/>
    <n v="395007"/>
    <s v="West Zone"/>
    <x v="3"/>
    <x v="118"/>
  </r>
  <r>
    <n v="60037"/>
    <s v="St. JOSEPH HOSPITAL ( A Unit of The Council of the ICM Hospitals)"/>
    <d v="2019-12-23T00:00:00"/>
    <s v="15  TRICHY ROAD---"/>
    <s v="DINDIGUL"/>
    <x v="4"/>
    <n v="624001"/>
    <s v="South Zone"/>
    <x v="1"/>
    <x v="118"/>
  </r>
  <r>
    <n v="60038"/>
    <s v="Shree Kalyani Nursing Home"/>
    <d v="2019-12-23T00:00:00"/>
    <s v="S.NO.281  Opp. Khalsa DairyLohagaon-Dhanori Road  Lohagaon"/>
    <s v="PUNE"/>
    <x v="6"/>
    <n v="411047"/>
    <s v="West Zone"/>
    <x v="3"/>
    <x v="118"/>
  </r>
  <r>
    <n v="60039"/>
    <s v="OPTILIFE HOSPITAL NX (A Unit of- HERMES HEALTHCARE PVT LTD.)"/>
    <d v="2019-12-23T00:00:00"/>
    <s v="Sai Paradaise Building 1st Floor   G Gupte RoadDombivali (West)"/>
    <s v="THANE"/>
    <x v="6"/>
    <n v="421202"/>
    <s v="West Zone"/>
    <x v="3"/>
    <x v="118"/>
  </r>
  <r>
    <n v="60040"/>
    <s v="MA SARADA HOSPITAL PVT LTD"/>
    <d v="2019-12-23T00:00:00"/>
    <s v="160  GT RoadKONNAGAR"/>
    <s v="HOOGHLY"/>
    <x v="9"/>
    <n v="712235"/>
    <s v="East Zone"/>
    <x v="4"/>
    <x v="118"/>
  </r>
  <r>
    <n v="60042"/>
    <s v="We Care Super Speciality Hospital (A Unit Of Synergy Healthtech)"/>
    <d v="2019-12-23T00:00:00"/>
    <s v="GTB Plaza  Beside Airtel Office Ring Road No. 01  TelibandhaCHHATISGARH"/>
    <s v="RAIPUR"/>
    <x v="12"/>
    <n v="492001"/>
    <s v="West Zone"/>
    <x v="2"/>
    <x v="118"/>
  </r>
  <r>
    <n v="60047"/>
    <s v="SRI VISHNU SUPER SPECIALITY HOSPITAL"/>
    <d v="2019-12-24T00:00:00"/>
    <s v="5-6-743Khaleelwadi--"/>
    <s v="NIZAMABAD"/>
    <x v="5"/>
    <n v="503001"/>
    <s v="South Zone"/>
    <x v="2"/>
    <x v="118"/>
  </r>
  <r>
    <n v="60050"/>
    <s v="DRISHTI EYE INSTITUTE ( A UNIT OF LUTHRA HOSPITALS PVT LTD)"/>
    <d v="2019-12-24T00:00:00"/>
    <s v="16SUBHASH ROAD  ASTLEY HALL--"/>
    <s v="DEHRADUN"/>
    <x v="20"/>
    <n v="248001"/>
    <s v="North Zone"/>
    <x v="0"/>
    <x v="118"/>
  </r>
  <r>
    <n v="60053"/>
    <s v="Shree Ram Hospital (Prop.Dr.Santosh M Bhandwalkar)"/>
    <d v="2019-12-24T00:00:00"/>
    <s v="Hanuman NagarBhagat Wasti   BhosariPimpri Chinchwad"/>
    <s v="PUNE"/>
    <x v="6"/>
    <n v="411026"/>
    <s v="West Zone"/>
    <x v="3"/>
    <x v="118"/>
  </r>
  <r>
    <n v="60055"/>
    <s v="Sri Mahalaxmi Childrens Hospital"/>
    <d v="2019-12-24T00:00:00"/>
    <s v="39209BESIDE NALANDA WOMENS DEGREE COLLEGE  KHALEELWADINIZAMABADTELANGANA"/>
    <s v="NIZAMABAD"/>
    <x v="5"/>
    <n v="503001"/>
    <s v="South Zone"/>
    <x v="2"/>
    <x v="118"/>
  </r>
  <r>
    <n v="60059"/>
    <s v="Jaanki Hospital (Prop. Rajiv Dalela)"/>
    <d v="2019-12-24T00:00:00"/>
    <s v="469ROHIT NAGARBHOPAL"/>
    <s v="BHOPAL"/>
    <x v="18"/>
    <n v="462039"/>
    <s v="West Zone"/>
    <x v="2"/>
    <x v="118"/>
  </r>
  <r>
    <n v="60061"/>
    <s v="The Signature Hospital (A Unit Of Park Medicity (North) Private Limited)"/>
    <d v="2019-12-24T00:00:00"/>
    <s v="Sector-37D  ( BPTP) Dwarka Expresssway  BasaiGurugram"/>
    <s v="GURGAON"/>
    <x v="1"/>
    <n v="122006"/>
    <s v="North Zone"/>
    <x v="0"/>
    <x v="118"/>
  </r>
  <r>
    <n v="60063"/>
    <s v="Sukhakarta Multicare Hospital (Prop.Wagh Yogesh Vilas)"/>
    <d v="2019-12-24T00:00:00"/>
    <s v="Tirupati Ideal Park Shani Shinganapur RoadSonai  Tal - Newasa"/>
    <s v="AHMED NAGAR"/>
    <x v="6"/>
    <n v="414105"/>
    <s v="West Zone"/>
    <x v="3"/>
    <x v="118"/>
  </r>
  <r>
    <n v="60067"/>
    <s v="SAVEETHA MEDICAL COLLEGE AND HOSPITAL"/>
    <d v="2019-12-24T00:00:00"/>
    <s v="SAVEETHA NAGAR THANDALAM --"/>
    <s v="CHENNAI"/>
    <x v="4"/>
    <n v="602105"/>
    <s v="South Zone"/>
    <x v="1"/>
    <x v="118"/>
  </r>
  <r>
    <n v="60068"/>
    <s v="Renova Hospitals Hyderabad"/>
    <d v="2019-12-24T00:00:00"/>
    <s v="9-1-364/2/AOpp: Bapu Ghat  Langer HouseHyderabadTelangana"/>
    <s v="HYDERABAD"/>
    <x v="5"/>
    <n v="500008"/>
    <s v="South Zone"/>
    <x v="2"/>
    <x v="118"/>
  </r>
  <r>
    <n v="60069"/>
    <s v="DMS Hospital"/>
    <d v="2019-12-24T00:00:00"/>
    <s v="NO: 8  Gandhi Nagar Main Road Batlagundu  Nilakottai Taluka"/>
    <s v="DINDIGUL"/>
    <x v="4"/>
    <n v="624202"/>
    <s v="South Zone"/>
    <x v="1"/>
    <x v="118"/>
  </r>
  <r>
    <n v="60070"/>
    <s v="Subha Anandham Medical Centre"/>
    <d v="2019-12-24T00:00:00"/>
    <s v="NO:11-A/3HOSPITAL ROAD  NELLIKUPPAM MAIN ROAD--"/>
    <s v="CUDDALORE"/>
    <x v="4"/>
    <n v="607001"/>
    <s v="South Zone"/>
    <x v="1"/>
    <x v="118"/>
  </r>
  <r>
    <n v="60071"/>
    <s v="Archana Hospital"/>
    <d v="2019-12-24T00:00:00"/>
    <s v="K.R Road Ashok Nagar"/>
    <s v="MANDYA"/>
    <x v="3"/>
    <n v="571401"/>
    <s v="South Zone"/>
    <x v="1"/>
    <x v="118"/>
  </r>
  <r>
    <n v="60072"/>
    <s v="AAROGYADHAM SUPER SPECIALITY HOSPITAL AND RESEARCH CENTRE ( Prop. Vipul Kandwal)"/>
    <d v="2019-12-25T00:00:00"/>
    <s v="6 New RoadNEAR DOON HOSPITAL--"/>
    <s v="DEHRADUN"/>
    <x v="20"/>
    <n v="248001"/>
    <s v="North Zone"/>
    <x v="0"/>
    <x v="118"/>
  </r>
  <r>
    <n v="60075"/>
    <s v="Jalna Hospital(AUO-Shree Vitthal Multispeciality Hospital &amp; Research Center LLP)"/>
    <d v="2019-12-25T00:00:00"/>
    <s v="450/1 Mantha-Ambad By Pass Road  Ambad ChofulySatkar Nagar"/>
    <s v="JALNA"/>
    <x v="6"/>
    <n v="431203"/>
    <s v="West Zone"/>
    <x v="3"/>
    <x v="118"/>
  </r>
  <r>
    <n v="60078"/>
    <s v="Spandan Hospital (A Unit of Kaizen Group)"/>
    <d v="2019-12-25T00:00:00"/>
    <s v="NATIONAL HIGHWAY NO.48ChikhliNear Saffron Hotel"/>
    <s v="NAVSARI"/>
    <x v="13"/>
    <n v="396521"/>
    <s v="West Zone"/>
    <x v="3"/>
    <x v="118"/>
  </r>
  <r>
    <n v="60080"/>
    <s v="Tanish Advance Orthopedic and Women Hospital"/>
    <d v="2019-12-25T00:00:00"/>
    <s v="B-12  4th Floor Aagam Arcade Opp. Hampton ParkVesu  Surat"/>
    <s v="SURAT"/>
    <x v="13"/>
    <n v="395007"/>
    <s v="West Zone"/>
    <x v="3"/>
    <x v="118"/>
  </r>
  <r>
    <n v="60081"/>
    <s v="VASARA MULTI SPECIALITY HOSPITAL (A Unit Of Vasara Hospital)"/>
    <d v="2019-12-25T00:00:00"/>
    <s v="7-1-721Mankammathota--"/>
    <s v="KARIM NAGAR"/>
    <x v="5"/>
    <n v="505001"/>
    <s v="South Zone"/>
    <x v="2"/>
    <x v="118"/>
  </r>
  <r>
    <n v="60084"/>
    <s v="Smart City Hospital"/>
    <d v="2019-12-25T00:00:00"/>
    <s v="Bharat Scout &amp; Guides Building Depot Square  Shanti Marg"/>
    <s v="BHOPAL"/>
    <x v="18"/>
    <n v="462003"/>
    <s v="West Zone"/>
    <x v="2"/>
    <x v="118"/>
  </r>
  <r>
    <n v="60089"/>
    <s v="GEETHASREE HOSPITALS"/>
    <d v="2019-12-25T00:00:00"/>
    <s v="103  POONTHOTTAM NAGARSARAVANAMPATTI--"/>
    <s v="COIMBATORE"/>
    <x v="4"/>
    <n v="641035"/>
    <s v="South Zone"/>
    <x v="1"/>
    <x v="118"/>
  </r>
  <r>
    <n v="60091"/>
    <s v="Subash Medical Centre(Prop. - Subash Krishnappa)"/>
    <d v="2019-12-25T00:00:00"/>
    <s v="#1678/852BM RoadBidadiRamnagar"/>
    <s v="RAMANAGAR"/>
    <x v="3"/>
    <n v="562109"/>
    <s v="South Zone"/>
    <x v="1"/>
    <x v="118"/>
  </r>
  <r>
    <n v="60092"/>
    <s v="Supra Hospital (A Unit of Basava Hospital)"/>
    <d v="2019-12-25T00:00:00"/>
    <s v="No 645Opp Elita Apartments  RBI LayoutJ P Nagara 7th phase-"/>
    <s v="BENGALURU"/>
    <x v="3"/>
    <n v="560078"/>
    <s v="South Zone"/>
    <x v="1"/>
    <x v="118"/>
  </r>
  <r>
    <n v="60093"/>
    <s v="Auro Critical Care Hospital (Prop.Rajesh Keshaorao Mungilwar)"/>
    <d v="2019-12-25T00:00:00"/>
    <s v="Deshpande Layout  Vaisanavi Devi Chowk C. A. Road"/>
    <s v="NAGPUR"/>
    <x v="6"/>
    <n v="440008"/>
    <s v="West Zone"/>
    <x v="3"/>
    <x v="118"/>
  </r>
  <r>
    <n v="60094"/>
    <s v="Kushi Hospital (Pro. Dr Kushal Kumar K)"/>
    <d v="2019-12-25T00:00:00"/>
    <s v="2561/A2nd StageYelahanka New TownBengaluru"/>
    <s v="BENGALURU"/>
    <x v="3"/>
    <n v="560064"/>
    <s v="South Zone"/>
    <x v="1"/>
    <x v="118"/>
  </r>
  <r>
    <n v="60095"/>
    <s v="Lifeline Medicare Hospitals Pvt. Ltd"/>
    <d v="2019-12-25T00:00:00"/>
    <s v="DLH PARK S V ROADGoregoan West"/>
    <s v="MUMBAI"/>
    <x v="6"/>
    <n v="400062"/>
    <s v="West Zone"/>
    <x v="3"/>
    <x v="118"/>
  </r>
  <r>
    <n v="60096"/>
    <s v="Belief Hospitals"/>
    <d v="2019-12-25T00:00:00"/>
    <s v="8-2-155 156Wyra RoadKhammam"/>
    <s v="KHAMMAM"/>
    <x v="5"/>
    <n v="507001"/>
    <s v="South Zone"/>
    <x v="2"/>
    <x v="118"/>
  </r>
  <r>
    <n v="60097"/>
    <s v="Samishta Hospital And Research Institute"/>
    <d v="2019-12-25T00:00:00"/>
    <s v="KAKUMANU VARI THOTA 4TH LINEDONKA ROAD--"/>
    <s v="GUNTUR"/>
    <x v="11"/>
    <n v="522002"/>
    <s v="South Zone"/>
    <x v="2"/>
    <x v="118"/>
  </r>
  <r>
    <n v="60098"/>
    <s v="Best Super Speciality Hospital."/>
    <d v="2019-12-25T00:00:00"/>
    <s v="Home Science College Road1352  Napier TownJabalpur"/>
    <s v="JABALPUR"/>
    <x v="18"/>
    <n v="482001"/>
    <s v="West Zone"/>
    <x v="2"/>
    <x v="118"/>
  </r>
  <r>
    <n v="60104"/>
    <s v="KOLA SARASWATHI AGARWAL SAMAJ HEALTH CENTRE"/>
    <d v="2019-12-26T00:00:00"/>
    <s v="No: 25Dr. Alagappa Road--"/>
    <s v="CHENNAI"/>
    <x v="4"/>
    <n v="600084"/>
    <s v="South Zone"/>
    <x v="1"/>
    <x v="118"/>
  </r>
  <r>
    <n v="60108"/>
    <s v="Sparsh Speciality Hospital (Prop.Ashok J Landge)"/>
    <d v="2019-12-26T00:00:00"/>
    <s v="Sai Silver Oak  Main Road Kale WadiNear Bharat Petrol PumpPimpri -Chinchead"/>
    <s v="PUNE"/>
    <x v="6"/>
    <n v="411017"/>
    <s v="West Zone"/>
    <x v="3"/>
    <x v="118"/>
  </r>
  <r>
    <n v="60115"/>
    <s v="PRS HOSPITAL PVT LTD"/>
    <d v="2019-12-26T00:00:00"/>
    <s v="KILLIPALAMTHIRUVANATHAPURAM--"/>
    <s v="THIRUVANANTHAPURAM"/>
    <x v="19"/>
    <n v="695002"/>
    <s v="South Zone"/>
    <x v="1"/>
    <x v="118"/>
  </r>
  <r>
    <n v="60120"/>
    <s v="Metro United HealthCare LLP"/>
    <d v="2019-12-26T00:00:00"/>
    <s v="Shivamurthy Circle Savalanga Road"/>
    <s v="SHIMOGA"/>
    <x v="3"/>
    <n v="577201"/>
    <s v="South Zone"/>
    <x v="1"/>
    <x v="118"/>
  </r>
  <r>
    <n v="60121"/>
    <s v="SANJOS HOSPITAL AND RESEARCH CNETER"/>
    <d v="2019-12-26T00:00:00"/>
    <s v="SIKH JUNCTIONAARATUVAZHYALAPUZHA-"/>
    <s v="ALAPPUZHA"/>
    <x v="19"/>
    <n v="688007"/>
    <s v="South Zone"/>
    <x v="1"/>
    <x v="118"/>
  </r>
  <r>
    <n v="60123"/>
    <s v="Dharmanandan Orthopaedic Hospital ( Prop. Sanjaykumar Arvindbhai Paghadal)"/>
    <d v="2019-12-26T00:00:00"/>
    <s v="3 &amp; 5 Floor  Subham ArcadeSarthana Jakatnaka-"/>
    <s v="SURAT"/>
    <x v="13"/>
    <n v="395006"/>
    <s v="West Zone"/>
    <x v="3"/>
    <x v="118"/>
  </r>
  <r>
    <n v="60124"/>
    <s v="RAYHAN EYE HOSPITAL AND LASIK CENTRE (A UNIT OF RAYHAN EYE HOSPITAL)"/>
    <d v="2019-12-26T00:00:00"/>
    <s v="ALIYA BUILDING  MLA ROADNERA PRIVATE BUS STANDTriparayar-"/>
    <s v="THRISSUR"/>
    <x v="19"/>
    <n v="680566"/>
    <s v="South Zone"/>
    <x v="1"/>
    <x v="118"/>
  </r>
  <r>
    <n v="60125"/>
    <s v="RAYHAN EYE HOSPITAL &amp; LASIK CENTRE (Prop.- Salahudeen TK)"/>
    <d v="2019-12-26T00:00:00"/>
    <s v="CALICUT ROADEDAPPAL--"/>
    <s v="MALAPPURAM"/>
    <x v="19"/>
    <n v="679576"/>
    <s v="South Zone"/>
    <x v="1"/>
    <x v="118"/>
  </r>
  <r>
    <n v="60127"/>
    <s v="Maa Hospital (Prop. Paresh M Makwana)"/>
    <d v="2019-12-26T00:00:00"/>
    <s v="A/8/9 Shree Hari Township Ajwa Road"/>
    <s v="VADODARA"/>
    <x v="13"/>
    <n v="390019"/>
    <s v="West Zone"/>
    <x v="3"/>
    <x v="118"/>
  </r>
  <r>
    <n v="60128"/>
    <s v="N CARE HOSPITAL ( A Unit of Saraguna Healthcare)"/>
    <d v="2019-12-26T00:00:00"/>
    <s v="25-26MAYURI NAGARRAMCHANDRA PURAM-"/>
    <s v="HYDERABAD"/>
    <x v="5"/>
    <n v="500302"/>
    <s v="South Zone"/>
    <x v="2"/>
    <x v="118"/>
  </r>
  <r>
    <n v="60129"/>
    <s v="SAHARA INSTITUTE OF MEDICAL SCIENCES"/>
    <d v="2019-12-26T00:00:00"/>
    <s v="258NEAR DR ND GUPTA HOSPITALMODEL TOWN"/>
    <s v="HISAR"/>
    <x v="1"/>
    <n v="125001"/>
    <s v="North Zone"/>
    <x v="0"/>
    <x v="118"/>
  </r>
  <r>
    <n v="60131"/>
    <s v="Nagpur Neuro And Trauma Hospital (A Unit of Shri Sai Bless Hospital Pvt Ltd)"/>
    <d v="2019-12-27T00:00:00"/>
    <s v="P-F-10 HATAIKHEDA PATEL NAGAR RAISEN ROADNEAR ORIENTAL COLLAGE--"/>
    <s v="BHOPAL"/>
    <x v="18"/>
    <n v="462022"/>
    <s v="West Zone"/>
    <x v="2"/>
    <x v="118"/>
  </r>
  <r>
    <n v="60137"/>
    <s v="ICON HOSPITAL."/>
    <d v="2019-12-27T00:00:00"/>
    <s v="K-12  Bharat NagarAmravati Road--"/>
    <s v="NAGPUR"/>
    <x v="6"/>
    <n v="440033"/>
    <s v="West Zone"/>
    <x v="3"/>
    <x v="118"/>
  </r>
  <r>
    <n v="60139"/>
    <s v="Samvedna Hospital Multispecility (A Unit of Samvedna Hospital LLP)"/>
    <d v="2019-12-27T00:00:00"/>
    <s v="C-WING  TRISHLA BUILDINGNEAR ST. XAVIER'S SCHOOLBESIDE SHAGUN RECIDENCYKOPARLI ROAD"/>
    <s v="VALSAD"/>
    <x v="13"/>
    <n v="396191"/>
    <s v="West Zone"/>
    <x v="3"/>
    <x v="118"/>
  </r>
  <r>
    <n v="60142"/>
    <s v="The Oxford Medical College Hospital &amp; Research Centre"/>
    <d v="2019-12-27T00:00:00"/>
    <s v="YadavanahalliAttibele HobliAnekal Taluk-"/>
    <s v="BANGALORE RURAL"/>
    <x v="3"/>
    <n v="562107"/>
    <s v="South Zone"/>
    <x v="1"/>
    <x v="118"/>
  </r>
  <r>
    <n v="60149"/>
    <s v="JINDAL IVF AND SANT MEMORIAL NURSING HOME( Prop. - Umesh Nandani Jindal)"/>
    <d v="2019-12-27T00:00:00"/>
    <s v="#3050BEHIND GURU RAVIDAS BHAWANSECTOR 20-D-"/>
    <s v="CHANDIGARH"/>
    <x v="16"/>
    <n v="160020"/>
    <s v="North Zone"/>
    <x v="0"/>
    <x v="118"/>
  </r>
  <r>
    <n v="60156"/>
    <s v="Soni Clinic (Prop. Mahendra Jayantilal Soni)"/>
    <d v="2019-12-27T00:00:00"/>
    <s v="OPPOSITE CHAUTA BAZAR POLICE CHOWKYBEHIND SANTOSHIMATA TEMPLEANKLESHWAR-"/>
    <s v="BHARUCH"/>
    <x v="13"/>
    <n v="393001"/>
    <s v="West Zone"/>
    <x v="3"/>
    <x v="118"/>
  </r>
  <r>
    <n v="60157"/>
    <s v="HELIOS BHARTI HOSPITAL"/>
    <d v="2019-12-27T00:00:00"/>
    <s v="SHARMA ARCADE  FLOOR NO 2ND &amp; 3RDMAIN ROAD KALEWADIPIMPRICHINCHWAD"/>
    <s v="PUNE"/>
    <x v="6"/>
    <n v="411017"/>
    <s v="West Zone"/>
    <x v="3"/>
    <x v="118"/>
  </r>
  <r>
    <n v="60159"/>
    <s v="ASG Hospital Pvt Ltd - Bhubaneshwar"/>
    <d v="2019-12-27T00:00:00"/>
    <s v="1st Floor  Plot No. 493/1629Kharvela Nagar  Near Shriya Talkies--"/>
    <s v="Bhubaneshwar"/>
    <x v="10"/>
    <n v="751001"/>
    <s v="East Zone"/>
    <x v="2"/>
    <x v="118"/>
  </r>
  <r>
    <n v="60160"/>
    <s v="ASG Hospital Pvt. Ltd - Kolkata"/>
    <d v="2019-12-27T00:00:00"/>
    <s v="149  B. T. Road PS: Khardaha  PO: Kamarhati --"/>
    <s v="KOLKATA"/>
    <x v="9"/>
    <n v="700058"/>
    <s v="East Zone"/>
    <x v="4"/>
    <x v="118"/>
  </r>
  <r>
    <n v="60161"/>
    <s v="ASG Hospital Pvt Ltd"/>
    <d v="2019-12-27T00:00:00"/>
    <s v="Unit No. G1  Ground FloorOzone Center  Ashok Nagar--"/>
    <s v="DHANBAD"/>
    <x v="15"/>
    <n v="826001"/>
    <s v="East Zone"/>
    <x v="4"/>
    <x v="118"/>
  </r>
  <r>
    <n v="60162"/>
    <s v="ASG Hospital Pvt. Ltd."/>
    <d v="2019-12-27T00:00:00"/>
    <s v="Shubham Redstone1st FloorG.S. StoneDowntown"/>
    <s v="GUWAHATI"/>
    <x v="24"/>
    <n v="781006"/>
    <s v="East Zone"/>
    <x v="4"/>
    <x v="118"/>
  </r>
  <r>
    <n v="60163"/>
    <s v="ASG Hospital Pvt Ltd."/>
    <d v="2019-12-27T00:00:00"/>
    <s v="Amaze PlazaM.D. Saha RoadOpp.:- Hotel HornbillPaltan Bazaar"/>
    <s v="GUWAHATI"/>
    <x v="24"/>
    <n v="781008"/>
    <s v="East Zone"/>
    <x v="4"/>
    <x v="118"/>
  </r>
  <r>
    <n v="60164"/>
    <s v="ASG Hospital Pvt. Ltd - Hajipur"/>
    <d v="2019-12-27T00:00:00"/>
    <s v="Navin PlazaNear Anzanpeer ChowkAnzanpeerHajipur (Vaishali)"/>
    <s v="VAISHALI"/>
    <x v="17"/>
    <n v="844101"/>
    <s v="East Zone"/>
    <x v="4"/>
    <x v="118"/>
  </r>
  <r>
    <n v="60165"/>
    <s v="ASG Hospital Pvt. Ltd"/>
    <d v="2019-12-27T00:00:00"/>
    <s v="159Dhalbhum Road  SNP AreaSakchi-"/>
    <s v="EAST SINGHBHUM"/>
    <x v="15"/>
    <n v="831002"/>
    <s v="East Zone"/>
    <x v="4"/>
    <x v="118"/>
  </r>
  <r>
    <n v="60166"/>
    <s v="ASG Hospital Pvt Ltd-Kolkata"/>
    <d v="2019-12-27T00:00:00"/>
    <s v="Alcove Gloria  403/1 Dakshindari RoadON VIP Road-"/>
    <s v="KOLKATA"/>
    <x v="9"/>
    <n v="700048"/>
    <s v="East Zone"/>
    <x v="4"/>
    <x v="118"/>
  </r>
  <r>
    <n v="60168"/>
    <s v="ASG Hospital Pvt Ltd- Muzaffarpur"/>
    <d v="2019-12-27T00:00:00"/>
    <s v="Hathi Chowk  Holding NO. 457D  Ward NO. 35PS: Mithanpura  P.O.: Ramna--"/>
    <s v="MUZAFFARPUR"/>
    <x v="17"/>
    <n v="842001"/>
    <s v="East Zone"/>
    <x v="4"/>
    <x v="118"/>
  </r>
  <r>
    <n v="60169"/>
    <s v="CHAUDHARY EYE CENTRE AND LASER VISION(Prop. Sanjay Chaudhary)"/>
    <d v="2019-12-27T00:00:00"/>
    <s v="VPP 18/19  IST FLOORSHIPRA VISTA PLAZA  AHINSA KHAND - 1INDIRAPURAM"/>
    <s v="GHAZIABAD"/>
    <x v="2"/>
    <n v="201014"/>
    <s v="North Zone"/>
    <x v="0"/>
    <x v="118"/>
  </r>
  <r>
    <n v="60171"/>
    <s v="EYE7 CHAUDHARY EYE CENTRE(Prop. Sanjay Chaudhary)"/>
    <d v="2019-12-27T00:00:00"/>
    <s v="34LAJPAT NAGAR - 4NEW DELHI"/>
    <s v="SOUTH DELHI"/>
    <x v="0"/>
    <n v="110024"/>
    <s v="North Zone"/>
    <x v="0"/>
    <x v="118"/>
  </r>
  <r>
    <n v="60177"/>
    <s v="Girija Hospital Accident And Maternity Home (Pro. Nilesh Vasant Chaudhari"/>
    <d v="2019-12-27T00:00:00"/>
    <s v="Near Govt. Go- DownYawal RoadBhusawal-"/>
    <s v="JALGAON"/>
    <x v="6"/>
    <n v="425201"/>
    <s v="West Zone"/>
    <x v="3"/>
    <x v="118"/>
  </r>
  <r>
    <n v="60191"/>
    <s v="EYE7 HOSPITALS PVT LTD"/>
    <d v="2019-12-30T00:00:00"/>
    <s v="A-1/173 GROUND FLOORNAJAFGARH ROADJANAKPURI"/>
    <s v="WEST DELHI"/>
    <x v="0"/>
    <n v="110058"/>
    <s v="North Zone"/>
    <x v="0"/>
    <x v="118"/>
  </r>
  <r>
    <n v="60197"/>
    <s v="Shree Balaji Hospital (A U/O Shree Balaji Super Speciality Healthcare Pvt Ltd)"/>
    <d v="2019-12-30T00:00:00"/>
    <s v="DHARAMSHALA ROAD---"/>
    <s v="KANGRA"/>
    <x v="23"/>
    <n v="176001"/>
    <s v="North Zone"/>
    <x v="0"/>
    <x v="118"/>
  </r>
  <r>
    <n v="60198"/>
    <s v="Mani Super Speciality Hospital And Research Institute"/>
    <d v="2019-12-30T00:00:00"/>
    <s v="#252Sampige RoadK R Puram-"/>
    <s v="HASSAN"/>
    <x v="3"/>
    <n v="573201"/>
    <s v="South Zone"/>
    <x v="1"/>
    <x v="118"/>
  </r>
  <r>
    <n v="60199"/>
    <s v="HZB Arogyam Multispeciality Hospital(A U/O Hazaribag Hope And Healthcare Pvt Ltd"/>
    <d v="2019-12-30T00:00:00"/>
    <s v="Zila Parisad BhawanDistrict Board Chowk--"/>
    <s v="HAZARIBAG"/>
    <x v="15"/>
    <n v="825301"/>
    <s v="East Zone"/>
    <x v="4"/>
    <x v="118"/>
  </r>
  <r>
    <n v="60200"/>
    <s v="PARAS HEC HOSPITAL (A Unit of Paras Healthcare (Ranchi) Pvt Ltd)"/>
    <d v="2019-12-30T00:00:00"/>
    <s v="SECTOR 3NEAR JSCA INTERNATIONAL CRICKET STADIUM--"/>
    <s v="RANCHI"/>
    <x v="15"/>
    <n v="834004"/>
    <s v="East Zone"/>
    <x v="4"/>
    <x v="118"/>
  </r>
  <r>
    <n v="60207"/>
    <s v="Samarpan Multispeciality Hospital ( A unit of Jeevan Jyot Charitable Trust )"/>
    <d v="2019-12-30T00:00:00"/>
    <s v="Centre Point Buliding Gujarat Housing Board RoadSurat Navsari Road  Sachin-"/>
    <s v="SURAT"/>
    <x v="13"/>
    <n v="394230"/>
    <s v="West Zone"/>
    <x v="3"/>
    <x v="118"/>
  </r>
  <r>
    <n v="60208"/>
    <s v="KISHOLOY CHILDREN'S HOSPITAL LLP"/>
    <d v="2019-12-30T00:00:00"/>
    <s v="69  G.T ROADKANAINATSHAL  SRIPALYBURDWAN-"/>
    <s v="BARDHAMAN"/>
    <x v="9"/>
    <n v="713103"/>
    <s v="East Zone"/>
    <x v="4"/>
    <x v="118"/>
  </r>
  <r>
    <n v="60209"/>
    <s v="AASTHA MULTISPECIALITY HOSPITAL ( A Unit of Aastha hospital)"/>
    <d v="2019-12-30T00:00:00"/>
    <s v="NH 21CHAKKAR--"/>
    <s v="MANDI"/>
    <x v="23"/>
    <n v="175021"/>
    <s v="North Zone"/>
    <x v="0"/>
    <x v="118"/>
  </r>
  <r>
    <n v="60210"/>
    <s v="Care Hospitals Orissa"/>
    <d v="2019-12-30T00:00:00"/>
    <s v="324PRACHI ENCLAVECHANDRASEKHARPUR-"/>
    <s v="Bhubaneshwar"/>
    <x v="10"/>
    <n v="751016"/>
    <s v="East Zone"/>
    <x v="2"/>
    <x v="118"/>
  </r>
  <r>
    <n v="60211"/>
    <s v="VIVEKANAND MEDICAL INSTITUTE (A Unit of Vivekanand Medical Research Trust)"/>
    <d v="2019-12-30T00:00:00"/>
    <s v="HOLTAOPP HP AGRICULTURE UNIVERSITYPALAMPUR-"/>
    <s v="KANGRA"/>
    <x v="23"/>
    <n v="176062"/>
    <s v="North Zone"/>
    <x v="0"/>
    <x v="118"/>
  </r>
  <r>
    <n v="60341"/>
    <s v="SOMASUNDARAM EYE HOSPITAL (Prop. S Baskar)"/>
    <d v="2020-01-08T00:00:00"/>
    <s v="21 Covai RoadKARUR "/>
    <s v="KARUR"/>
    <x v="4"/>
    <n v="639002"/>
    <s v="South Zone"/>
    <x v="1"/>
    <x v="119"/>
  </r>
  <r>
    <n v="60342"/>
    <s v="AYURSUNDRA SUPERSPECIALTY HOSPITAL(A Unit of Ayursundra Health Care Pvt Ltd)"/>
    <d v="2020-01-08T00:00:00"/>
    <s v="BHABANANDA BORO PATHAHOM GAONASSAM"/>
    <s v="KAMRUP"/>
    <x v="24"/>
    <n v="781035"/>
    <s v="East Zone"/>
    <x v="4"/>
    <x v="119"/>
  </r>
  <r>
    <n v="60350"/>
    <s v="Sainath Multispeciality Hospital"/>
    <d v="2020-01-09T00:00:00"/>
    <s v="Opp. Ashok NagarPolice StationSatpur-"/>
    <s v="NASHIK"/>
    <x v="6"/>
    <n v="422007"/>
    <s v="West Zone"/>
    <x v="3"/>
    <x v="119"/>
  </r>
  <r>
    <n v="60370"/>
    <s v="Ushodaya ENT Hospital (Prop. Nallamilli LN Reddy)"/>
    <d v="2020-01-10T00:00:00"/>
    <s v="46-15-12Gandhi Park Main Gate  DanavaipetaRajamahendravaram-"/>
    <s v="EAST GODAVARI"/>
    <x v="11"/>
    <n v="533103"/>
    <s v="South Zone"/>
    <x v="2"/>
    <x v="119"/>
  </r>
  <r>
    <n v="60371"/>
    <s v="S R MULTISPECIALITY HOSPITAL (Prop. Kaza Satish)"/>
    <d v="2020-01-10T00:00:00"/>
    <s v="NH 67HOSPET ROADCANTONMENT BALLARIBESIDE HOTEL POLA PARADISE"/>
    <s v="BELLARY"/>
    <x v="3"/>
    <n v="583104"/>
    <s v="South Zone"/>
    <x v="1"/>
    <x v="119"/>
  </r>
  <r>
    <n v="60445"/>
    <s v="SAI HOSPITAL ( PROP ABHISHEK SINGH THAKUR )"/>
    <d v="2020-01-14T00:00:00"/>
    <s v="WARD NO 11DUGHA KALANTehsil And District - HAMIRPUR-"/>
    <s v="HAMIRPUR(HP)"/>
    <x v="23"/>
    <n v="177001"/>
    <s v="North Zone"/>
    <x v="0"/>
    <x v="119"/>
  </r>
  <r>
    <n v="60456"/>
    <s v="KIDNEY CENTRE HOSPITAL (Prop. R Sivajothi)"/>
    <d v="2020-01-15T00:00:00"/>
    <s v="206  ANNA SALAINEAR OLD BUS STAND--"/>
    <s v="PONDICHERRY"/>
    <x v="22"/>
    <n v="605001"/>
    <s v="South Zone"/>
    <x v="1"/>
    <x v="119"/>
  </r>
  <r>
    <n v="60464"/>
    <s v="Sai Fertility Centre And Hospital"/>
    <d v="2020-01-15T00:00:00"/>
    <s v="NEW NO: 43  OLD NO: 21DEVARAJANAR ST  VEDHACHALAM NAGAR BEHIND NEW BUS STAND  CHENGALPATTU-"/>
    <s v="KANCHIPURAM"/>
    <x v="4"/>
    <n v="603001"/>
    <s v="South Zone"/>
    <x v="1"/>
    <x v="119"/>
  </r>
  <r>
    <n v="60484"/>
    <s v="STAR HOSPITAL PVT LTD"/>
    <d v="2020-01-16T00:00:00"/>
    <s v="BANK ROADVINDHYAVASINI NAGAR--"/>
    <s v="GORAKHPUR"/>
    <x v="2"/>
    <n v="273001"/>
    <s v="North Zone"/>
    <x v="0"/>
    <x v="119"/>
  </r>
  <r>
    <n v="60485"/>
    <s v="UJALA HOSPITAL ( A Unit of Ujala Healthcare Services Ltd)"/>
    <d v="2020-01-16T00:00:00"/>
    <s v="Mann Pur RoadKachnal GaziKashipur-"/>
    <s v="UDHAM SINGH NAGAR"/>
    <x v="20"/>
    <n v="244713"/>
    <s v="North Zone"/>
    <x v="0"/>
    <x v="119"/>
  </r>
  <r>
    <n v="60493"/>
    <s v="Nova Hospital"/>
    <d v="2020-01-17T00:00:00"/>
    <s v="6-6-542 543 543/1 544SaheethnagarKarim Nagar"/>
    <s v="KARIM NAGAR"/>
    <x v="5"/>
    <n v="505001"/>
    <s v="South Zone"/>
    <x v="2"/>
    <x v="119"/>
  </r>
  <r>
    <n v="60494"/>
    <s v="MARWARI HOSPITALS (A Unit of Shree Marwari Databya Aushadhalaya)"/>
    <d v="2020-01-17T00:00:00"/>
    <s v="SATI JAYMATI ROADATGAON--"/>
    <s v="KAMRUP"/>
    <x v="24"/>
    <n v="781008"/>
    <s v="East Zone"/>
    <x v="4"/>
    <x v="119"/>
  </r>
  <r>
    <n v="60503"/>
    <s v="K D Hospital."/>
    <d v="2020-01-17T00:00:00"/>
    <s v="Vaishnav Devi CircleS G Highway"/>
    <s v="AHMEDABAD"/>
    <x v="13"/>
    <n v="382421"/>
    <s v="West Zone"/>
    <x v="3"/>
    <x v="119"/>
  </r>
  <r>
    <n v="60504"/>
    <s v="S.S. BALAJI HOSPITAL (Prop. Lavudi Indira)"/>
    <d v="2020-01-17T00:00:00"/>
    <s v="H.No.5-6-162 Dwarka Nagar  Behind Syndicate Bank NizamabadTelangana"/>
    <s v="NIZAMABAD"/>
    <x v="5"/>
    <n v="503001"/>
    <s v="South Zone"/>
    <x v="2"/>
    <x v="119"/>
  </r>
  <r>
    <n v="60505"/>
    <s v="APOLLO HOSPITALS GUWAHATI (A UNIT OF ASSAM HOSPITALS LIMITED)"/>
    <d v="2020-01-17T00:00:00"/>
    <s v="LOTUS TOWER CHRISTIAN BASTI  GS ROADGUWAHATIASSAM"/>
    <s v="KAMRUP"/>
    <x v="24"/>
    <n v="781005"/>
    <s v="East Zone"/>
    <x v="4"/>
    <x v="119"/>
  </r>
  <r>
    <n v="60545"/>
    <s v="LEONARD HOSPITAL (AUO The Congregation of the Sisters of the Cross of Chavanod)"/>
    <d v="2020-01-20T00:00:00"/>
    <s v="404/1  409  DINDIGUL MAIN ROAD BATLAGUNDU "/>
    <s v="DINDIGUL"/>
    <x v="4"/>
    <n v="624202"/>
    <s v="South Zone"/>
    <x v="1"/>
    <x v="119"/>
  </r>
  <r>
    <n v="60546"/>
    <s v="BALAJI HOSPITAL - Chengalpattu"/>
    <d v="2020-01-20T00:00:00"/>
    <s v="NO: 14  VARADHANAR STREETVEDHACHALAM NAGARCHENGALPATTU-"/>
    <s v="KANCHIPURAM"/>
    <x v="4"/>
    <n v="603001"/>
    <s v="South Zone"/>
    <x v="1"/>
    <x v="119"/>
  </r>
  <r>
    <n v="60549"/>
    <s v="Gi - One Hospital (A Unit of Aurangabad Gastro Private Limited)"/>
    <d v="2020-01-20T00:00:00"/>
    <s v="Amrut Sai Solitaire Besides Goldie CinemaNear Railway  Station   Aurangabad"/>
    <s v="AURANGABAD"/>
    <x v="6"/>
    <n v="431005"/>
    <s v="West Zone"/>
    <x v="3"/>
    <x v="119"/>
  </r>
  <r>
    <n v="60550"/>
    <s v="NIDAAN HOSPITAL (A UNIT OF NARSINGH HOSPITAL AND HEART INSTITUTE PVT LTD)"/>
    <d v="2020-01-20T00:00:00"/>
    <s v="MURTHAL ROADSonipat"/>
    <s v="SONIPAT"/>
    <x v="1"/>
    <n v="131001"/>
    <s v="North Zone"/>
    <x v="0"/>
    <x v="119"/>
  </r>
  <r>
    <n v="60551"/>
    <s v="Chakan Criticare Hospital Pvt. Ltd."/>
    <d v="2020-01-20T00:00:00"/>
    <s v="Gat No 1152  Chakan Shikrapur RoadChakan "/>
    <s v="PUNE"/>
    <x v="6"/>
    <n v="410501"/>
    <s v="West Zone"/>
    <x v="3"/>
    <x v="119"/>
  </r>
  <r>
    <n v="60560"/>
    <s v="LITTLE LOURDES MISSION HOSPITAL."/>
    <d v="2020-01-21T00:00:00"/>
    <s v="kidangoorKidangoorkottayamkerala"/>
    <s v="KOTTAYAM"/>
    <x v="19"/>
    <n v="686572"/>
    <s v="South Zone"/>
    <x v="1"/>
    <x v="119"/>
  </r>
  <r>
    <n v="60564"/>
    <s v="Orange Multispeciality Hospital And ICU"/>
    <d v="2020-01-21T00:00:00"/>
    <s v="Mahavir TurningAnkleshwar"/>
    <s v="BHARUCH"/>
    <x v="13"/>
    <n v="393010"/>
    <s v="West Zone"/>
    <x v="3"/>
    <x v="119"/>
  </r>
  <r>
    <n v="60565"/>
    <s v="HOLY HEART SUPER SPECIALITY AND TRAUMA CENTRE (AUO AVH Healthcare India Pvt Ltd)"/>
    <d v="2020-01-21T00:00:00"/>
    <s v="330VINAY NAGAR"/>
    <s v="ROHTAK"/>
    <x v="1"/>
    <n v="124001"/>
    <s v="North Zone"/>
    <x v="0"/>
    <x v="119"/>
  </r>
  <r>
    <n v="60569"/>
    <s v="Mundh Hospital ( Prop. Jagir Singh Mundh)"/>
    <d v="2020-01-21T00:00:00"/>
    <s v="SCO 18Dist. Shopping CentreRanjit AvenueAmritsar"/>
    <s v="AMRITSAR"/>
    <x v="14"/>
    <n v="143001"/>
    <s v="North Zone"/>
    <x v="0"/>
    <x v="119"/>
  </r>
  <r>
    <n v="60570"/>
    <s v="Safal Multispeciality Hospital(Prop. Chaudhary Sandip Kumar S)"/>
    <d v="2020-01-21T00:00:00"/>
    <s v="F/1  Cyber Square  Opposite B.K.Cinema ST Workshop Road"/>
    <s v="MAHESANA"/>
    <x v="13"/>
    <n v="384002"/>
    <s v="West Zone"/>
    <x v="3"/>
    <x v="119"/>
  </r>
  <r>
    <n v="60571"/>
    <s v="Mamta Children Hospital"/>
    <d v="2020-01-21T00:00:00"/>
    <s v="SAGBARA COMPOUND  STATION ROAD "/>
    <s v="BHARUCH"/>
    <x v="13"/>
    <n v="393001"/>
    <s v="West Zone"/>
    <x v="3"/>
    <x v="119"/>
  </r>
  <r>
    <n v="60572"/>
    <s v="Prasad Hospital (A Unit of Sri Lakshmi Venkateshwara Hospitals Private Limited)"/>
    <d v="2020-01-21T00:00:00"/>
    <s v="Site No 4/38  1st Main4th Phase  Industrial AreaYelahanka New TownBangalore"/>
    <s v="BENGALURU"/>
    <x v="3"/>
    <n v="560064"/>
    <s v="South Zone"/>
    <x v="1"/>
    <x v="119"/>
  </r>
  <r>
    <n v="60573"/>
    <s v="IVY HOSPITAL( A Unit of- Ivy Health and Life Sciences Pvt Ltd)"/>
    <d v="2020-01-21T00:00:00"/>
    <s v="MANSA ROAD"/>
    <s v="BATHINDA"/>
    <x v="14"/>
    <n v="151001"/>
    <s v="North Zone"/>
    <x v="0"/>
    <x v="119"/>
  </r>
  <r>
    <n v="60574"/>
    <s v="Nandadeep Eye Hospital"/>
    <d v="2020-01-21T00:00:00"/>
    <s v="Opp. Patidar BhavanMadhavnagar RoadSangaliMaharashtra"/>
    <s v="SANGLI"/>
    <x v="6"/>
    <n v="416416"/>
    <s v="West Zone"/>
    <x v="3"/>
    <x v="119"/>
  </r>
  <r>
    <n v="60583"/>
    <s v="DR SURJIT SINGH SUPER SPECIALITY HOSPITAL"/>
    <d v="2020-01-21T00:00:00"/>
    <s v="NEW BYE PASSBELA ROAD"/>
    <s v="ROPAR"/>
    <x v="14"/>
    <n v="140001"/>
    <s v="North Zone"/>
    <x v="0"/>
    <x v="119"/>
  </r>
  <r>
    <n v="60584"/>
    <s v="Yashodeep Mutispeciality And Critical Care Center (Prop.Soni Mahesh Balkishan)"/>
    <d v="2020-01-21T00:00:00"/>
    <s v="Gavane Road  Kabadi Mandi"/>
    <s v="PARBHANI"/>
    <x v="6"/>
    <n v="431401"/>
    <s v="West Zone"/>
    <x v="3"/>
    <x v="119"/>
  </r>
  <r>
    <n v="60585"/>
    <s v="Akshaya Nethralaya  (Prop. - Nagabhushana Rudrappa)"/>
    <d v="2020-01-21T00:00:00"/>
    <s v="227/AVidyagiri LayoutNext to Axis Bank  Nagarabhavi CircleBangalore"/>
    <s v="BENGALURU"/>
    <x v="3"/>
    <n v="560072"/>
    <s v="South Zone"/>
    <x v="1"/>
    <x v="119"/>
  </r>
  <r>
    <n v="60589"/>
    <s v="ASHOKA HOSPITAL ( A UNIT OF WHITE FEATHER HEALTHCARE PVT. LTD.)"/>
    <d v="2020-01-22T00:00:00"/>
    <s v="ROAD NO. 1  JURAN CHAPRA--"/>
    <s v="MUZAFFARPUR"/>
    <x v="17"/>
    <n v="842001"/>
    <s v="East Zone"/>
    <x v="4"/>
    <x v="119"/>
  </r>
  <r>
    <n v="60595"/>
    <s v="ABHAY ORTHOPAEDIC HOSPITAL (Prop. Shailesh Ramanlal Sutariya)"/>
    <d v="2020-01-22T00:00:00"/>
    <s v="OPP. DUHDA SAGAR DAIRYNR. RADHANPUR CIRCLE-"/>
    <s v="MAHESANA"/>
    <x v="13"/>
    <n v="384002"/>
    <s v="West Zone"/>
    <x v="3"/>
    <x v="119"/>
  </r>
  <r>
    <n v="60597"/>
    <s v="Kolekar Hospital (Prop. Shivaji Ramchandra Kolekar)"/>
    <d v="2020-01-22T00:00:00"/>
    <s v="422-B  Shaniwar Peth  KaradNear Super Market"/>
    <s v="SATARA"/>
    <x v="6"/>
    <n v="415110"/>
    <s v="West Zone"/>
    <x v="3"/>
    <x v="119"/>
  </r>
  <r>
    <n v="60599"/>
    <s v="Shivkrupa Multispeciality Hospital (Prop. Sachin Bhimraj Nagare)"/>
    <d v="2020-01-22T00:00:00"/>
    <s v="AT-Post  Bhosale ArcadeAmbethan RoadMhalungeTAL-KHED"/>
    <s v="PUNE"/>
    <x v="6"/>
    <n v="410501"/>
    <s v="West Zone"/>
    <x v="3"/>
    <x v="119"/>
  </r>
  <r>
    <n v="60600"/>
    <s v="Mavjat Multispeciality Hospital"/>
    <d v="2020-01-22T00:00:00"/>
    <s v="Mansarovar LakeMansarovar RoadPalanpur-"/>
    <s v="BANASKANTHA"/>
    <x v="13"/>
    <n v="385001"/>
    <s v="West Zone"/>
    <x v="3"/>
    <x v="119"/>
  </r>
  <r>
    <n v="60601"/>
    <s v="SRI RAMCHANDRA EYE HOSPITAL (Prop.S Srinivasan)"/>
    <d v="2020-01-22T00:00:00"/>
    <s v="NO: 15  GOOD SHED STREET "/>
    <s v="MADURAI"/>
    <x v="4"/>
    <n v="625001"/>
    <s v="South Zone"/>
    <x v="1"/>
    <x v="119"/>
  </r>
  <r>
    <n v="60602"/>
    <s v="Bhopal Care Hospital( Prop. Savita Mehta)"/>
    <d v="2020-01-22T00:00:00"/>
    <s v="86  MOTIYA TALAB ROADIN FRONT OF TAJUL MASHIDBHOPAL"/>
    <s v="BHOPAL"/>
    <x v="18"/>
    <n v="462001"/>
    <s v="West Zone"/>
    <x v="2"/>
    <x v="119"/>
  </r>
  <r>
    <n v="60605"/>
    <s v="Sri Amman Hospital (Prop. Sakthivel)"/>
    <d v="2020-01-22T00:00:00"/>
    <s v="35-P/18  Dharapuram Road Oddanchatram Taluk"/>
    <s v="DINDIGUL"/>
    <x v="4"/>
    <n v="624619"/>
    <s v="South Zone"/>
    <x v="1"/>
    <x v="119"/>
  </r>
  <r>
    <n v="60610"/>
    <s v="Sparsham Child Care Hospital (An Unit of Sparsh Childcare Solutions LLP)"/>
    <d v="2020-01-22T00:00:00"/>
    <s v="VITHOBA NAGARBEHIND SHAKUNTALA NURSING HOMEGOLDEN TOWN  HOSURHUBLI"/>
    <s v="DHARWARD"/>
    <x v="3"/>
    <n v="580021"/>
    <s v="South Zone"/>
    <x v="1"/>
    <x v="119"/>
  </r>
  <r>
    <n v="60611"/>
    <s v="Khandelwal Children And Eye Hospital ( Prop. Piyush Khandelwal)"/>
    <d v="2020-01-22T00:00:00"/>
    <s v="Near Sindhu Mangal KaryalayBhutkar Wadi Balikashram Road-"/>
    <s v="AHMED NAGAR"/>
    <x v="6"/>
    <n v="414003"/>
    <s v="West Zone"/>
    <x v="3"/>
    <x v="119"/>
  </r>
  <r>
    <n v="60612"/>
    <s v="American Oncology Institute(AUnit Of Cancer Treatment Services Hyderabad PvtLtd)"/>
    <d v="2020-01-22T00:00:00"/>
    <s v="At Acharya Shri Chandra College of Medical SciencesBy Pass Road  Sidhara"/>
    <s v="JAMMU"/>
    <x v="21"/>
    <n v="180017"/>
    <s v="North Zone"/>
    <x v="0"/>
    <x v="119"/>
  </r>
  <r>
    <n v="60619"/>
    <s v="VITHAL INSTITUTE OF CHILD HEALTH AND SPECIALITY CENTRE"/>
    <d v="2020-01-23T00:00:00"/>
    <s v="OPPOSITE DISTRICT COURTOPPOSITE PB ROAD--"/>
    <s v="DHARWARD"/>
    <x v="3"/>
    <n v="580008"/>
    <s v="South Zone"/>
    <x v="1"/>
    <x v="119"/>
  </r>
  <r>
    <n v="60624"/>
    <s v="SUNFLAG GLOBAL HOSPITAL"/>
    <d v="2020-01-23T00:00:00"/>
    <s v="NEAR SHEELA  BYPASS  SONIPAT ROADOPP. HOTAL RIVOLI--"/>
    <s v="ROHTAK"/>
    <x v="1"/>
    <n v="124001"/>
    <s v="North Zone"/>
    <x v="0"/>
    <x v="119"/>
  </r>
  <r>
    <n v="60625"/>
    <s v="Manjunatha Eye Hospital (Prop.Shakila Sachin)"/>
    <d v="2020-01-23T00:00:00"/>
    <s v="Bannanje RoadUdupi"/>
    <s v="UDUPI"/>
    <x v="3"/>
    <n v="576101"/>
    <s v="South Zone"/>
    <x v="1"/>
    <x v="119"/>
  </r>
  <r>
    <n v="60627"/>
    <s v="Phoenix Hospital (Prop.Mallikar Junaswamy Adiveyya Hiremath)"/>
    <d v="2020-01-23T00:00:00"/>
    <s v="#26  1st Main2nd Cross  CKC GardenOff Mission Road  Subbaiah Circle"/>
    <s v="BENGALURU"/>
    <x v="3"/>
    <n v="560027"/>
    <s v="South Zone"/>
    <x v="1"/>
    <x v="119"/>
  </r>
  <r>
    <n v="60631"/>
    <s v="Choudhary Hospital And Research Center (Prop. Sunil Kumar Choudhary )"/>
    <d v="2020-01-23T00:00:00"/>
    <s v="585/2  Mnohar WatikaNagda--"/>
    <s v="UJJAIN"/>
    <x v="18"/>
    <n v="456335"/>
    <s v="West Zone"/>
    <x v="2"/>
    <x v="119"/>
  </r>
  <r>
    <n v="60632"/>
    <s v="Nandadeep Eye Hospital."/>
    <d v="2020-01-23T00:00:00"/>
    <s v="107  Dattawad RenaissanceNear Trade Center  1st Floor 334 E Ward  Church RoadShahupuri "/>
    <s v="KOLHAPUR"/>
    <x v="6"/>
    <n v="416001"/>
    <s v="West Zone"/>
    <x v="3"/>
    <x v="119"/>
  </r>
  <r>
    <n v="60633"/>
    <s v="CARE MULTISPECIALITY HOSPITAL (Prop. Deepti Ashoka Girwalkar)"/>
    <d v="2020-01-23T00:00:00"/>
    <s v="KOLTE ARCADEPUNE NAGAR ROAD  WAGHOLITQ. HAVELI  DIST.PUNE"/>
    <s v="PUNE"/>
    <x v="6"/>
    <n v="412207"/>
    <s v="West Zone"/>
    <x v="3"/>
    <x v="119"/>
  </r>
  <r>
    <n v="60634"/>
    <s v="DR. BHUMIKA PATEL'S WOMEN'S HOSPITAL (Prop. Bhumika Rameshchandra Patel)"/>
    <d v="2020-01-23T00:00:00"/>
    <s v="2ND FLOOR  GANESH PLAZA COMMERCIAL COMPLEX500 QUARTER ROAD  GIDCANKLESHWAR"/>
    <s v="BHARUCH"/>
    <x v="13"/>
    <n v="393002"/>
    <s v="West Zone"/>
    <x v="3"/>
    <x v="119"/>
  </r>
  <r>
    <n v="60638"/>
    <s v="SARTHAK HOSPITAL PVT LTD"/>
    <d v="2020-01-23T00:00:00"/>
    <s v="PLOT-19  SERVE NO-488BEHIND PAPAYA NURSERYNEAR MOULE HALLSATPUR"/>
    <s v="NASHIK"/>
    <x v="6"/>
    <n v="422007"/>
    <s v="West Zone"/>
    <x v="3"/>
    <x v="119"/>
  </r>
  <r>
    <n v="60640"/>
    <s v="Sree Srinivasa Multi Speciality Hospital ( Prop. Dr Bharathi Devi)"/>
    <d v="2020-01-24T00:00:00"/>
    <s v="5-5-78/38   PALNADU ROADNARASARAOPET"/>
    <s v="GUNTUR"/>
    <x v="11"/>
    <n v="522601"/>
    <s v="South Zone"/>
    <x v="2"/>
    <x v="119"/>
  </r>
  <r>
    <n v="60642"/>
    <s v="RITVIK HOSPITAL(Prop. - S Lavanya Devi)"/>
    <d v="2020-01-24T00:00:00"/>
    <s v="H.No.5-7-91 KhaleelwadiNizamabadTelangana"/>
    <s v="NIZAMABAD"/>
    <x v="5"/>
    <n v="503001"/>
    <s v="South Zone"/>
    <x v="2"/>
    <x v="119"/>
  </r>
  <r>
    <n v="60645"/>
    <s v="Fort Hospital (A Unit Of Fort Health Care)"/>
    <d v="2020-01-24T00:00:00"/>
    <s v="8-1-523/247/1 5 To 4Tolichowki"/>
    <s v="HYDERABAD"/>
    <x v="5"/>
    <n v="500008"/>
    <s v="South Zone"/>
    <x v="2"/>
    <x v="119"/>
  </r>
  <r>
    <n v="60649"/>
    <s v="ASHA BAL AND NETRA RUGNALAYA (Prop. Rahul Suryakant Chavan)"/>
    <d v="2020-01-24T00:00:00"/>
    <s v="14/41/2  SAMBHAJI CHOWKNEAR D MARTICHALKARANJIKOLHAPUR"/>
    <s v="KOLHAPUR"/>
    <x v="6"/>
    <n v="416115"/>
    <s v="West Zone"/>
    <x v="3"/>
    <x v="119"/>
  </r>
  <r>
    <n v="60657"/>
    <s v="Bhopal Care Hospital (A Unit of Suman (India) Lifecare Hospital LLP)"/>
    <d v="2020-01-24T00:00:00"/>
    <s v="E-8/38  12 No. Stop  Arera Colony"/>
    <s v="BHOPAL"/>
    <x v="18"/>
    <n v="462016"/>
    <s v="West Zone"/>
    <x v="2"/>
    <x v="119"/>
  </r>
  <r>
    <n v="60660"/>
    <s v="DR. BUMB NURSING HOME-A Unit of SHREE TIRUPATHI HEALTH CARE PVT. LTD."/>
    <d v="2020-01-24T00:00:00"/>
    <s v="Office at 8 to 14  Satyam ArcadePune-Nagar RoadPune"/>
    <s v="PUNE"/>
    <x v="6"/>
    <n v="411014"/>
    <s v="West Zone"/>
    <x v="3"/>
    <x v="119"/>
  </r>
  <r>
    <n v="60665"/>
    <s v="Aanandlok Remedial Research Centre Pvt. Ltd"/>
    <d v="2020-01-24T00:00:00"/>
    <s v="NATHMALPURSonauli Road  GorakhnathGorakhpur"/>
    <s v="GORAKHPUR"/>
    <x v="2"/>
    <n v="273015"/>
    <s v="North Zone"/>
    <x v="0"/>
    <x v="119"/>
  </r>
  <r>
    <n v="60701"/>
    <s v="MAHATMA GANDHI INSTITUTE OF MEDICAL SCIENCE"/>
    <d v="2020-01-27T00:00:00"/>
    <s v="4209  RAM NAGARITI CHOWK   BEHIND HARI PALACE  TOSHAM ROADHISAR"/>
    <s v="HISAR"/>
    <x v="1"/>
    <n v="125005"/>
    <s v="North Zone"/>
    <x v="0"/>
    <x v="119"/>
  </r>
  <r>
    <n v="60702"/>
    <s v="ANJULI NURSING HOME."/>
    <d v="2020-01-27T00:00:00"/>
    <s v="Plot-2  J BlockBPTP PARKLANDS  Sector-84FaridabadHaryana"/>
    <s v="FARIDABAD"/>
    <x v="1"/>
    <n v="121002"/>
    <s v="North Zone"/>
    <x v="0"/>
    <x v="119"/>
  </r>
  <r>
    <n v="60703"/>
    <s v="RAJARAJESWARI HOSPITALS PRIVATE LIMITED"/>
    <d v="2020-01-27T00:00:00"/>
    <s v="43  THIRUVALLUR SALAISPENCER COMPOUND--"/>
    <s v="DINDIGUL"/>
    <x v="4"/>
    <n v="624003"/>
    <s v="South Zone"/>
    <x v="1"/>
    <x v="119"/>
  </r>
  <r>
    <n v="60704"/>
    <s v="SRI VENKATA SAI HRUDAYALAYA HOSPITAL (Prop. Yugandhar Bachhu)"/>
    <d v="2020-01-27T00:00:00"/>
    <s v="D.No:15-2-79G.S MADA STREETTIRUPATI  (NEAR RAILWAY STATION)"/>
    <s v="CHITTOOR"/>
    <x v="11"/>
    <n v="517501"/>
    <s v="South Zone"/>
    <x v="2"/>
    <x v="119"/>
  </r>
  <r>
    <n v="60707"/>
    <s v="J.S. HOSPITAL"/>
    <d v="2020-01-27T00:00:00"/>
    <s v="5/A  Ramakrishna Road Salem SALEMTAMILNADU"/>
    <s v="SALEM"/>
    <x v="4"/>
    <n v="636007"/>
    <s v="South Zone"/>
    <x v="1"/>
    <x v="119"/>
  </r>
  <r>
    <n v="60709"/>
    <s v="Advanta Healthcare Pvt Ltd"/>
    <d v="2020-01-27T00:00:00"/>
    <s v="Near Vijaya Bank  Silani Gate"/>
    <s v="JHAJJAR"/>
    <x v="1"/>
    <n v="124103"/>
    <s v="North Zone"/>
    <x v="0"/>
    <x v="119"/>
  </r>
  <r>
    <n v="60727"/>
    <s v="MM HOSPITAL (Prop. Begum Mumtaz)"/>
    <d v="2020-01-28T00:00:00"/>
    <s v="H.No. 21/626 Salt Felt Road  Opp. Water Tanks Opp. Old RIMS HospitalKADAPA"/>
    <s v="CUDDAPAH"/>
    <x v="11"/>
    <n v="516001"/>
    <s v="South Zone"/>
    <x v="2"/>
    <x v="119"/>
  </r>
  <r>
    <n v="60728"/>
    <s v="Criticare Multispeciality Hospital and Research Center"/>
    <d v="2020-01-28T00:00:00"/>
    <s v="Plot No 516  Beside SBI BankTelli Galli Mumbai"/>
    <s v="MUMBAI"/>
    <x v="6"/>
    <n v="400049"/>
    <s v="West Zone"/>
    <x v="3"/>
    <x v="119"/>
  </r>
  <r>
    <n v="60729"/>
    <s v="ASANSOL MEDICAL CENTRE PVT LTD."/>
    <d v="2020-01-28T00:00:00"/>
    <s v="GT ROAD (WEST)  LOWER CHELIDANGAASANSOL  PASCHIM BARDHAMAN"/>
    <s v="BARDHAMAN"/>
    <x v="9"/>
    <n v="713304"/>
    <s v="East Zone"/>
    <x v="4"/>
    <x v="119"/>
  </r>
  <r>
    <n v="60730"/>
    <s v="JEEBAN SURAKSHA HOSPITAL Private Limited"/>
    <d v="2020-01-28T00:00:00"/>
    <s v="206(P) L.R KH NO- 1267KATJURIDANGA  CHATNA ROAD BANKURA TOWN-"/>
    <s v="BANKURA"/>
    <x v="9"/>
    <n v="722102"/>
    <s v="East Zone"/>
    <x v="4"/>
    <x v="119"/>
  </r>
  <r>
    <n v="60731"/>
    <s v="Mar Baselious Medical Mission Hospital"/>
    <d v="2020-01-28T00:00:00"/>
    <s v="KOTHAMANGALAMNEAR PRIVATE BUS STANDKOTHAMANGALAMKERALA"/>
    <s v="ERNAKULAM"/>
    <x v="19"/>
    <n v="686691"/>
    <s v="South Zone"/>
    <x v="1"/>
    <x v="119"/>
  </r>
  <r>
    <n v="60732"/>
    <s v="Moon Maternity Care India Private Limited"/>
    <d v="2020-01-28T00:00:00"/>
    <s v="Ground floor  Akshay Plaza  Near Cheatana CollegeAkshay ColonyVidya Nagar  4th Phase-"/>
    <s v="DHARWARD"/>
    <x v="3"/>
    <n v="580021"/>
    <s v="South Zone"/>
    <x v="1"/>
    <x v="119"/>
  </r>
  <r>
    <n v="60754"/>
    <s v="VARDHMAN MAHAVEER HEALTH CARE (Prop. - Saurabh Jain)"/>
    <d v="2020-01-29T00:00:00"/>
    <s v="SCO 33-34RAJPURA ROADURBAN ESTATE PHASE 2NEAR ATWAL PETROL PUMP"/>
    <s v="PATIALA"/>
    <x v="14"/>
    <n v="147002"/>
    <s v="North Zone"/>
    <x v="0"/>
    <x v="119"/>
  </r>
  <r>
    <n v="60772"/>
    <s v="Nidhi Hospital (Prop. Neeraj Narendra Trivedi)"/>
    <d v="2020-01-30T00:00:00"/>
    <s v="7  Sagbara CompoundOpp  Mamta Children Hospital  Station Road ANKLESHWAR"/>
    <s v="BHARUCH"/>
    <x v="13"/>
    <n v="393001"/>
    <s v="West Zone"/>
    <x v="3"/>
    <x v="119"/>
  </r>
  <r>
    <n v="60773"/>
    <s v="SUGAM HOSPITAL (Prop. - N Hemalatha)"/>
    <d v="2020-01-30T00:00:00"/>
    <s v="144-F   ANNASALAI TAMILNADU"/>
    <s v="NAMAKKAL"/>
    <x v="4"/>
    <n v="637408"/>
    <s v="South Zone"/>
    <x v="1"/>
    <x v="119"/>
  </r>
  <r>
    <n v="60774"/>
    <s v="SURIYA HOSPITAL - Coimbatore"/>
    <d v="2020-01-30T00:00:00"/>
    <s v="10 &amp; 10A  ARIGNAR ANNA STREET ANNUR ROAD--"/>
    <s v="COIMBATORE"/>
    <x v="4"/>
    <n v="641301"/>
    <s v="South Zone"/>
    <x v="1"/>
    <x v="119"/>
  </r>
  <r>
    <n v="60787"/>
    <s v="Yenepoya Medical College Hospital"/>
    <d v="2020-01-30T00:00:00"/>
    <s v="University RoadDeralakatte--"/>
    <s v="DAKSHINA KANNADA"/>
    <x v="3"/>
    <n v="575018"/>
    <s v="South Zone"/>
    <x v="1"/>
    <x v="119"/>
  </r>
  <r>
    <n v="60795"/>
    <s v="FAMILY CARE HOSPITALS (A Unit of Scandent Imaging Limited)"/>
    <d v="2020-01-31T00:00:00"/>
    <s v="P K ROAD  MIRA ROADMAHARASHTRA"/>
    <s v="THANE"/>
    <x v="6"/>
    <n v="401107"/>
    <s v="West Zone"/>
    <x v="3"/>
    <x v="119"/>
  </r>
  <r>
    <n v="60801"/>
    <s v="LIFELINE HOSPITAL."/>
    <d v="2020-01-31T00:00:00"/>
    <s v="Shikrapur Road Chakan  Dist. Pune"/>
    <s v="PUNE"/>
    <x v="6"/>
    <n v="410501"/>
    <s v="West Zone"/>
    <x v="3"/>
    <x v="119"/>
  </r>
  <r>
    <n v="60906"/>
    <s v="SHAMEEM GASTRO HOSPITAL (Prop. Shameem Ahmed)"/>
    <d v="2020-02-07T00:00:00"/>
    <s v="5/39  INDIRA STREET  YANAIKULA NEAR BPM SCHOOL  ANNANAGAR  SATHAMANGALAMMADURAITAMILNADU"/>
    <s v="MADURAI"/>
    <x v="4"/>
    <n v="625020"/>
    <s v="South Zone"/>
    <x v="1"/>
    <x v="120"/>
  </r>
  <r>
    <n v="60907"/>
    <s v="Crystal Hospital ICU and Child Care (Prop. Kshirsagar Vandana)"/>
    <d v="2020-02-07T00:00:00"/>
    <s v="Sr No-14/16  Ganesh Corner BuildingNear 16 Number Bus StopBelthika NagarThergaon"/>
    <s v="PUNE"/>
    <x v="6"/>
    <n v="411033"/>
    <s v="West Zone"/>
    <x v="3"/>
    <x v="120"/>
  </r>
  <r>
    <n v="60908"/>
    <s v="Param Maternity And Surgical Nursing Home"/>
    <d v="2020-02-07T00:00:00"/>
    <s v="E- 102  Ambo ViharTirupati NagarViar (West)  Dist- Palghar"/>
    <s v="THANE"/>
    <x v="6"/>
    <n v="401303"/>
    <s v="West Zone"/>
    <x v="3"/>
    <x v="120"/>
  </r>
  <r>
    <n v="61001"/>
    <s v="MAHARAJA AGRASEN HOSPITAL(A Unit of Maharaja Agarsain Hospital Charitable Trust)"/>
    <d v="2020-02-13T00:00:00"/>
    <s v="PLOT -01  SEC-01 DWARKANew Delhi"/>
    <s v="WEST DELHI"/>
    <x v="0"/>
    <n v="110075"/>
    <s v="North Zone"/>
    <x v="0"/>
    <x v="120"/>
  </r>
  <r>
    <n v="61002"/>
    <s v="Orison Super Specialty Hospital Infertility &amp; Trauma Centre"/>
    <d v="2020-02-13T00:00:00"/>
    <s v="OPP - GRAND WALK MALLBAREWAL ROADLUDHIANA"/>
    <s v="LUDHIANA"/>
    <x v="14"/>
    <n v="141012"/>
    <s v="North Zone"/>
    <x v="0"/>
    <x v="120"/>
  </r>
  <r>
    <n v="61003"/>
    <s v="BHAGWAN MAHAVIR MEDICA SUPERSPECIALTY HOSPITAL (AUO MEDICA HOSPITALS PVT LTD)"/>
    <d v="2020-02-13T00:00:00"/>
    <s v="INFRONT OF PHED COLONY  NEAR BOOY MORE  BARIATU ROAD  RANCHI"/>
    <s v="RANCHI"/>
    <x v="15"/>
    <n v="834009"/>
    <s v="East Zone"/>
    <x v="4"/>
    <x v="120"/>
  </r>
  <r>
    <n v="61074"/>
    <s v="Life Era Multispeciality Hospital (Prop.Dr Andhare Vaibhav M)"/>
    <d v="2020-02-17T00:00:00"/>
    <s v="33 &amp; 34Sector -20  KamotheTal Panvel  Navi- Mumbai"/>
    <s v="MUMBAI"/>
    <x v="6"/>
    <n v="410209"/>
    <s v="West Zone"/>
    <x v="3"/>
    <x v="120"/>
  </r>
  <r>
    <n v="61077"/>
    <s v="RATLAM HOSPITAL AND RESEARCH CENTRE (Prop. Nilesh Wadhawani)"/>
    <d v="2020-02-17T00:00:00"/>
    <s v="12  SHASTRI NAGARRatlam"/>
    <s v="RATLAM"/>
    <x v="18"/>
    <n v="457001"/>
    <s v="West Zone"/>
    <x v="2"/>
    <x v="120"/>
  </r>
  <r>
    <n v="61086"/>
    <s v="SREE MOHAN HOSPITALS"/>
    <d v="2020-02-18T00:00:00"/>
    <s v="42/347-15-2SIMHAPURI COLONYOPP RTC BUS STANDKADAPA"/>
    <s v="CUDDAPAH"/>
    <x v="11"/>
    <n v="516001"/>
    <s v="South Zone"/>
    <x v="2"/>
    <x v="120"/>
  </r>
  <r>
    <n v="61095"/>
    <s v="Kadapa Hospitals"/>
    <d v="2020-02-18T00:00:00"/>
    <s v="3/120CHRISTAIN LINE  OPP POLICE GATEKADAPA-"/>
    <s v="CUDDAPAH"/>
    <x v="11"/>
    <n v="516001"/>
    <s v="South Zone"/>
    <x v="2"/>
    <x v="120"/>
  </r>
  <r>
    <n v="61096"/>
    <s v="Meditrina Hospital Pvt. Ltd."/>
    <d v="2020-02-18T00:00:00"/>
    <s v="C2/11  AdityapurDINDLYJAMSHEDPURJHARKHAND"/>
    <s v="EAST SINGHBHUM"/>
    <x v="15"/>
    <n v="831012"/>
    <s v="East Zone"/>
    <x v="4"/>
    <x v="120"/>
  </r>
  <r>
    <n v="61097"/>
    <s v="NEW LIFE EMERGENCY AND MULTISPECIALITY HOSPITAL ( Prop. Tumur Ramakrishna)"/>
    <d v="2020-02-18T00:00:00"/>
    <s v="H.No.8-2-29/30B.K.Bazar  Nizampet--"/>
    <s v="KHAMMAM"/>
    <x v="5"/>
    <n v="507001"/>
    <s v="South Zone"/>
    <x v="2"/>
    <x v="120"/>
  </r>
  <r>
    <n v="61104"/>
    <s v="AJARA HOSPITALS ( A Unit Of Ajara Healthcare And Research Centre Private Limited"/>
    <d v="2020-02-19T00:00:00"/>
    <s v="MULUGU ROADAJARA CROSS ROAD--"/>
    <s v="WARANGAL"/>
    <x v="5"/>
    <n v="506007"/>
    <s v="South Zone"/>
    <x v="2"/>
    <x v="120"/>
  </r>
  <r>
    <n v="61114"/>
    <s v="Divya Prastha Hospital (Prop-Gyan Vatsa)"/>
    <d v="2020-02-19T00:00:00"/>
    <s v="RZ-37  PALAM COLONYOPP. BAGH WALA SCHOOLNEAR DWARKA FLYOVERTAJ NAGAR-1"/>
    <s v="WEST DELHI"/>
    <x v="0"/>
    <n v="110045"/>
    <s v="North Zone"/>
    <x v="0"/>
    <x v="120"/>
  </r>
  <r>
    <n v="61115"/>
    <s v="BETHEL HOSPITAL PRIVATE LIMITED"/>
    <d v="2020-02-19T00:00:00"/>
    <s v="223  Dr. Rajendra Prasad Road100 Feet RoadTatabad-"/>
    <s v="COIMBATORE"/>
    <x v="4"/>
    <n v="641012"/>
    <s v="South Zone"/>
    <x v="1"/>
    <x v="120"/>
  </r>
  <r>
    <n v="61116"/>
    <s v="PANDIAN ADVANCED MEDICAL CENTRE PVT LTD"/>
    <d v="2020-02-19T00:00:00"/>
    <s v="NO: 36/1  SIVAGANGAI ROAD K.K.NAGAR  MADURAI MADURAI TAMILNADU"/>
    <s v="MADURAI"/>
    <x v="4"/>
    <n v="625020"/>
    <s v="South Zone"/>
    <x v="1"/>
    <x v="120"/>
  </r>
  <r>
    <n v="61117"/>
    <s v="Om Sai Hospital (Prop.Harish Kumar)"/>
    <d v="2020-02-19T00:00:00"/>
    <s v="Panch Sheel ColonyMain Lal Kuan Near Dena BankGhaziabad"/>
    <s v="GHAZIABAD"/>
    <x v="2"/>
    <n v="201009"/>
    <s v="North Zone"/>
    <x v="0"/>
    <x v="120"/>
  </r>
  <r>
    <n v="61118"/>
    <s v="Totey Eye Hospital And Polyclinic (Prop.Manish Baban Totey)"/>
    <d v="2020-02-19T00:00:00"/>
    <s v="Gadge Baba MargRathi Nagar  Amravati"/>
    <s v="AMRAVATI"/>
    <x v="6"/>
    <n v="444603"/>
    <s v="West Zone"/>
    <x v="3"/>
    <x v="120"/>
  </r>
  <r>
    <n v="61128"/>
    <s v="MEGACITY NURSING HOME PRIVATE LIMITED"/>
    <d v="2020-02-19T00:00:00"/>
    <s v="12JESSORE ROAD BARASAT-"/>
    <s v="KOLKATA"/>
    <x v="9"/>
    <n v="700124"/>
    <s v="East Zone"/>
    <x v="4"/>
    <x v="120"/>
  </r>
  <r>
    <n v="61131"/>
    <s v="Goodwill Hospital  (PROP. Akram Khan)"/>
    <d v="2020-02-19T00:00:00"/>
    <s v="32 Aali Manjil RoadShahjanabad"/>
    <s v="BHOPAL"/>
    <x v="18"/>
    <n v="462001"/>
    <s v="West Zone"/>
    <x v="2"/>
    <x v="120"/>
  </r>
  <r>
    <n v="61149"/>
    <s v="Jain Eye Hospital And Laser Centre ( Prop. Arun Kumar Jain)"/>
    <d v="2020-02-20T00:00:00"/>
    <s v="AG-152Shalimar BaghDelhi-"/>
    <s v="NORTH DELHI"/>
    <x v="0"/>
    <n v="110088"/>
    <s v="North Zone"/>
    <x v="0"/>
    <x v="120"/>
  </r>
  <r>
    <n v="61151"/>
    <s v="Jain Hospital (A Unit of Jain Neuro &amp; IVF Hospitals Pvt Ltd )"/>
    <d v="2020-02-20T00:00:00"/>
    <s v="177-178  Jagriti Enclave  Vikas Marg Extn.Delhi"/>
    <s v="EAST DELHI"/>
    <x v="0"/>
    <n v="110092"/>
    <s v="North Zone"/>
    <x v="0"/>
    <x v="120"/>
  </r>
  <r>
    <n v="61152"/>
    <s v="AISHWARYAM SPECIALITY HOSPITAL PVT. LTD"/>
    <d v="2020-02-20T00:00:00"/>
    <s v="11/4  BANGALORE BYE PASS ROAD NEDUNCHALALI NAGAR SALEMTAMILNADU"/>
    <s v="SALEM"/>
    <x v="4"/>
    <n v="636005"/>
    <s v="South Zone"/>
    <x v="1"/>
    <x v="120"/>
  </r>
  <r>
    <n v="61153"/>
    <s v="Vighnahrta Multispeciality Hospital"/>
    <d v="2020-02-20T00:00:00"/>
    <s v="Bhadgaon RoadPachoraJalgaon"/>
    <s v="JALGAON"/>
    <x v="6"/>
    <n v="424201"/>
    <s v="West Zone"/>
    <x v="3"/>
    <x v="120"/>
  </r>
  <r>
    <n v="61154"/>
    <s v="Siddhivinayak Hospital ( Prop. Gujrathi Amit Kiran)"/>
    <d v="2020-02-20T00:00:00"/>
    <s v="Near Bus Stand  Ayodha ComplexMandal Road  Shirpur--"/>
    <s v="DHULE"/>
    <x v="6"/>
    <n v="425405"/>
    <s v="West Zone"/>
    <x v="3"/>
    <x v="120"/>
  </r>
  <r>
    <n v="61155"/>
    <s v="Shri Datta Hospital And Research Center (A Unit of Swami Healthcare Pvt Ltd)"/>
    <d v="2020-02-20T00:00:00"/>
    <s v="6 and 7 Raviraj Nagar  Arni RoadNear TATA MotorsYavatmal"/>
    <s v="YAVATMAL"/>
    <x v="6"/>
    <n v="445001"/>
    <s v="West Zone"/>
    <x v="3"/>
    <x v="120"/>
  </r>
  <r>
    <n v="61156"/>
    <s v="KARUNYA EYE HOSPITAL (Prop. Lissy Koshy)"/>
    <d v="2020-02-20T00:00:00"/>
    <s v="CITY PLAZAADOOR P.O.PATHANAMTHITTA DISTRICTKERALA"/>
    <s v="PATHANAMTHITTA"/>
    <x v="19"/>
    <n v="691523"/>
    <s v="South Zone"/>
    <x v="1"/>
    <x v="120"/>
  </r>
  <r>
    <n v="61179"/>
    <s v="Vision 6 Advanced Eye Care Clinic (Prop. Janvi P Jhamnani)"/>
    <d v="2020-02-21T00:00:00"/>
    <s v="Keshav Enclave  Gurudeo Nagar Main RaodNear Bank of Baroda Nandanwan Main Road-"/>
    <s v="NAGPUR"/>
    <x v="6"/>
    <n v="440034"/>
    <s v="West Zone"/>
    <x v="3"/>
    <x v="120"/>
  </r>
  <r>
    <n v="61188"/>
    <s v="ALL IS WELL MULTISPECIALITY HOSPITAL"/>
    <d v="2020-02-21T00:00:00"/>
    <s v="Near Macro Vision AcademyMohammadpura--"/>
    <s v="BURHANPUR"/>
    <x v="18"/>
    <n v="450331"/>
    <s v="West Zone"/>
    <x v="2"/>
    <x v="120"/>
  </r>
  <r>
    <n v="61219"/>
    <s v="NEW BOMBAY HOSPITAL"/>
    <d v="2020-02-24T00:00:00"/>
    <s v="1st FLOOR  B WINGMAHAVIR PLAZASECTOR 19AIROLI"/>
    <s v="MUMBAI"/>
    <x v="6"/>
    <n v="400708"/>
    <s v="West Zone"/>
    <x v="3"/>
    <x v="120"/>
  </r>
  <r>
    <n v="61232"/>
    <s v="SRUSHTI HOSPITAL AND MATERNITY HOME ( Prop. Nimisha Sanjay Pagare)"/>
    <d v="2020-02-24T00:00:00"/>
    <s v="27A  NANDIGRAM HOUSING SOCIETYNANDIGRAM COLONY  NEAR GAJANAN MAHARAJ TEMPLEBESIDE ESSAR PETROL PUMPPUNDALIK NAGAR ROAD  GARKHEDA PARISAR"/>
    <s v="AURANGABAD"/>
    <x v="6"/>
    <n v="431005"/>
    <s v="West Zone"/>
    <x v="3"/>
    <x v="120"/>
  </r>
  <r>
    <n v="61233"/>
    <s v="KARUNYA EYE HOSPITAL"/>
    <d v="2020-02-24T00:00:00"/>
    <s v="RAJA TOWERPANDALAM POPATHANAMTHITTA DISTRICTKERALA"/>
    <s v="PATHANAMTHITTA"/>
    <x v="19"/>
    <n v="689501"/>
    <s v="South Zone"/>
    <x v="1"/>
    <x v="120"/>
  </r>
  <r>
    <n v="61234"/>
    <s v="New Korba Hospital ( Prop. Dr S Chandani)"/>
    <d v="2020-02-24T00:00:00"/>
    <s v="Mangalam ViharKosabadi--"/>
    <s v="KORBA"/>
    <x v="12"/>
    <n v="495677"/>
    <s v="West Zone"/>
    <x v="2"/>
    <x v="120"/>
  </r>
  <r>
    <n v="61235"/>
    <s v="Oscar Multispeciality Hospital"/>
    <d v="2020-02-24T00:00:00"/>
    <s v="Tikujini Wadi Road Manpada-"/>
    <s v="THANE"/>
    <x v="6"/>
    <n v="400607"/>
    <s v="West Zone"/>
    <x v="3"/>
    <x v="120"/>
  </r>
  <r>
    <n v="61237"/>
    <s v="Shivam Liver &amp; Gastro Super Speciality Hospital (Prop. Manoj Kumar)"/>
    <d v="2020-02-24T00:00:00"/>
    <s v="Civil Road  Near Shant Mai ChowkRohtak"/>
    <s v="ROHTAK"/>
    <x v="1"/>
    <n v="124001"/>
    <s v="North Zone"/>
    <x v="0"/>
    <x v="120"/>
  </r>
  <r>
    <n v="61242"/>
    <s v="ADHIKARI LIFELINE HOSPITAL (PROP. MANOJ VINOD ADHIKARI)"/>
    <d v="2020-02-24T00:00:00"/>
    <s v="GUT NO. 26  HOUSE NO. 631NAGZARI  POST NIHEBOISAR-"/>
    <s v="THANE"/>
    <x v="6"/>
    <n v="401404"/>
    <s v="West Zone"/>
    <x v="3"/>
    <x v="120"/>
  </r>
  <r>
    <n v="61243"/>
    <s v="Radiance Hospitals"/>
    <d v="2020-02-24T00:00:00"/>
    <s v="3rd &amp; 4th Floor  Shital Varsha-IIINr. Vijay Char Rasta"/>
    <s v="AHMEDABAD"/>
    <x v="13"/>
    <n v="380009"/>
    <s v="West Zone"/>
    <x v="3"/>
    <x v="120"/>
  </r>
  <r>
    <n v="61255"/>
    <s v="Prasad Hospital (A Unit of Prasad Ideal Healthcare Private Limited)"/>
    <d v="2020-02-25T00:00:00"/>
    <s v="Brahmpura"/>
    <s v="MUZAFFARPUR"/>
    <x v="17"/>
    <n v="842003"/>
    <s v="East Zone"/>
    <x v="4"/>
    <x v="120"/>
  </r>
  <r>
    <n v="61256"/>
    <s v="SHREYAS MATERNITY HOME (Prop. Sudha Benakatti)"/>
    <d v="2020-02-25T00:00:00"/>
    <s v="#356   2nd Main Road  Swamy Vivekananda NagaraSULIBELE ROADHoskote (Town)-"/>
    <s v="BANGALORE RURAL"/>
    <x v="3"/>
    <n v="562114"/>
    <s v="South Zone"/>
    <x v="1"/>
    <x v="120"/>
  </r>
  <r>
    <n v="61261"/>
    <s v="Shri Suraksha Speciality Medical Centre Private Limited"/>
    <d v="2020-02-25T00:00:00"/>
    <s v="NO: 264/148  Cherry Road Mulluvadi GateOpp.Salem Dist. Central Co-Op Bank HO"/>
    <s v="SALEM"/>
    <x v="4"/>
    <n v="636001"/>
    <s v="South Zone"/>
    <x v="1"/>
    <x v="120"/>
  </r>
  <r>
    <n v="61262"/>
    <s v="SENTHIL HOSPITAL (Prop. - Velcuchamy Sivakumar)"/>
    <d v="2020-02-25T00:00:00"/>
    <s v="NO:9  MANTHOPPU STREET DEVAKOTTAI"/>
    <s v="SIVAGANGA"/>
    <x v="4"/>
    <n v="630302"/>
    <s v="South Zone"/>
    <x v="1"/>
    <x v="120"/>
  </r>
  <r>
    <n v="61263"/>
    <s v="P.K. DAS INSTITUTE OF MEDICAL SCIENCES"/>
    <d v="2020-02-25T00:00:00"/>
    <s v="VaniamkulamShoranur - Pattambi RoadVaniyamkulam  Ottapalam-"/>
    <s v="PALAKKAD"/>
    <x v="19"/>
    <n v="679522"/>
    <s v="South Zone"/>
    <x v="1"/>
    <x v="120"/>
  </r>
  <r>
    <n v="61264"/>
    <s v="JAGANNATH GUPTA INSTITUTE OF MEDICAL SCIENCES &amp; HOSPITAL"/>
    <d v="2020-02-25T00:00:00"/>
    <s v="RS DAG NO 689K.P. MONDAL ROADBUITA  BUDGE BUDGEWEST BENGAL"/>
    <s v="SOUTH 24 PARGANAS"/>
    <x v="9"/>
    <n v="700137"/>
    <s v="East Zone"/>
    <x v="4"/>
    <x v="120"/>
  </r>
  <r>
    <n v="61265"/>
    <s v="RPS Hospitals Private Limited"/>
    <d v="2020-02-25T00:00:00"/>
    <s v="No.65/2  Water Canal Road Korattur North"/>
    <s v="CHENNAI"/>
    <x v="4"/>
    <n v="600076"/>
    <s v="South Zone"/>
    <x v="1"/>
    <x v="120"/>
  </r>
  <r>
    <n v="61267"/>
    <s v="Lotus Hospital (Prop.Nikhil Bhaskar Nikam)"/>
    <d v="2020-02-25T00:00:00"/>
    <s v="S.NO 64/1 Plot No.1/3Church Gate  Malaegaon"/>
    <s v="NASHIK"/>
    <x v="6"/>
    <n v="423203"/>
    <s v="West Zone"/>
    <x v="3"/>
    <x v="120"/>
  </r>
  <r>
    <n v="61268"/>
    <s v="Pavana Hospital ( Prop. Muralidhar D)"/>
    <d v="2020-02-25T00:00:00"/>
    <s v="6th MainBeside Century Honda Show RoomShankarapuram  BH Road-"/>
    <s v="TUMKUR"/>
    <x v="3"/>
    <n v="572102"/>
    <s v="South Zone"/>
    <x v="1"/>
    <x v="120"/>
  </r>
  <r>
    <n v="61276"/>
    <s v="K.P. Hospital (Prop. Kadhirvelu Pandian)"/>
    <d v="2020-02-25T00:00:00"/>
    <s v="No. 3  Medavakkam Main Road "/>
    <s v="CHENNAI"/>
    <x v="4"/>
    <n v="600088"/>
    <s v="South Zone"/>
    <x v="1"/>
    <x v="120"/>
  </r>
  <r>
    <n v="61280"/>
    <s v="Agarwal Hospital (Prop.- Manju Agarwal)"/>
    <d v="2020-02-26T00:00:00"/>
    <s v="SP-3  Malviya Industrial AreaNear Calgary RoadMalviya Nagar"/>
    <s v="JAIPUR"/>
    <x v="8"/>
    <n v="302017"/>
    <s v="North Zone"/>
    <x v="0"/>
    <x v="120"/>
  </r>
  <r>
    <n v="61281"/>
    <s v="MELMARUVATHUR ADHIPARASAKTHI INSTITUTE OF MEDICAL SCIENCES AND RESEARCH"/>
    <d v="2020-02-26T00:00:00"/>
    <s v="GST ROADMELMARUVATHUR--"/>
    <s v="KANCHIPURAM"/>
    <x v="4"/>
    <n v="603319"/>
    <s v="South Zone"/>
    <x v="1"/>
    <x v="120"/>
  </r>
  <r>
    <n v="61283"/>
    <s v="M.N. HOSPITAL &amp; RESEARCH CENTRE (AUO MANGI LAL NIRBAN MEDICAL SERVICES PVT LTD)"/>
    <d v="2020-02-26T00:00:00"/>
    <s v="NEAR DR KARNI SINGH STADIUMBIKANER"/>
    <s v="BIKANER"/>
    <x v="8"/>
    <n v="334001"/>
    <s v="North Zone"/>
    <x v="0"/>
    <x v="120"/>
  </r>
  <r>
    <n v="61284"/>
    <s v="Dr Amrit Paul Goyal Mansa Medicity Super Speciality Hospital"/>
    <d v="2020-02-26T00:00:00"/>
    <s v="Water Works Road---"/>
    <s v="MANSA"/>
    <x v="14"/>
    <n v="151505"/>
    <s v="North Zone"/>
    <x v="0"/>
    <x v="120"/>
  </r>
  <r>
    <n v="61285"/>
    <s v="AMI HOSPITAL (PROP. AMI GUNJAN PATEL)"/>
    <d v="2020-02-26T00:00:00"/>
    <s v="A-11/12CACTUS PARK SOC  B/S CANARA BANK NEAR ABHILASHA CHAAR RASTA  NEW SAMA ROADVADODARA"/>
    <s v="VADODARA"/>
    <x v="13"/>
    <n v="390024"/>
    <s v="West Zone"/>
    <x v="3"/>
    <x v="120"/>
  </r>
  <r>
    <n v="61286"/>
    <s v="Sevasadan Life Line Super Speciality Hospital (Prop. Patil Ravikant Malgaunda)"/>
    <d v="2020-02-26T00:00:00"/>
    <s v="ChandanwadiSangli Miraj RoadMiraj-"/>
    <s v="SANGLI"/>
    <x v="6"/>
    <n v="416410"/>
    <s v="West Zone"/>
    <x v="3"/>
    <x v="120"/>
  </r>
  <r>
    <n v="61287"/>
    <s v="Sunshine Multispeciality Hospital (A unit of Acute Health Care Private Limited)"/>
    <d v="2020-02-26T00:00:00"/>
    <s v="23/4  NORTH VASUNDHARA NAGARNEAR DR. KHUB CHAND BAGHEL COLLEGE OPPOSITE IDBI BANK  BHILAI-3 CHARODA"/>
    <s v="DURG"/>
    <x v="12"/>
    <n v="490025"/>
    <s v="West Zone"/>
    <x v="2"/>
    <x v="120"/>
  </r>
  <r>
    <n v="61298"/>
    <s v="Adinath ENT And General Hospital ( Prop. Lovelish Jain)"/>
    <d v="2020-02-27T00:00:00"/>
    <s v="B102 - A  Udai MargTilak Nagar--"/>
    <s v="JAIPUR"/>
    <x v="8"/>
    <n v="302004"/>
    <s v="North Zone"/>
    <x v="0"/>
    <x v="120"/>
  </r>
  <r>
    <n v="61310"/>
    <s v="Kalyan Multispeciality Hospital"/>
    <d v="2020-02-27T00:00:00"/>
    <s v="34-35Laxmi Bai ColonyPadav"/>
    <s v="GWALIOR"/>
    <x v="18"/>
    <n v="474002"/>
    <s v="West Zone"/>
    <x v="2"/>
    <x v="120"/>
  </r>
  <r>
    <n v="61311"/>
    <s v="Rudra Hospital ( Prop. Jigar Gopalbhai Modi)"/>
    <d v="2020-02-27T00:00:00"/>
    <s v="BHAGAT NIVASSANTRAM SOCIETYNADIAD-"/>
    <s v="KHEDA"/>
    <x v="13"/>
    <n v="387001"/>
    <s v="West Zone"/>
    <x v="3"/>
    <x v="120"/>
  </r>
  <r>
    <n v="61312"/>
    <s v="SHREEJI HOSPITAL (Prop. Bhavesh Mukeshbhai Patel)"/>
    <d v="2020-02-27T00:00:00"/>
    <s v="1  SARASWATI SHOPPING CENTRE OPP. ONGC AVANI BHAVANSABARMATI-"/>
    <s v="AHMEDABAD"/>
    <x v="13"/>
    <n v="380005"/>
    <s v="West Zone"/>
    <x v="3"/>
    <x v="120"/>
  </r>
  <r>
    <n v="61313"/>
    <s v="Longia Eye Hospital (Prop. Harinder Pal Singh)"/>
    <d v="2020-02-27T00:00:00"/>
    <s v="Plot No. 54Guru Nanak ColonyRajpura-"/>
    <s v="PATIALA"/>
    <x v="14"/>
    <n v="140401"/>
    <s v="North Zone"/>
    <x v="0"/>
    <x v="120"/>
  </r>
  <r>
    <n v="61314"/>
    <s v="Hiranandani Hospital ( A Unit of Hiranandani Foundation)"/>
    <d v="2020-02-27T00:00:00"/>
    <s v="Hamilton BHiranandani EstateOff Ghodbunder RoadPatlipada"/>
    <s v="THANE"/>
    <x v="6"/>
    <n v="400607"/>
    <s v="West Zone"/>
    <x v="3"/>
    <x v="120"/>
  </r>
  <r>
    <n v="61327"/>
    <s v="Dr.Pattnaik's Eye Laser Institute"/>
    <d v="2020-02-27T00:00:00"/>
    <s v="C- 2   Ground FloorLajpat Nagar - 3"/>
    <s v="SOUTH DELHI"/>
    <x v="0"/>
    <n v="110024"/>
    <s v="North Zone"/>
    <x v="0"/>
    <x v="120"/>
  </r>
  <r>
    <n v="61333"/>
    <s v="MUNDAKKAYAM MEDICAL TRUST HOSPITAL"/>
    <d v="2020-02-28T00:00:00"/>
    <s v="MUNDAKAYAM EASTMUNDAKAYAM  IDUKKI--"/>
    <s v="KOTTAYAM"/>
    <x v="19"/>
    <n v="686513"/>
    <s v="South Zone"/>
    <x v="1"/>
    <x v="120"/>
  </r>
  <r>
    <n v="61334"/>
    <s v="Matoshree Multispeciality Hospital (Prop. Pramod Bhagwatrao Barde)"/>
    <d v="2020-02-28T00:00:00"/>
    <s v="Plot No.13  Nilkamal Housing SocietyBehind Petrol PumpBesa"/>
    <s v="NAGPUR"/>
    <x v="6"/>
    <n v="440037"/>
    <s v="West Zone"/>
    <x v="3"/>
    <x v="120"/>
  </r>
  <r>
    <n v="61336"/>
    <s v="Sanjeevan Heart Hospital"/>
    <d v="2020-02-28T00:00:00"/>
    <s v="65  TPS III  Shivram NagarNear Meenatai Thakre Complex--"/>
    <s v="JALGAON"/>
    <x v="6"/>
    <n v="425002"/>
    <s v="West Zone"/>
    <x v="3"/>
    <x v="120"/>
  </r>
  <r>
    <n v="61346"/>
    <s v="ARS HOSPITALS"/>
    <d v="2020-02-28T00:00:00"/>
    <s v="6/53  6th STREETTHENNAMPALAYAM EXTNENSIONPALLADAM ROAD-"/>
    <s v="TIRUPUR"/>
    <x v="4"/>
    <n v="641604"/>
    <s v="South Zone"/>
    <x v="1"/>
    <x v="120"/>
  </r>
  <r>
    <n v="61347"/>
    <s v="Phull Neuro &amp; Multispeciality Hospital (Prop. Puneet Phul)"/>
    <d v="2020-02-28T00:00:00"/>
    <s v="NABHA ROAD"/>
    <s v="PATIALA"/>
    <x v="14"/>
    <n v="147001"/>
    <s v="North Zone"/>
    <x v="0"/>
    <x v="120"/>
  </r>
  <r>
    <n v="61356"/>
    <s v="HEARTBEAT MULTLISPECIALITY HOSPITAL AND ICU"/>
    <d v="2020-02-28T00:00:00"/>
    <s v="Dhumal TowerNear Hotel Panchashil NagarNagar-Manmad Road  SavediAhmednagar"/>
    <s v="AHMED NAGAR"/>
    <x v="6"/>
    <n v="414003"/>
    <s v="West Zone"/>
    <x v="3"/>
    <x v="120"/>
  </r>
  <r>
    <n v="61542"/>
    <s v="JANA RAKSHA MULTISPECIALITY HOSPITAL (A UNIT OF OM SRI SAIRAM ASSOCIATES)"/>
    <d v="2020-03-11T00:00:00"/>
    <s v="D.NO: 26  26/1  27  42OPP. ANJANEYAR TEMPLETANK STREET-"/>
    <s v="KRISHNAGIRI"/>
    <x v="4"/>
    <n v="635109"/>
    <s v="South Zone"/>
    <x v="1"/>
    <x v="121"/>
  </r>
  <r>
    <n v="61639"/>
    <s v="Ambika Eye Hospital(Prop.Modi Kaushal Ashokkumar)"/>
    <d v="2020-03-18T00:00:00"/>
    <s v="OM MEDICAL CENTER   OPP. PATEL JEWELLERS RADHANPUR CROSS ROADSMehsana-"/>
    <s v="MAHESANA"/>
    <x v="13"/>
    <n v="384002"/>
    <s v="West Zone"/>
    <x v="3"/>
    <x v="121"/>
  </r>
  <r>
    <n v="61640"/>
    <s v="Sunayan eye Hospital and Diagnostic centre(Prop. Vinod Kumar Gupta)"/>
    <d v="2020-03-18T00:00:00"/>
    <s v="Machnier RoadNear Prem Nagar Police stationBareilly"/>
    <s v="BAREILLY"/>
    <x v="2"/>
    <n v="243005"/>
    <s v="North Zone"/>
    <x v="0"/>
    <x v="121"/>
  </r>
  <r>
    <n v="61643"/>
    <s v="ISHWAR  HOSPITAL"/>
    <d v="2020-03-18T00:00:00"/>
    <s v="SPATU ROADMIRI PIRI CHOWKAMBALA CITY"/>
    <s v="AMBALA"/>
    <x v="1"/>
    <n v="134003"/>
    <s v="North Zone"/>
    <x v="0"/>
    <x v="121"/>
  </r>
  <r>
    <n v="61663"/>
    <s v="DRM Multispecialty Hospital (A Unit Of Sri Devi Ventures)"/>
    <d v="2020-03-18T00:00:00"/>
    <s v="2909  Temple RoadVontikoppalV V Mohalla-"/>
    <s v="MYSORE"/>
    <x v="3"/>
    <n v="570002"/>
    <s v="South Zone"/>
    <x v="1"/>
    <x v="121"/>
  </r>
  <r>
    <n v="61664"/>
    <s v="PARVATHAMMA MAHADEVAGOUDA HEGGERI HOSPITAL"/>
    <d v="2020-03-19T00:00:00"/>
    <s v="# 39/40Vidya Nagar WestShivaji Nagar 4th Cross-"/>
    <s v="HAVERI"/>
    <x v="3"/>
    <n v="581110"/>
    <s v="South Zone"/>
    <x v="1"/>
    <x v="121"/>
  </r>
  <r>
    <n v="61667"/>
    <s v="Life Line Hospital."/>
    <d v="2020-03-19T00:00:00"/>
    <s v="C.T.S. NO. 3221Opposite Ashirvad Mangal Karyalaya Near Hari Mandir  AngolBelagavi"/>
    <s v="BELGAUM"/>
    <x v="3"/>
    <n v="590006"/>
    <s v="South Zone"/>
    <x v="1"/>
    <x v="121"/>
  </r>
  <r>
    <n v="61668"/>
    <s v="SMS HOSPITAL ( Prop. Naickan Duraisamy)"/>
    <d v="2020-03-19T00:00:00"/>
    <s v="NO:128/75 K SALAI ROAD JEYANTHI BUS STOPTIRUCHIRAPALLI-"/>
    <s v="TIRUCHIRAPPALLI"/>
    <x v="4"/>
    <n v="620018"/>
    <s v="South Zone"/>
    <x v="1"/>
    <x v="121"/>
  </r>
  <r>
    <n v="61675"/>
    <s v="KANTILAL GANDHI MEMORIAL HOSPITAL (A UNIT OF MEDICA HOSPITALS PVT. LTD.)"/>
    <d v="2020-03-19T00:00:00"/>
    <s v="OUTER CIRCLE ROAD  SOUTH PARKBISTUPURJAMSHEDPUR-"/>
    <s v="EAST SINGHBHUM"/>
    <x v="15"/>
    <n v="831001"/>
    <s v="East Zone"/>
    <x v="4"/>
    <x v="121"/>
  </r>
  <r>
    <n v="61676"/>
    <s v="DR MANPREET'S GLOBAL EYE HOSPITAL AND LASIK LASER CENTER"/>
    <d v="2020-03-19T00:00:00"/>
    <s v="SCF - 36OPP SINGH SABHA GURUDHWARASST NAGARRAJPURA ROAD"/>
    <s v="PATIALA"/>
    <x v="14"/>
    <n v="147001"/>
    <s v="North Zone"/>
    <x v="0"/>
    <x v="121"/>
  </r>
  <r>
    <n v="61685"/>
    <s v="SIGNUS HOSPITAL(A Unit of Signus Multispeciality Hospital Pvt Ltd"/>
    <d v="2020-03-19T00:00:00"/>
    <s v="5th FLOOR  ATLANTA SHOPPERSPATHARDI ROAD  PATHARDI PHATANASHIK Maharashtra"/>
    <s v="NASHIK"/>
    <x v="6"/>
    <n v="422010"/>
    <s v="West Zone"/>
    <x v="3"/>
    <x v="121"/>
  </r>
  <r>
    <n v="61686"/>
    <s v="ASG Hospital Pvt.Ltd Indore"/>
    <d v="2020-03-20T00:00:00"/>
    <s v="Plot No. 9/3/1  Embassy Building Near T.I. Mall  M.G. Road "/>
    <s v="INDORE"/>
    <x v="18"/>
    <n v="452001"/>
    <s v="West Zone"/>
    <x v="2"/>
    <x v="121"/>
  </r>
  <r>
    <n v="61689"/>
    <s v="SUSHILA HOSPITAL ( PROP. SANTOSH HANUMAN AGRAWAL)"/>
    <d v="2020-03-20T00:00:00"/>
    <s v="08 STATION ROADBANSILAL NAGAR--"/>
    <s v="AURANGABAD"/>
    <x v="6"/>
    <n v="431005"/>
    <s v="West Zone"/>
    <x v="3"/>
    <x v="121"/>
  </r>
  <r>
    <n v="61701"/>
    <s v="ASG HospitalPvt.Ltd Jodhpur"/>
    <d v="2020-03-20T00:00:00"/>
    <s v="Plot No. 1 Shyam Nagar  Pal Link Road"/>
    <s v="JODHPUR"/>
    <x v="8"/>
    <n v="342001"/>
    <s v="North Zone"/>
    <x v="0"/>
    <x v="121"/>
  </r>
  <r>
    <n v="61704"/>
    <s v="ANAND HOSPITAL ( A UNIT OF RAKSHA ASSOCIATES)"/>
    <d v="2020-03-20T00:00:00"/>
    <s v="SATKAR SQUARE PARASIA ROADPRIVATE BUS STAND--"/>
    <s v="CHHINDWARA"/>
    <x v="18"/>
    <n v="480001"/>
    <s v="West Zone"/>
    <x v="2"/>
    <x v="121"/>
  </r>
  <r>
    <n v="61706"/>
    <s v="Yash Hospital."/>
    <d v="2020-03-20T00:00:00"/>
    <s v="Survey No. 168/10+11 Behind Sadhana Girls High SchoolKeshav Chowk D.P. Road  Malwadi  Sadesatara Nali "/>
    <s v="PUNE"/>
    <x v="6"/>
    <n v="411028"/>
    <s v="West Zone"/>
    <x v="3"/>
    <x v="121"/>
  </r>
  <r>
    <n v="61707"/>
    <s v="ASG HospitalPvt.Ltd Kanpur Nagar"/>
    <d v="2020-03-20T00:00:00"/>
    <s v="Plot No. 302  Block H.N.S.  Hariharnath Scheme First Shastri Nagar "/>
    <s v="KANPUR NAGAR"/>
    <x v="2"/>
    <n v="208012"/>
    <s v="North Zone"/>
    <x v="0"/>
    <x v="121"/>
  </r>
  <r>
    <n v="61713"/>
    <s v="JK MULTISPECIALITY HOSPITAL"/>
    <d v="2020-03-20T00:00:00"/>
    <s v="4TH FLOOR AAKAR ARCADEABOVE SBI BANKSANAD VIRAMGAM HIGHWAY"/>
    <s v="AHMEDABAD"/>
    <x v="13"/>
    <n v="382110"/>
    <s v="West Zone"/>
    <x v="3"/>
    <x v="121"/>
  </r>
  <r>
    <n v="61719"/>
    <s v="ASG Hospital Pvt.Ltd Ludhiana"/>
    <d v="2020-03-20T00:00:00"/>
    <s v="Plot No. 9B  Malhar Cinema Road B - Block  Sarabha Nagar "/>
    <s v="LUDHIANA"/>
    <x v="14"/>
    <n v="141001"/>
    <s v="North Zone"/>
    <x v="0"/>
    <x v="121"/>
  </r>
  <r>
    <n v="61720"/>
    <s v="Apex Superspeciality Hospital Advance Centre"/>
    <d v="2020-03-20T00:00:00"/>
    <s v="Beside RK MultiplexAtal ChowkChihatamuda Bypass Road"/>
    <s v="RAIGARH"/>
    <x v="12"/>
    <n v="496001"/>
    <s v="West Zone"/>
    <x v="2"/>
    <x v="121"/>
  </r>
  <r>
    <n v="61721"/>
    <s v="ASG Hospital Pvt.Ltd Patna"/>
    <d v="2020-03-20T00:00:00"/>
    <s v="Old R. K. Avenue Rajendra Nagar  Near Dinkar Golambar "/>
    <s v="PATNA"/>
    <x v="17"/>
    <n v="800020"/>
    <s v="East Zone"/>
    <x v="4"/>
    <x v="121"/>
  </r>
  <r>
    <n v="61722"/>
    <s v="ASG Hospital Pvt. Ltd. - Srinagar"/>
    <d v="2020-03-20T00:00:00"/>
    <s v="M.A. Plaza  S.K. Colony  Sector - 01Near Ansari HouseMain Qammarwari Road  Qammarwari-"/>
    <s v="SRINAGAR"/>
    <x v="21"/>
    <n v="190010"/>
    <s v="North Zone"/>
    <x v="0"/>
    <x v="121"/>
  </r>
  <r>
    <n v="61723"/>
    <s v="Sri Balaji Hospital (A Unit of Sree Jaya Surya Hospital Pvt. Ltd)"/>
    <d v="2020-03-20T00:00:00"/>
    <s v="NO:318/3B2  Chennai By Pass Service Road SRR Nagar  Nolambur "/>
    <s v="CHENNAI"/>
    <x v="4"/>
    <n v="600037"/>
    <s v="South Zone"/>
    <x v="1"/>
    <x v="121"/>
  </r>
  <r>
    <n v="61724"/>
    <s v="ASG Hospital Pvt. Ltd. - Varanasi"/>
    <d v="2020-03-20T00:00:00"/>
    <s v="Ground Floor  Corporate PlazaGopal Vihar ColonyNear AGR Automobile  Mahmoorganj-"/>
    <s v="VARANASI"/>
    <x v="2"/>
    <n v="221010"/>
    <s v="North Zone"/>
    <x v="0"/>
    <x v="121"/>
  </r>
  <r>
    <n v="61725"/>
    <s v="ASG Hospital Private Limited"/>
    <d v="2020-03-20T00:00:00"/>
    <s v="Jash Brayant Beside Vanita Vishram Ground Ring Road  AthwagateNear to Mahaveer Hospital Surat"/>
    <s v="SURAT"/>
    <x v="13"/>
    <n v="395001"/>
    <s v="West Zone"/>
    <x v="3"/>
    <x v="121"/>
  </r>
  <r>
    <n v="61744"/>
    <s v="BLUE MODERN HOSPITAL (Prop. Prakash P)"/>
    <d v="2020-03-23T00:00:00"/>
    <s v="75-B  MUNICHALAI ROAD---"/>
    <s v="MADURAI"/>
    <x v="4"/>
    <n v="625009"/>
    <s v="South Zone"/>
    <x v="1"/>
    <x v="121"/>
  </r>
  <r>
    <n v="61745"/>
    <s v="Dr. Parthasarathy Memorial Hospital"/>
    <d v="2020-03-23T00:00:00"/>
    <s v="NO: 20  SHASTRI NAGAR MAIN ROAD Near Kakkan BridgeADAMBAKKAM-"/>
    <s v="CHENNAI"/>
    <x v="4"/>
    <n v="600088"/>
    <s v="South Zone"/>
    <x v="1"/>
    <x v="121"/>
  </r>
  <r>
    <n v="61746"/>
    <s v="GREEN CITY HOSPITAL (A UNIT OF AAR AAR MEDICAL SERVICES PVT. LTD.)"/>
    <d v="2020-03-23T00:00:00"/>
    <s v="NH-17DELTA-1GREATER NOIDA"/>
    <s v="GAUTAM BUDDHA NAGAR"/>
    <x v="2"/>
    <n v="201308"/>
    <s v="North Zone"/>
    <x v="0"/>
    <x v="121"/>
  </r>
  <r>
    <n v="61751"/>
    <s v="SHREE DATTAKRUPA SUPER SPECILTIY HOSPITAL"/>
    <d v="2020-03-24T00:00:00"/>
    <s v="Opp. Janta School Yadavrao Raje SnakulVani Dindori road Dindori-"/>
    <s v="NASHIK"/>
    <x v="6"/>
    <n v="422202"/>
    <s v="West Zone"/>
    <x v="3"/>
    <x v="121"/>
  </r>
  <r>
    <n v="61752"/>
    <s v="KANCHI KAMAKOTI CHILDS TRUST HOSPITAL ( A UNIT OF THE CHILDS TRUST HOSPITAL)"/>
    <d v="2020-03-24T00:00:00"/>
    <s v="12-A  NAGESHWARA ROADNUNGAMBAKKAM --"/>
    <s v="CHENNAI"/>
    <x v="4"/>
    <n v="600034"/>
    <s v="South Zone"/>
    <x v="1"/>
    <x v="121"/>
  </r>
  <r>
    <n v="61753"/>
    <s v="SNEH MULTISPECIALITY HOSPITAL AND ICU"/>
    <d v="2020-03-24T00:00:00"/>
    <s v="2ND AND 3RD FLOORFORTUNE COMPLEX SUN- PHARMA ROADATLADARA"/>
    <s v="VADODARA"/>
    <x v="13"/>
    <n v="390012"/>
    <s v="West Zone"/>
    <x v="3"/>
    <x v="121"/>
  </r>
  <r>
    <n v="61754"/>
    <s v="AVADHOOT HOSPITAL AND I.C.CU(Prop.-Mane Bhagat J)"/>
    <d v="2020-03-24T00:00:00"/>
    <s v="29  19 NEAR NHP SCHOOLAIROLI--"/>
    <s v="THANE"/>
    <x v="6"/>
    <n v="400708"/>
    <s v="West Zone"/>
    <x v="3"/>
    <x v="121"/>
  </r>
  <r>
    <n v="61755"/>
    <s v="MOTHERHOOD HOSPITAL- A UNIT OF RHEA HEALTHCARE PRIVATE LIMITED"/>
    <d v="2020-03-24T00:00:00"/>
    <s v="5  SECTOR-7KHARGHARNAVI MUMBAI-"/>
    <s v="THANE"/>
    <x v="6"/>
    <n v="410210"/>
    <s v="West Zone"/>
    <x v="3"/>
    <x v="121"/>
  </r>
  <r>
    <n v="61759"/>
    <s v="Ayushmans Multispeciality Hospital And Research Centre"/>
    <d v="2020-03-25T00:00:00"/>
    <s v="Plot. No. 25  27 Shubham NagarKalamna RoadKamptee"/>
    <s v="NAGPUR"/>
    <x v="6"/>
    <n v="441002"/>
    <s v="West Zone"/>
    <x v="3"/>
    <x v="121"/>
  </r>
  <r>
    <n v="61768"/>
    <s v="DR K G DESHPANDE MEMORIAL CENTRE"/>
    <d v="2020-03-25T00:00:00"/>
    <s v="218NORTH BAZAR ROADGOKULPETH-"/>
    <s v="NAGPUR"/>
    <x v="6"/>
    <n v="440010"/>
    <s v="West Zone"/>
    <x v="3"/>
    <x v="121"/>
  </r>
  <r>
    <n v="61770"/>
    <s v="TIRUMALA HOSPITALS (A UNIT OF LAKSHMI MULTISPECIALITIES AND LIFE CARE PVT LTD)"/>
    <d v="2020-03-26T00:00:00"/>
    <s v="21/16 R S ROADGUNTHA BAZARNEAR 7 ROADS-"/>
    <s v="CUDDAPAH"/>
    <x v="11"/>
    <n v="516001"/>
    <s v="South Zone"/>
    <x v="2"/>
    <x v="121"/>
  </r>
  <r>
    <n v="61771"/>
    <s v="RIGHT HOSPITALS PRIVATE LIMITED"/>
    <d v="2020-03-26T00:00:00"/>
    <s v="No 1PROF. SUBRAMANIAM STREETKILPAUK-"/>
    <s v="CHENNAI"/>
    <x v="4"/>
    <n v="600010"/>
    <s v="South Zone"/>
    <x v="1"/>
    <x v="121"/>
  </r>
  <r>
    <n v="61772"/>
    <s v="ARIHANT HOSPITAL(Prop. Kapil Kumar Jain)"/>
    <d v="2020-03-26T00:00:00"/>
    <s v="SAMRADHI NAGAR -2 MANPURABARAN ROAD"/>
    <s v="KOTA"/>
    <x v="8"/>
    <n v="324001"/>
    <s v="North Zone"/>
    <x v="0"/>
    <x v="121"/>
  </r>
  <r>
    <n v="61773"/>
    <s v="Dr. Jale's Life Care Hospital (Prop: Rajesh Jale)"/>
    <d v="2020-03-26T00:00:00"/>
    <s v="274Near Kailash Ashram Model Town--"/>
    <s v="ROHTAK"/>
    <x v="1"/>
    <n v="124001"/>
    <s v="North Zone"/>
    <x v="0"/>
    <x v="121"/>
  </r>
  <r>
    <n v="61776"/>
    <s v="CSSH Patna Artemis heart Centre (A Unit of Artemis Medicare Services Limited)"/>
    <d v="2020-03-27T00:00:00"/>
    <s v="KarbigahiyaEast Central Railway  Patna JunctionBihar800001"/>
    <s v="PATNA"/>
    <x v="17"/>
    <n v="800001"/>
    <s v="East Zone"/>
    <x v="4"/>
    <x v="121"/>
  </r>
  <r>
    <n v="61852"/>
    <s v="Powai Polyclinic &amp; Hospital (Prop. Sharmila Avinash Jadhav)"/>
    <d v="2020-05-08T00:00:00"/>
    <s v="19/AAadi Shankaracharya Marg Powai"/>
    <s v="MUMBAI"/>
    <x v="6"/>
    <n v="400076"/>
    <s v="West Zone"/>
    <x v="3"/>
    <x v="122"/>
  </r>
  <r>
    <n v="61868"/>
    <s v="CL Gupta Eye Institute (A Unit of CL Gupta Charitable Foundation)"/>
    <d v="2020-05-11T00:00:00"/>
    <s v="Ram Ganga Vihar  Phase-IIMoradabad"/>
    <s v="MORADABAD"/>
    <x v="2"/>
    <n v="244001"/>
    <s v="North Zone"/>
    <x v="0"/>
    <x v="122"/>
  </r>
  <r>
    <n v="61873"/>
    <s v="Devalk Netralaya(A Unit of Humanity Homes Foundation)"/>
    <d v="2020-05-11T00:00:00"/>
    <s v="156  Dashmesh TowerKachari Road  Near SBI BranchCivil Lines"/>
    <s v="BAREILLY"/>
    <x v="2"/>
    <n v="243001"/>
    <s v="North Zone"/>
    <x v="0"/>
    <x v="122"/>
  </r>
  <r>
    <n v="61875"/>
    <s v="City Hospital(A Unit of-Hardwar Land and Financiers City Hospital)"/>
    <d v="2020-05-12T00:00:00"/>
    <s v="SUPER COMPLEXRANIPUR MOREHARIDWAR"/>
    <s v="HARIDWAR"/>
    <x v="20"/>
    <n v="249401"/>
    <s v="North Zone"/>
    <x v="0"/>
    <x v="122"/>
  </r>
  <r>
    <n v="61876"/>
    <s v="PRAGATI MULTISPECIALITY HOSITAL(PROP. KHAMBHATI BHAVIN D)"/>
    <d v="2020-05-12T00:00:00"/>
    <s v="1ST FLOOR  SAI VIABHAV BUILDING R.T ROAD BESIDE MULGAONKAR HOSPITAL DAHISAR (EAST)  MUMBAI"/>
    <s v="MUMBAI"/>
    <x v="6"/>
    <n v="400068"/>
    <s v="West Zone"/>
    <x v="3"/>
    <x v="122"/>
  </r>
  <r>
    <n v="61877"/>
    <s v="GAUTAM  HOSPITAL"/>
    <d v="2020-05-12T00:00:00"/>
    <s v="KICHHA ROAD  NEAR RADHA SWAMI SATSANG  BIGWARARUDRAPURUDHAM SINGH NAGAR"/>
    <s v="UDHAM SINGH NAGAR"/>
    <x v="20"/>
    <n v="263153"/>
    <s v="North Zone"/>
    <x v="0"/>
    <x v="122"/>
  </r>
  <r>
    <n v="61878"/>
    <s v="Ozone Multispeciality Hospital"/>
    <d v="2020-05-12T00:00:00"/>
    <s v="Gagan Supreme BuildingNext To Vasai Fire BrigadeVasai Nalasopara Link RoadVasaiI (EAST)"/>
    <s v="MUMBAI"/>
    <x v="6"/>
    <n v="401209"/>
    <s v="West Zone"/>
    <x v="3"/>
    <x v="122"/>
  </r>
  <r>
    <n v="61879"/>
    <s v="Hari Ram Kohli Memorial Hospital(Prop. Harish Kohli)"/>
    <d v="2020-05-12T00:00:00"/>
    <s v="2 haridwar road  DehradunDehradun"/>
    <s v="DEHRADUN"/>
    <x v="20"/>
    <n v="248001"/>
    <s v="North Zone"/>
    <x v="0"/>
    <x v="122"/>
  </r>
  <r>
    <n v="61881"/>
    <s v="Sarla Desai Hospital  And ICU ( Prop. Sarla Ramesh Desai)"/>
    <d v="2020-05-12T00:00:00"/>
    <s v="5D Daftary RoadSantacruz (WEST)"/>
    <s v="MUMBAI"/>
    <x v="6"/>
    <n v="400054"/>
    <s v="West Zone"/>
    <x v="3"/>
    <x v="122"/>
  </r>
  <r>
    <n v="61882"/>
    <s v="Accord Multispeciality Hospital (Prop. Gyaneshwar Chakrapany Rao)"/>
    <d v="2020-05-12T00:00:00"/>
    <s v="1Nirmalsinh Ni Wadi Munra Road Bhuj"/>
    <s v="KACHCHH"/>
    <x v="13"/>
    <n v="370001"/>
    <s v="West Zone"/>
    <x v="3"/>
    <x v="122"/>
  </r>
  <r>
    <n v="61883"/>
    <s v="Shree Mahaganpati Hospital (A Unit Of Creative Group)"/>
    <d v="2020-05-13T00:00:00"/>
    <s v="75/76Radha Nagar  Near Saibaba TempleTitwala (E)"/>
    <s v="THANE"/>
    <x v="6"/>
    <n v="421605"/>
    <s v="West Zone"/>
    <x v="3"/>
    <x v="122"/>
  </r>
  <r>
    <n v="61886"/>
    <s v="Bhirud Hospital (Prop. Surendra Haribhau Bhirud)"/>
    <d v="2020-05-13T00:00:00"/>
    <s v="Near Maharana Pratap Vidyalay Jamner Road Bhusawal"/>
    <s v="JALGAON"/>
    <x v="6"/>
    <n v="425201"/>
    <s v="West Zone"/>
    <x v="3"/>
    <x v="122"/>
  </r>
  <r>
    <n v="61887"/>
    <s v="PROLIFE MULTISPECIALITY HOSPITAL PVT LTD"/>
    <d v="2020-05-13T00:00:00"/>
    <s v="Vill-Gill Malerkotla Roadludhiana"/>
    <s v="LUDHIANA"/>
    <x v="14"/>
    <n v="141116"/>
    <s v="North Zone"/>
    <x v="0"/>
    <x v="122"/>
  </r>
  <r>
    <n v="61888"/>
    <s v="Globus Hospital ( A Unit Of Hospital Infotech Pvt Ltd)"/>
    <d v="2020-05-13T00:00:00"/>
    <s v="117/N/33  AVON MARKET KAKADEV KANPUR NAGARAVON MARKET KAKADEV KANPUR NEAR NEER CHHER CHAURAHAKANPUR NAGAR"/>
    <s v="KANPUR NAGAR"/>
    <x v="2"/>
    <n v="208025"/>
    <s v="North Zone"/>
    <x v="0"/>
    <x v="122"/>
  </r>
  <r>
    <n v="61889"/>
    <s v="Kapil Multispeciality Hospital Pvt Ltd"/>
    <d v="2020-05-13T00:00:00"/>
    <s v="A1   Nathu Pura MorNear Joseph &amp; Mary Public SchoolShastri Park   Burari"/>
    <s v="NORTH DELHI"/>
    <x v="0"/>
    <n v="110084"/>
    <s v="North Zone"/>
    <x v="0"/>
    <x v="122"/>
  </r>
  <r>
    <n v="61891"/>
    <s v="SMS  HOSPITAL"/>
    <d v="2020-05-13T00:00:00"/>
    <s v="15  GAGAN VIHAR  KARKARI MORE "/>
    <s v="EAST DELHI"/>
    <x v="0"/>
    <n v="110051"/>
    <s v="North Zone"/>
    <x v="0"/>
    <x v="122"/>
  </r>
  <r>
    <n v="61897"/>
    <s v="Lifeline Multispeciality Hospital(Prop.Saurabh Shivlal Bhutada)"/>
    <d v="2020-05-14T00:00:00"/>
    <s v="1354Above Shree Balaji Honda Showroom  Akola NakaWashim"/>
    <s v="WASHIM"/>
    <x v="6"/>
    <n v="444505"/>
    <s v="West Zone"/>
    <x v="3"/>
    <x v="122"/>
  </r>
  <r>
    <n v="61898"/>
    <s v="Evershine Hospital (Prop.Nakul Suresh Chandak)"/>
    <d v="2020-05-14T00:00:00"/>
    <s v="Opp. Godrej Aanandam  Model Mill Karnal Bagh Ganeshpeth "/>
    <s v="NAGPUR"/>
    <x v="6"/>
    <n v="440018"/>
    <s v="West Zone"/>
    <x v="3"/>
    <x v="122"/>
  </r>
  <r>
    <n v="61899"/>
    <s v="Shri Sai Netralaya (Prop. Sunil Thakur Mulchandani)"/>
    <d v="2020-05-14T00:00:00"/>
    <s v="Nanak Ashtvinayak Apts Cmpdi Road  Jarpatka Nagpur "/>
    <s v="NAGPUR"/>
    <x v="6"/>
    <n v="440014"/>
    <s v="West Zone"/>
    <x v="3"/>
    <x v="122"/>
  </r>
  <r>
    <n v="61900"/>
    <s v="SHRI BALAJI AAROGYAM HOSPITAL PVT. LTD."/>
    <d v="2020-05-14T00:00:00"/>
    <s v="PLOT NO - 1 &amp; 2BEHIND OLD BUS STAND  JYOTI NAGARKURUKSHETRA"/>
    <s v="KURUKSHETRA"/>
    <x v="1"/>
    <n v="136118"/>
    <s v="North Zone"/>
    <x v="0"/>
    <x v="122"/>
  </r>
  <r>
    <n v="61904"/>
    <s v="Om Chaitanya Multispeciality Hospital (Prop. Pradip Janardan Gunjal)"/>
    <d v="2020-05-14T00:00:00"/>
    <s v="At Post Alephata Beside Pune Nashik Highway Tal-Junnar"/>
    <s v="PUNE"/>
    <x v="6"/>
    <n v="412411"/>
    <s v="West Zone"/>
    <x v="3"/>
    <x v="122"/>
  </r>
  <r>
    <n v="61905"/>
    <s v="LAXMI HEALTH CARE CENTER AND ICCU"/>
    <d v="2020-05-14T00:00:00"/>
    <s v="210/3042  RAM HAJARE  MARGNEAR SANGLI SAHKARI BANKTAGORE NAGER NO 1VIKHROLI EAST"/>
    <s v="MUMBAI"/>
    <x v="6"/>
    <n v="400083"/>
    <s v="West Zone"/>
    <x v="3"/>
    <x v="122"/>
  </r>
  <r>
    <n v="61906"/>
    <s v="STAR BONE AND JOINT CENTRE(Prop. Usha Amarnath)"/>
    <d v="2020-05-14T00:00:00"/>
    <s v="NO-284  TRIPLICANE HIGH ROAD  TRIPLICANETRIPLICANE HIGH ROADCHENNAITAMILNADU"/>
    <s v="CHENNAI"/>
    <x v="4"/>
    <n v="600005"/>
    <s v="South Zone"/>
    <x v="1"/>
    <x v="122"/>
  </r>
  <r>
    <n v="61911"/>
    <s v="Shriniwas Hospital (Prop.Brijbhusan Shriniwas Mahajan)"/>
    <d v="2020-05-15T00:00:00"/>
    <s v="Near Vascon IT Park Opp.Indira Nagar Jogging Track Sant Sawta Mali Marg Indira Nagar"/>
    <s v="NASHIK"/>
    <x v="6"/>
    <n v="422006"/>
    <s v="West Zone"/>
    <x v="3"/>
    <x v="122"/>
  </r>
  <r>
    <n v="61912"/>
    <s v="Kasliwal Superspeciality Hospital"/>
    <d v="2020-05-15T00:00:00"/>
    <s v="1st Floor  BOSCO CentreGangapur Road  Near Prasad CircleNashik Maharashtra"/>
    <s v="NASHIK"/>
    <x v="6"/>
    <n v="422005"/>
    <s v="West Zone"/>
    <x v="3"/>
    <x v="122"/>
  </r>
  <r>
    <n v="61917"/>
    <s v="Shat-Ayu Hospital And Research Centre(Prop.Mukesh Basant Kumar Mishra)"/>
    <d v="2020-05-15T00:00:00"/>
    <s v="Plot No 8 Wardha RoadNear Hitvada Press DhantoliNagpur"/>
    <s v="NAGPUR"/>
    <x v="6"/>
    <n v="440012"/>
    <s v="West Zone"/>
    <x v="3"/>
    <x v="122"/>
  </r>
  <r>
    <n v="61918"/>
    <s v="Navoday Multispeciality Hospital"/>
    <d v="2020-05-15T00:00:00"/>
    <s v="Bhande Plot Sq. Umred RoadNagpurMaharashtra"/>
    <s v="NAGPUR"/>
    <x v="6"/>
    <n v="440009"/>
    <s v="West Zone"/>
    <x v="3"/>
    <x v="122"/>
  </r>
  <r>
    <n v="61919"/>
    <s v="BHASKAR  HOSPITAL"/>
    <d v="2020-05-15T00:00:00"/>
    <s v="1 NAINITAL MINI BY PASS ROADIZZATNAGARBAREILLY"/>
    <s v="BAREILLY"/>
    <x v="2"/>
    <n v="243122"/>
    <s v="North Zone"/>
    <x v="0"/>
    <x v="122"/>
  </r>
  <r>
    <n v="61920"/>
    <s v="Dr. S. Sandeep Path &amp; Eye Clinic Pvt Ltd."/>
    <d v="2020-05-15T00:00:00"/>
    <s v="125 Eastern Kutchery RoadMeerut"/>
    <s v="MEERUT"/>
    <x v="2"/>
    <n v="250001"/>
    <s v="North Zone"/>
    <x v="0"/>
    <x v="122"/>
  </r>
  <r>
    <n v="61921"/>
    <s v="VEDANTA NETRALYA LLP"/>
    <d v="2020-05-15T00:00:00"/>
    <s v="CANAL ROAD TIKONIYAOPPOSITE DURGA CITY CENTERHALDWANI"/>
    <s v="NAINITAL"/>
    <x v="20"/>
    <n v="263139"/>
    <s v="North Zone"/>
    <x v="0"/>
    <x v="122"/>
  </r>
  <r>
    <n v="61922"/>
    <s v="Abhilasha Eye Hospital(Prop. Chander Shekhar Grover)"/>
    <d v="2020-05-15T00:00:00"/>
    <s v="RAILWAY ROAD  ROORKEERoorkee"/>
    <s v="HARIDWAR"/>
    <x v="20"/>
    <n v="247667"/>
    <s v="North Zone"/>
    <x v="0"/>
    <x v="122"/>
  </r>
  <r>
    <n v="61933"/>
    <s v="New Life Heart &amp; Critical Care Hospital(Prop.Dubey Bajraj Gulab)"/>
    <d v="2020-05-18T00:00:00"/>
    <s v="Beside IDBI BankOpp. Godavari BakeryAusa Road LaturMaharashtra"/>
    <s v="LATUR"/>
    <x v="6"/>
    <n v="413512"/>
    <s v="West Zone"/>
    <x v="3"/>
    <x v="122"/>
  </r>
  <r>
    <n v="61935"/>
    <s v="R. G. EYE HOSPITAL"/>
    <d v="2020-05-18T00:00:00"/>
    <s v="A-136  BHAGAT SINGH COLONY BHIWADI"/>
    <s v="ALWAR"/>
    <x v="8"/>
    <n v="301019"/>
    <s v="North Zone"/>
    <x v="0"/>
    <x v="122"/>
  </r>
  <r>
    <n v="61936"/>
    <s v="Sai Shree Superspeciality Hospital (Prop. Boraste  Ajit Nanasaheb)"/>
    <d v="2020-05-18T00:00:00"/>
    <s v="R. K. Plaza Saikheda Phata OZAR (MIG) Tal Niphad"/>
    <s v="NASHIK"/>
    <x v="6"/>
    <n v="422206"/>
    <s v="West Zone"/>
    <x v="3"/>
    <x v="122"/>
  </r>
  <r>
    <n v="61937"/>
    <s v="KRISHNA  HEART &amp; GENERAL HOSPITAL"/>
    <d v="2020-05-18T00:00:00"/>
    <s v="138  PREM NIWAS PANDIT T.N.MISHRA ROAD  NIRMAN NAGARNEAR GANGA JAMNA PETROL PUMP  GOPALPURA BY PASS"/>
    <s v="JAIPUR"/>
    <x v="8"/>
    <n v="302019"/>
    <s v="North Zone"/>
    <x v="0"/>
    <x v="122"/>
  </r>
  <r>
    <n v="61938"/>
    <s v="N.P. Hospital (Prop.N.P Suresh)"/>
    <d v="2020-05-18T00:00:00"/>
    <s v="400/10  Near E.B Office Dharapuram Road Oddanchatram  Dindigul"/>
    <s v="DINDIGUL"/>
    <x v="4"/>
    <n v="624619"/>
    <s v="South Zone"/>
    <x v="1"/>
    <x v="122"/>
  </r>
  <r>
    <n v="61939"/>
    <s v="BIKANER EYE HOSPITAL(Prop. Gulab Chand Jain)"/>
    <d v="2020-05-18T00:00:00"/>
    <s v="PARASDHAN GANGASHAHAR ROAD"/>
    <s v="BIKANER"/>
    <x v="8"/>
    <n v="334001"/>
    <s v="North Zone"/>
    <x v="0"/>
    <x v="122"/>
  </r>
  <r>
    <n v="61940"/>
    <s v="Pioneer Hospital (A Unit of Snap Hospitals And Research Centre Private Limited)"/>
    <d v="2020-05-18T00:00:00"/>
    <s v="3rd Floor Aryan Plaza Near Sagar Sweets Ashoka Marg Nashik "/>
    <s v="NASHIK"/>
    <x v="6"/>
    <n v="422011"/>
    <s v="West Zone"/>
    <x v="3"/>
    <x v="122"/>
  </r>
  <r>
    <n v="61949"/>
    <s v="Lahole Netra Hospital (Prop. Shriram D Lahole)"/>
    <d v="2020-05-19T00:00:00"/>
    <s v="Near Janta Homeopathic College  Ram Nagar Akola "/>
    <s v="AKOLA"/>
    <x v="6"/>
    <n v="444001"/>
    <s v="West Zone"/>
    <x v="3"/>
    <x v="122"/>
  </r>
  <r>
    <n v="61950"/>
    <s v="NAYAN EYE HOSPITAL(A Unit of-Nayan Eye Foundation)"/>
    <d v="2020-05-19T00:00:00"/>
    <s v="City tower KumarpurAsansol"/>
    <s v="BARDHAMAN"/>
    <x v="9"/>
    <n v="713304"/>
    <s v="East Zone"/>
    <x v="4"/>
    <x v="122"/>
  </r>
  <r>
    <n v="61951"/>
    <s v="Datta Netralaya (Prop.Piyush Patil)"/>
    <d v="2020-05-19T00:00:00"/>
    <s v="Datta ViharDatta ChowkYavatmal"/>
    <s v="YAVATMAL"/>
    <x v="6"/>
    <n v="445001"/>
    <s v="West Zone"/>
    <x v="3"/>
    <x v="122"/>
  </r>
  <r>
    <n v="61952"/>
    <s v="MANIPAL HEALTH ENTERPRISES PVT. LTD"/>
    <d v="2020-05-19T00:00:00"/>
    <s v="SECTOR-5  VIDHYADHAR NAGAR"/>
    <s v="JAIPUR"/>
    <x v="8"/>
    <n v="302013"/>
    <s v="North Zone"/>
    <x v="0"/>
    <x v="122"/>
  </r>
  <r>
    <n v="61953"/>
    <s v="Riya Hospital(A Unit of Vaishnavi Medicare &amp;amp; Diagnostic Research Centre)"/>
    <d v="2020-05-19T00:00:00"/>
    <s v="15-2-63SVP ROAD OPP:RAMAKRISHNA THEATRE RANGAMPET WARANGALTELANGANA"/>
    <s v="WARANGAL"/>
    <x v="5"/>
    <n v="506007"/>
    <s v="South Zone"/>
    <x v="2"/>
    <x v="122"/>
  </r>
  <r>
    <n v="61954"/>
    <s v="Rohini Medicare Pvt Ltd"/>
    <d v="2020-05-19T00:00:00"/>
    <s v="2-5-742 SUBEDARI  HANAMKONDAWARANGALTELANGANA"/>
    <s v="WARANGAL"/>
    <x v="5"/>
    <n v="506001"/>
    <s v="South Zone"/>
    <x v="2"/>
    <x v="122"/>
  </r>
  <r>
    <n v="61955"/>
    <s v="Sreshtha Sri Kamla Hospitals"/>
    <d v="2020-05-19T00:00:00"/>
    <s v="#11-11-739/1&amp;2 Gaddianaram Dilsukhnagar"/>
    <s v="HYDERABAD"/>
    <x v="5"/>
    <n v="500070"/>
    <s v="South Zone"/>
    <x v="2"/>
    <x v="122"/>
  </r>
  <r>
    <n v="61967"/>
    <s v="J B Gupta hospital"/>
    <d v="2020-05-20T00:00:00"/>
    <s v="CHIRIYA GHAR MOR  BHIWANI  127021 HARYANA"/>
    <s v="BHIWANI"/>
    <x v="1"/>
    <n v="127021"/>
    <s v="North Zone"/>
    <x v="0"/>
    <x v="122"/>
  </r>
  <r>
    <n v="61968"/>
    <s v="Rainbow Multispeciality Hospital &amp;Trauma Centre ( Unit of Noesis Kronos Pvt"/>
    <d v="2020-05-20T00:00:00"/>
    <s v="1141/2/1Singhana Road  Near IOC Petrol Pump  Mahavir ChowkNarnaul  Dist. Mahendergarh NarnaulHR"/>
    <s v="MAHENDRAGARH"/>
    <x v="1"/>
    <n v="123001"/>
    <s v="North Zone"/>
    <x v="0"/>
    <x v="122"/>
  </r>
  <r>
    <n v="61969"/>
    <s v="SHANKAR MEDICARE CENTER(Prop. Sunil Dutt Parashar)"/>
    <d v="2020-05-20T00:00:00"/>
    <s v="3/184LINK ROAD  SECTOR 28 fARIDABAD"/>
    <s v="FARIDABAD"/>
    <x v="1"/>
    <n v="121008"/>
    <s v="North Zone"/>
    <x v="0"/>
    <x v="122"/>
  </r>
  <r>
    <n v="61970"/>
    <s v="Ganga Speciality (Anekal)  Hospital Pvt Ltd"/>
    <d v="2020-05-21T00:00:00"/>
    <s v="No 69Vidhatha School Road Anekal"/>
    <s v="BENGALURU"/>
    <x v="3"/>
    <n v="562106"/>
    <s v="South Zone"/>
    <x v="1"/>
    <x v="122"/>
  </r>
  <r>
    <n v="61971"/>
    <s v="Malar Priya Medical Center"/>
    <d v="2020-05-21T00:00:00"/>
    <s v="NO: 8/1946-M PONNAMMAL NAGAR  PANDIAN NAGAR P.N. ROAD  TIRUPUR.TAMILNADU"/>
    <s v="COIMBATORE"/>
    <x v="4"/>
    <n v="641602"/>
    <s v="South Zone"/>
    <x v="1"/>
    <x v="122"/>
  </r>
  <r>
    <n v="61983"/>
    <s v="Paras JK Hospital (A Unit Of Paras Health Care Private Limited)"/>
    <d v="2020-05-21T00:00:00"/>
    <s v="Plot No. 1Near Shobhagpura Circle "/>
    <s v="UDAIPUR"/>
    <x v="8"/>
    <n v="313001"/>
    <s v="North Zone"/>
    <x v="0"/>
    <x v="122"/>
  </r>
  <r>
    <n v="61984"/>
    <s v="Lakshmi Eye Hospital(Prop.ML Muralikrishna)"/>
    <d v="2020-05-21T00:00:00"/>
    <s v="No.290  15Th Cross Opp Kanti Seets Near Chikkabommasandra Circle Yelahanka New Town "/>
    <s v="BENGALURU"/>
    <x v="3"/>
    <n v="560064"/>
    <s v="South Zone"/>
    <x v="1"/>
    <x v="122"/>
  </r>
  <r>
    <n v="61985"/>
    <s v="CURA HOSPITALS ( A Unit of Ambara)"/>
    <d v="2020-05-22T00:00:00"/>
    <s v="18  DODDAKALLASANDRA INDUSTRIAL AREAKANAKAPURA MAIN ROADUTTARAHALLI-"/>
    <s v="BENGALURU"/>
    <x v="3"/>
    <n v="560062"/>
    <s v="South Zone"/>
    <x v="1"/>
    <x v="122"/>
  </r>
  <r>
    <n v="61992"/>
    <s v="Krishna Eye Foundation (Prop.Krishnakumar S Sivan)"/>
    <d v="2020-05-22T00:00:00"/>
    <s v="NO. 5  P.R.SUNDARAM IYER STREETOPP. ROAD TO SENTHILKUMAR TEXTILESDHARMAPURI-"/>
    <s v="DHARMAPURI"/>
    <x v="4"/>
    <n v="636701"/>
    <s v="South Zone"/>
    <x v="1"/>
    <x v="122"/>
  </r>
  <r>
    <n v="61993"/>
    <s v="Mangalam Hospital (Prop.Rani T)"/>
    <d v="2020-05-22T00:00:00"/>
    <s v="NO:1  JCN STREETPOONAMALLEE--"/>
    <s v="CHENNAI"/>
    <x v="4"/>
    <n v="600056"/>
    <s v="South Zone"/>
    <x v="1"/>
    <x v="122"/>
  </r>
  <r>
    <n v="61994"/>
    <s v="G.R HOSPITAL (Prop. Anil Kumar Agrawal)"/>
    <d v="2020-05-22T00:00:00"/>
    <s v="1180 ARYA NAGARKOSI KALANMATHURA"/>
    <s v="MATHURA"/>
    <x v="2"/>
    <n v="281403"/>
    <s v="North Zone"/>
    <x v="0"/>
    <x v="122"/>
  </r>
  <r>
    <n v="61995"/>
    <s v="RAMA SUPER SPECIALITY AND CRITICAL CARE HOSPITAL"/>
    <d v="2020-05-22T00:00:00"/>
    <s v="BUIDLING NO. 8WAZIR CHAND COLONYMODEL TOWN-"/>
    <s v="KARNAL"/>
    <x v="1"/>
    <n v="132001"/>
    <s v="North Zone"/>
    <x v="0"/>
    <x v="122"/>
  </r>
  <r>
    <n v="61996"/>
    <s v="Surekha Hospital (Prop.Mamidi Surekha)"/>
    <d v="2020-05-22T00:00:00"/>
    <s v="PLOT NO :04H NO:3-66/1KOMPALLY-"/>
    <s v="HYDERABAD"/>
    <x v="5"/>
    <n v="500014"/>
    <s v="South Zone"/>
    <x v="2"/>
    <x v="122"/>
  </r>
  <r>
    <n v="61997"/>
    <s v="Kailash Eye Hospital And Laser Centre"/>
    <d v="2020-05-22T00:00:00"/>
    <s v="A-29 Rajendra Nagar---"/>
    <s v="BAREILLY"/>
    <x v="2"/>
    <n v="243122"/>
    <s v="North Zone"/>
    <x v="0"/>
    <x v="122"/>
  </r>
  <r>
    <n v="61998"/>
    <s v="SINGHANIA HOSPITAL (Prop.Manoj Singhania)"/>
    <d v="2020-05-22T00:00:00"/>
    <s v="B- 162  B BLOCKBHAGAT SINGH COLONYNEAR SAINT XAVIER SCHOOL-"/>
    <s v="ALWAR"/>
    <x v="8"/>
    <n v="301019"/>
    <s v="North Zone"/>
    <x v="0"/>
    <x v="122"/>
  </r>
  <r>
    <n v="61999"/>
    <s v="DR KAMDAR EYE HOSPITAL(Prp. Gulam Ali Kamdar)"/>
    <d v="2020-05-22T00:00:00"/>
    <s v="123  II POLOSHIP HOUSEKARNI MARGPAOTA"/>
    <s v="JODHPUR"/>
    <x v="8"/>
    <n v="342006"/>
    <s v="North Zone"/>
    <x v="0"/>
    <x v="122"/>
  </r>
  <r>
    <n v="62001"/>
    <s v="Smt.Nimbunabai Tirupde Hospital &amp; Research Centre"/>
    <d v="2020-05-22T00:00:00"/>
    <s v="103/104 Chalks Colony  Kamptee Road"/>
    <s v="NAGPUR"/>
    <x v="6"/>
    <n v="440014"/>
    <s v="West Zone"/>
    <x v="3"/>
    <x v="122"/>
  </r>
  <r>
    <n v="62026"/>
    <s v="UJALA CYGNUS HOSPITAL (A UNIT OF UJALA HEALTHCARE SERVICES LIMITED)"/>
    <d v="2020-05-25T00:00:00"/>
    <s v="64  JAWAHAR NAGARNEAR CHETMANI CHAURAHABHELUPUR-"/>
    <s v="VARANASI"/>
    <x v="2"/>
    <n v="221106"/>
    <s v="North Zone"/>
    <x v="0"/>
    <x v="122"/>
  </r>
  <r>
    <n v="62027"/>
    <s v="Krush Divine Hospital ( A Unit Of Ramraj Wellness Private Limited)"/>
    <d v="2020-05-25T00:00:00"/>
    <s v="Tulsi Vihar  Near Railway CrossingRailway RoadDadri-"/>
    <s v="GAUTAM BUDDHA NAGAR"/>
    <x v="2"/>
    <n v="203207"/>
    <s v="North Zone"/>
    <x v="0"/>
    <x v="122"/>
  </r>
  <r>
    <n v="62036"/>
    <s v="Pragati Hospital (Prop. Shikha)"/>
    <d v="2020-05-26T00:00:00"/>
    <s v="SUKHPURA CHOWK   GOHANA ROADOPP LADHOT ROAD--"/>
    <s v="ROHTAK"/>
    <x v="1"/>
    <n v="124001"/>
    <s v="North Zone"/>
    <x v="0"/>
    <x v="122"/>
  </r>
  <r>
    <n v="62037"/>
    <s v="Agarwal Clinic and Nursing Home(Prop.-Puneet Agrawal)"/>
    <d v="2020-05-26T00:00:00"/>
    <s v="MAHESH NAGAR NAWABI ROADHALDWANINAINITAL"/>
    <s v="NAINITAL"/>
    <x v="20"/>
    <n v="263139"/>
    <s v="North Zone"/>
    <x v="0"/>
    <x v="122"/>
  </r>
  <r>
    <n v="62040"/>
    <s v="SHERWOOD HOSPITAL(A Unit of US Srivastava Memorial Educational Society)"/>
    <d v="2020-05-26T00:00:00"/>
    <s v="LUCKNOW - FAIZABAD ROADNEAR SAFEDABAD RAILWAY CROSSING (DHARSHNIYA)BARABANKI"/>
    <s v="BARABANKI"/>
    <x v="2"/>
    <n v="225003"/>
    <s v="North Zone"/>
    <x v="0"/>
    <x v="122"/>
  </r>
  <r>
    <n v="62041"/>
    <s v="Gandhi Hospital (Prop. Pramod Hansraj Gandhi)"/>
    <d v="2020-05-26T00:00:00"/>
    <s v="142M.C.C.H SocietyPanvel"/>
    <s v="RAIGARH(MH)"/>
    <x v="6"/>
    <n v="410206"/>
    <s v="West Zone"/>
    <x v="3"/>
    <x v="122"/>
  </r>
  <r>
    <n v="62042"/>
    <s v="Frission Multispeciality Hospital LLP"/>
    <d v="2020-05-26T00:00:00"/>
    <s v="198/199Sector - 5Navi  Mumbai"/>
    <s v="MUMBAI"/>
    <x v="6"/>
    <n v="400701"/>
    <s v="West Zone"/>
    <x v="3"/>
    <x v="122"/>
  </r>
  <r>
    <n v="62043"/>
    <s v="Chandrayog Hospital(Prop. Samir C Chaudhari)"/>
    <d v="2020-05-26T00:00:00"/>
    <s v="Police Station Road Tagora Nagar  Near Bhaskar MarketJilha Peth Jalgaon"/>
    <s v="JALGAON"/>
    <x v="6"/>
    <n v="425001"/>
    <s v="West Zone"/>
    <x v="3"/>
    <x v="122"/>
  </r>
  <r>
    <n v="62044"/>
    <s v="ABHISHEK NURSING HOME  (A Unit of - L.P.DIAGNOSTIC PVT.LTD.)"/>
    <d v="2020-05-26T00:00:00"/>
    <s v="BLOCK NO :-B-4  B-5  B-6 GROUNDFLOOR JAGRUTI CHS  BHATWADI  GHATKOPAR (WEST)"/>
    <s v="MUMBAI"/>
    <x v="6"/>
    <n v="400084"/>
    <s v="West Zone"/>
    <x v="3"/>
    <x v="122"/>
  </r>
  <r>
    <n v="62045"/>
    <s v="Pooja Hospital (Prop.Jawahar Chandanmal Bhalgat)"/>
    <d v="2020-05-27T00:00:00"/>
    <s v="Opposite To HP Petrol PumpAlandi RoadBhosari"/>
    <s v="PUNE"/>
    <x v="6"/>
    <n v="411039"/>
    <s v="West Zone"/>
    <x v="3"/>
    <x v="122"/>
  </r>
  <r>
    <n v="62056"/>
    <s v="BMS MULTISPECIALITY HOSPITAL"/>
    <d v="2020-05-27T00:00:00"/>
    <s v="NO:3/343  OPP. LAL SIPCOTMOOKANDAPALLI--"/>
    <s v="KRISHNAGIRI"/>
    <x v="4"/>
    <n v="635126"/>
    <s v="South Zone"/>
    <x v="1"/>
    <x v="122"/>
  </r>
  <r>
    <n v="62057"/>
    <s v="SHREE EYE CARE (A UNIT OF SHREE HARI OPHTHALMic PVT. LTD.)"/>
    <d v="2020-05-27T00:00:00"/>
    <s v="199 Nirman Vihar  Near Rispana BridgeDehradun"/>
    <s v="DEHRADUN"/>
    <x v="20"/>
    <n v="248001"/>
    <s v="North Zone"/>
    <x v="0"/>
    <x v="122"/>
  </r>
  <r>
    <n v="62058"/>
    <s v="LIFE HOSPITAL ( A UNIT OF TANISHKA LIFE HOSPITAL)"/>
    <d v="2020-05-27T00:00:00"/>
    <s v="OPP. HANUMAN MANDIRSEC-8--"/>
    <s v="FARIDABAD"/>
    <x v="1"/>
    <n v="121006"/>
    <s v="North Zone"/>
    <x v="0"/>
    <x v="122"/>
  </r>
  <r>
    <n v="62059"/>
    <s v="HEMIT NEURO CARE &amp;TRAUMA CENTRE(Prop.Amit Khanna)"/>
    <d v="2020-05-27T00:00:00"/>
    <s v="35L/5A  RAMPUR GARDENBAREILLY"/>
    <s v="BAREILLY"/>
    <x v="2"/>
    <n v="243001"/>
    <s v="North Zone"/>
    <x v="0"/>
    <x v="122"/>
  </r>
  <r>
    <n v="62060"/>
    <s v="PC Sharma Eye Hospital"/>
    <d v="2020-05-27T00:00:00"/>
    <s v="805CIVIL LINESARYA CHOWKAMBALA CITY"/>
    <s v="AMBALA"/>
    <x v="1"/>
    <n v="134003"/>
    <s v="North Zone"/>
    <x v="0"/>
    <x v="122"/>
  </r>
  <r>
    <n v="62061"/>
    <s v="RKP HOSPITALS PRIVATE LIMITED"/>
    <d v="2020-05-27T00:00:00"/>
    <s v="NO: 5 &amp; 6  VAITHIYALINGAM NAGAR MEDAVAKKAM MAIN ROAD NANMANGALAM"/>
    <s v="CHENNAI"/>
    <x v="4"/>
    <n v="600129"/>
    <s v="South Zone"/>
    <x v="1"/>
    <x v="122"/>
  </r>
  <r>
    <n v="62062"/>
    <s v="CHOLE EYE HOSPITAL(Prop. Durgesh Damodhar Chole)"/>
    <d v="2020-05-27T00:00:00"/>
    <s v="18NH6MAHARASHTRA"/>
    <s v="BHANDARA"/>
    <x v="6"/>
    <n v="441904"/>
    <s v="West Zone"/>
    <x v="3"/>
    <x v="122"/>
  </r>
  <r>
    <n v="62063"/>
    <s v="S.S. Medicity Hospital"/>
    <d v="2020-05-27T00:00:00"/>
    <s v="Bagowal ColoneyTalwara RoadMukerian"/>
    <s v="HOSHIARPUR"/>
    <x v="14"/>
    <n v="144211"/>
    <s v="North Zone"/>
    <x v="0"/>
    <x v="122"/>
  </r>
  <r>
    <n v="62064"/>
    <s v="SAI HOSPITAL ( Prop. R PradeepKrishna)"/>
    <d v="2020-05-27T00:00:00"/>
    <s v="NO: 2/198  MADUKKARAI MAIN ROAD NACHIPALAYAM--"/>
    <s v="COIMBATORE"/>
    <x v="4"/>
    <n v="641032"/>
    <s v="South Zone"/>
    <x v="1"/>
    <x v="122"/>
  </r>
  <r>
    <n v="62065"/>
    <s v="THEMBAVANI HOSPITAL ( A Unit Of Besky Trust Hospitals)"/>
    <d v="2020-05-27T00:00:00"/>
    <s v="NO:15 A A  GNANAOLIVUPURAM ARAPPALAYAM--"/>
    <s v="MADURAI"/>
    <x v="4"/>
    <n v="625016"/>
    <s v="South Zone"/>
    <x v="1"/>
    <x v="122"/>
  </r>
  <r>
    <n v="62066"/>
    <s v="Shree Hospital (Prop. Kalyan Jaykumar  Karvekar)"/>
    <d v="2020-05-27T00:00:00"/>
    <s v="Near Suman ResidancySuryanagari Jalochi MIDC"/>
    <s v="Baramati"/>
    <x v="6"/>
    <n v="413133"/>
    <s v="West Zone"/>
    <x v="3"/>
    <x v="122"/>
  </r>
  <r>
    <n v="62067"/>
    <s v="Aravi Multispeciality Hospital(Prop. Patel Saurabh Shantilal)"/>
    <d v="2020-05-27T00:00:00"/>
    <s v="3001-3006Palladium Mall  Near Yogi ChowkPuna Gam-"/>
    <s v="SURAT"/>
    <x v="13"/>
    <n v="395010"/>
    <s v="West Zone"/>
    <x v="3"/>
    <x v="122"/>
  </r>
  <r>
    <n v="62068"/>
    <s v="Sreelatha Hospitals"/>
    <d v="2020-05-28T00:00:00"/>
    <s v="D.NO-12-21-4AryapuramRajahmundry"/>
    <s v="EAST GODAVARI"/>
    <x v="11"/>
    <n v="533104"/>
    <s v="South Zone"/>
    <x v="2"/>
    <x v="122"/>
  </r>
  <r>
    <n v="62069"/>
    <s v="Anand Hospital (Prop.Dipak Kantilal Kothari)"/>
    <d v="2020-05-28T00:00:00"/>
    <s v="Balaji TowerM.Phule ChowkChakan"/>
    <s v="PUNE"/>
    <x v="6"/>
    <n v="410501"/>
    <s v="West Zone"/>
    <x v="3"/>
    <x v="122"/>
  </r>
  <r>
    <n v="62070"/>
    <s v="Savitri Devi Hospital(Prop. Reena)"/>
    <d v="2020-05-28T00:00:00"/>
    <s v="3126/192 GARHI BOLNI CHOWK (AMBEDKER CHOWK)NEAR BUS STAND ROAD"/>
    <s v="REWARI"/>
    <x v="1"/>
    <n v="123401"/>
    <s v="North Zone"/>
    <x v="0"/>
    <x v="122"/>
  </r>
  <r>
    <n v="62071"/>
    <s v="DR R B YADAV HOSPITAL ( Prop. Suman Yadav)"/>
    <d v="2020-05-28T00:00:00"/>
    <s v="CIRCULAR ROAD  NEAR DHARUHERA CHUNGI---"/>
    <s v="REWARI"/>
    <x v="1"/>
    <n v="123401"/>
    <s v="North Zone"/>
    <x v="0"/>
    <x v="122"/>
  </r>
  <r>
    <n v="62082"/>
    <s v="SHRI BANSHANKARI EYE HOSPITAL ( Prop. Girish Ratnakar Masurkar)"/>
    <d v="2020-05-28T00:00:00"/>
    <s v="MAHAVEER ROAD---"/>
    <s v="BAGALKOT"/>
    <x v="3"/>
    <n v="587101"/>
    <s v="South Zone"/>
    <x v="1"/>
    <x v="122"/>
  </r>
  <r>
    <n v="62083"/>
    <s v="Swastik Hospital (Prop.Kosala S)"/>
    <d v="2020-05-28T00:00:00"/>
    <s v="#76/1Dommasandra CircleSarjapur main roadAnekal Taluk"/>
    <s v="BENGALURU"/>
    <x v="3"/>
    <n v="562125"/>
    <s v="South Zone"/>
    <x v="1"/>
    <x v="122"/>
  </r>
  <r>
    <n v="62084"/>
    <s v="Sukh Shanti Speciality Hospital (S4 Hospital)(Prop.Ramesh Balappa Patagundi)"/>
    <d v="2020-05-28T00:00:00"/>
    <s v="No.56 Shivaji CircleYaragatti RoadGokakBelagavi"/>
    <s v="BELGAUM"/>
    <x v="3"/>
    <n v="591307"/>
    <s v="South Zone"/>
    <x v="1"/>
    <x v="122"/>
  </r>
  <r>
    <n v="62085"/>
    <s v="Sentara Multispeciality Hospital"/>
    <d v="2020-05-28T00:00:00"/>
    <s v="NR. SHIV SHAKTI BRTSCHANDKHEDA--"/>
    <s v="AHMEDABAD"/>
    <x v="13"/>
    <n v="382424"/>
    <s v="West Zone"/>
    <x v="3"/>
    <x v="122"/>
  </r>
  <r>
    <n v="62086"/>
    <s v="Apollomedics Super Speciality Hospitals (A U/O Medics International Lifesciences"/>
    <d v="2020-05-28T00:00:00"/>
    <s v="KBC - 31  Sector - B  LDA ColonyKanpur Road--"/>
    <s v="LUCKNOW"/>
    <x v="2"/>
    <n v="226012"/>
    <s v="North Zone"/>
    <x v="0"/>
    <x v="122"/>
  </r>
  <r>
    <n v="62088"/>
    <s v="PALIWAL EYE HOSPITAL(Prop. Mahendra Paliwal)"/>
    <d v="2020-05-28T00:00:00"/>
    <s v="PLOT NO 1  KHASRA -130NEAR MANCHAPOORNA BALAJI TEMPLE - KRISHNA FILLING STATION  MAIN PAL ROAD"/>
    <s v="JODHPUR"/>
    <x v="8"/>
    <n v="342008"/>
    <s v="North Zone"/>
    <x v="0"/>
    <x v="122"/>
  </r>
  <r>
    <n v="62089"/>
    <s v="RASAL NETRALAYA(Prop. Prakash Balwant Rasal)"/>
    <d v="2020-05-28T00:00:00"/>
    <s v="FIRST FLOOR  KALIKA PRIDELAL TAKI ROADAHMEDNAGARMaharashtra"/>
    <s v="AHMED NAGAR"/>
    <x v="6"/>
    <n v="414001"/>
    <s v="West Zone"/>
    <x v="3"/>
    <x v="122"/>
  </r>
  <r>
    <n v="62090"/>
    <s v="Sri Sai Rangaa Hospitals LLP"/>
    <d v="2020-05-28T00:00:00"/>
    <s v="101   Main Road Sulibele  Hoskote "/>
    <s v="BANGALORE RURAL"/>
    <x v="3"/>
    <n v="562129"/>
    <s v="South Zone"/>
    <x v="1"/>
    <x v="122"/>
  </r>
  <r>
    <n v="62091"/>
    <s v="Jeevan  Jyoti Cancer  Hospital (Prop. Chaudhari Nitin Laxman)"/>
    <d v="2020-05-28T00:00:00"/>
    <s v="Plot No. 13 Vivekanand Nagar  Jilha PethJalgaon"/>
    <s v="JALGAON"/>
    <x v="6"/>
    <n v="425001"/>
    <s v="West Zone"/>
    <x v="3"/>
    <x v="122"/>
  </r>
  <r>
    <n v="62092"/>
    <s v="S R Multi Speciality Hospital"/>
    <d v="2020-05-28T00:00:00"/>
    <s v="H.No.28-1-56Sangamesh NagarAnantapur"/>
    <s v="ANANTHAPUR"/>
    <x v="11"/>
    <n v="515001"/>
    <s v="South Zone"/>
    <x v="2"/>
    <x v="122"/>
  </r>
  <r>
    <n v="62094"/>
    <s v="Narayan Memorial Hospital( A unit Of Narayan Health Services)"/>
    <d v="2020-05-29T00:00:00"/>
    <s v="601  Diamond Harbour Road Behala"/>
    <s v="KOLKATA"/>
    <x v="9"/>
    <n v="711101"/>
    <s v="East Zone"/>
    <x v="4"/>
    <x v="122"/>
  </r>
  <r>
    <n v="62097"/>
    <s v="Advanced Centre For Eyes  (Prop. Dinesh Garg)"/>
    <d v="2020-05-29T00:00:00"/>
    <s v="Plot No 4-D Kitchlu Nagar  Ludhiana"/>
    <s v="LUDHIANA"/>
    <x v="14"/>
    <n v="141001"/>
    <s v="North Zone"/>
    <x v="0"/>
    <x v="122"/>
  </r>
  <r>
    <n v="62100"/>
    <s v="NEURO LIFE HOSPITAL (Prop. Gunasekaran)"/>
    <d v="2020-05-29T00:00:00"/>
    <s v="NO: 25  ALAPPAKKAM MAIN ROAD MADURAVOYAL--"/>
    <s v="CHENNAI"/>
    <x v="4"/>
    <n v="600095"/>
    <s v="South Zone"/>
    <x v="1"/>
    <x v="122"/>
  </r>
  <r>
    <n v="62106"/>
    <s v="BS Heart Care &amp; Multispeciality Hospital(Prop.Pawan Bansal)"/>
    <d v="2020-05-29T00:00:00"/>
    <s v="Pipli RoadKurukshetra"/>
    <s v="KURUKSHETRA"/>
    <x v="1"/>
    <n v="136118"/>
    <s v="North Zone"/>
    <x v="0"/>
    <x v="122"/>
  </r>
  <r>
    <n v="62107"/>
    <s v="Singh Eye Hospital (Prop. Amit Singh)"/>
    <d v="2020-05-29T00:00:00"/>
    <s v="230  Model ColonyDr. R.N Singh Lane  Araghar ChowkHaridwar Road-"/>
    <s v="DEHRADUN"/>
    <x v="20"/>
    <n v="248001"/>
    <s v="North Zone"/>
    <x v="0"/>
    <x v="122"/>
  </r>
  <r>
    <n v="62108"/>
    <s v="Jasleen Eye Hospital Private Limited"/>
    <d v="2020-05-29T00:00:00"/>
    <s v="Wardha Road Dhantoli"/>
    <s v="NAGPUR"/>
    <x v="6"/>
    <n v="440012"/>
    <s v="West Zone"/>
    <x v="3"/>
    <x v="122"/>
  </r>
  <r>
    <n v="62109"/>
    <s v="I CARE EYE HOSPITAL AND RESEARCH CENTRE"/>
    <d v="2020-05-29T00:00:00"/>
    <s v="NAYA TOLA  BHAGWAT NAGAR KUMHRAR--"/>
    <s v="PATNA"/>
    <x v="17"/>
    <n v="800026"/>
    <s v="East Zone"/>
    <x v="4"/>
    <x v="122"/>
  </r>
  <r>
    <n v="62110"/>
    <s v="DHRC HOSPITAL (Prop. Dilip Kumar)"/>
    <d v="2020-05-29T00:00:00"/>
    <s v="NEAR OVER BRIDGE GALLA MANDI 80 FIT BMHRC ROAD BHOPALKAROND GALLA MANDI-"/>
    <s v="BHOPAL"/>
    <x v="18"/>
    <n v="462039"/>
    <s v="West Zone"/>
    <x v="2"/>
    <x v="122"/>
  </r>
  <r>
    <n v="62111"/>
    <s v="BUDDHA EYE CARE AND LASER CENTRE(Prop. Nagendra Prasad)"/>
    <d v="2020-05-29T00:00:00"/>
    <s v="GOLA ROADBAILEY ROAD  DANAPUR  NEAR BANK OF BARODA"/>
    <s v="PATNA"/>
    <x v="17"/>
    <n v="801503"/>
    <s v="East Zone"/>
    <x v="4"/>
    <x v="122"/>
  </r>
  <r>
    <n v="62112"/>
    <s v="Dakshata Hospitals Pvt Ltd"/>
    <d v="2020-05-29T00:00:00"/>
    <s v="Plot No 12  CTS No.2608Near 3rd Railway Gate Khanapur Road Tilakwadi-"/>
    <s v="BELGAUM"/>
    <x v="3"/>
    <n v="590006"/>
    <s v="South Zone"/>
    <x v="1"/>
    <x v="122"/>
  </r>
  <r>
    <n v="62113"/>
    <s v="MAHAL MULTISPECIALITY HOSPITAL(Prop.Surjit Singh Mahal)"/>
    <d v="2020-05-29T00:00:00"/>
    <s v="4 BX SOUTH CITYAYALI KHURDLUDHIANA"/>
    <s v="LUDHIANA"/>
    <x v="14"/>
    <n v="142027"/>
    <s v="North Zone"/>
    <x v="0"/>
    <x v="122"/>
  </r>
  <r>
    <n v="62114"/>
    <s v="SIDHU HOSPITAL PVT LTD"/>
    <d v="2020-05-29T00:00:00"/>
    <s v="GT ROADAMBALA-LUDHIANA HIGHWAYDORAHA"/>
    <s v="LUDHIANA"/>
    <x v="14"/>
    <n v="141421"/>
    <s v="North Zone"/>
    <x v="0"/>
    <x v="122"/>
  </r>
  <r>
    <n v="62115"/>
    <s v="DR RAJAN EYE CARE HOSPITAL(Prop. Sarbjit Rajan)"/>
    <d v="2020-05-29T00:00:00"/>
    <s v="324GURU HARGOBIND NAGARPHAGWARA"/>
    <s v="LUDHIANA"/>
    <x v="14"/>
    <n v="144401"/>
    <s v="North Zone"/>
    <x v="0"/>
    <x v="122"/>
  </r>
  <r>
    <n v="62116"/>
    <s v="JIMSAR HOSPITAL(A Unit of Shree Siddhivinayak Mahalaxmi Trust)"/>
    <d v="2020-05-29T00:00:00"/>
    <s v="1/276ANANTPURAM  CMPF COLONYHIRAPUR  DHANBAD"/>
    <s v="DHANBAD"/>
    <x v="15"/>
    <n v="826001"/>
    <s v="East Zone"/>
    <x v="4"/>
    <x v="122"/>
  </r>
  <r>
    <n v="62124"/>
    <s v="Onkar Multispeciality Hospital(Prop.Rohokale Kiran Gangadhar)"/>
    <d v="2020-05-30T00:00:00"/>
    <s v="BhalwaniTal - Parnar "/>
    <s v="AHMED NAGAR"/>
    <x v="6"/>
    <n v="414103"/>
    <s v="West Zone"/>
    <x v="3"/>
    <x v="122"/>
  </r>
  <r>
    <n v="62125"/>
    <s v="Aashray Hospital- Orthopaedic And Joint Replacement Center"/>
    <d v="2020-05-30T00:00:00"/>
    <s v="12  OPP. NANDISH COMPLEX30 METER NARAYAN GARDEN ROAD GOTRI-"/>
    <s v="VADODARA"/>
    <x v="13"/>
    <n v="390021"/>
    <s v="West Zone"/>
    <x v="3"/>
    <x v="122"/>
  </r>
  <r>
    <n v="62128"/>
    <s v="Sanjivani Eye Hospital And PHACO Centre(Prop.Shah Rajesh Babubhai)"/>
    <d v="2020-05-30T00:00:00"/>
    <s v="203  Satved ComplexNear Golden TriangleNaranpura"/>
    <s v="AHMEDABAD"/>
    <x v="13"/>
    <n v="380013"/>
    <s v="West Zone"/>
    <x v="3"/>
    <x v="122"/>
  </r>
  <r>
    <n v="62129"/>
    <s v="Sanjivani Dental And Accident Hospital ( Prop. Jitendra Reva Kurkure)"/>
    <d v="2020-05-30T00:00:00"/>
    <s v="First Floor  Deodarshan Appt.Near Somani Garden Nashik road "/>
    <s v="NASHIK"/>
    <x v="6"/>
    <n v="422101"/>
    <s v="West Zone"/>
    <x v="3"/>
    <x v="122"/>
  </r>
  <r>
    <n v="62130"/>
    <s v="CPH Center Point Hospital &amp; Medical Research Institute Pvt. Ltd."/>
    <d v="2020-05-30T00:00:00"/>
    <s v="Hanuman Nagar NagpurMaharashtra"/>
    <s v="NAGPUR"/>
    <x v="6"/>
    <n v="440009"/>
    <s v="West Zone"/>
    <x v="3"/>
    <x v="122"/>
  </r>
  <r>
    <n v="62131"/>
    <s v="Shivalik  Hospital"/>
    <d v="2020-05-30T00:00:00"/>
    <s v="Sehatpur Opp. Sec 91Faridabad121003"/>
    <s v="FARIDABAD"/>
    <x v="1"/>
    <n v="121003"/>
    <s v="North Zone"/>
    <x v="0"/>
    <x v="122"/>
  </r>
  <r>
    <n v="62151"/>
    <s v="NISHANT EYE HOSPITAL RETINA CARE AND LASER CENTRE"/>
    <d v="2020-06-02T00:00:00"/>
    <s v="ACROSS IRIS HOSPITALANAND-LAMBHVEL ROAD--"/>
    <s v="ANAND"/>
    <x v="13"/>
    <n v="388001"/>
    <s v="West Zone"/>
    <x v="3"/>
    <x v="123"/>
  </r>
  <r>
    <n v="62196"/>
    <s v="Axis Eye Clinic (Prop.Ramesh Murthy)"/>
    <d v="2020-06-04T00:00:00"/>
    <s v="Kumar Millenium Shivtirth Nagar Paud RoadKothrud"/>
    <s v="PUNE"/>
    <x v="6"/>
    <n v="411038"/>
    <s v="West Zone"/>
    <x v="3"/>
    <x v="123"/>
  </r>
  <r>
    <n v="62197"/>
    <s v="Nilkanth Hospital And ICU Center (Prop.Patil Mangesh Hemantrao)"/>
    <d v="2020-06-04T00:00:00"/>
    <s v="217 Akluj Road Indapur Indapur"/>
    <s v="PUNE"/>
    <x v="6"/>
    <n v="413106"/>
    <s v="West Zone"/>
    <x v="3"/>
    <x v="123"/>
  </r>
  <r>
    <n v="62198"/>
    <s v="Horizon Prime Hospital"/>
    <d v="2020-06-04T00:00:00"/>
    <s v="Vibgyor  B Wing Patlipada  Ghodbunder Road Near HiranandaniI Estate Thane West"/>
    <s v="THANE"/>
    <x v="6"/>
    <n v="400607"/>
    <s v="West Zone"/>
    <x v="3"/>
    <x v="123"/>
  </r>
  <r>
    <n v="62215"/>
    <s v="Excel Healthcare (Prop. Vivek Raj Sood)"/>
    <d v="2020-06-05T00:00:00"/>
    <s v="Walia Enclave OPP Punjab University Rajpur Road"/>
    <s v="PATIALA"/>
    <x v="14"/>
    <n v="147002"/>
    <s v="North Zone"/>
    <x v="0"/>
    <x v="123"/>
  </r>
  <r>
    <n v="62217"/>
    <s v="KEERTI CHILDREN'S HOSPITAL"/>
    <d v="2020-06-05T00:00:00"/>
    <s v="H.NO-2-1-1190 NAIMNAGARHANAMKONDAWARANGAL URBAN"/>
    <s v="WARANGAL"/>
    <x v="5"/>
    <n v="506001"/>
    <s v="South Zone"/>
    <x v="2"/>
    <x v="123"/>
  </r>
  <r>
    <n v="62218"/>
    <s v="EXCEL HOSPITAL (Prop. Mach Anupama)"/>
    <d v="2020-06-05T00:00:00"/>
    <s v="29  NEAR IG STATUE  OLD ALWALSECUNDERABAD--"/>
    <s v="SECUNDERABAD"/>
    <x v="5"/>
    <n v="500010"/>
    <s v="South Zone"/>
    <x v="2"/>
    <x v="123"/>
  </r>
  <r>
    <n v="62219"/>
    <s v="Sharda Hospital and Research Centre"/>
    <d v="2020-06-05T00:00:00"/>
    <s v="Majuragate to Sanshekhswar Road"/>
    <s v="SURAT"/>
    <x v="13"/>
    <n v="395001"/>
    <s v="West Zone"/>
    <x v="3"/>
    <x v="123"/>
  </r>
  <r>
    <n v="62220"/>
    <s v="OMEGA HOSPITALS ( A Unit of Vizag Speciality Hospitals)"/>
    <d v="2020-06-05T00:00:00"/>
    <s v="Plot No. 4  Arilova.Health City  ChinnagadhiliHanumanthavaka-"/>
    <s v="VISAKHAPATNAM"/>
    <x v="11"/>
    <n v="530040"/>
    <s v="South Zone"/>
    <x v="2"/>
    <x v="123"/>
  </r>
  <r>
    <n v="62234"/>
    <s v="CROSSROADS HOSPITAL PVT. LTD."/>
    <d v="2020-06-08T00:00:00"/>
    <s v="SURVEY NO. 247-248 PADRA-JAMBUSAR ROAD AT&amp;amp;PO: DABHASA-"/>
    <s v="VADODARA"/>
    <x v="13"/>
    <n v="391440"/>
    <s v="West Zone"/>
    <x v="3"/>
    <x v="123"/>
  </r>
  <r>
    <n v="62235"/>
    <s v="SANKALP EYE HOSPITAL(Prop. Anjulata Tiwari)"/>
    <d v="2020-06-08T00:00:00"/>
    <s v="RAMA MAGNETO MALL ROADSHIRKANT VERMA MARG--"/>
    <s v="BILASPUR"/>
    <x v="12"/>
    <n v="495001"/>
    <s v="West Zone"/>
    <x v="2"/>
    <x v="123"/>
  </r>
  <r>
    <n v="62236"/>
    <s v="Shwaas Multispeciality Hospital(Prop.Deepak Shankar Bhandari)"/>
    <d v="2020-06-08T00:00:00"/>
    <s v="Mahavir HeightsOpp. Gokul Nagari In Front of Mumbai UniversityWayle Nagar Kalyan (West)"/>
    <s v="THANE"/>
    <x v="6"/>
    <n v="421301"/>
    <s v="West Zone"/>
    <x v="3"/>
    <x v="123"/>
  </r>
  <r>
    <n v="62237"/>
    <s v="PRAKASH HOSPITAL AND TRAUMA CENTRE"/>
    <d v="2020-06-08T00:00:00"/>
    <s v="NH 29 SAHADURPURANear BrhamsthanMaunath Bhanjan-"/>
    <s v="MAU"/>
    <x v="2"/>
    <n v="275101"/>
    <s v="North Zone"/>
    <x v="0"/>
    <x v="123"/>
  </r>
  <r>
    <n v="62247"/>
    <s v="ASTHA HOSPITAL AND DIAGNOSTIC CENTER"/>
    <d v="2020-06-08T00:00:00"/>
    <s v="OPP. ANAND BHAWAN SCHOOLDURGAPURI  DEWA ROAD--"/>
    <s v="BARABANKI"/>
    <x v="2"/>
    <n v="225001"/>
    <s v="North Zone"/>
    <x v="0"/>
    <x v="123"/>
  </r>
  <r>
    <n v="62248"/>
    <s v="Morya Hospital"/>
    <d v="2020-06-08T00:00:00"/>
    <s v="Sr No.23/28 Menco Belding Bridge Chokhi Dhani Phata Wagholi"/>
    <s v="PUNE"/>
    <x v="6"/>
    <n v="412207"/>
    <s v="West Zone"/>
    <x v="3"/>
    <x v="123"/>
  </r>
  <r>
    <n v="62254"/>
    <s v="ST. JOSEPH'S HOSPITAL"/>
    <d v="2020-06-08T00:00:00"/>
    <s v="MARIAM NAGAR  MEERUT ROAD---"/>
    <s v="GHAZIABAD"/>
    <x v="2"/>
    <n v="201003"/>
    <s v="North Zone"/>
    <x v="0"/>
    <x v="123"/>
  </r>
  <r>
    <n v="62260"/>
    <s v="Maxcare Multispeciality Hospital (Prop. Mukul Gopinath Patil)"/>
    <d v="2020-06-08T00:00:00"/>
    <s v="Durvankur' 20 Near T.V.Tower  Kirti Police Colony  Road  Katrap  Badlapur"/>
    <s v="THANE"/>
    <x v="6"/>
    <n v="421503"/>
    <s v="West Zone"/>
    <x v="3"/>
    <x v="123"/>
  </r>
  <r>
    <n v="62261"/>
    <s v="ANANTA INSTITUTE OF MEDICAL SCINCES AND RESEARCH CENTER"/>
    <d v="2020-06-08T00:00:00"/>
    <s v="N. H. 8Village-KaliwasTehsil- Nathdwara-"/>
    <s v="RAJSAMAND"/>
    <x v="8"/>
    <n v="313202"/>
    <s v="North Zone"/>
    <x v="0"/>
    <x v="123"/>
  </r>
  <r>
    <n v="62262"/>
    <s v="Shri Sai Surgical And Maternity Hospital (Prop. Hemchandra Vishnu Nerlekar)"/>
    <d v="2020-06-08T00:00:00"/>
    <s v="Dr.V S Nerlekar Marg Yallam Chowk Near Church Islampur"/>
    <s v="SANGLI"/>
    <x v="6"/>
    <n v="415409"/>
    <s v="West Zone"/>
    <x v="3"/>
    <x v="123"/>
  </r>
  <r>
    <n v="62263"/>
    <s v="ARSH HOSPITAL ( A Unit Of Arsh Medicity Private Limited)"/>
    <d v="2020-06-08T00:00:00"/>
    <s v="OPPOSITE ERA REDWOOD RESIDENCYSECTOR-78--"/>
    <s v="FARIDABAD"/>
    <x v="1"/>
    <n v="121002"/>
    <s v="North Zone"/>
    <x v="0"/>
    <x v="123"/>
  </r>
  <r>
    <n v="62264"/>
    <s v="Deshpande Hospital"/>
    <d v="2020-06-08T00:00:00"/>
    <s v="Patwardhan Chowk Anandi Bazar "/>
    <s v="AHMED NAGAR"/>
    <x v="6"/>
    <n v="414001"/>
    <s v="West Zone"/>
    <x v="3"/>
    <x v="123"/>
  </r>
  <r>
    <n v="62265"/>
    <s v="Gudage  Hospital"/>
    <d v="2020-06-08T00:00:00"/>
    <s v="#8-11-4STADIUM ROADopp Canara Bank Monhan Street"/>
    <s v="BIDAR"/>
    <x v="3"/>
    <n v="585401"/>
    <s v="South Zone"/>
    <x v="1"/>
    <x v="123"/>
  </r>
  <r>
    <n v="62266"/>
    <s v="Sri Hasanamba Gastroenterology centre&amp;Multispeciality Hospital(Basavaraja GN)"/>
    <d v="2020-06-08T00:00:00"/>
    <s v="Shankar matt Road KR PuramHassanHassan"/>
    <s v="HASSAN"/>
    <x v="3"/>
    <n v="573201"/>
    <s v="South Zone"/>
    <x v="1"/>
    <x v="123"/>
  </r>
  <r>
    <n v="62267"/>
    <s v="Nagpal Kidney &amp; Super Speciality Hospital(Prop. Mohit Nagpal)"/>
    <d v="2020-06-08T00:00:00"/>
    <s v="1 G 30 Superitendent Post OfficeGagan Path Jawahar Nagar"/>
    <s v="GANGANAGAR"/>
    <x v="8"/>
    <n v="335001"/>
    <s v="North Zone"/>
    <x v="0"/>
    <x v="123"/>
  </r>
  <r>
    <n v="62268"/>
    <s v="LAKSHMI WOMENS HOSPITAL"/>
    <d v="2020-06-09T00:00:00"/>
    <s v="23/399OPP.SIP &amp; SIP HOTEL ROAD  RAMANAIDUPETMACHILIPATNAM-"/>
    <s v="KRISHNA"/>
    <x v="11"/>
    <n v="521001"/>
    <s v="South Zone"/>
    <x v="2"/>
    <x v="123"/>
  </r>
  <r>
    <n v="62281"/>
    <s v="SIRI ABHAYA HOSPITAL"/>
    <d v="2020-06-09T00:00:00"/>
    <s v="DNO-10-3-59/7 IG COLONY ROAD  NEAR RTC BUS STOPRAMPALLYKEESARA"/>
    <s v="HYDERABAD"/>
    <x v="5"/>
    <n v="501301"/>
    <s v="South Zone"/>
    <x v="2"/>
    <x v="123"/>
  </r>
  <r>
    <n v="62282"/>
    <s v="Shreyas Patil Multispeciality Hospital And Nursing Home"/>
    <d v="2020-06-09T00:00:00"/>
    <s v="Near Bus Stand On  Nagpur Saoner Road"/>
    <s v="NAGPUR"/>
    <x v="6"/>
    <n v="441107"/>
    <s v="West Zone"/>
    <x v="3"/>
    <x v="123"/>
  </r>
  <r>
    <n v="62284"/>
    <s v="Srujana Hospitals"/>
    <d v="2020-06-09T00:00:00"/>
    <s v="8 Nidhin Plaza Jayaram Nagar Quthbullapur Road Medchal"/>
    <s v="HYDERABAD"/>
    <x v="5"/>
    <n v="500055"/>
    <s v="South Zone"/>
    <x v="2"/>
    <x v="123"/>
  </r>
  <r>
    <n v="62286"/>
    <s v="ADITYA HOSPITAL (A Unit of Sri Devi Hospital Foundation Private Limited)"/>
    <d v="2020-06-09T00:00:00"/>
    <s v="NO: 7  BARNABY ROAD KILPAUK--"/>
    <s v="CHENNAI"/>
    <x v="4"/>
    <n v="600010"/>
    <s v="South Zone"/>
    <x v="1"/>
    <x v="123"/>
  </r>
  <r>
    <n v="62288"/>
    <s v="Ashutosh Hospital (Prop.Mrs. Nagamani Prusty)"/>
    <d v="2020-06-09T00:00:00"/>
    <s v="Engineering School Road Near De Paul School Berhampur"/>
    <s v="GANJAM"/>
    <x v="10"/>
    <n v="760010"/>
    <s v="East Zone"/>
    <x v="2"/>
    <x v="123"/>
  </r>
  <r>
    <n v="62289"/>
    <s v="Rajan Eye Heart &amp; Laser Centre (Prop. Rajan Gupta)"/>
    <d v="2020-06-09T00:00:00"/>
    <s v="Medical Enclave Chandigarh Road Tohana "/>
    <s v="FATEHABAD"/>
    <x v="1"/>
    <n v="125120"/>
    <s v="North Zone"/>
    <x v="0"/>
    <x v="123"/>
  </r>
  <r>
    <n v="62290"/>
    <s v="Rudraksha Hospital( A Unit of- Rudraksh Speciality Hospital)"/>
    <d v="2020-06-09T00:00:00"/>
    <s v="First Floor  Omkar ComplexRajmandir Complex Opp H.P. Petrol Pump HighwayBareja"/>
    <s v="AHMEDABAD"/>
    <x v="13"/>
    <n v="382425"/>
    <s v="West Zone"/>
    <x v="3"/>
    <x v="123"/>
  </r>
  <r>
    <n v="62291"/>
    <s v="ARS HOLY HEART ADVANCE CARDIAC CARE AND RESEARCH CENTER"/>
    <d v="2020-06-09T00:00:00"/>
    <s v="330  VINAY NAGARDELHI BYPASS CHOWK --"/>
    <s v="ROHTAK"/>
    <x v="1"/>
    <n v="124001"/>
    <s v="North Zone"/>
    <x v="0"/>
    <x v="123"/>
  </r>
  <r>
    <n v="62292"/>
    <s v="SAI  SRINIVASA HOSPITAL"/>
    <d v="2020-06-09T00:00:00"/>
    <s v="D NO 3/221-1 CHRISTIAN LANE NEXT POLICE GATE KADAPACHRISTIAN LANEKADAPAANDHRA PRADESH"/>
    <s v="CUDDAPAH"/>
    <x v="11"/>
    <n v="516001"/>
    <s v="South Zone"/>
    <x v="2"/>
    <x v="123"/>
  </r>
  <r>
    <n v="62293"/>
    <s v="SRI LALITHA MULTI SPECIALITY HOSPITAL"/>
    <d v="2020-06-09T00:00:00"/>
    <s v="#6-2-11   KAKAJI COLONYBESIDE SR GIRLS COLLEGE LANEHANMAKONDA   WARANGALTELANGNA"/>
    <s v="WARANGAL"/>
    <x v="5"/>
    <n v="506001"/>
    <s v="South Zone"/>
    <x v="2"/>
    <x v="123"/>
  </r>
  <r>
    <n v="62294"/>
    <s v="UDBHAVA HOSPITALS"/>
    <d v="2020-06-09T00:00:00"/>
    <s v="PLOT NO-14 TO 17 MAIN ROAD MIYAPURMIYAPURHYDERABADTELANGANA"/>
    <s v="HYDERABAD"/>
    <x v="5"/>
    <n v="500049"/>
    <s v="South Zone"/>
    <x v="2"/>
    <x v="123"/>
  </r>
  <r>
    <n v="62295"/>
    <s v="YASHODA  HOSPITAL"/>
    <d v="2020-06-09T00:00:00"/>
    <s v="SATYAM ARCADE FIRST FLOOR PLOT NO  26SECTOR NO -21KAMOTHE NAVI MUMBAI"/>
    <s v="MUMBAI"/>
    <x v="6"/>
    <n v="410209"/>
    <s v="West Zone"/>
    <x v="3"/>
    <x v="123"/>
  </r>
  <r>
    <n v="62296"/>
    <s v="ARISTO HOSPITAL AND TRAUMA CARE CENTRE(Prop.sanjeev Jain)"/>
    <d v="2020-06-09T00:00:00"/>
    <s v="SHANKAR COLONY OLD D C ROAD NEAR ITI CHOWKSONIPAT"/>
    <s v="SONIPAT"/>
    <x v="1"/>
    <n v="131001"/>
    <s v="North Zone"/>
    <x v="0"/>
    <x v="123"/>
  </r>
  <r>
    <n v="62301"/>
    <s v="ONE CARE MEDICAL CENTRE"/>
    <d v="2020-06-10T00:00:00"/>
    <s v="NO:61  N.S.R ROAD SAIBABA COLONY --"/>
    <s v="COIMBATORE"/>
    <x v="4"/>
    <n v="641011"/>
    <s v="South Zone"/>
    <x v="1"/>
    <x v="123"/>
  </r>
  <r>
    <n v="62311"/>
    <s v="Jayapriya Hospital"/>
    <d v="2020-06-10T00:00:00"/>
    <s v="No -02Ashok Nagar RoadBailappanavar NagarNear Sawai Gandharva Hall"/>
    <s v="DHARWARD"/>
    <x v="3"/>
    <n v="580029"/>
    <s v="South Zone"/>
    <x v="1"/>
    <x v="123"/>
  </r>
  <r>
    <n v="62315"/>
    <s v="S.B. Eye Care Hospital (Prop. Balwinderjit Singh)"/>
    <d v="2020-06-10T00:00:00"/>
    <s v="Anmol Nagar Old Tanda Road Tanda Bye-Pass "/>
    <s v="HOSHIARPUR"/>
    <x v="14"/>
    <n v="146001"/>
    <s v="North Zone"/>
    <x v="0"/>
    <x v="123"/>
  </r>
  <r>
    <n v="62316"/>
    <s v="GARG EYE HOSPITAL(Prop. Amandeep Garg)"/>
    <d v="2020-06-10T00:00:00"/>
    <s v="57 PASSY ROADOPP GURUDWARA DUKH NIWARAN SAHIBPATIALA"/>
    <s v="PATIALA"/>
    <x v="14"/>
    <n v="148031"/>
    <s v="North Zone"/>
    <x v="0"/>
    <x v="123"/>
  </r>
  <r>
    <n v="62317"/>
    <s v="BANSAL GLOBAL HOSPITAL(Prop. Rishabh Bansal)"/>
    <d v="2020-06-10T00:00:00"/>
    <s v="36PREM NAGARAMBALA CITY"/>
    <s v="AMBALA"/>
    <x v="1"/>
    <n v="134003"/>
    <s v="North Zone"/>
    <x v="0"/>
    <x v="123"/>
  </r>
  <r>
    <n v="62318"/>
    <s v="PUNJAB EYE HOSPITAL(Prop Gurpal singh)"/>
    <d v="2020-06-10T00:00:00"/>
    <s v="25 ACRENEAR KALA MEHER STADIUMThkriwal Road"/>
    <s v="BARNALA"/>
    <x v="14"/>
    <n v="148101"/>
    <s v="North Zone"/>
    <x v="0"/>
    <x v="123"/>
  </r>
  <r>
    <n v="62319"/>
    <s v="Vikram New Born And Children Hospital&amp; Gagan Maternity Home"/>
    <d v="2020-06-10T00:00:00"/>
    <s v="OPP GEETA BHAWANSATTA BAZARKOTKAPURA"/>
    <s v="FARIDKOT"/>
    <x v="14"/>
    <n v="151204"/>
    <s v="North Zone"/>
    <x v="0"/>
    <x v="123"/>
  </r>
  <r>
    <n v="62321"/>
    <s v="PREM EYE AND MATERNITY HOSPITAL(Prop Rupesh Singla)"/>
    <d v="2020-06-10T00:00:00"/>
    <s v="ANAJ MANDI ROADBARNALA"/>
    <s v="BARNALA"/>
    <x v="14"/>
    <n v="148101"/>
    <s v="North Zone"/>
    <x v="0"/>
    <x v="123"/>
  </r>
  <r>
    <n v="62322"/>
    <s v="Galaxy Criticare Hospital"/>
    <d v="2020-06-10T00:00:00"/>
    <s v="1st Floor Dipti Palace Aove Prestige Hotel Ghanshyam Gupte Road Near Bhoir Chowk Dombivali (West)"/>
    <s v="THANE"/>
    <x v="6"/>
    <n v="421202"/>
    <s v="West Zone"/>
    <x v="3"/>
    <x v="123"/>
  </r>
  <r>
    <n v="62323"/>
    <s v="Kharghar Multispeciality Hospital"/>
    <d v="2020-06-11T00:00:00"/>
    <s v="The Crown Frist Floor Plot No 15/16 Near DMARTKhargarh"/>
    <s v="MUMBAI"/>
    <x v="6"/>
    <n v="412010"/>
    <s v="West Zone"/>
    <x v="3"/>
    <x v="123"/>
  </r>
  <r>
    <n v="62333"/>
    <s v="SHAKUNTLA DEVI VIG HOSPITAL(Prop Rakesh Vig)"/>
    <d v="2020-06-11T00:00:00"/>
    <s v="1HARDEV NAGARKAPURTHALA ROADJALANDHAR CITY"/>
    <s v="JALANDHAR"/>
    <x v="14"/>
    <n v="144002"/>
    <s v="North Zone"/>
    <x v="0"/>
    <x v="123"/>
  </r>
  <r>
    <n v="62334"/>
    <s v="SEVEN SISTERS MEDICAL SERVICE LIMITED"/>
    <d v="2020-06-11T00:00:00"/>
    <s v="In front of S.P. OfficeBAPUJINAGARGOALPARA"/>
    <s v="GOALPARA"/>
    <x v="24"/>
    <n v="783121"/>
    <s v="East Zone"/>
    <x v="4"/>
    <x v="123"/>
  </r>
  <r>
    <n v="62335"/>
    <s v="MATHRUSHREE ORTHOPEDIC &amp; TRAUMA CENTRE"/>
    <d v="2020-06-11T00:00:00"/>
    <s v="#2163  5th CrossKuvempunagarChennapatnaRamanagar"/>
    <s v="RAMANAGAR"/>
    <x v="3"/>
    <n v="562160"/>
    <s v="South Zone"/>
    <x v="1"/>
    <x v="123"/>
  </r>
  <r>
    <n v="62336"/>
    <s v="Ghrushneshwar Multispeciality Hospital Private Limited"/>
    <d v="2020-06-12T00:00:00"/>
    <s v="Plot No.X - 69Maharana Pratap Chowk Bajajnagar M.I.D.C  Waluj"/>
    <s v="AURANGABAD"/>
    <x v="6"/>
    <n v="431136"/>
    <s v="West Zone"/>
    <x v="3"/>
    <x v="123"/>
  </r>
  <r>
    <n v="62338"/>
    <s v="Pratibha Super Speciality Hospital (Prop. Bhukya Pratibha)"/>
    <d v="2020-06-12T00:00:00"/>
    <s v="# 5-6-677/1 Hyderabad Road  Pragathi Nagar Nizamabad"/>
    <s v="NIZAMABAD"/>
    <x v="5"/>
    <n v="503003"/>
    <s v="South Zone"/>
    <x v="2"/>
    <x v="123"/>
  </r>
  <r>
    <n v="62396"/>
    <s v="INFIGO EYE CARE HOSPITAL -AUNIT OF INFIGO LIFE SCIENCES PVT LTD -Sangali"/>
    <d v="2020-06-15T00:00:00"/>
    <s v="PLOT NO.3 S.NO.354/2 A OPP.POLIC HEAD QUEARTES MIRAJ ROADVISHRAM BAUG Sangali kupwad103  Terminal 9  1st floor  Next to Vile Parle Police Station Orchid Hotel Compound Nehru Road  Vile"/>
    <s v="SANGLI"/>
    <x v="6"/>
    <n v="416415"/>
    <s v="West Zone"/>
    <x v="3"/>
    <x v="123"/>
  </r>
  <r>
    <n v="62397"/>
    <s v="INFIGO EYE CARE HOSPITAL( UNIT OF INFIGO LIFESCIENCES PVT. LTD.) VIRAR"/>
    <d v="2020-06-15T00:00:00"/>
    <s v="9  B WING  TWING TOWERTIRUPATI NAGAR  PHASE 2VIRAR WEST103  Terminal 9  1st floor  Next to Vile Parle Police Station Orchid Hotel Compound Nehru Road  Vile"/>
    <s v="THANE"/>
    <x v="6"/>
    <n v="401303"/>
    <s v="West Zone"/>
    <x v="3"/>
    <x v="123"/>
  </r>
  <r>
    <n v="62398"/>
    <s v="INFIGO EYE CARE HOSPITAL -AUNIT OF INFIGO LIFE SCIENCES PVT LTD -Palghar"/>
    <d v="2020-06-15T00:00:00"/>
    <s v="1-10 Shree HeritageNear IDBI Bank  Mahim roadPalghar west103  Terminal 9  1st floor  Next to Vile Parle Police Station Orchid Hotel Compound Nehru Road  Vile"/>
    <s v="THANE"/>
    <x v="6"/>
    <n v="401404"/>
    <s v="West Zone"/>
    <x v="3"/>
    <x v="123"/>
  </r>
  <r>
    <n v="62411"/>
    <s v="INFIGO EYE CARE HOSPITAL(UNIT OF INFIGO LIFESCIENCES PVT. LTD.)  BHAYANDAR"/>
    <d v="2020-06-16T00:00:00"/>
    <s v="1001 1st FLOOR JANKI HERITAGE COPP MAXUS MALL 150 FEET ROADBHAYANDAR WEST103  Terminal 9 1st FLR Next Vile Parle Police Station Orchid Hotel Compound Nehru Road Vile"/>
    <s v="THANE"/>
    <x v="6"/>
    <n v="401101"/>
    <s v="West Zone"/>
    <x v="3"/>
    <x v="123"/>
  </r>
  <r>
    <n v="62412"/>
    <s v="INFIGO EYE CARE HOSPITAL -AUNIT OF INFIGO LIFESCIENCES PVT LTD"/>
    <d v="2020-06-16T00:00:00"/>
    <s v="AC/2 Behind Vashi Bus DepotAbove apna bazar  sector 9 A  VASHINavi mumbai103  Terminal 9  1st floor  Next to Vile Parle Police Station Orchid Hotel Compound Nehru Road  Vile"/>
    <s v="MUMBAI"/>
    <x v="6"/>
    <n v="400703"/>
    <s v="West Zone"/>
    <x v="3"/>
    <x v="123"/>
  </r>
  <r>
    <n v="62458"/>
    <s v="VEDANTA JYOTI EYE HOSPITAL"/>
    <d v="2020-06-22T00:00:00"/>
    <s v="635  Near Bharat FurnitureCHAWMANDIROORKEE"/>
    <s v="HARIDWAR"/>
    <x v="20"/>
    <n v="247667"/>
    <s v="North Zone"/>
    <x v="0"/>
    <x v="123"/>
  </r>
  <r>
    <n v="62467"/>
    <s v="BRIJESH HOSPITAL"/>
    <d v="2020-06-22T00:00:00"/>
    <s v="SHIVLALPUR NEAR AXIS BANKRamnagar"/>
    <s v="NAINITAL"/>
    <x v="20"/>
    <n v="244715"/>
    <s v="North Zone"/>
    <x v="0"/>
    <x v="123"/>
  </r>
  <r>
    <n v="62469"/>
    <s v="Vinamra Swaraj Hospital( A Unit Of Vinamra Healthcare LLP)"/>
    <d v="2020-06-22T00:00:00"/>
    <s v="108 108/1 109 Sector 11 Vashi Navi Mumbai"/>
    <s v="MUMBAI"/>
    <x v="6"/>
    <n v="400703"/>
    <s v="West Zone"/>
    <x v="3"/>
    <x v="123"/>
  </r>
  <r>
    <n v="62479"/>
    <s v="JAYASHREE MULTISPECIALITY HOSPITAL (PROP. S SATISH KUMAR)"/>
    <d v="2020-06-22T00:00:00"/>
    <s v="NO 25 26 &amp; 271ST CROSS  B BLOCK  VISHWAPRIYA NAGARBEGUR MAIN ROAD"/>
    <s v="BENGALURU"/>
    <x v="3"/>
    <n v="560068"/>
    <s v="South Zone"/>
    <x v="1"/>
    <x v="123"/>
  </r>
  <r>
    <n v="62480"/>
    <s v="Vihaan Heart Care Private Limited"/>
    <d v="2020-06-22T00:00:00"/>
    <s v="3rd Floor  Above Gokul ICUInside Vivekananda general HospitalDeshpande NagarHubballi"/>
    <s v="DHARWARD"/>
    <x v="3"/>
    <n v="580029"/>
    <s v="South Zone"/>
    <x v="1"/>
    <x v="123"/>
  </r>
  <r>
    <n v="62481"/>
    <s v="Samraksha Hospital ( A U/O Samraksha Health Care Private Limited)"/>
    <d v="2020-06-22T00:00:00"/>
    <s v="# 11-15-28Besise Venkatarama Theater JunctionNarsampet Road"/>
    <s v="WARANGAL"/>
    <x v="5"/>
    <n v="506002"/>
    <s v="South Zone"/>
    <x v="2"/>
    <x v="123"/>
  </r>
  <r>
    <n v="62482"/>
    <s v="H R HOSPITAL AND TRAUMA CENTRE"/>
    <d v="2020-06-23T00:00:00"/>
    <s v="GREEN PARK  BUILDING NO. A-1SHANTI PARK OPP. JANGID COMPLEXMIRA ROAD(E)"/>
    <s v="THANE"/>
    <x v="6"/>
    <n v="401107"/>
    <s v="West Zone"/>
    <x v="3"/>
    <x v="123"/>
  </r>
  <r>
    <n v="62483"/>
    <s v="ANANT ORTHOPAEDICS AND SUPERSPECIALITY HOSPITAL(Prop Patel Hiren Mahendrabhai)"/>
    <d v="2020-06-23T00:00:00"/>
    <s v="5SANTOSHBAUG  OPP CARREFOUR HOTELNEAR NAGARI HOSPITAL  GUJARAT COLLEGE ROAD ELLISBRIDGE"/>
    <s v="AHMEDABAD"/>
    <x v="13"/>
    <n v="380006"/>
    <s v="West Zone"/>
    <x v="3"/>
    <x v="123"/>
  </r>
  <r>
    <n v="62484"/>
    <s v="SAGARSHREE HOSPITAL &amp;RESEARCH INSTITUTE PVT. LTD."/>
    <d v="2020-06-23T00:00:00"/>
    <s v="44/2 44/3PRABHAKAR NAGARJABALPUR ROADMAKRONIYA BUGURG"/>
    <s v="SAGAR"/>
    <x v="18"/>
    <n v="470001"/>
    <s v="West Zone"/>
    <x v="2"/>
    <x v="123"/>
  </r>
  <r>
    <n v="62492"/>
    <s v="Shri Sai Hospital (Heart Unit) (A U/O Akhilesh Kumar Singh Hospital Pvt Ltd)"/>
    <d v="2020-06-23T00:00:00"/>
    <s v="E-143Doctors Colony  South of Malahi Pakari Chowkkankarbag"/>
    <s v="PATNA"/>
    <x v="17"/>
    <n v="800020"/>
    <s v="East Zone"/>
    <x v="4"/>
    <x v="123"/>
  </r>
  <r>
    <n v="62498"/>
    <s v="New Town Nursing Home And Diagnostic Co. Pvt . Ltd"/>
    <d v="2020-06-23T00:00:00"/>
    <s v="RGM 25/55 JYANGRA  TALTALARAJARGAT ROADBAGUIATI"/>
    <s v="KOLKATA"/>
    <x v="9"/>
    <n v="700059"/>
    <s v="East Zone"/>
    <x v="4"/>
    <x v="123"/>
  </r>
  <r>
    <n v="62500"/>
    <s v="Bharathy Hospital (Prop. S Bharathy Rangaswamy)"/>
    <d v="2020-06-24T00:00:00"/>
    <s v="#4Nagarbhavi Main Road Prashanthnagar"/>
    <s v="BENGALURU"/>
    <x v="3"/>
    <n v="560079"/>
    <s v="South Zone"/>
    <x v="1"/>
    <x v="123"/>
  </r>
  <r>
    <n v="62507"/>
    <s v="B.S.L Eye Care"/>
    <d v="2020-06-24T00:00:00"/>
    <s v="85 A Block  Ayodhya Niwas Road No. 2  Rajendra Nagar"/>
    <s v="PATNA"/>
    <x v="17"/>
    <n v="800016"/>
    <s v="East Zone"/>
    <x v="4"/>
    <x v="123"/>
  </r>
  <r>
    <n v="62524"/>
    <s v="CRITICAL CARE HOSPITAL &amp; RESEARCH INSTITUTE(MANASI MEDI EQUIPMENTS PVT LTD)"/>
    <d v="2020-06-25T00:00:00"/>
    <s v="LOKHRA CHARIALI  LOKHRAGUWAHATI"/>
    <s v="GUWAHATI"/>
    <x v="24"/>
    <n v="781040"/>
    <s v="East Zone"/>
    <x v="4"/>
    <x v="123"/>
  </r>
  <r>
    <n v="62527"/>
    <s v="NAVJIVAN MULTISPECILITY HOSPITAL &amp; RESCERCH CENTRE"/>
    <d v="2020-06-25T00:00:00"/>
    <s v="SHAHOO CHOWKSITAMADHIBIHAR"/>
    <s v="SITAMARHI"/>
    <x v="17"/>
    <n v="843302"/>
    <s v="East Zone"/>
    <x v="4"/>
    <x v="123"/>
  </r>
  <r>
    <n v="62541"/>
    <s v="KATHIR EYE HOSPITAL (PROP. RAGHUPATHY V APPAVOO)"/>
    <d v="2020-06-26T00:00:00"/>
    <s v="NO: 14/1  KOKKARAYENPETTAI ROAD VALARAI GATE  ANIMOOR THIRUCHENGODE"/>
    <s v="NAMAKKAL"/>
    <x v="4"/>
    <n v="637214"/>
    <s v="South Zone"/>
    <x v="1"/>
    <x v="123"/>
  </r>
  <r>
    <n v="62542"/>
    <s v="NEELKANTH MULTISPECIALTY HOSPITAL"/>
    <d v="2020-06-26T00:00:00"/>
    <s v="NEAR SUSHEELA TIWARI GOVERMENT HOSPITAL HALDWANIRAMPUR ROAD NEW ITI"/>
    <s v="NAINITAL"/>
    <x v="20"/>
    <n v="263139"/>
    <s v="North Zone"/>
    <x v="0"/>
    <x v="123"/>
  </r>
  <r>
    <n v="62544"/>
    <s v="CARE N CURE MULTISPECIALITY HOSPITAL(Shree Satyabhama Medical Centre Pvt Ltd)"/>
    <d v="2020-06-26T00:00:00"/>
    <s v="NH-1 ABHAY KHAND-3 INDIRAPURAMGHAZIABAD"/>
    <s v="GHAZIABAD"/>
    <x v="2"/>
    <n v="201014"/>
    <s v="North Zone"/>
    <x v="0"/>
    <x v="123"/>
  </r>
  <r>
    <n v="62545"/>
    <s v="SURUCHI EYE CENTRE(Prop Rajesh R Kapoor)"/>
    <d v="2020-06-26T00:00:00"/>
    <s v="U - 123 SECTOR - 4 AIROLI NAVI MUMBAI"/>
    <s v="MUMBAI"/>
    <x v="6"/>
    <n v="400708"/>
    <s v="West Zone"/>
    <x v="3"/>
    <x v="123"/>
  </r>
  <r>
    <n v="62546"/>
    <s v="SRUSHTI  ORTHOTECH  HOSPITAL(Prop Shailesh C Joshi)"/>
    <d v="2020-06-26T00:00:00"/>
    <s v="111   R.R. REALTY 1ST FLOOR TANK  ROAD &amp; JUNCTION L B S  MARG  BHANDUP -"/>
    <s v="MUMBAI"/>
    <x v="6"/>
    <n v="400078"/>
    <s v="West Zone"/>
    <x v="3"/>
    <x v="123"/>
  </r>
  <r>
    <n v="62547"/>
    <s v="PALMLAND HOSPITAL (A UNIT OF RAJ PALMLAND HOSPITAL PVT LTD)"/>
    <d v="2020-06-27T00:00:00"/>
    <s v="A-1841  E-D 1 TO 4FALSHRUTI NAGARSTATION ROAD-"/>
    <s v="BHARUCH"/>
    <x v="13"/>
    <n v="392001"/>
    <s v="West Zone"/>
    <x v="3"/>
    <x v="123"/>
  </r>
  <r>
    <n v="62569"/>
    <s v="Narol ICU &amp; Multispeciality Hospital"/>
    <d v="2020-06-27T00:00:00"/>
    <s v="1ST &amp; 2ND FLOOR  SHAURYA ICONNAROL-VATVA TURNINGNH Highway 8  Narol-"/>
    <s v="AHMEDABAD"/>
    <x v="13"/>
    <n v="382405"/>
    <s v="West Zone"/>
    <x v="3"/>
    <x v="123"/>
  </r>
  <r>
    <n v="62571"/>
    <s v="Rohit Eye Hospital and Child Care Centre (Prop. Vidhya Agrawal)"/>
    <d v="2020-06-27T00:00:00"/>
    <s v="E-1HIG Main RoadNear LIG Square-"/>
    <s v="INDORE"/>
    <x v="18"/>
    <n v="452001"/>
    <s v="West Zone"/>
    <x v="2"/>
    <x v="123"/>
  </r>
  <r>
    <n v="62572"/>
    <s v="Eye Care Eye Hospital (Prop. Mahendrabhai Jagjivandas Thakkar)"/>
    <d v="2020-06-29T00:00:00"/>
    <s v="2nd Floor Shriraj CenterAbove ADC BankVasna Junction Vasna OppVasna Bus Stand"/>
    <s v="AHMEDABAD"/>
    <x v="13"/>
    <n v="380007"/>
    <s v="West Zone"/>
    <x v="3"/>
    <x v="123"/>
  </r>
  <r>
    <n v="62573"/>
    <s v="Pradnya Nethralaya"/>
    <d v="2020-06-29T00:00:00"/>
    <s v="#4  6th Cross  Ganesh Block Dinnur Main RoadRT NagarBangalore"/>
    <s v="BENGALURU"/>
    <x v="3"/>
    <n v="560032"/>
    <s v="South Zone"/>
    <x v="1"/>
    <x v="123"/>
  </r>
  <r>
    <n v="62574"/>
    <s v="Eden Medical Centre (A Unit of Azen Medical Welfare &amp;amp; Research Society)"/>
    <d v="2020-06-29T00:00:00"/>
    <s v="Kashiram Road  Near Sub Jail Dimapur"/>
    <s v="DIMAPUR"/>
    <x v="30"/>
    <n v="797112"/>
    <s v="East Zone"/>
    <x v="4"/>
    <x v="123"/>
  </r>
  <r>
    <n v="62575"/>
    <s v="Tibra Hospital"/>
    <d v="2020-06-29T00:00:00"/>
    <s v="B-4  Basant Vihar Near Dist.Collector Residence"/>
    <s v="SIKAR"/>
    <x v="8"/>
    <n v="332001"/>
    <s v="North Zone"/>
    <x v="0"/>
    <x v="123"/>
  </r>
  <r>
    <n v="62576"/>
    <s v="Mishri  Devi Eye Hospital Private Limited"/>
    <d v="2020-06-29T00:00:00"/>
    <s v="Plot No. HOS -1 RIICO Phase -1 Neemrana "/>
    <s v="ALWAR"/>
    <x v="8"/>
    <n v="301705"/>
    <s v="North Zone"/>
    <x v="0"/>
    <x v="123"/>
  </r>
  <r>
    <n v="62592"/>
    <s v="Allergy Asthma And Chest Hospital (Prop. Mahendra Kumar Gupta)"/>
    <d v="2020-06-29T00:00:00"/>
    <s v="K-32 Income Tax ColonyS.L.Marg Near Durgapura Bus Stand"/>
    <s v="JAIPUR"/>
    <x v="8"/>
    <n v="302018"/>
    <s v="North Zone"/>
    <x v="0"/>
    <x v="123"/>
  </r>
  <r>
    <n v="62597"/>
    <s v="New Avenue Nursing Home"/>
    <d v="2020-06-29T00:00:00"/>
    <s v="286 Lokenath Park  Newtown Jhowtala"/>
    <s v="KOLKATA"/>
    <x v="9"/>
    <n v="700157"/>
    <s v="East Zone"/>
    <x v="4"/>
    <x v="123"/>
  </r>
  <r>
    <n v="62598"/>
    <s v="Teesha Orthopedic Hospital- Bharuch"/>
    <d v="2020-06-29T00:00:00"/>
    <s v="101-104 201-204 TRADE CENTREMAHAVIT NAGAR TURNING CIRCLEANKLESHWAR-"/>
    <s v="BHARUCH"/>
    <x v="13"/>
    <n v="393001"/>
    <s v="West Zone"/>
    <x v="3"/>
    <x v="123"/>
  </r>
  <r>
    <n v="62599"/>
    <s v="Amcare Hospital(A Unit Of Amcare Medical And Research Pvt Ltd)"/>
    <d v="2020-06-29T00:00:00"/>
    <s v="VIP ROADZIRAKPUR"/>
    <s v="MOHALI"/>
    <x v="14"/>
    <n v="140603"/>
    <s v="North Zone"/>
    <x v="0"/>
    <x v="123"/>
  </r>
  <r>
    <n v="62600"/>
    <s v="TRIVENI NURSING HOME(PROP RAJ KUMAR SURI)"/>
    <d v="2020-06-29T00:00:00"/>
    <s v="8 C/CGANDHI NAGARJAMMU"/>
    <s v="JAMMU"/>
    <x v="21"/>
    <n v="180004"/>
    <s v="North Zone"/>
    <x v="0"/>
    <x v="123"/>
  </r>
  <r>
    <n v="62601"/>
    <s v="Aashirwad  Advanced Heart Lung &amp;Critical Care Centre"/>
    <d v="2020-06-29T00:00:00"/>
    <s v="356CHAR CHAMANOPP SANTAN DHARAM MANDIRKUNJPURA ROAD"/>
    <s v="KARNAL"/>
    <x v="1"/>
    <n v="132001"/>
    <s v="North Zone"/>
    <x v="0"/>
    <x v="123"/>
  </r>
  <r>
    <n v="62602"/>
    <s v="Cygnus Superspeciality Hospital (A Unit of Cygnus Medicare Private Limited)"/>
    <d v="2020-06-29T00:00:00"/>
    <s v="Sanghi Ka Bass Opp. Civil Hospital "/>
    <s v="REWARI"/>
    <x v="1"/>
    <n v="123401"/>
    <s v="North Zone"/>
    <x v="0"/>
    <x v="123"/>
  </r>
  <r>
    <n v="62603"/>
    <s v="Ivy Health &amp; Life Sciences Pvt Ltd"/>
    <d v="2020-06-29T00:00:00"/>
    <s v="near airport roadvillage heiramritsar"/>
    <s v="AMRITSAR"/>
    <x v="14"/>
    <n v="143101"/>
    <s v="North Zone"/>
    <x v="0"/>
    <x v="123"/>
  </r>
  <r>
    <n v="62604"/>
    <s v="SAMFORD HOSPITAL PVT. LTD."/>
    <d v="2020-06-29T00:00:00"/>
    <s v="KOKAR CHOWKRANCHI"/>
    <s v="RANCHI"/>
    <x v="15"/>
    <n v="834001"/>
    <s v="East Zone"/>
    <x v="4"/>
    <x v="123"/>
  </r>
  <r>
    <n v="62605"/>
    <s v="Mundada ENT &amp;EYE Care Centre(Prop Rajiv Brijlal Mundada)"/>
    <d v="2020-06-29T00:00:00"/>
    <s v="172 A  Shashtri Nagar Behind Hedgewar HospitalGarkheda AurangabadMaharashtra"/>
    <s v="AURANGABAD"/>
    <x v="6"/>
    <n v="431005"/>
    <s v="West Zone"/>
    <x v="3"/>
    <x v="123"/>
  </r>
  <r>
    <n v="62606"/>
    <s v="SALGAOCAR MEDICAL RESEARCH CENTRE"/>
    <d v="2020-06-29T00:00:00"/>
    <s v="OFF AIRPORT ROADCHICALIM  VASCO-DA-GAMAGOASOUTH GOA"/>
    <s v="Panaji"/>
    <x v="7"/>
    <n v="403711"/>
    <s v="West Zone"/>
    <x v="3"/>
    <x v="123"/>
  </r>
  <r>
    <n v="62607"/>
    <s v="Utkal Institute of Medical Sciences &amp;amp; Hospital"/>
    <d v="2020-06-30T00:00:00"/>
    <s v="Plot no- C?3  near defence colony &amp; budha park NiladriviharBhubaneswar"/>
    <s v="Bhubaneshwar"/>
    <x v="10"/>
    <n v="751021"/>
    <s v="East Zone"/>
    <x v="2"/>
    <x v="123"/>
  </r>
  <r>
    <n v="62608"/>
    <s v="Kaushalya Eye Research Institute (Prop.Bipin Kumar Mishra)"/>
    <d v="2020-06-30T00:00:00"/>
    <s v="Sukhraj Rai Path Kathalbari"/>
    <s v="BHAGALPUR"/>
    <x v="17"/>
    <n v="812001"/>
    <s v="East Zone"/>
    <x v="4"/>
    <x v="123"/>
  </r>
  <r>
    <n v="62609"/>
    <s v="Life Line Hospital (Prop. Aditya Kumar Sachan)"/>
    <d v="2020-06-30T00:00:00"/>
    <s v="175  W-2  Juhi Kala  BarraNear Sardar Patel School Kanpur Nagar"/>
    <s v="KANPUR NAGAR"/>
    <x v="2"/>
    <n v="208027"/>
    <s v="North Zone"/>
    <x v="0"/>
    <x v="123"/>
  </r>
  <r>
    <n v="62616"/>
    <s v="Shanthi Nursing Home (Prop. Kandasamy Shanthi)"/>
    <d v="2020-06-30T00:00:00"/>
    <s v="New Mariamman Koil Street Near Prabhat Signal Dadagapagtty"/>
    <s v="SALEM"/>
    <x v="4"/>
    <n v="636006"/>
    <s v="South Zone"/>
    <x v="1"/>
    <x v="123"/>
  </r>
  <r>
    <n v="62620"/>
    <s v="Vaidik Hospital (Prop. Vipul Kumar)"/>
    <d v="2020-06-30T00:00:00"/>
    <s v="A-38  Rajendra NagarBareilly"/>
    <s v="BAREILLY"/>
    <x v="2"/>
    <n v="243122"/>
    <s v="North Zone"/>
    <x v="0"/>
    <x v="123"/>
  </r>
  <r>
    <n v="62621"/>
    <s v="Latha Eye Hospital (Prop V Shivakumar)"/>
    <d v="2020-06-30T00:00:00"/>
    <s v="63-A  THURAIYUR MAIN ROAD NAMAKKAL "/>
    <s v="NAMAKKAL"/>
    <x v="4"/>
    <n v="637001"/>
    <s v="South Zone"/>
    <x v="1"/>
    <x v="123"/>
  </r>
  <r>
    <n v="62622"/>
    <s v="The Royal Orthopaedic Hospital &amp;amp; Sports Injury Center (Prop. Ashish Mittal)"/>
    <d v="2020-06-30T00:00:00"/>
    <s v="B-73-A  Lalkothi Scheme Near Imli FatakSahkar Marg"/>
    <s v="JAIPUR"/>
    <x v="8"/>
    <n v="302015"/>
    <s v="North Zone"/>
    <x v="0"/>
    <x v="123"/>
  </r>
  <r>
    <n v="62623"/>
    <s v="Tibra Eye Hospital And Retina Centre (Prop. Nand Kishore Tibra)"/>
    <d v="2020-06-30T00:00:00"/>
    <s v="1 St Floor  Vinayak City Plex  Bajaj Circle "/>
    <s v="SIKAR"/>
    <x v="8"/>
    <n v="332001"/>
    <s v="North Zone"/>
    <x v="0"/>
    <x v="123"/>
  </r>
  <r>
    <n v="62624"/>
    <s v="Kingsway Hospitals (A Unit of Spanv Medisearch Lifesciences Pvt Ltd)"/>
    <d v="2020-06-30T00:00:00"/>
    <s v="Plot No. 44 Kingsway Roadnear Kasturchand ParkNagpurMAHARASHTRA"/>
    <s v="NAGPUR"/>
    <x v="6"/>
    <n v="440001"/>
    <s v="West Zone"/>
    <x v="3"/>
    <x v="123"/>
  </r>
  <r>
    <n v="62625"/>
    <s v="TEZPUR INSTITUTE OF MEDICAL SCIENCES PVT. LTD."/>
    <d v="2020-06-30T00:00:00"/>
    <s v="MISSION CHARIALI  N.T. ROAD  DEURIGAON  OPP NRL PETROL PUMP  TEZPUR TEZPURASSAM"/>
    <s v="SONITPUR"/>
    <x v="24"/>
    <n v="784001"/>
    <s v="East Zone"/>
    <x v="4"/>
    <x v="123"/>
  </r>
  <r>
    <n v="62626"/>
    <s v="Lavender Lotus Multi Speciality hospital Pvt Ltd"/>
    <d v="2020-06-30T00:00:00"/>
    <s v="#51  16th A crossBhuvaneshwari Nagar  KempapuraDasarahalli Main RoadOpp Kenneth George School"/>
    <s v="BENGALURU"/>
    <x v="3"/>
    <n v="560024"/>
    <s v="South Zone"/>
    <x v="1"/>
    <x v="123"/>
  </r>
  <r>
    <n v="62627"/>
    <s v="Drushya Eyecare Hospital (Prop. Somashekhar Guruvannavar)"/>
    <d v="2020-06-30T00:00:00"/>
    <s v="R no 27  2nd floorMahatma Gandhi BhavanBehind Sanaman Hotel College RoadBelagavi"/>
    <s v="BELGAUM"/>
    <x v="3"/>
    <n v="590002"/>
    <s v="South Zone"/>
    <x v="1"/>
    <x v="123"/>
  </r>
  <r>
    <n v="62628"/>
    <s v="Medipulse Aadhar Hospital  (A Unit of Medipulse Aadhar Diagnostics)"/>
    <d v="2020-06-30T00:00:00"/>
    <s v="Plot No. D-197-198 Bhagat Singh Colony Bhiwadi "/>
    <s v="ALWAR"/>
    <x v="8"/>
    <n v="301019"/>
    <s v="North Zone"/>
    <x v="0"/>
    <x v="123"/>
  </r>
  <r>
    <n v="62629"/>
    <s v="DR.G.C.HOSPITAL(Prop Rajinikanth J)"/>
    <d v="2020-06-30T00:00:00"/>
    <s v="NO. 31  NORTH PRADAKSHANAM ROAD KARURTAMILNADU"/>
    <s v="KARUR"/>
    <x v="4"/>
    <n v="639001"/>
    <s v="South Zone"/>
    <x v="1"/>
    <x v="123"/>
  </r>
  <r>
    <n v="62630"/>
    <s v="vatsalya hospital &amp; trauma centre(Prop Ravi Yadav)"/>
    <d v="2020-06-30T00:00:00"/>
    <s v="Ambedkar Chowk Circular RoadRewari"/>
    <s v="REWARI"/>
    <x v="1"/>
    <n v="120401"/>
    <s v="North Zone"/>
    <x v="0"/>
    <x v="123"/>
  </r>
  <r>
    <n v="62631"/>
    <s v="KPS HOSPITALS PVT. LTD"/>
    <d v="2020-06-30T00:00:00"/>
    <s v="NO: 208  ANNUR ROAD METTUPALAYAM TAMILNADU"/>
    <s v="COIMBATORE"/>
    <x v="4"/>
    <n v="641301"/>
    <s v="South Zone"/>
    <x v="1"/>
    <x v="123"/>
  </r>
  <r>
    <n v="62632"/>
    <s v="ANKAM HOSPITAL(Prop Ankam Ganesh)"/>
    <d v="2020-06-30T00:00:00"/>
    <s v="H NO.5-7-132  KHALEELWADI  NIZAMABADKHALEELWADINIZAMABADTELANGANA"/>
    <s v="NIZAMABAD"/>
    <x v="5"/>
    <n v="503001"/>
    <s v="South Zone"/>
    <x v="2"/>
    <x v="123"/>
  </r>
  <r>
    <n v="62633"/>
    <s v="Apoorva Multispeciality Hospital (A Unit Of Apoorva Healthcare Belgaum Pvt Ltd)"/>
    <d v="2020-06-30T00:00:00"/>
    <s v="CTS NO:4889/4890Near Prakash theatre Opp Dr SPM Road Belagavi"/>
    <s v="BELGAUM"/>
    <x v="3"/>
    <n v="590001"/>
    <s v="South Zone"/>
    <x v="1"/>
    <x v="123"/>
  </r>
  <r>
    <n v="62708"/>
    <s v="Haji Abdul Majjd Memorial Hospital And Research Centre"/>
    <d v="2020-07-06T00:00:00"/>
    <s v="Main Road  Hojai (Near SOS)Hojai"/>
    <s v="NAGAON"/>
    <x v="24"/>
    <n v="782435"/>
    <s v="East Zone"/>
    <x v="4"/>
    <x v="124"/>
  </r>
  <r>
    <n v="62709"/>
    <s v="Keshav Medical Centre(Prop Anoop Kaushal)"/>
    <d v="2020-07-06T00:00:00"/>
    <s v="G.M.S Road Near Olympus High SchoolSewla Kalan Near Shimla Bye Pass Chowk"/>
    <s v="DEHRADUN"/>
    <x v="20"/>
    <n v="248001"/>
    <s v="North Zone"/>
    <x v="0"/>
    <x v="124"/>
  </r>
  <r>
    <n v="62710"/>
    <s v="Baraut Medicity Hospital(A Unit of CH Kehar Singh Medicare LLP)"/>
    <d v="2020-07-06T00:00:00"/>
    <s v="Kotana Road Baraut "/>
    <s v="BAGPAT"/>
    <x v="2"/>
    <n v="250611"/>
    <s v="North Zone"/>
    <x v="0"/>
    <x v="124"/>
  </r>
  <r>
    <n v="62725"/>
    <s v="Maa Children Hospital (Prop. Gopal Dwarka Prasad Agrawal)"/>
    <d v="2020-07-07T00:00:00"/>
    <s v="1st Floor Lalita Tower Bh Railway Station Jetalpur Near Rajpath Hotel"/>
    <s v="VADODARA"/>
    <x v="13"/>
    <n v="390005"/>
    <s v="West Zone"/>
    <x v="3"/>
    <x v="124"/>
  </r>
  <r>
    <n v="62726"/>
    <s v="Jaya Nursing Home"/>
    <d v="2020-07-07T00:00:00"/>
    <s v="7-6-223Ashok Nagar Near Old Bus Stand Jagtial"/>
    <s v="KARIM NAGAR"/>
    <x v="5"/>
    <n v="505327"/>
    <s v="South Zone"/>
    <x v="2"/>
    <x v="124"/>
  </r>
  <r>
    <n v="62727"/>
    <s v="Shiva Sai Emergency &amp; Multi Speciality  Hospital"/>
    <d v="2020-07-07T00:00:00"/>
    <s v="Opp. Deccan Grameena BankKhaleelwadi"/>
    <s v="NIZAMABAD"/>
    <x v="5"/>
    <n v="503001"/>
    <s v="South Zone"/>
    <x v="2"/>
    <x v="124"/>
  </r>
  <r>
    <n v="62728"/>
    <s v="Srinivasa Hospitals (Prop.Dr M Srinivasan)"/>
    <d v="2020-07-07T00:00:00"/>
    <s v="5/146-2  Retna Nagar Tirunelveli Main Road Therekalputhoor Thirupathisaram Post   Nagercoil"/>
    <s v="KANYAKUMARI"/>
    <x v="4"/>
    <n v="629901"/>
    <s v="South Zone"/>
    <x v="1"/>
    <x v="124"/>
  </r>
  <r>
    <n v="62729"/>
    <s v="Motherhood Hospital (Unit Of  Rhea Healthcare Pvt Ltd)"/>
    <d v="2020-07-07T00:00:00"/>
    <s v="S.No.13/1A/1E/2Mundhwa-Kharadi Bypass roadBeside Kothari Hyundai Showroom Kharadi"/>
    <s v="PUNE"/>
    <x v="6"/>
    <n v="411014"/>
    <s v="West Zone"/>
    <x v="3"/>
    <x v="124"/>
  </r>
  <r>
    <n v="62730"/>
    <s v="Vijaya Nursing Home(Prop CB Mohan)"/>
    <d v="2020-07-07T00:00:00"/>
    <s v="Opp to petrol BunkChandapura road "/>
    <s v="BANGALORE RURAL"/>
    <x v="3"/>
    <n v="562106"/>
    <s v="South Zone"/>
    <x v="1"/>
    <x v="124"/>
  </r>
  <r>
    <n v="62745"/>
    <s v="Sanjeevini Children &amp; Eye Hospital"/>
    <d v="2020-07-08T00:00:00"/>
    <s v="Near Lions School Extension AreaBagalkot"/>
    <s v="BAGALKOT"/>
    <x v="3"/>
    <n v="587101"/>
    <s v="South Zone"/>
    <x v="1"/>
    <x v="124"/>
  </r>
  <r>
    <n v="62746"/>
    <s v="Srushti Hospital"/>
    <d v="2020-07-09T00:00:00"/>
    <s v="#30Kodichikkanahalli Main Road Near BWSSB Kaveri Water Tank"/>
    <s v="BENGALURU"/>
    <x v="3"/>
    <n v="560068"/>
    <s v="South Zone"/>
    <x v="1"/>
    <x v="124"/>
  </r>
  <r>
    <n v="62748"/>
    <s v="City Nursing Home(Prop Roop Singh Guarjar)"/>
    <d v="2020-07-09T00:00:00"/>
    <s v="C - 1   Sadar Bazar Near Govt. Chc Hospital Bhiwandi"/>
    <s v="ALWAR"/>
    <x v="8"/>
    <n v="301019"/>
    <s v="North Zone"/>
    <x v="0"/>
    <x v="124"/>
  </r>
  <r>
    <n v="62802"/>
    <s v="Sarji Hospital(Prop.Sr Dhananjaya)"/>
    <d v="2020-07-13T00:00:00"/>
    <s v="Plot No.11  Ward -20 R.M.R. RoadPark Extension Shimoga"/>
    <s v="SHIMOGA"/>
    <x v="3"/>
    <n v="577201"/>
    <s v="South Zone"/>
    <x v="1"/>
    <x v="124"/>
  </r>
  <r>
    <n v="62803"/>
    <s v="Trichy Srm Medical College Hospital And Research Centre"/>
    <d v="2020-07-13T00:00:00"/>
    <s v="SRM Nagar Irugalur- TrichyTiruchirappalli"/>
    <s v="TIRUCHIRAPPALLI"/>
    <x v="4"/>
    <n v="621105"/>
    <s v="South Zone"/>
    <x v="1"/>
    <x v="124"/>
  </r>
  <r>
    <n v="62805"/>
    <s v="Inodaya Hospitals( A Unit Of Godavarthy Narasimha Murthy Health Care Pvt Ltd)"/>
    <d v="2020-07-13T00:00:00"/>
    <s v="70-7-7/11  NFCL Road Nagamallthota Junction Kakinada"/>
    <s v="EAST GODAVARI"/>
    <x v="11"/>
    <n v="533003"/>
    <s v="South Zone"/>
    <x v="2"/>
    <x v="124"/>
  </r>
  <r>
    <n v="62806"/>
    <s v="Kusuma Hospitals"/>
    <d v="2020-07-13T00:00:00"/>
    <s v="7-7-5/4  Cement Road Near Town Railway StationRamaraopeta Kakinada"/>
    <s v="EAST GODAVARI"/>
    <x v="11"/>
    <n v="533004"/>
    <s v="South Zone"/>
    <x v="2"/>
    <x v="124"/>
  </r>
  <r>
    <n v="62807"/>
    <s v="United Institute Of Medical Sciences United Medicity"/>
    <d v="2020-07-13T00:00:00"/>
    <s v="RawatpurNear IIIT Jhalawa Prayagraj"/>
    <s v="ALLAHABAD"/>
    <x v="2"/>
    <n v="211012"/>
    <s v="North Zone"/>
    <x v="0"/>
    <x v="124"/>
  </r>
  <r>
    <n v="62808"/>
    <s v="Simhans Hospital"/>
    <d v="2020-07-13T00:00:00"/>
    <s v="551 Civil LinesRae Bareli"/>
    <s v="RAEBARELI"/>
    <x v="2"/>
    <n v="229001"/>
    <s v="North Zone"/>
    <x v="0"/>
    <x v="124"/>
  </r>
  <r>
    <n v="62816"/>
    <s v="Mattrix Hospital &amp;  Accident Care Pvt Ltd"/>
    <d v="2020-07-14T00:00:00"/>
    <s v="Lal Danth Tiraha Kala Dhungi Road Haldwani"/>
    <s v="NAINITAL"/>
    <x v="20"/>
    <n v="263139"/>
    <s v="North Zone"/>
    <x v="0"/>
    <x v="124"/>
  </r>
  <r>
    <n v="62817"/>
    <s v="Sri Sai Netralaya(Prop Ajay Pati Tripathi)"/>
    <d v="2020-07-14T00:00:00"/>
    <s v="10 NO. Boring Tagore Town Sonauli Road Gorakhpur"/>
    <s v="GORAKHPUR"/>
    <x v="2"/>
    <n v="273015"/>
    <s v="North Zone"/>
    <x v="0"/>
    <x v="124"/>
  </r>
  <r>
    <n v="62818"/>
    <s v="Drishti Eye &amp; Ent Care (Prop.Manish Kumar Agrawal)"/>
    <d v="2020-07-14T00:00:00"/>
    <s v="Plot No-8 Sector -5 Vaishali Ghaziabad"/>
    <s v="GHAZIABAD"/>
    <x v="2"/>
    <n v="201010"/>
    <s v="North Zone"/>
    <x v="0"/>
    <x v="124"/>
  </r>
  <r>
    <n v="62819"/>
    <s v="MITTAL HOSPITAL &amp;amp; RESEARCH CENTRE(A Unit of Mittal Hospital Limited)"/>
    <d v="2020-07-14T00:00:00"/>
    <s v="PUSHKAR ROAD"/>
    <s v="AJMER"/>
    <x v="8"/>
    <n v="305004"/>
    <s v="North Zone"/>
    <x v="0"/>
    <x v="124"/>
  </r>
  <r>
    <n v="62820"/>
    <s v="Manjunatha Nethralaya"/>
    <d v="2020-07-14T00:00:00"/>
    <s v="# 44 Ammaji Complex 1st Floor Bhuvaneshwari NagarHesaraghatta Main Road T Dasarahalli"/>
    <s v="BENGALURU"/>
    <x v="3"/>
    <n v="560057"/>
    <s v="South Zone"/>
    <x v="1"/>
    <x v="124"/>
  </r>
  <r>
    <n v="62870"/>
    <s v="GHSPL BGLP Super Speciality Healthcare LLP"/>
    <d v="2020-07-20T00:00:00"/>
    <s v="Bansitikar  Maa Kamakhya City Near Astha Complex Airport  PS- Sabour"/>
    <s v="BHAGALPUR"/>
    <x v="17"/>
    <n v="813210"/>
    <s v="East Zone"/>
    <x v="4"/>
    <x v="124"/>
  </r>
  <r>
    <n v="62909"/>
    <s v="Mangal Murti Hospital (A Unit of Carenomics Healthcare Pvt Ltd)"/>
    <d v="2020-07-22T00:00:00"/>
    <s v="66-69 RSC 13 Behind Sai Baba Temple Borivali West"/>
    <s v="MUMBAI"/>
    <x v="6"/>
    <n v="400092"/>
    <s v="West Zone"/>
    <x v="3"/>
    <x v="124"/>
  </r>
  <r>
    <n v="62910"/>
    <s v="Motherhood Hospital (A Unit Of Rhea Healthcare Private Limited)"/>
    <d v="2020-07-22T00:00:00"/>
    <s v="Plot No.35 36 38 39 Scheme No 54Mechanic Nagar "/>
    <s v="INDORE"/>
    <x v="18"/>
    <n v="452001"/>
    <s v="West Zone"/>
    <x v="2"/>
    <x v="124"/>
  </r>
  <r>
    <n v="62911"/>
    <s v="Apple Hospital."/>
    <d v="2020-07-22T00:00:00"/>
    <s v="17/B  18-20  C-Sector Opp. To Rail Wheel Factory Yelahanka- Dodaballapura Main Road Yelahanka New Town Banglore"/>
    <s v="BENGALURU"/>
    <x v="3"/>
    <n v="560064"/>
    <s v="South Zone"/>
    <x v="1"/>
    <x v="124"/>
  </r>
  <r>
    <n v="62912"/>
    <s v="Q Medical Center(Prop. Shabeer Ahmed)"/>
    <d v="2020-07-22T00:00:00"/>
    <s v="#43Dickenson Road Next to Hasanath College Bangalore"/>
    <s v="BENGALURU"/>
    <x v="3"/>
    <n v="560042"/>
    <s v="South Zone"/>
    <x v="1"/>
    <x v="124"/>
  </r>
  <r>
    <n v="62913"/>
    <s v="Wadgankar Eye Hospital(Prop Swapnil Madhukarrao Wadgaokar)"/>
    <d v="2020-07-22T00:00:00"/>
    <s v="126 Madushree Vrad Ganesh Mandir Road Samarthnagar"/>
    <s v="AURANGABAD"/>
    <x v="6"/>
    <n v="431001"/>
    <s v="West Zone"/>
    <x v="3"/>
    <x v="124"/>
  </r>
  <r>
    <n v="62914"/>
    <s v="BGR Hospital (Prop G Rajesh)"/>
    <d v="2020-07-22T00:00:00"/>
    <s v="NO.2B  Ramalingam Chetti Street Water Tank Road Near LIC Office"/>
    <s v="DHARMAPURI"/>
    <x v="4"/>
    <n v="636701"/>
    <s v="South Zone"/>
    <x v="1"/>
    <x v="124"/>
  </r>
  <r>
    <n v="62915"/>
    <s v="Pradeep Nursing Home(Prop R Pradeepraj)"/>
    <d v="2020-07-22T00:00:00"/>
    <s v="Plot No.23  New No.10New India Colony Swamy NagarMain Road Ullagaram Puzhuthivakkam"/>
    <s v="CHENNAI"/>
    <x v="4"/>
    <n v="600091"/>
    <s v="South Zone"/>
    <x v="1"/>
    <x v="124"/>
  </r>
  <r>
    <n v="62916"/>
    <s v="St. Mary's Hospital(A Unit of the Society of Mary Immaculate Salem)"/>
    <d v="2020-07-22T00:00:00"/>
    <s v="D.NO: 146 Arisipalayam Main Road Salem"/>
    <s v="SALEM"/>
    <x v="4"/>
    <n v="636009"/>
    <s v="South Zone"/>
    <x v="1"/>
    <x v="124"/>
  </r>
  <r>
    <n v="62917"/>
    <s v="Mangaldeep Surgical Hospital And Laproscopy Centre (Prop Vimal Kumar B Vyas)"/>
    <d v="2020-07-22T00:00:00"/>
    <s v="305 &amp; 309 3rd FloorMangaldeep Complex Hirabaug Varachha Road"/>
    <s v="SURAT"/>
    <x v="13"/>
    <n v="395006"/>
    <s v="West Zone"/>
    <x v="3"/>
    <x v="124"/>
  </r>
  <r>
    <n v="62918"/>
    <s v="Saraswati Hospital(Prop Makkhanlal Agarwal)"/>
    <d v="2020-07-22T00:00:00"/>
    <s v="Nr Shivalik Satyamev Vakil Saheb Bridge Ambil Bopal T Junction Sp Ring Road"/>
    <s v="AHMEDABAD"/>
    <x v="13"/>
    <n v="380058"/>
    <s v="West Zone"/>
    <x v="3"/>
    <x v="124"/>
  </r>
  <r>
    <n v="62919"/>
    <s v="Umakant Eye Hospital"/>
    <d v="2020-07-23T00:00:00"/>
    <s v="Patel Nagar HospetBellary"/>
    <s v="BELLARY"/>
    <x v="3"/>
    <n v="583201"/>
    <s v="South Zone"/>
    <x v="1"/>
    <x v="124"/>
  </r>
  <r>
    <n v="62920"/>
    <s v="Dhayal Hospital And Research Centre(Prop Hardev Singh Dhayal)"/>
    <d v="2020-07-23T00:00:00"/>
    <s v="N.H 52   Near Math Mandir Ringas  Sikar"/>
    <s v="SIKAR"/>
    <x v="8"/>
    <n v="332404"/>
    <s v="North Zone"/>
    <x v="0"/>
    <x v="124"/>
  </r>
  <r>
    <n v="62921"/>
    <s v="Saraswati Eye Care Centre(Prop Rajesh Garg)"/>
    <d v="2020-07-23T00:00:00"/>
    <s v="66/6  Opposite Bus Stand Rajwaha Road"/>
    <s v="JIND"/>
    <x v="1"/>
    <n v="126102"/>
    <s v="North Zone"/>
    <x v="0"/>
    <x v="124"/>
  </r>
  <r>
    <n v="62926"/>
    <s v="Matrix Multispeciality Hospital(Prop Suresh B Choudhary)"/>
    <d v="2020-07-23T00:00:00"/>
    <s v="Opp Andhra Bank Near Ambedkar Chowk TV Tower  KatrapBadlapur (East)"/>
    <s v="THANE"/>
    <x v="6"/>
    <n v="421503"/>
    <s v="West Zone"/>
    <x v="3"/>
    <x v="124"/>
  </r>
  <r>
    <n v="62938"/>
    <s v="Dayal Multi Speciality Hospital (Prop Achleshwar Dayal)"/>
    <d v="2020-07-23T00:00:00"/>
    <s v="Near BSNL Office Itarsi"/>
    <s v="BHOPAL"/>
    <x v="18"/>
    <n v="461111"/>
    <s v="West Zone"/>
    <x v="2"/>
    <x v="124"/>
  </r>
  <r>
    <n v="62939"/>
    <s v="JCB Hospitals"/>
    <d v="2020-07-23T00:00:00"/>
    <s v="NO: 1  Veppanthoppu Street Palani Road Dindigul"/>
    <s v="DINDIGUL"/>
    <x v="4"/>
    <n v="624001"/>
    <s v="South Zone"/>
    <x v="1"/>
    <x v="124"/>
  </r>
  <r>
    <n v="62940"/>
    <s v="Hope Nursing Home"/>
    <d v="2020-07-23T00:00:00"/>
    <s v="A/88  N.S.B Road (East)P.O Searsole Rajbri P.S Raniganj Paschim Burdhaman"/>
    <s v="BARDHAMAN"/>
    <x v="9"/>
    <n v="713358"/>
    <s v="East Zone"/>
    <x v="4"/>
    <x v="124"/>
  </r>
  <r>
    <n v="62942"/>
    <s v="Annapoorna Eye Hospital"/>
    <d v="2020-07-23T00:00:00"/>
    <s v="#199 Sai Paadam New Kantharajee URS Road Sharadadevi Nagar"/>
    <s v="MYSORE"/>
    <x v="3"/>
    <n v="570022"/>
    <s v="South Zone"/>
    <x v="1"/>
    <x v="124"/>
  </r>
  <r>
    <n v="62943"/>
    <s v="Shruta Eye Care(Prop. Ajith Jeevandhara Kumar Hasthanthara)"/>
    <d v="2020-07-23T00:00:00"/>
    <s v="NO-44. 4TH Cross Raghuvanahalli Kanakapura Main Road "/>
    <s v="BENGALURU"/>
    <x v="3"/>
    <n v="560062"/>
    <s v="South Zone"/>
    <x v="1"/>
    <x v="124"/>
  </r>
  <r>
    <n v="62951"/>
    <s v="Jeevan Jyoti Super Speciality Hospital(A Unit of Jeevan Jyoti Hospital)"/>
    <d v="2020-07-24T00:00:00"/>
    <s v="Patel Nagar  Nala RoadBihar Shariff"/>
    <s v="NALANDA"/>
    <x v="17"/>
    <n v="803101"/>
    <s v="East Zone"/>
    <x v="4"/>
    <x v="124"/>
  </r>
  <r>
    <n v="62952"/>
    <s v="DR. DHAWAN'S NETRA EYE HOSPITAL(Prop Munish Dhawan)"/>
    <d v="2020-07-24T00:00:00"/>
    <s v="WZ-99  DAYAL SAR ROAD  UTTAM NAGARNEW DELHI"/>
    <s v="WEST DELHI"/>
    <x v="0"/>
    <n v="110059"/>
    <s v="North Zone"/>
    <x v="0"/>
    <x v="124"/>
  </r>
  <r>
    <n v="62953"/>
    <s v="Maharaja Hospital(Prop Manish Taneja)"/>
    <d v="2020-07-24T00:00:00"/>
    <s v="Opp. PNB Bank Near Radhika Cinema Circular Road"/>
    <s v="REWARI"/>
    <x v="1"/>
    <n v="123401"/>
    <s v="North Zone"/>
    <x v="0"/>
    <x v="124"/>
  </r>
  <r>
    <n v="62954"/>
    <s v="Narsale Hospital &amp; Maternity Home(Prop Shilpa Atul Narsale)"/>
    <d v="2020-07-24T00:00:00"/>
    <s v="Plot No. 3/13 Balikashram Road  Near Essar Petrol Pump "/>
    <s v="AHMED NAGAR"/>
    <x v="6"/>
    <n v="414003"/>
    <s v="West Zone"/>
    <x v="3"/>
    <x v="124"/>
  </r>
  <r>
    <n v="62955"/>
    <s v="Satish Eye Hospital (Prop Satish Kumar N)"/>
    <d v="2020-07-24T00:00:00"/>
    <s v="NO: 112  Arani Road Kosapet"/>
    <s v="VELLORE"/>
    <x v="4"/>
    <n v="632001"/>
    <s v="South Zone"/>
    <x v="1"/>
    <x v="124"/>
  </r>
  <r>
    <n v="62998"/>
    <s v="DR. VENKATESAN BONE JOINT NEURO &amp; TRAUMA CENTRE(Prop Padma Prashanthini)"/>
    <d v="2020-07-27T00:00:00"/>
    <s v="NO.1  VAIKUNDA PERUMAL KOVIL STREET KANCHIPURAM "/>
    <s v="KANCHIPURAM"/>
    <x v="4"/>
    <n v="631502"/>
    <s v="South Zone"/>
    <x v="1"/>
    <x v="124"/>
  </r>
  <r>
    <n v="62999"/>
    <s v="Bharti Hospital(Prop Bharti Garg)"/>
    <d v="2020-07-27T00:00:00"/>
    <s v="SONKH ROAD KRISHNA NAGAR"/>
    <s v="MATHURA"/>
    <x v="2"/>
    <n v="281004"/>
    <s v="North Zone"/>
    <x v="0"/>
    <x v="124"/>
  </r>
  <r>
    <n v="63000"/>
    <s v="Agarwal Hospital &amp; Trauma Centre(Prop Prakshay Agarwal)"/>
    <d v="2020-07-27T00:00:00"/>
    <s v="OPP.HARYANA RICE MILL NEAR SHAKTI COMPLEX BHURARANI ROAD RUDRAPUR"/>
    <s v="UDHAM SINGH NAGAR"/>
    <x v="20"/>
    <n v="263153"/>
    <s v="North Zone"/>
    <x v="0"/>
    <x v="124"/>
  </r>
  <r>
    <n v="63001"/>
    <s v="Kataria Eye Clinic(Prop Narinder Kumar Kataria)"/>
    <d v="2020-07-27T00:00:00"/>
    <s v="103 1ST FLOOR KARTAR BHAVAN COLABA CAUSEWAY-"/>
    <s v="MUMBAI"/>
    <x v="6"/>
    <n v="400005"/>
    <s v="West Zone"/>
    <x v="3"/>
    <x v="124"/>
  </r>
  <r>
    <n v="63002"/>
    <s v="HARDAS EYE HOSPITAL(Prop. Milind Digambar Hardas)"/>
    <d v="2020-07-27T00:00:00"/>
    <s v="11  SHRI VYANKATESH SADAN TELEPHONE EXCHANGE SQ.CENTRAL AVENUE ROAD"/>
    <s v="NAGPUR"/>
    <x v="6"/>
    <n v="444009"/>
    <s v="West Zone"/>
    <x v="3"/>
    <x v="124"/>
  </r>
  <r>
    <n v="63003"/>
    <s v="Shri Venkatesh Eye Institute"/>
    <d v="2020-07-27T00:00:00"/>
    <s v="R3/216/1-2Sham Nagar East Ambajogi Road Latur"/>
    <s v="LATUR"/>
    <x v="6"/>
    <n v="413512"/>
    <s v="West Zone"/>
    <x v="3"/>
    <x v="124"/>
  </r>
  <r>
    <n v="63004"/>
    <s v="Shree Sai Eye Hospital (Prop Rahul R Dagwar)"/>
    <d v="2020-07-27T00:00:00"/>
    <s v="ANAND PALACE 7&amp;8 NEAR SAKKARDARA STATE BANK UMRED ROAD"/>
    <s v="NAGPUR"/>
    <x v="6"/>
    <n v="440024"/>
    <s v="West Zone"/>
    <x v="3"/>
    <x v="124"/>
  </r>
  <r>
    <n v="63012"/>
    <s v="ANBHU RAMACHANDRAN SPECIALITY HOSPITAL (PROP. R MADHAVAMURTHY)"/>
    <d v="2020-07-28T00:00:00"/>
    <s v="40  SILAMBANI SANNATHI STREETDEVAKOTTAI"/>
    <s v="SIVAGANGA"/>
    <x v="4"/>
    <n v="630302"/>
    <s v="South Zone"/>
    <x v="1"/>
    <x v="124"/>
  </r>
  <r>
    <n v="63013"/>
    <s v="K S Health Care"/>
    <d v="2020-07-28T00:00:00"/>
    <s v="MB Diwatar Nagar Hospet Road"/>
    <s v="KOPPAL"/>
    <x v="3"/>
    <n v="583231"/>
    <s v="South Zone"/>
    <x v="1"/>
    <x v="124"/>
  </r>
  <r>
    <n v="63014"/>
    <s v="Bhagale's Clinic And Nursing Home(Prop Pramod Mitharam Bhangale)"/>
    <d v="2020-07-28T00:00:00"/>
    <s v="OPPOSITE SBI SIDHHATEK ROAD DAUND"/>
    <s v="PUNE"/>
    <x v="6"/>
    <n v="413801"/>
    <s v="West Zone"/>
    <x v="3"/>
    <x v="124"/>
  </r>
  <r>
    <n v="63015"/>
    <s v="KRISHNA SUPER SPECIALITY HOSPITAL( A UNIT OF CNG SUPER SPECIALITY HOSPITAL PVT )"/>
    <d v="2020-07-28T00:00:00"/>
    <s v="10  SHREE KRISHNA NAGAR NEHAR ROAD "/>
    <s v="JODHPUR"/>
    <x v="8"/>
    <n v="342008"/>
    <s v="North Zone"/>
    <x v="0"/>
    <x v="124"/>
  </r>
  <r>
    <n v="63016"/>
    <s v="Saideep Multispeciality Hospital"/>
    <d v="2020-07-28T00:00:00"/>
    <s v="2396/1  Kangoni Road Swami Vivekanand Chowk Sonai"/>
    <s v="AHMED NAGAR"/>
    <x v="6"/>
    <n v="414105"/>
    <s v="West Zone"/>
    <x v="3"/>
    <x v="124"/>
  </r>
  <r>
    <n v="63018"/>
    <s v="CHIRANJEEVI HOSPITAL &amp; MATERNITY HOME"/>
    <d v="2020-07-28T00:00:00"/>
    <s v="NO.16  Mysore Bank Colony 2ND MAIN Bangalore"/>
    <s v="BENGALURU"/>
    <x v="3"/>
    <n v="560050"/>
    <s v="South Zone"/>
    <x v="1"/>
    <x v="124"/>
  </r>
  <r>
    <n v="63019"/>
    <s v="Surya Hospital (Prop Dattatray Vitthal Suryawanshi)"/>
    <d v="2020-07-28T00:00:00"/>
    <s v="OM SAI MARKET B WINGKRISHNANAGAR CHOWK  AKURDICHIKHALI ROAD CHINCHWAD EAST"/>
    <s v="PUNE"/>
    <x v="6"/>
    <n v="411019"/>
    <s v="West Zone"/>
    <x v="3"/>
    <x v="124"/>
  </r>
  <r>
    <n v="63020"/>
    <s v="Diya Multi-Speciality Hospital LLP - Thane"/>
    <d v="2020-07-28T00:00:00"/>
    <s v="J wing  3 rd floor vijay apartmentWaghbil Naka"/>
    <s v="THANE"/>
    <x v="6"/>
    <n v="400615"/>
    <s v="West Zone"/>
    <x v="3"/>
    <x v="124"/>
  </r>
  <r>
    <n v="63021"/>
    <s v="Rajdeep Hospital"/>
    <d v="2020-07-28T00:00:00"/>
    <s v="54 55NEAR PETROL PUMPMAIN ROAD BAIRAGARHBHOPAL"/>
    <s v="BHOPAL"/>
    <x v="18"/>
    <n v="462030"/>
    <s v="West Zone"/>
    <x v="2"/>
    <x v="124"/>
  </r>
  <r>
    <n v="63022"/>
    <s v="ABM Multispeciality Hospital(A Unit of ABM Hospital)"/>
    <d v="2020-07-28T00:00:00"/>
    <s v="05 MOTIA TALAB ROADOPP.TAJ-UL-MASAJID"/>
    <s v="BHOPAL"/>
    <x v="18"/>
    <n v="462001"/>
    <s v="West Zone"/>
    <x v="2"/>
    <x v="124"/>
  </r>
  <r>
    <n v="63023"/>
    <s v="Angel Eyes Lasik Centre"/>
    <d v="2020-07-28T00:00:00"/>
    <s v="C-35  C-38 SARVODAYA NAGAR"/>
    <s v="KANPUR NAGAR"/>
    <x v="2"/>
    <n v="208005"/>
    <s v="North Zone"/>
    <x v="0"/>
    <x v="124"/>
  </r>
  <r>
    <n v="63024"/>
    <s v="RAJ EYE HOSPITAL PVT LTD"/>
    <d v="2020-07-28T00:00:00"/>
    <s v="NEAR CHHATRA SANGHA CHAURAHA CANTT. ROADGorakhpur"/>
    <s v="GORAKHPUR"/>
    <x v="2"/>
    <n v="273001"/>
    <s v="North Zone"/>
    <x v="0"/>
    <x v="124"/>
  </r>
  <r>
    <n v="63026"/>
    <s v="Prime Hospital ( Prop. Pramod Kumar Sabharwal)"/>
    <d v="2020-07-29T00:00:00"/>
    <s v="SD-200 SHASTRI NAGARGhaziabad"/>
    <s v="GHAZIABAD"/>
    <x v="2"/>
    <n v="201002"/>
    <s v="North Zone"/>
    <x v="0"/>
    <x v="124"/>
  </r>
  <r>
    <n v="63039"/>
    <s v="R M Eye Centre Private Limited"/>
    <d v="2020-07-29T00:00:00"/>
    <s v="112/112-A Indraprastha Enclave Dhaulipyau Road Near NH-2  Mathura"/>
    <s v="MATHURA"/>
    <x v="2"/>
    <n v="281001"/>
    <s v="North Zone"/>
    <x v="0"/>
    <x v="124"/>
  </r>
  <r>
    <n v="63040"/>
    <s v="BANGALORE ORTHOPAEDIC AND SURGICAL HOSPITAL LLP"/>
    <d v="2020-07-29T00:00:00"/>
    <s v="#4263rd Cross  2nd Block  CMR ROAD HRBR Layout Kalyan Nagar"/>
    <s v="BENGALURU"/>
    <x v="3"/>
    <n v="560043"/>
    <s v="South Zone"/>
    <x v="1"/>
    <x v="124"/>
  </r>
  <r>
    <n v="63042"/>
    <s v="Cronus Multispeciality Hospital(Prop Chetan Kumar Gupta)"/>
    <d v="2020-07-29T00:00:00"/>
    <s v="D-91A Main Road 100 feet RoadSSN Marg Chattarpur"/>
    <s v="SOUTH DELHI"/>
    <x v="0"/>
    <n v="110074"/>
    <s v="North Zone"/>
    <x v="0"/>
    <x v="124"/>
  </r>
  <r>
    <n v="63043"/>
    <s v="Vedant Hospital(Prop Patel Kaushal Jitendrabha)"/>
    <d v="2020-07-29T00:00:00"/>
    <s v="22-23 FALSHRUTINAGAR NEAR POOJA SONOGRAPHY CLINIC STATION ROAD"/>
    <s v="BHARUCH"/>
    <x v="13"/>
    <n v="392001"/>
    <s v="West Zone"/>
    <x v="3"/>
    <x v="124"/>
  </r>
  <r>
    <n v="63044"/>
    <s v="Dr. Nutan Shah Eye Hospital (Prop Nutan Sunil Shah)"/>
    <d v="2020-07-29T00:00:00"/>
    <s v="1 DEVDEEPDELUXE CROSSNIZAMPURA"/>
    <s v="VADODARA"/>
    <x v="13"/>
    <n v="390002"/>
    <s v="West Zone"/>
    <x v="3"/>
    <x v="124"/>
  </r>
  <r>
    <n v="63045"/>
    <s v="Care And Cure Hospital (Prop Thavrani Hitesh Vinodrai)"/>
    <d v="2020-07-29T00:00:00"/>
    <s v="RESIDENTIAL PLOT NO.63 BH.MANAV MANDIRGIDCANKLESHWAR"/>
    <s v="BHARUCH"/>
    <x v="13"/>
    <n v="393002"/>
    <s v="West Zone"/>
    <x v="3"/>
    <x v="124"/>
  </r>
  <r>
    <n v="63046"/>
    <s v="Sanjay Hospital(Prop Samir Jashbhai Patel)"/>
    <d v="2020-07-29T00:00:00"/>
    <s v="Behind Railway Station  Nadiad   Kheda--"/>
    <s v="KHEDA"/>
    <x v="13"/>
    <n v="387002"/>
    <s v="West Zone"/>
    <x v="3"/>
    <x v="124"/>
  </r>
  <r>
    <n v="63048"/>
    <s v="Dev Jyoti Hospital(Prop Devender Kumar)"/>
    <d v="2020-07-29T00:00:00"/>
    <s v="NEAR - AMBEDKAR CHOWKCIRCULAR ROAD  BUS STAND"/>
    <s v="REWARI"/>
    <x v="1"/>
    <n v="123401"/>
    <s v="North Zone"/>
    <x v="0"/>
    <x v="124"/>
  </r>
  <r>
    <n v="63049"/>
    <s v="Moolchand Hospital(Prop Girish Kumar Goel)"/>
    <d v="2020-07-29T00:00:00"/>
    <s v="Opp. Civil Hospital  New Sohna Road Palwal"/>
    <s v="PALWAL"/>
    <x v="1"/>
    <n v="121102"/>
    <s v="North Zone"/>
    <x v="0"/>
    <x v="124"/>
  </r>
  <r>
    <n v="63050"/>
    <s v="Samvit Healthcare(A Unit Of Sona Vidya Healthcare Pvt Ltd)"/>
    <d v="2020-07-29T00:00:00"/>
    <s v="ISLAMPUR   SOHNA ROADGURGAON"/>
    <s v="GURGAON"/>
    <x v="1"/>
    <n v="122001"/>
    <s v="North Zone"/>
    <x v="0"/>
    <x v="124"/>
  </r>
  <r>
    <n v="63051"/>
    <s v="GUPTA MULTISPECIALITY HOSPITAL."/>
    <d v="2020-07-29T00:00:00"/>
    <s v="SANT AVENUE GT ROAD OPP ALFHA ONE MALL"/>
    <s v="AMRITSAR"/>
    <x v="14"/>
    <n v="143001"/>
    <s v="North Zone"/>
    <x v="0"/>
    <x v="124"/>
  </r>
  <r>
    <n v="63052"/>
    <s v="Tara Hospital"/>
    <d v="2020-07-29T00:00:00"/>
    <s v="Kasba Bazar Ganapati High School RoadMangalore"/>
    <s v="DAKSHINA KANNADA"/>
    <x v="3"/>
    <n v="575001"/>
    <s v="South Zone"/>
    <x v="1"/>
    <x v="124"/>
  </r>
  <r>
    <n v="63053"/>
    <s v="I Sight Super Speciality Eye Care Centre(Prop Amit Mishra)"/>
    <d v="2020-07-29T00:00:00"/>
    <s v="LANE NO. 1 DOCTOR COLONY   CIVIL LINERUDRAPUR  UDHAM SINGH NAGAR"/>
    <s v="UDHAM SINGH NAGAR"/>
    <x v="20"/>
    <n v="263153"/>
    <s v="North Zone"/>
    <x v="0"/>
    <x v="124"/>
  </r>
  <r>
    <n v="63054"/>
    <s v="Shekar Super Speciality Eye Center(Prop Somashekar P Biradar)"/>
    <d v="2020-07-29T00:00:00"/>
    <s v="704  3rd BLOCK BEL LAYOUT VIDAYARANAPURA BANGALORE"/>
    <s v="BENGALURU"/>
    <x v="3"/>
    <n v="560097"/>
    <s v="South Zone"/>
    <x v="1"/>
    <x v="124"/>
  </r>
  <r>
    <n v="63055"/>
    <s v="Kaushalya Devi Eye Institute(Prop Vipin Sahni)"/>
    <d v="2020-07-29T00:00:00"/>
    <s v="MOH NAI BASTI NEAR CHHATRI CHAURAHA BYE PASS ROAD"/>
    <s v="PILIBHIT"/>
    <x v="2"/>
    <n v="262001"/>
    <s v="North Zone"/>
    <x v="0"/>
    <x v="124"/>
  </r>
  <r>
    <n v="63056"/>
    <s v="SRI KRISHNA'S SLOKA MULTISPECIALITY HOSPITALS PVT LTD"/>
    <d v="2020-07-30T00:00:00"/>
    <s v="D.NO.76-7-27/1CROMBAY ROAD OPP.SWATHI THEATERBHAVANIPURAM   VIJAYAWADAANDHRA PRADESH"/>
    <s v="KRISHNA"/>
    <x v="11"/>
    <n v="520012"/>
    <s v="South Zone"/>
    <x v="2"/>
    <x v="124"/>
  </r>
  <r>
    <n v="63058"/>
    <s v="Health Plus Multi Speciality Hospital (Prop. Sundaram Parasuram)"/>
    <d v="2020-07-30T00:00:00"/>
    <s v="No 70 Shop No Tc Palya Main Road Near St.Anthony Church Bengalore North Devasandra DEVASANDRABangalore"/>
    <s v="BENGALURU"/>
    <x v="3"/>
    <n v="560036"/>
    <s v="South Zone"/>
    <x v="1"/>
    <x v="124"/>
  </r>
  <r>
    <n v="63060"/>
    <s v="PRASHANT  MEMORIAL CHARITABLE HOSPITAL"/>
    <d v="2020-07-30T00:00:00"/>
    <s v="Road No-4  Juran Chapra MUZAFFARPUR"/>
    <s v="MUZAFFARPUR"/>
    <x v="17"/>
    <n v="842001"/>
    <s v="East Zone"/>
    <x v="4"/>
    <x v="124"/>
  </r>
  <r>
    <n v="63063"/>
    <s v="Noble Hospital (A Unit of  Noble Healthcare)"/>
    <d v="2020-07-30T00:00:00"/>
    <s v="1St Floor  Near  Railway Station   Sant Sawata Mali Bhaji MandaiUrsekar Wadi DOMBIVALI EAST"/>
    <s v="THANE"/>
    <x v="6"/>
    <n v="421201"/>
    <s v="West Zone"/>
    <x v="3"/>
    <x v="124"/>
  </r>
  <r>
    <n v="63066"/>
    <s v="Gurudev Hospital (Prop. Kalpana Baral)"/>
    <d v="2020-07-30T00:00:00"/>
    <s v="Brahma Nagar 2nd Lane  New Bus StopBerhampur - 1"/>
    <s v="GANJAM"/>
    <x v="10"/>
    <n v="760001"/>
    <s v="East Zone"/>
    <x v="2"/>
    <x v="124"/>
  </r>
  <r>
    <n v="63067"/>
    <s v="BEWELL HOSPITALS PVT.LTD - T.NAGAR"/>
    <d v="2020-07-30T00:00:00"/>
    <s v="NO:2(Old Door #5)  VIJAYARAGHAVA ROAD 1st STREET  T.NAGAR CHENNAITAMILNADU"/>
    <s v="CHENNAI"/>
    <x v="4"/>
    <n v="600017"/>
    <s v="South Zone"/>
    <x v="1"/>
    <x v="124"/>
  </r>
  <r>
    <n v="63068"/>
    <s v="BEWELL HOSPITALS PVT.LTD - NAGERCOIL"/>
    <d v="2020-07-30T00:00:00"/>
    <s v="Old 23/1-7 New 46/1 &amp; 46/1A K.P.Road  Jawahar Street Ramavarmapuram  NAGERCOIL TAMILNADU"/>
    <s v="KANYAKUMARI"/>
    <x v="4"/>
    <n v="629901"/>
    <s v="South Zone"/>
    <x v="1"/>
    <x v="124"/>
  </r>
  <r>
    <n v="63069"/>
    <s v="BEWELL HOSPITALS PVT.LTD - ANNA NAGAR"/>
    <d v="2020-07-30T00:00:00"/>
    <s v="NO.106  PILLAYAR KOIL STREET JAWAHARLAL NEHRU SALAI  THIRUMANGALAM ANNA NAGAR  CHENNAITAMILNADU"/>
    <s v="CHENNAI"/>
    <x v="4"/>
    <n v="600040"/>
    <s v="South Zone"/>
    <x v="1"/>
    <x v="124"/>
  </r>
  <r>
    <n v="63070"/>
    <s v="Dr Arvind Vision Care Private Limited"/>
    <d v="2020-07-30T00:00:00"/>
    <s v="2/862  Kalamegam StreetMogappair WestCHENNAITAMILNADU"/>
    <s v="CHENNAI"/>
    <x v="4"/>
    <n v="600037"/>
    <s v="South Zone"/>
    <x v="1"/>
    <x v="124"/>
  </r>
  <r>
    <n v="63071"/>
    <s v="BEWELL HOSPITALS PVT.LTD - ERODE"/>
    <d v="2020-07-30T00:00:00"/>
    <s v="NO: 6 &amp; 7  GANDHIJI ROAD ERODEERODETAMILNADU"/>
    <s v="ERODE"/>
    <x v="4"/>
    <n v="638001"/>
    <s v="South Zone"/>
    <x v="1"/>
    <x v="124"/>
  </r>
  <r>
    <n v="63072"/>
    <s v="BEWELL HOSPITALS PVT. LTD - AMBATTUR"/>
    <d v="2020-07-30T00:00:00"/>
    <s v="A1/1  CTH ROAD  BALAJI NAGAR THIRUMULLAIVOYAL  AMBATTUR CHENNAITAMILNADU"/>
    <s v="CHENNAI"/>
    <x v="4"/>
    <n v="600062"/>
    <s v="South Zone"/>
    <x v="1"/>
    <x v="124"/>
  </r>
  <r>
    <n v="63073"/>
    <s v="CUDDLES N CURE CHILDRENS HOSPITAL(A Unit of Cuddles N Cure Childrens Hospital LL"/>
    <d v="2020-07-30T00:00:00"/>
    <s v="1st Floor Jalaram Ashish CHSLOff Devidayal Road Opp Raj HospitalOff Devidayal Road Mulund West "/>
    <s v="MUMBAI"/>
    <x v="6"/>
    <n v="400080"/>
    <s v="West Zone"/>
    <x v="3"/>
    <x v="124"/>
  </r>
  <r>
    <n v="63074"/>
    <s v="DR PATANI'S EYE CLINIC(Prop Jinesh Jayant Patani)"/>
    <d v="2020-07-30T00:00:00"/>
    <s v="210  R R REALITY TANK ROAD LBS MARGBHANDUP (WEST)-"/>
    <s v="MUMBAI"/>
    <x v="6"/>
    <n v="400078"/>
    <s v="West Zone"/>
    <x v="3"/>
    <x v="124"/>
  </r>
  <r>
    <n v="63075"/>
    <s v="ADR  HOSPITAL"/>
    <d v="2020-07-30T00:00:00"/>
    <s v="#24-112/1Anand Bagh X-roadMalkajgiri  HyderabadTelangana"/>
    <s v="SECUNDERABAD"/>
    <x v="5"/>
    <n v="500047"/>
    <s v="South Zone"/>
    <x v="2"/>
    <x v="124"/>
  </r>
  <r>
    <n v="63076"/>
    <s v="PANACEA HEALTHZONE PVT LTD"/>
    <d v="2020-07-30T00:00:00"/>
    <s v="CHHATRA SANGH CHAURAHA  CIVIL LINESGorakhpur"/>
    <s v="GORAKHPUR"/>
    <x v="2"/>
    <n v="273001"/>
    <s v="North Zone"/>
    <x v="0"/>
    <x v="124"/>
  </r>
  <r>
    <n v="63077"/>
    <s v="Jagdamba Eye Hospital(Prop Ranjana Sethi)"/>
    <d v="2020-07-30T00:00:00"/>
    <s v="A-7A Bhagat Singh Colony  Alwar Bypass  BhiwadiNear Harish BakeryOpp Ashiana BageechaBhiwadi"/>
    <s v="ALWAR"/>
    <x v="8"/>
    <n v="301019"/>
    <s v="North Zone"/>
    <x v="0"/>
    <x v="124"/>
  </r>
  <r>
    <n v="63078"/>
    <s v="Dr Arvind  Vision Care Private Limited"/>
    <d v="2020-07-30T00:00:00"/>
    <s v="13 Mutt StreetKumbakonamThanjavoreTAMILNADU"/>
    <s v="THANJAVUR"/>
    <x v="4"/>
    <n v="612001"/>
    <s v="South Zone"/>
    <x v="1"/>
    <x v="124"/>
  </r>
  <r>
    <n v="63079"/>
    <s v="SRI SAI MULTI SPECIALITY HOSPITAL(Prop Penchal Kirankumar Gunipati)"/>
    <d v="2020-07-30T00:00:00"/>
    <s v="# 5-1-75/E  SAROJINI DEVI ROADOPP MUNICIPAL SCHOOLTIRUPATI  CHITTOORANDHRA PREDESH"/>
    <s v="CHITTOOR"/>
    <x v="11"/>
    <n v="517501"/>
    <s v="South Zone"/>
    <x v="2"/>
    <x v="124"/>
  </r>
  <r>
    <n v="63080"/>
    <s v="Bhadra Nursing Home"/>
    <d v="2020-07-30T00:00:00"/>
    <s v="Gandhi Nagar  Old TownBhadravathiBhadravathiShimoga"/>
    <s v="SHIMOGA"/>
    <x v="3"/>
    <n v="577301"/>
    <s v="South Zone"/>
    <x v="1"/>
    <x v="124"/>
  </r>
  <r>
    <n v="63081"/>
    <s v="Ganesh Netralaya (Prop. Rajesh Ganesh Mantri)"/>
    <d v="2020-07-30T00:00:00"/>
    <s v="Near Kalani HospitalCity Club RoadParbhani"/>
    <s v="PARBHANI"/>
    <x v="6"/>
    <n v="431401"/>
    <s v="West Zone"/>
    <x v="3"/>
    <x v="124"/>
  </r>
  <r>
    <n v="63082"/>
    <s v="ARORA EYE AND LASIK LASER CENTRE(A Unit of Arora eye and Lasik Pvt Ltd)"/>
    <d v="2020-07-30T00:00:00"/>
    <s v="#650/7URBAN ESTATE"/>
    <s v="KARNAL"/>
    <x v="1"/>
    <n v="132001"/>
    <s v="North Zone"/>
    <x v="0"/>
    <x v="124"/>
  </r>
  <r>
    <n v="63083"/>
    <s v="DMC HOSPITAL AND TRAUMA CENTRE"/>
    <d v="2020-07-30T00:00:00"/>
    <s v="PLOT NO 57SHAHEED UDHAM SINGH NAGAROPP TV CENTREJALANDHAR"/>
    <s v="JALANDHAR"/>
    <x v="14"/>
    <n v="144001"/>
    <s v="North Zone"/>
    <x v="0"/>
    <x v="124"/>
  </r>
  <r>
    <n v="63084"/>
    <s v="Mamata Hospital (Prop. Pagar Pankaj Shivaji)"/>
    <d v="2020-07-30T00:00:00"/>
    <s v="Surya Kiran ApartmentOpp. Jaju Mill Satana RoadMalegaon NashikMaharashtra"/>
    <s v="NASHIK"/>
    <x v="6"/>
    <n v="423203"/>
    <s v="West Zone"/>
    <x v="3"/>
    <x v="124"/>
  </r>
  <r>
    <n v="63085"/>
    <s v="AMANDEEP KAMAL HOSPITAL"/>
    <d v="2020-07-30T00:00:00"/>
    <s v="226-227 SHRI CHANDER COLONYAMRITSAR ROADTARN TARAN"/>
    <s v="AMRITSAR"/>
    <x v="14"/>
    <n v="143401"/>
    <s v="North Zone"/>
    <x v="0"/>
    <x v="124"/>
  </r>
  <r>
    <n v="63086"/>
    <s v="AMEE MULTISPECIALITY HOSPITAL ( Prop. G J Sodhaparmar)"/>
    <d v="2020-07-31T00:00:00"/>
    <s v="BESIDES PRIME CENTREDESAI VAGONADIAD-"/>
    <s v="KHEDA"/>
    <x v="13"/>
    <n v="387001"/>
    <s v="West Zone"/>
    <x v="3"/>
    <x v="124"/>
  </r>
  <r>
    <n v="63088"/>
    <s v="Maxwell Hospital(A Unit of National Health Institute &amp; Medical Research Centre)"/>
    <d v="2020-07-31T00:00:00"/>
    <s v="Opp. Khandaka Marriage Garden Near Peetal Factory Jhotwara Road"/>
    <s v="JAIPUR"/>
    <x v="8"/>
    <n v="302016"/>
    <s v="North Zone"/>
    <x v="0"/>
    <x v="124"/>
  </r>
  <r>
    <n v="63092"/>
    <s v="BEWELL HOSPITALS PVT.LTD - POONAMALLEE"/>
    <d v="2020-07-31T00:00:00"/>
    <s v="NO.186  TRUNK ROAD KAMATCHI NAGAR  POONAMALLEE CHENNAITAMILNADU"/>
    <s v="CHENNAI"/>
    <x v="4"/>
    <n v="600056"/>
    <s v="South Zone"/>
    <x v="1"/>
    <x v="124"/>
  </r>
  <r>
    <n v="63093"/>
    <s v="AASHAY HOSPITAL (Prop. Mehul Ramaniklal Patel)"/>
    <d v="2020-07-31T00:00:00"/>
    <s v="SAFAL COMPLEXNR: AAGWAN MOTORSGIRDHARNAGARHIMATNAGAR"/>
    <s v="SABARKANTHA"/>
    <x v="13"/>
    <n v="383001"/>
    <s v="West Zone"/>
    <x v="3"/>
    <x v="124"/>
  </r>
  <r>
    <n v="63100"/>
    <s v="BATRA HOSPITAL.."/>
    <d v="2020-07-31T00:00:00"/>
    <s v="NEAR C.N.I CHURCH MISSION COMPOUND ADARSH NAGAR"/>
    <s v="JALANDHAR"/>
    <x v="14"/>
    <n v="144001"/>
    <s v="North Zone"/>
    <x v="0"/>
    <x v="124"/>
  </r>
  <r>
    <n v="63108"/>
    <s v="Kulwant Nursing Home &amp; Endoscopic Surgical Center (Prop Kulwant Singh)"/>
    <d v="2020-07-31T00:00:00"/>
    <s v="WATER WORKS ROAD NEAR WATER WORKS MANSA"/>
    <s v="MANSA"/>
    <x v="14"/>
    <n v="151505"/>
    <s v="North Zone"/>
    <x v="0"/>
    <x v="124"/>
  </r>
  <r>
    <n v="63111"/>
    <s v="Suretech Hospital And Research Centre Ltd"/>
    <d v="2020-07-31T00:00:00"/>
    <s v="SURVEY NO 120/2KASHOKVAN JAMTHA WARDHA ROAD "/>
    <s v="NAGPUR"/>
    <x v="6"/>
    <n v="441108"/>
    <s v="West Zone"/>
    <x v="3"/>
    <x v="124"/>
  </r>
  <r>
    <n v="63112"/>
    <s v="DHAKAR TRAUMA AND MULTI SPECIALITY HOSPITAL (Prop. Ajeet Kumar)"/>
    <d v="2020-07-31T00:00:00"/>
    <s v="PLOT NO 1 LAXMAN VIHAR 1ST KUNHARIKUNHARI MAIN ROAD"/>
    <s v="KOTA"/>
    <x v="8"/>
    <n v="324008"/>
    <s v="North Zone"/>
    <x v="0"/>
    <x v="124"/>
  </r>
  <r>
    <n v="63113"/>
    <s v="Anaya Hospital (Prop. Kasarla Manikanta Reddy)"/>
    <d v="2020-07-31T00:00:00"/>
    <s v="Legend Venkatesa Estate 3-6-784/12&amp;23  2nd Floor 202  203  Beside Taj Mahal Hotel Narayanaguda"/>
    <s v="HYDERABAD"/>
    <x v="5"/>
    <n v="500029"/>
    <s v="South Zone"/>
    <x v="2"/>
    <x v="124"/>
  </r>
  <r>
    <n v="63114"/>
    <s v="Dr Vasavi's hospital Centre for Fertility and Birth Pvt Ltd"/>
    <d v="2020-07-31T00:00:00"/>
    <s v="H.No : 2-2-112/A  Nayimnagar Main RaodHanamkondaTelangana"/>
    <s v="WARANGAL"/>
    <x v="5"/>
    <n v="506001"/>
    <s v="South Zone"/>
    <x v="2"/>
    <x v="124"/>
  </r>
  <r>
    <n v="63115"/>
    <s v="S S Eye Hospital (Prop. Ramapuram Radhakrishnan Sasikanthan)"/>
    <d v="2020-07-31T00:00:00"/>
    <s v="No.149/74  Thambu Chetty Street Mannady Tiruvallur"/>
    <s v="CHENNAI"/>
    <x v="4"/>
    <n v="600001"/>
    <s v="South Zone"/>
    <x v="1"/>
    <x v="124"/>
  </r>
  <r>
    <n v="63215"/>
    <s v="Centre For Sight-Patna"/>
    <d v="2020-08-10T00:00:00"/>
    <s v="A-31PC Colony Kankarbagh Patna K.sector Sampatchak"/>
    <s v="PATNA"/>
    <x v="17"/>
    <n v="800020"/>
    <s v="East Zone"/>
    <x v="4"/>
    <x v="125"/>
  </r>
  <r>
    <n v="63231"/>
    <s v="Trimurti Hospital (A Unit Of Trimurti Cardiac Care Centre Pvt Ltd)"/>
    <d v="2020-08-13T00:00:00"/>
    <s v="S 2/344 Gilat Bazra Near Tahsil Bhojubeer"/>
    <s v="VARANASI"/>
    <x v="2"/>
    <n v="221002"/>
    <s v="North Zone"/>
    <x v="0"/>
    <x v="125"/>
  </r>
  <r>
    <n v="63262"/>
    <s v="Sidharth Hospital (Prop Deepak Sharma)"/>
    <d v="2020-08-14T00:00:00"/>
    <s v="LADWA ROADSHAHABADMarkanda"/>
    <s v="KURUKSHETRA"/>
    <x v="1"/>
    <n v="136135"/>
    <s v="North Zone"/>
    <x v="0"/>
    <x v="125"/>
  </r>
  <r>
    <n v="63263"/>
    <s v="Delhi Heart Institute &amp; Multispeciality Hospital(Prop. Naresh Goyal)"/>
    <d v="2020-08-14T00:00:00"/>
    <s v="OPP ADMINISTRATIVE COMPLEX FEROZPUR ROAD MOGA"/>
    <s v="MOGA"/>
    <x v="14"/>
    <n v="142001"/>
    <s v="North Zone"/>
    <x v="0"/>
    <x v="125"/>
  </r>
  <r>
    <n v="63270"/>
    <s v="VIAAN EYE AND RETINA CENTRE (PROP.NEERAJ SANDUJA)"/>
    <d v="2020-08-14T00:00:00"/>
    <s v="PLOT NO 2227SECTOR 57NEAR WAZIRABAD CROSSING"/>
    <s v="GURGAON"/>
    <x v="1"/>
    <n v="122018"/>
    <s v="North Zone"/>
    <x v="0"/>
    <x v="125"/>
  </r>
  <r>
    <n v="63293"/>
    <s v="Sri Jagdamba Charitable Eye Hospital"/>
    <d v="2020-08-17T00:00:00"/>
    <s v="Andh Vidhalaya Campus Hanumangarh Road Sri Ganganagar"/>
    <s v="GANGANAGAR"/>
    <x v="8"/>
    <n v="335001"/>
    <s v="North Zone"/>
    <x v="0"/>
    <x v="125"/>
  </r>
  <r>
    <n v="63294"/>
    <s v="Shobhan Eye &amp; Dental Hospital (Prop. Harshit Nareshkumar Gandhi)"/>
    <d v="2020-08-17T00:00:00"/>
    <s v="Opp. B.N Chambers Nr. Bus Stand Panchmahal Godhra"/>
    <s v="PANCH MAHALS"/>
    <x v="13"/>
    <n v="389001"/>
    <s v="West Zone"/>
    <x v="3"/>
    <x v="125"/>
  </r>
  <r>
    <n v="63296"/>
    <s v="Krishna Eye Hospital (Prop. Dharmesh Narottambhai Patel)"/>
    <d v="2020-08-17T00:00:00"/>
    <s v="K. B. Complex Nr. Dr. Lalbhai Hospital Dairy Road"/>
    <s v="MAHESANA"/>
    <x v="13"/>
    <n v="384002"/>
    <s v="West Zone"/>
    <x v="3"/>
    <x v="125"/>
  </r>
  <r>
    <n v="63297"/>
    <s v="Umeed Multi Speciality Hospital (A Unit Of G.G.S.Commerce Private Limited)"/>
    <d v="2020-08-17T00:00:00"/>
    <s v="Dhuri Patiala Byepass Road Near G.G.S School"/>
    <s v="SANGRUR"/>
    <x v="14"/>
    <n v="148001"/>
    <s v="North Zone"/>
    <x v="0"/>
    <x v="125"/>
  </r>
  <r>
    <n v="63298"/>
    <s v="Sai Medicity Private Limited"/>
    <d v="2020-08-17T00:00:00"/>
    <s v="B 33/33 -52 Rohit Nagar Colony Ghandhi Nagar Naria"/>
    <s v="VARANASI"/>
    <x v="2"/>
    <n v="221005"/>
    <s v="North Zone"/>
    <x v="0"/>
    <x v="125"/>
  </r>
  <r>
    <n v="63333"/>
    <s v="kailash Hospital(Prop Manish Tandon)"/>
    <d v="2020-08-18T00:00:00"/>
    <s v="A-40 Near Bankey Bihari Rajendra Nagar"/>
    <s v="BAREILLY"/>
    <x v="2"/>
    <n v="243122"/>
    <s v="North Zone"/>
    <x v="0"/>
    <x v="125"/>
  </r>
  <r>
    <n v="63334"/>
    <s v="K K Hospital(Prop Farooq Khader)"/>
    <d v="2020-08-18T00:00:00"/>
    <s v="# 9  A-1 / A-2 OPP. M.E.C School  'A' Sector Yelahanka New Town"/>
    <s v="BENGALURU"/>
    <x v="3"/>
    <n v="560064"/>
    <s v="South Zone"/>
    <x v="1"/>
    <x v="125"/>
  </r>
  <r>
    <n v="63335"/>
    <s v="Rana Uday Hospital(Prop Cyril Arya)"/>
    <d v="2020-08-18T00:00:00"/>
    <s v="Sharda Colony Opposite  Sehore Road"/>
    <s v="SEHORE"/>
    <x v="18"/>
    <n v="466001"/>
    <s v="West Zone"/>
    <x v="2"/>
    <x v="125"/>
  </r>
  <r>
    <n v="63337"/>
    <s v="Babycare Children Hospital - Sabarkantha"/>
    <d v="2020-08-18T00:00:00"/>
    <s v="Second Floor Ratnadeep PlazaSahakari Jin Cross Road Opp Sales IndiaHimatnagar-"/>
    <s v="SABARKANTHA"/>
    <x v="13"/>
    <n v="383001"/>
    <s v="West Zone"/>
    <x v="3"/>
    <x v="125"/>
  </r>
  <r>
    <n v="63338"/>
    <s v="AVADH MULTISPECIALITY HOSPITAL"/>
    <d v="2020-08-18T00:00:00"/>
    <s v="2ND FLOOR AVADH PRIDE COMPLEX OPP METRO PILLAR 139 NIRANT CROSS ROADVASTRAL"/>
    <s v="AHMEDABAD"/>
    <x v="13"/>
    <n v="382418"/>
    <s v="West Zone"/>
    <x v="3"/>
    <x v="125"/>
  </r>
  <r>
    <n v="63339"/>
    <s v="Ayush Hospital."/>
    <d v="2020-08-18T00:00:00"/>
    <s v="VAIBHAV COMPLEX OPP-TALUKA PANCHAYAT OFFICE GODHARA ROAD LUNAWADA   MAHISAGAR"/>
    <s v="SABARKANTHA"/>
    <x v="13"/>
    <n v="389230"/>
    <s v="West Zone"/>
    <x v="3"/>
    <x v="125"/>
  </r>
  <r>
    <n v="63355"/>
    <s v="New Janapriya Super Speciality Hospital(A Unit Of Audikesh Hospitals Pvt Ltd)"/>
    <d v="2020-08-19T00:00:00"/>
    <s v="2M-319. East Of  NGEF Layout Opp SBI Bank Kasthuri Nagar Bangalore"/>
    <s v="BENGALURU"/>
    <x v="3"/>
    <n v="560043"/>
    <s v="South Zone"/>
    <x v="1"/>
    <x v="125"/>
  </r>
  <r>
    <n v="63356"/>
    <s v="Dr.Rela Institute &amp; Medical Centre(A Unit Of Jr Superspeciality Hospitals Pvt Lt"/>
    <d v="2020-08-19T00:00:00"/>
    <s v="No.7  Clc Works Road New Colony  Chrompet Kanchipuram"/>
    <s v="CHENNAI"/>
    <x v="4"/>
    <n v="600044"/>
    <s v="South Zone"/>
    <x v="1"/>
    <x v="125"/>
  </r>
  <r>
    <n v="63357"/>
    <s v="Smt Satya Devi Memorial Gupta Hospital( Prop Shashi Kumar)"/>
    <d v="2020-08-19T00:00:00"/>
    <s v="NEAR I.T.I CHOWK BUS STAND ROAD BUDHLADA"/>
    <s v="MANSA"/>
    <x v="14"/>
    <n v="151502"/>
    <s v="North Zone"/>
    <x v="0"/>
    <x v="125"/>
  </r>
  <r>
    <n v="63358"/>
    <s v="Shrimann Superspeciality Hospital"/>
    <d v="2020-08-19T00:00:00"/>
    <s v="Jalandhar to  pathankot road Near reru chowk Village Nurpur"/>
    <s v="JALANDHAR"/>
    <x v="14"/>
    <n v="144012"/>
    <s v="North Zone"/>
    <x v="0"/>
    <x v="125"/>
  </r>
  <r>
    <n v="63359"/>
    <s v="SHRI RAM SUPER SPECIALITY SURGICAL CENTRE PVT. LTD."/>
    <d v="2020-08-19T00:00:00"/>
    <s v="B-18  VEER DURGA DAS NAGAR  OPP.ROTARY CLUB"/>
    <s v="PALI"/>
    <x v="8"/>
    <n v="306401"/>
    <s v="North Zone"/>
    <x v="0"/>
    <x v="125"/>
  </r>
  <r>
    <n v="63360"/>
    <s v="Jindal Eye Care(Prop Sanjeev Jindal)"/>
    <d v="2020-08-19T00:00:00"/>
    <s v="L-17 Model Town -I Vridhasharam Road"/>
    <s v="GANGANAGAR"/>
    <x v="8"/>
    <n v="335001"/>
    <s v="North Zone"/>
    <x v="0"/>
    <x v="125"/>
  </r>
  <r>
    <n v="63361"/>
    <s v="Unique Sangeeta Memorial Hospital (A Unit of Unique Healthcare)"/>
    <d v="2020-08-19T00:00:00"/>
    <s v="Gom Defence Colony Valimiki Marg Vaishali Nagar"/>
    <s v="JAIPUR"/>
    <x v="8"/>
    <n v="302021"/>
    <s v="North Zone"/>
    <x v="0"/>
    <x v="125"/>
  </r>
  <r>
    <n v="63362"/>
    <s v="Birla Eye And Child Hospital(Prop Shailendra Birla)"/>
    <d v="2020-08-19T00:00:00"/>
    <s v="2-N-22 Main Road Dadabari Chota Chouraha"/>
    <s v="KOTA"/>
    <x v="8"/>
    <n v="324009"/>
    <s v="North Zone"/>
    <x v="0"/>
    <x v="125"/>
  </r>
  <r>
    <n v="63369"/>
    <s v="Attharva Accident Hospital"/>
    <d v="2020-08-20T00:00:00"/>
    <s v="Plot No. 153/154 CTS No : 3004/01 Near Nutan Engineering College Talegaon Dabhade"/>
    <s v="PUNE"/>
    <x v="6"/>
    <n v="410507"/>
    <s v="West Zone"/>
    <x v="3"/>
    <x v="125"/>
  </r>
  <r>
    <n v="63377"/>
    <s v="Surabhi Hospitals Private Limited"/>
    <d v="2020-08-20T00:00:00"/>
    <s v="Plot No 87/A Gulmohar Road Corner Near Nagar-Aurangabad Highway Savedi"/>
    <s v="AHMED NAGAR"/>
    <x v="6"/>
    <n v="414003"/>
    <s v="West Zone"/>
    <x v="3"/>
    <x v="125"/>
  </r>
  <r>
    <n v="63378"/>
    <s v="Murarka Hospital(Prop Kailash Murarka)"/>
    <d v="2020-08-20T00:00:00"/>
    <s v="Durga chowk Jatharpeth Road Akola"/>
    <s v="AKOLA"/>
    <x v="6"/>
    <n v="444001"/>
    <s v="West Zone"/>
    <x v="3"/>
    <x v="125"/>
  </r>
  <r>
    <n v="63379"/>
    <s v="Seema Multispeciality Hospital(Prop Zulfikar Jigarali Rupani)"/>
    <d v="2020-08-20T00:00:00"/>
    <s v="Chawre avenue Nilemore Station road Nallasopara West"/>
    <s v="MUMBAI"/>
    <x v="6"/>
    <n v="401203"/>
    <s v="West Zone"/>
    <x v="3"/>
    <x v="125"/>
  </r>
  <r>
    <n v="63388"/>
    <s v="Aaditya Eye &amp; Children Hospital  (A Unit Of Aaditya Healthcare)"/>
    <d v="2020-08-21T00:00:00"/>
    <s v="4th FOOR AKSHAR PLAZA NEAR GOVARDHAN NATHAJI HAVELI OPP GHELANI PETROL PUMP NIZAMPURA"/>
    <s v="VADODARA"/>
    <x v="13"/>
    <n v="390024"/>
    <s v="West Zone"/>
    <x v="3"/>
    <x v="125"/>
  </r>
  <r>
    <n v="63389"/>
    <s v="HiTek Superspeciality Hospital Pvt. Ltd."/>
    <d v="2020-08-21T00:00:00"/>
    <s v="Junwani Road  Near Surya TI MallSmriti Nagar Bhilani--"/>
    <s v="DURG"/>
    <x v="12"/>
    <n v="490020"/>
    <s v="West Zone"/>
    <x v="2"/>
    <x v="125"/>
  </r>
  <r>
    <n v="63390"/>
    <s v="Garg Ent Hospital(Prop Ashok Garg)"/>
    <d v="2020-08-21T00:00:00"/>
    <s v="Puran vihar Jagadhri"/>
    <s v="YAMUNA NAGAR"/>
    <x v="1"/>
    <n v="135003"/>
    <s v="North Zone"/>
    <x v="0"/>
    <x v="125"/>
  </r>
  <r>
    <n v="63391"/>
    <s v="Netra Raksha Hospital(Prop Sunil Kumar Jamnadas Gupta)"/>
    <d v="2020-08-21T00:00:00"/>
    <s v="6  Thakkar Bapa Nagar RoadIndia Colony Bapunagar"/>
    <s v="AHMEDABAD"/>
    <x v="13"/>
    <n v="382350"/>
    <s v="West Zone"/>
    <x v="3"/>
    <x v="125"/>
  </r>
  <r>
    <n v="63392"/>
    <s v="Srinivasa Pinnacle Hospital(Prop Erigaisi Srinivas Rao)"/>
    <d v="2020-08-21T00:00:00"/>
    <s v="H.No. 6-1-86  KUDA OFFICE ROAD KANCHARAKUNTA HANAMKONDA"/>
    <s v="WARANGAL"/>
    <x v="5"/>
    <n v="506001"/>
    <s v="South Zone"/>
    <x v="2"/>
    <x v="125"/>
  </r>
  <r>
    <n v="63393"/>
    <s v="Goyal Eye Hospital &amp; Research Centre(prop Gopal Krishna Goyal)"/>
    <d v="2020-08-21T00:00:00"/>
    <s v="PLOT NO.7 Near BSNL Godown Naya Gaon Pali"/>
    <s v="PALI"/>
    <x v="8"/>
    <n v="306401"/>
    <s v="North Zone"/>
    <x v="0"/>
    <x v="125"/>
  </r>
  <r>
    <n v="63394"/>
    <s v="Sankar Kartik Netralaya(Prop. Manish Saxena)"/>
    <d v="2020-08-21T00:00:00"/>
    <s v="14/73 First Floor Vip Road Civil Lines"/>
    <s v="KANPUR NAGAR"/>
    <x v="2"/>
    <n v="208001"/>
    <s v="North Zone"/>
    <x v="0"/>
    <x v="125"/>
  </r>
  <r>
    <n v="63395"/>
    <s v="Vivekanand Hospital(Prop Mahesh Chandra Sharma)"/>
    <d v="2020-08-21T00:00:00"/>
    <s v="Mukhani Chauraha Mukhani Haldwani"/>
    <s v="NAINITAL"/>
    <x v="20"/>
    <n v="263139"/>
    <s v="North Zone"/>
    <x v="0"/>
    <x v="125"/>
  </r>
  <r>
    <n v="63396"/>
    <s v="Abhay Eye Clinic(Prop Nimit Jain)"/>
    <d v="2020-08-21T00:00:00"/>
    <s v="Opp Old Rto Office New Colony"/>
    <s v="DUNGARPUR"/>
    <x v="8"/>
    <n v="314001"/>
    <s v="North Zone"/>
    <x v="0"/>
    <x v="125"/>
  </r>
  <r>
    <n v="63397"/>
    <s v="Santpure Hospital(Prop Shivkumar Santpure)"/>
    <d v="2020-08-21T00:00:00"/>
    <s v="Shrinath Nagar Near Snehsawali Behind Gurnanak Petrol Pump Near Seven Hills  Jalna Road"/>
    <s v="AURANGABAD"/>
    <x v="6"/>
    <n v="431001"/>
    <s v="West Zone"/>
    <x v="3"/>
    <x v="125"/>
  </r>
  <r>
    <n v="63398"/>
    <s v="Sree Ragavendra Hospital(Prop V Ragavendran)"/>
    <d v="2020-08-21T00:00:00"/>
    <s v="79-C1 Salai Vinayagar Road"/>
    <s v="DHARMAPURI"/>
    <x v="4"/>
    <n v="636701"/>
    <s v="South Zone"/>
    <x v="1"/>
    <x v="125"/>
  </r>
  <r>
    <n v="63400"/>
    <s v="Chd City Hospital LLP"/>
    <d v="2020-08-21T00:00:00"/>
    <s v="SCO 10 - 111st  And 2nd Floor Madhya MargSector 8 C"/>
    <s v="CHANDIGARH"/>
    <x v="16"/>
    <n v="160008"/>
    <s v="North Zone"/>
    <x v="0"/>
    <x v="125"/>
  </r>
  <r>
    <n v="63401"/>
    <s v="Aarogya Healthcare Multispeciality Hospital(Prop Deepak Khandelwal)"/>
    <d v="2020-08-22T00:00:00"/>
    <s v="City PrideNear Pooja Hotel Parsiya Road"/>
    <s v="CHHINDWARA"/>
    <x v="18"/>
    <n v="480001"/>
    <s v="West Zone"/>
    <x v="2"/>
    <x v="125"/>
  </r>
  <r>
    <n v="63402"/>
    <s v="Prime Hospital And Research Center"/>
    <d v="2020-08-22T00:00:00"/>
    <s v="105 ACivil Line Main RoadDewas"/>
    <s v="DEWAS"/>
    <x v="18"/>
    <n v="455001"/>
    <s v="West Zone"/>
    <x v="2"/>
    <x v="125"/>
  </r>
  <r>
    <n v="63403"/>
    <s v="Mahashabde Netralaya &amp; Child Care Centre(Prop Sudhir Mahashabde)"/>
    <d v="2020-08-22T00:00:00"/>
    <s v="6-Indira Gandhi Nagar Kesharbag Road Near PNB Bank"/>
    <s v="INDORE"/>
    <x v="18"/>
    <n v="452009"/>
    <s v="West Zone"/>
    <x v="2"/>
    <x v="125"/>
  </r>
  <r>
    <n v="63407"/>
    <s v="Surya Hospital (A Unit Of Pritham And Prathik Hospitals Pvt Ltd)"/>
    <d v="2020-08-22T00:00:00"/>
    <s v="H1-334  Maruthi Nagar  Nest To Hero Show Room Near R T C Bus Stand Kadapa"/>
    <s v="CUDDAPAH"/>
    <x v="11"/>
    <n v="516001"/>
    <s v="South Zone"/>
    <x v="2"/>
    <x v="125"/>
  </r>
  <r>
    <n v="63411"/>
    <s v="Sri Mithra Multispeciality Hospital(Prop Kothuri Sridhar)"/>
    <d v="2020-08-22T00:00:00"/>
    <s v="12-592  IslampuraOpp Huma Public School Bellampally X Roads Mancherial"/>
    <s v="ADILABAD"/>
    <x v="5"/>
    <n v="504208"/>
    <s v="South Zone"/>
    <x v="2"/>
    <x v="125"/>
  </r>
  <r>
    <n v="63412"/>
    <s v="Sri Uday Multi Speciality Hospital(Prop Srinivas Gandrathi)"/>
    <d v="2020-08-22T00:00:00"/>
    <s v="1-8-441  442  Balasamudram Opp Vegitable MarketHanamkonda"/>
    <s v="WARANGAL"/>
    <x v="5"/>
    <n v="506001"/>
    <s v="South Zone"/>
    <x v="2"/>
    <x v="125"/>
  </r>
  <r>
    <n v="63414"/>
    <s v="Vinayak Hospital(A Unit of Shri Siddhi Vinayak Trust)"/>
    <d v="2020-08-22T00:00:00"/>
    <s v="Beharipur Civil Lines City Station Road"/>
    <s v="BAREILLY"/>
    <x v="2"/>
    <n v="243001"/>
    <s v="North Zone"/>
    <x v="0"/>
    <x v="125"/>
  </r>
  <r>
    <n v="63418"/>
    <s v="ACE Suhas Multi Speciality Hospital ( ACE Embedded Intensive Care Units Pvt Ltd)"/>
    <d v="2020-08-22T00:00:00"/>
    <s v="CA-02  APC CIRCLE JIGANI INDUSTRIAL AREA "/>
    <s v="BENGALURU"/>
    <x v="3"/>
    <n v="560105"/>
    <s v="South Zone"/>
    <x v="1"/>
    <x v="125"/>
  </r>
  <r>
    <n v="63419"/>
    <s v="City Hospital Multi Speciality &amp; Trauma Centre(Prop Shiriyar Ganaraj Shetty)"/>
    <d v="2020-08-22T00:00:00"/>
    <s v="NO:22 A.M Road Frazer Town"/>
    <s v="BENGALURU"/>
    <x v="3"/>
    <n v="560005"/>
    <s v="South Zone"/>
    <x v="1"/>
    <x v="125"/>
  </r>
  <r>
    <n v="63420"/>
    <s v="Ganga Surgical &amp; Fracture Clinic"/>
    <d v="2020-08-22T00:00:00"/>
    <s v="Laxmi Talkies Road Opp KLE Hospital Gokak"/>
    <s v="BELGAUM"/>
    <x v="3"/>
    <n v="591307"/>
    <s v="South Zone"/>
    <x v="1"/>
    <x v="125"/>
  </r>
  <r>
    <n v="63421"/>
    <s v="Sumit Gupta Children Hospital(Prop Sumit Gupta)"/>
    <d v="2020-08-24T00:00:00"/>
    <s v="D-5 Bhagat Singh Colony Near RTO Bhiwandi"/>
    <s v="ALWAR"/>
    <x v="8"/>
    <n v="301019"/>
    <s v="North Zone"/>
    <x v="0"/>
    <x v="125"/>
  </r>
  <r>
    <n v="63426"/>
    <s v="Veena Medicares Hospital(Prop Ashok Vishwanath)"/>
    <d v="2020-08-24T00:00:00"/>
    <s v="H NO. 6-2-103Kailash Colony Kakaji Nagar Near Bus Stand Hanamkonda"/>
    <s v="WARANGAL"/>
    <x v="5"/>
    <n v="506001"/>
    <s v="South Zone"/>
    <x v="2"/>
    <x v="125"/>
  </r>
  <r>
    <n v="63428"/>
    <s v="Netram Eye Hospital(Prop Ashutosh Shashikant Ganeshpuri Jaiswal)"/>
    <d v="2020-08-24T00:00:00"/>
    <s v="SAI KRUPA APPARTMENT GROUND FLOOR  SAKKARDARA"/>
    <s v="NAGPUR"/>
    <x v="6"/>
    <n v="440024"/>
    <s v="West Zone"/>
    <x v="3"/>
    <x v="125"/>
  </r>
  <r>
    <n v="63434"/>
    <s v="Sahdeo Hospital Pvt Ltd"/>
    <d v="2020-08-24T00:00:00"/>
    <s v="NH 33 SECTOR OMEGA  GREATER NOIDA"/>
    <s v="GAUTAM BUDDHA NAGAR"/>
    <x v="2"/>
    <n v="201308"/>
    <s v="North Zone"/>
    <x v="0"/>
    <x v="125"/>
  </r>
  <r>
    <n v="63436"/>
    <s v="Techno India Dama Healthcare &amp; Medical Research Centre"/>
    <d v="2020-08-24T00:00:00"/>
    <s v="LB-10  Saltlake  Sector -III  EM By pass Salt Lake"/>
    <s v="KOLKATA"/>
    <x v="9"/>
    <n v="700106"/>
    <s v="East Zone"/>
    <x v="4"/>
    <x v="125"/>
  </r>
  <r>
    <n v="63443"/>
    <s v="Curis Hospital (A Unit of Pushpam Care and Cure Pvt Ltd)"/>
    <d v="2020-08-24T00:00:00"/>
    <s v="R K Puram More Near Saguna More Danapur - Khagaul Road"/>
    <s v="PATNA"/>
    <x v="17"/>
    <n v="801503"/>
    <s v="East Zone"/>
    <x v="4"/>
    <x v="125"/>
  </r>
  <r>
    <n v="63444"/>
    <s v="Sanjivani Diagnostics &amp; Hospital"/>
    <d v="2020-08-24T00:00:00"/>
    <s v="Bordoloi Avenue   Amc Road Paltan Bazaar Dibrugarh"/>
    <s v="DIBRUGARH"/>
    <x v="24"/>
    <n v="786005"/>
    <s v="East Zone"/>
    <x v="4"/>
    <x v="125"/>
  </r>
  <r>
    <n v="63445"/>
    <s v="Mangalam Hospital(Prop Anju Mathur)"/>
    <d v="2020-08-24T00:00:00"/>
    <s v="C-30A  BARAF KHANA ADARSH NAGAR RAJA PARK"/>
    <s v="JAIPUR"/>
    <x v="8"/>
    <n v="302004"/>
    <s v="North Zone"/>
    <x v="0"/>
    <x v="125"/>
  </r>
  <r>
    <n v="63446"/>
    <s v="Jagat Hospital(A Unit of Jagat Charitable Trust)"/>
    <d v="2020-08-24T00:00:00"/>
    <s v="Raibaraily Road Naka Chungi Faizabad Ayodhya"/>
    <s v="FAIZABAD"/>
    <x v="2"/>
    <n v="224001"/>
    <s v="North Zone"/>
    <x v="0"/>
    <x v="125"/>
  </r>
  <r>
    <n v="63447"/>
    <s v="Akolkar Hospital"/>
    <d v="2020-08-24T00:00:00"/>
    <s v="Near I.T.I College Burudgaon Road"/>
    <s v="AHMED NAGAR"/>
    <x v="6"/>
    <n v="414001"/>
    <s v="West Zone"/>
    <x v="3"/>
    <x v="125"/>
  </r>
  <r>
    <n v="63448"/>
    <s v="Umaprem Netralay Eye Hospital(Prop Dr Arun Kumar Gupta)"/>
    <d v="2020-08-24T00:00:00"/>
    <s v="N.6/13-E-1-2 Indira Nagar Extension - 2 Dlw- Chitaipur Road"/>
    <s v="VARANASI"/>
    <x v="2"/>
    <n v="221005"/>
    <s v="North Zone"/>
    <x v="0"/>
    <x v="125"/>
  </r>
  <r>
    <n v="63461"/>
    <s v="Bhagyalakshmi Fertility&amp;  Laparoscopic Centre(Prop Nethi Bhagyalaxmi)"/>
    <d v="2020-08-25T00:00:00"/>
    <s v="16-4-316 Gandhi Nagar Near Sunday market Pogathota"/>
    <s v="NELLORE"/>
    <x v="11"/>
    <n v="524001"/>
    <s v="South Zone"/>
    <x v="2"/>
    <x v="125"/>
  </r>
  <r>
    <n v="63462"/>
    <s v="Dr Ram Narayan Soni Ortho Hospital &amp; Trauma Center(Prop.Monish Soni)"/>
    <d v="2020-08-25T00:00:00"/>
    <s v="Sector 15 A Kaimri Road"/>
    <s v="HISAR"/>
    <x v="1"/>
    <n v="125001"/>
    <s v="North Zone"/>
    <x v="0"/>
    <x v="125"/>
  </r>
  <r>
    <n v="63463"/>
    <s v="Narain Hospital And Maternity Home (Prop Bharat Kanchan)"/>
    <d v="2020-08-25T00:00:00"/>
    <s v="SARAI KHAM  NEAR JAMA MASJID"/>
    <s v="PILIBHIT"/>
    <x v="2"/>
    <n v="262001"/>
    <s v="North Zone"/>
    <x v="0"/>
    <x v="125"/>
  </r>
  <r>
    <n v="63464"/>
    <s v="Mathuram Hospital(Prop Samuel Ayyathurai  Mathuram)"/>
    <d v="2020-08-25T00:00:00"/>
    <s v="NO: 3A  3B  EVR ROAD GURU MEDICAL HALL  PUTHUR TRICHY"/>
    <s v="TIRUCHIRAPPALLI"/>
    <x v="4"/>
    <n v="620017"/>
    <s v="South Zone"/>
    <x v="1"/>
    <x v="125"/>
  </r>
  <r>
    <n v="63465"/>
    <s v="Samip Hospital(Prop Pratik Samir Patel)"/>
    <d v="2020-08-25T00:00:00"/>
    <s v="GAVRAV SOCIETY NANA KUMBNATH ROAD NADIAD-"/>
    <s v="KHEDA"/>
    <x v="13"/>
    <n v="387001"/>
    <s v="West Zone"/>
    <x v="3"/>
    <x v="125"/>
  </r>
  <r>
    <n v="63466"/>
    <s v="Vedanta Netralya"/>
    <d v="2020-08-25T00:00:00"/>
    <s v="C-16 RDC  RAJ NAGAR OPP. YES BANK"/>
    <s v="GHAZIABAD"/>
    <x v="2"/>
    <n v="201002"/>
    <s v="North Zone"/>
    <x v="0"/>
    <x v="125"/>
  </r>
  <r>
    <n v="63467"/>
    <s v="Spandan Multispeciality Hospital"/>
    <d v="2020-08-25T00:00:00"/>
    <s v="3rd Floor Satva Manglya Building Opp.Bharat Petroleum  Ring RoadVastral Cross Road"/>
    <s v="AHMEDABAD"/>
    <x v="13"/>
    <n v="382418"/>
    <s v="West Zone"/>
    <x v="3"/>
    <x v="125"/>
  </r>
  <r>
    <n v="63468"/>
    <s v="The Children's Hospital(A Unit of Akota Childrens Healthcare LLP)"/>
    <d v="2020-08-25T00:00:00"/>
    <s v="12/A Srinagar Society Opp Akota Subregisrar Office Akota"/>
    <s v="VADODARA"/>
    <x v="13"/>
    <n v="390020"/>
    <s v="West Zone"/>
    <x v="3"/>
    <x v="125"/>
  </r>
  <r>
    <n v="63469"/>
    <s v="Jasani Children Hospital &amp; NICU(Prop Jaykumar R Jasani)"/>
    <d v="2020-08-25T00:00:00"/>
    <s v="301- 305  3rd Floor Apple Square Yogi chowk Puna gam Varachha"/>
    <s v="SURAT"/>
    <x v="13"/>
    <n v="395010"/>
    <s v="West Zone"/>
    <x v="3"/>
    <x v="125"/>
  </r>
  <r>
    <n v="63470"/>
    <s v="A K Hospital (Prop.Anil Kumar Khiwani)"/>
    <d v="2020-08-25T00:00:00"/>
    <s v="BLOCK-7 SANJYA COMPLEX  NEAR MATA MANDIR"/>
    <s v="BHOPAL"/>
    <x v="18"/>
    <n v="462003"/>
    <s v="West Zone"/>
    <x v="2"/>
    <x v="125"/>
  </r>
  <r>
    <n v="63477"/>
    <s v="Hayer Hospital(Prop Paramjit Singh Hayer)"/>
    <d v="2020-08-26T00:00:00"/>
    <s v="LADWA ROAD SHAHBAD MARKANDA."/>
    <s v="KURUKSHETRA"/>
    <x v="1"/>
    <n v="136135"/>
    <s v="North Zone"/>
    <x v="0"/>
    <x v="125"/>
  </r>
  <r>
    <n v="63478"/>
    <s v="Deep Eye And Health Care (Prop. Sandhya Jaiswal)"/>
    <d v="2020-08-26T00:00:00"/>
    <s v="124/C/244 CHAWLA MARKETGOVIND NAGAR"/>
    <s v="KANPUR NAGAR"/>
    <x v="2"/>
    <n v="208006"/>
    <s v="North Zone"/>
    <x v="0"/>
    <x v="125"/>
  </r>
  <r>
    <n v="63479"/>
    <s v="Aryavart Hospital (A Unit of Shreya Medicare Pvt Ltd)"/>
    <d v="2020-08-26T00:00:00"/>
    <s v="Khasra No 1453  N-H- 58Village Daurala  Near Toll PlazaMeerut - Rorkee Road"/>
    <s v="MEERUT"/>
    <x v="2"/>
    <n v="250221"/>
    <s v="North Zone"/>
    <x v="0"/>
    <x v="125"/>
  </r>
  <r>
    <n v="63484"/>
    <s v="Sushrut Maternity And Surgical Nursing Home(Prop Sangeet Sharad Shelar)"/>
    <d v="2020-08-26T00:00:00"/>
    <s v="101  Shupkarna Building No5 Siddharth Nagar Mira Road Thane"/>
    <s v="MUMBAI"/>
    <x v="6"/>
    <n v="401107"/>
    <s v="West Zone"/>
    <x v="3"/>
    <x v="125"/>
  </r>
  <r>
    <n v="63489"/>
    <s v="Laparocare Surgical Hospital(Prop Jariwala Tejas Sakarlal)"/>
    <d v="2020-08-26T00:00:00"/>
    <s v="Z-2 5 6 7 Upper Ground Floor C-149 150 151 Shankheshwar Complex Near Kshetrapal Temple  Majuragate"/>
    <s v="SURAT"/>
    <x v="13"/>
    <n v="395002"/>
    <s v="West Zone"/>
    <x v="3"/>
    <x v="125"/>
  </r>
  <r>
    <n v="63499"/>
    <s v="B.D.M Hospital And Research Centre ( Prop. Sunil Kumar Yadav)"/>
    <d v="2020-08-27T00:00:00"/>
    <s v="MAHENDERGARH ROADBUHANA"/>
    <s v="JHUJHUNU"/>
    <x v="8"/>
    <n v="333502"/>
    <s v="North Zone"/>
    <x v="0"/>
    <x v="125"/>
  </r>
  <r>
    <n v="63505"/>
    <s v="Padalkar Hospital &amp; Sicu ( Prop. Pravin Pandurang Padalkar)"/>
    <d v="2020-08-27T00:00:00"/>
    <s v="105/204 A NEEL ENCLAVE  SECTOR -9 KHANDA COLONY NEW PANVEL ( WEST)"/>
    <s v="RAIGARH(MH)"/>
    <x v="6"/>
    <n v="410206"/>
    <s v="West Zone"/>
    <x v="3"/>
    <x v="125"/>
  </r>
  <r>
    <n v="63507"/>
    <s v="Saluja Eye Care Center"/>
    <d v="2020-08-27T00:00:00"/>
    <s v="4 Babji Nagar  Near Mahindra Showroom Opp.Sch.78 BRTS Stop A.B Road Niranjanpur"/>
    <s v="INDORE"/>
    <x v="18"/>
    <n v="452010"/>
    <s v="West Zone"/>
    <x v="2"/>
    <x v="125"/>
  </r>
  <r>
    <n v="63508"/>
    <s v="Gupta Eye Hospital LLP"/>
    <d v="2020-08-27T00:00:00"/>
    <s v="332 R MODEL TOWNPanipat"/>
    <s v="PANIPAT"/>
    <x v="1"/>
    <n v="132103"/>
    <s v="North Zone"/>
    <x v="0"/>
    <x v="125"/>
  </r>
  <r>
    <n v="63509"/>
    <s v="Neera Eye Centre And Laser Vision ( Prop. Neera Agarwal)"/>
    <d v="2020-08-27T00:00:00"/>
    <s v="B-99  Bharat Ram Road Opposite Commercial school Darya Ganj"/>
    <s v="CENTRAL DELHI"/>
    <x v="0"/>
    <n v="110002"/>
    <s v="North Zone"/>
    <x v="0"/>
    <x v="125"/>
  </r>
  <r>
    <n v="63511"/>
    <s v="Sushma Hospital And Research Centre Pvt Ltd"/>
    <d v="2020-08-27T00:00:00"/>
    <s v="CP-102 SEC-8 FAIZABAD ROAD SEC -8 INDIRA NAGAR"/>
    <s v="LUCKNOW"/>
    <x v="2"/>
    <n v="226016"/>
    <s v="North Zone"/>
    <x v="0"/>
    <x v="125"/>
  </r>
  <r>
    <n v="63512"/>
    <s v="Decca Hospital"/>
    <d v="2020-08-27T00:00:00"/>
    <s v="D-1  11th CROSS WEST EXTENSION  THILLAI NAGAR TRICHY"/>
    <s v="TIRUCHIRAPPALLI"/>
    <x v="4"/>
    <n v="620018"/>
    <s v="South Zone"/>
    <x v="1"/>
    <x v="125"/>
  </r>
  <r>
    <n v="63513"/>
    <s v="Paarth Eye Hospital And Retina Centre(Prop Shashi Sharma)"/>
    <d v="2020-08-27T00:00:00"/>
    <s v="H1/54  GANPATI COMPLEX FIRST FLOOR  OPP HOTEL COSMOS RAIBARELI ROAD"/>
    <s v="LUCKNOW"/>
    <x v="2"/>
    <n v="226014"/>
    <s v="North Zone"/>
    <x v="0"/>
    <x v="125"/>
  </r>
  <r>
    <n v="63514"/>
    <s v="Paramitha Childrens Hospital Kompally Pvt Ltd."/>
    <d v="2020-08-27T00:00:00"/>
    <s v="H NO : 08-037/1 PLOT NO#37NCL ENCLAVE PET BASHEERABADQUTHBULLAPUR(M)  "/>
    <s v="HYDERABAD"/>
    <x v="5"/>
    <n v="500067"/>
    <s v="South Zone"/>
    <x v="2"/>
    <x v="125"/>
  </r>
  <r>
    <n v="63515"/>
    <s v="Amey Netra Rugnalaya(Prop Dr Amit V Deshmukh)"/>
    <d v="2020-08-27T00:00:00"/>
    <s v="P.N.3 RAJAPETH BUS STOP HUDKESHWAR ROADNAGPURMAHARASHTRA"/>
    <s v="NAGPUR"/>
    <x v="6"/>
    <n v="440034"/>
    <s v="West Zone"/>
    <x v="3"/>
    <x v="125"/>
  </r>
  <r>
    <n v="63516"/>
    <s v="Sharma Netralaya ( Prop. Bhagwati Prasad Sharma)"/>
    <d v="2020-08-27T00:00:00"/>
    <s v="1/24  DAKSHIN GANGOTRI SUPELA  G.I ROAD BHILAI"/>
    <s v="DURG"/>
    <x v="12"/>
    <n v="490023"/>
    <s v="West Zone"/>
    <x v="2"/>
    <x v="125"/>
  </r>
  <r>
    <n v="63517"/>
    <s v="Dr Vijay Ent Hospital ( Prop. Vijay Kumar Gakhar )"/>
    <d v="2020-08-27T00:00:00"/>
    <s v="SAINT STEPHEN CIRCLE MAKRWALIVAISHALI NAGAR"/>
    <s v="AJMER"/>
    <x v="8"/>
    <n v="305004"/>
    <s v="North Zone"/>
    <x v="0"/>
    <x v="125"/>
  </r>
  <r>
    <n v="63518"/>
    <s v="Zenith Hospital Pvt Ltd"/>
    <d v="2020-08-27T00:00:00"/>
    <s v="187/1 MOHNA ROADNEAR BANK OF BARODABALLABGARH  FARIDABAD"/>
    <s v="FARIDABAD"/>
    <x v="1"/>
    <n v="121004"/>
    <s v="North Zone"/>
    <x v="0"/>
    <x v="125"/>
  </r>
  <r>
    <n v="63519"/>
    <s v="Aastha Medical &amp; Research Centre ( A Unit Of Aastha Medical &amp; Public Health Rese"/>
    <d v="2020-08-27T00:00:00"/>
    <s v="BOKARE LAY OUTDATALA ROAD  RAM NAGARCHANDRAPURMAHARASHTRA"/>
    <s v="CHANDRAPUR"/>
    <x v="6"/>
    <n v="442401"/>
    <s v="West Zone"/>
    <x v="3"/>
    <x v="125"/>
  </r>
  <r>
    <n v="63520"/>
    <s v="Mahajan ortho &amp;amp; surgical hospital"/>
    <d v="2020-08-27T00:00:00"/>
    <s v="opp. Dhantoli park  abhyankar road dhantoliNagpurMAHARASHTRA"/>
    <s v="NAGPUR"/>
    <x v="6"/>
    <n v="440012"/>
    <s v="West Zone"/>
    <x v="3"/>
    <x v="125"/>
  </r>
  <r>
    <n v="63521"/>
    <s v="DRPNN Institute of Ophthalmic Sciences LLP  Nandadeep Eye Hospital"/>
    <d v="2020-08-27T00:00:00"/>
    <s v="Plot no 268  1st FloorURL Square  Godbole Stop Above ICICI Bank Mazgaon Road Maruti Mandir Circle"/>
    <s v="RATNAGIRI"/>
    <x v="6"/>
    <n v="415612"/>
    <s v="West Zone"/>
    <x v="3"/>
    <x v="125"/>
  </r>
  <r>
    <n v="63522"/>
    <s v="Max Care Children Hospital(A Unit of Maxcare Children Hospital Bhopal Pvt Ltd)"/>
    <d v="2020-08-27T00:00:00"/>
    <s v="116  Fatehgarh Sultania Road Near Hamidia Hospital"/>
    <s v="BHOPAL"/>
    <x v="18"/>
    <n v="462001"/>
    <s v="West Zone"/>
    <x v="2"/>
    <x v="125"/>
  </r>
  <r>
    <n v="63523"/>
    <s v="Jothi Laser Eye Hospital(Prop S Venkatesh)"/>
    <d v="2020-08-27T00:00:00"/>
    <s v="NO.110  DURAISAMY NADIU STREET DHARMAPURI"/>
    <s v="DHARMAPURI"/>
    <x v="4"/>
    <n v="636701"/>
    <s v="South Zone"/>
    <x v="1"/>
    <x v="125"/>
  </r>
  <r>
    <n v="63524"/>
    <s v="Nemcare Hospitals Pvt Ltd"/>
    <d v="2020-08-28T00:00:00"/>
    <s v="GMCH Road  BhangagarhGuwahatiAssam"/>
    <s v="KAMRUP"/>
    <x v="24"/>
    <n v="781005"/>
    <s v="East Zone"/>
    <x v="4"/>
    <x v="125"/>
  </r>
  <r>
    <n v="63531"/>
    <s v="Shishoo - The Children's Hospital"/>
    <d v="2020-08-28T00:00:00"/>
    <s v="1396/1421 Second Floor  VTU Road (8th Main) Sathagalli Layout 1st Stage Off Dr Rajkumar Road"/>
    <s v="MYSORE"/>
    <x v="3"/>
    <n v="570029"/>
    <s v="South Zone"/>
    <x v="1"/>
    <x v="125"/>
  </r>
  <r>
    <n v="63532"/>
    <s v="Centre For Sight (A Unit of New Delhi Centre For Sight Ltd). AJC Bose Road"/>
    <d v="2020-08-28T00:00:00"/>
    <s v="1A Ajc Bose RoadAjc Bose RoadKolkataWest Bengal"/>
    <s v="KOLKATA"/>
    <x v="9"/>
    <n v="700020"/>
    <s v="East Zone"/>
    <x v="4"/>
    <x v="125"/>
  </r>
  <r>
    <n v="63533"/>
    <s v="Sharada Ortho Speciality Hospital (Prop. Sunil V Malaghan)"/>
    <d v="2020-08-28T00:00:00"/>
    <s v="Beside Deshpande Petrol Pump  Basav Nagar  Ranna Circle   Mudhol Basav Nagar  Ranna CircleBeside Deshpande Petrol Pump  Basav Nagar  Ranna Circle   Mudhol  MudholBagalkot"/>
    <s v="BAGALKOT"/>
    <x v="3"/>
    <n v="587313"/>
    <s v="South Zone"/>
    <x v="1"/>
    <x v="125"/>
  </r>
  <r>
    <n v="63534"/>
    <s v="Centre For Sight (A Unit of New Delhi Centre For Sight Ltd) Madhyamgram"/>
    <d v="2020-08-28T00:00:00"/>
    <s v="106 Jessore RoadJessore RoadBarasat-II"/>
    <s v="NORTH 24 PARGANAS"/>
    <x v="9"/>
    <n v="700129"/>
    <s v="East Zone"/>
    <x v="4"/>
    <x v="125"/>
  </r>
  <r>
    <n v="63535"/>
    <s v="DEBDOOT SEVAYAN"/>
    <d v="2020-08-28T00:00:00"/>
    <s v="51  Charu Avenue  Kolkata - 700033KolkataWest Bengal"/>
    <s v="KOLKATA"/>
    <x v="9"/>
    <n v="700033"/>
    <s v="East Zone"/>
    <x v="4"/>
    <x v="125"/>
  </r>
  <r>
    <n v="63536"/>
    <s v="Bore Gowda Lingamma Hospital(Prop. TL Jnaneshwari)"/>
    <d v="2020-08-28T00:00:00"/>
    <s v="No. 223  J.B. Kaval  Survey No. 1   Ward No. 12 Raviv Gandhi Nagar Nandini Layout "/>
    <s v="BENGALURU"/>
    <x v="3"/>
    <n v="560096"/>
    <s v="South Zone"/>
    <x v="1"/>
    <x v="125"/>
  </r>
  <r>
    <n v="63537"/>
    <s v="Regency Hospital Ltd"/>
    <d v="2020-08-28T00:00:00"/>
    <s v="3 5 6(PART) KHURRAM NAGAR  RING ROADLucknow"/>
    <s v="LUCKNOW"/>
    <x v="2"/>
    <n v="226022"/>
    <s v="North Zone"/>
    <x v="0"/>
    <x v="125"/>
  </r>
  <r>
    <n v="63539"/>
    <s v="New Ruthraan Hospital (Prop. Indhumathi)"/>
    <d v="2020-08-28T00:00:00"/>
    <s v="New 383 Konnur High Road Ayanavaram"/>
    <s v="CHENNAI"/>
    <x v="4"/>
    <n v="600023"/>
    <s v="South Zone"/>
    <x v="1"/>
    <x v="125"/>
  </r>
  <r>
    <n v="63548"/>
    <s v="Shreshtha Netra Chikitsalaya Pvt Ltd"/>
    <d v="2020-08-28T00:00:00"/>
    <s v="MANI ROAD NEAR ALLAHABAD BANK LOHAR KULLI SARAIDHELLADHANBAD"/>
    <s v="DHANBAD"/>
    <x v="15"/>
    <n v="828127"/>
    <s v="East Zone"/>
    <x v="4"/>
    <x v="125"/>
  </r>
  <r>
    <n v="63549"/>
    <s v="Silverline Speciality Hospital (Prop. Dr. G. Senthil Kumar)"/>
    <d v="2020-08-28T00:00:00"/>
    <s v="C-23  4th Cross  West Extension Thillai NagarTIRUCHIRAPPALLI TAMILNADU"/>
    <s v="TIRUCHIRAPPALLI"/>
    <x v="4"/>
    <n v="620018"/>
    <s v="South Zone"/>
    <x v="1"/>
    <x v="125"/>
  </r>
  <r>
    <n v="63550"/>
    <s v="Star Hospital (A Unit Of Magadh Nursing Home)"/>
    <d v="2020-08-28T00:00:00"/>
    <s v="Between East Of Alok Petrol Pump &amp; West Of Mahindra Show Room In BypassFourlane  Fatuha Road Bari Pahari"/>
    <s v="PATNA"/>
    <x v="17"/>
    <n v="800007"/>
    <s v="East Zone"/>
    <x v="4"/>
    <x v="125"/>
  </r>
  <r>
    <n v="63551"/>
    <s v="Gurjar Shri Hospital (A Unit of Kutumbkam Narmada Vasudhaiva Foundation)"/>
    <d v="2020-08-28T00:00:00"/>
    <s v="552/140 Behind Civil Hospital Gurjar Shri Road  SanawadKHARGOANSANAWAD"/>
    <s v="KHARGONE"/>
    <x v="18"/>
    <n v="451011"/>
    <s v="West Zone"/>
    <x v="2"/>
    <x v="125"/>
  </r>
  <r>
    <n v="63552"/>
    <s v="Radha Raman Hospital (Prop.Anurag Mishra)"/>
    <d v="2020-08-28T00:00:00"/>
    <s v="TALA TELENGA BAZAR PURIGHAT ROAD"/>
    <s v="CUTTACK"/>
    <x v="10"/>
    <n v="753009"/>
    <s v="East Zone"/>
    <x v="2"/>
    <x v="125"/>
  </r>
  <r>
    <n v="63553"/>
    <s v="Sankara Jyoti Eye Institute"/>
    <d v="2020-08-28T00:00:00"/>
    <s v="196/5/1  M.S.M. Road  Khardah P.O. B.D. Sopan"/>
    <s v="KOLKATA"/>
    <x v="9"/>
    <n v="700116"/>
    <s v="East Zone"/>
    <x v="4"/>
    <x v="125"/>
  </r>
  <r>
    <n v="63554"/>
    <s v="Saikrupa Clinic And Nursing Home(Prop Matkar Santosh Babaraje)"/>
    <d v="2020-08-28T00:00:00"/>
    <s v="PLOT No.40  POPHLE MALA AKOLE BY PASS ROAD SANGAMNER"/>
    <s v="AHMED NAGAR"/>
    <x v="6"/>
    <n v="422605"/>
    <s v="West Zone"/>
    <x v="3"/>
    <x v="125"/>
  </r>
  <r>
    <n v="63555"/>
    <s v="Rewa Hospital And Research Centre Private Limited"/>
    <d v="2020-08-29T00:00:00"/>
    <s v="Infront of Bansagar Colony  PTS Road Near Bus Stand REWA"/>
    <s v="REWA"/>
    <x v="18"/>
    <n v="486001"/>
    <s v="West Zone"/>
    <x v="2"/>
    <x v="125"/>
  </r>
  <r>
    <n v="63556"/>
    <s v="Kedar Hospital ( Prop. Rajamani Sridharan)"/>
    <d v="2020-08-29T00:00:00"/>
    <s v="No 19  Vinayagapuram Mugalivakkam Main RoadChennaiTAMILNADU"/>
    <s v="CHENNAI"/>
    <x v="4"/>
    <n v="600125"/>
    <s v="South Zone"/>
    <x v="1"/>
    <x v="125"/>
  </r>
  <r>
    <n v="63581"/>
    <s v="Jai hind healthcare(Prop. Narender Sinhmar)"/>
    <d v="2020-08-30T00:00:00"/>
    <s v="NEAR S.NEAR S.B.I BANK  LOHARU RAOD CHARKHI DADRI  HARYANA  127306"/>
    <s v="BHIWANI"/>
    <x v="1"/>
    <n v="127306"/>
    <s v="North Zone"/>
    <x v="0"/>
    <x v="125"/>
  </r>
  <r>
    <n v="63582"/>
    <s v="POSITRON MULTI-SPECIALITY &amp;amp; CANCER Hospital (A unit of mk superspeciality ho"/>
    <d v="2020-08-30T00:00:00"/>
    <s v="Health Center Plot  Block-B  Sector-35  Suncity  Rohtak  Haryana-124001"/>
    <s v="ROHTAK"/>
    <x v="1"/>
    <n v="124001"/>
    <s v="North Zone"/>
    <x v="0"/>
    <x v="125"/>
  </r>
  <r>
    <n v="63583"/>
    <s v="Milann The Fertility Centre- A unit of BACC Healthcare Pvt Ltd"/>
    <d v="2020-08-30T00:00:00"/>
    <s v="#1109 24th MainJP Nagar 1st PhaseBangalore"/>
    <s v="BENGALURU"/>
    <x v="3"/>
    <n v="560041"/>
    <s v="South Zone"/>
    <x v="1"/>
    <x v="125"/>
  </r>
  <r>
    <n v="63584"/>
    <s v="Milann A unit of BACC Healthcare Pvt Ltd"/>
    <d v="2020-08-30T00:00:00"/>
    <s v="#7 East Park RoadKumara ParkBangalore"/>
    <s v="BENGALURU"/>
    <x v="3"/>
    <n v="560001"/>
    <s v="South Zone"/>
    <x v="1"/>
    <x v="125"/>
  </r>
  <r>
    <n v="63585"/>
    <s v="NARAYANA MOTHER AND CHILD CARE CENTRE"/>
    <d v="2020-08-30T00:00:00"/>
    <s v="5 HOUSING BOARD COLONYJHARSA ROAD PATEL NAGARGURGAON  HARYANA 122001"/>
    <s v="GURGAON"/>
    <x v="1"/>
    <n v="122001"/>
    <s v="North Zone"/>
    <x v="0"/>
    <x v="125"/>
  </r>
  <r>
    <n v="63586"/>
    <s v="IBM HOSPITAL &amp; TRAUMA CENTRA ( a UNIT OF GAURAV  HOSPITAL PVT LTD)"/>
    <d v="2020-08-30T00:00:00"/>
    <s v="SANOLI ROAD NEAR BHIM GODA MINDERPanipat"/>
    <s v="PANIPAT"/>
    <x v="1"/>
    <n v="132103"/>
    <s v="North Zone"/>
    <x v="0"/>
    <x v="125"/>
  </r>
  <r>
    <n v="63587"/>
    <s v="Vasundhara Hospital Limited"/>
    <d v="2020-08-30T00:00:00"/>
    <s v="11  SECTOR - 11  NANDANVAN  CHOPASNI HOUSING BOARD"/>
    <s v="JODHPUR"/>
    <x v="8"/>
    <n v="342008"/>
    <s v="North Zone"/>
    <x v="0"/>
    <x v="125"/>
  </r>
  <r>
    <n v="63588"/>
    <s v="JOLEN HOSPITAL PRIVATE LIMITED)"/>
    <d v="2020-08-30T00:00:00"/>
    <s v="NO: 1  BAJANAI KOVIL 2ND STREET SEMBAKKAM  TAMBARAM TALUK CHENNAITAMILNADU"/>
    <s v="CHENNAI"/>
    <x v="4"/>
    <n v="600073"/>
    <s v="South Zone"/>
    <x v="1"/>
    <x v="125"/>
  </r>
  <r>
    <n v="63589"/>
    <s v="janak hospital(Prop Pooran Chand Agrawal)"/>
    <d v="2020-08-30T00:00:00"/>
    <s v="Indira complex  Gali no:3  Nehar par  Kheri roadfaridabad"/>
    <s v="FARIDABAD"/>
    <x v="1"/>
    <n v="121002"/>
    <s v="North Zone"/>
    <x v="0"/>
    <x v="125"/>
  </r>
  <r>
    <n v="63590"/>
    <s v="Medica TS Hospital Pvt Ltd"/>
    <d v="2020-08-30T00:00:00"/>
    <s v="Kalinga Nagar   Industrial ComplexPo - Madhuban   Vill- GobarghatiJajpurOdisha"/>
    <s v="JAJAPUR"/>
    <x v="10"/>
    <n v="755026"/>
    <s v="East Zone"/>
    <x v="2"/>
    <x v="125"/>
  </r>
  <r>
    <n v="63591"/>
    <s v="Buddha Cancer Centre Private Limited"/>
    <d v="2020-08-30T00:00:00"/>
    <s v="NAHAR ROAD  LEFT TO NAHAR CHOWK  RUPASPUR  BAILEY ROAD  PATNAPATNABIHAR"/>
    <s v="PATNA"/>
    <x v="17"/>
    <n v="801503"/>
    <s v="East Zone"/>
    <x v="4"/>
    <x v="125"/>
  </r>
  <r>
    <n v="63592"/>
    <s v="Jagadamba Multispeciality Hospital Private Limited"/>
    <d v="2020-08-30T00:00:00"/>
    <s v="REWA ROAD   GARKHA- 841311NEAR POLICE STATION POST GARKHABIHAR"/>
    <s v="SARAN"/>
    <x v="17"/>
    <n v="841311"/>
    <s v="East Zone"/>
    <x v="4"/>
    <x v="125"/>
  </r>
  <r>
    <n v="63593"/>
    <s v="Cauvery Heart &amp; Multi-Specialty Hospital"/>
    <d v="2020-08-30T00:00:00"/>
    <s v="Bannur Road 41/2b 2cTeresian CircleMysore"/>
    <s v="MYSORE"/>
    <x v="3"/>
    <n v="570029"/>
    <s v="South Zone"/>
    <x v="1"/>
    <x v="125"/>
  </r>
  <r>
    <n v="63594"/>
    <s v="New Varalakshmi Hospital"/>
    <d v="2020-08-30T00:00:00"/>
    <s v="NO 2MAHAKAVI KUVEMPU ROADRAJAINAGAR 2nd STAGEBangalore"/>
    <s v="BENGALURU"/>
    <x v="3"/>
    <n v="560010"/>
    <s v="South Zone"/>
    <x v="1"/>
    <x v="125"/>
  </r>
  <r>
    <n v="63622"/>
    <s v="J P EYE HOSPITAL(Prop Jagdish Prasad Kabra)"/>
    <d v="2020-08-31T00:00:00"/>
    <s v="B-14  LAL KOTHI SHOPPING CENTRE  TONK ROAD NEAR LAXMI MANDIR"/>
    <s v="JAIPUR"/>
    <x v="8"/>
    <n v="302015"/>
    <s v="North Zone"/>
    <x v="0"/>
    <x v="125"/>
  </r>
  <r>
    <n v="63653"/>
    <s v="Jatindera Hospital(Prop Jatinder Sharma)"/>
    <d v="2020-09-02T00:00:00"/>
    <s v="126 SUKHDEV NAGARPanipat"/>
    <s v="PANIPAT"/>
    <x v="1"/>
    <n v="132103"/>
    <s v="North Zone"/>
    <x v="0"/>
    <x v="126"/>
  </r>
  <r>
    <n v="63654"/>
    <s v="Netram Eye Centre(Prop Anchal Gupta)"/>
    <d v="2020-09-02T00:00:00"/>
    <s v="I-1791  C. R Park Near IDBI Bank "/>
    <s v="SOUTH DELHI"/>
    <x v="0"/>
    <n v="110019"/>
    <s v="North Zone"/>
    <x v="0"/>
    <x v="126"/>
  </r>
  <r>
    <n v="63655"/>
    <s v="Poonia Hospital(Prop Ajay Poonia)"/>
    <d v="2020-09-02T00:00:00"/>
    <s v="AMBEDKAR CHOWK NEAR PETROL PUMP OPP.SETH TULA RAM DHARAMSHALA"/>
    <s v="HISAR"/>
    <x v="1"/>
    <n v="125055"/>
    <s v="North Zone"/>
    <x v="0"/>
    <x v="126"/>
  </r>
  <r>
    <n v="63656"/>
    <s v="Pranami Hospital ( A Unit of Pranami Health Care)"/>
    <d v="2020-09-02T00:00:00"/>
    <s v="Amardeep Colony  Kaimari Road Opposite Hanuman Murti Kaimri Road"/>
    <s v="HISAR"/>
    <x v="1"/>
    <n v="125001"/>
    <s v="North Zone"/>
    <x v="0"/>
    <x v="126"/>
  </r>
  <r>
    <n v="63660"/>
    <s v="Aditthya Hospital (Prop.Nachiappan Nagappan)"/>
    <d v="2020-09-02T00:00:00"/>
    <s v="THILAGAR NAGAR NEAR SEKKALAI WATER TANK KARAIKUDI"/>
    <s v="SIVAGANGA"/>
    <x v="4"/>
    <n v="630002"/>
    <s v="South Zone"/>
    <x v="1"/>
    <x v="126"/>
  </r>
  <r>
    <n v="63661"/>
    <s v="Niphad Multispeciality Hospital"/>
    <d v="2020-09-02T00:00:00"/>
    <s v="Ugoan Road In Front Of Sona Bekri Niphad"/>
    <s v="NASHIK"/>
    <x v="6"/>
    <n v="422303"/>
    <s v="West Zone"/>
    <x v="3"/>
    <x v="126"/>
  </r>
  <r>
    <n v="63697"/>
    <s v="Grace Orthocare And Multispeciality Hospital"/>
    <d v="2020-09-06T00:00:00"/>
    <s v="15  Rajeev Nagar  Somalwada Wardha Road"/>
    <s v="NAGPUR"/>
    <x v="6"/>
    <n v="440025"/>
    <s v="West Zone"/>
    <x v="3"/>
    <x v="126"/>
  </r>
  <r>
    <n v="63698"/>
    <s v="Motherhood Hospital (Unit Of DSR Health Care Private Limited)"/>
    <d v="2020-09-06T00:00:00"/>
    <s v="NO.542  TTK Road Alwarpet"/>
    <s v="CHENNAI"/>
    <x v="4"/>
    <n v="600018"/>
    <s v="South Zone"/>
    <x v="1"/>
    <x v="126"/>
  </r>
  <r>
    <n v="63699"/>
    <s v="Harshamitra Super Speciality Cancer Centre &amp; Research Institute Pvt.Ltd"/>
    <d v="2020-09-06T00:00:00"/>
    <s v="NO.41  NACHIYAR KOVIL STREET WORAIYUR  TRICHY "/>
    <s v="TIRUCHIRAPPALLI"/>
    <x v="4"/>
    <n v="620003"/>
    <s v="South Zone"/>
    <x v="1"/>
    <x v="126"/>
  </r>
  <r>
    <n v="63700"/>
    <s v="Saidham Hospital(A Unit Of Dr.Mane Medical Foundation And Research Centre"/>
    <d v="2020-09-06T00:00:00"/>
    <s v="Court Area Near Water Tank Nagar - Manmad Road Rahuri"/>
    <s v="AHMED NAGAR"/>
    <x v="6"/>
    <n v="413705"/>
    <s v="West Zone"/>
    <x v="3"/>
    <x v="126"/>
  </r>
  <r>
    <n v="63701"/>
    <s v="Chandak Eye Hospital(A Unit of Pushpaa chandakk memorial multispeciality Hospita"/>
    <d v="2020-09-06T00:00:00"/>
    <s v="Near Agra Gate sabji Mandi Khailand Market"/>
    <s v="AJMER"/>
    <x v="8"/>
    <n v="305001"/>
    <s v="North Zone"/>
    <x v="0"/>
    <x v="126"/>
  </r>
  <r>
    <n v="63702"/>
    <s v="Ramshree Institute Of Medical Science And Superspeciality Hospital"/>
    <d v="2020-09-07T00:00:00"/>
    <s v="Opp.Inderaprastha Garden Gole Ka Mandir Bhind Road"/>
    <s v="GWALIOR"/>
    <x v="18"/>
    <n v="474005"/>
    <s v="West Zone"/>
    <x v="2"/>
    <x v="126"/>
  </r>
  <r>
    <n v="63703"/>
    <s v="Chest Hospital And Research Centre(Prop Shivang)"/>
    <d v="2020-09-07T00:00:00"/>
    <s v="PLOT NO.116  CO-OPERATIVE COLONYSTEEL CITY BOKARO"/>
    <s v="BOKARO"/>
    <x v="15"/>
    <n v="827001"/>
    <s v="East Zone"/>
    <x v="4"/>
    <x v="126"/>
  </r>
  <r>
    <n v="63704"/>
    <s v="Sarvodaya Multispeciality Hospital Fertility ( Ivf) &amp; Research Center"/>
    <d v="2020-09-07T00:00:00"/>
    <s v="OPP POLICE TRAINING SCHOOL KALAGHATAGI ROAD GIRI NAGAR"/>
    <s v="DHARWARD"/>
    <x v="3"/>
    <n v="580002"/>
    <s v="South Zone"/>
    <x v="1"/>
    <x v="126"/>
  </r>
  <r>
    <n v="63705"/>
    <s v="SUN HOSPITAL."/>
    <d v="2020-09-07T00:00:00"/>
    <s v="Excel House  Plot no.6 B.J. Patel Road Opposite Mahila CollegeMalad West"/>
    <s v="MUMBAI"/>
    <x v="6"/>
    <n v="400064"/>
    <s v="West Zone"/>
    <x v="3"/>
    <x v="126"/>
  </r>
  <r>
    <n v="63743"/>
    <s v="KHM Hospital"/>
    <d v="2020-09-07T00:00:00"/>
    <s v="AB-14  6TH MAIN ROAD ANNA NAGAR  CHENNAI"/>
    <s v="CHENNAI"/>
    <x v="4"/>
    <n v="600040"/>
    <s v="South Zone"/>
    <x v="1"/>
    <x v="126"/>
  </r>
  <r>
    <n v="63744"/>
    <s v="DR.THAKUR'S ENT CLINIC AND HOSPITAL(PROP SUGATO THAKUR)"/>
    <d v="2020-09-08T00:00:00"/>
    <s v="100 A  R..R. REALTY TANK ROAD  OFF LBS MARG BHANDUP (W)"/>
    <s v="MUMBAI"/>
    <x v="6"/>
    <n v="400078"/>
    <s v="West Zone"/>
    <x v="3"/>
    <x v="126"/>
  </r>
  <r>
    <n v="63745"/>
    <s v="SHREE RAM EYE CARE AND NURSING HOME"/>
    <d v="2020-09-08T00:00:00"/>
    <s v="28/1  D1-D2  DOCTOR COLONY  CIVIL LINE (GALI NO. - 2)Rudrapur"/>
    <s v="UDHAM SINGH NAGAR"/>
    <x v="20"/>
    <n v="263153"/>
    <s v="North Zone"/>
    <x v="0"/>
    <x v="126"/>
  </r>
  <r>
    <n v="63746"/>
    <s v="NARAIN  HOSPITAL (Prop Sachin Jindal)"/>
    <d v="2020-09-08T00:00:00"/>
    <s v="42 MANALI HOUSEAMBALA"/>
    <s v="AMBALA"/>
    <x v="1"/>
    <n v="134003"/>
    <s v="North Zone"/>
    <x v="0"/>
    <x v="126"/>
  </r>
  <r>
    <n v="63747"/>
    <s v="DR DAS HOSPITAL AND DIAGNOSTICS CENTRE"/>
    <d v="2020-09-08T00:00:00"/>
    <s v="NAKARI WARD NO 3 AIRPORT ROAD  NORTH LAKHIMPUR   ASSAMNORTH LAKHIMPURASSAM"/>
    <s v="LAKHIMPUR"/>
    <x v="24"/>
    <n v="787001"/>
    <s v="East Zone"/>
    <x v="4"/>
    <x v="126"/>
  </r>
  <r>
    <n v="63755"/>
    <s v="Duggal Eye Hospital (Prop. Sanjeev Duggal)"/>
    <d v="2020-09-08T00:00:00"/>
    <s v="B -8 - 286KISHANPURA CHOWKJALANDHAR"/>
    <s v="JALANDHAR"/>
    <x v="14"/>
    <n v="144001"/>
    <s v="North Zone"/>
    <x v="0"/>
    <x v="126"/>
  </r>
  <r>
    <n v="63760"/>
    <s v="Sarvodya Hospital Jalandhar"/>
    <d v="2020-09-08T00:00:00"/>
    <s v="OPP KHALSA COLLEGEJALANDHAR"/>
    <s v="JALANDHAR"/>
    <x v="14"/>
    <n v="144001"/>
    <s v="North Zone"/>
    <x v="0"/>
    <x v="126"/>
  </r>
  <r>
    <n v="63764"/>
    <s v="LEE KIDNEY CARE MULTISPECIALITY HOSPITAL(Prop Leela Natarajan)"/>
    <d v="2020-09-08T00:00:00"/>
    <s v="NO 5   VANAMAMALAI NAGAR BYE PASS ROAD  MADURAIMADURAITAMILNADU"/>
    <s v="MADURAI"/>
    <x v="4"/>
    <n v="625010"/>
    <s v="South Zone"/>
    <x v="1"/>
    <x v="126"/>
  </r>
  <r>
    <n v="63765"/>
    <s v="Shri Ram Super Speciality Surgical Centre Private Limited Pali"/>
    <d v="2020-09-08T00:00:00"/>
    <s v="PLOT NO. 10  VASANT VIHAR    BANGAR COLLEGE ROAD PALI"/>
    <s v="PALI"/>
    <x v="8"/>
    <n v="306401"/>
    <s v="North Zone"/>
    <x v="0"/>
    <x v="126"/>
  </r>
  <r>
    <n v="63766"/>
    <s v="Hi Tech Eye Hospital And Phaco Center(Prop Ravindra Karra)"/>
    <d v="2020-09-09T00:00:00"/>
    <s v="Kulam Road Nawashaher"/>
    <s v="NAWANSHAHR"/>
    <x v="14"/>
    <n v="144514"/>
    <s v="North Zone"/>
    <x v="0"/>
    <x v="126"/>
  </r>
  <r>
    <n v="63767"/>
    <s v="Anand Hospital (Prop.David Mani Nesan)"/>
    <d v="2020-09-09T00:00:00"/>
    <s v="NO.199 &amp; 201  Kamarajar Salai Manali Thiruvallur"/>
    <s v="CHENNAI"/>
    <x v="4"/>
    <n v="600068"/>
    <s v="South Zone"/>
    <x v="1"/>
    <x v="126"/>
  </r>
  <r>
    <n v="63768"/>
    <s v="Riddhi Siddhi Hopital Pvt. Ltd."/>
    <d v="2020-09-09T00:00:00"/>
    <s v="1 st floor sheetal plaza Opp shivar garden Mira- bhayader road Miraroad (East)"/>
    <s v="THANE"/>
    <x v="6"/>
    <n v="401107"/>
    <s v="West Zone"/>
    <x v="3"/>
    <x v="126"/>
  </r>
  <r>
    <n v="64015"/>
    <s v="NEW PANDEY HOSPITAL UNIT OF PANDEY NURSING HOME"/>
    <d v="2020-09-22T00:00:00"/>
    <s v="14 SHANICHRA HOSHANGABADHOSHANGABADHOSHANGABAD"/>
    <s v="HOSHANGABAD"/>
    <x v="18"/>
    <n v="461001"/>
    <s v="West Zone"/>
    <x v="2"/>
    <x v="126"/>
  </r>
  <r>
    <n v="64016"/>
    <s v="KRISHNA MULTISPECIALITY HOSPITAL RAJKOT"/>
    <d v="2020-09-22T00:00:00"/>
    <s v="B/H  MAHESH HOTEL SARDAR NAGARSANALA MAIN ROADMORBIMORBI"/>
    <s v="RAJKOT"/>
    <x v="13"/>
    <n v="363641"/>
    <s v="West Zone"/>
    <x v="3"/>
    <x v="126"/>
  </r>
  <r>
    <n v="64024"/>
    <s v="Neeraj Lifecare &amp; Stone Centre (Prop. Neeraj Kumar Agrawal)"/>
    <d v="2020-09-23T00:00:00"/>
    <s v="P-4/1 D.D.PURAM  EKTA NAGAR ROAD"/>
    <s v="BAREILLY"/>
    <x v="2"/>
    <n v="243122"/>
    <s v="North Zone"/>
    <x v="0"/>
    <x v="126"/>
  </r>
  <r>
    <n v="64025"/>
    <s v="SANJEEVANI MULTI SPECIALITY HOSPITAL"/>
    <d v="2020-09-23T00:00:00"/>
    <s v="NEAR DHEAL PUL MORADABAD ROADKASHIPUR"/>
    <s v="UDHAM SINGH NAGAR"/>
    <x v="20"/>
    <n v="244713"/>
    <s v="North Zone"/>
    <x v="0"/>
    <x v="126"/>
  </r>
  <r>
    <n v="64026"/>
    <s v="Bharuch Orthopaedic Hospital Prop Darjee Abhishek P"/>
    <d v="2020-09-23T00:00:00"/>
    <s v="1st FLOOR  CORPORATE HOUSEB/H PATEL SUPER MARKETRK CASTABHARUCH"/>
    <s v="BHARUCH"/>
    <x v="13"/>
    <n v="393002"/>
    <s v="West Zone"/>
    <x v="3"/>
    <x v="126"/>
  </r>
  <r>
    <n v="64032"/>
    <s v="Brij Nursing Home (Prop. Prakash Chand Agrawal)"/>
    <d v="2020-09-23T00:00:00"/>
    <s v="NATIONAL HIGHWAY-2KOSI KALAN CHHATA"/>
    <s v="MATHURA"/>
    <x v="2"/>
    <n v="281403"/>
    <s v="North Zone"/>
    <x v="0"/>
    <x v="126"/>
  </r>
  <r>
    <n v="64034"/>
    <s v="Sujata Birla Hospital &amp; Medical Research Center ( A Unit of Yash Society)"/>
    <d v="2020-09-23T00:00:00"/>
    <s v="Opp- Bytco CollegeNashik - Pune Road"/>
    <s v="NASHIK"/>
    <x v="6"/>
    <n v="422101"/>
    <s v="West Zone"/>
    <x v="3"/>
    <x v="126"/>
  </r>
  <r>
    <n v="64035"/>
    <s v="Sukhada Hospital Prop Karade Amit Harishchandra"/>
    <d v="2020-09-23T00:00:00"/>
    <s v="Bagade MalaBalikashram RoadAhmednagar"/>
    <s v="AHMED NAGAR"/>
    <x v="6"/>
    <n v="414001"/>
    <s v="West Zone"/>
    <x v="3"/>
    <x v="126"/>
  </r>
  <r>
    <n v="64036"/>
    <s v="M.G.M Hospital &amp;  Research Centre (A Unit of Madan Gopal Memorial Trust)"/>
    <d v="2020-09-23T00:00:00"/>
    <s v="116 PIPAL GAONNear Vishnu Bhagwan Public SchoolJHALWAKaushambi Road"/>
    <s v="ALLAHABAD"/>
    <x v="2"/>
    <n v="211012"/>
    <s v="North Zone"/>
    <x v="0"/>
    <x v="126"/>
  </r>
  <r>
    <n v="64037"/>
    <s v="PULSE MEDICARE AND RESEARCH PRIVATE LIMITED"/>
    <d v="2020-09-23T00:00:00"/>
    <s v="SR.NO 51/7/B/1  1ST FLOOR  VISHWA ARCADEOPP.DECCAN PAVILLION HOTEL MUMBAI  BANGLORE   HIGHWAY NARHE  Ambegaon"/>
    <s v="PUNE"/>
    <x v="6"/>
    <n v="410042"/>
    <s v="West Zone"/>
    <x v="3"/>
    <x v="126"/>
  </r>
  <r>
    <n v="64047"/>
    <s v="Mallav Orthopedic &amp; Joint Replacement Center(Prop. Biren S  Patel)"/>
    <d v="2020-09-23T00:00:00"/>
    <s v="OPP. YADGAR HOTELS.V. PATEL ROADYADGAR CHAWK"/>
    <s v="DAHOD"/>
    <x v="13"/>
    <n v="389151"/>
    <s v="West Zone"/>
    <x v="3"/>
    <x v="126"/>
  </r>
  <r>
    <n v="64054"/>
    <s v="Gynecare (Prop. Vijay Chippinkere)"/>
    <d v="2020-09-23T00:00:00"/>
    <s v="#80 HMT LAYOUTDINNUR MAIN ROADNEAR RT NAGAR POLICE STATIONRT NAGAR"/>
    <s v="BENGALURU"/>
    <x v="3"/>
    <n v="560032"/>
    <s v="South Zone"/>
    <x v="1"/>
    <x v="126"/>
  </r>
  <r>
    <n v="64055"/>
    <s v="MEHTA HOSPITAL PROP MEHTA VISHAL JAYANTILAL"/>
    <d v="2020-09-23T00:00:00"/>
    <s v="VTC CENTER NEAR VIRSHAIV KARYALAYBHIGWAN ROAD BARAMATI"/>
    <s v="PUNE"/>
    <x v="6"/>
    <n v="413102"/>
    <s v="West Zone"/>
    <x v="3"/>
    <x v="126"/>
  </r>
  <r>
    <n v="64056"/>
    <s v="Javitri Devi Memorial Hospital (Prop Navendra Singh)"/>
    <d v="2020-09-23T00:00:00"/>
    <s v="51/10J/19 WEST ARJUN NAGAR"/>
    <s v="AGRA"/>
    <x v="2"/>
    <n v="282001"/>
    <s v="North Zone"/>
    <x v="0"/>
    <x v="126"/>
  </r>
  <r>
    <n v="64057"/>
    <s v="Om Hospital And Research Centre Firozabad"/>
    <d v="2020-09-23T00:00:00"/>
    <s v="S N ROAD  RAILWAY ROAD"/>
    <s v="FIROZABAD"/>
    <x v="2"/>
    <n v="283203"/>
    <s v="North Zone"/>
    <x v="0"/>
    <x v="126"/>
  </r>
  <r>
    <n v="64058"/>
    <s v="JOY SURGICAL AND MULTISPECIALITY HOSPITAL PROP JIGNESH C PATEL"/>
    <d v="2020-09-23T00:00:00"/>
    <s v="4TH FLOORTRADE CENTRENEAR MAHAVIR NAGAR CIRCLEANKLESHWAR"/>
    <s v="BHARUCH"/>
    <x v="13"/>
    <n v="392001"/>
    <s v="West Zone"/>
    <x v="3"/>
    <x v="126"/>
  </r>
  <r>
    <n v="64059"/>
    <s v="S R MEDICAL INSTITUTE AND RESEARCH CENTRE"/>
    <d v="2020-09-23T00:00:00"/>
    <s v="LAURIES COMPLEX  NAMNER ROADNEAR SAI KA TAKIA CROSSING"/>
    <s v="AGRA"/>
    <x v="2"/>
    <n v="282001"/>
    <s v="North Zone"/>
    <x v="0"/>
    <x v="126"/>
  </r>
  <r>
    <n v="64060"/>
    <s v="Kumaran Hospital Vellore"/>
    <d v="2020-09-23T00:00:00"/>
    <s v="112  KATPADI ROAD GANDHI NAGAR  VELLORE VELLORETAMILNADU"/>
    <s v="VELLORE"/>
    <x v="4"/>
    <n v="632006"/>
    <s v="South Zone"/>
    <x v="1"/>
    <x v="126"/>
  </r>
  <r>
    <n v="64061"/>
    <s v="NIMS Hospital Nagpur"/>
    <d v="2020-09-23T00:00:00"/>
    <s v="13/ 1-A  NEAR DHANTOLI GARDEN KHARE MARG  OPP. BALBHARTI OFFICE NAGPURMAHARASHTRA"/>
    <s v="NAGPUR"/>
    <x v="6"/>
    <n v="440012"/>
    <s v="West Zone"/>
    <x v="3"/>
    <x v="126"/>
  </r>
  <r>
    <n v="64068"/>
    <s v="SANGHVI MATERNITY  AND SURGICAL HOSPITAL"/>
    <d v="2020-09-24T00:00:00"/>
    <s v="1st FLOOR A-WING PANCHRATAN V MOOLJI NAGARBORIVALI( WEST)"/>
    <s v="MUMBAI"/>
    <x v="6"/>
    <n v="400092"/>
    <s v="West Zone"/>
    <x v="3"/>
    <x v="126"/>
  </r>
  <r>
    <n v="64071"/>
    <s v="KESHAV HOSPITAL A Unit of LAXMIKESHAV RESEARCH CENTER AND HOSPITAL PVT LTD"/>
    <d v="2020-09-24T00:00:00"/>
    <s v="117   MANEWADA SQUARERING ROAD"/>
    <s v="NAGPUR"/>
    <x v="6"/>
    <n v="440034"/>
    <s v="West Zone"/>
    <x v="3"/>
    <x v="126"/>
  </r>
  <r>
    <n v="64076"/>
    <s v="PRAKASH HOSPITAL A UNIT OF PRAKASH UBEJA SUPER SPECIALITY HOSPITAL"/>
    <d v="2020-09-24T00:00:00"/>
    <s v="INDORE ROAD"/>
    <s v="KHANDWA"/>
    <x v="18"/>
    <n v="450001"/>
    <s v="West Zone"/>
    <x v="2"/>
    <x v="126"/>
  </r>
  <r>
    <n v="64078"/>
    <s v="Uttam Hospital (Prop Ashish U Sapkal)"/>
    <d v="2020-09-24T00:00:00"/>
    <s v="22  KABIR NAGARNANDANWAN MAIN ROAD "/>
    <s v="NAGPUR"/>
    <x v="6"/>
    <n v="440009"/>
    <s v="West Zone"/>
    <x v="3"/>
    <x v="126"/>
  </r>
  <r>
    <n v="64080"/>
    <s v="PRAKASH EYE CARE CENTER PROP PRAKASH BHANDARI"/>
    <d v="2020-09-24T00:00:00"/>
    <s v="UNIT NO 203 LINK LOTUS BUILDING MITH CHOWKY SIGNAL MALAD WEST LINK RD OPP ZENITH HOPSITAL "/>
    <s v="MUMBAI"/>
    <x v="6"/>
    <n v="400064"/>
    <s v="West Zone"/>
    <x v="3"/>
    <x v="126"/>
  </r>
  <r>
    <n v="64081"/>
    <s v="Om Hospital ( Prop. Arvind Heramb Kulkarni)"/>
    <d v="2020-09-24T00:00:00"/>
    <s v="ANJALI APARTMENTSVETALBABA CHOWKSHIVAJINAGAR"/>
    <s v="PUNE"/>
    <x v="6"/>
    <n v="411016"/>
    <s v="West Zone"/>
    <x v="3"/>
    <x v="126"/>
  </r>
  <r>
    <n v="64082"/>
    <s v="EYE CARE CLINIC AND NURSING HOME"/>
    <d v="2020-09-24T00:00:00"/>
    <s v="NO.8  SAMA NAGARTIRUPATTUR"/>
    <s v="VELLORE"/>
    <x v="4"/>
    <n v="635601"/>
    <s v="South Zone"/>
    <x v="1"/>
    <x v="126"/>
  </r>
  <r>
    <n v="64092"/>
    <s v="CHADHA HOSPITAL PROP ISH KUMAR CHADHA"/>
    <d v="2020-09-24T00:00:00"/>
    <s v="409 L SARNI CHOWKMODEL TOWNYAMUNA NAGAR"/>
    <s v="YAMUNA NAGAR"/>
    <x v="1"/>
    <n v="135001"/>
    <s v="North Zone"/>
    <x v="0"/>
    <x v="126"/>
  </r>
  <r>
    <n v="64093"/>
    <s v="Vedant Multispeclity Hospital A unit of PARIVARTAN HEALTH CARE LLP"/>
    <d v="2020-09-24T00:00:00"/>
    <s v="GP/83  Opp.to Rotary Club Sambhaji NagarMIDC Chinchwad"/>
    <s v="PUNE"/>
    <x v="6"/>
    <n v="411039"/>
    <s v="West Zone"/>
    <x v="3"/>
    <x v="126"/>
  </r>
  <r>
    <n v="64094"/>
    <s v="Manwath Multi-Speciality Hospital (Prop. Narayansa Bhawansa Dagdu)"/>
    <d v="2020-09-24T00:00:00"/>
    <s v="MAIN ROAD MANWATH"/>
    <s v="PARBHANI"/>
    <x v="6"/>
    <n v="431505"/>
    <s v="West Zone"/>
    <x v="3"/>
    <x v="126"/>
  </r>
  <r>
    <n v="64095"/>
    <s v="Shri Ram Health Center"/>
    <d v="2020-09-24T00:00:00"/>
    <e v="#NAME?"/>
    <s v="SHAHDOL"/>
    <x v="18"/>
    <n v="484001"/>
    <s v="West Zone"/>
    <x v="2"/>
    <x v="126"/>
  </r>
  <r>
    <n v="64096"/>
    <s v="G N R HOSPITAL"/>
    <d v="2020-09-24T00:00:00"/>
    <s v="D. No. 50/760/A7  NEAR KOTLA RAILWAY STATION GAYATHRI ESTATEKURNOOLAndhra Pradesh"/>
    <s v="KURNOOL"/>
    <x v="11"/>
    <n v="518004"/>
    <s v="South Zone"/>
    <x v="2"/>
    <x v="126"/>
  </r>
  <r>
    <n v="64097"/>
    <s v="DABRA HOSPITAL PROP AJAY DABRA"/>
    <d v="2020-09-24T00:00:00"/>
    <s v="24 TAGORE GARDEN NEAR SAROJINI COLONYOPP HANUMAN NAGARYAMUNA NAGAR"/>
    <s v="YAMUNA NAGAR"/>
    <x v="1"/>
    <n v="135001"/>
    <s v="North Zone"/>
    <x v="0"/>
    <x v="126"/>
  </r>
  <r>
    <n v="64098"/>
    <s v="Saraswati Mission Hospital Kurukshetra"/>
    <d v="2020-09-24T00:00:00"/>
    <s v="SANI SAMAJ BHAWANNEAR BELA MANDIR CHONKKURUKSHETRA"/>
    <s v="KURUKSHETRA"/>
    <x v="1"/>
    <n v="136119"/>
    <s v="North Zone"/>
    <x v="0"/>
    <x v="126"/>
  </r>
  <r>
    <n v="64099"/>
    <s v="VASU EYE INSTITUTE AND SKIN CENTRE PROP GOURAV MANGLA"/>
    <d v="2020-09-24T00:00:00"/>
    <s v="BHATTI ROADBATHINDA"/>
    <s v="BATHINDA"/>
    <x v="14"/>
    <n v="151001"/>
    <s v="North Zone"/>
    <x v="0"/>
    <x v="126"/>
  </r>
  <r>
    <n v="64100"/>
    <s v="ARV ORTHOPAEDIC HOSPITAL A UNIT OF ARV HEALTHCARE PVT LTD"/>
    <d v="2020-09-24T00:00:00"/>
    <s v="HOUSE NO 2125SECTOR 21 CCHANDIGARH"/>
    <s v="CHANDIGARH"/>
    <x v="16"/>
    <n v="160021"/>
    <s v="North Zone"/>
    <x v="0"/>
    <x v="126"/>
  </r>
  <r>
    <n v="64101"/>
    <s v="JAI HOSPITAL PROP SATISH DNYANDEV GAWAND"/>
    <d v="2020-09-24T00:00:00"/>
    <s v="102  SAI SADANCHARAI OFF EDULJI ROADNEAR GANESH TAKILES THANE WEST"/>
    <s v="THANE"/>
    <x v="6"/>
    <n v="400602"/>
    <s v="West Zone"/>
    <x v="3"/>
    <x v="126"/>
  </r>
  <r>
    <n v="64102"/>
    <s v="HANDE HOSPITAL PROP GANESH BHIMAJI HANDE"/>
    <d v="2020-09-24T00:00:00"/>
    <s v="FIRST FLOOR  COMMERCIAL PREMISESVASANT KUNJAMBEDKAR ROAD PANVEL"/>
    <s v="RAIGARH(MH)"/>
    <x v="6"/>
    <n v="410206"/>
    <s v="West Zone"/>
    <x v="3"/>
    <x v="126"/>
  </r>
  <r>
    <n v="64103"/>
    <s v="Lions Eye Hospital (Prop. Of Dr.Prakash  Chand Agarwal)"/>
    <d v="2020-09-24T00:00:00"/>
    <s v="293/2ASAKET NAGAR NEAR AIIMSBHOPAL"/>
    <s v="BHOPAL"/>
    <x v="18"/>
    <n v="462020"/>
    <s v="West Zone"/>
    <x v="2"/>
    <x v="126"/>
  </r>
  <r>
    <n v="64107"/>
    <s v="United Multispeciality Hospital Nallasopara"/>
    <d v="2020-09-25T00:00:00"/>
    <s v="PACCHA PALAZAC WING FIRST FLOOR NEAR BANK OF BARODASAMEL PADANALLASOPARA"/>
    <s v="THANE"/>
    <x v="6"/>
    <n v="401203"/>
    <s v="West Zone"/>
    <x v="3"/>
    <x v="126"/>
  </r>
  <r>
    <n v="64109"/>
    <s v="VATSALYA MOTHER And CHILD CARE U O MANOMAY HEALTHCARE PRIVATE LIMITED"/>
    <d v="2020-09-25T00:00:00"/>
    <s v="VATSALYA HEIGHTS NEAR SHIVAJI CHOWK LANDEWADI  BHOSARI "/>
    <s v="PUNE"/>
    <x v="6"/>
    <n v="411039"/>
    <s v="West Zone"/>
    <x v="3"/>
    <x v="126"/>
  </r>
  <r>
    <n v="64110"/>
    <s v="Shyama Super Speciality Eye Hospital (A Unit of MSMPL)"/>
    <d v="2020-09-25T00:00:00"/>
    <s v="B-139A  WEST VINOD NAGAR  OPP PRESS APARTMENT  NARWANA ROAD  IP EXTENSIONPATPARGANJ"/>
    <s v="EAST DELHI"/>
    <x v="0"/>
    <n v="110092"/>
    <s v="North Zone"/>
    <x v="0"/>
    <x v="126"/>
  </r>
  <r>
    <n v="64115"/>
    <s v="SHAH HOSPITAL Pro NAYANA SUNIL SHAH"/>
    <d v="2020-09-25T00:00:00"/>
    <s v="ABOVE JITENDRA HERO SHOWROOMSARDA CIRCLEGanjmal"/>
    <s v="NASHIK"/>
    <x v="6"/>
    <n v="422001"/>
    <s v="West Zone"/>
    <x v="3"/>
    <x v="126"/>
  </r>
  <r>
    <n v="64117"/>
    <s v="MAA NURSING HOME AND NETRAJYOTI EYECARE CENTRE"/>
    <d v="2020-09-25T00:00:00"/>
    <s v="HIMACHAL BUILDING OPP SUNDER NAGAR S.V ROAD MALAD (W)"/>
    <s v="MUMBAI"/>
    <x v="6"/>
    <n v="400064"/>
    <s v="West Zone"/>
    <x v="3"/>
    <x v="126"/>
  </r>
  <r>
    <n v="64118"/>
    <s v="Abhi Eye Hospital (Prop. R Selvam)"/>
    <d v="2020-09-25T00:00:00"/>
    <s v="RAMADASS NURSING HOMEJOTHI MILL STREETJOTHI NAGAR"/>
    <s v="SALEM"/>
    <x v="4"/>
    <n v="636102"/>
    <s v="South Zone"/>
    <x v="1"/>
    <x v="126"/>
  </r>
  <r>
    <n v="64119"/>
    <s v="Dr. Soni's Netranjali Eye Hospital (Prop. Navin Devkinandan Soni)"/>
    <d v="2020-09-25T00:00:00"/>
    <s v="DEEPARCHAN ROAD  BALAJI PLOTNEAR RAJAPETH SQUARE"/>
    <s v="AMRAVATI"/>
    <x v="6"/>
    <n v="444605"/>
    <s v="West Zone"/>
    <x v="3"/>
    <x v="126"/>
  </r>
  <r>
    <n v="64120"/>
    <s v="ARHAM EYE CARE CENTER"/>
    <d v="2020-09-25T00:00:00"/>
    <s v="RACHNA VIDYALAY ROAD OPP. BSNL OFFICECANADA CORNER"/>
    <s v="NASHIK"/>
    <x v="6"/>
    <n v="422002"/>
    <s v="West Zone"/>
    <x v="3"/>
    <x v="126"/>
  </r>
  <r>
    <n v="64121"/>
    <s v="Galaxy Multispeciality Hospital (A Unit of Galaxy Healthcare)"/>
    <d v="2020-09-25T00:00:00"/>
    <s v="B-WING  ANAND HEIGHTS S.M.D. ROAD NEAR ACHARYA ATRE MONORAIL STATION ANTOP HILL  WADALA EAST "/>
    <s v="MUMBAI"/>
    <x v="6"/>
    <n v="400037"/>
    <s v="West Zone"/>
    <x v="3"/>
    <x v="126"/>
  </r>
  <r>
    <n v="64122"/>
    <s v="PEOPLE S GENERAL HOSPITAL PVT LTD"/>
    <d v="2020-09-25T00:00:00"/>
    <s v="HI- TECH DIVISION6 - MALVIYA NAGAR"/>
    <s v="BHOPAL"/>
    <x v="18"/>
    <n v="462003"/>
    <s v="West Zone"/>
    <x v="2"/>
    <x v="126"/>
  </r>
  <r>
    <n v="64123"/>
    <s v="juneja eye hospital Prop Sonal Juneja"/>
    <d v="2020-09-25T00:00:00"/>
    <s v="3rd floor   above apollo city centreCmd square  bilaspurchhattisgarh"/>
    <s v="BILASPUR"/>
    <x v="12"/>
    <n v="495001"/>
    <s v="West Zone"/>
    <x v="2"/>
    <x v="126"/>
  </r>
  <r>
    <n v="64124"/>
    <s v="Bharathi Nursing Home A Unit of Madhusudana Healthcare Services Pvt Ltd"/>
    <d v="2020-09-25T00:00:00"/>
    <s v="42/77 SOUTH END ROADBASAVANGUDIBENGALURU"/>
    <s v="BENGALURU"/>
    <x v="3"/>
    <n v="560004"/>
    <s v="South Zone"/>
    <x v="1"/>
    <x v="126"/>
  </r>
  <r>
    <n v="64125"/>
    <s v="Life Line Hospital Mathura"/>
    <d v="2020-09-25T00:00:00"/>
    <s v="ARYA NAGAR GALI NO 1KOSI KALAN CHHATA MATHURA"/>
    <s v="MATHURA"/>
    <x v="2"/>
    <n v="281403"/>
    <s v="North Zone"/>
    <x v="0"/>
    <x v="126"/>
  </r>
  <r>
    <n v="64129"/>
    <s v="Shivalik Multispeciality Hospital Ahmedabad"/>
    <d v="2020-09-25T00:00:00"/>
    <s v="Bhagwati Hall  Near Virat Nagar Char RastaN. H. 8  Viratnagar"/>
    <s v="AHMEDABAD"/>
    <x v="13"/>
    <n v="382415"/>
    <s v="West Zone"/>
    <x v="3"/>
    <x v="126"/>
  </r>
  <r>
    <n v="64135"/>
    <s v="POLY EYE HOSPITAL"/>
    <d v="2020-09-25T00:00:00"/>
    <s v="1560  URBAN ESTATEPHASE II  JAMALPUR"/>
    <s v="LUDHIANA"/>
    <x v="14"/>
    <n v="141010"/>
    <s v="North Zone"/>
    <x v="0"/>
    <x v="126"/>
  </r>
  <r>
    <n v="64138"/>
    <s v="Navjyoti Eye Hospital And Dehradun Wave Lasik Centre Prop Vinod Arora"/>
    <d v="2020-09-25T00:00:00"/>
    <s v="Nehru Nagar ColonyDehradun"/>
    <s v="DEHRADUN"/>
    <x v="20"/>
    <n v="248001"/>
    <s v="North Zone"/>
    <x v="0"/>
    <x v="126"/>
  </r>
  <r>
    <n v="64143"/>
    <s v="AYUSHMAN MULTISPECIALITY HOSPITAL"/>
    <d v="2020-09-25T00:00:00"/>
    <s v="OPP.KAKKU TYRE SHOP  MORADABAD ROADNEAR DHELA PULLKASHIPUR"/>
    <s v="UDHAM SINGH NAGAR"/>
    <x v="20"/>
    <n v="244713"/>
    <s v="North Zone"/>
    <x v="0"/>
    <x v="126"/>
  </r>
  <r>
    <n v="64147"/>
    <s v="KARAN SINGLA SURGICAL AND GENERAL HOSPITAL PROP MEHAL GARG"/>
    <d v="2020-09-25T00:00:00"/>
    <s v="OPP LAL PALACEMODEL TOWNGT ROADNEAR IDBI BANK - JAGRAON"/>
    <s v="LUDHIANA"/>
    <x v="14"/>
    <n v="142026"/>
    <s v="North Zone"/>
    <x v="0"/>
    <x v="126"/>
  </r>
  <r>
    <n v="64148"/>
    <s v="MIRACLES HOSPITAL UNIT OF LORDS HOSPITALS PVT LTD"/>
    <d v="2020-09-25T00:00:00"/>
    <s v="Z-17  ZONE-1M.P. NAGAR  NEAR DAINIK BHASKAR VISHAL MEGA MART"/>
    <s v="BHOPAL"/>
    <x v="18"/>
    <n v="462011"/>
    <s v="West Zone"/>
    <x v="2"/>
    <x v="126"/>
  </r>
  <r>
    <n v="64151"/>
    <s v="NETRA BHAWAN Unit of Subsdiary Laser Sight India Pvt Ltd"/>
    <d v="2020-09-25T00:00:00"/>
    <s v="215 MANAS NAGAR BODLA ROAD SHAHGANJAGRA"/>
    <s v="AGRA"/>
    <x v="2"/>
    <n v="282010"/>
    <s v="North Zone"/>
    <x v="0"/>
    <x v="126"/>
  </r>
  <r>
    <n v="64152"/>
    <s v="Narendra Hospital (Prop. Narendrakumar Munshilal Sharma)"/>
    <d v="2020-09-25T00:00:00"/>
    <s v="SEETA MAHAL KASTURBA RD. 5 BORIVALI EAST -"/>
    <s v="MUMBAI"/>
    <x v="6"/>
    <n v="400066"/>
    <s v="West Zone"/>
    <x v="3"/>
    <x v="126"/>
  </r>
  <r>
    <n v="64153"/>
    <s v="HP ORTHO CARE HOSPITAL"/>
    <d v="2020-09-25T00:00:00"/>
    <s v="26 - 29 BDA ENCLAVEKMV ROADPATHANKOT BYE PASSJALANDHAR"/>
    <s v="JALANDHAR"/>
    <x v="14"/>
    <n v="144004"/>
    <s v="North Zone"/>
    <x v="0"/>
    <x v="126"/>
  </r>
  <r>
    <n v="64154"/>
    <s v="Parekh's Hospital"/>
    <d v="2020-09-25T00:00:00"/>
    <s v="NEAR RAILWAY CROSSING--NADIAD"/>
    <s v="KHEDA"/>
    <x v="13"/>
    <n v="380001"/>
    <s v="West Zone"/>
    <x v="3"/>
    <x v="126"/>
  </r>
  <r>
    <n v="64155"/>
    <s v="RP  Welltar Hospital"/>
    <d v="2020-09-25T00:00:00"/>
    <s v="VPO BASTARANEAR TOLL PLAZAKARNAL"/>
    <s v="KARNAL"/>
    <x v="1"/>
    <n v="132114"/>
    <s v="North Zone"/>
    <x v="0"/>
    <x v="126"/>
  </r>
  <r>
    <n v="64156"/>
    <s v="OM HOSPITAL PROP RAJESH KUMAR"/>
    <d v="2020-09-25T00:00:00"/>
    <s v="RAM NAGARNEAR GOVT SCHOOLASSANDH"/>
    <s v="KARNAL"/>
    <x v="1"/>
    <n v="132039"/>
    <s v="North Zone"/>
    <x v="0"/>
    <x v="126"/>
  </r>
  <r>
    <n v="64157"/>
    <s v="DR SURENDER ORTHO HOSPITAL Prop Surender Kumar"/>
    <d v="2020-09-25T00:00:00"/>
    <s v="Ambedkar Chowk  Garhi Bolni Road  Rewari"/>
    <s v="REWARI"/>
    <x v="1"/>
    <n v="123401"/>
    <s v="North Zone"/>
    <x v="0"/>
    <x v="126"/>
  </r>
  <r>
    <n v="64170"/>
    <s v="SWAMI VIVEKANAND MULTISPECIALTY HOSPITAL"/>
    <d v="2020-09-26T00:00:00"/>
    <s v="WORK SHOP ROADTHAPAR COLONY"/>
    <s v="YAMUNA NAGAR"/>
    <x v="1"/>
    <n v="135001"/>
    <s v="North Zone"/>
    <x v="0"/>
    <x v="126"/>
  </r>
  <r>
    <n v="64173"/>
    <s v="Shree Siddhivinayak Hospital ICU And Surgical Care"/>
    <d v="2020-09-26T00:00:00"/>
    <s v="Plot No-12/13Sec-15 Near Bank Of Baroda Roadpali-Kalamboli"/>
    <s v="RAIGARH(MH)"/>
    <x v="6"/>
    <n v="410206"/>
    <s v="West Zone"/>
    <x v="3"/>
    <x v="126"/>
  </r>
  <r>
    <n v="64178"/>
    <s v="VIRK HOSPITAL AND MATERNITY HOME"/>
    <d v="2020-09-26T00:00:00"/>
    <s v="192-193  HARGOBIND NAGARPHAGWARAKAPURTHALA"/>
    <s v="JALANDHAR"/>
    <x v="14"/>
    <n v="144401"/>
    <s v="North Zone"/>
    <x v="0"/>
    <x v="126"/>
  </r>
  <r>
    <n v="64181"/>
    <s v="M P BIRLA HOSPITAL A Unit of Mp Birla Institute of Fundamental Research"/>
    <d v="2020-09-26T00:00:00"/>
    <s v="J R BIRLA ROADPOST - BIRLA VIKAS SATNASATNARAGHURAJNAGAR"/>
    <s v="SATNA"/>
    <x v="18"/>
    <n v="485005"/>
    <s v="West Zone"/>
    <x v="2"/>
    <x v="126"/>
  </r>
  <r>
    <n v="64190"/>
    <s v="om suvam hospital A UNIT OF HYMN HOSPITAL PVT LTD"/>
    <d v="2020-09-26T00:00:00"/>
    <s v="CANAL ROAD  RANIHAT  COLLEGE SQUARE  CUTTACKCUTTACKODISHA"/>
    <s v="CUTTACK"/>
    <x v="10"/>
    <n v="753003"/>
    <s v="East Zone"/>
    <x v="2"/>
    <x v="126"/>
  </r>
  <r>
    <n v="64192"/>
    <s v="PRABHAVATI ACCIDENT AND CRITICAL CARE HOSPITAL"/>
    <d v="2020-09-26T00:00:00"/>
    <s v="PLOT NO/7 SHRAMIK NAGAR BUS STOPOPP. MAHENDRA GATESATPUR"/>
    <s v="NASHIK"/>
    <x v="6"/>
    <n v="422012"/>
    <s v="West Zone"/>
    <x v="3"/>
    <x v="126"/>
  </r>
  <r>
    <n v="64194"/>
    <s v="SHREE JEEVARAM MEMORIAL HOSPITAL PROP VIVEK RAO"/>
    <d v="2020-09-26T00:00:00"/>
    <s v="BAWAL ROAD  REWARI"/>
    <s v="REWARI"/>
    <x v="1"/>
    <n v="123401"/>
    <s v="North Zone"/>
    <x v="0"/>
    <x v="126"/>
  </r>
  <r>
    <n v="64195"/>
    <s v="HEALTHSURE MULTISPECIALITY HOSPITAL UNIT OF SARSWATI PROFESSIONAL AND HIGHER EDU"/>
    <d v="2020-09-26T00:00:00"/>
    <s v="CHANDIGARH LUDHIANA ROADVPO - GHARUANMOHALI"/>
    <s v="MOHALI"/>
    <x v="14"/>
    <n v="140413"/>
    <s v="North Zone"/>
    <x v="0"/>
    <x v="126"/>
  </r>
  <r>
    <n v="64196"/>
    <s v="RAJAS HOSPITAL PVT LTD"/>
    <d v="2020-09-26T00:00:00"/>
    <s v="Ring Road  Jilha Peth "/>
    <s v="JALGAON"/>
    <x v="6"/>
    <n v="250014"/>
    <s v="West Zone"/>
    <x v="3"/>
    <x v="126"/>
  </r>
  <r>
    <n v="64198"/>
    <s v="Iswarya Fertility Services Private Limited Chennai 1"/>
    <d v="2020-09-26T00:00:00"/>
    <s v="NO. 13  1ST MAIN ROAD KASTHURIBHAI NAGAR  ADYAR CHENNAITAMILNADU"/>
    <s v="CHENNAI"/>
    <x v="4"/>
    <n v="600020"/>
    <s v="South Zone"/>
    <x v="1"/>
    <x v="126"/>
  </r>
  <r>
    <n v="64199"/>
    <s v="RAMRATI EYE HOSPITAL A UNIT OF NETRAJYOTI DHAM"/>
    <d v="2020-09-26T00:00:00"/>
    <s v="34/2 SPECIAL WINGS   NEAR AMITAB TEXTILE MILL PUMP HOUSEKENDRIYA VIDYALAYA ROAD"/>
    <s v="DEHRADUN"/>
    <x v="20"/>
    <n v="248007"/>
    <s v="North Zone"/>
    <x v="0"/>
    <x v="126"/>
  </r>
  <r>
    <n v="64200"/>
    <s v="Iswarya Fertility Services Private Limited  Ramanathapuram"/>
    <d v="2020-09-26T00:00:00"/>
    <s v="NO:49/1  MOOLAKOTHALAM STREET MADURAI MAIN ROAD  RAMNAD RAMANATHAPURAMTAMILNADU"/>
    <s v="RAMANATHAPURAM"/>
    <x v="4"/>
    <n v="623501"/>
    <s v="South Zone"/>
    <x v="1"/>
    <x v="126"/>
  </r>
  <r>
    <n v="64201"/>
    <s v="Iswarya Fertility Services Private Limited Tirunelveli"/>
    <d v="2020-09-26T00:00:00"/>
    <s v="NO. 489  LION GRANDEUR TRIVANDRUM MAIN ROAD  OPP.NEW BUS STAND NEAR BIG BAZZAR  PERUMALPURAM TIRUNELVELI TAMILNADU"/>
    <s v="TIRUNELVELI"/>
    <x v="4"/>
    <n v="627007"/>
    <s v="South Zone"/>
    <x v="1"/>
    <x v="126"/>
  </r>
  <r>
    <n v="64202"/>
    <s v="Iswarya Fertility Services Private Limited Chennai 3"/>
    <d v="2020-09-26T00:00:00"/>
    <s v="NO. 594  OLD NO. 211  NO. 173 DANIEL SILVER OAK  CAMP ROAD JUNCTION SELAIYUR  EAST TAMBARAM CHENNAI  TAMILNADU"/>
    <s v="KANCHIPURAM"/>
    <x v="4"/>
    <n v="600073"/>
    <s v="South Zone"/>
    <x v="1"/>
    <x v="126"/>
  </r>
  <r>
    <n v="64203"/>
    <s v="Iswarya Fertility Services Private Limited Chennai 2"/>
    <d v="2020-09-26T00:00:00"/>
    <s v="OLD NO. 50  NEW NO. 119 NEW AVADI ROAD  KILPAUK CHENNAITAMILNADU"/>
    <s v="CHENNAI"/>
    <x v="4"/>
    <n v="600010"/>
    <s v="South Zone"/>
    <x v="1"/>
    <x v="126"/>
  </r>
  <r>
    <n v="64206"/>
    <s v="T.C. Eye Centre"/>
    <d v="2020-09-26T00:00:00"/>
    <s v="B 5/36 VINAY KHANDGOMTI NAGAR"/>
    <s v="LUCKNOW"/>
    <x v="2"/>
    <n v="226010"/>
    <s v="North Zone"/>
    <x v="0"/>
    <x v="126"/>
  </r>
  <r>
    <n v="64209"/>
    <s v="Eye Mantra A Unit of Eye Mantra Hospital Private Limited"/>
    <d v="2020-09-26T00:00:00"/>
    <s v="A-1/10  PASCHIM VIHARNEAR PEERA GARHI CHOWK"/>
    <s v="WEST DELHI"/>
    <x v="0"/>
    <n v="110063"/>
    <s v="North Zone"/>
    <x v="0"/>
    <x v="126"/>
  </r>
  <r>
    <n v="64215"/>
    <s v="THAKUR EYE AND MATERNITY HOSPITAL"/>
    <d v="2020-09-26T00:00:00"/>
    <s v="NEAR HEAD POST OFFICEKUNJPURA ROAD"/>
    <s v="KARNAL"/>
    <x v="1"/>
    <n v="132001"/>
    <s v="North Zone"/>
    <x v="0"/>
    <x v="126"/>
  </r>
  <r>
    <n v="64217"/>
    <s v="PATHAK HOSPITAL SATNA"/>
    <d v="2020-09-26T00:00:00"/>
    <s v="CHANAKYA PURI COLONYSEMARIYA CHOWKBEHIND OLD BUS STOP"/>
    <s v="SATNA"/>
    <x v="18"/>
    <n v="485001"/>
    <s v="West Zone"/>
    <x v="2"/>
    <x v="126"/>
  </r>
  <r>
    <n v="64221"/>
    <s v="ALL FOR EYES (Prop. Niket Prashant Sheth)"/>
    <d v="2020-09-27T00:00:00"/>
    <s v="B2  18/1  SECTOR 16VASHI  NAVI MUMBAI"/>
    <s v="THANE"/>
    <x v="6"/>
    <n v="400703"/>
    <s v="West Zone"/>
    <x v="3"/>
    <x v="126"/>
  </r>
  <r>
    <n v="64222"/>
    <s v="ITS Surya Hospital (A Unit Of Durga Charitable Society)"/>
    <d v="2020-09-27T00:00:00"/>
    <s v="NH- 8 I.T.S DENTAL COLLEGE CAMPUSASALAT NAGAR MURADNAGAR"/>
    <s v="GHAZIABAD"/>
    <x v="2"/>
    <n v="201206"/>
    <s v="North Zone"/>
    <x v="0"/>
    <x v="126"/>
  </r>
  <r>
    <n v="64223"/>
    <s v="GOLDEN HOSPITAL ( A UNIT OF S.V. ASSOCIATES)"/>
    <d v="2020-09-27T00:00:00"/>
    <s v="SCF 10 - 11 OLD AMBALA ROADNEAR MYSTIC RESORTDHAKOLI"/>
    <s v="MOHALI"/>
    <x v="14"/>
    <n v="140603"/>
    <s v="North Zone"/>
    <x v="0"/>
    <x v="126"/>
  </r>
  <r>
    <n v="64224"/>
    <s v="SUNAYNA EYE CARE (A UNIT OF SUNAYMA HEALTH CARE PVT LTD)"/>
    <d v="2020-09-27T00:00:00"/>
    <s v="39-43  POLICE LINE  GOUR ROAD"/>
    <s v="MALDA"/>
    <x v="9"/>
    <n v="732103"/>
    <s v="East Zone"/>
    <x v="4"/>
    <x v="126"/>
  </r>
  <r>
    <n v="64225"/>
    <s v="PARAS HOSPITAL (PROP. UMESH SHARMA)"/>
    <d v="2020-09-27T00:00:00"/>
    <s v="Opp. Hotel Sapphire  SawanpuriJagadhri"/>
    <s v="YAMUNA NAGAR"/>
    <x v="1"/>
    <n v="135001"/>
    <s v="North Zone"/>
    <x v="0"/>
    <x v="126"/>
  </r>
  <r>
    <n v="64226"/>
    <s v="J K SPECIALITY HOSPITAL ( PROP. SHUBHAKARA K)"/>
    <d v="2020-09-27T00:00:00"/>
    <s v="AGALAKUPPE ROADDABASPET  NELAMANGALATALUK"/>
    <s v="BANGALORE RURAL"/>
    <x v="3"/>
    <n v="562111"/>
    <s v="South Zone"/>
    <x v="1"/>
    <x v="126"/>
  </r>
  <r>
    <n v="64227"/>
    <s v="KASHINATH  HEALTH CARE (PROP. DEBASHIS SARANGI)"/>
    <d v="2020-09-27T00:00:00"/>
    <s v="PO- SAILANG  PS- GHASIPURA.KEONJHAR"/>
    <s v="KENDRAPARA"/>
    <x v="10"/>
    <n v="758015"/>
    <s v="East Zone"/>
    <x v="2"/>
    <x v="126"/>
  </r>
  <r>
    <n v="64228"/>
    <s v="Sunethra Eye Hospital (Prop. Sujeet kumar Mishra)"/>
    <d v="2020-09-27T00:00:00"/>
    <s v="SHAKTIPURAM  ASHIANA NAGARNEAR SANGAM APARTMENT"/>
    <s v="PATNA"/>
    <x v="17"/>
    <n v="800025"/>
    <s v="East Zone"/>
    <x v="4"/>
    <x v="126"/>
  </r>
  <r>
    <n v="64229"/>
    <s v="Trivina Health Care Raniganj"/>
    <d v="2020-09-27T00:00:00"/>
    <s v="115  N.S.B Road  Raniganj1st &amp; 2nd FLOOR  RANIGANJ LIONS MJM EYE HOSPITAL"/>
    <s v="BARDHAMAN"/>
    <x v="9"/>
    <n v="713347"/>
    <s v="East Zone"/>
    <x v="4"/>
    <x v="126"/>
  </r>
  <r>
    <n v="64230"/>
    <s v="RELAX HOSPITAL  (A UNIT OF BETTER LIFE INTERNATIOINAL)"/>
    <d v="2020-09-27T00:00:00"/>
    <s v="EMPORIUM LANE  RANIHAT"/>
    <s v="CUTTACK"/>
    <x v="10"/>
    <n v="753004"/>
    <s v="East Zone"/>
    <x v="2"/>
    <x v="126"/>
  </r>
  <r>
    <n v="64231"/>
    <s v="Manavta Hospital Private Limited"/>
    <d v="2020-09-27T00:00:00"/>
    <s v="PLOT NO 494 NEAR WOMEN ITIUNCHA GAON PREM NAGAR BALLABGARHMOHNA ROAD"/>
    <s v="FARIDABAD"/>
    <x v="1"/>
    <n v="121004"/>
    <s v="North Zone"/>
    <x v="0"/>
    <x v="126"/>
  </r>
  <r>
    <n v="64232"/>
    <s v="Iswarya Fertility Services Private Limited Tanjavur"/>
    <d v="2020-09-27T00:00:00"/>
    <s v="NO: 24  MANNAR SARABOJI NAGAR NEAR NEW BUS STAND THANJAVUR TAMILNADU"/>
    <s v="THANJAVUR"/>
    <x v="4"/>
    <n v="613005"/>
    <s v="South Zone"/>
    <x v="1"/>
    <x v="126"/>
  </r>
  <r>
    <n v="64233"/>
    <s v="Iswarya Fertility Services Private Limited Chennai4"/>
    <d v="2020-09-27T00:00:00"/>
    <s v="NO. 1  VIJAYA COMPLEX 2ND FLOOR  MTH ROAD  VENKATAPURAM AMBATTUR O.T  CHENNAITAMILNADU"/>
    <s v="CHENNAI"/>
    <x v="4"/>
    <n v="600053"/>
    <s v="South Zone"/>
    <x v="1"/>
    <x v="126"/>
  </r>
  <r>
    <n v="64234"/>
    <s v="Iswarya Fertility Services Private Limited Hyderabad 1"/>
    <d v="2020-09-27T00:00:00"/>
    <s v="NO . 15-29  100/H-18  ROAD NO. 1 KPHB COLONY  NEAR PRIME HOSPITAL  BALA NAGAR MANDAL KUKATPALLY  HYDERABAD TELANGANA"/>
    <s v="HYDERABAD"/>
    <x v="5"/>
    <n v="500072"/>
    <s v="South Zone"/>
    <x v="2"/>
    <x v="126"/>
  </r>
  <r>
    <n v="64235"/>
    <s v="Iswarya Fertility Services Private Limited Hyderabad 2"/>
    <d v="2020-09-27T00:00:00"/>
    <s v="NO: 16-2-741/D/5  BESIDE T.V TOWER MOOSARAMBAG ROAD  MALAKPET  SAIDABAD HYDERABADTELANGANA"/>
    <s v="HYDERABAD"/>
    <x v="5"/>
    <n v="500036"/>
    <s v="South Zone"/>
    <x v="2"/>
    <x v="126"/>
  </r>
  <r>
    <n v="64236"/>
    <s v="Iswarya Fertility Services Private Limited Madurai"/>
    <d v="2020-09-27T00:00:00"/>
    <s v="NO:70  KENNET HOSPITAL ROAD  RAILWAY COLONY ZONE-1 NEW ELLIS NAGAR  VAITHIYANATHAPURAM MADURAITAMILNADU"/>
    <s v="MADURAI"/>
    <x v="4"/>
    <n v="625016"/>
    <s v="South Zone"/>
    <x v="1"/>
    <x v="126"/>
  </r>
  <r>
    <n v="64237"/>
    <s v="Iswarya Fertility Services Private Limited Hyderabad 3"/>
    <d v="2020-09-27T00:00:00"/>
    <s v="NO : 8/2/696  ROAD NO:12 OPPOSITE TO HDFC BANK  SYED NAGAR  BANJARA HILLS KHAIRATABAD  HYDERABAD TELANGANA"/>
    <s v="HYDERABAD"/>
    <x v="5"/>
    <n v="500034"/>
    <s v="South Zone"/>
    <x v="2"/>
    <x v="126"/>
  </r>
  <r>
    <n v="64238"/>
    <s v="Iswarya Fertility Services Private Limited Bengaluru 3"/>
    <d v="2020-09-27T00:00:00"/>
    <s v="NCPR TOWERS  NO. 95/3  WARD NO. 85 DODDANEKKUNDI  MARATHAHALLI OUTER RING ROAD BANGALOREKARNATAKA"/>
    <s v="BENGALURU"/>
    <x v="3"/>
    <n v="560037"/>
    <s v="South Zone"/>
    <x v="1"/>
    <x v="126"/>
  </r>
  <r>
    <n v="64239"/>
    <s v="Iswarya Fertility Services Private Limited Bengaluru 2"/>
    <d v="2020-09-27T00:00:00"/>
    <s v="NO: 1164  5TH MAIN ROAD 7TH SECTOR  HSR LAYOUT BANGALORE KARNATAKA"/>
    <s v="BENGALURU"/>
    <x v="3"/>
    <n v="560102"/>
    <s v="South Zone"/>
    <x v="1"/>
    <x v="126"/>
  </r>
  <r>
    <n v="64240"/>
    <s v="Iswarya Fertility Services Private Limited Bengaluru 1"/>
    <d v="2020-09-27T00:00:00"/>
    <s v="NO: 35C  6TH MAIN  1ST STAGE KHB COLONY  BASAVESHWARA NAGAR BANGALOREKARNATAKA"/>
    <s v="BENGALURU"/>
    <x v="3"/>
    <n v="560079"/>
    <s v="South Zone"/>
    <x v="1"/>
    <x v="126"/>
  </r>
  <r>
    <n v="64241"/>
    <s v="Jeevan Jyot hospital Prop Pranjali Vaibhav Andhare"/>
    <d v="2020-09-27T00:00:00"/>
    <s v="shubh avenue buildingground &amp; first floor sec-21plot no-59 c kamothekamothe"/>
    <s v="RAIGARH(MH)"/>
    <x v="6"/>
    <n v="410209"/>
    <s v="West Zone"/>
    <x v="3"/>
    <x v="126"/>
  </r>
  <r>
    <n v="64242"/>
    <s v="ANKUR CLINIC And MATERNITY HOME"/>
    <d v="2020-09-27T00:00:00"/>
    <s v="MANOHAR NAGAR  BASAI ROADGurgaon"/>
    <s v="GURGAON"/>
    <x v="1"/>
    <n v="122001"/>
    <s v="North Zone"/>
    <x v="0"/>
    <x v="126"/>
  </r>
  <r>
    <n v="64243"/>
    <s v="HARPREET EYE CARE CENTRE (PROP. HARPREET SINGH)"/>
    <d v="2020-09-27T00:00:00"/>
    <s v="65  DUGRI URBAN ESTATE PHASE 1"/>
    <s v="LUDHIANA"/>
    <x v="14"/>
    <n v="141001"/>
    <s v="North Zone"/>
    <x v="0"/>
    <x v="126"/>
  </r>
  <r>
    <n v="64245"/>
    <s v="K C MEMORIAL EYE HOSPITAL"/>
    <d v="2020-09-28T00:00:00"/>
    <s v="Malan Ka ChaurahaMALVIYA MARG  C-SCHEME"/>
    <s v="JAIPUR"/>
    <x v="8"/>
    <n v="302001"/>
    <s v="North Zone"/>
    <x v="0"/>
    <x v="126"/>
  </r>
  <r>
    <n v="64248"/>
    <s v="PRIYA HOSPITAL ( A Unit Of Angarkay Medi Science Private Limited)"/>
    <d v="2020-09-28T00:00:00"/>
    <s v="COLLEGE MAIN ROAD"/>
    <s v="BARAN"/>
    <x v="8"/>
    <n v="325205"/>
    <s v="North Zone"/>
    <x v="0"/>
    <x v="126"/>
  </r>
  <r>
    <n v="64250"/>
    <s v="Iswarya Fertility Services Private Limited Trichy"/>
    <d v="2020-09-28T00:00:00"/>
    <s v="NO. 9/1  KARUR BYPASS ROAD ANNAMALAI NAGAR  TRICHY TIRUCHIRAPPALLI TAMILNADU"/>
    <s v="TIRUCHIRAPPALLI"/>
    <x v="4"/>
    <n v="620053"/>
    <s v="South Zone"/>
    <x v="1"/>
    <x v="126"/>
  </r>
  <r>
    <n v="64253"/>
    <s v="PANACEA SUPER SPECIALITY HOSPITAL"/>
    <d v="2020-09-28T00:00:00"/>
    <s v="Old Joshi hospital Opp. Varad Ganesh Mandir Samarth Nagar"/>
    <s v="AURANGABAD"/>
    <x v="6"/>
    <n v="431001"/>
    <s v="West Zone"/>
    <x v="3"/>
    <x v="126"/>
  </r>
  <r>
    <n v="64259"/>
    <s v="DR RAKESH MULTISPECIALITY HOSPITAL (PROP. RAKESH Sharma)"/>
    <d v="2020-09-28T00:00:00"/>
    <s v="2001  STREET NO. 31-32 B  MAIN ROAD  SWATANTER NAGARNARELA"/>
    <s v="NORTH DELHI"/>
    <x v="0"/>
    <n v="110040"/>
    <s v="North Zone"/>
    <x v="0"/>
    <x v="126"/>
  </r>
  <r>
    <n v="64267"/>
    <s v="ORIVISION NURSING HOME (PRO. P. SUVARNA RAJESH JOSHI)"/>
    <d v="2020-09-28T00:00:00"/>
    <s v="21 22 PANCHATARANEAR MAHALAXMI MANDIRMANISH NAGAR SOMALWADA"/>
    <s v="NAGPUR"/>
    <x v="6"/>
    <n v="440015"/>
    <s v="West Zone"/>
    <x v="3"/>
    <x v="126"/>
  </r>
  <r>
    <n v="64273"/>
    <s v="SUM ULTIMATE MEDICARE (A UNIT OF SIKSHYA 'O' ANUSANDHAN)"/>
    <d v="2020-09-28T00:00:00"/>
    <s v="K-8 KALINGA NAGARGHATIKIA"/>
    <s v="Bhubaneshwar"/>
    <x v="10"/>
    <n v="751003"/>
    <s v="East Zone"/>
    <x v="2"/>
    <x v="126"/>
  </r>
  <r>
    <n v="64275"/>
    <s v="MOTHERHOOD HOSPITAL ( A UNIT OF RHEA HEALTH  CARE  PVT LTD)"/>
    <d v="2020-09-28T00:00:00"/>
    <s v="BLOCK B 206 A SECTOR 48NOIDA"/>
    <s v="GAUTAM BUDDHA NAGAR"/>
    <x v="2"/>
    <n v="201301"/>
    <s v="North Zone"/>
    <x v="0"/>
    <x v="126"/>
  </r>
  <r>
    <n v="64276"/>
    <s v="Nestiva Jay Arogyam Hospital (A Unit  Of Nestiva Medicare Private Limited)"/>
    <d v="2020-09-28T00:00:00"/>
    <s v="Road No-1 Yarpur Gardanibagh"/>
    <s v="PATNA"/>
    <x v="17"/>
    <n v="800001"/>
    <s v="East Zone"/>
    <x v="4"/>
    <x v="126"/>
  </r>
  <r>
    <n v="64277"/>
    <s v="DRISHTIKUNJ NETRALAYA PRIVATE LIMITED"/>
    <d v="2020-09-28T00:00:00"/>
    <s v="D.S.BUSINESS PARK 2nd &amp;3rd FLOORBAILEY ROAD  NEAR SAGUNA MOREDANAPUR"/>
    <s v="PATNA"/>
    <x v="17"/>
    <n v="801503"/>
    <s v="East Zone"/>
    <x v="4"/>
    <x v="126"/>
  </r>
  <r>
    <n v="64282"/>
    <s v="SURGICAL AND PRASTUTI GRIH (PROP. EKTA KUMARI)"/>
    <d v="2020-09-28T00:00:00"/>
    <s v="STATION ROAD TILAK NAGAR"/>
    <s v="BEGUSARAI"/>
    <x v="17"/>
    <n v="851101"/>
    <s v="East Zone"/>
    <x v="4"/>
    <x v="126"/>
  </r>
  <r>
    <n v="64286"/>
    <s v="Prakash Hospital And Trauma Centre (Prop. Ruchi Sharma)"/>
    <d v="2020-09-28T00:00:00"/>
    <s v="NH-8  Manesar"/>
    <s v="GURGAON"/>
    <x v="1"/>
    <n v="122051"/>
    <s v="North Zone"/>
    <x v="0"/>
    <x v="126"/>
  </r>
  <r>
    <n v="64289"/>
    <s v="SPARSH HOSPITAL AND RESEARCH CENTER"/>
    <d v="2020-09-28T00:00:00"/>
    <s v="OPPOSITE BLOCK GATE  SITARGANJKHATIMA"/>
    <s v="UDHAM SINGH NAGAR"/>
    <x v="20"/>
    <n v="262308"/>
    <s v="North Zone"/>
    <x v="0"/>
    <x v="126"/>
  </r>
  <r>
    <n v="64294"/>
    <s v="RASHMI MEDICARE CENTRE (A UNIT OF RASHMI MEDICARE AND RESEARCH CENTRE PVT LTD)"/>
    <d v="2020-09-28T00:00:00"/>
    <s v="331  Shri Nath Puram Mughal Road  Near Agrasen Seva SadanKamla Nagar"/>
    <s v="AGRA"/>
    <x v="2"/>
    <n v="282005"/>
    <s v="North Zone"/>
    <x v="0"/>
    <x v="126"/>
  </r>
  <r>
    <n v="64300"/>
    <s v="VARDAAN HOSPITAL (PROP. RAJESH BANSAL)"/>
    <d v="2020-09-28T00:00:00"/>
    <s v="OPP DIMPLE CINEMA  NEAR KOHLI HOSPITAL PURAN VIHAR JAGHADRI"/>
    <s v="YAMUNA NAGAR"/>
    <x v="1"/>
    <n v="135003"/>
    <s v="North Zone"/>
    <x v="0"/>
    <x v="126"/>
  </r>
  <r>
    <n v="64301"/>
    <s v="MRS KHUSHBIR KALRA 'S MEMORIAL HOSPITAL"/>
    <d v="2020-09-28T00:00:00"/>
    <s v="13 AJIT NAGARSULTANWIND ROAD"/>
    <s v="AMRITSAR"/>
    <x v="14"/>
    <n v="143001"/>
    <s v="North Zone"/>
    <x v="0"/>
    <x v="126"/>
  </r>
  <r>
    <n v="64305"/>
    <s v="OM HOSPITAL ( A UNIT OF RANJEEV HEALTHCARE PRIVATE LIMITED)"/>
    <d v="2020-09-28T00:00:00"/>
    <s v="NARNAUL ROAD  OLD BUS STANDBEHROR"/>
    <s v="ALWAR"/>
    <x v="8"/>
    <n v="301701"/>
    <s v="North Zone"/>
    <x v="0"/>
    <x v="126"/>
  </r>
  <r>
    <n v="64307"/>
    <s v="SHRI RAM SUPER SPECIALITY SURGICAL CENTRE PRIVATE LIMITED BIKANER"/>
    <d v="2020-09-28T00:00:00"/>
    <s v="BEHIND DHURI BAI DHARAMSHALA OPP. PBM HOSPITAL"/>
    <s v="BIKANER"/>
    <x v="8"/>
    <n v="334001"/>
    <s v="North Zone"/>
    <x v="0"/>
    <x v="126"/>
  </r>
  <r>
    <n v="64308"/>
    <s v="Sewak Sabha Charitable Trust Hospital"/>
    <d v="2020-09-28T00:00:00"/>
    <s v="Sirsa Road  Rishi Nagar  Near Bus Stand"/>
    <s v="HISAR"/>
    <x v="1"/>
    <n v="125001"/>
    <s v="North Zone"/>
    <x v="0"/>
    <x v="126"/>
  </r>
  <r>
    <n v="64309"/>
    <s v="Aditya Neuro And Spine Speciality Hospital (Prop. Manikandan S. N)"/>
    <d v="2020-09-28T00:00:00"/>
    <s v="Circular Road  Near Kanod Gate"/>
    <s v="REWARI"/>
    <x v="1"/>
    <n v="123401"/>
    <s v="North Zone"/>
    <x v="0"/>
    <x v="126"/>
  </r>
  <r>
    <n v="64310"/>
    <s v="Yash Aman Hospital Jodhpur"/>
    <d v="2020-09-28T00:00:00"/>
    <s v="21  KISHORE BAGH MANDORE ROADNEAR BOMIYAJI KA THAN  MAIN NAGAUR ROAD"/>
    <s v="JODHPUR"/>
    <x v="8"/>
    <n v="342026"/>
    <s v="North Zone"/>
    <x v="0"/>
    <x v="126"/>
  </r>
  <r>
    <n v="64312"/>
    <s v="Shri Ram Super Speciality Surgical Centre Private Limited Jalore"/>
    <d v="2020-09-29T00:00:00"/>
    <s v="PLOT NO. 6 AND 14  LAGHU UDHYOG COLONY  BHINMAL ROAD"/>
    <s v="JALOR"/>
    <x v="8"/>
    <n v="343001"/>
    <s v="North Zone"/>
    <x v="0"/>
    <x v="126"/>
  </r>
  <r>
    <n v="64313"/>
    <s v="DR. S.S. TANTIA M.C.H AND RESEARCH CENTRE  (A UNIT OF J.R. TANTIA CHARITABLE TRU"/>
    <d v="2020-09-29T00:00:00"/>
    <s v="TANTIA UNIVERSITY CAMPUS  NEAR RIICO BUS STANDHANUMANGARH ROADSRI GANAGANAGAR"/>
    <s v="GANGANAGAR"/>
    <x v="8"/>
    <n v="335002"/>
    <s v="North Zone"/>
    <x v="0"/>
    <x v="126"/>
  </r>
  <r>
    <n v="64314"/>
    <s v="Tantia General Hospital ( A Unit Of sri Ganganagar EEG Center)"/>
    <d v="2020-09-29T00:00:00"/>
    <s v="2-A-6  Sukhadia Nagar"/>
    <s v="GANGANAGAR"/>
    <x v="8"/>
    <n v="335001"/>
    <s v="North Zone"/>
    <x v="0"/>
    <x v="126"/>
  </r>
  <r>
    <n v="64316"/>
    <s v="PARIJAT SEVALAY PRIVATE LIMITED"/>
    <d v="2020-09-29T00:00:00"/>
    <s v="POWERHOUSE AREA  SHYAM SAYAR MORE (NORTH)BURDWAN"/>
    <s v="BARDHAMAN"/>
    <x v="9"/>
    <n v="713101"/>
    <s v="East Zone"/>
    <x v="4"/>
    <x v="126"/>
  </r>
  <r>
    <n v="64317"/>
    <s v="SAHIL HOSPITAL (PROP. GITA MALIK)"/>
    <d v="2020-09-29T00:00:00"/>
    <s v="1A AGARSEN CIRCLE N.E.B. SUBHASH NAGAR"/>
    <s v="ALWAR"/>
    <x v="8"/>
    <n v="301001"/>
    <s v="North Zone"/>
    <x v="0"/>
    <x v="126"/>
  </r>
  <r>
    <n v="64320"/>
    <s v="Suryawanshi Eye Hospital (Prop. Sukhdeo R Suryawanshi)"/>
    <d v="2020-09-29T00:00:00"/>
    <s v="Near Sopan HospitalS.N. Kute Marg"/>
    <s v="NASHIK"/>
    <x v="6"/>
    <n v="422002"/>
    <s v="West Zone"/>
    <x v="3"/>
    <x v="126"/>
  </r>
  <r>
    <n v="64328"/>
    <s v="American Oncology Institute Vijayawada"/>
    <d v="2020-09-29T00:00:00"/>
    <s v="D.NO.8-102/1  KANURUVIJAYAWADA"/>
    <s v="KRISHNA"/>
    <x v="11"/>
    <n v="520007"/>
    <s v="South Zone"/>
    <x v="2"/>
    <x v="126"/>
  </r>
  <r>
    <n v="64329"/>
    <s v="American Oncology Institute Guntur"/>
    <d v="2020-09-29T00:00:00"/>
    <s v="D.No. 4-748  Pedakakani"/>
    <s v="GUNTUR"/>
    <x v="11"/>
    <n v="522509"/>
    <s v="South Zone"/>
    <x v="2"/>
    <x v="126"/>
  </r>
  <r>
    <n v="64330"/>
    <s v="RAWAL HOSPITAL (A UNIT OF RAWAL LIFE CARE PRIVATE LIMITED)"/>
    <d v="2020-09-29T00:00:00"/>
    <s v="BHANKROTA AJMER ROAD"/>
    <s v="JAIPUR"/>
    <x v="8"/>
    <n v="302026"/>
    <s v="North Zone"/>
    <x v="0"/>
    <x v="126"/>
  </r>
  <r>
    <n v="64331"/>
    <s v="Omega Sushruta hospitals (A unit of sathavahana institute of oncology pvt ltd)"/>
    <d v="2020-09-29T00:00:00"/>
    <s v="H.No: 8-5-11  Housing Board Colony  Opp Old Power House Near Saraswathi Shishumandir School"/>
    <s v="KARIM NAGAR"/>
    <x v="5"/>
    <n v="505001"/>
    <s v="South Zone"/>
    <x v="2"/>
    <x v="126"/>
  </r>
  <r>
    <n v="64332"/>
    <s v="Shri Krishna Neurospine And Multispeciality Hospital (Prop.Renuka Suresh Dadhich"/>
    <d v="2020-09-29T00:00:00"/>
    <s v="1 D 80 Jai Narayan Vyas Colony"/>
    <s v="BIKANER"/>
    <x v="8"/>
    <n v="334001"/>
    <s v="North Zone"/>
    <x v="0"/>
    <x v="126"/>
  </r>
  <r>
    <n v="64333"/>
    <s v="National institute of gastroenterology and liver diseases"/>
    <d v="2020-09-29T00:00:00"/>
    <s v="Plot No: 344/A  MLA Colony  Road No: 12  Banjara Hills Opp. omega Hospital"/>
    <s v="HYDERABAD"/>
    <x v="5"/>
    <n v="500034"/>
    <s v="South Zone"/>
    <x v="2"/>
    <x v="126"/>
  </r>
  <r>
    <n v="64334"/>
    <s v="Taksh Multi Speciality Hospital (Prop. Mukesh Kumar Lahoti)"/>
    <d v="2020-09-29T00:00:00"/>
    <s v="Weekly Market Opposite Sunflower School  Phulong"/>
    <s v="NIZAMABAD"/>
    <x v="5"/>
    <n v="503001"/>
    <s v="South Zone"/>
    <x v="2"/>
    <x v="126"/>
  </r>
  <r>
    <n v="64351"/>
    <s v="SWETHA MULTI SPECIALITY HOSPITAL (Prop. Atla Ramakrishna Reddy)"/>
    <d v="2020-09-29T00:00:00"/>
    <s v="18-1-664 &amp; 665  2nd StreetBhavani Nagar  Tirupati"/>
    <s v="CHITTOOR"/>
    <x v="11"/>
    <n v="517501"/>
    <s v="South Zone"/>
    <x v="2"/>
    <x v="126"/>
  </r>
  <r>
    <n v="64352"/>
    <s v="Sree krishna hospital (Prop. V Madhavachari)"/>
    <d v="2020-09-29T00:00:00"/>
    <s v="4-224  GEETHA NAGARMalkajgiri"/>
    <s v="SECUNDERABAD"/>
    <x v="5"/>
    <n v="500047"/>
    <s v="South Zone"/>
    <x v="2"/>
    <x v="126"/>
  </r>
  <r>
    <n v="64353"/>
    <s v="SIVAGANGA LASER ENT HOSPITAL (Prop. Sridhar Soma)"/>
    <d v="2020-09-29T00:00:00"/>
    <s v="# 15-1-29  SRINIVASA COLONYMGM CIRCLE"/>
    <s v="WARANGAL"/>
    <x v="5"/>
    <n v="506002"/>
    <s v="South Zone"/>
    <x v="2"/>
    <x v="126"/>
  </r>
  <r>
    <n v="64354"/>
    <s v="Ramya Nursing Home (Prop. Madhava reddy Saddi)"/>
    <d v="2020-09-29T00:00:00"/>
    <s v="8-5-217  PLOT NO-8OLD BOWENPALLY"/>
    <s v="SECUNDERABAD"/>
    <x v="5"/>
    <n v="500011"/>
    <s v="South Zone"/>
    <x v="2"/>
    <x v="126"/>
  </r>
  <r>
    <n v="64355"/>
    <s v="SRINIVASA KIDNEY AND MATERNITY HOSPITAL HANAMKONDA"/>
    <d v="2020-09-29T00:00:00"/>
    <s v="H.NO. 3-2-72OPP: THOUSAND PILLARS TEMPLEHANAMKONDA"/>
    <s v="WARANGAL"/>
    <x v="5"/>
    <n v="506001"/>
    <s v="South Zone"/>
    <x v="2"/>
    <x v="126"/>
  </r>
  <r>
    <n v="64356"/>
    <s v="Shanmukha vaishnavi hospitals (A Unit Of Shanmukha Vaishnavi Hospitals Pvt Ltd)"/>
    <d v="2020-09-29T00:00:00"/>
    <s v="1-7-309  CHAITANYAPURI X ROADSDilsuhnagar"/>
    <s v="HYDERABAD"/>
    <x v="5"/>
    <n v="500060"/>
    <s v="South Zone"/>
    <x v="2"/>
    <x v="126"/>
  </r>
  <r>
    <n v="64357"/>
    <s v="SAI SINDHU CHILDREN HOSPITAL KARIM NAGAR"/>
    <d v="2020-09-29T00:00:00"/>
    <s v="3-1-140CVRN ROAD  SAVARAN SRTEETOPPOSITE SEVEN HILLS"/>
    <s v="KARIM NAGAR"/>
    <x v="5"/>
    <n v="505001"/>
    <s v="South Zone"/>
    <x v="2"/>
    <x v="126"/>
  </r>
  <r>
    <n v="64358"/>
    <s v="DDMM INSTITUTE OF CARDIOLOGY AND CARDIOVASCULAR SURGERY"/>
    <d v="2020-09-30T00:00:00"/>
    <s v="MISSION ROADNADIAD--"/>
    <s v="KHEDA"/>
    <x v="13"/>
    <n v="387002"/>
    <s v="West Zone"/>
    <x v="3"/>
    <x v="126"/>
  </r>
  <r>
    <n v="64359"/>
    <s v="KELVIN HOSPITAL"/>
    <d v="2020-09-30T00:00:00"/>
    <s v="H.NO. 3-1-398  Dr. Ambedkar RoadOld Sairam Hospital Building"/>
    <s v="KARIM NAGAR"/>
    <x v="5"/>
    <n v="505001"/>
    <s v="South Zone"/>
    <x v="2"/>
    <x v="126"/>
  </r>
  <r>
    <n v="64360"/>
    <s v="TRINITY HOSPITAL (A Unit Of Rebond Healthcare Pvt Ltd)"/>
    <d v="2020-09-30T00:00:00"/>
    <s v="OPP. MARWADI BUILDINGNANA MAVA MAIN ROAD--"/>
    <s v="RAJKOT"/>
    <x v="13"/>
    <n v="360004"/>
    <s v="West Zone"/>
    <x v="3"/>
    <x v="126"/>
  </r>
  <r>
    <n v="64361"/>
    <s v="Sadbhavna Hospital and Medical Research Center (Prop. Jagani Ghamshyam Devjibhai"/>
    <d v="2020-09-30T00:00:00"/>
    <s v="150 FEET RING ROADGANDHIGRAMNEAR RAMAPIR CHOWKADI-"/>
    <s v="RAJKOT"/>
    <x v="13"/>
    <n v="360007"/>
    <s v="West Zone"/>
    <x v="3"/>
    <x v="126"/>
  </r>
  <r>
    <n v="64362"/>
    <s v="RENEE HOSPITAL (PROP. DR. BANGARI SWAMY)"/>
    <d v="2020-09-30T00:00:00"/>
    <s v="#3-7-1&amp;2  INDIRANAGAR COLONY"/>
    <s v="KARIM NAGAR"/>
    <x v="5"/>
    <n v="505001"/>
    <s v="South Zone"/>
    <x v="2"/>
    <x v="126"/>
  </r>
  <r>
    <n v="64363"/>
    <s v="GUPTA EYE HOSPITAL (PROP. VARUN KUMAR GUPTA)"/>
    <d v="2020-09-30T00:00:00"/>
    <s v="H NO 685  SECTOR 12 APANCHKULA  FACING ZIRAKPURKALKA HIGHWAY"/>
    <s v="PANCHKULA"/>
    <x v="1"/>
    <n v="134113"/>
    <s v="North Zone"/>
    <x v="0"/>
    <x v="126"/>
  </r>
  <r>
    <n v="64364"/>
    <s v="Delta Hospitals (A Unit of Rajamahendri Healthcare Pvt Ltd)"/>
    <d v="2020-09-30T00:00:00"/>
    <s v="NH - 16 Venkateswara NagarOpp ONGC Base ComplexRajamahendravaram"/>
    <s v="EAST GODAVARI"/>
    <x v="11"/>
    <n v="533103"/>
    <s v="South Zone"/>
    <x v="2"/>
    <x v="126"/>
  </r>
  <r>
    <n v="64365"/>
    <s v="P M SANTOSHA HOSPITAL (Unit of P M Santosha Charitable Trust)"/>
    <d v="2020-09-30T00:00:00"/>
    <s v="NO. 1344/1/63/63/3  WARD NO.193BEHIND BGS HOSPITAL  NEXT TO GALAXY APARTMENTKENGERI"/>
    <s v="BENGALURU"/>
    <x v="3"/>
    <n v="560060"/>
    <s v="South Zone"/>
    <x v="1"/>
    <x v="126"/>
  </r>
  <r>
    <n v="64366"/>
    <s v="NEHA MATERNITY AND ENT HOSPITAL  (A UNIT OF BHARDWAJ MEDICARE PVT LTD)"/>
    <d v="2020-09-30T00:00:00"/>
    <s v="72  DEVI NAGAR  NEW SANGANER ROAD"/>
    <s v="JAIPUR"/>
    <x v="8"/>
    <n v="302019"/>
    <s v="North Zone"/>
    <x v="0"/>
    <x v="126"/>
  </r>
  <r>
    <n v="64371"/>
    <s v="CARCINOVA CANCER HOSPITAL (A UNIT OF CARCINOVA PVT LTD)"/>
    <d v="2020-09-30T00:00:00"/>
    <s v="PLOT NO-187/982/1282CHOUDWAR  NUAPATNA"/>
    <s v="CUTTACK"/>
    <x v="10"/>
    <n v="754027"/>
    <s v="East Zone"/>
    <x v="2"/>
    <x v="126"/>
  </r>
  <r>
    <n v="64373"/>
    <s v="KHAN EYE CARE PVT LTD"/>
    <d v="2020-09-30T00:00:00"/>
    <s v="47  DIAMOND HARBOUR ROAD  BEHALATHAKURPUKUR"/>
    <s v="KOLKATA"/>
    <x v="9"/>
    <n v="700008"/>
    <s v="East Zone"/>
    <x v="4"/>
    <x v="126"/>
  </r>
  <r>
    <n v="64377"/>
    <s v="SANJEEVINI NURSING HOME ( A Unit Of Sankarapandian Dhanalakshmi)"/>
    <d v="2020-09-30T00:00:00"/>
    <s v="NO. 80  KAPPAL POLU STREETOLD WASHERMENPET"/>
    <s v="CHENNAI"/>
    <x v="4"/>
    <n v="600021"/>
    <s v="South Zone"/>
    <x v="1"/>
    <x v="126"/>
  </r>
  <r>
    <n v="64379"/>
    <s v="ADITYA HOSPITAL (A UNIT OF ADITYA CRITICARE PRIVATE LIMITED)"/>
    <d v="2020-09-30T00:00:00"/>
    <s v="H.NO.5-9-166  OPP POLICE PARADE GROUNDSIKHWADA  KISHANPURA  HANAMKONDA"/>
    <s v="WARANGAL"/>
    <x v="5"/>
    <n v="506001"/>
    <s v="South Zone"/>
    <x v="2"/>
    <x v="126"/>
  </r>
  <r>
    <n v="64380"/>
    <s v="ADITI HOSPITAL (PROP. SUNIL CHANDRABHAN AGRAWAL)"/>
    <d v="2020-09-30T00:00:00"/>
    <s v="PARAM RATAN  1st FLOORJAKARIA ROAD  OPP POST OFFICEMALAD WEST"/>
    <s v="MUMBAI"/>
    <x v="6"/>
    <n v="400064"/>
    <s v="West Zone"/>
    <x v="3"/>
    <x v="126"/>
  </r>
  <r>
    <n v="64381"/>
    <s v="CHILD HOSPITAL (A UNIT OF HTS CHILD HOSPITAL AND RESEARCH CENTRE PVT LTD)"/>
    <d v="2020-09-30T00:00:00"/>
    <s v="L-39  ADARSH COLONY  KIDWAIPURINEAR THAKUR PRASAD COMMUNITY HALL"/>
    <s v="PATNA"/>
    <x v="17"/>
    <n v="800001"/>
    <s v="East Zone"/>
    <x v="4"/>
    <x v="126"/>
  </r>
  <r>
    <n v="64382"/>
    <s v="DR DAMANI S NURSING HOME (PROP. ANUPKUMAR DAMANI)"/>
    <d v="2020-09-30T00:00:00"/>
    <s v="LGB AVENUE  NEAR CIRCUIT HOUSE"/>
    <s v="DIBRUGARH"/>
    <x v="24"/>
    <n v="786001"/>
    <s v="East Zone"/>
    <x v="4"/>
    <x v="126"/>
  </r>
  <r>
    <n v="64384"/>
    <s v="DR MANPREET S GLOBAL EYE HOSPITAL (PROP. MANPREET SINGH)"/>
    <d v="2020-09-30T00:00:00"/>
    <s v="KISHANPURA  NANKIANA SAHIB ROADMANSHAHIA COLONY"/>
    <s v="SANGRUR"/>
    <x v="14"/>
    <n v="148001"/>
    <s v="North Zone"/>
    <x v="0"/>
    <x v="126"/>
  </r>
  <r>
    <n v="64385"/>
    <s v="LUTHRA MATERNITY AND INFERTILITY CENTRE (A UNIT OF LUTHRA HOSPITALS AND PVT LTD)"/>
    <d v="2020-09-30T00:00:00"/>
    <s v="58 CHAKRATRA ROAD  OPP. DOON SCHOOL BACK GATE"/>
    <s v="DEHRADUN"/>
    <x v="20"/>
    <n v="248001"/>
    <s v="North Zone"/>
    <x v="0"/>
    <x v="126"/>
  </r>
  <r>
    <n v="64386"/>
    <s v="AUREUS INSTITUTE OF MEDICAL SCIENCES PRIVATE LIMITED"/>
    <d v="2020-09-09T00:00:00"/>
    <s v="PLOT NO. 16 WANJARI NAGAROPP. RAJABAKSHA HANUMAN MANDIRMEDICAL COLLEGE ROAD"/>
    <s v="NAGPUR"/>
    <x v="6"/>
    <n v="440003"/>
    <s v="West Zone"/>
    <x v="3"/>
    <x v="126"/>
  </r>
  <r>
    <n v="64387"/>
    <s v="park clinic  (A Unit of sangeeta healthcare pvt Ltd)"/>
    <d v="2020-09-30T00:00:00"/>
    <s v="C/O PARK CLINIC  PARK MARKET  HIRAPUR"/>
    <s v="DHANBAD"/>
    <x v="15"/>
    <n v="826001"/>
    <s v="East Zone"/>
    <x v="4"/>
    <x v="126"/>
  </r>
  <r>
    <n v="64388"/>
    <s v="Urovision Hospital (A Unit of urovision diagnostics and research centre pvt Ltd)"/>
    <d v="2020-09-30T00:00:00"/>
    <s v="JYOTI  NAGAR  OPPOSITE SATSANG VIHAR  P. O. JALAN NAGAR"/>
    <s v="DIBRUGARH"/>
    <x v="24"/>
    <n v="786005"/>
    <s v="East Zone"/>
    <x v="4"/>
    <x v="126"/>
  </r>
  <r>
    <n v="64389"/>
    <s v="KAPIL HOSPITAL (PROP. KAPIL DEV)"/>
    <d v="2020-09-30T00:00:00"/>
    <s v="YAMUNA NAGAR ROADJAGADHRI"/>
    <s v="YAMUNA NAGAR"/>
    <x v="1"/>
    <n v="135003"/>
    <s v="North Zone"/>
    <x v="0"/>
    <x v="126"/>
  </r>
  <r>
    <n v="64406"/>
    <s v="The Healing Touch Eye Care ( Prop. Mani Kapur)"/>
    <d v="2020-09-30T00:00:00"/>
    <s v="C2/390  Janak Puri"/>
    <s v="WEST DELHI"/>
    <x v="0"/>
    <n v="110058"/>
    <s v="North Zone"/>
    <x v="0"/>
    <x v="126"/>
  </r>
  <r>
    <n v="64407"/>
    <s v="Saraswati Mission Hospital"/>
    <d v="2020-09-30T00:00:00"/>
    <s v="AMBALA ROAD  PEHOWA"/>
    <s v="KURUKSHETRA"/>
    <x v="1"/>
    <n v="136128"/>
    <s v="North Zone"/>
    <x v="0"/>
    <x v="126"/>
  </r>
  <r>
    <n v="64408"/>
    <s v="EKJOT EYE HOSPITAL"/>
    <d v="2020-09-30T00:00:00"/>
    <s v="OPP SHIV MANDIRPATIALA GATE  NABHA"/>
    <s v="PATIALA"/>
    <x v="14"/>
    <n v="147201"/>
    <s v="North Zone"/>
    <x v="0"/>
    <x v="126"/>
  </r>
  <r>
    <n v="64655"/>
    <s v="Raghavendra srikara hospital(A Unit of Venkateshwara Ortho Healthcare Pvt Ltd)"/>
    <d v="2020-10-12T00:00:00"/>
    <s v="#1-7-100  opp.shivalayamkamalanagar   as rao nagar  ecil"/>
    <s v="SECUNDERABAD"/>
    <x v="5"/>
    <n v="500062"/>
    <s v="South Zone"/>
    <x v="2"/>
    <x v="127"/>
  </r>
  <r>
    <n v="64656"/>
    <s v="MEDICOVER HOSPITALS(A UNIT OF NIHARIKA HOSPITAL PVT LTD)"/>
    <d v="2020-10-12T00:00:00"/>
    <s v="5-11-744YELLAMMA GUTTABESIDE LIC BUILDING"/>
    <s v="NIZAMABAD"/>
    <x v="5"/>
    <n v="503003"/>
    <s v="South Zone"/>
    <x v="2"/>
    <x v="127"/>
  </r>
  <r>
    <n v="64675"/>
    <s v="VIJAY POLYCLINIC AND NURSING HOME(Prop Vishwash Gunderao Kulkarni)"/>
    <d v="2020-10-12T00:00:00"/>
    <s v="#.1-9-21/22AZADNAGAR"/>
    <s v="RAICHUR"/>
    <x v="3"/>
    <n v="584101"/>
    <s v="South Zone"/>
    <x v="1"/>
    <x v="127"/>
  </r>
  <r>
    <n v="64678"/>
    <s v="Sadbhavna Hospital Fatehabad"/>
    <d v="2020-10-12T00:00:00"/>
    <s v="SCO178-181P  NEAR COURT COMPLEX SECTOR-3 HUDA"/>
    <s v="FATEHABAD"/>
    <x v="1"/>
    <n v="125050"/>
    <s v="North Zone"/>
    <x v="0"/>
    <x v="127"/>
  </r>
  <r>
    <n v="64679"/>
    <s v="SRI NARAYANA SUPER SPECIALITY EYE CARE HOSPITAL"/>
    <d v="2020-10-12T00:00:00"/>
    <s v="NO.11  KHB COLONYNEAR HOSKOTE POLICE STATION OLD MADRAS ROAD"/>
    <s v="BANGALORE RURAL"/>
    <x v="3"/>
    <n v="562114"/>
    <s v="South Zone"/>
    <x v="1"/>
    <x v="127"/>
  </r>
  <r>
    <n v="64680"/>
    <s v="Anandam Hospital Prop. Anand Gupta"/>
    <d v="2020-10-12T00:00:00"/>
    <s v="Kamal NagarA.B. Road"/>
    <s v="BARWANI"/>
    <x v="18"/>
    <n v="451666"/>
    <s v="West Zone"/>
    <x v="2"/>
    <x v="127"/>
  </r>
  <r>
    <n v="64687"/>
    <s v="saroj nursing home Prop Rachna Sharma"/>
    <d v="2020-10-14T00:00:00"/>
    <s v="1/46 Raj. Hosing Board"/>
    <s v="ALWAR"/>
    <x v="8"/>
    <n v="301019"/>
    <s v="North Zone"/>
    <x v="0"/>
    <x v="127"/>
  </r>
  <r>
    <n v="64708"/>
    <s v="CLEAR VISION EYE HOSPITAL PVT LTD SABARMATI BRANCH"/>
    <d v="2020-10-14T00:00:00"/>
    <s v="G/2TRADE SQUARE CENTEROPP POWER HOUSENEAR SABARMATI WARD OFFICE"/>
    <s v="AHMEDABAD"/>
    <x v="13"/>
    <n v="380005"/>
    <s v="West Zone"/>
    <x v="3"/>
    <x v="127"/>
  </r>
  <r>
    <n v="64709"/>
    <s v="CLEAR VISION EYE HOSPITAL PVT LTD MANINAGAR BRANCH"/>
    <d v="2020-10-14T00:00:00"/>
    <s v="1  ARBUDA SOCIETYABOVE TAPAN MEDICAL STOREOPP LG HOSPITALMANINAGAR"/>
    <s v="AHMEDABAD"/>
    <x v="13"/>
    <n v="380008"/>
    <s v="West Zone"/>
    <x v="3"/>
    <x v="127"/>
  </r>
  <r>
    <n v="64710"/>
    <s v="Deepshikha Multispecialty Hospital(Prop Dr Priya Sharan Gupta)"/>
    <d v="2020-10-14T00:00:00"/>
    <s v="31   SECTOR -AVIDHYANAGAR    NEAR BUMAIN HOSHANGABAD ROAD"/>
    <s v="BHOPAL"/>
    <x v="18"/>
    <n v="462026"/>
    <s v="West Zone"/>
    <x v="2"/>
    <x v="127"/>
  </r>
  <r>
    <n v="64712"/>
    <s v="DR. SASI EYE CARE(Prop Devraj Sasi Kumar)"/>
    <d v="2020-10-14T00:00:00"/>
    <s v="5/1  PERUMAL KOVIL STREET SWARNAPURI"/>
    <s v="SALEM"/>
    <x v="4"/>
    <n v="636004"/>
    <s v="South Zone"/>
    <x v="1"/>
    <x v="127"/>
  </r>
  <r>
    <n v="64714"/>
    <s v="ALAGAPPA EYE HOSPITAL(PROP. ELAVALAGAN P)"/>
    <d v="2020-10-14T00:00:00"/>
    <s v="213/1  AADAVAN COMPLEX PLOT NO. 27  K.A.S. PARK ROADNEAR VOLSWAGONCAR SHOWROOMNARASODHIPATTI"/>
    <s v="SALEM"/>
    <x v="4"/>
    <n v="636004"/>
    <s v="South Zone"/>
    <x v="1"/>
    <x v="127"/>
  </r>
  <r>
    <n v="64731"/>
    <s v="Airmid Hospital (A Unit of Rao Health Care Pvt. Ltd.)"/>
    <d v="2020-10-14T00:00:00"/>
    <s v="No.3  Narain Market  SamaypurNear Samaypur Badli Metro Station"/>
    <s v="NORTH WEST DELHI"/>
    <x v="0"/>
    <n v="110042"/>
    <s v="North Zone"/>
    <x v="0"/>
    <x v="127"/>
  </r>
  <r>
    <n v="64732"/>
    <s v="RATNAM SUPER SPECIALITY EYE HOSPITAL (PROP. RAHUL RATNAM)"/>
    <d v="2020-10-14T00:00:00"/>
    <s v="E-2169 (E BLOCK TRI JUNCTION) BELOW V MARTRAJAJIPURAM"/>
    <s v="LUCKNOW"/>
    <x v="2"/>
    <n v="226017"/>
    <s v="North Zone"/>
    <x v="0"/>
    <x v="127"/>
  </r>
  <r>
    <n v="64733"/>
    <s v="shree sadguru krupa accident and fracture hospital(Prop Patil Milind Nathu)"/>
    <d v="2020-10-14T00:00:00"/>
    <s v="mithali heights1 st floornear gurudham hotelkalyan east"/>
    <s v="THANE"/>
    <x v="6"/>
    <n v="421306"/>
    <s v="West Zone"/>
    <x v="3"/>
    <x v="127"/>
  </r>
  <r>
    <n v="64743"/>
    <s v="BIRLA EYE HOPITAL Prop Prashant Subhashchandra Birla"/>
    <d v="2020-10-15T00:00:00"/>
    <s v="180-B OPP ZILLHA PARISHAD TRIMBAK ROAD -"/>
    <s v="NASHIK"/>
    <x v="6"/>
    <n v="422001"/>
    <s v="West Zone"/>
    <x v="3"/>
    <x v="127"/>
  </r>
  <r>
    <n v="64744"/>
    <s v="WELL CURE MULTISPECIALITY HOSPITAL PROP ATUL KUMAR TIWARI"/>
    <d v="2020-10-15T00:00:00"/>
    <s v="Gagan Giri Apartment  Opp. Old Post Office G.M. Factory  Chandansar Road Vasai"/>
    <s v="PALGHAR"/>
    <x v="6"/>
    <n v="401305"/>
    <s v="West Zone"/>
    <x v="3"/>
    <x v="127"/>
  </r>
  <r>
    <n v="64745"/>
    <s v="PRISM EYE INSTITUTE RESERACH CENTER LLP"/>
    <d v="2020-10-15T00:00:00"/>
    <s v="PLOT NO 63  SECTOR 1 (S)  BEHIND CIDCO OFFICE  NEW PANVEL"/>
    <s v="RAIGARH(MH)"/>
    <x v="6"/>
    <n v="410206"/>
    <s v="West Zone"/>
    <x v="3"/>
    <x v="127"/>
  </r>
  <r>
    <n v="64746"/>
    <s v="CLEAR VISION EYE HOSPITAL PVT LTD VEJALPUR BRANCH"/>
    <d v="2020-10-15T00:00:00"/>
    <s v="GF-5/FF-107VENUS PARK HEIGHTSBESIDE VEJALPUR POLICE CHOWKYVEJALPUR"/>
    <s v="AHMEDABAD"/>
    <x v="13"/>
    <n v="380051"/>
    <s v="West Zone"/>
    <x v="3"/>
    <x v="127"/>
  </r>
  <r>
    <n v="64750"/>
    <s v="SHANTA NURSING HOME AND TRAUMA CENTRE ( PROP. SHANTA GUPTA)"/>
    <d v="2020-10-15T00:00:00"/>
    <s v="PATANKAR BAZAR LASHKAR"/>
    <s v="GWALIOR"/>
    <x v="18"/>
    <n v="474001"/>
    <s v="West Zone"/>
    <x v="2"/>
    <x v="127"/>
  </r>
  <r>
    <n v="64754"/>
    <s v="Shri Krishna Netralaya (Prop. Krishna Kumar)"/>
    <d v="2020-10-15T00:00:00"/>
    <s v="Link Road Near CMD College Ground-"/>
    <s v="BILASPUR"/>
    <x v="12"/>
    <n v="495001"/>
    <s v="West Zone"/>
    <x v="2"/>
    <x v="127"/>
  </r>
  <r>
    <n v="64756"/>
    <s v="SRIKARA HOSPITALS (A UNIT OF VENKATESHWARA ORTHO HEALTHCARE PRIVATE LIMITED)"/>
    <d v="2020-10-15T00:00:00"/>
    <s v="3-63/4A  MAIN ROAD  KOMAPLLY"/>
    <s v="SECUNDERABAD"/>
    <x v="5"/>
    <n v="500014"/>
    <s v="South Zone"/>
    <x v="2"/>
    <x v="127"/>
  </r>
  <r>
    <n v="64758"/>
    <s v="SOUMYA MULTISPECIALITY HOSPITAL (PROP. S Chandra Sekhar Rao"/>
    <d v="2020-10-16T00:00:00"/>
    <s v="3-7-218/219 Behind DC GreensKarkhana"/>
    <s v="SECUNDERABAD"/>
    <x v="5"/>
    <n v="500015"/>
    <s v="South Zone"/>
    <x v="2"/>
    <x v="127"/>
  </r>
  <r>
    <n v="64759"/>
    <s v="SURAKSHA MULTISPECIALITY HOSPITAL NALGONDA"/>
    <d v="2020-10-16T00:00:00"/>
    <s v="H.NO. 5-6-393  NATRAJ THEATR ROADBOTTUGUDA"/>
    <s v="NALGONDA"/>
    <x v="5"/>
    <n v="508001"/>
    <s v="South Zone"/>
    <x v="2"/>
    <x v="127"/>
  </r>
  <r>
    <n v="64760"/>
    <s v="PADMAVATHI HOSPITAL BADVEL"/>
    <d v="2020-10-16T00:00:00"/>
    <s v="D NO 6-2-4/1 SUMITRA NAGAR SIDDAVATAM ROADBADVEL"/>
    <s v="CUDDAPAH"/>
    <x v="11"/>
    <n v="516227"/>
    <s v="South Zone"/>
    <x v="2"/>
    <x v="127"/>
  </r>
  <r>
    <n v="64761"/>
    <s v="SAPTHAGIRI  HOSPITAL (PROP. GUNDLA HARITHA)"/>
    <d v="2020-10-16T00:00:00"/>
    <s v="H NO 2-2-2 BRIDGE JUNCTION BESIDE FUSE OF CALLJAMMIKUNTA"/>
    <s v="KARIM NAGAR"/>
    <x v="5"/>
    <n v="505122"/>
    <s v="South Zone"/>
    <x v="2"/>
    <x v="127"/>
  </r>
  <r>
    <n v="64762"/>
    <s v="SURAKSHA WOMEN AND CHILDREN HOSPITAL( A UNIT OF IVY WOMEN AND CHILDREN HOSPITALS"/>
    <d v="2020-10-16T00:00:00"/>
    <s v="#3-1-21 ANSHU CLASSY PET BASHEERABADBESIDE RTO OFFICE KOMPALLY "/>
    <s v="HYDERABAD"/>
    <x v="5"/>
    <n v="500055"/>
    <s v="South Zone"/>
    <x v="2"/>
    <x v="127"/>
  </r>
  <r>
    <n v="64763"/>
    <s v="Capital Hospitals (A Unit of Capital Tree Healthcare Private Limited)"/>
    <d v="2020-10-16T00:00:00"/>
    <s v="15-177/1  MACHILIPATNAM ROADPORANKI"/>
    <s v="KRISHNA"/>
    <x v="11"/>
    <n v="521137"/>
    <s v="South Zone"/>
    <x v="2"/>
    <x v="127"/>
  </r>
  <r>
    <n v="64764"/>
    <s v="MANISHA UNIVERSAL MULTISPECIALITY HOSPITAL( A Unit of NJGN Exceptional Healthcar"/>
    <d v="2020-10-16T00:00:00"/>
    <s v="2nd Floor  Manisha Heights Vaishali Nagar LBS Marg  Near H.P. Petrol Pump Mulund West."/>
    <s v="MUMBAI"/>
    <x v="6"/>
    <n v="400080"/>
    <s v="West Zone"/>
    <x v="3"/>
    <x v="127"/>
  </r>
  <r>
    <n v="64765"/>
    <s v="NETRASEVA"/>
    <d v="2020-10-16T00:00:00"/>
    <s v="Plot No-4  Eastern Green Mantha Road --"/>
    <s v="JALNA"/>
    <x v="6"/>
    <n v="431203"/>
    <s v="West Zone"/>
    <x v="3"/>
    <x v="127"/>
  </r>
  <r>
    <n v="64766"/>
    <s v="GURUDEV NETRALAYA(PROP. DR ASHWIN DUBEY)"/>
    <d v="2020-10-16T00:00:00"/>
    <s v="PLOT NO-11/3 OFFICE NO-243 A.B. ROAD "/>
    <s v="DEWAS"/>
    <x v="18"/>
    <n v="455001"/>
    <s v="West Zone"/>
    <x v="2"/>
    <x v="127"/>
  </r>
  <r>
    <n v="64767"/>
    <s v="KANNAN HOSPITAL(PROP.P VANATHI)"/>
    <d v="2020-10-16T00:00:00"/>
    <s v="NO.40  M.I.G  MARUTHAM NEW HOUSING UNIT  OPP. VINOTH MAHAL PUDHUKOTTAI ROADTAMILNADU"/>
    <s v="THANJAVUR"/>
    <x v="4"/>
    <n v="613005"/>
    <s v="South Zone"/>
    <x v="1"/>
    <x v="127"/>
  </r>
  <r>
    <n v="64768"/>
    <s v="LAXMI NARASIMHA HOSPITAL Prop. Sandhya Rani Burri"/>
    <d v="2020-10-16T00:00:00"/>
    <s v="2-2-316  BESIDE PUSHPANJALI FUNCTION HALLNAIMNAGARHANAMKONDA"/>
    <s v="WARANGAL"/>
    <x v="5"/>
    <n v="506001"/>
    <s v="South Zone"/>
    <x v="2"/>
    <x v="127"/>
  </r>
  <r>
    <n v="64775"/>
    <s v="SETHI HOSPITAL PVT LTD"/>
    <d v="2020-10-17T00:00:00"/>
    <s v="301-302/4  BASAI ROAD  MODEL TOWN"/>
    <s v="GURGAON"/>
    <x v="1"/>
    <n v="122001"/>
    <s v="North Zone"/>
    <x v="0"/>
    <x v="127"/>
  </r>
  <r>
    <n v="64780"/>
    <s v="YADUVANSHI HOSPITAL(PROP. NEERAJ YADAV)"/>
    <d v="2020-10-17T00:00:00"/>
    <s v="281-L MODEL TOWN MAHARANA PRATAP CHOWK"/>
    <s v="REWARI"/>
    <x v="1"/>
    <n v="123401"/>
    <s v="North Zone"/>
    <x v="0"/>
    <x v="127"/>
  </r>
  <r>
    <n v="64789"/>
    <s v="MEDEOR HOSPITAL LTD"/>
    <d v="2020-10-17T00:00:00"/>
    <s v="PLOT NO. P-2  SECTOR 5  IMT  MANESAR"/>
    <s v="GURGAON"/>
    <x v="1"/>
    <n v="122052"/>
    <s v="North Zone"/>
    <x v="0"/>
    <x v="127"/>
  </r>
  <r>
    <n v="64791"/>
    <s v="MEDEOR HOSPITAL LIMITED"/>
    <d v="2020-10-17T00:00:00"/>
    <s v="B-33-34 - QUTAB INSTITUTIONAL AREA"/>
    <s v="SOUTH DELHI"/>
    <x v="0"/>
    <n v="110016"/>
    <s v="North Zone"/>
    <x v="0"/>
    <x v="127"/>
  </r>
  <r>
    <n v="64811"/>
    <s v="Anand Hospital and Chhidda Singh Yadav Trauma Centre"/>
    <d v="2020-10-17T00:00:00"/>
    <s v="Plot No. 1291  G.T Road  Near Relaince Petrol Pump  Lal Kuan"/>
    <s v="GHAZIABAD"/>
    <x v="2"/>
    <n v="201001"/>
    <s v="North Zone"/>
    <x v="0"/>
    <x v="127"/>
  </r>
  <r>
    <n v="64812"/>
    <s v="SHYAMA INDIA HOSPITAL PVT LTD VARANASI"/>
    <d v="2020-10-17T00:00:00"/>
    <s v="S 8/34 -2K AIRPORT ROAD BYPASS  SHIVPUR"/>
    <s v="VARANASI"/>
    <x v="2"/>
    <n v="221003"/>
    <s v="North Zone"/>
    <x v="0"/>
    <x v="127"/>
  </r>
  <r>
    <n v="64813"/>
    <s v="Kapoor Multispeciality Hospital (Prop. Rohit Kapoor)"/>
    <d v="2020-10-17T00:00:00"/>
    <s v="G.T. ROAD ADJOINING RAJWAHA BRIDGE (CHOTI NAHAR)MANGLOUR"/>
    <s v="HARIDWAR"/>
    <x v="20"/>
    <n v="247656"/>
    <s v="North Zone"/>
    <x v="0"/>
    <x v="127"/>
  </r>
  <r>
    <n v="64814"/>
    <s v="Geeta Netra Chikitsalaya Pvt Ltd"/>
    <d v="2020-10-17T00:00:00"/>
    <s v="AROAN ROAD SIRSAGANJ"/>
    <s v="FIROZABAD"/>
    <x v="2"/>
    <n v="283151"/>
    <s v="North Zone"/>
    <x v="0"/>
    <x v="127"/>
  </r>
  <r>
    <n v="64815"/>
    <s v="K.M. HOSPITALS PROP. TP KANAGU"/>
    <d v="2020-10-17T00:00:00"/>
    <s v="NO.64  MEDAVAKKAM TANK ROAD KILPAUK "/>
    <s v="CHENNAI"/>
    <x v="4"/>
    <n v="600010"/>
    <s v="South Zone"/>
    <x v="1"/>
    <x v="127"/>
  </r>
  <r>
    <n v="64816"/>
    <s v="SUNSHINE EYE CARE( A Unit of Sunshine Healthcare)"/>
    <d v="2020-10-17T00:00:00"/>
    <s v="BUILDING NO-F4 B-2  SECTOR-9 Above Warna Dairy"/>
    <s v="MUMBAI"/>
    <x v="6"/>
    <n v="400703"/>
    <s v="West Zone"/>
    <x v="3"/>
    <x v="127"/>
  </r>
  <r>
    <n v="64819"/>
    <s v="Kaveri Eye Hospital"/>
    <d v="2020-10-19T00:00:00"/>
    <s v="NEAR DURGA BHAVAN CIRCLE  NAGAMANGALA ROADKRISHNARAJAPET"/>
    <s v="MANDYA"/>
    <x v="3"/>
    <n v="571426"/>
    <s v="South Zone"/>
    <x v="1"/>
    <x v="127"/>
  </r>
  <r>
    <n v="64820"/>
    <s v="Adarsh Super Speciality Eye Hospital"/>
    <d v="2020-10-19T00:00:00"/>
    <s v="Kuvempu roadNear Jail Circle"/>
    <s v="SHIMOGA"/>
    <x v="3"/>
    <n v="577202"/>
    <s v="South Zone"/>
    <x v="1"/>
    <x v="127"/>
  </r>
  <r>
    <n v="64821"/>
    <s v="Subhas Kakhandki Eye Hospital (Prop. S S Kakhandki)"/>
    <d v="2020-10-19T00:00:00"/>
    <s v="Near Bharat Gas Office  Opposite IDFC BankKushtagi"/>
    <s v="KOPPAL"/>
    <x v="3"/>
    <n v="583277"/>
    <s v="South Zone"/>
    <x v="1"/>
    <x v="127"/>
  </r>
  <r>
    <n v="64823"/>
    <s v="MEDICARE EYE HOSPITAL"/>
    <d v="2020-10-19T00:00:00"/>
    <s v="NO. 37  T.T.K. ROAD ROYAPETTAH"/>
    <s v="CHENNAI"/>
    <x v="4"/>
    <n v="600014"/>
    <s v="South Zone"/>
    <x v="1"/>
    <x v="127"/>
  </r>
  <r>
    <n v="64826"/>
    <s v="ARAVIND EYE HOSPITAL - CHENNAI ( A UNIT OF GOVEL TRUST)"/>
    <d v="2020-10-19T00:00:00"/>
    <s v="NO. 10  POONAMALLEE HIGH ROAD OPP. SAVEETHA DENTAL COLLEGE  NOOMBAL POONAMALLEE"/>
    <s v="CHENNAI"/>
    <x v="4"/>
    <n v="600077"/>
    <s v="South Zone"/>
    <x v="1"/>
    <x v="127"/>
  </r>
  <r>
    <n v="64827"/>
    <s v="SRI VENKATESWARA ARAVIND EYE HOSPITAL  UNIT OF GOVEL TRUST"/>
    <d v="2020-10-19T00:00:00"/>
    <s v="D.NO. 588/A  ALIPIRI TO ZOO PARK ROAD BESIDE NCC CAMP TIRUPATI"/>
    <s v="CHITTOOR"/>
    <x v="11"/>
    <n v="517505"/>
    <s v="South Zone"/>
    <x v="2"/>
    <x v="127"/>
  </r>
  <r>
    <n v="64828"/>
    <s v="ARAVIND EYE HOSPITAL A UNIT OF GOVEL TRUST - MADURAI"/>
    <d v="2020-10-19T00:00:00"/>
    <s v="NO. 1  ANNA NAGAR"/>
    <s v="MADURAI"/>
    <x v="4"/>
    <n v="625020"/>
    <s v="South Zone"/>
    <x v="1"/>
    <x v="127"/>
  </r>
  <r>
    <n v="64830"/>
    <s v="ARAVIND EYE HOSPITAL - COIMBATORE ( A UNIT OF GOVEL TRUST)"/>
    <d v="2020-10-19T00:00:00"/>
    <s v="AVINASHI ROAD  CIVIL AERODROME POST SITRA  KALAPATTICOIMBATORE CORPORATION EAST"/>
    <s v="COIMBATORE"/>
    <x v="4"/>
    <n v="641014"/>
    <s v="South Zone"/>
    <x v="1"/>
    <x v="127"/>
  </r>
  <r>
    <n v="64831"/>
    <s v="ARAVIND EYE HOSPITAL A UNIT OF GOVEL TRUST - TIRUNELVELI"/>
    <d v="2020-10-19T00:00:00"/>
    <s v="NO.1  S.N.HIGH ROAD TIRUNELVELI JUNCTION "/>
    <s v="TIRUNELVELI"/>
    <x v="4"/>
    <n v="627001"/>
    <s v="South Zone"/>
    <x v="1"/>
    <x v="127"/>
  </r>
  <r>
    <n v="64833"/>
    <s v="City Hospital Dehradun"/>
    <d v="2020-10-19T00:00:00"/>
    <s v="1 Chakrata Road  Bindal Bridge"/>
    <s v="DEHRADUN"/>
    <x v="20"/>
    <n v="248001"/>
    <s v="North Zone"/>
    <x v="0"/>
    <x v="127"/>
  </r>
  <r>
    <n v="64841"/>
    <s v="ASHA NURSING HOME UNIT OF MEDISUS HEALTHCARE"/>
    <d v="2020-10-20T00:00:00"/>
    <s v="C 1 2 3  SAI MANDIR APARTMENT NEAR RAVINDRA HOTELS.V ROAD "/>
    <s v="MUMBAI"/>
    <x v="6"/>
    <n v="400068"/>
    <s v="West Zone"/>
    <x v="3"/>
    <x v="127"/>
  </r>
  <r>
    <n v="64842"/>
    <s v="Rafi Life Care Hospital"/>
    <d v="2020-10-20T00:00:00"/>
    <s v="Nagawara Main RoadOpp KG Halli police stationArabic College Post"/>
    <s v="BENGALURU"/>
    <x v="3"/>
    <n v="560045"/>
    <s v="South Zone"/>
    <x v="1"/>
    <x v="127"/>
  </r>
  <r>
    <n v="64843"/>
    <s v="PURE BLISS (Prop. Prachi Setty)"/>
    <d v="2020-10-20T00:00:00"/>
    <s v="SWASTIK VIHAR  PHASE 1SECTOR 5MANSA DEVI COMPLEX"/>
    <s v="PANCHKULA"/>
    <x v="1"/>
    <n v="134113"/>
    <s v="North Zone"/>
    <x v="0"/>
    <x v="127"/>
  </r>
  <r>
    <n v="64845"/>
    <s v="Secure Hospital A unit of Hubli Secure Multi speciality Hospital"/>
    <d v="2020-10-20T00:00:00"/>
    <s v="IMZ PlazaDollors ColonyGokul Road"/>
    <s v="DHARWARD"/>
    <x v="3"/>
    <n v="580030"/>
    <s v="South Zone"/>
    <x v="1"/>
    <x v="127"/>
  </r>
  <r>
    <n v="64848"/>
    <s v="DR. MALWANKAR'S ROMEEN NURSING HOME(PROP. ANIL NARAYAN MALWANKAR)"/>
    <d v="2020-10-20T00:00:00"/>
    <s v="GROUND FLOOR GAUTAMDHAM BLD.OPP. GAMA HOUSE GAMDEVI ROAD  BHANDUP (WEST) "/>
    <s v="MUMBAI"/>
    <x v="6"/>
    <n v="400078"/>
    <s v="West Zone"/>
    <x v="3"/>
    <x v="127"/>
  </r>
  <r>
    <n v="64852"/>
    <s v="CYGNUS SUPERSPECIALITY HOSPITAL(A UNIT OF CYGNUS MEDICARE PVT LTD)"/>
    <d v="2020-10-20T00:00:00"/>
    <s v="BYE PASS ROADHUDA SECTOR 20"/>
    <s v="KAITHAL"/>
    <x v="1"/>
    <n v="136027"/>
    <s v="North Zone"/>
    <x v="0"/>
    <x v="127"/>
  </r>
  <r>
    <n v="64866"/>
    <s v="SHRI TANISHQ NAKSHATRA HOSPITALS"/>
    <d v="2020-10-20T00:00:00"/>
    <s v="NO. 170  171 T.H. ROAD OPP TO SHANMUGAM PARK  THIRUVOTTIYUR "/>
    <s v="CHENNAI"/>
    <x v="4"/>
    <n v="600019"/>
    <s v="South Zone"/>
    <x v="1"/>
    <x v="127"/>
  </r>
  <r>
    <n v="64874"/>
    <s v="Siddhi Nursing Home(Prop. Arati Satish Mutha)"/>
    <d v="2020-10-20T00:00:00"/>
    <s v="16/121  ANAND NAGAR NEAR VAKOLA POLICE STATION SANTACRUZ EAST-"/>
    <s v="MUMBAI"/>
    <x v="6"/>
    <n v="400055"/>
    <s v="West Zone"/>
    <x v="3"/>
    <x v="127"/>
  </r>
  <r>
    <n v="64875"/>
    <s v="Vasantham Health Centre Private Limited"/>
    <d v="2020-10-20T00:00:00"/>
    <s v="DENNISON ROAD NAGERCOIL"/>
    <s v="KANYAKUMARI"/>
    <x v="4"/>
    <n v="629001"/>
    <s v="South Zone"/>
    <x v="1"/>
    <x v="127"/>
  </r>
  <r>
    <n v="64878"/>
    <s v="Nanjamma Jawaregowda's Hospital (Prop. Javaregowda Durgesh)"/>
    <d v="2020-10-20T00:00:00"/>
    <s v="Ashoka Palace Road Yelwala Bypass Yelwala"/>
    <s v="MYSORE"/>
    <x v="3"/>
    <n v="571130"/>
    <s v="South Zone"/>
    <x v="1"/>
    <x v="127"/>
  </r>
  <r>
    <n v="64879"/>
    <s v="V P Magnus Hospital"/>
    <d v="2020-10-20T00:00:00"/>
    <s v="#36  Vinayakanagara LayoutBinnamangala Village"/>
    <s v="BANGALORE RURAL"/>
    <x v="3"/>
    <n v="562123"/>
    <s v="South Zone"/>
    <x v="1"/>
    <x v="127"/>
  </r>
  <r>
    <n v="64881"/>
    <s v="Gobind Nursing Home"/>
    <d v="2020-10-20T00:00:00"/>
    <s v="120  HET RAM PARK  OPP JAT COLLEGE RAILWAY ROAD"/>
    <s v="HISAR"/>
    <x v="1"/>
    <n v="125001"/>
    <s v="North Zone"/>
    <x v="0"/>
    <x v="127"/>
  </r>
  <r>
    <n v="64882"/>
    <s v="AROGYA HOSPITAL(Prop Abhijeet Patil)"/>
    <d v="2020-10-20T00:00:00"/>
    <s v="ABOVE CENTRAL BANK OF INDIAMANDIDEEP RAISENRAISEN"/>
    <s v="RAISEN"/>
    <x v="18"/>
    <n v="462046"/>
    <s v="West Zone"/>
    <x v="2"/>
    <x v="127"/>
  </r>
  <r>
    <n v="64883"/>
    <s v="MANAN CHILD CARE  AND MULTI SPECIALTY HOSPITAL"/>
    <d v="2020-10-20T00:00:00"/>
    <s v="PLOT NO 2ADITYA AVENUEAIRPORT ROAD"/>
    <s v="BHOPAL"/>
    <x v="18"/>
    <n v="462030"/>
    <s v="West Zone"/>
    <x v="2"/>
    <x v="127"/>
  </r>
  <r>
    <n v="64884"/>
    <s v="Geeta Hospital PROP KUNDANKUMAR S MODI"/>
    <d v="2020-10-20T00:00:00"/>
    <s v="Plot no 3Ambe Nagar Gundala roadBaroiMundra"/>
    <s v="KACHCHH"/>
    <x v="13"/>
    <n v="370421"/>
    <s v="West Zone"/>
    <x v="3"/>
    <x v="127"/>
  </r>
  <r>
    <n v="64885"/>
    <s v="AKSHAR HOSPITAL(Dr. Nilesh Champaklal Makani)"/>
    <d v="2020-10-20T00:00:00"/>
    <s v="9-18  GURUDUTT COMPLEXVEJALPUR"/>
    <s v="AHMEDABAD"/>
    <x v="13"/>
    <n v="380051"/>
    <s v="West Zone"/>
    <x v="3"/>
    <x v="127"/>
  </r>
  <r>
    <n v="64886"/>
    <s v="MERRYLAND WOMENS HOSPITAL(PROP. PATEL HITESH GORDHANBHAI)"/>
    <d v="2020-10-20T00:00:00"/>
    <s v="3RD FLOOR  DREAM SQUARENEAR NIRNAY NAGAR UNDER BRIDGENAVA VADAJAKHBARNAGAR"/>
    <s v="AHMEDABAD"/>
    <x v="13"/>
    <n v="380013"/>
    <s v="West Zone"/>
    <x v="3"/>
    <x v="127"/>
  </r>
  <r>
    <n v="64887"/>
    <s v="CLEAR VISION EYE HOSPITAL PVT LTD - SURAT BRANCH"/>
    <d v="2020-10-20T00:00:00"/>
    <s v="203   UTSAV COMPLEXABOVE TULSI HOTELOPP. CHOWPATTYNANA VARACHHA"/>
    <s v="SURAT"/>
    <x v="13"/>
    <n v="395006"/>
    <s v="West Zone"/>
    <x v="3"/>
    <x v="127"/>
  </r>
  <r>
    <n v="64888"/>
    <s v="CLEAR VISION EYE HOSPITAL PVT LTD GHODASAR BRANCH"/>
    <d v="2020-10-20T00:00:00"/>
    <s v="404  RADHEKISHAN ARCADEABOVE COMFY RESTAURANT  NEAR VAIBHAV HALLGHODASAR CROSS ROADSGHODASAR"/>
    <s v="AHMEDABAD"/>
    <x v="13"/>
    <n v="380050"/>
    <s v="West Zone"/>
    <x v="3"/>
    <x v="127"/>
  </r>
  <r>
    <n v="64889"/>
    <s v="CLEAR VISION EYE HOSPITAL PVT LTD BOPAL BRANCH"/>
    <d v="2020-10-20T00:00:00"/>
    <s v="5 6-3RD FLOOR AMRAPALI AXIOMNEAR SANKALP RESTAURANTSP RING ROADBOPAL"/>
    <s v="AHMEDABAD"/>
    <x v="13"/>
    <n v="380058"/>
    <s v="West Zone"/>
    <x v="3"/>
    <x v="127"/>
  </r>
  <r>
    <n v="64890"/>
    <s v="CLEAR VISION EYE HOSPITAL PVT LTD PALDI BRANCH"/>
    <d v="2020-10-20T00:00:00"/>
    <s v="22/A DUNGARSHINAGAR SOCIETYNR. ANJALI BRTS STOPPALDI"/>
    <s v="AHMEDABAD"/>
    <x v="13"/>
    <n v="380007"/>
    <s v="West Zone"/>
    <x v="3"/>
    <x v="127"/>
  </r>
  <r>
    <n v="64891"/>
    <s v="Clear vision Eye Hospital Pvt Ltd Naranpura Branch"/>
    <d v="2020-10-20T00:00:00"/>
    <s v="G 5 Binali ComplexOpposite torrent OfficeNaranpura"/>
    <s v="AHMEDABAD"/>
    <x v="13"/>
    <n v="380013"/>
    <s v="West Zone"/>
    <x v="3"/>
    <x v="127"/>
  </r>
  <r>
    <n v="64892"/>
    <s v="Clear Vision Eye Hospital Pvt Ltd Naroda Branch"/>
    <d v="2020-10-20T00:00:00"/>
    <s v="101  102/ff  pushkar annexieopp. bunglow bus-standnaroda bethak 3  roadNaroda"/>
    <s v="AHMEDABAD"/>
    <x v="13"/>
    <n v="382330"/>
    <s v="West Zone"/>
    <x v="3"/>
    <x v="127"/>
  </r>
  <r>
    <n v="64910"/>
    <s v="MAYO HOSPITAL (PROP. SURESH KUMAR THATIPAMULA)"/>
    <d v="2020-10-21T00:00:00"/>
    <s v="1-6-123 DWARAKA NAGARJAGTIAL"/>
    <s v="KARIM NAGAR"/>
    <x v="5"/>
    <n v="505327"/>
    <s v="South Zone"/>
    <x v="2"/>
    <x v="127"/>
  </r>
  <r>
    <n v="64911"/>
    <s v="ROYAL MULTI SPECIALITY HOSPITAL(Prop Gaddam JAGADEESH BABU)"/>
    <d v="2020-10-21T00:00:00"/>
    <s v="DOOR NO: 37-1-169/40/1SUNDARAIAH BHAVAN ROADONGOLE"/>
    <s v="PRAKASAM"/>
    <x v="11"/>
    <n v="523002"/>
    <s v="South Zone"/>
    <x v="2"/>
    <x v="127"/>
  </r>
  <r>
    <n v="64913"/>
    <s v="SANJIVI ORTHOPEDIC AND PHYSIOTHERAPY CENTRE (PROP. LAKSHMANA SWAMY YEDLAPALLI)"/>
    <d v="2020-10-22T00:00:00"/>
    <s v="5-91-10/4  LAKSHMI PURAM4th LANE"/>
    <s v="GUNTUR"/>
    <x v="11"/>
    <n v="522007"/>
    <s v="South Zone"/>
    <x v="2"/>
    <x v="127"/>
  </r>
  <r>
    <n v="64914"/>
    <s v="SYNERGY SUPERSPECIALITY HOSPITAL A UNIT OF SAURASHTRA MEDICARE LLP"/>
    <d v="2020-10-22T00:00:00"/>
    <s v="150 FT. RING ROAD  SYNERGY CIRCLEOPP. GOKUL MATHURA APARTMENTAYODHYA CHOWK-"/>
    <s v="RAJKOT"/>
    <x v="13"/>
    <n v="360005"/>
    <s v="West Zone"/>
    <x v="3"/>
    <x v="127"/>
  </r>
  <r>
    <n v="64915"/>
    <s v="ANJANI MATERNITY HOME(PROP.HARSHESHKUMAR M DAVE)"/>
    <d v="2020-10-22T00:00:00"/>
    <s v="NR.TEEN RASTASTATION ROADANKLESHWAR"/>
    <s v="BHARUCH"/>
    <x v="13"/>
    <n v="393002"/>
    <s v="West Zone"/>
    <x v="3"/>
    <x v="127"/>
  </r>
  <r>
    <n v="64916"/>
    <s v="SRI KRISHNA MULTI SPECIALTY HOSPITAL"/>
    <d v="2020-10-22T00:00:00"/>
    <s v="13-2-71 GUNTURIVARITHOTA 1ST LINEOLD CLUB ROAD"/>
    <s v="GUNTUR"/>
    <x v="11"/>
    <n v="522001"/>
    <s v="South Zone"/>
    <x v="2"/>
    <x v="127"/>
  </r>
  <r>
    <n v="64917"/>
    <s v="KRISHNA MEDICAL CENTRE (PROP. BRIJESH KUMAR)"/>
    <d v="2020-10-22T00:00:00"/>
    <s v="PHAPHUND ROADOPP. NTPC GATEDIBIYAPUR"/>
    <s v="AURAIYA"/>
    <x v="2"/>
    <n v="206244"/>
    <s v="North Zone"/>
    <x v="0"/>
    <x v="127"/>
  </r>
  <r>
    <n v="64918"/>
    <s v="VINAYAKA MISSIONS KIRUPANANDA VARIYAR MEDICAL COLLEGE AND HOSPITAL(A UNIT OF VIN"/>
    <d v="2020-10-22T00:00:00"/>
    <s v="NH-47  SANKARI MAIN ROADSEERAGAPADI "/>
    <s v="SALEM"/>
    <x v="4"/>
    <n v="636308"/>
    <s v="South Zone"/>
    <x v="1"/>
    <x v="127"/>
  </r>
  <r>
    <n v="64919"/>
    <s v="Josan Multi Specialty Hospital"/>
    <d v="2020-10-22T00:00:00"/>
    <s v="MAQBOOLPURAMEHTA ROAD"/>
    <s v="AMRITSAR"/>
    <x v="14"/>
    <n v="143001"/>
    <s v="North Zone"/>
    <x v="0"/>
    <x v="127"/>
  </r>
  <r>
    <n v="64920"/>
    <s v="SUSHRUT NURSING HOME A Unit of Sushrut Home"/>
    <d v="2020-10-22T00:00:00"/>
    <s v="GANESH TOWEROPPOSITE SUCHAK PETROL PUMPAGRA ROAD KALYAN WEST"/>
    <s v="THANE"/>
    <x v="6"/>
    <n v="421301"/>
    <s v="West Zone"/>
    <x v="3"/>
    <x v="127"/>
  </r>
  <r>
    <n v="64921"/>
    <s v="APEX HEART HOSPITAL PRIVATE LIMITED"/>
    <d v="2020-10-22T00:00:00"/>
    <s v="NO.9A  SELVAM NAGAR MEDICAL COLLEGE ROAD  NEAR GANAPATHY NAGAR BUS STOP"/>
    <s v="THANJAVUR"/>
    <x v="4"/>
    <n v="613007"/>
    <s v="South Zone"/>
    <x v="1"/>
    <x v="127"/>
  </r>
  <r>
    <n v="64945"/>
    <s v="K K care Hospital -A Unit of KKCH Mediworld Pvt ltd"/>
    <d v="2020-10-22T00:00:00"/>
    <s v="Padmavati Complex VadmukhwadiPadmavati nagari   Charholi"/>
    <s v="PUNE"/>
    <x v="6"/>
    <n v="412105"/>
    <s v="West Zone"/>
    <x v="3"/>
    <x v="127"/>
  </r>
  <r>
    <n v="64949"/>
    <s v="KATHIR MEMORIAL HOSPITAL PRIVATE LIMITED"/>
    <d v="2020-10-22T00:00:00"/>
    <s v="NO. 390  KELAMBAKKAM MAIN ROAD  MELAKOTTAIYUR"/>
    <s v="CHENNAI"/>
    <x v="4"/>
    <n v="600127"/>
    <s v="South Zone"/>
    <x v="1"/>
    <x v="127"/>
  </r>
  <r>
    <n v="64950"/>
    <s v="Life Hospital And Maternity Center(Prop. Dr Imran Ahmed)"/>
    <d v="2020-10-22T00:00:00"/>
    <s v="Azad Nagar Bansi"/>
    <s v="SIDDHARTHNAGAR"/>
    <x v="2"/>
    <n v="272153"/>
    <s v="North Zone"/>
    <x v="0"/>
    <x v="127"/>
  </r>
  <r>
    <n v="64955"/>
    <s v="PRAYAS HOSPITAL(Prop Dr Mohd Arif)"/>
    <d v="2020-10-22T00:00:00"/>
    <s v="TANAKPUR ROAD  KHATIMA"/>
    <s v="UDHAM SINGH NAGAR"/>
    <x v="20"/>
    <n v="262308"/>
    <s v="North Zone"/>
    <x v="0"/>
    <x v="127"/>
  </r>
  <r>
    <n v="64960"/>
    <s v="Bhopal Memorial Multispeciality Hospital And Trauma Centre"/>
    <d v="2020-10-22T00:00:00"/>
    <s v="PARAS VIHAR  BADOLI ROAD  BARAUT"/>
    <s v="BAGPAT"/>
    <x v="2"/>
    <n v="250611"/>
    <s v="North Zone"/>
    <x v="0"/>
    <x v="127"/>
  </r>
  <r>
    <n v="64963"/>
    <s v="DR KODKANY'S EYE CENTRE"/>
    <d v="2020-10-22T00:00:00"/>
    <s v="CTS 4824C  OFF CIVIL HOSPITAL ROADNEAR KOLHAPUR CIRCLEAYODHYA NAGAR"/>
    <s v="BELGAUM"/>
    <x v="3"/>
    <n v="590019"/>
    <s v="South Zone"/>
    <x v="1"/>
    <x v="127"/>
  </r>
  <r>
    <n v="64965"/>
    <s v="GALAXY HOSPITAL A UNIT OF MAGNUM HEALTHCARE"/>
    <d v="2020-10-22T00:00:00"/>
    <s v="25 BANJARI NEAR JAIN MANDIR DANISH KUNJKOLAR ROAD"/>
    <s v="BHOPAL"/>
    <x v="18"/>
    <n v="462042"/>
    <s v="West Zone"/>
    <x v="2"/>
    <x v="127"/>
  </r>
  <r>
    <n v="64967"/>
    <s v="Maxx healthcare hospital(Prop. Sachin Eknath Kolhe)"/>
    <d v="2020-10-22T00:00:00"/>
    <s v="Row House  Plot-3B Near Swad Hotel  Sector 10Khanda Colony  New Panvel"/>
    <s v="RAIGARH(MH)"/>
    <x v="6"/>
    <n v="410206"/>
    <s v="West Zone"/>
    <x v="3"/>
    <x v="127"/>
  </r>
  <r>
    <n v="64969"/>
    <s v="Aastha Maternity And Nursing Home (Prop. Renu Anoop Agarwal)"/>
    <d v="2020-10-22T00:00:00"/>
    <s v="FIRST FLOOR  BHOOMI RESIDENCYTRIVENI NAGARKUKAR VILLAGE"/>
    <s v="MUMBAI"/>
    <x v="6"/>
    <n v="400097"/>
    <s v="West Zone"/>
    <x v="3"/>
    <x v="127"/>
  </r>
  <r>
    <n v="64996"/>
    <s v="Navyug Nursing Home(Prop. Dr Sarojini Chaudharay)"/>
    <d v="2020-10-23T00:00:00"/>
    <s v="107/264 BRAHMA NAGAR"/>
    <s v="KANPUR NAGAR"/>
    <x v="2"/>
    <n v="208012"/>
    <s v="North Zone"/>
    <x v="0"/>
    <x v="127"/>
  </r>
  <r>
    <n v="65003"/>
    <s v="Dr Amar's Karkhanis super speciality hospital(Prop Amar Arun Karkhanis)"/>
    <d v="2020-10-23T00:00:00"/>
    <s v="102  Soham Plaza north east wingTikuji-ni-wadi road  Manpada"/>
    <s v="THANE"/>
    <x v="6"/>
    <n v="400607"/>
    <s v="West Zone"/>
    <x v="3"/>
    <x v="127"/>
  </r>
  <r>
    <n v="65006"/>
    <s v="SILVERLINE HOSPITAL AND RESEARCH INSTITUTE"/>
    <d v="2020-10-23T00:00:00"/>
    <s v="80  MOTIA TALAB OPPOSITE TAJUL MASJID"/>
    <s v="BHOPAL"/>
    <x v="18"/>
    <n v="462001"/>
    <s v="West Zone"/>
    <x v="2"/>
    <x v="127"/>
  </r>
  <r>
    <n v="65016"/>
    <s v="V CARE HOSPITAL (PROP. PAWAN MITTAL)"/>
    <d v="2020-10-23T00:00:00"/>
    <s v="PLOT NO 4RAKSHA ENCLAVE  BIHARI LAL SWEETVIP ROADS.A.S NAGAR"/>
    <s v="MOHALI"/>
    <x v="14"/>
    <n v="140603"/>
    <s v="North Zone"/>
    <x v="0"/>
    <x v="127"/>
  </r>
  <r>
    <n v="65021"/>
    <s v="AMAR HOSPITAL ASSANDH"/>
    <d v="2020-10-23T00:00:00"/>
    <s v="OPP NEW GRAIN MARKETNEAR MARUTI CAR AGENCYKARNAL ROAD ASSANDH"/>
    <s v="KARNAL"/>
    <x v="1"/>
    <n v="132039"/>
    <s v="North Zone"/>
    <x v="0"/>
    <x v="127"/>
  </r>
  <r>
    <n v="65026"/>
    <s v="VASAVI NURSING HOME PROP APPALA SUDHAKAR"/>
    <d v="2020-10-23T00:00:00"/>
    <s v="#H.No.1-8-91BalasamudramSwimming Pool LaneHanamkonda"/>
    <s v="WARANGAL"/>
    <x v="5"/>
    <n v="506001"/>
    <s v="South Zone"/>
    <x v="2"/>
    <x v="127"/>
  </r>
  <r>
    <n v="65031"/>
    <s v="MANJIT EYE HOSPITAL(Prop. Dr Pramjit Singh)"/>
    <d v="2020-10-23T00:00:00"/>
    <s v="SUPER COMPLEXMORINDA ROADKURALI"/>
    <s v="MOHALI"/>
    <x v="14"/>
    <n v="140103"/>
    <s v="North Zone"/>
    <x v="0"/>
    <x v="127"/>
  </r>
  <r>
    <n v="65035"/>
    <s v="SRI RAMA HOSPITAL (PROP. AVADHANAM PAVAN KUMAR)"/>
    <d v="2020-10-23T00:00:00"/>
    <s v="H.No. 6-6-656/3Vavilala Ramreddy NagarChoppadandi road"/>
    <s v="KARIM NAGAR"/>
    <x v="5"/>
    <n v="505001"/>
    <s v="South Zone"/>
    <x v="2"/>
    <x v="127"/>
  </r>
  <r>
    <n v="65056"/>
    <s v="SURAKSHA HOSPITALS (UNIT OF-A P J DOCTORS LLP)"/>
    <d v="2020-10-24T00:00:00"/>
    <s v="13-8-138  8 TH LANE OLD CLUB ROADGUNTURU VARI THOTAKOTHAPET"/>
    <s v="GUNTUR"/>
    <x v="11"/>
    <n v="522001"/>
    <s v="South Zone"/>
    <x v="2"/>
    <x v="127"/>
  </r>
  <r>
    <n v="65057"/>
    <s v="CITIZENS HOSPITALS (UNIT OF ARTMED HEALTHCARE PVT LTD)"/>
    <d v="2020-10-24T00:00:00"/>
    <s v="1-100/1/CCHNALLAGANDLA VILLAGESERILINGAMPALLY"/>
    <s v="HYDERABAD"/>
    <x v="5"/>
    <n v="500019"/>
    <s v="South Zone"/>
    <x v="2"/>
    <x v="127"/>
  </r>
  <r>
    <n v="65059"/>
    <s v="SAH EYE CARE (Prop. Dr Vinit Sah)"/>
    <d v="2020-10-24T00:00:00"/>
    <s v="HIG - 94  SECTOR - E  ALIGANJ  NEAR REGIONAL SCIENCE CENTRE"/>
    <s v="LUCKNOW"/>
    <x v="2"/>
    <n v="226024"/>
    <s v="North Zone"/>
    <x v="0"/>
    <x v="127"/>
  </r>
  <r>
    <n v="65060"/>
    <s v="POORVA WOMENS HOSPITAL(PROP BARIA DHARA DHARMESH KUMAR)"/>
    <d v="2020-10-24T00:00:00"/>
    <s v="206KENSAS COMPLEXGHODASAR CROSS ROADSN.H. NO. 8  GHODASAR"/>
    <s v="AHMEDABAD"/>
    <x v="13"/>
    <n v="380050"/>
    <s v="West Zone"/>
    <x v="3"/>
    <x v="127"/>
  </r>
  <r>
    <n v="65062"/>
    <s v="Basel Mission CSI Hospital"/>
    <d v="2020-10-24T00:00:00"/>
    <s v="Near Ambabavani CirclePala Badami RoadBetgeri"/>
    <s v="GADAG"/>
    <x v="3"/>
    <n v="582102"/>
    <s v="South Zone"/>
    <x v="1"/>
    <x v="127"/>
  </r>
  <r>
    <n v="65063"/>
    <s v="Prakriya Hospitals ( A Unit Of C Square Health Care Pvt Ltd )"/>
    <d v="2020-10-24T00:00:00"/>
    <s v="SURVEY NO 41  RAJA REDDY LAYOUT 8TH MILE  TUMKUR RoadNAGASANDRA POST"/>
    <s v="BENGALURU"/>
    <x v="3"/>
    <n v="560073"/>
    <s v="South Zone"/>
    <x v="1"/>
    <x v="127"/>
  </r>
  <r>
    <n v="65064"/>
    <s v="SATNAM HOSPITAL PROP JAYESHKUMAR SADHURAM SONVANI"/>
    <d v="2020-10-24T00:00:00"/>
    <s v="INDRAPRASTH NAGAR MAIN ROADOPP. SWAMINARAYAN TEMPLEKOTECHA NAGAROPP. KASTURI APT"/>
    <s v="RAJKOT"/>
    <x v="13"/>
    <n v="360001"/>
    <s v="West Zone"/>
    <x v="3"/>
    <x v="127"/>
  </r>
  <r>
    <n v="65069"/>
    <s v="SAMARTH HOSPITAL TALEGAON DABHADE"/>
    <d v="2020-10-24T00:00:00"/>
    <s v="SHANTAI CITY CENTERNEAR NAGARPARISHADTALEGAON DABHADE"/>
    <s v="PUNE"/>
    <x v="6"/>
    <n v="410507"/>
    <s v="West Zone"/>
    <x v="3"/>
    <x v="127"/>
  </r>
  <r>
    <n v="65071"/>
    <s v="SHRI RAM SUPER SPECIALITY SURGICAL CENTRE PVT LTD"/>
    <d v="2020-10-24T00:00:00"/>
    <s v="PLOT NO. 1 &amp; 1A  OPP. MAHAMANDIR RAILWAY STATION  MANDORE ROAD"/>
    <s v="JODHPUR"/>
    <x v="8"/>
    <n v="342001"/>
    <s v="North Zone"/>
    <x v="0"/>
    <x v="127"/>
  </r>
  <r>
    <n v="65077"/>
    <s v="Shri Ram Super Speciality Surgical Centre Pvt. Ltd. Banar Road"/>
    <d v="2020-10-24T00:00:00"/>
    <s v="PLOT NO. 3  K.NO. 359  NEAR VIDYA PUBLIC SCHOOL  BANAR ROAD"/>
    <s v="JODHPUR"/>
    <x v="8"/>
    <n v="342027"/>
    <s v="North Zone"/>
    <x v="0"/>
    <x v="127"/>
  </r>
  <r>
    <n v="65079"/>
    <s v="SAI ORTHO AND EYE CARE(PROP Dr Garima Chadda)"/>
    <d v="2020-10-24T00:00:00"/>
    <s v="A 501  A WING   5TH FLOOR  NEETI GAURAV COMPLEXCENTRAL BAZAR RAOD  RAMDASPETH "/>
    <s v="NAGPUR"/>
    <x v="6"/>
    <n v="440010"/>
    <s v="West Zone"/>
    <x v="3"/>
    <x v="127"/>
  </r>
  <r>
    <n v="65085"/>
    <s v="MANSUKHA HOSPITAL(PROP ANURAG MEENA)"/>
    <d v="2020-10-24T00:00:00"/>
    <s v="OPP SAHABJI FILLING STATION KATI GHATI"/>
    <s v="ALWAR"/>
    <x v="8"/>
    <n v="301001"/>
    <s v="North Zone"/>
    <x v="0"/>
    <x v="127"/>
  </r>
  <r>
    <n v="65089"/>
    <s v="vijay hospital (Prop. Vijaypal Singh)"/>
    <d v="2020-10-24T00:00:00"/>
    <s v="13A  Lajpat Nagar  Scheme No. 2 "/>
    <s v="ALWAR"/>
    <x v="8"/>
    <n v="301001"/>
    <s v="North Zone"/>
    <x v="0"/>
    <x v="127"/>
  </r>
  <r>
    <n v="65100"/>
    <s v="Maya Eye Hospital"/>
    <d v="2020-10-24T00:00:00"/>
    <s v="94/200  MAIN VIJAY PATH  MANSAROVAR"/>
    <s v="JAIPUR"/>
    <x v="8"/>
    <n v="302020"/>
    <s v="North Zone"/>
    <x v="0"/>
    <x v="127"/>
  </r>
  <r>
    <n v="65103"/>
    <s v="M.M HOSPITAL(PROP. DR SANJAY AGGARWAL)"/>
    <d v="2020-10-24T00:00:00"/>
    <s v="6 POLICE LINENEAR INDIAN OVERSEAS BANK"/>
    <s v="AMBALA"/>
    <x v="1"/>
    <n v="134003"/>
    <s v="North Zone"/>
    <x v="0"/>
    <x v="127"/>
  </r>
  <r>
    <n v="65107"/>
    <s v="Apex Hospital (A Unit Of Sri Vigna Sai Healthcare Services)"/>
    <d v="2020-10-24T00:00:00"/>
    <s v="PLOTNO.50 51  MEDIPALLYUPPAL DEPOTWARANGAL HIGHWAY  MEDCHAL"/>
    <s v="HYDERABAD"/>
    <x v="5"/>
    <n v="500039"/>
    <s v="South Zone"/>
    <x v="2"/>
    <x v="127"/>
  </r>
  <r>
    <n v="65115"/>
    <s v="PHOENIX HOSPITAL AND ICU (PROP. RAHUL A JAYKAR)"/>
    <d v="2020-10-26T00:00:00"/>
    <s v="1ST FLOOR SIDDHIVINAYAK ANNEX SHRUTI PARK BUS STOP HIGHLAND PARK ROAD"/>
    <s v="THANE"/>
    <x v="6"/>
    <n v="400607"/>
    <s v="West Zone"/>
    <x v="3"/>
    <x v="127"/>
  </r>
  <r>
    <n v="65123"/>
    <s v="Delhi Ortho Spine Multispeciality Hospital (Prop. R K Singh)"/>
    <d v="2020-10-26T00:00:00"/>
    <s v="Meera Patti  Opposite Pac Gate  Dhoomanganj Praygraj"/>
    <s v="ALLAHABAD"/>
    <x v="2"/>
    <n v="211011"/>
    <s v="North Zone"/>
    <x v="0"/>
    <x v="127"/>
  </r>
  <r>
    <n v="65133"/>
    <s v="Iris Eye Care (Prop. Nishant Singh)"/>
    <d v="2020-10-26T00:00:00"/>
    <s v="D 59/143 A-20K SANT RAGHUVAR NAGAR COLONY SIGRA"/>
    <s v="VARANASI"/>
    <x v="2"/>
    <n v="221010"/>
    <s v="North Zone"/>
    <x v="0"/>
    <x v="127"/>
  </r>
  <r>
    <n v="65138"/>
    <s v="Omkilkari Multispeciality Hospital and Fertility Center Private Limited"/>
    <d v="2020-10-26T00:00:00"/>
    <s v="SA6/186  2B-1A  Shree Nagar ColonyPahariya  Pandeypur"/>
    <s v="VARANASI"/>
    <x v="2"/>
    <n v="221007"/>
    <s v="North Zone"/>
    <x v="0"/>
    <x v="127"/>
  </r>
  <r>
    <n v="65149"/>
    <s v="DHALIWAL HOSPITAL(PROP DR UJJAGGAR SINGH DHALIWAL)"/>
    <d v="2020-10-26T00:00:00"/>
    <s v="3 BATALA ROAD"/>
    <s v="AMRITSAR"/>
    <x v="14"/>
    <n v="143001"/>
    <s v="North Zone"/>
    <x v="0"/>
    <x v="127"/>
  </r>
  <r>
    <n v="65152"/>
    <s v="Nayana Eye Care And Dental Research Centre(prop. Vijaya Bhaskar Reddy)"/>
    <d v="2020-10-26T00:00:00"/>
    <s v="25/684-391-1Abehind swadeshi hotelpadmavathi nagarNandyal"/>
    <s v="KURNOOL"/>
    <x v="11"/>
    <n v="518501"/>
    <s v="South Zone"/>
    <x v="2"/>
    <x v="127"/>
  </r>
  <r>
    <n v="65155"/>
    <s v="Max care Hospitals (a unit of Dhruva Vijaya Health Care Services)"/>
    <d v="2020-10-26T00:00:00"/>
    <s v="H.NO.3-240/1GMR COMPLEX MARKET ROADGAUTHAM NAGAR  PATANCHERUSANGAREDDY"/>
    <s v="MEDAK"/>
    <x v="5"/>
    <n v="502319"/>
    <s v="South Zone"/>
    <x v="2"/>
    <x v="127"/>
  </r>
  <r>
    <n v="65157"/>
    <s v="MINA MULTI SPECIALITY HOSPITAL HYDERABAD"/>
    <d v="2020-10-26T00:00:00"/>
    <s v="H.No. 10-3-14/A/4Lane Opp: Humayunnagar Police StationHumayunnagar"/>
    <s v="HYDERABAD"/>
    <x v="5"/>
    <n v="500028"/>
    <s v="South Zone"/>
    <x v="2"/>
    <x v="127"/>
  </r>
  <r>
    <n v="65159"/>
    <s v="CHENNAI UROLOGY AND ROBOTICS INSTITUTE PRIVATE LIMITED (CURI)"/>
    <d v="2020-10-26T00:00:00"/>
    <s v="NO. 148  OMR ROAD OKKIYAM THORAIPAKKAM "/>
    <s v="CHENNAI"/>
    <x v="4"/>
    <n v="600096"/>
    <s v="South Zone"/>
    <x v="1"/>
    <x v="127"/>
  </r>
  <r>
    <n v="65160"/>
    <s v="SRI SWASTIK HOSPITAL"/>
    <d v="2020-10-26T00:00:00"/>
    <s v="H.NO.1-103/3A.S.R.RESIDENCYBACHUPALLY"/>
    <s v="HYDERABAD"/>
    <x v="5"/>
    <n v="500090"/>
    <s v="South Zone"/>
    <x v="2"/>
    <x v="127"/>
  </r>
  <r>
    <n v="65168"/>
    <s v="Neptune hospital"/>
    <d v="2020-10-26T00:00:00"/>
    <s v="1st floor new panchawati co-op soc.Opp. Old petrol pump  mira bhayander road Mira road (East)"/>
    <s v="THANE"/>
    <x v="6"/>
    <n v="401107"/>
    <s v="West Zone"/>
    <x v="3"/>
    <x v="127"/>
  </r>
  <r>
    <n v="65171"/>
    <s v="AVANI EYE HOSPITAL(PROP. S CHANDRA SEKHAR REDDY)"/>
    <d v="2020-10-26T00:00:00"/>
    <s v="PLOT NO 14  ALKAPURI  SAROORNAGARHYDERABADTELANGANA"/>
    <s v="HYDERABAD"/>
    <x v="5"/>
    <n v="500035"/>
    <s v="South Zone"/>
    <x v="2"/>
    <x v="127"/>
  </r>
  <r>
    <n v="65178"/>
    <s v="ORCHID MULTISPECIALITY HOSPITAL THANE"/>
    <d v="2020-10-26T00:00:00"/>
    <s v="1 ST FLOOR MARVEL BUILDING SANGHVI COMPLEX OPP.A.J.DIAGNOSTICPAYYADE HOTEL LANE KANUNGO ESTATE ROAD  MIRA ROAD (E)"/>
    <s v="THANE"/>
    <x v="6"/>
    <n v="401107"/>
    <s v="West Zone"/>
    <x v="3"/>
    <x v="127"/>
  </r>
  <r>
    <n v="65180"/>
    <s v="NAHAR NURSING HOME PROP VIVEK NAHAR"/>
    <d v="2020-10-26T00:00:00"/>
    <s v="MOTI NIDHI COMPLEX PRASIYA ROADCHHINDWARA"/>
    <s v="CHHINDWARA"/>
    <x v="18"/>
    <n v="480001"/>
    <s v="West Zone"/>
    <x v="2"/>
    <x v="127"/>
  </r>
  <r>
    <n v="65186"/>
    <s v="Nims And Research Centre Pvt Ltd"/>
    <d v="2020-10-26T00:00:00"/>
    <s v="Opp. To Bank of MaharashtraThatte Nagar"/>
    <s v="NASHIK"/>
    <x v="6"/>
    <n v="422005"/>
    <s v="West Zone"/>
    <x v="3"/>
    <x v="127"/>
  </r>
  <r>
    <n v="65190"/>
    <s v="SIGHT CARE EYE HOSPITAL(Prop. Dr Aditi Kamthan)"/>
    <d v="2020-10-26T00:00:00"/>
    <s v="118 KAILASH VIHARINFRONT OF INCOME TAX OFFICENEAR SATKAR GUEST HOUSECITYCENTRE"/>
    <s v="GWALIOR"/>
    <x v="18"/>
    <n v="474003"/>
    <s v="West Zone"/>
    <x v="2"/>
    <x v="127"/>
  </r>
  <r>
    <n v="65191"/>
    <s v="METRO MULTISPECIALITY HOSPITAL PUNE"/>
    <d v="2020-10-26T00:00:00"/>
    <s v="SAUNDARYA COLONY  NEAR SITARA HOTELNAKHATE WASTI  RAHATANIPIMPRIMaharashtra"/>
    <s v="PUNE"/>
    <x v="6"/>
    <n v="411017"/>
    <s v="West Zone"/>
    <x v="3"/>
    <x v="127"/>
  </r>
  <r>
    <n v="65196"/>
    <s v="Chintamani Hospitals And Research Center Pvt Ltd (A unit Of  RSMF)"/>
    <d v="2020-10-26T00:00:00"/>
    <s v="Inamdar VastiPune-Solapur Road Koregaon Mul  Tal -Haveli "/>
    <s v="PUNE"/>
    <x v="6"/>
    <n v="412202"/>
    <s v="West Zone"/>
    <x v="3"/>
    <x v="127"/>
  </r>
  <r>
    <n v="65197"/>
    <s v="Ram Tej Hospital"/>
    <d v="2020-10-26T00:00:00"/>
    <s v="18A/6C  VIBHAV NAGAR ROAD  NR AMAR HOTEL"/>
    <s v="AGRA"/>
    <x v="2"/>
    <n v="282001"/>
    <s v="North Zone"/>
    <x v="0"/>
    <x v="127"/>
  </r>
  <r>
    <n v="65201"/>
    <s v="Yashoda Krishna Hospital (Prop. Akula Shailaja)"/>
    <d v="2020-10-27T00:00:00"/>
    <s v="H.No.7-1-324Mankammathota"/>
    <s v="KARIM NAGAR"/>
    <x v="5"/>
    <n v="505002"/>
    <s v="South Zone"/>
    <x v="2"/>
    <x v="127"/>
  </r>
  <r>
    <n v="65203"/>
    <s v="Ortho Plus Orthopaedic And Spine Hospital"/>
    <d v="2020-10-27T00:00:00"/>
    <s v="303-305  3RD FLOORCOPPER LEAF OPP-SERVOPARI MALLNR BHUYANGDEV CROSS ROADSOLA ROAD"/>
    <s v="AHMEDABAD"/>
    <x v="13"/>
    <n v="380063"/>
    <s v="West Zone"/>
    <x v="3"/>
    <x v="127"/>
  </r>
  <r>
    <n v="65207"/>
    <s v="PANDEY HOSPITAL PRIVATE LIMITED"/>
    <d v="2020-10-27T00:00:00"/>
    <s v="80 BEOHARBAGHHIGH COURT  GHAMAPUR "/>
    <s v="JABALPUR"/>
    <x v="18"/>
    <n v="482001"/>
    <s v="West Zone"/>
    <x v="2"/>
    <x v="127"/>
  </r>
  <r>
    <n v="65216"/>
    <s v="DIWAN SINGH MEMORIAL HOSPITAL PVT LTD"/>
    <d v="2020-10-27T00:00:00"/>
    <s v="351/1 FATEHGARH CHURIAN ROADNEAR MAIN CHOWKAjnala"/>
    <s v="AMRITSAR"/>
    <x v="14"/>
    <n v="143102"/>
    <s v="North Zone"/>
    <x v="0"/>
    <x v="127"/>
  </r>
  <r>
    <n v="65226"/>
    <s v="ARHAM EYE HOSPITAL AND CORNEA CARE CENTRE(PROP.SHAH DHARMESH DHIRAJLAL)"/>
    <d v="2020-10-27T00:00:00"/>
    <s v="PANCHVATI MAIN ROADBESIDES MARUTI DRIVING SCHOOLNEAR LAXMINAGAR COLONY-"/>
    <s v="RAJKOT"/>
    <x v="13"/>
    <n v="360001"/>
    <s v="West Zone"/>
    <x v="3"/>
    <x v="127"/>
  </r>
  <r>
    <n v="65228"/>
    <s v="Chavan Hospital (A Unit Of Parvatibai Chavan Charitable Trust)"/>
    <d v="2020-10-27T00:00:00"/>
    <s v="DATTA MANDIR  CROSS ROAD NO.-1 OPP LIC OFFICE  DAHANUKARWADI KANDIVALI (W)-"/>
    <s v="MUMBAI"/>
    <x v="6"/>
    <n v="400067"/>
    <s v="West Zone"/>
    <x v="3"/>
    <x v="127"/>
  </r>
  <r>
    <n v="65230"/>
    <s v="Amrit Medical Centre (Amrit Medicare Private Limited)"/>
    <d v="2020-10-27T00:00:00"/>
    <s v="NO. 73/28  ALAGAPPA ROAD PURASAIWALKAM CHENNAI TAMILNADU"/>
    <s v="CHENNAI"/>
    <x v="4"/>
    <n v="600084"/>
    <s v="South Zone"/>
    <x v="1"/>
    <x v="127"/>
  </r>
  <r>
    <n v="65232"/>
    <s v="BOOMA NURSING HOME"/>
    <d v="2020-10-27T00:00:00"/>
    <s v="NO.20-22  GOKHALE ROAD CHINNA CHOKKIKULAM MADURAI TAMILNADU"/>
    <s v="MADURAI"/>
    <x v="4"/>
    <n v="625002"/>
    <s v="South Zone"/>
    <x v="1"/>
    <x v="127"/>
  </r>
  <r>
    <n v="65233"/>
    <s v="Sri Krishna Hospital Prop Nandakishore Ganesh Bandigadi"/>
    <d v="2020-10-27T00:00:00"/>
    <s v="Police Station RoadSoppuguddeThirthahalli"/>
    <s v="SHIMOGA"/>
    <x v="3"/>
    <n v="577432"/>
    <s v="South Zone"/>
    <x v="1"/>
    <x v="127"/>
  </r>
  <r>
    <n v="65246"/>
    <s v="Navin Hospital -Bulandshahr"/>
    <d v="2020-10-27T00:00:00"/>
    <s v="PLOT NO. -303  G.T. ROAD  SIKANDRABADBULANDSHAHR"/>
    <s v="BULANDSHAHR"/>
    <x v="2"/>
    <n v="203205"/>
    <s v="North Zone"/>
    <x v="0"/>
    <x v="127"/>
  </r>
  <r>
    <n v="65271"/>
    <s v="NAVIN HOSPITAL PVT LTD DADRI"/>
    <d v="2020-10-27T00:00:00"/>
    <s v="RAILWAY ROAD  DADRI"/>
    <s v="GAUTAM BUDDHA NAGAR"/>
    <x v="2"/>
    <n v="203207"/>
    <s v="North Zone"/>
    <x v="0"/>
    <x v="127"/>
  </r>
  <r>
    <n v="65272"/>
    <s v="SS HOSPITAL"/>
    <d v="2020-10-27T00:00:00"/>
    <s v="PLOT NO 24SECTOR 1413 - 14 DIVIDING ROAD URBAN ESTATEKARNAL"/>
    <s v="KARNAL"/>
    <x v="1"/>
    <n v="132001"/>
    <s v="North Zone"/>
    <x v="0"/>
    <x v="127"/>
  </r>
  <r>
    <n v="65279"/>
    <s v="CZON HOSPITAL(Prop. Harshpreet Kaur)"/>
    <d v="2020-10-27T00:00:00"/>
    <s v="SCO 426 - 427DERA BABA NANAK ROADOLD BUS STANDAjnala"/>
    <s v="AMRITSAR"/>
    <x v="14"/>
    <n v="143102"/>
    <s v="North Zone"/>
    <x v="0"/>
    <x v="127"/>
  </r>
  <r>
    <n v="65281"/>
    <s v="SATYAM HOSPITAL PROP NARENDER KUMAR"/>
    <d v="2020-10-27T00:00:00"/>
    <s v="NEAR CIVIL HOSPITAL ROADKARNAL ROAD"/>
    <s v="KARNAL"/>
    <x v="1"/>
    <n v="132039"/>
    <s v="North Zone"/>
    <x v="0"/>
    <x v="127"/>
  </r>
  <r>
    <n v="65283"/>
    <s v="Nahar Hospital (A Unit of Sukhraj B Nahar Charitable Trust)"/>
    <d v="2020-10-27T00:00:00"/>
    <s v="Near Kirti Stambh Temple  Gayatri Mandir Road  Bhinmal "/>
    <s v="JALOR"/>
    <x v="8"/>
    <n v="343029"/>
    <s v="North Zone"/>
    <x v="0"/>
    <x v="127"/>
  </r>
  <r>
    <n v="65300"/>
    <s v="Jyoti Hospital (Prop. Ravinder Pal Singh)"/>
    <d v="2020-10-28T00:00:00"/>
    <s v="28 GANAPATI ENCLAVE HOUSING BOARD COLONYJHARSA ROAD"/>
    <s v="GURGAON"/>
    <x v="1"/>
    <n v="122001"/>
    <s v="North Zone"/>
    <x v="0"/>
    <x v="127"/>
  </r>
  <r>
    <n v="65306"/>
    <s v="Tagore Medical College And Hospital(A Unit Of Tagore Educational Trust)"/>
    <d v="2020-10-28T00:00:00"/>
    <s v="RATHINAMANGALAM  MELAKOTTAIYUR POST "/>
    <s v="CHENNAI"/>
    <x v="4"/>
    <n v="600127"/>
    <s v="South Zone"/>
    <x v="1"/>
    <x v="127"/>
  </r>
  <r>
    <n v="65307"/>
    <s v="EYE FOUNDATION LIMITED"/>
    <d v="2020-10-28T00:00:00"/>
    <s v="NO.146/D  K.A.COMPLEX POLLACHI "/>
    <s v="COIMBATORE"/>
    <x v="4"/>
    <n v="642002"/>
    <s v="South Zone"/>
    <x v="1"/>
    <x v="127"/>
  </r>
  <r>
    <n v="65308"/>
    <s v="EYE FOUNDATION LIMITED - COCHIN"/>
    <d v="2020-10-28T00:00:00"/>
    <s v="NO.38/1722 A  NEAR CHANGAMPUZHA PARK METRO STATION Edappally  Cochin"/>
    <s v="ERNAKULAM"/>
    <x v="19"/>
    <n v="682024"/>
    <s v="South Zone"/>
    <x v="1"/>
    <x v="127"/>
  </r>
  <r>
    <n v="65309"/>
    <s v="EYE FOUNDATION LIMITED - ERODE"/>
    <d v="2020-10-28T00:00:00"/>
    <s v="NO. 62/1  PERUNDURAI ROAD PALAYAPALAYAM "/>
    <s v="ERODE"/>
    <x v="4"/>
    <n v="638011"/>
    <s v="South Zone"/>
    <x v="1"/>
    <x v="127"/>
  </r>
  <r>
    <n v="65312"/>
    <s v="S S Hospital"/>
    <d v="2020-10-28T00:00:00"/>
    <s v="NEAR UNIVERSAL PETROL PUMP  HARI PARWAT"/>
    <s v="AGRA"/>
    <x v="2"/>
    <n v="282005"/>
    <s v="North Zone"/>
    <x v="0"/>
    <x v="127"/>
  </r>
  <r>
    <n v="65330"/>
    <s v="GALAXY CARE MULTISPECIALITY HOSPITAL PRIVATE LIMITED"/>
    <d v="2020-10-28T00:00:00"/>
    <s v="25-A   AYURVED RAS SHALA CAMPUSNEAR GARWARE COLLEGEKARVE ROAD"/>
    <s v="PUNE"/>
    <x v="6"/>
    <n v="411004"/>
    <s v="West Zone"/>
    <x v="3"/>
    <x v="127"/>
  </r>
  <r>
    <n v="65358"/>
    <s v="Agrawal Eye And Skin Hospital (Prop.Sanjay Kumar Gupta)"/>
    <d v="2020-10-28T00:00:00"/>
    <s v="1-C-13  SFS  SHEELA CHOUDHARY ROAD  TALWANDI"/>
    <s v="KOTA"/>
    <x v="8"/>
    <n v="324005"/>
    <s v="North Zone"/>
    <x v="0"/>
    <x v="127"/>
  </r>
  <r>
    <n v="65367"/>
    <s v="Neolife Childrens Hospital &amp;amp; Multi Speciality"/>
    <d v="2020-10-28T00:00:00"/>
    <s v="P.NO.11-15  BHARATHIDASANSTREETAGS COLONY RAM NAGAR NORTH EXTN. MADIPAKKAM"/>
    <s v="CHENNAI"/>
    <x v="4"/>
    <n v="600091"/>
    <s v="South Zone"/>
    <x v="1"/>
    <x v="127"/>
  </r>
  <r>
    <n v="65369"/>
    <s v="SREE SIVANI MULTI SPECIALITY HOSPITAL &amp;amp; RESEARCH INSTITUTE PRIVATE LIMITED"/>
    <d v="2020-10-28T00:00:00"/>
    <s v="15-15-16/1BUDDAVARAPU GARDENSMAHARANIPETAVISAKHAPATNAM"/>
    <s v="VISAKHAPATNAM"/>
    <x v="11"/>
    <n v="530002"/>
    <s v="South Zone"/>
    <x v="2"/>
    <x v="127"/>
  </r>
  <r>
    <n v="65383"/>
    <s v="Shri Nageshwar Surgical And General Hospital (Prop. Borate Sachin Gulabrao)"/>
    <d v="2020-10-28T00:00:00"/>
    <s v="Office no-103 105-109Deep Rachana complex Near new PCMC school  Moshi Chowk "/>
    <s v="PUNE"/>
    <x v="6"/>
    <n v="412105"/>
    <s v="West Zone"/>
    <x v="3"/>
    <x v="127"/>
  </r>
  <r>
    <n v="65385"/>
    <s v="Indore India Eye Care (Prop. Dr. Birendra Kumar Jha)"/>
    <d v="2020-10-28T00:00:00"/>
    <s v="Satsang Sagar  1St Floor  Opposite S.I.C.A. SchoolSch. No. 54  Vijay Nagar "/>
    <s v="INDORE"/>
    <x v="18"/>
    <n v="452010"/>
    <s v="West Zone"/>
    <x v="2"/>
    <x v="127"/>
  </r>
  <r>
    <n v="65386"/>
    <s v="KUMAR EYE CARE"/>
    <d v="2020-10-28T00:00:00"/>
    <s v="SITARGANJ ROAD IN FRONT OF S.B.I. KHATIMAUDHAM SINGH NAGAR"/>
    <s v="UDHAM SINGH NAGAR"/>
    <x v="20"/>
    <n v="262308"/>
    <s v="North Zone"/>
    <x v="0"/>
    <x v="127"/>
  </r>
  <r>
    <n v="65387"/>
    <s v="RANA HOSPITAL PRIVATE LIMITED"/>
    <d v="2020-10-28T00:00:00"/>
    <s v="B.45  RAIL VIHHAR   MEDICAL COLLEGE ROAD CHARGAWAN  GORAKHPUR"/>
    <s v="GORAKHPUR"/>
    <x v="2"/>
    <n v="273013"/>
    <s v="North Zone"/>
    <x v="0"/>
    <x v="127"/>
  </r>
  <r>
    <n v="65388"/>
    <s v="AKSHAR HOSPITAL(PROP Dr Panna R Acharya)"/>
    <d v="2020-10-28T00:00:00"/>
    <s v="2ND FLOORDHARAMDAS CHAMBERSHALAR ROAD-"/>
    <s v="VALSAD"/>
    <x v="13"/>
    <n v="396001"/>
    <s v="West Zone"/>
    <x v="3"/>
    <x v="127"/>
  </r>
  <r>
    <n v="65426"/>
    <s v="Shree Balaji Medicover Hospitals( A Unit of -Sahrudaya Balaji Healthcare (Sangar"/>
    <d v="2020-10-29T00:00:00"/>
    <s v="NH-9 Kandi X ROADSangareddy"/>
    <s v="MEDAK"/>
    <x v="5"/>
    <n v="502285"/>
    <s v="South Zone"/>
    <x v="2"/>
    <x v="127"/>
  </r>
  <r>
    <n v="65433"/>
    <s v="OM SURGICAL HOSPITAL &amp;amp; TRAUMA CENTRE"/>
    <d v="2020-10-29T00:00:00"/>
    <s v="WEST HIGH COURT ROAD DHARAMPETH"/>
    <s v="NAGPUR"/>
    <x v="6"/>
    <n v="440010"/>
    <s v="West Zone"/>
    <x v="3"/>
    <x v="127"/>
  </r>
  <r>
    <n v="65436"/>
    <s v="DR PREETS EYE SURGERY AND LASER CENTRE(PROP. PREET KANWAL SINGH)"/>
    <d v="2020-10-29T00:00:00"/>
    <s v="OPP TOOR HOSPITALMAIN ROADHAIBOWAL KALAN"/>
    <s v="LUDHIANA"/>
    <x v="14"/>
    <n v="141001"/>
    <s v="North Zone"/>
    <x v="0"/>
    <x v="127"/>
  </r>
  <r>
    <n v="65443"/>
    <s v="DHANWANTARI TOMER HOSPITAL"/>
    <d v="2020-10-29T00:00:00"/>
    <s v="35 - A-2/II RAMPUR GARDEN"/>
    <s v="BAREILLY"/>
    <x v="2"/>
    <n v="243001"/>
    <s v="North Zone"/>
    <x v="0"/>
    <x v="127"/>
  </r>
  <r>
    <n v="65450"/>
    <s v="Radhakishan Hospital ( Prop.Lokender Goyal)"/>
    <d v="2020-10-29T00:00:00"/>
    <s v="RED ROADJYOTI NAGAR"/>
    <s v="KURUKSHETRA"/>
    <x v="1"/>
    <n v="136118"/>
    <s v="North Zone"/>
    <x v="0"/>
    <x v="127"/>
  </r>
  <r>
    <n v="65456"/>
    <s v="Param Orthopedic Hospital (Prop. Mr.  Vadadoriya Chetankumar Manubhai)"/>
    <d v="2020-10-29T00:00:00"/>
    <s v="2ND FLOOR  201-203-204 PARAM DOCTOR HOUSENR.RESHAM BHAVANLALDARWAJASTATION ROAD"/>
    <s v="SURAT"/>
    <x v="13"/>
    <n v="395003"/>
    <s v="West Zone"/>
    <x v="3"/>
    <x v="127"/>
  </r>
  <r>
    <n v="65458"/>
    <s v="SMIT HOSPITAL -A UNIT OF vinish healthcare and multiservices pvt ltd"/>
    <d v="2020-10-29T00:00:00"/>
    <s v="korit naka near swagat petrol pump"/>
    <s v="NANDURBAR"/>
    <x v="6"/>
    <n v="425412"/>
    <s v="West Zone"/>
    <x v="3"/>
    <x v="127"/>
  </r>
  <r>
    <n v="65460"/>
    <s v="Gurdev Hospital (Prop. Gurdev Singh)"/>
    <d v="2020-10-29T00:00:00"/>
    <s v="KANGAR ROADNURPUR BEDIANANDPUR SAHIB  RUPNAGAR"/>
    <s v="ROPAR"/>
    <x v="14"/>
    <n v="140117"/>
    <s v="North Zone"/>
    <x v="0"/>
    <x v="127"/>
  </r>
  <r>
    <n v="65461"/>
    <s v="CLIO EYE CARE(PROP ADITI A MANUDHANE)"/>
    <d v="2020-10-29T00:00:00"/>
    <s v="Plot No 1SPNear DLF Phase 1Rapid Metro Station Gate No. 2  Sector 28  Golf Course RoadGurgaon"/>
    <s v="GURGAON"/>
    <x v="1"/>
    <n v="122002"/>
    <s v="North Zone"/>
    <x v="0"/>
    <x v="127"/>
  </r>
  <r>
    <n v="65480"/>
    <s v="Lohan Children Hospital(Prop. Dr Abha Lohan)"/>
    <d v="2020-10-29T00:00:00"/>
    <s v="5c/14 B.P. NEAR BANKE BIHARI MANDIR  NIT-5"/>
    <s v="FARIDABAD"/>
    <x v="1"/>
    <n v="121001"/>
    <s v="North Zone"/>
    <x v="0"/>
    <x v="127"/>
  </r>
  <r>
    <n v="65483"/>
    <s v="GLOBAL MULTISPECIALITY HOSPITAL PUNE"/>
    <d v="2020-10-29T00:00:00"/>
    <s v="RAIKAR HEIGHTSKESHNAND ROAD OPP EPIC MALL  WAGHOLI"/>
    <s v="PUNE"/>
    <x v="6"/>
    <n v="412207"/>
    <s v="West Zone"/>
    <x v="3"/>
    <x v="127"/>
  </r>
  <r>
    <n v="65487"/>
    <s v="Lodha hospital and maternity home(Prop. Dr Lodha Nresh Kantilal)"/>
    <d v="2020-10-29T00:00:00"/>
    <s v="Pol height Mumbai-Banglore highwaypopular nagar Warje"/>
    <s v="PUNE"/>
    <x v="6"/>
    <n v="411058"/>
    <s v="West Zone"/>
    <x v="3"/>
    <x v="127"/>
  </r>
  <r>
    <n v="65488"/>
    <s v="Cosmos Hospital"/>
    <d v="2020-10-29T00:00:00"/>
    <s v="NH 19 DELHI MATHURA ROADPRAKASH VIHAR  PALWAL"/>
    <s v="FARIDABAD"/>
    <x v="1"/>
    <n v="121102"/>
    <s v="North Zone"/>
    <x v="0"/>
    <x v="127"/>
  </r>
  <r>
    <n v="65489"/>
    <s v="SAMRAKSHA HOSPITAL"/>
    <d v="2020-10-29T00:00:00"/>
    <s v="ARKOTE STREET OPP TO RYTHU BAZAROLD MUTTON MARKET LANESIDDIPETTELANGANA"/>
    <s v="MEDAK"/>
    <x v="5"/>
    <n v="502103"/>
    <s v="South Zone"/>
    <x v="2"/>
    <x v="127"/>
  </r>
  <r>
    <n v="65490"/>
    <s v="SYAMALA HOSPITALS"/>
    <d v="2020-10-29T00:00:00"/>
    <s v="H.NO:11-5-15/2WYRA ROADKHAMMAMTELANAGANA"/>
    <s v="KHAMMAM"/>
    <x v="5"/>
    <n v="507001"/>
    <s v="South Zone"/>
    <x v="2"/>
    <x v="127"/>
  </r>
  <r>
    <n v="65491"/>
    <s v="Oncoplus Hospital (A Unit Deep Chand Oncology Services Pvt. Ltd.)"/>
    <d v="2020-10-29T00:00:00"/>
    <s v="A 288 - 290  DEFENCE COLONY"/>
    <s v="SOUTH DELHI"/>
    <x v="0"/>
    <n v="110024"/>
    <s v="North Zone"/>
    <x v="0"/>
    <x v="127"/>
  </r>
  <r>
    <n v="65492"/>
    <s v="New Vision Eye Centre (Prop. Dr. Manik Mittal"/>
    <d v="2020-10-29T00:00:00"/>
    <s v="A-5/233  Paschim Vihar"/>
    <s v="WEST DELHI"/>
    <x v="0"/>
    <n v="110063"/>
    <s v="North Zone"/>
    <x v="0"/>
    <x v="127"/>
  </r>
  <r>
    <n v="65493"/>
    <s v="HOPE SPINE AND JOINT CLINIC"/>
    <d v="2020-10-29T00:00:00"/>
    <s v="1ST FLOORKRISHNA ARCADENEAR CIRCUIT HOUSE-"/>
    <s v="MAHESANA"/>
    <x v="13"/>
    <n v="384002"/>
    <s v="West Zone"/>
    <x v="3"/>
    <x v="127"/>
  </r>
  <r>
    <n v="65494"/>
    <s v="Shankarnath Dialysis Centre And Nursing Home"/>
    <d v="2020-10-29T00:00:00"/>
    <s v="48/41A Purna Chandra Mitra Lane  Swiss Park"/>
    <s v="KOLKATA"/>
    <x v="9"/>
    <n v="700033"/>
    <s v="East Zone"/>
    <x v="4"/>
    <x v="127"/>
  </r>
  <r>
    <n v="65495"/>
    <s v="anandalok sebasadan and poly clinic"/>
    <d v="2020-10-30T00:00:00"/>
    <s v="126 Srirampore Road DaharpurPurba Midnapur"/>
    <s v="EAST MIDNAPORE"/>
    <x v="9"/>
    <n v="721636"/>
    <s v="East Zone"/>
    <x v="4"/>
    <x v="127"/>
  </r>
  <r>
    <n v="65496"/>
    <s v="SRI JAGANNATH HEALTH CARE AND RESEARCH CENTRE"/>
    <d v="2020-10-30T00:00:00"/>
    <s v="NEAR GURU KRIPA SHOW ROOM MAIN ROAD  SARAIDHELA"/>
    <s v="DHANBAD"/>
    <x v="15"/>
    <n v="828127"/>
    <s v="East Zone"/>
    <x v="4"/>
    <x v="127"/>
  </r>
  <r>
    <n v="65497"/>
    <s v="PALM VIEW HOSPITAL A UNIT OF PALM VIEW UROLOGY CENTRE PVT LTD"/>
    <d v="2020-10-30T00:00:00"/>
    <s v="PILLER NO.-4  AMBEDKAR PATHNANDANPURI  KHAJPURA"/>
    <s v="PATNA"/>
    <x v="17"/>
    <n v="800014"/>
    <s v="East Zone"/>
    <x v="4"/>
    <x v="127"/>
  </r>
  <r>
    <n v="65498"/>
    <s v="Arvind Hospital Pvt Ltd"/>
    <d v="2020-10-30T00:00:00"/>
    <s v="Ashok Raj Path"/>
    <s v="PATNA"/>
    <x v="17"/>
    <n v="800004"/>
    <s v="East Zone"/>
    <x v="4"/>
    <x v="127"/>
  </r>
  <r>
    <n v="65502"/>
    <s v="MEDIZONE HOSPITALS PRIVATE LTD"/>
    <d v="2020-10-30T00:00:00"/>
    <s v="MIGH-43  KANKARBAGH BEHIND SHALIMAR SWEETS"/>
    <s v="PATNA"/>
    <x v="17"/>
    <n v="800020"/>
    <s v="East Zone"/>
    <x v="4"/>
    <x v="127"/>
  </r>
  <r>
    <n v="65519"/>
    <s v="TARA HOSPITAL MEDICAL RESEARCH CENTRE PVT. LTD."/>
    <d v="2020-10-30T00:00:00"/>
    <s v="B. P. KOIRALA MARG ( BANK ROAD )"/>
    <s v="PATNA"/>
    <x v="17"/>
    <n v="800001"/>
    <s v="East Zone"/>
    <x v="4"/>
    <x v="127"/>
  </r>
  <r>
    <n v="65522"/>
    <s v="BALGOPAL CHILDREN HOSPITAL a unit of BHATTAR HOSPITALS PVT LTD"/>
    <d v="2020-10-30T00:00:00"/>
    <s v="Near Mahila PolicethanaByron Bazaar  RaipurCHHATTISGARH"/>
    <s v="RAIPUR"/>
    <x v="12"/>
    <n v="492001"/>
    <s v="West Zone"/>
    <x v="2"/>
    <x v="127"/>
  </r>
  <r>
    <n v="65523"/>
    <s v="SHRISTIJEEVAN MULTISPECIALITY HOSPITAL PVT LTD"/>
    <d v="2020-10-30T00:00:00"/>
    <s v="DAK BANGLOW RAOD BISHNUPUR BEGUSARAIBIHAR"/>
    <s v="BEGUSARAI"/>
    <x v="17"/>
    <n v="851101"/>
    <s v="East Zone"/>
    <x v="4"/>
    <x v="127"/>
  </r>
  <r>
    <n v="65526"/>
    <s v="GNRC HOSPITAL A UNIT OF GNRC COMMUNITY HOSPITALS LIMITED"/>
    <d v="2020-10-30T00:00:00"/>
    <s v="KADAMGACHI TAKI ROADBARASAT  24 PARAGANAS (N)"/>
    <s v="NORTH 24 PARGANAS"/>
    <x v="9"/>
    <n v="700074"/>
    <s v="East Zone"/>
    <x v="4"/>
    <x v="127"/>
  </r>
  <r>
    <n v="65535"/>
    <s v="SHRADHA HEALTH CARE PVT. LTD."/>
    <d v="2020-10-30T00:00:00"/>
    <s v="15  S. N. ROY ROAD"/>
    <s v="KOLKATA"/>
    <x v="9"/>
    <n v="700038"/>
    <s v="East Zone"/>
    <x v="4"/>
    <x v="127"/>
  </r>
  <r>
    <n v="65538"/>
    <s v="RANIGANJ LIONS MJM EYE HOSPITAL (A U/O LIONS CLUB OF RANIGANJ EYE HOSPITAL TRUST"/>
    <d v="2020-10-30T00:00:00"/>
    <s v="115  N.S.B ROADRANIGANJ"/>
    <s v="BARDHAMAN"/>
    <x v="9"/>
    <n v="713347"/>
    <s v="East Zone"/>
    <x v="4"/>
    <x v="127"/>
  </r>
  <r>
    <n v="65542"/>
    <s v="Netaji Eye Hospital (A Unit of Sri Sri Bijoykrishna Ashram Relief Society)"/>
    <d v="2020-10-30T00:00:00"/>
    <s v="RAMCHANDRAPUR ASHRAM  DIST - PURULIA  W.B. - 723142PURULIA"/>
    <s v="PURULIYA"/>
    <x v="9"/>
    <n v="723142"/>
    <s v="East Zone"/>
    <x v="4"/>
    <x v="127"/>
  </r>
  <r>
    <n v="65544"/>
    <s v="SRIRAM HOSPITAL(Prop Madhusmita Panda)"/>
    <d v="2020-10-30T00:00:00"/>
    <s v="JAYAPRAKASH NAGAR   1ST LANE  BEHIND AXIS BANKBERHAMPUR"/>
    <s v="GANJAM"/>
    <x v="10"/>
    <n v="760010"/>
    <s v="East Zone"/>
    <x v="2"/>
    <x v="127"/>
  </r>
  <r>
    <n v="65546"/>
    <s v="Sarwamangla nursing home(Prop. Sarwamangla Prasad)"/>
    <d v="2020-10-30T00:00:00"/>
    <s v="Hirak Point  MEMCO More  PO Nagnagar"/>
    <s v="DHANBAD"/>
    <x v="15"/>
    <n v="826004"/>
    <s v="East Zone"/>
    <x v="4"/>
    <x v="127"/>
  </r>
  <r>
    <n v="65555"/>
    <s v="SHRI SAI SEVA HOSPITAL"/>
    <d v="2020-10-30T00:00:00"/>
    <s v="OM SAI PARK SANT TUKARAM NAGAR BHOSARIPIMPRI CHINCHWAD  PuneMaharashtra"/>
    <s v="PUNE"/>
    <x v="6"/>
    <n v="411039"/>
    <s v="West Zone"/>
    <x v="3"/>
    <x v="127"/>
  </r>
  <r>
    <n v="65556"/>
    <s v="Poojan Children Hospital and Neonatal Centre (Prop. Thaker Parag Rameshchandra)"/>
    <d v="2020-10-30T00:00:00"/>
    <s v="1st FLOORVAIBHAV COMPLEXNR. NIRNAYNAGAR UNDERBRIDGENIRNAYNAGAR"/>
    <s v="AHMEDABAD"/>
    <x v="13"/>
    <n v="382481"/>
    <s v="West Zone"/>
    <x v="3"/>
    <x v="127"/>
  </r>
  <r>
    <n v="65558"/>
    <s v="Dr Hari Kishan Eye Institute (Prop. Harikishan Gorityala)"/>
    <d v="2020-10-30T00:00:00"/>
    <s v="D.no: 8-5-440  Ragavendra NagarRampur RoadKarimnagarTelangana"/>
    <s v="HYDERABAD"/>
    <x v="5"/>
    <n v="505001"/>
    <s v="South Zone"/>
    <x v="2"/>
    <x v="127"/>
  </r>
  <r>
    <n v="65562"/>
    <s v="Gimcare Hospital ( A Unit Of Genesis Institute Of Medical Science Pvt Ltd)"/>
    <d v="2020-10-30T00:00:00"/>
    <s v="NH66 CHALA BYPASSNADAL THOTTADA"/>
    <s v="KANNUR"/>
    <x v="19"/>
    <n v="670007"/>
    <s v="South Zone"/>
    <x v="1"/>
    <x v="127"/>
  </r>
  <r>
    <n v="65564"/>
    <s v="KAMALA NURSING HOME PRAKASAM"/>
    <d v="2020-10-30T00:00:00"/>
    <s v="BESIDE -NAVABHARAT THEATRE GUNTUR  ROADONGOLEANDHRA PRADESH"/>
    <s v="PRAKASAM"/>
    <x v="11"/>
    <n v="523002"/>
    <s v="South Zone"/>
    <x v="2"/>
    <x v="127"/>
  </r>
  <r>
    <n v="65566"/>
    <s v="PRAGATHI SPECIALITY HOSPITAL (PROP. U SRIPATHI RAO)"/>
    <d v="2020-10-30T00:00:00"/>
    <s v="MAIN ROAD  BOLWAR"/>
    <s v="DAKSHINA KANNADA"/>
    <x v="3"/>
    <n v="574201"/>
    <s v="South Zone"/>
    <x v="1"/>
    <x v="127"/>
  </r>
  <r>
    <n v="65567"/>
    <s v="SRINIVASA NURSING HOME Vizianagaram"/>
    <d v="2020-10-30T00:00:00"/>
    <s v="6/64  Beside Police stationMain RoadGajapathinagaramAndhra Pradesh"/>
    <s v="VIZIANAGARAM"/>
    <x v="11"/>
    <n v="535270"/>
    <s v="South Zone"/>
    <x v="2"/>
    <x v="127"/>
  </r>
  <r>
    <n v="65568"/>
    <s v="SRI BHAVANI HOSPITAL ORTHO&amp;amp;ACCIDENTAL CARE"/>
    <d v="2020-10-30T00:00:00"/>
    <s v="H.NO:11-3-96/100WYRA ROAD  BESIDE GORKEY HOSPITALKHAMMAMTELANAGANA"/>
    <s v="KHAMMAM"/>
    <x v="5"/>
    <n v="507001"/>
    <s v="South Zone"/>
    <x v="2"/>
    <x v="127"/>
  </r>
  <r>
    <n v="65569"/>
    <s v="shradhha hospital and icu prop. rahul Ganpatrao Jagdale"/>
    <d v="2020-10-30T00:00:00"/>
    <s v="MEERA SOCIATY ROAD SHALIMAR CHOWKDaundDis.Pune Maharashtra"/>
    <s v="PUNE"/>
    <x v="6"/>
    <n v="413801"/>
    <s v="West Zone"/>
    <x v="3"/>
    <x v="127"/>
  </r>
  <r>
    <n v="65570"/>
    <s v="SHRI NARAYAN HOSPITAL(A UNIT OF SNMD HOSPITAL PVT LTD)"/>
    <d v="2020-10-30T00:00:00"/>
    <s v="NEAR MURLIPURA THANA   MURLIPURA"/>
    <s v="JAIPUR"/>
    <x v="8"/>
    <n v="302039"/>
    <s v="North Zone"/>
    <x v="0"/>
    <x v="127"/>
  </r>
  <r>
    <n v="65571"/>
    <s v="ASHIRWAD HOSPITAL(Prop. Bhulabhai Khemabhai Patel)"/>
    <d v="2020-10-30T00:00:00"/>
    <s v="GOVIND NAGARMAIN ROAD-DAHOD"/>
    <s v="PANCH MAHALS"/>
    <x v="13"/>
    <n v="389151"/>
    <s v="West Zone"/>
    <x v="3"/>
    <x v="127"/>
  </r>
  <r>
    <n v="65572"/>
    <s v="KAUSHAL NURSING HOME(PROP. VIKAS KAUSHAL)"/>
    <d v="2020-10-30T00:00:00"/>
    <s v="NEAR KRISHAN MANDIRGOLE MARKETMANDI GOBINDGARHFATEHGARH SAHIB"/>
    <s v="FATEHGARH SAHIB"/>
    <x v="14"/>
    <n v="147301"/>
    <s v="North Zone"/>
    <x v="0"/>
    <x v="127"/>
  </r>
  <r>
    <n v="65574"/>
    <s v="Sai Tirumala Super Speciality Hospital"/>
    <d v="2020-10-30T00:00:00"/>
    <s v="DNO. 9-1-9 ARUNDALPETNARASARAOPETGUNTURANDHRA PRADESH"/>
    <s v="GUNTUR"/>
    <x v="11"/>
    <n v="522601"/>
    <s v="South Zone"/>
    <x v="2"/>
    <x v="127"/>
  </r>
  <r>
    <n v="65575"/>
    <s v="Nethra Eye Hospital unit of DRISHTIDHAMA HOSPITALS Pvt Ltd"/>
    <d v="2020-10-30T00:00:00"/>
    <s v="NO.8  POOJARY LAYOUT 80FT ROAD  R.M.V 2ND STAGE SANJAYNAGAR Bangalore"/>
    <s v="BENGALURU"/>
    <x v="3"/>
    <n v="560094"/>
    <s v="South Zone"/>
    <x v="1"/>
    <x v="127"/>
  </r>
  <r>
    <n v="65576"/>
    <s v="RAJ ORTHO HOSPITAL (PROP. ARUMUGAM RAJAGOPAL)"/>
    <d v="2020-10-30T00:00:00"/>
    <s v="NO. 35  WEST GOWRIPURAM LGB PETROL BUNK BACKSIDE  KARUR TALUK KARURTAMILNADU"/>
    <s v="KARUR"/>
    <x v="4"/>
    <n v="639002"/>
    <s v="South Zone"/>
    <x v="1"/>
    <x v="127"/>
  </r>
  <r>
    <n v="65577"/>
    <s v="Balco Medical Centre ( A unit of Vedanta Medical Foundation)"/>
    <d v="2020-10-30T00:00:00"/>
    <s v="SECTOR 36ARAL NAGARNAYA RAIPUR-"/>
    <s v="RAIPUR"/>
    <x v="12"/>
    <n v="493661"/>
    <s v="West Zone"/>
    <x v="2"/>
    <x v="127"/>
  </r>
  <r>
    <n v="65578"/>
    <s v="Dharmdeep Hospital surat"/>
    <d v="2020-10-30T00:00:00"/>
    <s v="Shiv astha Shopping CentreNr. Swainarayan GurukulRangoli Chowkdi Velanja"/>
    <s v="SURAT"/>
    <x v="13"/>
    <n v="394150"/>
    <s v="West Zone"/>
    <x v="3"/>
    <x v="127"/>
  </r>
  <r>
    <n v="65579"/>
    <s v="Satyabhamdevi Bulchand Memorial Hospital Private Limited"/>
    <d v="2020-10-30T00:00:00"/>
    <s v="1st Floor above ICICIMaitri Shiv GreenNr. Mahadev PlazaMotera"/>
    <s v="AHMEDABAD"/>
    <x v="13"/>
    <n v="380005"/>
    <s v="West Zone"/>
    <x v="3"/>
    <x v="127"/>
  </r>
  <r>
    <n v="65580"/>
    <s v="SURENDRA HOSPITAL"/>
    <d v="2020-10-30T00:00:00"/>
    <s v="MISHRAPARA"/>
    <s v="ANGUL"/>
    <x v="10"/>
    <n v="759122"/>
    <s v="East Zone"/>
    <x v="2"/>
    <x v="127"/>
  </r>
  <r>
    <n v="65581"/>
    <s v="ASHA MULTISPECIALTY HOSPITAL(PROP MOHIT AGGARWAL)"/>
    <d v="2020-10-30T00:00:00"/>
    <s v="NEAR BUS STANDKANGTHALI"/>
    <s v="KAITHAL"/>
    <x v="1"/>
    <n v="136033"/>
    <s v="North Zone"/>
    <x v="0"/>
    <x v="127"/>
  </r>
  <r>
    <n v="65582"/>
    <s v="LIFE LINE HOSPITAL AND RESEARCH CENTER"/>
    <d v="2020-10-30T00:00:00"/>
    <s v="BARAUNIBEGUSARAI852112"/>
    <s v="BEGUSARAI"/>
    <x v="17"/>
    <n v="851112"/>
    <s v="East Zone"/>
    <x v="4"/>
    <x v="127"/>
  </r>
  <r>
    <n v="65583"/>
    <s v="Aarthy Eye Hospital (Prop. Palaniappan Ramesh)"/>
    <d v="2020-10-30T00:00:00"/>
    <s v="NO. 16  SENGUNTHAPURAM MAIN ROAD KARURKARURTAMILNADU"/>
    <s v="KARUR"/>
    <x v="4"/>
    <n v="639002"/>
    <s v="South Zone"/>
    <x v="1"/>
    <x v="127"/>
  </r>
  <r>
    <n v="65584"/>
    <s v="SHRI OM SAI MULTI SPECIALITY HOSPITAL(Prop. T Sanayaima Singh)"/>
    <d v="2020-10-30T00:00:00"/>
    <s v="SECTOR-17 MARKET  OPP. ANDH VIDYALAYAHANUMANGARH ROAD  SRI GANGANAGAR"/>
    <s v="GANGANAGAR"/>
    <x v="8"/>
    <n v="335001"/>
    <s v="North Zone"/>
    <x v="0"/>
    <x v="127"/>
  </r>
  <r>
    <n v="65585"/>
    <s v="NEOLIFE HOSPITAL PRIVATE LIMITED"/>
    <d v="2020-10-31T00:00:00"/>
    <s v="NO. 14/1  2ND CROSS STREET KANNAN NAGAR  MADIPAKKAM "/>
    <s v="CHENNAI"/>
    <x v="4"/>
    <n v="600091"/>
    <s v="South Zone"/>
    <x v="1"/>
    <x v="127"/>
  </r>
  <r>
    <n v="65586"/>
    <s v="MEDICOVER HOSPITALS(A UNIT OF SAHRUDAYA HEALTH CARE(KARIMNAGAR) PVT LTD"/>
    <d v="2020-10-31T00:00:00"/>
    <s v="3-1-329 OLD EMP OFFICE ROAD"/>
    <s v="KARIM NAGAR"/>
    <x v="5"/>
    <n v="505001"/>
    <s v="South Zone"/>
    <x v="2"/>
    <x v="127"/>
  </r>
  <r>
    <n v="65587"/>
    <s v="Tanya Speciality Hospital"/>
    <d v="2020-10-31T00:00:00"/>
    <s v="3rd CrossKR puramHassanHassan"/>
    <s v="HASSAN"/>
    <x v="3"/>
    <n v="573201"/>
    <s v="South Zone"/>
    <x v="1"/>
    <x v="127"/>
  </r>
  <r>
    <n v="65588"/>
    <s v="NITIN HOSPITAL(PROP NEENA GUPTA)"/>
    <d v="2020-10-31T00:00:00"/>
    <s v="SCO 45 -46NEAR LEELA BHAWANPATIALA"/>
    <s v="PATIALA"/>
    <x v="14"/>
    <n v="147001"/>
    <s v="North Zone"/>
    <x v="0"/>
    <x v="127"/>
  </r>
  <r>
    <n v="65589"/>
    <s v="M.V. EYE CARE CENTRE"/>
    <d v="2020-10-31T00:00:00"/>
    <s v="NO. 10  KALIDAS ROAD RAM NAGAR COIMBATORETAMILNADU"/>
    <s v="COIMBATORE"/>
    <x v="4"/>
    <n v="641009"/>
    <s v="South Zone"/>
    <x v="1"/>
    <x v="127"/>
  </r>
  <r>
    <n v="65590"/>
    <s v="DR. JAYAHARAN MEMORIAL HOSPITAL(PROP JEYAHARAN SUNIL J JEYAHARAN"/>
    <d v="2020-10-31T00:00:00"/>
    <s v="NO. 33  VICTORIA PRESS ROAD NAGERCOIL KANYAKUMARITAMILNADU"/>
    <s v="KANYAKUMARI"/>
    <x v="4"/>
    <n v="629001"/>
    <s v="South Zone"/>
    <x v="1"/>
    <x v="127"/>
  </r>
  <r>
    <n v="65591"/>
    <s v="ARMAAN HOSPITAL(PROP.RAVINDER PAL SINGH)"/>
    <d v="2020-10-31T00:00:00"/>
    <s v="188ADARSH NAGARNEAR FOOTBALL CHONK"/>
    <s v="JALANDHAR"/>
    <x v="14"/>
    <n v="144002"/>
    <s v="North Zone"/>
    <x v="0"/>
    <x v="127"/>
  </r>
  <r>
    <n v="65592"/>
    <s v="barmer joints trauma and dental care hospital (prop Dr Ruchi)"/>
    <d v="2020-10-31T00:00:00"/>
    <s v="VISHWAKARMA CIRCLE RAY COLONEY ROAD"/>
    <s v="BARMER"/>
    <x v="8"/>
    <n v="344001"/>
    <s v="North Zone"/>
    <x v="0"/>
    <x v="127"/>
  </r>
  <r>
    <n v="65593"/>
    <s v="Surya Eye Institute And Research Centre Pvt Ltd"/>
    <d v="2020-10-31T00:00:00"/>
    <s v="104  AROTO HOUSE P.K ROAD SAIDHAM MULUND WEST "/>
    <s v="MUMBAI"/>
    <x v="6"/>
    <n v="400080"/>
    <s v="West Zone"/>
    <x v="3"/>
    <x v="127"/>
  </r>
  <r>
    <n v="65607"/>
    <s v="APEX CLINIC PRIVATE LIMITED(A UNIT OF UJJIBAN DIAGONOSTIC PVT LTD)"/>
    <d v="2020-10-31T00:00:00"/>
    <s v="844 (A &amp; B)  RAJA RAMMOHAN ROY ROAD  BEHALA24 Parganas"/>
    <s v="KOLKATA"/>
    <x v="9"/>
    <n v="700008"/>
    <s v="East Zone"/>
    <x v="4"/>
    <x v="127"/>
  </r>
  <r>
    <n v="65608"/>
    <s v="SHALBY HOSPITAL  NARODA"/>
    <d v="2020-10-31T00:00:00"/>
    <s v="SCHEME NO 672HARIDARSHAN CROSS ROADNARODA KATHWADA ROADNARODA"/>
    <s v="AHMEDABAD"/>
    <x v="13"/>
    <n v="382325"/>
    <s v="West Zone"/>
    <x v="3"/>
    <x v="127"/>
  </r>
  <r>
    <n v="65609"/>
    <s v="Divyajyot Eye Hospital (Prop. Divyakant M Tamboliya)"/>
    <d v="2020-10-31T00:00:00"/>
    <s v="316THIRD FLOORORANGE MALLCHANDKHEDA"/>
    <s v="AHMEDABAD"/>
    <x v="13"/>
    <n v="382424"/>
    <s v="West Zone"/>
    <x v="3"/>
    <x v="127"/>
  </r>
  <r>
    <n v="65610"/>
    <s v="MEDICOVER HOSPITALS(A UNIT OF SAHRUDAYA HEALTHCARE(KURNOOL) PVT LTD"/>
    <d v="2020-10-31T00:00:00"/>
    <s v="51-1E/2 51-1E/3 &amp;51-1E/4 SY NO 419/B2   OPP OLD EDIGANEAR RTC BUS STANDKURNOOLANDHRA  PRADESH"/>
    <s v="ANANTHAPUR"/>
    <x v="11"/>
    <n v="518003"/>
    <s v="South Zone"/>
    <x v="2"/>
    <x v="127"/>
  </r>
  <r>
    <n v="65670"/>
    <s v="SUGAM MULTISPECIALITY HOSPITAL"/>
    <d v="2020-11-03T00:00:00"/>
    <s v="NO. 1  NEW RAILWAY STATION ROAD KUMBAKONAM "/>
    <s v="THANJAVUR"/>
    <x v="4"/>
    <n v="612001"/>
    <s v="South Zone"/>
    <x v="1"/>
    <x v="128"/>
  </r>
  <r>
    <n v="65813"/>
    <s v="Kalyani Institute Of Medical Sciences (A Unit Bishwa Healthcare Private Limited)"/>
    <d v="2020-11-09T00:00:00"/>
    <s v="ALISHA"/>
    <s v="BARDHAMAN"/>
    <x v="9"/>
    <n v="713103"/>
    <s v="East Zone"/>
    <x v="4"/>
    <x v="128"/>
  </r>
  <r>
    <n v="65820"/>
    <s v="AASTHA HOSPITAL &amp;amp; ICU (Prop. AADINATH TRIMBAKRAO PATIL)"/>
    <d v="2020-11-09T00:00:00"/>
    <s v="BALAJI CHOUK  BHOKARDAN NAKA"/>
    <s v="JALNA"/>
    <x v="6"/>
    <n v="431203"/>
    <s v="West Zone"/>
    <x v="3"/>
    <x v="128"/>
  </r>
  <r>
    <n v="65821"/>
    <s v="PRIME HOSPITAL(PROP. CHARANJEET SINGH)"/>
    <d v="2020-11-09T00:00:00"/>
    <s v="7120NEW SUNNY ENCLAVEKHARAR"/>
    <s v="MOHALI"/>
    <x v="14"/>
    <n v="140301"/>
    <s v="North Zone"/>
    <x v="0"/>
    <x v="128"/>
  </r>
  <r>
    <n v="65837"/>
    <s v="NAVPREET HOSPITAL(PROP. NAVPREET SINGH)"/>
    <d v="2020-11-10T00:00:00"/>
    <s v="GT ROADPUTLIGHAR"/>
    <s v="AMRITSAR"/>
    <x v="14"/>
    <n v="143001"/>
    <s v="North Zone"/>
    <x v="0"/>
    <x v="128"/>
  </r>
  <r>
    <n v="65840"/>
    <s v="MATOSHREE HOSPITAL SINNAR"/>
    <d v="2020-11-10T00:00:00"/>
    <s v="VARDANDAL MALA  SHIVAJI NAGAR"/>
    <s v="NASHIK"/>
    <x v="6"/>
    <n v="422103"/>
    <s v="West Zone"/>
    <x v="3"/>
    <x v="128"/>
  </r>
  <r>
    <n v="65845"/>
    <s v="Amma eye care hospital"/>
    <d v="2020-11-10T00:00:00"/>
    <s v="CHINTALKUNTA CHECKPOST  LB NAGAR"/>
    <s v="HYDERABAD"/>
    <x v="5"/>
    <n v="500070"/>
    <s v="South Zone"/>
    <x v="2"/>
    <x v="128"/>
  </r>
  <r>
    <n v="65849"/>
    <s v="MAULI   HOSPITAL"/>
    <d v="2020-11-10T00:00:00"/>
    <s v="SHIKRAPUR PABL CHOWK"/>
    <s v="PUNE"/>
    <x v="6"/>
    <n v="412208"/>
    <s v="West Zone"/>
    <x v="3"/>
    <x v="128"/>
  </r>
  <r>
    <n v="65867"/>
    <s v="HORIZON HEALTH HOSPITAL PROP. VIVEKANAND S SANAP"/>
    <d v="2020-11-11T00:00:00"/>
    <s v="SR.NO.177/1  NARAYAN CHAMBERS FIRST FLOOR  BEHIND VITTHAL HP PETROL PUMPPHURSUNGI"/>
    <s v="PUNE"/>
    <x v="6"/>
    <n v="412308"/>
    <s v="West Zone"/>
    <x v="3"/>
    <x v="128"/>
  </r>
  <r>
    <n v="65868"/>
    <s v="VY HOSPITAL( AUNIT OFV Y INSTITUTE OF MEDICAL SCIENCE (P) LTD)"/>
    <d v="2020-11-11T00:00:00"/>
    <s v="SECTOR-12 KAMAL VIHAR NEW DHAMTARI ROAD"/>
    <s v="RAIPUR"/>
    <x v="12"/>
    <n v="492001"/>
    <s v="West Zone"/>
    <x v="2"/>
    <x v="128"/>
  </r>
  <r>
    <n v="65869"/>
    <s v="MEDITECH HOSPITAL"/>
    <d v="2020-11-11T00:00:00"/>
    <s v="CLASSIC COUNTY COMPLEX OPP. OLD PETROL PUMP MIRA BHAYANDAR ROAD -"/>
    <s v="THANE"/>
    <x v="6"/>
    <n v="401107"/>
    <s v="West Zone"/>
    <x v="3"/>
    <x v="128"/>
  </r>
  <r>
    <n v="65870"/>
    <s v="SHREE ASHIRWAD HOSPITAL THANE"/>
    <d v="2020-11-11T00:00:00"/>
    <s v="SHOP NO- 9-15 SAI ANGAN APARTMENT NEAR GANESH NAGAR BADLAPUR WEST "/>
    <s v="THANE"/>
    <x v="6"/>
    <n v="421503"/>
    <s v="West Zone"/>
    <x v="3"/>
    <x v="128"/>
  </r>
  <r>
    <n v="65872"/>
    <s v="NEO VISION EYE CARE AND LASER CENTRE PVT LTD"/>
    <d v="2020-11-11T00:00:00"/>
    <s v="7-102/7SANDHYA ENCLAVEBESIDE ICICI BANK  HABSIGUDA"/>
    <s v="HYDERABAD"/>
    <x v="5"/>
    <n v="500007"/>
    <s v="South Zone"/>
    <x v="2"/>
    <x v="128"/>
  </r>
  <r>
    <n v="65873"/>
    <s v="CIMAR COCHIN HOSPITAL(A UNIT OF EDAPPAL HOSPITALS PVT LTD)"/>
    <d v="2020-11-11T00:00:00"/>
    <s v="N.H-17  THYKKAVU BUS STOP CHERANALLORE EDAPPALLY  KOCHI"/>
    <s v="ERNAKULAM"/>
    <x v="19"/>
    <n v="682034"/>
    <s v="South Zone"/>
    <x v="1"/>
    <x v="128"/>
  </r>
  <r>
    <n v="65874"/>
    <s v="ASIAN EYE INSTITUTE AND LASER CENTRE PVT LTD MUMBAI"/>
    <d v="2020-11-11T00:00:00"/>
    <s v="174  DR. AMBEDKAR ROAD IRANI BUILDING 1ST FLOOR  ABOVE ASHOK HOTEL "/>
    <s v="MUMBAI"/>
    <x v="6"/>
    <n v="400066"/>
    <s v="West Zone"/>
    <x v="3"/>
    <x v="128"/>
  </r>
  <r>
    <n v="65876"/>
    <s v="JYOTHIS EYE CARE(Prop. Velandy Akkali Jaison)"/>
    <d v="2020-11-11T00:00:00"/>
    <s v="PALLIKUNNU "/>
    <s v="KANNUR"/>
    <x v="19"/>
    <n v="670004"/>
    <s v="South Zone"/>
    <x v="1"/>
    <x v="128"/>
  </r>
  <r>
    <n v="65877"/>
    <s v="LAKSHMI HOSPITAL PALAKKAD"/>
    <d v="2020-11-11T00:00:00"/>
    <s v="CHITTUR ROAD"/>
    <s v="PALAKKAD"/>
    <x v="19"/>
    <n v="678013"/>
    <s v="South Zone"/>
    <x v="1"/>
    <x v="128"/>
  </r>
  <r>
    <n v="65880"/>
    <s v="AHALIA DIABETES HOSPITAL(A UNIT OF AHALIA INTERNATIONAL FOUNDATION)"/>
    <d v="2020-11-11T00:00:00"/>
    <s v="AHALYA CAMPUSKOZHIPPARAPALAKKAD"/>
    <s v="PALAKKAD"/>
    <x v="19"/>
    <n v="678487"/>
    <s v="South Zone"/>
    <x v="1"/>
    <x v="128"/>
  </r>
  <r>
    <n v="65882"/>
    <s v="SONI MULTISPECIALITY HOSPITAL(PROP. Dr Prajwal Soni)"/>
    <d v="2020-11-11T00:00:00"/>
    <s v="Sainagar Abhanpur RoadAbhanpur"/>
    <s v="RAIPUR"/>
    <x v="12"/>
    <n v="493661"/>
    <s v="West Zone"/>
    <x v="2"/>
    <x v="128"/>
  </r>
  <r>
    <n v="65885"/>
    <s v="UMA HOSPITAL AND CRITICAL CARE CENTER"/>
    <d v="2020-11-11T00:00:00"/>
    <s v="SUYASH CHEMBER 1 st FLOORABOVE WASAN BAJAJ SHOWROOMABHIYANTA NAGAR  KAMATWADE"/>
    <s v="NASHIK"/>
    <x v="6"/>
    <n v="421301"/>
    <s v="West Zone"/>
    <x v="3"/>
    <x v="128"/>
  </r>
  <r>
    <n v="65886"/>
    <s v="LINK HOSPITAL(A Unit of dhanwantri Firms)"/>
    <d v="2020-11-11T00:00:00"/>
    <s v="PLOT NO C-1GREEN SOUTH AVENUE   SHIVPURI LINK ROAD OPPOSITE SUMEDHA NISSAN SHOWROOM"/>
    <s v="GWALIOR"/>
    <x v="18"/>
    <n v="474001"/>
    <s v="West Zone"/>
    <x v="2"/>
    <x v="128"/>
  </r>
  <r>
    <n v="65887"/>
    <s v="SWAMI KRUPA NURSING HOME(PROP. MUKUND TULJARAM TALATHI)"/>
    <d v="2020-11-11T00:00:00"/>
    <s v="PLOT 159SECT 14KAMOTHENAVI MUMBAI"/>
    <s v="RAIGARH(MH)"/>
    <x v="6"/>
    <n v="410209"/>
    <s v="West Zone"/>
    <x v="3"/>
    <x v="128"/>
  </r>
  <r>
    <n v="65939"/>
    <s v="Gandhi nursing home(Prop Shobha ramesh Gandhi)"/>
    <d v="2020-11-12T00:00:00"/>
    <s v="SHRIPAD COMPLEX  1ST  2ND FLOORNEAR DARODKAR SQR. CA. ROAD "/>
    <s v="NAGPUR"/>
    <x v="6"/>
    <n v="440032"/>
    <s v="West Zone"/>
    <x v="3"/>
    <x v="128"/>
  </r>
  <r>
    <n v="66023"/>
    <s v="OJAS HOSPITAL(A UNIT OF ARPR ASSOCIATES)"/>
    <d v="2020-11-19T00:00:00"/>
    <s v="PLOT NO. 10-11 ARVIND VIHAROPPOSITE  TO CENTRAL PLAZA MAIN ROAD BAGMUGALIYA BHOPAL"/>
    <s v="BHOPAL"/>
    <x v="18"/>
    <n v="462043"/>
    <s v="West Zone"/>
    <x v="2"/>
    <x v="128"/>
  </r>
  <r>
    <n v="66028"/>
    <s v="SAMAR HOSPITAL A UNIT OF ADVAITA HEALTHCARE LLP"/>
    <d v="2020-11-19T00:00:00"/>
    <s v="PLOT NO -18  GOYLA VIHAR OPP ST. THOMAS SCHOOL  DWARKA SECTOR-19"/>
    <s v="SOUTH WEST DELHI"/>
    <x v="0"/>
    <n v="110071"/>
    <s v="North Zone"/>
    <x v="0"/>
    <x v="128"/>
  </r>
  <r>
    <n v="66077"/>
    <s v="SANJIVANI HOSPITAL(Prop.Anjani Kumar Agarwal)"/>
    <d v="2020-11-22T00:00:00"/>
    <s v="UNDER RAILWAY OVER BRIDGE  HISAR ROAD"/>
    <s v="SIRSA"/>
    <x v="1"/>
    <n v="125055"/>
    <s v="North Zone"/>
    <x v="0"/>
    <x v="128"/>
  </r>
  <r>
    <n v="66096"/>
    <s v="Jagruti Eye hospital (Prop. Arati Jagdish Patil)"/>
    <d v="2020-11-23T00:00:00"/>
    <s v="panchamukhi hanuman mandir"/>
    <s v="JALGAON"/>
    <x v="6"/>
    <n v="425001"/>
    <s v="West Zone"/>
    <x v="3"/>
    <x v="128"/>
  </r>
  <r>
    <n v="66098"/>
    <s v="Ghumatkar Multispecility Hospital (Prop. Ghumatkar Savita Shekhar)"/>
    <d v="2020-11-23T00:00:00"/>
    <s v="1ST floor Siddhivinayak complex;Wada road Rajgurunagar  Tal khed"/>
    <s v="PUNE"/>
    <x v="6"/>
    <n v="410505"/>
    <s v="West Zone"/>
    <x v="3"/>
    <x v="128"/>
  </r>
  <r>
    <n v="66132"/>
    <s v="TRINITY HOSPITAL(A UNIT OF EKDANT HEALTHCARE)"/>
    <d v="2020-11-23T00:00:00"/>
    <s v="1ST FLOORGORAI SHREE SAI DARSHAN SOCIETY  OPP SUVIDYA SCHOOL BORIVALI WEST GORAI"/>
    <s v="MUMBAI"/>
    <x v="6"/>
    <n v="400091"/>
    <s v="West Zone"/>
    <x v="3"/>
    <x v="128"/>
  </r>
  <r>
    <n v="66133"/>
    <s v="NEW LIFE MATERNITY &amp;amp; CHILDRENS HOSPITAL(PROP. Satishkumar G Thakur)"/>
    <d v="2020-11-23T00:00:00"/>
    <s v="PLOT NO 21ENKAY SQURE SECTOR 6KOPER KHAIRANE"/>
    <s v="THANE"/>
    <x v="6"/>
    <n v="400709"/>
    <s v="West Zone"/>
    <x v="3"/>
    <x v="128"/>
  </r>
  <r>
    <n v="66134"/>
    <s v="ANGEL HOSPITAL(PROP SWAPNIL AGRAWAL)"/>
    <d v="2020-11-23T00:00:00"/>
    <s v="363GOYAL NAGARBANGALI SQUAREINDORE"/>
    <s v="INDORE"/>
    <x v="18"/>
    <n v="452007"/>
    <s v="West Zone"/>
    <x v="2"/>
    <x v="128"/>
  </r>
  <r>
    <n v="66135"/>
    <s v="SANJAY SURGICAL HOSPITAL PROP ALAGIA GOUNDER NATARAJAN"/>
    <d v="2020-11-24T00:00:00"/>
    <s v="NO. 8  VIJAYARANGAMUDALI STREET SUBRAMANIAPURAM  PALANI "/>
    <s v="DINDIGUL"/>
    <x v="4"/>
    <n v="624601"/>
    <s v="South Zone"/>
    <x v="1"/>
    <x v="128"/>
  </r>
  <r>
    <n v="66136"/>
    <s v="AADIT HOSPITAL PROP. TEJASH JAYANTKUMAR SHAH"/>
    <d v="2020-11-24T00:00:00"/>
    <s v="CUSTOM ROAD CHALAVAPI--"/>
    <s v="VALSAD"/>
    <x v="13"/>
    <n v="396191"/>
    <s v="West Zone"/>
    <x v="3"/>
    <x v="128"/>
  </r>
  <r>
    <n v="66137"/>
    <s v="ASIAN EYE INSTITUTE AND LASER CENTRE PVT LTD THANE"/>
    <d v="2020-11-24T00:00:00"/>
    <s v="PUSHP PLAZA  1ST FLOOR ABOVE SNEHANJALI ELECTRONICES OPP VIRAR RAILWAY STATION VIRAR EAST "/>
    <s v="THANE"/>
    <x v="6"/>
    <n v="401305"/>
    <s v="West Zone"/>
    <x v="3"/>
    <x v="128"/>
  </r>
  <r>
    <n v="66148"/>
    <s v="Gian Chand Rangwala Memorial Hospital(Prop. Sohan Lal Goyal)"/>
    <d v="2020-11-24T00:00:00"/>
    <s v="AARA ROAD 326/16NEAR CIVIL HOSPITAL--"/>
    <s v="MOGA"/>
    <x v="14"/>
    <n v="142001"/>
    <s v="North Zone"/>
    <x v="0"/>
    <x v="128"/>
  </r>
  <r>
    <n v="66150"/>
    <s v="AGGARWAL LIVER AND GUT SUPER SPECIALITY HOSPITAL"/>
    <d v="2020-11-24T00:00:00"/>
    <s v="275-76  JP NAGARNEAR BSNL TELEPHONE EXCHANGE"/>
    <s v="JALANDHAR"/>
    <x v="14"/>
    <n v="144002"/>
    <s v="North Zone"/>
    <x v="0"/>
    <x v="128"/>
  </r>
  <r>
    <n v="66151"/>
    <s v="COSMOS Hospital (A Unit Of Emerging Projects Private Limited)"/>
    <d v="2020-11-24T00:00:00"/>
    <s v="Prem Nagar  Post office Kajipura  Kanth Road"/>
    <s v="MORADABAD"/>
    <x v="2"/>
    <n v="244001"/>
    <s v="North Zone"/>
    <x v="0"/>
    <x v="128"/>
  </r>
  <r>
    <n v="66160"/>
    <s v="OJAS EYE CARE(PROP. AKHILESH KUMAR AGARWAL)"/>
    <d v="2020-11-24T00:00:00"/>
    <s v="DELHI ROAD  BHOOR  BULANDSHAHR"/>
    <s v="BULANDSHAHR"/>
    <x v="2"/>
    <n v="203001"/>
    <s v="North Zone"/>
    <x v="0"/>
    <x v="128"/>
  </r>
  <r>
    <n v="66164"/>
    <s v="Mainawati Hospital"/>
    <d v="2020-11-24T00:00:00"/>
    <s v="GANDHI ROAD  Baraut"/>
    <s v="BAGPAT"/>
    <x v="2"/>
    <n v="250611"/>
    <s v="North Zone"/>
    <x v="0"/>
    <x v="128"/>
  </r>
  <r>
    <n v="66166"/>
    <s v="National Hospital - SONBHADRA"/>
    <d v="2020-11-24T00:00:00"/>
    <s v="DHARMSHALA ROAD  ROBERTSGANJ SONBHADRA"/>
    <s v="SONBHADRA"/>
    <x v="2"/>
    <n v="231216"/>
    <s v="North Zone"/>
    <x v="0"/>
    <x v="128"/>
  </r>
  <r>
    <n v="66171"/>
    <s v="Virat Hospitals"/>
    <d v="2020-11-24T00:00:00"/>
    <s v="CIRCULAR ROAD   DHERUHARA CHUNGI"/>
    <s v="REWARI"/>
    <x v="1"/>
    <n v="123401"/>
    <s v="North Zone"/>
    <x v="0"/>
    <x v="128"/>
  </r>
  <r>
    <n v="66174"/>
    <s v="Jeevan Jyoti Hospital(A unit of Jeevan Jyoti Life line centre pvt ltd)"/>
    <d v="2020-11-24T00:00:00"/>
    <s v="PRATAP NAGAR  SAHARANPUR"/>
    <s v="SAHARANPUR"/>
    <x v="2"/>
    <n v="247001"/>
    <s v="North Zone"/>
    <x v="0"/>
    <x v="128"/>
  </r>
  <r>
    <n v="66175"/>
    <s v="Itek Vision Centre (Unit of Skiffle Healthcare Services Limited)"/>
    <d v="2020-11-24T00:00:00"/>
    <s v="1/2297  Ram Nagar  Main Mandoli Road  Shahdara"/>
    <s v="EAST DELHI"/>
    <x v="0"/>
    <n v="110032"/>
    <s v="North Zone"/>
    <x v="0"/>
    <x v="128"/>
  </r>
  <r>
    <n v="66176"/>
    <s v="Krishnawati Hospital(Prop. Manju Khurana)"/>
    <d v="2020-11-24T00:00:00"/>
    <s v="Gohana Road  Opposite Malviya School  Near Nandi Chowk   Sonipat   Sonipat   Haryana   131001"/>
    <s v="SONIPAT"/>
    <x v="1"/>
    <n v="131001"/>
    <s v="North Zone"/>
    <x v="0"/>
    <x v="128"/>
  </r>
  <r>
    <n v="66177"/>
    <s v="VYSHNAVI MULTISPECIALITY HOSPITAL"/>
    <d v="2020-11-24T00:00:00"/>
    <s v="H.No: 7-449-5-1BALAJI RESTAURANT KAMBALAPADU CIRCLENATIONAL HIGHWAYDHONE"/>
    <s v="KURNOOL"/>
    <x v="11"/>
    <n v="518222"/>
    <s v="South Zone"/>
    <x v="2"/>
    <x v="128"/>
  </r>
  <r>
    <n v="66184"/>
    <s v="SANDEEP EYE HOSPITAL(PROP GAJJALA SANDEEP KUMAR)"/>
    <d v="2020-11-24T00:00:00"/>
    <s v="BANK COLONY 80FT ROADNEAR BHARATHI DEGREE COLLEGENEAR BHARATHI DEGREE COLLEGEWARANGAL"/>
    <s v="WARANGAL"/>
    <x v="5"/>
    <n v="506002"/>
    <s v="South Zone"/>
    <x v="2"/>
    <x v="128"/>
  </r>
  <r>
    <n v="66196"/>
    <s v="Avasa Hospital (A Unit Of Indo-Uk Hospitals Private Limited)"/>
    <d v="2020-11-24T00:00:00"/>
    <s v="H No: 1-1-48/BLaxmi Nagar Colony Manikonda"/>
    <s v="HYDERABAD"/>
    <x v="5"/>
    <n v="500089"/>
    <s v="South Zone"/>
    <x v="2"/>
    <x v="128"/>
  </r>
  <r>
    <n v="66197"/>
    <s v="AVN AROGYA AYURVEDIC HOSPITAL (A UNIT OF AVN AROGYA HEALTHCARE LIMITED)"/>
    <d v="2020-11-24T00:00:00"/>
    <s v="NO. 175  VILACHERY MAIN ROADMUNIYANDIPURAM "/>
    <s v="MADURAI"/>
    <x v="4"/>
    <n v="625004"/>
    <s v="South Zone"/>
    <x v="1"/>
    <x v="128"/>
  </r>
  <r>
    <n v="66198"/>
    <s v="GOYAL HOSPITAL (PROP SANTOSH GOYAL)"/>
    <d v="2020-11-24T00:00:00"/>
    <s v="GALI VAID TIRATH RAJ MAIN BAZAR"/>
    <s v="MOGA"/>
    <x v="14"/>
    <n v="142001"/>
    <s v="North Zone"/>
    <x v="0"/>
    <x v="128"/>
  </r>
  <r>
    <n v="66199"/>
    <s v="Aggarwal Hospital (Prop. Anil Kumar Aggarwal)"/>
    <d v="2020-11-24T00:00:00"/>
    <s v="MAIN ROAD  JAGADHRI"/>
    <s v="YAMUNA NAGAR"/>
    <x v="1"/>
    <n v="135003"/>
    <s v="North Zone"/>
    <x v="0"/>
    <x v="128"/>
  </r>
  <r>
    <n v="66200"/>
    <s v="R.R. Hospital (A Unit Of Shanti Devi Education Society)"/>
    <d v="2020-11-24T00:00:00"/>
    <s v="Jai Vihar  Phase-III"/>
    <s v="WEST DELHI"/>
    <x v="0"/>
    <n v="110043"/>
    <s v="North Zone"/>
    <x v="0"/>
    <x v="128"/>
  </r>
  <r>
    <n v="66201"/>
    <s v="SADH Care Hospital(A Unit Of Swami Amardev Vidayalaya Trust)"/>
    <d v="2020-11-24T00:00:00"/>
    <s v="ASHRAM HARI MANDIR PATAUDI"/>
    <s v="GURGAON"/>
    <x v="1"/>
    <n v="122503"/>
    <s v="North Zone"/>
    <x v="0"/>
    <x v="128"/>
  </r>
  <r>
    <n v="66202"/>
    <s v="Max Plus Hospital Super Speciality &amp;amp; Trauma Centre(a unit of max plus hospit"/>
    <d v="2020-11-24T00:00:00"/>
    <s v="NEAR MALIK PETROL PUMP SANOLI ROAD PANIPAT HARYANA - 132103"/>
    <s v="PANIPAT"/>
    <x v="1"/>
    <n v="132103"/>
    <s v="North Zone"/>
    <x v="0"/>
    <x v="128"/>
  </r>
  <r>
    <n v="66203"/>
    <s v="Jangra Multispeciality Hospital(prop.subhash)"/>
    <d v="2020-11-24T00:00:00"/>
    <s v="Near New Bus Stand Rohtak Road Bhiwani"/>
    <s v="BHIWANI"/>
    <x v="1"/>
    <n v="127021"/>
    <s v="North Zone"/>
    <x v="0"/>
    <x v="128"/>
  </r>
  <r>
    <n v="66204"/>
    <s v="VYAWAHARE NETRALAYA(PROP.PRAVIN PRABHAKARRAO VYAWAHARE)"/>
    <d v="2020-11-24T00:00:00"/>
    <s v="V. M. V. ROAD RATHI NAGAR AMRAVATI-"/>
    <s v="AMRAVATI"/>
    <x v="6"/>
    <n v="444603"/>
    <s v="West Zone"/>
    <x v="3"/>
    <x v="128"/>
  </r>
  <r>
    <n v="66205"/>
    <s v="C-DOT HOSPITAL CHENNAI"/>
    <d v="2020-11-24T00:00:00"/>
    <s v="NO.2/1029  PERUMBAKKAM MAIN ROAD PERUMBAKKAM CHENNAI  KANCHIPURAM DISTRICT TAMILNADU"/>
    <s v="CHENNAI"/>
    <x v="4"/>
    <n v="600100"/>
    <s v="South Zone"/>
    <x v="1"/>
    <x v="128"/>
  </r>
  <r>
    <n v="66206"/>
    <s v="Complete Eye Care (Prop. Parul Sony)"/>
    <d v="2020-11-24T00:00:00"/>
    <s v="301 B Eros City Square Sector 49-50 "/>
    <s v="GURGAON"/>
    <x v="1"/>
    <n v="122018"/>
    <s v="North Zone"/>
    <x v="0"/>
    <x v="128"/>
  </r>
  <r>
    <n v="66207"/>
    <s v="SRI RAMANA EYE CENTRE(PROP.KRISHNAMOORTHY RAVISHANKAR)"/>
    <d v="2020-11-24T00:00:00"/>
    <s v="NO. 24/1  VENKATRAMAN STREET T. NAGAR  CHENNAI CHENNAI TAMILNADU"/>
    <s v="CHENNAI"/>
    <x v="4"/>
    <n v="600017"/>
    <s v="South Zone"/>
    <x v="1"/>
    <x v="128"/>
  </r>
  <r>
    <n v="66208"/>
    <s v="EYE SCIENCES(PROP SURAJ MUNJAL)"/>
    <d v="2020-11-24T00:00:00"/>
    <s v="E-82-A  GROUND FLOOR  GREATER KAILASH  PART.- 1"/>
    <s v="SOUTH DELHI"/>
    <x v="0"/>
    <n v="110048"/>
    <s v="North Zone"/>
    <x v="0"/>
    <x v="128"/>
  </r>
  <r>
    <n v="66209"/>
    <s v="DR. JEYASEKHARAN HOSPITAL AND NURSING HOME (A U/O DR.JEYASEKHARAN MEDICAL TRUST)"/>
    <d v="2020-11-24T00:00:00"/>
    <s v="K.P. ROADNAGERCOIL "/>
    <s v="KANYAKUMARI"/>
    <x v="4"/>
    <n v="629003"/>
    <s v="South Zone"/>
    <x v="1"/>
    <x v="128"/>
  </r>
  <r>
    <n v="66210"/>
    <s v="Lakshmi Hospital(A Unit Of Yrs Health Care Pvt Ltd)"/>
    <d v="2020-11-24T00:00:00"/>
    <s v="PLOT NO. NH-1 GANGA NAGAR  BULANDSHAHR"/>
    <s v="BULANDSHAHR"/>
    <x v="2"/>
    <n v="203001"/>
    <s v="North Zone"/>
    <x v="0"/>
    <x v="128"/>
  </r>
  <r>
    <n v="66211"/>
    <s v="City Heart Center"/>
    <d v="2020-11-24T00:00:00"/>
    <s v="19 CROSS ROAD"/>
    <s v="DEHRADUN"/>
    <x v="20"/>
    <n v="248001"/>
    <s v="North Zone"/>
    <x v="0"/>
    <x v="128"/>
  </r>
  <r>
    <n v="66212"/>
    <s v="Purvanchal Netralaya and Retina Care Centre"/>
    <d v="2020-11-25T00:00:00"/>
    <s v="C 21/1-41 Lajpat Nagar  Maldahiya"/>
    <s v="VARANASI"/>
    <x v="2"/>
    <n v="221002"/>
    <s v="North Zone"/>
    <x v="0"/>
    <x v="128"/>
  </r>
  <r>
    <n v="66213"/>
    <s v="Noble heart and superspeciaity hospital(a unit of panacea health services)"/>
    <d v="2020-11-25T00:00:00"/>
    <s v="Plot No-2  Raj Garden  Delhi bye-Pass ChowkNear Apsara Cafe"/>
    <s v="ROHTAK"/>
    <x v="1"/>
    <n v="124001"/>
    <s v="North Zone"/>
    <x v="0"/>
    <x v="128"/>
  </r>
  <r>
    <n v="66214"/>
    <s v="KARPAGAM HOSPITAL (UNIT OF KARPAGAM CHARITY TRUST)"/>
    <d v="2020-11-25T00:00:00"/>
    <s v="POLLACHI MAIN ROAD OTHAKKALMANDAPAM COIMBATORE TAMILNADU"/>
    <s v="COIMBATORE"/>
    <x v="4"/>
    <n v="641032"/>
    <s v="South Zone"/>
    <x v="1"/>
    <x v="128"/>
  </r>
  <r>
    <n v="66215"/>
    <s v="Verma Hospital (Prop. Gautam Verma)"/>
    <d v="2020-11-25T00:00:00"/>
    <s v="MEERA KOT CHONKKHAIRABAD ROADAMRITSAR"/>
    <s v="AMRITSAR"/>
    <x v="14"/>
    <n v="143001"/>
    <s v="North Zone"/>
    <x v="0"/>
    <x v="128"/>
  </r>
  <r>
    <n v="66216"/>
    <s v="SUN SUPER SPECIALITY HOSPITAL"/>
    <d v="2020-11-25T00:00:00"/>
    <s v="GANESH NIWAS 2ND FLOOR OPP. PETROL PUMP BORIVALI WEST "/>
    <s v="MUMBAI"/>
    <x v="6"/>
    <n v="400092"/>
    <s v="West Zone"/>
    <x v="3"/>
    <x v="128"/>
  </r>
  <r>
    <n v="66217"/>
    <s v="ASHIRWAD MATERNITY AND NURSING HOME (PROP KISHORI DINENDRA KADAM)"/>
    <d v="2020-11-25T00:00:00"/>
    <s v="E-5  HIGHLAND PARK GURU GOBIND SINGH MARG MULUND COLONY MULUND WEST "/>
    <s v="MUMBAI"/>
    <x v="6"/>
    <n v="400082"/>
    <s v="West Zone"/>
    <x v="3"/>
    <x v="128"/>
  </r>
  <r>
    <n v="66219"/>
    <s v="DHANVANTARI MANAV KALYAN HOSPITAL(PROP. PREETI JAYPRAKASH PATIL)"/>
    <d v="2020-11-25T00:00:00"/>
    <s v="1ST FLOOR GANESH TOWER KHARIGAON  B P ROADBHAYANDER (E )"/>
    <s v="THANE"/>
    <x v="6"/>
    <n v="401105"/>
    <s v="West Zone"/>
    <x v="3"/>
    <x v="128"/>
  </r>
  <r>
    <n v="66220"/>
    <s v="HEALING TOUCH EYE HOSPITAL(PROP RAJAT DAYARAM JADHAV)"/>
    <d v="2020-11-25T00:00:00"/>
    <s v="SHOP NO. 5/6  SATYAM HEIGHTSPLOT NO. - 81  SECTOR - 19 KAMOTHE;NAVI MUMBAI"/>
    <s v="RAIGARH(MH)"/>
    <x v="6"/>
    <n v="410206"/>
    <s v="West Zone"/>
    <x v="3"/>
    <x v="128"/>
  </r>
  <r>
    <n v="66221"/>
    <s v="HORIZON HOSPITAL - Raipur"/>
    <d v="2020-11-25T00:00:00"/>
    <s v="83 JAL VIHAR COLONYBEHIND MARINE DRIVERAIPURCHHATTISGARH"/>
    <s v="RAIPUR"/>
    <x v="12"/>
    <n v="492001"/>
    <s v="West Zone"/>
    <x v="2"/>
    <x v="128"/>
  </r>
  <r>
    <n v="66222"/>
    <s v="GUNJKAR MULTISPECIALITY HOSPITAL(PROP JAYKUMAR D GUNJAKAR)"/>
    <d v="2020-11-25T00:00:00"/>
    <s v="PLOT NO-315  SECTOR NO-18 SPINE ROAD  SHIVTEJ NAGAR PCMC  CHIKHALI  PUNEMaharashtra"/>
    <s v="PUNE"/>
    <x v="6"/>
    <n v="411019"/>
    <s v="West Zone"/>
    <x v="3"/>
    <x v="128"/>
  </r>
  <r>
    <n v="66223"/>
    <s v="SARVOTAM ENT CENTRE(PROP KRISHAN KUDAWLA)"/>
    <d v="2020-11-25T00:00:00"/>
    <s v="2BCIVIL LINESSESSION COURTAMBALA CITY"/>
    <s v="AMBALA"/>
    <x v="1"/>
    <n v="134003"/>
    <s v="North Zone"/>
    <x v="0"/>
    <x v="128"/>
  </r>
  <r>
    <n v="66224"/>
    <s v="Oracle Eye Care (A unit of pritha health care pvt. ltd.)"/>
    <d v="2020-11-25T00:00:00"/>
    <s v="181 RAM GANGA VIHAR PHASE-1  MDA"/>
    <s v="MORADABAD"/>
    <x v="2"/>
    <n v="244001"/>
    <s v="North Zone"/>
    <x v="0"/>
    <x v="128"/>
  </r>
  <r>
    <n v="66225"/>
    <s v="Mannat Super Speciality Hospital(Prop munshad ali)"/>
    <d v="2020-11-25T00:00:00"/>
    <s v="JAI OM NAGAR  BYPASS ROAD"/>
    <s v="AMROHA"/>
    <x v="2"/>
    <n v="244221"/>
    <s v="North Zone"/>
    <x v="0"/>
    <x v="128"/>
  </r>
  <r>
    <n v="66226"/>
    <s v="PANACEA HOSPITAL AND RESEARCH CENTRE (A UNIT OF LITTLE SCHOLARS ACADEMY)"/>
    <d v="2020-11-25T00:00:00"/>
    <s v="NEXT TO LSA AMROHA JOYA ROAD"/>
    <s v="AMROHA"/>
    <x v="2"/>
    <n v="244221"/>
    <s v="North Zone"/>
    <x v="0"/>
    <x v="128"/>
  </r>
  <r>
    <n v="66227"/>
    <s v="BONA MULTI SPECIALITY HOSPITAL"/>
    <d v="2020-11-25T00:00:00"/>
    <s v="NR RAILWAY BRIDGE  AGRA ROAD SHAMSABAD AGRA"/>
    <s v="AGRA"/>
    <x v="2"/>
    <n v="283125"/>
    <s v="North Zone"/>
    <x v="0"/>
    <x v="128"/>
  </r>
  <r>
    <n v="66228"/>
    <s v="DR. RELA INSTITUTE AND MS HOSPITAL (A UNIT OF HARSHA MANAGEMENT SERVICES PVT."/>
    <d v="2020-11-25T00:00:00"/>
    <s v="NO. 4/833  GNT ROAD PADIYANALLUR  REDHILLS CHENNAI TAMILNADU"/>
    <s v="CHENNAI"/>
    <x v="4"/>
    <n v="600052"/>
    <s v="South Zone"/>
    <x v="1"/>
    <x v="128"/>
  </r>
  <r>
    <n v="66229"/>
    <s v="SHENS SPECIALITY HOSPITAL (PROP. AARTHI SATHISH KUMAR)"/>
    <d v="2020-11-25T00:00:00"/>
    <s v="NO. 40  VAIGAI COLONYSt 11TH &amp; 12 TH AVENUE  ASHOK NAGAR "/>
    <s v="CHENNAI"/>
    <x v="4"/>
    <n v="600083"/>
    <s v="South Zone"/>
    <x v="1"/>
    <x v="128"/>
  </r>
  <r>
    <n v="66230"/>
    <s v="Jaya Maxwell Hospital (a unit of kkroy healthcare pvt. Ltd.)"/>
    <d v="2020-11-25T00:00:00"/>
    <s v="NH-58 Bahadrabad  By pass Road  AtmalpurBongla Bahadrabad"/>
    <s v="HARIDWAR"/>
    <x v="20"/>
    <n v="249402"/>
    <s v="North Zone"/>
    <x v="0"/>
    <x v="128"/>
  </r>
  <r>
    <n v="66231"/>
    <s v="Shri Balaji Stone And Superspecialty Hospital"/>
    <d v="2020-11-25T00:00:00"/>
    <s v="HOUSE NO 31SATGURU NAGAROPP VERKA MILK PLANTBRS NAGAR"/>
    <s v="LUDHIANA"/>
    <x v="14"/>
    <n v="141012"/>
    <s v="North Zone"/>
    <x v="0"/>
    <x v="128"/>
  </r>
  <r>
    <n v="66232"/>
    <s v="Sargam Multispeciality Hospital Pvt Ltd"/>
    <d v="2020-11-25T00:00:00"/>
    <s v="3rd Floor Sargam complexNear 3 Rasta circleBeside  ONGC"/>
    <s v="BHARUCH"/>
    <x v="13"/>
    <n v="393001"/>
    <s v="West Zone"/>
    <x v="3"/>
    <x v="128"/>
  </r>
  <r>
    <n v="66233"/>
    <s v="KRISHNA CHILDREN HOSPITAL SURAT"/>
    <d v="2020-11-25T00:00:00"/>
    <s v="405-407 ANUPAM ARCADEOPP. AMAZIA AMUSEMENT PARKBRTS-CANAL ROADPARVAT PATIYA"/>
    <s v="SURAT"/>
    <x v="13"/>
    <n v="395010"/>
    <s v="West Zone"/>
    <x v="3"/>
    <x v="128"/>
  </r>
  <r>
    <n v="66234"/>
    <s v="BAVISHI EYE HOSPITAL(PROP. DARSHIN ANIL BHAI BAVISHI)"/>
    <d v="2020-11-25T00:00:00"/>
    <s v="1 TAPOVAN SOCIETYS. M. ROADNR. NEHRUNAGAR CROSS ROADAMBAWADI"/>
    <s v="AHMEDABAD"/>
    <x v="13"/>
    <n v="380015"/>
    <s v="West Zone"/>
    <x v="3"/>
    <x v="128"/>
  </r>
  <r>
    <n v="66235"/>
    <s v="SHREE SHUBHAM MULTISPECIALITY HOSPITAL AND TRAUMA CENTRE LLP"/>
    <d v="2020-11-25T00:00:00"/>
    <s v="NR.KOTAK BANKDOCTOR HOUSE AREA-PALANPUR"/>
    <s v="BANASKANTHA"/>
    <x v="13"/>
    <n v="385001"/>
    <s v="West Zone"/>
    <x v="3"/>
    <x v="128"/>
  </r>
  <r>
    <n v="66237"/>
    <s v="Sarvodaya Hospital And Trauma Unit( Prop. Prashant Lahariya)"/>
    <d v="2020-11-25T00:00:00"/>
    <s v="YADAV COLONYNEAR MEDICAL COLLEGE HOSTELLASHKAR-"/>
    <s v="GWALIOR"/>
    <x v="18"/>
    <n v="474001"/>
    <s v="West Zone"/>
    <x v="2"/>
    <x v="128"/>
  </r>
  <r>
    <n v="66238"/>
    <s v="SHRADDHA EYE HOSPITAL AND LASER CENTER(PROP PIYUSH RASIKBHAI UNADKAT)"/>
    <d v="2020-11-25T00:00:00"/>
    <s v="NR. INDIRA CIRCLE3-JALARAM SOCOPP. KOHINOOR APARTMENT150 FT. RING ROAD"/>
    <s v="RAJKOT"/>
    <x v="13"/>
    <n v="360005"/>
    <s v="West Zone"/>
    <x v="3"/>
    <x v="128"/>
  </r>
  <r>
    <n v="66244"/>
    <s v="Suman Hospital(Prop. Anita Rohan Kumar More)"/>
    <d v="2020-11-25T00:00:00"/>
    <s v="NEW MUMBAI--AGRA ROAD  NEAR PRAMILA LAWNSBEHIND BANK OF MAHARASTRAPIMPALGAON BASWANTNashik  Maharashtra"/>
    <s v="NASHIK"/>
    <x v="6"/>
    <n v="422203"/>
    <s v="West Zone"/>
    <x v="3"/>
    <x v="128"/>
  </r>
  <r>
    <n v="66248"/>
    <s v="PUVVADA HOSPITALS(PROP.SURYANARAYANA PUVVADA)"/>
    <d v="2020-11-25T00:00:00"/>
    <s v="DOOR NO: 5-1-1  PALANADU ROADNARASARAOPETANDHRA PRADESH"/>
    <s v="GUNTUR"/>
    <x v="11"/>
    <n v="522601"/>
    <s v="South Zone"/>
    <x v="2"/>
    <x v="128"/>
  </r>
  <r>
    <n v="66252"/>
    <s v="GLOBAL MAXX MULTISPECIALITY HOSPITAL(A UNIT OF GLOBAL MAXX HOSPITAL)"/>
    <d v="2020-11-25T00:00:00"/>
    <s v="5-2/1SARASWATHINAGARCHOPPADANDI ROADKarimnagarTELANGANA"/>
    <s v="KARIM NAGAR"/>
    <x v="5"/>
    <n v="505001"/>
    <s v="South Zone"/>
    <x v="2"/>
    <x v="128"/>
  </r>
  <r>
    <n v="66259"/>
    <s v="LASER VISION EYE CARE CENTER(PROP.VINOD ADLAKHIYA)"/>
    <d v="2020-11-25T00:00:00"/>
    <s v="Plot No. 36  Daya Krishna Sankul3rd Floor Beside Hotel Tuli imperial centre bazer road NAGPURMaharashtra"/>
    <s v="NAGPUR"/>
    <x v="6"/>
    <n v="440010"/>
    <s v="West Zone"/>
    <x v="3"/>
    <x v="128"/>
  </r>
  <r>
    <n v="66260"/>
    <s v="ARAVIND EYE HOSPITAL(A UNIT OF GOVEL TRUST) - PONDICHERRY"/>
    <d v="2020-11-25T00:00:00"/>
    <s v="CUDDALORE MAIN ROAD  THAVALAKUPPAM PONDICHERRY PONDICHERRYPUDUCHERRY"/>
    <s v="PONDICHERRY"/>
    <x v="22"/>
    <n v="605007"/>
    <s v="South Zone"/>
    <x v="1"/>
    <x v="128"/>
  </r>
  <r>
    <n v="66261"/>
    <s v="ARAVIND EYE HOSPITAL(A UNIT OF GOVEL TRUST) - TIRUPUR"/>
    <d v="2020-11-25T00:00:00"/>
    <s v="359A  DHARAPURAM MAIN ROAD  OPP. VIVEKANANDHA MATRIC HIGHER SECONDARY SCHOOL MUTHANAMPALAYAM  K. CHETTIPALAYAM POST TIRUPURTAMILNADU"/>
    <s v="COIMBATORE"/>
    <x v="4"/>
    <n v="641608"/>
    <s v="South Zone"/>
    <x v="1"/>
    <x v="128"/>
  </r>
  <r>
    <n v="66262"/>
    <s v="ARAVIND EYE HOSPITAL(A UNIT OF GOVEL TRUST) - R.S.PURAM"/>
    <d v="2020-11-25T00:00:00"/>
    <s v="NO. 3G /3F  COWLY BROWN ROAD R S PURAM  COIMBATORE COIMBATORE TAMILNADU"/>
    <s v="COIMBATORE"/>
    <x v="4"/>
    <n v="641002"/>
    <s v="South Zone"/>
    <x v="1"/>
    <x v="128"/>
  </r>
  <r>
    <n v="66263"/>
    <s v="ARAVIND EYE HOSPITAL(A UNIT OF GOVEL TRUST) - THENI"/>
    <d v="2020-11-25T00:00:00"/>
    <s v="NO. 371  PERIYAKULAM ROAD OPP. BALAMURUGA MOTORS  THENI THENI DISTRICTTAMILNADU"/>
    <s v="THENI"/>
    <x v="4"/>
    <n v="625531"/>
    <s v="South Zone"/>
    <x v="1"/>
    <x v="128"/>
  </r>
  <r>
    <n v="66265"/>
    <s v="ARAVIND EYE HOSPITAL(A UNIT OF GOVEL TRUST) - SALEM"/>
    <d v="2020-11-25T00:00:00"/>
    <s v="NO. 64  SANKARI MAIN ROAD NETHIMEDU  OPP. KALIAMMAN TEMPLE SALEM TAMILNADU"/>
    <s v="SALEM"/>
    <x v="4"/>
    <n v="636002"/>
    <s v="South Zone"/>
    <x v="1"/>
    <x v="128"/>
  </r>
  <r>
    <n v="66266"/>
    <s v="ARAVIND EYE HOSPITAL(AUNIT OF GOVEL TRUST) - TUTICORIN"/>
    <d v="2020-11-25T00:00:00"/>
    <s v="NO. 37  MEENAKSHIPURAM WEST NEAR OLD BUS STAND  THOOTHUKUDI TUTICORIN TAMILNADU"/>
    <s v="TUTICORIN"/>
    <x v="4"/>
    <n v="628002"/>
    <s v="South Zone"/>
    <x v="1"/>
    <x v="128"/>
  </r>
  <r>
    <n v="66267"/>
    <s v="VALVEKAR EYE HOSPITAL(PROP.MADHURI UMAKANT VALVEKAR)"/>
    <d v="2020-11-25T00:00:00"/>
    <s v="560/58  SOUTH SADAR BAZAR BEHIND HOTEL PRATHAM SOLAPUR"/>
    <s v="PUNE"/>
    <x v="6"/>
    <n v="413003"/>
    <s v="West Zone"/>
    <x v="3"/>
    <x v="128"/>
  </r>
  <r>
    <n v="66268"/>
    <s v="ARAVIND EYE HOSPITAL(A UNIT OF GOVEL TRUST) - DINDIGUL"/>
    <d v="2020-11-25T00:00:00"/>
    <s v="NO.31-A  NEW AGRAHARAM PALANI ROAD  DINDIGUL TOWN DINDIGUL.TAMILNADU"/>
    <s v="DINDIGUL"/>
    <x v="4"/>
    <n v="624001"/>
    <s v="South Zone"/>
    <x v="1"/>
    <x v="128"/>
  </r>
  <r>
    <n v="66269"/>
    <s v="DR.RAMALAKSHMI NURSING HOME (PROP. POTHI REDDY ROJA PRIYA)"/>
    <d v="2020-11-25T00:00:00"/>
    <s v="17-433 LAKSHMI COMPLEXSUNDARAYYAR STREETCHITTOOR ANDHRA PRADESH"/>
    <s v="CHITTOOR"/>
    <x v="11"/>
    <n v="517001"/>
    <s v="South Zone"/>
    <x v="2"/>
    <x v="128"/>
  </r>
  <r>
    <n v="66275"/>
    <s v="Ahalia Foundation Eye Hospital (A U/O Ahalia International Foundation)_ Palakkad"/>
    <d v="2020-11-25T00:00:00"/>
    <s v="P B NO.120 KOZHIPARA POST KANAL PIRIVU ELAPPULLY  PALAKKAD"/>
    <s v="PALAKKAD"/>
    <x v="19"/>
    <n v="678557"/>
    <s v="South Zone"/>
    <x v="1"/>
    <x v="128"/>
  </r>
  <r>
    <n v="66276"/>
    <s v="MITRAS CLINIC AND NURSING HOME"/>
    <d v="2020-11-25T00:00:00"/>
    <s v="TILAK ROAD  HAKIMPARASILIGURI"/>
    <s v="DARJILING"/>
    <x v="9"/>
    <n v="734001"/>
    <s v="East Zone"/>
    <x v="4"/>
    <x v="128"/>
  </r>
  <r>
    <n v="66277"/>
    <s v="Ahalia Foundation Eye Hospital (A U/O Ahalia International Foundation)_ERNAKULAM"/>
    <d v="2020-11-25T00:00:00"/>
    <s v="PUTHIYA ROAD JUNCTION NH BYEPASS  PALARIVATTOMERNAKULAM"/>
    <s v="ERNAKULAM"/>
    <x v="19"/>
    <n v="678557"/>
    <s v="South Zone"/>
    <x v="1"/>
    <x v="128"/>
  </r>
  <r>
    <n v="66283"/>
    <s v="KRISHNA HOSPITAL (PROP. NEERAJ KUMAR)"/>
    <d v="2020-11-25T00:00:00"/>
    <s v="BEHIND DAAWAT SWEETSNEAR CANARA BANKMALERKOTLA ROADKHANNA"/>
    <s v="LUDHIANA"/>
    <x v="14"/>
    <n v="141401"/>
    <s v="North Zone"/>
    <x v="0"/>
    <x v="128"/>
  </r>
  <r>
    <n v="66284"/>
    <s v="Ahalia Foundation Eye Hospital (A U/O Ahalia International Foundation) THRISSUR"/>
    <d v="2020-11-25T00:00:00"/>
    <s v="KATTUNGACHIRA IRINJALAKUDA NORTHIRINJALAKUDATRISSUR"/>
    <s v="THRISSUR"/>
    <x v="19"/>
    <n v="680125"/>
    <s v="South Zone"/>
    <x v="1"/>
    <x v="128"/>
  </r>
  <r>
    <n v="66285"/>
    <s v="Ahalia Foundation Eye Hospital - KOTTAYAM"/>
    <d v="2020-11-25T00:00:00"/>
    <s v="BABYS ARCADETHELLAKOM POKOTTAYAM"/>
    <s v="KOTTAYAM"/>
    <x v="19"/>
    <n v="686630"/>
    <s v="South Zone"/>
    <x v="1"/>
    <x v="128"/>
  </r>
  <r>
    <n v="66286"/>
    <s v="AASHIRVAD HOSPITAL Bangalore"/>
    <d v="2020-11-25T00:00:00"/>
    <s v="NO 73  NPR COMPLEX SLN TEMPLE ROAD  MUNNEKOLALA MARATHHALLI POST"/>
    <s v="BENGALURU"/>
    <x v="3"/>
    <n v="560037"/>
    <s v="South Zone"/>
    <x v="1"/>
    <x v="128"/>
  </r>
  <r>
    <n v="66288"/>
    <s v="Ahalia Foundation Eye Hospital (A U/O Ahalia International Foundation) Attingal"/>
    <d v="2020-11-25T00:00:00"/>
    <s v="SAAROZS ARCADE  NATIONAL HIGHWAY  ATTINGAL THIRUVANANTHAPURAM  KERALA-695101"/>
    <s v="THIRUVANANTHAPURAM"/>
    <x v="19"/>
    <n v="695901"/>
    <s v="South Zone"/>
    <x v="1"/>
    <x v="128"/>
  </r>
  <r>
    <n v="66290"/>
    <s v="Ahalia Foundation Eye Hospital (A U/O Ahalia International Foundation) KOTTAYAM"/>
    <d v="2020-11-25T00:00:00"/>
    <s v="AC ROAD  PERUNNA  CHANGANASSERY"/>
    <s v="KOTTAYAM"/>
    <x v="19"/>
    <n v="686102"/>
    <s v="South Zone"/>
    <x v="1"/>
    <x v="128"/>
  </r>
  <r>
    <n v="66291"/>
    <s v="Ahalia Foundation Eye Hospital (A U/O Ahalia International Foundation) KASRGOD"/>
    <d v="2020-11-25T00:00:00"/>
    <s v="CHEMMATTAMVAYAL  OPP. DISTRICT HOSPITAL   BALLA POSTKANHANGADKASRGOD"/>
    <s v="KASARGOD"/>
    <x v="19"/>
    <n v="671315"/>
    <s v="South Zone"/>
    <x v="1"/>
    <x v="128"/>
  </r>
  <r>
    <n v="66292"/>
    <s v="Ahalia Foundation Eye Hospital (A U/O Ahalia International Foundation) MANJERY"/>
    <d v="2020-11-25T00:00:00"/>
    <s v="NEAR KSEB OFFICE  CALICUT ROAD  MANJERI  MALAPPURAMCALICUT ROAD MANJERI MALAPPURAM"/>
    <s v="MALAPPURAM"/>
    <x v="19"/>
    <n v="676121"/>
    <s v="South Zone"/>
    <x v="1"/>
    <x v="128"/>
  </r>
  <r>
    <n v="66305"/>
    <s v="Maa Jagdamba Super Speciality Hospital (A Unit of Jagdamba Educational And Soc"/>
    <d v="2020-11-26T00:00:00"/>
    <s v="NEAR  SUSHILA  TIWARI  HOSPITAL  RAMPUR  ROAD  HALDWANI"/>
    <s v="NAINITAL"/>
    <x v="20"/>
    <n v="263139"/>
    <s v="North Zone"/>
    <x v="0"/>
    <x v="128"/>
  </r>
  <r>
    <n v="66306"/>
    <s v="NEW NEELACHALA HOSPITAL"/>
    <d v="2020-11-26T00:00:00"/>
    <s v="Kamapalli-Goilundi Link RoadBerhampurGanjam"/>
    <s v="GANJAM"/>
    <x v="10"/>
    <n v="760004"/>
    <s v="East Zone"/>
    <x v="2"/>
    <x v="128"/>
  </r>
  <r>
    <n v="66308"/>
    <s v="JEEVAN SAHARA HOSPITAL PVT. LTD."/>
    <d v="2020-11-26T00:00:00"/>
    <s v="RAJDHANI ROAD TAJPUR SAMASTIPUR- BIHAR"/>
    <s v="SAMASTIPUR"/>
    <x v="17"/>
    <n v="848130"/>
    <s v="East Zone"/>
    <x v="4"/>
    <x v="128"/>
  </r>
  <r>
    <n v="66311"/>
    <s v="Ahalia Foundation Eye Hospital (A U/o Ahalia International Foundation) Paravoor"/>
    <d v="2020-11-26T00:00:00"/>
    <s v="POTTEN STREETNORTH PARAVURERNAKULAM"/>
    <s v="ERNAKULAM"/>
    <x v="19"/>
    <n v="683513"/>
    <s v="South Zone"/>
    <x v="1"/>
    <x v="128"/>
  </r>
  <r>
    <n v="66312"/>
    <s v="Ahalia Foundation Eye Hospital (A U/0 Ahalia International Foundation) Pattambi"/>
    <d v="2020-11-26T00:00:00"/>
    <s v="KALPAKA STREETPATTAMBIPALAKKAD"/>
    <s v="PALAKKAD"/>
    <x v="19"/>
    <n v="679306"/>
    <s v="South Zone"/>
    <x v="1"/>
    <x v="128"/>
  </r>
  <r>
    <n v="66313"/>
    <s v="Ahalia Foundation Eye Hospital (A U/O Ahalia International Foundation) PONNANI"/>
    <d v="2020-11-26T00:00:00"/>
    <s v="C V JUNCTION  TAVANUR ROADPONNANIMALAPPURAM"/>
    <s v="MALAPPURAM"/>
    <x v="19"/>
    <n v="679577"/>
    <s v="South Zone"/>
    <x v="1"/>
    <x v="128"/>
  </r>
  <r>
    <n v="66314"/>
    <s v="Ahalia Foundation Eye Hospital (A U/O Ahalia International Foundation) THRISSUR."/>
    <d v="2020-11-26T00:00:00"/>
    <s v="TRICHUR TRADE CENTRE 5TH FLOOR KURUPPAM ROAD THRISSUR"/>
    <s v="THRISSUR"/>
    <x v="19"/>
    <n v="680001"/>
    <s v="South Zone"/>
    <x v="1"/>
    <x v="128"/>
  </r>
  <r>
    <n v="66315"/>
    <s v="Ahalia Foundation Eye Hospital (A U/O Ahalia International Foundation) Kottakkal"/>
    <d v="2020-11-26T00:00:00"/>
    <s v="TOWNS VILLE  NEAR PM AUDITORIUM CHANGUVETTYKottackalmalappuram"/>
    <s v="MALAPPURAM"/>
    <x v="19"/>
    <n v="676501"/>
    <s v="South Zone"/>
    <x v="1"/>
    <x v="128"/>
  </r>
  <r>
    <n v="66316"/>
    <s v="Ahalia Foundation Eye Hospital (A U/O Ahalia International Foundation) TVM"/>
    <d v="2020-11-26T00:00:00"/>
    <s v="RVS ARCADE  NH 47 NEAR ULLOOR BRIDGE ULLOORTRIVANDRUM"/>
    <s v="THIRUVANANTHAPURAM"/>
    <x v="19"/>
    <n v="695011"/>
    <s v="South Zone"/>
    <x v="1"/>
    <x v="128"/>
  </r>
  <r>
    <n v="66317"/>
    <s v="Ahalia Foundation Eye Hospital (A U/0 Ahalia International Foundation)PATHANAMT"/>
    <d v="2020-11-26T00:00:00"/>
    <s v="THEKKEMURIYIL ARCADE COLLEGE ROAD  PATHANAMTHITTA"/>
    <s v="PATHANAMTHITTA"/>
    <x v="19"/>
    <n v="689645"/>
    <s v="South Zone"/>
    <x v="1"/>
    <x v="128"/>
  </r>
  <r>
    <n v="66318"/>
    <s v="Ahalia Foundation Eye Hospital - MANNARKKAD"/>
    <d v="2020-11-26T00:00:00"/>
    <s v="KTM PLAZA NEAR KUNTHIPUZHA BRIDGE MANNARKKAD"/>
    <s v="PALAKKAD"/>
    <x v="19"/>
    <n v="678583"/>
    <s v="South Zone"/>
    <x v="1"/>
    <x v="128"/>
  </r>
  <r>
    <n v="66319"/>
    <s v="Ahalia Foundation Eye Hospital (A U/O Ahalia International Foundation) ALAPPUZHA"/>
    <d v="2020-11-26T00:00:00"/>
    <s v="PARK JUNCTIONKAYAMKULAMALAPPUZHA"/>
    <s v="ALAPPUZHA"/>
    <x v="19"/>
    <n v="678557"/>
    <s v="South Zone"/>
    <x v="1"/>
    <x v="128"/>
  </r>
  <r>
    <n v="66320"/>
    <s v="Ahalia Foundation Eye Hospital (A U/O Ahalia International Foundation) Vadakara"/>
    <d v="2020-11-26T00:00:00"/>
    <s v="ATLAS BUILDING  KARIMPANAPALAMVADAKARA"/>
    <s v="KOZHIKODE"/>
    <x v="19"/>
    <n v="673101"/>
    <s v="South Zone"/>
    <x v="1"/>
    <x v="128"/>
  </r>
  <r>
    <n v="66321"/>
    <s v="Ahalia Foundation Eye Hospital (A U/O Ahalia International Foundation)Muvattu"/>
    <d v="2020-11-26T00:00:00"/>
    <s v="ORAMADOM BUILDING  VELLOORKUNNAM  MUVATTUPUZHA"/>
    <s v="ERNAKULAM"/>
    <x v="19"/>
    <n v="686673"/>
    <s v="South Zone"/>
    <x v="1"/>
    <x v="128"/>
  </r>
  <r>
    <n v="66322"/>
    <s v="Ahalia Foundation Eye Hospital (A U/0 Ahalia International Foundation) Kalpetta"/>
    <d v="2020-11-26T00:00:00"/>
    <s v="NEAR MUNICIPAL BUS STAND KALPETTA673121"/>
    <s v="WAYANAD"/>
    <x v="19"/>
    <n v="673121"/>
    <s v="South Zone"/>
    <x v="1"/>
    <x v="128"/>
  </r>
  <r>
    <n v="66324"/>
    <s v="Manorama Hospitex Pvt Ltd."/>
    <d v="2020-11-26T00:00:00"/>
    <s v="172-A  BEHARAMPUR ROAD  ND-34  RANAGHAT  NADIARANAGHAT"/>
    <s v="NADIA"/>
    <x v="9"/>
    <n v="741201"/>
    <s v="East Zone"/>
    <x v="4"/>
    <x v="128"/>
  </r>
  <r>
    <n v="66325"/>
    <s v="SHREE GANESHA MULTISPCIALITY HOSPITAL"/>
    <d v="2020-11-26T00:00:00"/>
    <s v="SAI  DARSHAN COMPLEX  BABURAONAGARNAER  AMDAR BABURAO PACHARNE OFFICE"/>
    <s v="PUNE"/>
    <x v="6"/>
    <n v="412210"/>
    <s v="West Zone"/>
    <x v="3"/>
    <x v="128"/>
  </r>
  <r>
    <n v="66329"/>
    <s v="Prakruti Care Hospital &amp; Iccu (Prop. Sujay Saysing Salve)"/>
    <d v="2020-11-26T00:00:00"/>
    <s v="1ST/2ND FLOOR OPP. MANISHA NAGAR GATE NO. 1 OLD MUMBAI PUNE ROAD KALWA WEST"/>
    <s v="THANE"/>
    <x v="6"/>
    <n v="400605"/>
    <s v="West Zone"/>
    <x v="3"/>
    <x v="128"/>
  </r>
  <r>
    <n v="66331"/>
    <s v="khushi hospital(Prop. Sachin Ingle)"/>
    <d v="2020-11-26T00:00:00"/>
    <s v="35 pratap nagarratnababhi jain schoolfront(maharana pratap school)jalgaon Maharashtra"/>
    <s v="JALGAON"/>
    <x v="6"/>
    <n v="425001"/>
    <s v="West Zone"/>
    <x v="3"/>
    <x v="128"/>
  </r>
  <r>
    <n v="66336"/>
    <s v="MELVIN JONES LIONS EYE HOSPITAL  CUTTACK"/>
    <d v="2020-11-26T00:00:00"/>
    <s v="KHALASI LANE  BUXI BAZAR CUTTACKODISHA"/>
    <s v="CUTTACK"/>
    <x v="10"/>
    <n v="753001"/>
    <s v="East Zone"/>
    <x v="2"/>
    <x v="128"/>
  </r>
  <r>
    <n v="66340"/>
    <s v="BINAYAK NURSING HOME PRIVATE LIMITED"/>
    <d v="2020-11-26T00:00:00"/>
    <s v="MAIN ROAD  CHANDBALI  DIST.BHADRAK  ODISHACHANDBALIODISHA"/>
    <s v="BHADRAK"/>
    <x v="10"/>
    <n v="756133"/>
    <s v="East Zone"/>
    <x v="2"/>
    <x v="128"/>
  </r>
  <r>
    <n v="66341"/>
    <s v="Anup Institute Of Orthopaedics And Rehabilitation"/>
    <d v="2020-11-26T00:00:00"/>
    <s v="G 75-77 P.C. COLONY  KANKARBAGH"/>
    <s v="PATNA"/>
    <x v="17"/>
    <n v="800020"/>
    <s v="East Zone"/>
    <x v="4"/>
    <x v="128"/>
  </r>
  <r>
    <n v="66346"/>
    <s v="Kasturba Speciality Hospital (A Unit of MMKR Healthcare Private Limited)"/>
    <d v="2020-11-26T00:00:00"/>
    <s v="A/99  KASTURBA SOCIETY OFF LOHEGAON AIRPORT ROADNEAR ST.FRANCIS SCHOOL   VISHRANTWADI  PUNE MAHARASHTRA"/>
    <s v="PUNE"/>
    <x v="6"/>
    <n v="411015"/>
    <s v="West Zone"/>
    <x v="3"/>
    <x v="128"/>
  </r>
  <r>
    <n v="66347"/>
    <s v="MEDELLA CANCER CURE CENTRE (A UNIT OF VANSHIL JINDEL MEDICURE LLP)"/>
    <d v="2020-11-26T00:00:00"/>
    <s v="87F  B.T. ROAD  KAMARHATI  AGARPARANORTH 24 PARGANAS"/>
    <s v="KOLKATA"/>
    <x v="9"/>
    <n v="700058"/>
    <s v="East Zone"/>
    <x v="4"/>
    <x v="128"/>
  </r>
  <r>
    <n v="66348"/>
    <s v="URMI EYE CLINIC AND PHACO CENTRE(PROP. SHIRISH PRABHAKAR FEGADE)"/>
    <d v="2020-11-26T00:00:00"/>
    <s v="PLOT NO 70 URMI BUNGALOW VIVEK ANAND CHS BEHIND AADARSH HIGH SCHOOL BADLAPUR EAST"/>
    <s v="THANE"/>
    <x v="6"/>
    <n v="421503"/>
    <s v="West Zone"/>
    <x v="3"/>
    <x v="128"/>
  </r>
  <r>
    <n v="66349"/>
    <s v="Amma Childrens Hospital (PROP. KOTAPATI NARASIMHAM)"/>
    <d v="2020-11-26T00:00:00"/>
    <s v="Lamadi DonkaKurnool RoadONGOLEANDHRA PRADESH"/>
    <s v="PRAKASAM"/>
    <x v="11"/>
    <n v="523002"/>
    <s v="South Zone"/>
    <x v="2"/>
    <x v="128"/>
  </r>
  <r>
    <n v="66353"/>
    <s v="SONI HOSPITAL ([PROP. RAKESH KUMAR SONI)"/>
    <d v="2020-11-26T00:00:00"/>
    <s v="6/734  UIT COLONYBHIWADI"/>
    <s v="ALWAR"/>
    <x v="8"/>
    <n v="301019"/>
    <s v="North Zone"/>
    <x v="0"/>
    <x v="128"/>
  </r>
  <r>
    <n v="66354"/>
    <s v="KAMAL MULTI SPECIALITY HOSPITAL(PROP. ANUBHAV GUPTA)"/>
    <d v="2020-11-27T00:00:00"/>
    <s v="NEAR DOABA CHOWKJALANDHAR"/>
    <s v="JALANDHAR"/>
    <x v="14"/>
    <n v="144004"/>
    <s v="North Zone"/>
    <x v="0"/>
    <x v="128"/>
  </r>
  <r>
    <n v="66355"/>
    <s v="GNH Excel Medical Centre (a unit of Excel healthcare)"/>
    <d v="2020-11-27T00:00:00"/>
    <s v="BN-56  East Shalimar Bagh"/>
    <s v="NORTH WEST DELHI"/>
    <x v="0"/>
    <n v="110088"/>
    <s v="North Zone"/>
    <x v="0"/>
    <x v="128"/>
  </r>
  <r>
    <n v="66356"/>
    <s v="MANASA MATERNITY &amp;amp; NURSING HOME(PROP BADDIPADIGE MANASA)"/>
    <d v="2020-11-27T00:00:00"/>
    <s v="SHIVAJI NAGATRSIDDIPETTELANGANA"/>
    <s v="MEDAK"/>
    <x v="5"/>
    <n v="502103"/>
    <s v="South Zone"/>
    <x v="2"/>
    <x v="128"/>
  </r>
  <r>
    <n v="66357"/>
    <s v="BALAJI HOSPITAL (A UNIT OF  BALAJI HEALTHCARE)"/>
    <d v="2020-11-27T00:00:00"/>
    <s v="84 STAR PARADISE BLDGSECTOR-5ULWE NEAR BAMANDONGRI STATIONNAVI MUMBAI"/>
    <s v="RAIGARH(MH)"/>
    <x v="6"/>
    <n v="410206"/>
    <s v="West Zone"/>
    <x v="3"/>
    <x v="128"/>
  </r>
  <r>
    <n v="66358"/>
    <s v="ASHWATH CHILDRENS HOSPITAL(PROP CLEMENT MANOHAR TADIKAMALLA)"/>
    <d v="2020-11-27T00:00:00"/>
    <s v="SHIVAJINAGAR  SIDDIPETSIDDIPETTELANGANA"/>
    <s v="MEDAK"/>
    <x v="5"/>
    <n v="502103"/>
    <s v="South Zone"/>
    <x v="2"/>
    <x v="128"/>
  </r>
  <r>
    <n v="66359"/>
    <s v="SARTHAK NURSING HOME (PROP. RAJEEV GUPTA)"/>
    <d v="2020-11-27T00:00:00"/>
    <s v="G 23 KAMLA NAGAR BYE PASS ROAD"/>
    <s v="AGRA"/>
    <x v="2"/>
    <n v="282005"/>
    <s v="North Zone"/>
    <x v="0"/>
    <x v="128"/>
  </r>
  <r>
    <n v="66360"/>
    <s v="SATHYA NURSING HOME"/>
    <d v="2020-11-27T00:00:00"/>
    <s v="NEAR OLD BUS STANDKARIMNAGAR ROADSIDDIPETTelangana"/>
    <s v="MEDAK"/>
    <x v="5"/>
    <n v="502103"/>
    <s v="South Zone"/>
    <x v="2"/>
    <x v="128"/>
  </r>
  <r>
    <n v="66361"/>
    <s v="Akhira Hospital"/>
    <d v="2020-11-27T00:00:00"/>
    <s v="H.NO: 3-1-777VAVILALAPALLY  OPP DISTRICT COURTKARIMNAGARTelangana"/>
    <s v="KARIM NAGAR"/>
    <x v="5"/>
    <n v="505001"/>
    <s v="South Zone"/>
    <x v="2"/>
    <x v="128"/>
  </r>
  <r>
    <n v="66362"/>
    <s v="Aadhya Childrens Hospital"/>
    <d v="2020-11-27T00:00:00"/>
    <s v="H.NO: 6-6-326  first floor  Apex Hospital Building Beside Raja TheatresainagarKARIMNAGARTelangana"/>
    <s v="KARIM NAGAR"/>
    <x v="5"/>
    <n v="505001"/>
    <s v="South Zone"/>
    <x v="2"/>
    <x v="128"/>
  </r>
  <r>
    <n v="66363"/>
    <s v="GETLIFE HEALTH CARE PVT. LTD"/>
    <d v="2020-11-27T00:00:00"/>
    <s v="Near Maratha Firnds Club  Behind 19 No. Municipal schoolVijay Colony  Rukhmini Nagar"/>
    <s v="AMRAVATI"/>
    <x v="6"/>
    <n v="444606"/>
    <s v="West Zone"/>
    <x v="3"/>
    <x v="128"/>
  </r>
  <r>
    <n v="66364"/>
    <s v="NIYAKSHI HOSPITAL NAGPUR"/>
    <d v="2020-11-27T00:00:00"/>
    <s v="182  NEXT TO POWER HOUSEMANEWADA ROADTUKDOJI CHOWK"/>
    <s v="NAGPUR"/>
    <x v="6"/>
    <n v="440027"/>
    <s v="West Zone"/>
    <x v="3"/>
    <x v="128"/>
  </r>
  <r>
    <n v="66366"/>
    <s v="J R REDDY LIONS CLUB HOSPITAL"/>
    <d v="2020-11-27T00:00:00"/>
    <s v="H.No: 10-3-105LAXMI NAGAR PHASE-IIR.L.NAGAR  (M) KEESARA  HyderabadTelangana"/>
    <s v="HYDERABAD"/>
    <x v="5"/>
    <n v="501301"/>
    <s v="South Zone"/>
    <x v="2"/>
    <x v="128"/>
  </r>
  <r>
    <n v="66367"/>
    <s v="CVVM HOSPITAL (PROP SRIDHAR CHATLA)"/>
    <d v="2020-11-27T00:00:00"/>
    <s v="3-3-123 to 125SAWWARAN STREET   GOVT HOSPITAL  LINEKARIMNAGARTelangana"/>
    <s v="KARIM NAGAR"/>
    <x v="5"/>
    <n v="505001"/>
    <s v="South Zone"/>
    <x v="2"/>
    <x v="128"/>
  </r>
  <r>
    <n v="66368"/>
    <s v="DSM MULTI SPECIALITY HOSPITAL(AUNIT OF DALIP SINGH MEMORIAL CHARITABLE TRUST)"/>
    <d v="2020-11-27T00:00:00"/>
    <s v="SURAJGARH BY PASS ROAD-CHIRAWA"/>
    <s v="JHUJHUNU"/>
    <x v="8"/>
    <n v="333026"/>
    <s v="North Zone"/>
    <x v="0"/>
    <x v="128"/>
  </r>
  <r>
    <n v="66369"/>
    <s v="GUARDIAN HOSPITAL - JALANDHAR"/>
    <d v="2020-11-27T00:00:00"/>
    <s v="1 LINK ROADGURU AMARDAS CHOWKMODEL TOWNJALANDHAR"/>
    <s v="JALANDHAR"/>
    <x v="14"/>
    <n v="144001"/>
    <s v="North Zone"/>
    <x v="0"/>
    <x v="128"/>
  </r>
  <r>
    <n v="66372"/>
    <s v="SRI BINDU HOSPITAL (Prop. Penaka Himabindu)"/>
    <d v="2020-11-27T00:00:00"/>
    <s v="D.No. 2/786NagarajupetaCuddapahAndhra Pradesh"/>
    <s v="CUDDAPAH"/>
    <x v="11"/>
    <n v="516001"/>
    <s v="South Zone"/>
    <x v="2"/>
    <x v="128"/>
  </r>
  <r>
    <n v="66374"/>
    <s v="JAMMU HOSPITAL (PROP. GURVINDER SINGH JAMMU)"/>
    <d v="2020-11-27T00:00:00"/>
    <s v="NEAR SPORTS COLLEGEKAPURTHALA ROADJALANDHAR"/>
    <s v="JALANDHAR"/>
    <x v="14"/>
    <n v="144001"/>
    <s v="North Zone"/>
    <x v="0"/>
    <x v="128"/>
  </r>
  <r>
    <n v="66375"/>
    <s v="GBH General Hospital And GBH Memorial Cancer Hospital (U/O american"/>
    <d v="2020-11-27T00:00:00"/>
    <s v="Near Transport Nagar  Airport Road  Bedwas"/>
    <s v="UDAIPUR"/>
    <x v="8"/>
    <n v="313002"/>
    <s v="North Zone"/>
    <x v="0"/>
    <x v="128"/>
  </r>
  <r>
    <n v="66376"/>
    <s v="VISHWESH CHILDRENS HOSPITAL"/>
    <d v="2020-11-27T00:00:00"/>
    <s v="B/H TUPSAKHARE LAWNS   PRATHMESH NAGARTIDKE COLONY   MUMBAI  NAKA"/>
    <s v="NASHIK"/>
    <x v="6"/>
    <n v="422002"/>
    <s v="West Zone"/>
    <x v="3"/>
    <x v="128"/>
  </r>
  <r>
    <n v="66377"/>
    <s v="Niramay Multispeciality Hospital"/>
    <d v="2020-11-27T00:00:00"/>
    <s v="403 404 4th floor star corner sbi bankmini virpur roadpalanpurjakatnaka"/>
    <s v="SURAT"/>
    <x v="13"/>
    <n v="395009"/>
    <s v="West Zone"/>
    <x v="3"/>
    <x v="128"/>
  </r>
  <r>
    <n v="66381"/>
    <s v="HATWAR EYE HOSPITAL (PROP. RAHUL DAMODAR HATWAR)"/>
    <d v="2020-11-27T00:00:00"/>
    <s v="7/B  AADARSHANAGR DIGHORI SQUAREUMRED RING ROAD NAGPUR"/>
    <s v="NAGPUR"/>
    <x v="6"/>
    <n v="440009"/>
    <s v="West Zone"/>
    <x v="3"/>
    <x v="128"/>
  </r>
  <r>
    <n v="66383"/>
    <s v="KRISHNA SURGICAL HOSPITAL(PROP KISHORSINH KABHARSINH RATHOD)"/>
    <d v="2020-11-27T00:00:00"/>
    <s v="4  floor  Puskar complexOpp. Devi CinemaNr.Mahaprabhuji BethakNaroda"/>
    <s v="AHMEDABAD"/>
    <x v="13"/>
    <n v="382330"/>
    <s v="West Zone"/>
    <x v="3"/>
    <x v="128"/>
  </r>
  <r>
    <n v="66384"/>
    <s v="SONI DEVI MEMORIAL HOSPITAL(A UNIT OF SONI DEVI MEMORIAL HOSPITALPRIVATE LIMITED"/>
    <d v="2020-11-27T00:00:00"/>
    <s v="PLOT NO. HOS-1  RIICO PHASE-1NEAR ASP OFFICE  NEEMRANA"/>
    <s v="ALWAR"/>
    <x v="8"/>
    <n v="301705"/>
    <s v="North Zone"/>
    <x v="0"/>
    <x v="128"/>
  </r>
  <r>
    <n v="66390"/>
    <s v="SAANVI  ENT  HOSPITAL (PROP. CHANDRAKANT S SHEWALE)"/>
    <d v="2020-11-27T00:00:00"/>
    <s v="1ST FLOORSHREEJI SOLITAIREKHADAKPADA CIRCLE KALYANthane"/>
    <s v="THANE"/>
    <x v="6"/>
    <n v="421301"/>
    <s v="West Zone"/>
    <x v="3"/>
    <x v="128"/>
  </r>
  <r>
    <n v="66394"/>
    <s v="JAIBO EYE HOSPITAL (PROP. THOMAS)"/>
    <d v="2020-11-27T00:00:00"/>
    <s v="NEAR SILVER ESTATE UNIVERSITY MAIN ROAD GOVINDPURI -"/>
    <s v="GWALIOR"/>
    <x v="18"/>
    <n v="474001"/>
    <s v="West Zone"/>
    <x v="2"/>
    <x v="128"/>
  </r>
  <r>
    <n v="66395"/>
    <s v="MAI MANGESHKAR HOSPITAL(A UNIT OF LATA MANGESHKAR MEDICAL FOUNDATION)"/>
    <d v="2020-11-27T00:00:00"/>
    <s v="SR. NO. 117/1 MUMBAI BANGLORE HIGHWAY WARJE"/>
    <s v="PUNE"/>
    <x v="6"/>
    <n v="411058"/>
    <s v="West Zone"/>
    <x v="3"/>
    <x v="128"/>
  </r>
  <r>
    <n v="66396"/>
    <s v="JHALANI EYE HOSPITAL"/>
    <d v="2020-11-27T00:00:00"/>
    <s v="27  KRISHNA COLONY NEAR AMBEDKAR CIRCLE"/>
    <s v="ALWAR"/>
    <x v="8"/>
    <n v="301001"/>
    <s v="North Zone"/>
    <x v="0"/>
    <x v="128"/>
  </r>
  <r>
    <n v="66400"/>
    <s v="Kothari Eye care centre"/>
    <d v="2020-11-27T00:00:00"/>
    <s v="B-427  Pradhan marg  Malviya nagar "/>
    <s v="JAIPUR"/>
    <x v="8"/>
    <n v="302017"/>
    <s v="North Zone"/>
    <x v="0"/>
    <x v="128"/>
  </r>
  <r>
    <n v="66405"/>
    <s v="VAATSALYA HOSPITAL (PROP. ANNU VENKATA SUNDARARAO)"/>
    <d v="2020-11-27T00:00:00"/>
    <s v="37-1-413  SRI SAI HEALTH CARE COMPLEXOPP PRAGATHI BHAVAN  SOUTH BYPASS JUNCTIONONGOLE"/>
    <s v="PRAKASAM"/>
    <x v="11"/>
    <n v="523001"/>
    <s v="South Zone"/>
    <x v="2"/>
    <x v="128"/>
  </r>
  <r>
    <n v="66412"/>
    <s v="Baine Hospital"/>
    <d v="2020-11-27T00:00:00"/>
    <s v="123/1  GOPAL LAL TAGORE ROAD  KOLKATA-3524 PARGANAS(NORTH)700035"/>
    <s v="KOLKATA"/>
    <x v="9"/>
    <n v="700035"/>
    <s v="East Zone"/>
    <x v="4"/>
    <x v="128"/>
  </r>
  <r>
    <n v="66425"/>
    <s v="CRIBS HOSPITAL MADHUBANI"/>
    <d v="2020-11-28T00:00:00"/>
    <s v="AIR PORT ROAD  BASUARA CHOWKMADHUBANIBIHAR"/>
    <s v="MADHUBANI"/>
    <x v="17"/>
    <n v="847212"/>
    <s v="East Zone"/>
    <x v="4"/>
    <x v="128"/>
  </r>
  <r>
    <n v="66428"/>
    <s v="NEW B.K.HOSPITAL (PROP. ROHIT RAJ)"/>
    <d v="2020-11-28T00:00:00"/>
    <s v="SUNUL SINGH COMPLEX  JAUHARI BAZAR  HAJIPURVAISHALI"/>
    <s v="VAISHALI"/>
    <x v="17"/>
    <n v="844101"/>
    <s v="East Zone"/>
    <x v="4"/>
    <x v="128"/>
  </r>
  <r>
    <n v="66431"/>
    <s v="PARISEVA NURSING HOME"/>
    <d v="2020-11-28T00:00:00"/>
    <s v="HOLDING NO-469  WARD NO-11HALDIA MECHEDA ROAD PADUMBASAN"/>
    <s v="EAST MIDNAPORE"/>
    <x v="9"/>
    <n v="721636"/>
    <s v="East Zone"/>
    <x v="4"/>
    <x v="128"/>
  </r>
  <r>
    <n v="66435"/>
    <s v="NAYANDEEP EYE HOSPITAL (PROP. LOKESH JALAN)"/>
    <d v="2020-11-28T00:00:00"/>
    <s v="NEAR BHUIPHORE MANDIRDHANBAD JHARKHAND"/>
    <s v="DHANBAD"/>
    <x v="15"/>
    <n v="828109"/>
    <s v="East Zone"/>
    <x v="4"/>
    <x v="128"/>
  </r>
  <r>
    <n v="66437"/>
    <s v="Global Hospital (A Unit Of Sood Hospital Pvt Ltd)"/>
    <d v="2020-11-28T00:00:00"/>
    <s v="10 LINK ROADJALANDHAR"/>
    <s v="JALANDHAR"/>
    <x v="14"/>
    <n v="144001"/>
    <s v="North Zone"/>
    <x v="0"/>
    <x v="128"/>
  </r>
  <r>
    <n v="66440"/>
    <s v="VRUND EYE HOSPITAL (PROP. SHAH BHAVIN S)"/>
    <d v="2020-11-28T00:00:00"/>
    <s v="78/B  URMI SOCIETYNEAR ALKAPURI HAVELIBPC ROAD"/>
    <s v="VADODARA"/>
    <x v="13"/>
    <n v="390007"/>
    <s v="West Zone"/>
    <x v="3"/>
    <x v="128"/>
  </r>
  <r>
    <n v="66442"/>
    <s v="MOHANLAL HARGOVIND DAS PUBLIC CHARITABLE TRUST HOSPITAL (A UNIT OF SATYA SAI"/>
    <d v="2020-11-28T00:00:00"/>
    <s v="440/1 NEAR CHANCHALA BAI COLLEGEWRIGHT TOWN  JABALPUR "/>
    <s v="JABALPUR"/>
    <x v="18"/>
    <n v="482002"/>
    <s v="West Zone"/>
    <x v="2"/>
    <x v="128"/>
  </r>
  <r>
    <n v="66446"/>
    <s v="Sai Megha Multi Speciality Hospital (Prop. Amarnadha Reddy K)"/>
    <d v="2020-11-28T00:00:00"/>
    <s v="DOOR NO: 87/1243-1NAGIREDDY REVENUE COLONYBESIDE MORE SUPER MARKETKURNOOL   ANDHRA PRADESH"/>
    <s v="KURNOOL"/>
    <x v="11"/>
    <n v="518002"/>
    <s v="South Zone"/>
    <x v="2"/>
    <x v="128"/>
  </r>
  <r>
    <n v="66450"/>
    <s v="SRR GASTRO &amp;amp; LIVER HOSPITAL (PROP. GOURISHETTY MARUTHI KIRAN)"/>
    <d v="2020-11-28T00:00:00"/>
    <s v="Mancherial ChowrasthaPeddapalli roadTELANGANA"/>
    <s v="KARIM NAGAR"/>
    <x v="5"/>
    <n v="505001"/>
    <s v="South Zone"/>
    <x v="2"/>
    <x v="128"/>
  </r>
  <r>
    <n v="66452"/>
    <s v="KARTHIKEYA MULTISPECIALITY HOSPITAL"/>
    <d v="2020-11-28T00:00:00"/>
    <s v="H.NO: 3-4-159SAINAGAR NEAR SAIBABA TEMPLEKarimnagarTelangana"/>
    <s v="KARIM NAGAR"/>
    <x v="5"/>
    <n v="505001"/>
    <s v="South Zone"/>
    <x v="2"/>
    <x v="128"/>
  </r>
  <r>
    <n v="66458"/>
    <s v="Sri Jayadeva Institute of Cardiovascular Sciences and Research"/>
    <d v="2020-11-28T00:00:00"/>
    <s v="KRS RoadKumbara KoppaluMysoreMysore"/>
    <s v="MYSORE"/>
    <x v="3"/>
    <n v="570002"/>
    <s v="South Zone"/>
    <x v="1"/>
    <x v="128"/>
  </r>
  <r>
    <n v="66459"/>
    <s v="PADMAVATHI GASTRO AND  LIVER HOSPITAL (PROP. SURENDAR REDDY BARADHI)"/>
    <d v="2020-11-28T00:00:00"/>
    <s v="H.NO: 1-238/12 &amp; 13MADHAVA NAGAR COLONY  MIYAPURHYDERABADTELANGANA"/>
    <s v="HYDERABAD"/>
    <x v="5"/>
    <n v="500049"/>
    <s v="South Zone"/>
    <x v="2"/>
    <x v="128"/>
  </r>
  <r>
    <n v="66462"/>
    <s v="AROGYO MULTISPECIALITY HOSPITAL (A UNIT OF SAVIOUR HOLISTIC INTERNATIONAL TRUST)"/>
    <d v="2020-11-28T00:00:00"/>
    <s v="BOLPUR-ILLAMBAZAR BYPASS ROAD (NEAR RAIPUR BUS STAND)VILL - RAIPUR  PS - BOLPURBIRBHUM WB"/>
    <s v="BIRBHUM"/>
    <x v="9"/>
    <n v="731204"/>
    <s v="East Zone"/>
    <x v="4"/>
    <x v="128"/>
  </r>
  <r>
    <n v="66464"/>
    <s v="Nova Ent Head And Neck Hospital Private Limited"/>
    <d v="2020-11-28T00:00:00"/>
    <s v="6-3-652/2 NOVA ENT COMPLEXSOMAJIGUDA NEAR ERRAMANJIL METRO STATIONHYDERABADTelangana"/>
    <s v="HYDERABAD"/>
    <x v="5"/>
    <n v="500082"/>
    <s v="South Zone"/>
    <x v="2"/>
    <x v="128"/>
  </r>
  <r>
    <n v="66466"/>
    <s v="Sparsh Childrens Hospital  (A U/O Shah Pediatric Healthcare Pvt Ltd)"/>
    <d v="2020-11-28T00:00:00"/>
    <s v="KRISH ROYALE BLDG 1/2/3 FLOOR ACHARYA DONDE MARG PAREL "/>
    <s v="MUMBAI"/>
    <x v="6"/>
    <n v="400012"/>
    <s v="West Zone"/>
    <x v="3"/>
    <x v="128"/>
  </r>
  <r>
    <n v="66469"/>
    <s v="Universal Multispeciality Hospital"/>
    <d v="2020-11-28T00:00:00"/>
    <s v="1st floor  Teejadaeep Heights Opp. Ginger Hotel Old Agra Road  Gokul Nagar Thane West"/>
    <s v="THANE"/>
    <x v="6"/>
    <n v="400601"/>
    <s v="West Zone"/>
    <x v="3"/>
    <x v="128"/>
  </r>
  <r>
    <n v="66472"/>
    <s v="PAALANA INSTITUTE OF MEDICAL SCIENCES (A UNITJ OF MALABAR MEDICAL MISSION)"/>
    <d v="2020-11-28T00:00:00"/>
    <s v="kannadi postpalakkad678701"/>
    <s v="PALAKKAD"/>
    <x v="19"/>
    <n v="678701"/>
    <s v="South Zone"/>
    <x v="1"/>
    <x v="128"/>
  </r>
  <r>
    <n v="66473"/>
    <s v="APEX KIDNEY CARE PRIVATE LTD - MIRAROAD EAST"/>
    <d v="2020-11-28T00:00:00"/>
    <s v="101 EDEN ROSE COMPLEX  BEVERLY PARKOPP CINEMAX THEATER MIRAROAD EAST"/>
    <s v="MUMBAI"/>
    <x v="6"/>
    <n v="401107"/>
    <s v="West Zone"/>
    <x v="3"/>
    <x v="128"/>
  </r>
  <r>
    <n v="66474"/>
    <s v="Apex Kidney Care Private Ltd (Malad)"/>
    <d v="2020-11-28T00:00:00"/>
    <s v="2ND FLOORFARGO HOUSE  NEXT TO SPECTRA MOTORS KACHPADA MALAD WEST"/>
    <s v="MUMBAI"/>
    <x v="6"/>
    <n v="400064"/>
    <s v="West Zone"/>
    <x v="3"/>
    <x v="128"/>
  </r>
  <r>
    <n v="66475"/>
    <s v="APEX KIDNEY CARE PRIVATE LTD - THANE"/>
    <d v="2020-11-28T00:00:00"/>
    <s v="1 ST FLOOR  SARASWATI PRASAD APT NEAR GAJANAN MAHARAJ MANDIR  PARNAKAKALYAN WEST"/>
    <s v="THANE"/>
    <x v="6"/>
    <n v="421301"/>
    <s v="West Zone"/>
    <x v="3"/>
    <x v="128"/>
  </r>
  <r>
    <n v="66476"/>
    <s v="MMRV HOSPITAL PRIVATE LIMITED"/>
    <d v="2020-11-29T00:00:00"/>
    <s v="NO. 5/PC-2  BHARATHI SALAI MUGAPPAIR WEST CHENNAI TAMILNADU"/>
    <s v="CHENNAI"/>
    <x v="4"/>
    <n v="600037"/>
    <s v="South Zone"/>
    <x v="1"/>
    <x v="128"/>
  </r>
  <r>
    <n v="66477"/>
    <s v="GJ MULTISPECIALITY HOSPITAL(A UNIT OF G.R.S.HEALTH AND EDUCATIONAL TRUST)"/>
    <d v="2020-11-29T00:00:00"/>
    <s v="NO. 419  C.T.H.ROAD PATTABIRAM  TIRUVALLUR CHENNAI TAMILNADU"/>
    <s v="CHENNAI"/>
    <x v="4"/>
    <n v="600072"/>
    <s v="South Zone"/>
    <x v="1"/>
    <x v="128"/>
  </r>
  <r>
    <n v="66478"/>
    <s v="DREAMLAND HOPE HOSPITAL PRIVATE LIMITED"/>
    <d v="2020-11-29T00:00:00"/>
    <s v="H.NO.5-4-387/3POCHAMMA GALLYJ.J. X  ROAD   KHALEELWADINIZAMABAD."/>
    <s v="NIZAMABAD"/>
    <x v="5"/>
    <n v="503001"/>
    <s v="South Zone"/>
    <x v="2"/>
    <x v="128"/>
  </r>
  <r>
    <n v="66479"/>
    <s v="HI-TECH EYE SURGERY &amp;amp; LASER CENTRE(PROP. SALIM K PATHAN)"/>
    <d v="2020-11-29T00:00:00"/>
    <s v="OFFICE 1&amp;2  1ST FLOORPARMAR PAWAN  ABOVE DOMINO'S PIZZA MAIN KONDHWA ROAD PUNEMaharashtra"/>
    <s v="PUNE"/>
    <x v="6"/>
    <n v="411048"/>
    <s v="West Zone"/>
    <x v="3"/>
    <x v="128"/>
  </r>
  <r>
    <n v="66481"/>
    <s v="VOHRA MOTHER AND CHILD CARE NURSING HOME (PROP. SUMIT VOHRA)"/>
    <d v="2020-11-29T00:00:00"/>
    <s v="Special Wing  Prem Nagar"/>
    <s v="DEHRADUN"/>
    <x v="20"/>
    <n v="248007"/>
    <s v="North Zone"/>
    <x v="0"/>
    <x v="128"/>
  </r>
  <r>
    <n v="66482"/>
    <s v="St. Mother Teresa Multispeciality Hospital"/>
    <d v="2020-11-29T00:00:00"/>
    <s v="Velencany Apartment Opp. Gram Panchayat Office Satpala Naka "/>
    <s v="THANE"/>
    <x v="6"/>
    <n v="401303"/>
    <s v="West Zone"/>
    <x v="3"/>
    <x v="128"/>
  </r>
  <r>
    <n v="66483"/>
    <s v="Ahichatra Apex Multi Super Specialty Hospital (U/O AHICHATRA HEALTH CARE PVT LTD"/>
    <d v="2020-11-29T00:00:00"/>
    <s v="PILIBHIT BYPAAS ROAD NEAR PHOENIX MALL"/>
    <s v="BAREILLY"/>
    <x v="2"/>
    <n v="243122"/>
    <s v="North Zone"/>
    <x v="0"/>
    <x v="128"/>
  </r>
  <r>
    <n v="66484"/>
    <s v="SAMARPAN CENTRE OF SURGICAL EXELLENCE (PROP. RAKHI PORWAL)"/>
    <d v="2020-11-29T00:00:00"/>
    <s v="3/119 VISHNUPURI  Kanpur"/>
    <s v="KANPUR NAGAR"/>
    <x v="2"/>
    <n v="208002"/>
    <s v="North Zone"/>
    <x v="0"/>
    <x v="128"/>
  </r>
  <r>
    <n v="66485"/>
    <s v="APEX KIDNEY CARE PRIVATE LTD - NAVI MUMBAI"/>
    <d v="2020-11-29T00:00:00"/>
    <s v="PLOT NO 41/1SECTOR 30HOPE AND CARE VASHINAVI MUMBAI"/>
    <s v="MUMBAI"/>
    <x v="6"/>
    <n v="400705"/>
    <s v="West Zone"/>
    <x v="3"/>
    <x v="128"/>
  </r>
  <r>
    <n v="66486"/>
    <s v="APEX KIDNEY CARE PRIVATE LTD - NASHIK"/>
    <d v="2020-11-29T00:00:00"/>
    <s v="487/A' PUNYAI ' KELKAR HOSPITAL ASHOK STAMBH NASHIK"/>
    <s v="NASHIK"/>
    <x v="6"/>
    <n v="422002"/>
    <s v="West Zone"/>
    <x v="3"/>
    <x v="128"/>
  </r>
  <r>
    <n v="66487"/>
    <s v="APEX KIDNEY CARE PRIVATE LTD - Greater Mumbai (M Corp.) (Part)"/>
    <d v="2020-11-29T00:00:00"/>
    <s v="2ND FLOOR  SUSHRUT HOSPITAL365 Swastik Park MUMBAI"/>
    <s v="MUMBAI"/>
    <x v="6"/>
    <n v="400071"/>
    <s v="West Zone"/>
    <x v="3"/>
    <x v="128"/>
  </r>
  <r>
    <n v="66489"/>
    <s v="NEEL ORTHOPAEDIC SUPER SPECIALTY HOSPITAL"/>
    <d v="2020-11-29T00:00:00"/>
    <s v="OFFICE NO-11 TO 14 1ST FLOOR  SHEETAL NIKETAN CHS OPP. HUM VIDEO  B.P. ROAD BHAYANDER EAST"/>
    <s v="THANE"/>
    <x v="6"/>
    <n v="401105"/>
    <s v="West Zone"/>
    <x v="3"/>
    <x v="128"/>
  </r>
  <r>
    <n v="66490"/>
    <s v="DR. AGARWALS EYE HOSPITAL LTD"/>
    <d v="2020-11-29T00:00:00"/>
    <s v="NO. 30/1  G.K.S. COMPLEX MELUR ROAD  K.K.NAGAR MADURAITAMILNADU"/>
    <s v="MADURAI"/>
    <x v="4"/>
    <n v="625020"/>
    <s v="South Zone"/>
    <x v="1"/>
    <x v="128"/>
  </r>
  <r>
    <n v="66491"/>
    <s v="HB Specialty Hospital Research Institute(PROP. HIMANSHU BANSAL)"/>
    <d v="2020-11-29T00:00:00"/>
    <s v="KASHIPUR ROAD NEAR BHURARANI TURN RUDRAPUR"/>
    <s v="UDHAM SINGH NAGAR"/>
    <x v="20"/>
    <n v="263153"/>
    <s v="North Zone"/>
    <x v="0"/>
    <x v="128"/>
  </r>
  <r>
    <n v="66492"/>
    <s v="TSC HOSPITAL PVT LTD"/>
    <d v="2020-11-29T00:00:00"/>
    <s v="NEAR INFOSYS CAMPUS NH BYPASS KULATHOOR TRIVANDRUM- 695583"/>
    <s v="THIRUVANANTHAPURAM"/>
    <x v="19"/>
    <n v="695583"/>
    <s v="South Zone"/>
    <x v="1"/>
    <x v="128"/>
  </r>
  <r>
    <n v="66493"/>
    <s v="DR. AGARWALS EYE HOSPITAL (A UNIT OF DR AGARWALS HEALTH CARE LIMITED) - CHENNAI"/>
    <d v="2020-11-29T00:00:00"/>
    <s v="3rd FloorBuhari Tower  No.4Moores RoadChennai"/>
    <s v="CHENNAI"/>
    <x v="4"/>
    <n v="600006"/>
    <s v="South Zone"/>
    <x v="1"/>
    <x v="128"/>
  </r>
  <r>
    <n v="66494"/>
    <s v="NIRAMAY NURSING HOME(PROP. SHEETAL ASHOK MURCHITE)"/>
    <d v="2020-11-29T00:00:00"/>
    <s v="2104/10 E WARD WAYCHAL ROADRUKMINI NAGAR  NEAR TRIVENI VIHAR APT.KOLHAPUR Maharashtra"/>
    <s v="KOLHAPUR"/>
    <x v="6"/>
    <n v="416005"/>
    <s v="West Zone"/>
    <x v="3"/>
    <x v="128"/>
  </r>
  <r>
    <n v="66495"/>
    <s v="DR. AGARWALS EYE HOSPITAL LTD (A UO DR AGARWALS HEALTH CARE LIMITED)-PUDUCHERRY"/>
    <d v="2020-11-29T00:00:00"/>
    <s v="NO.601  NSJ AVENUE KAMARAJ SALAI  RAJIV GANDHI SQUARE PAKKAMUDAIYANPET  PONDICHERRY PUDUCHERRY"/>
    <s v="PONDICHERRY"/>
    <x v="22"/>
    <n v="605005"/>
    <s v="South Zone"/>
    <x v="1"/>
    <x v="128"/>
  </r>
  <r>
    <n v="66496"/>
    <s v="Netram eye care hospital pvt ltd"/>
    <d v="2020-11-29T00:00:00"/>
    <s v="PLOT NO 4 SAMARTH COLONYPRABHAT CHOUWK  M J COLLEGE ROAD"/>
    <s v="JALGAON"/>
    <x v="6"/>
    <n v="425001"/>
    <s v="West Zone"/>
    <x v="3"/>
    <x v="128"/>
  </r>
  <r>
    <n v="66497"/>
    <s v="Neyyar Medicity"/>
    <d v="2020-11-29T00:00:00"/>
    <s v="KILLI KATTAKADAThiruvavthapuram695572"/>
    <s v="THIRUVANANTHAPURAM"/>
    <x v="19"/>
    <n v="695572"/>
    <s v="South Zone"/>
    <x v="1"/>
    <x v="128"/>
  </r>
  <r>
    <n v="66498"/>
    <s v="Nivaran Health Care Private Limited"/>
    <d v="2020-11-29T00:00:00"/>
    <s v="NORTH ESTATE100 FOOT ROADBATHINDA"/>
    <s v="BATHINDA"/>
    <x v="14"/>
    <n v="151001"/>
    <s v="North Zone"/>
    <x v="0"/>
    <x v="128"/>
  </r>
  <r>
    <n v="66499"/>
    <s v="MAHARAJGANJ FRACTURE AND SURGICAL HOSPITAL"/>
    <d v="2020-11-29T00:00:00"/>
    <s v="RAJEEV NAGAR FARENDA ROAD"/>
    <s v="MAHARAJGANJ"/>
    <x v="2"/>
    <n v="273303"/>
    <s v="North Zone"/>
    <x v="0"/>
    <x v="128"/>
  </r>
  <r>
    <n v="66500"/>
    <s v="KALSEKAR HOSPITAL (A UNIT OF AL HAMD HOSPITALS &amp; MEDICAL RESEARCH FOUNDATION)"/>
    <d v="2020-11-29T00:00:00"/>
    <s v="DAWLE VILLAGE NEAR BHARAT GEAR COMPANY KAUSA MUMBRATHANE"/>
    <s v="THANE"/>
    <x v="6"/>
    <n v="400612"/>
    <s v="West Zone"/>
    <x v="3"/>
    <x v="128"/>
  </r>
  <r>
    <n v="66501"/>
    <s v="MAHENDRA HOSPITAL (PROP. MUKESH KUMAR VERMA)"/>
    <d v="2020-11-29T00:00:00"/>
    <s v="JAIN NAGARJAGADHRIYAMUNA NAGAR"/>
    <s v="YAMUNA NAGAR"/>
    <x v="1"/>
    <n v="135003"/>
    <s v="North Zone"/>
    <x v="0"/>
    <x v="128"/>
  </r>
  <r>
    <n v="66502"/>
    <s v="VC HOSPITAL (PROP. SAT PAL)"/>
    <d v="2020-11-29T00:00:00"/>
    <s v="KHANPUR CHOWKJUGIAL ROADPATHANKOT"/>
    <s v="GURDASPUR"/>
    <x v="14"/>
    <n v="145001"/>
    <s v="North Zone"/>
    <x v="0"/>
    <x v="128"/>
  </r>
  <r>
    <n v="66503"/>
    <s v="GENESIS FERTILITY AND SURGICAL CENTRE(PROP. SONIA KAMBOJ)"/>
    <d v="2020-11-29T00:00:00"/>
    <s v="607 - L MALL ROADMODEL TOWNJALANDHAR"/>
    <s v="JALANDHAR"/>
    <x v="14"/>
    <n v="144003"/>
    <s v="North Zone"/>
    <x v="0"/>
    <x v="128"/>
  </r>
  <r>
    <n v="66514"/>
    <s v="ARAVIND EYE HOSPITAL(A UNIT OF GOVEL TRUST) - UDUMALPET"/>
    <d v="2020-11-30T00:00:00"/>
    <s v="NO. 112  DHALI ROAD OPP. PALANIANDAVAR MILLS  UDUMALPET COIMBATORE TAMILNADU"/>
    <s v="COIMBATORE"/>
    <x v="4"/>
    <n v="642126"/>
    <s v="South Zone"/>
    <x v="1"/>
    <x v="128"/>
  </r>
  <r>
    <n v="66696"/>
    <s v="Malabar Institute Of Medical Sciences Limited  Kannur"/>
    <d v="2020-12-04T00:00:00"/>
    <s v="EAST CHALA  BYPASS ROAD"/>
    <s v="KANNUR"/>
    <x v="19"/>
    <n v="670621"/>
    <s v="South Zone"/>
    <x v="1"/>
    <x v="129"/>
  </r>
  <r>
    <n v="66704"/>
    <s v="SMT KESAR BAI SONI  MEMORIAL HOSPITAL(A UNIT OF KASAR BAI SONI CHARITABLE TRUST)"/>
    <d v="2020-12-04T00:00:00"/>
    <s v="SONI HOSPITAL ROAD  SHASTRI NAGAR "/>
    <s v="BHILWARA"/>
    <x v="8"/>
    <n v="311001"/>
    <s v="North Zone"/>
    <x v="0"/>
    <x v="129"/>
  </r>
  <r>
    <n v="66705"/>
    <s v="Subedar Nanak Singh Memorial Hospital And Research Centre"/>
    <d v="2020-12-04T00:00:00"/>
    <s v="PLOT NO 2MAA HINGLAJ NAGAR VISTAAR  GANDHI PATH WEST LALPURA "/>
    <s v="JAIPUR"/>
    <x v="8"/>
    <n v="302034"/>
    <s v="North Zone"/>
    <x v="0"/>
    <x v="129"/>
  </r>
  <r>
    <n v="66706"/>
    <s v="MAX Superspeciality Surgical Hospital(A Unit of Urvashi surgicare pvt ltd)"/>
    <d v="2020-12-04T00:00:00"/>
    <s v="301/A  THIRD FLOORSILVERSTAR COMPLEXCHANDLODIYA-GOTA ROADCHANDLODIYA"/>
    <s v="AHMEDABAD"/>
    <x v="13"/>
    <n v="382481"/>
    <s v="West Zone"/>
    <x v="3"/>
    <x v="129"/>
  </r>
  <r>
    <n v="66707"/>
    <s v="DRASHTI Netralaya A unit of Ophthalmic Mission OM Trust"/>
    <d v="2020-12-04T00:00:00"/>
    <s v="NEAR GIDCNEXT TO UNDER BRIDGE CHAUKDICHAKALIA ROADDAHOD"/>
    <s v="DAHOD"/>
    <x v="13"/>
    <n v="389151"/>
    <s v="West Zone"/>
    <x v="3"/>
    <x v="129"/>
  </r>
  <r>
    <n v="66708"/>
    <s v="Retina Institute Of Bengal( Aunit Of Reddy Healthcare Pvt Ltd)"/>
    <d v="2020-12-04T00:00:00"/>
    <s v="C/O REDDY HEALTHCARE   3RD FLOOR  UTTARAPAN MARKET COMPLEX  HILL CART ROAD  SILIGURI-734003SILIGURI  WEST BENGAL"/>
    <s v="DARJILING"/>
    <x v="9"/>
    <n v="734003"/>
    <s v="East Zone"/>
    <x v="4"/>
    <x v="129"/>
  </r>
  <r>
    <n v="66709"/>
    <s v="JPM Rotary Club Of Cuttack Eye Hospital &amp; Research Institute"/>
    <d v="2020-12-04T00:00:00"/>
    <s v="CDA  Sector VI  Marakat Nagar  CuttackOdisha"/>
    <s v="CUTTACK"/>
    <x v="10"/>
    <n v="753014"/>
    <s v="East Zone"/>
    <x v="2"/>
    <x v="129"/>
  </r>
  <r>
    <n v="66710"/>
    <s v="DR. AGARWALS EYE HOSPITAL LTD - ADYAR"/>
    <d v="2020-12-04T00:00:00"/>
    <s v="NO. M49/50  CLASSIC ROYALE  1st FLOOR L B ROAD  INDIRA NAGAR  ADYAR CHENNAI TAMILNADU"/>
    <s v="CHENNAI"/>
    <x v="4"/>
    <n v="600020"/>
    <s v="South Zone"/>
    <x v="1"/>
    <x v="129"/>
  </r>
  <r>
    <n v="66711"/>
    <s v="DR. AGARWALS EYE HOSPITAL LTD - MOGAPPAIR"/>
    <d v="2020-12-04T00:00:00"/>
    <s v="RAAJ TOWERS  PLOT.NO.105 106 NOLAMBUR MAIN ROAD  MOGAPPAIR "/>
    <s v="CHENNAI"/>
    <x v="4"/>
    <n v="600037"/>
    <s v="South Zone"/>
    <x v="1"/>
    <x v="129"/>
  </r>
  <r>
    <n v="66712"/>
    <s v="MEDICARE DIAGNOSTICS AND HOSPITAL(A UNIT OF DAMANI HOSPITAL LTD)"/>
    <d v="2020-12-04T00:00:00"/>
    <s v="LGB AVENUE NEAR CIRCUIT HOUSEDIBRUGARHASSAM"/>
    <s v="DIBRUGARH"/>
    <x v="24"/>
    <n v="786001"/>
    <s v="East Zone"/>
    <x v="4"/>
    <x v="129"/>
  </r>
  <r>
    <n v="66713"/>
    <s v="SARA GASTRO AND LAPAROSCOPIC HOSPITAL (A UNIT OF KHETRI HOSPITAL PVT LTD)"/>
    <d v="2020-12-05T00:00:00"/>
    <s v="PLOT NO- C21  NEAR BJB COLLEGE ARTS BLOCK  BJB NAGARBHUBANESWAR"/>
    <s v="KHORDA"/>
    <x v="10"/>
    <n v="751014"/>
    <s v="East Zone"/>
    <x v="2"/>
    <x v="129"/>
  </r>
  <r>
    <n v="66714"/>
    <s v="Good Shepherd Eye Clinic And Hospital"/>
    <d v="2020-12-05T00:00:00"/>
    <s v="ALDRIN PATH BIDHANNAGARDURGAPURPASCHIM BURDWANWEST BENGAL"/>
    <s v="BARDHAMAN"/>
    <x v="9"/>
    <n v="713212"/>
    <s v="East Zone"/>
    <x v="4"/>
    <x v="129"/>
  </r>
  <r>
    <n v="66715"/>
    <s v="SOOD EYE HOSPITAL FOR ADVANCE EYE CARE PVT. LTD."/>
    <d v="2020-12-05T00:00:00"/>
    <s v="SHREEWARDHAN COMPLEX WARDHA ROAD RAMDASPETH -"/>
    <s v="NAGPUR"/>
    <x v="6"/>
    <n v="440012"/>
    <s v="West Zone"/>
    <x v="3"/>
    <x v="129"/>
  </r>
  <r>
    <n v="66762"/>
    <s v="KADDAM MULTISPECIALITY HOSPITAL (A UNIT OF KADDAM HEALTHCARE PVT LTD)"/>
    <d v="2020-12-07T00:00:00"/>
    <s v="MINI BYPASS  NEAR NEW BUS STAND BHIWANI127021"/>
    <s v="BHIWANI"/>
    <x v="1"/>
    <n v="127021"/>
    <s v="North Zone"/>
    <x v="0"/>
    <x v="129"/>
  </r>
  <r>
    <n v="66763"/>
    <s v="Drishti Eye Centre"/>
    <d v="2020-12-07T00:00:00"/>
    <s v="20-21/F FRUIT GARDEN NEAR BAJAJ GREEN AUTO MOBILE NIT-5 FARIDABAD"/>
    <s v="FARIDABAD"/>
    <x v="1"/>
    <n v="121001"/>
    <s v="North Zone"/>
    <x v="0"/>
    <x v="129"/>
  </r>
  <r>
    <n v="66764"/>
    <s v="Agrawal Eye Institute ( Prop. Shishir Agarwal)"/>
    <d v="2020-12-07T00:00:00"/>
    <s v="A-235  SHIVALIK  MALVIYA NAGARNEW DELHI"/>
    <s v="SOUTH DELHI"/>
    <x v="0"/>
    <n v="110017"/>
    <s v="North Zone"/>
    <x v="0"/>
    <x v="129"/>
  </r>
  <r>
    <n v="66765"/>
    <s v="APEX KIDNEY CARE PRIVATE LTD"/>
    <d v="2020-12-08T00:00:00"/>
    <s v="601  6TH FLOOR  HOTEL PEARL 19 TH ROAD ABOVE MALHAR RESTAURANTCHEMBUR EAST"/>
    <s v="MUMBAI"/>
    <x v="6"/>
    <n v="400071"/>
    <s v="West Zone"/>
    <x v="3"/>
    <x v="129"/>
  </r>
  <r>
    <n v="66766"/>
    <s v="VARDAN NURSING HOME PVT. LTD."/>
    <d v="2020-12-08T00:00:00"/>
    <s v="65  JAWAHAR NAGAR OPP. PRAKASH HOTEL GOREGAON (W)-"/>
    <s v="MUMBAI"/>
    <x v="6"/>
    <n v="401104"/>
    <s v="West Zone"/>
    <x v="3"/>
    <x v="129"/>
  </r>
  <r>
    <n v="66767"/>
    <s v="Vaishnavi Nursing Home(prop reema)"/>
    <d v="2020-12-08T00:00:00"/>
    <s v="SEC. 33 AT EXIT 11 N.H. 8 NEAR HERO HONDA CHOWKGURGAON"/>
    <s v="GURGAON"/>
    <x v="1"/>
    <n v="122001"/>
    <s v="North Zone"/>
    <x v="0"/>
    <x v="129"/>
  </r>
  <r>
    <n v="66768"/>
    <s v="Khalsa Hospital Management"/>
    <d v="2020-12-08T00:00:00"/>
    <s v="inside churamani complex  Camp Chowk  Hisar"/>
    <s v="HISAR"/>
    <x v="1"/>
    <n v="125001"/>
    <s v="North Zone"/>
    <x v="0"/>
    <x v="129"/>
  </r>
  <r>
    <n v="66769"/>
    <s v="SHRI SHREEJI HOSPITAL BHILLAD(PROP KIRIT MUKUND TRIVEDI)"/>
    <d v="2020-12-08T00:00:00"/>
    <s v="SHIVAM VALLEY RAILWAY UNDERPASS ROAD BHILAD (W)TAL UMARGAON DIST VALSAD--"/>
    <s v="VALSAD"/>
    <x v="13"/>
    <n v="396105"/>
    <s v="West Zone"/>
    <x v="3"/>
    <x v="129"/>
  </r>
  <r>
    <n v="66770"/>
    <s v="ImmiCare Multispeciality Hospital"/>
    <d v="2020-12-08T00:00:00"/>
    <s v="Plot No.X-56  Opp.Datta MandirMaharana Pratap ChowkBajajnagar Waluj AURANGABAD MAHASHTRA"/>
    <s v="AURANGABAD"/>
    <x v="6"/>
    <n v="431136"/>
    <s v="West Zone"/>
    <x v="3"/>
    <x v="129"/>
  </r>
  <r>
    <n v="66771"/>
    <s v="DR. LANDE'S HOSPITAL (A UNIT OF ACCIDENT   FRACTURE  ORTHOPAEDIC AND REPLACEMENT"/>
    <d v="2020-12-08T00:00:00"/>
    <s v="20/256  BEHIND HOTEL UPWANKOLHAPUR ROAD  ICHALKARANJI Dist KolhapurMaharashtra"/>
    <s v="KOLHAPUR"/>
    <x v="6"/>
    <n v="416115"/>
    <s v="West Zone"/>
    <x v="3"/>
    <x v="129"/>
  </r>
  <r>
    <n v="66773"/>
    <s v="KASTURI DAS MEMORIAL SUPER SPECIALITY HOSPITAL A UNIT OF DISHARI HEALTH POINT PV"/>
    <d v="2020-12-08T00:00:00"/>
    <s v="HOLDING NO B1-38/1/ NEW SANTOSHPUR BLOCK B ROAD BY LANE-1 P.O-SANTOSHPUR P.S -MAHESTALA KOL 142KOLKATA"/>
    <s v="KOLKATA"/>
    <x v="9"/>
    <n v="700142"/>
    <s v="East Zone"/>
    <x v="4"/>
    <x v="129"/>
  </r>
  <r>
    <n v="66824"/>
    <s v="TRICOLOUR HOSPITAL AND CRITICAL CARE"/>
    <d v="2020-12-09T00:00:00"/>
    <s v="2-2-74 &amp; 75AMBERPET  MAIN ROADHYDERABADTelangana"/>
    <s v="SECUNDERABAD"/>
    <x v="5"/>
    <n v="500013"/>
    <s v="South Zone"/>
    <x v="2"/>
    <x v="129"/>
  </r>
  <r>
    <n v="66842"/>
    <s v="Life Care Hospital And Research Centre(a Unit of SB Curative Care Ltd)"/>
    <d v="2020-12-09T00:00:00"/>
    <s v="267/3  Anandmayee Marg UdgirDis. LaturMaharashtra"/>
    <s v="LATUR"/>
    <x v="6"/>
    <n v="413517"/>
    <s v="West Zone"/>
    <x v="3"/>
    <x v="129"/>
  </r>
  <r>
    <n v="66843"/>
    <s v="Shree Ganraj Hospital"/>
    <d v="2020-12-09T00:00:00"/>
    <s v="Near by Kasturi Lowns  Pune -Solapur Road  A/P Uruli Kanchan Tal HaveliDist.PuneMaharashtra"/>
    <s v="PUNE"/>
    <x v="6"/>
    <n v="412202"/>
    <s v="West Zone"/>
    <x v="3"/>
    <x v="129"/>
  </r>
  <r>
    <n v="66844"/>
    <s v="Onus Healthcare Private Limited"/>
    <d v="2020-12-09T00:00:00"/>
    <s v="BESIDE LUCKY HOTEL(OPP) SBI BANK  CHAMPAPETHyderabadTelangana"/>
    <s v="HYDERABAD"/>
    <x v="5"/>
    <n v="500079"/>
    <s v="South Zone"/>
    <x v="2"/>
    <x v="129"/>
  </r>
  <r>
    <n v="66845"/>
    <s v="NETRA EYE HOSPITAL (PROP. MUKESH AGGARWAL)"/>
    <d v="2020-12-09T00:00:00"/>
    <s v="SCO 404  SECTOR 20"/>
    <s v="PANCHKULA"/>
    <x v="1"/>
    <n v="134116"/>
    <s v="North Zone"/>
    <x v="0"/>
    <x v="129"/>
  </r>
  <r>
    <n v="66846"/>
    <s v="Mudhale Nursing home and kolhapur endoscopy centre"/>
    <d v="2020-12-09T00:00:00"/>
    <s v="204K/30B NEW SHAHUPURIBEHIND TOURIST HOTELKOLHAPURMaharashtra"/>
    <s v="KOLHAPUR"/>
    <x v="6"/>
    <n v="416001"/>
    <s v="West Zone"/>
    <x v="3"/>
    <x v="129"/>
  </r>
  <r>
    <n v="66847"/>
    <s v="S.SATNAM SINGH MEMORIAL INNOCENT HEARTS MULTISPECIALITY HOSPITAL"/>
    <d v="2020-12-09T00:00:00"/>
    <s v="ADDA KHAMBRANEAR TV TOWERNAKODAR ROADJALANDHAR CITY"/>
    <s v="JALANDHAR"/>
    <x v="14"/>
    <n v="144002"/>
    <s v="North Zone"/>
    <x v="0"/>
    <x v="129"/>
  </r>
  <r>
    <n v="66848"/>
    <s v="SHREE SIDDHIVINAYAK MATERNITY AND NURSING HOME ( Hospital)"/>
    <d v="2020-12-09T00:00:00"/>
    <s v="UNITY CAMPUS  OPP.KTHM COLLAGEGANGAPUR ROAD  NAHSIKNashik Maharashtra"/>
    <s v="NASHIK"/>
    <x v="6"/>
    <n v="422002"/>
    <s v="West Zone"/>
    <x v="3"/>
    <x v="129"/>
  </r>
  <r>
    <n v="66864"/>
    <s v="SRI GURU RAGHAVENDRA SUNRISE SUPER SPECIALITY HOSPITAL"/>
    <d v="2020-12-10T00:00:00"/>
    <s v="H.No.5-7-93Rajiv Gandhi Auditorium RoadOpp.Municipal Complex  KhaleelwadiNizamabad"/>
    <s v="NIZAMABAD"/>
    <x v="5"/>
    <n v="503001"/>
    <s v="South Zone"/>
    <x v="2"/>
    <x v="129"/>
  </r>
  <r>
    <n v="66865"/>
    <s v="Balaji Hospital(Prop. Sreenivas Pedamallu )"/>
    <d v="2020-12-10T00:00:00"/>
    <s v="15-4-17  SVN ROADOpp: RAM LAXMAN THEATRESWARANGALTELANGANA"/>
    <s v="WARANGAL"/>
    <x v="5"/>
    <n v="506002"/>
    <s v="South Zone"/>
    <x v="2"/>
    <x v="129"/>
  </r>
  <r>
    <n v="66866"/>
    <s v="DR. AJEET HOSPITAL (PROP. AJEET SINGH YADAV)"/>
    <d v="2020-12-10T00:00:00"/>
    <s v="CC-14  RIICO INDUSTRIAL AREA  PHASE-1  NEAR FIRE STATION NEEMRANA"/>
    <s v="ALWAR"/>
    <x v="8"/>
    <n v="301705"/>
    <s v="North Zone"/>
    <x v="0"/>
    <x v="129"/>
  </r>
  <r>
    <n v="66867"/>
    <s v="Sanjeevani Multispeciality Hospital Jalna"/>
    <d v="2020-12-10T00:00:00"/>
    <s v="RISHI PARKAMBAD ROAD  JALNAjalnaMaharashtra"/>
    <s v="JALNA"/>
    <x v="6"/>
    <n v="431203"/>
    <s v="West Zone"/>
    <x v="3"/>
    <x v="129"/>
  </r>
  <r>
    <n v="66868"/>
    <s v="Netra Eye hospital (Prop.Vinod Adalkhiya)"/>
    <d v="2020-12-10T00:00:00"/>
    <s v="INGOLE SQ. WARDHAWARDHAMaharashtra"/>
    <s v="WARDHA"/>
    <x v="6"/>
    <n v="442001"/>
    <s v="West Zone"/>
    <x v="3"/>
    <x v="129"/>
  </r>
  <r>
    <n v="66869"/>
    <s v="minerva hospital(A unit of Minerva Hospital &amp;amp; Research center)"/>
    <d v="2020-12-10T00:00:00"/>
    <s v="s.no.13 Ingale colony Ingale pride NDA road Shivane PuneMaharashtra"/>
    <s v="PUNE"/>
    <x v="6"/>
    <n v="411023"/>
    <s v="West Zone"/>
    <x v="3"/>
    <x v="129"/>
  </r>
  <r>
    <n v="66873"/>
    <s v="DAUKIYA HOSPITAL AND MEDICAL RESEARCH CENTRE(PROP.CHAMPA DAUKIYA)"/>
    <d v="2020-12-10T00:00:00"/>
    <s v="22-23  OPPOSITE PRATAP NAGAR CHUNGI NAKA  NEAR RAILWAY CROSSING  SOORSAGAR ROAD "/>
    <s v="JODHPUR"/>
    <x v="8"/>
    <n v="342003"/>
    <s v="North Zone"/>
    <x v="0"/>
    <x v="129"/>
  </r>
  <r>
    <n v="66883"/>
    <s v="Shiv Aarogya Nursing Home (Prop. Amit Adhana)"/>
    <d v="2020-12-11T00:00:00"/>
    <s v="G T road  industrial area Sikandrabad"/>
    <s v="BULANDSHAHR"/>
    <x v="2"/>
    <n v="203205"/>
    <s v="North Zone"/>
    <x v="0"/>
    <x v="129"/>
  </r>
  <r>
    <n v="66885"/>
    <s v="NAVODAYA CANCER HOSPITAL &amp;amp; RESEARCH  CENTRE (Prop. Shyam agrawal)"/>
    <d v="2020-12-11T00:00:00"/>
    <s v="B-SECTOR  INDRAPURI  OPPOSITE BHEL GATE NO. 1RAISEN ROADBHOPAL"/>
    <s v="BHOPAL"/>
    <x v="18"/>
    <n v="462021"/>
    <s v="West Zone"/>
    <x v="2"/>
    <x v="129"/>
  </r>
  <r>
    <n v="66886"/>
    <s v="UBBUNTU HEART AND SUPER SPECIALITY HOSPITAL(A UNIT OF UBBUNTU LIFE CARE PVT LTD"/>
    <d v="2020-12-11T00:00:00"/>
    <s v="PLOT NO. 13 SHRI RAM COLONY  NEAR MISROD RAILWAY STATION  HOSHANGABAD ROAD BHOPAL"/>
    <s v="BHOPAL"/>
    <x v="18"/>
    <n v="462026"/>
    <s v="West Zone"/>
    <x v="2"/>
    <x v="129"/>
  </r>
  <r>
    <n v="66887"/>
    <s v="DULAAR CHILDREN HOSPITAL"/>
    <d v="2020-12-11T00:00:00"/>
    <s v="A 11 SURENDRA GARDEN NEAR BAGSEWANIYA POLICE STATION HOSHANGABAD ROAD"/>
    <s v="BHOPAL"/>
    <x v="18"/>
    <n v="462043"/>
    <s v="West Zone"/>
    <x v="2"/>
    <x v="129"/>
  </r>
  <r>
    <n v="66888"/>
    <s v="NOVALIFE  HOSPITALS LTD"/>
    <d v="2020-12-11T00:00:00"/>
    <s v="5-6-292  SARASWATI NAGARNIZAMABADTELANGANA"/>
    <s v="NIZAMABAD"/>
    <x v="5"/>
    <n v="503001"/>
    <s v="South Zone"/>
    <x v="2"/>
    <x v="129"/>
  </r>
  <r>
    <n v="66895"/>
    <s v="Pioneer Medilasers Pvt. Ltd."/>
    <d v="2020-12-11T00:00:00"/>
    <s v="10  Bhosale HeightsTukaram Paduka Chowk  FC RoadPune"/>
    <s v="PUNE"/>
    <x v="6"/>
    <n v="411005"/>
    <s v="West Zone"/>
    <x v="3"/>
    <x v="129"/>
  </r>
  <r>
    <n v="66900"/>
    <s v="Sarda surgical and maternity hospital (Prop. Kaustubh M Sarda)"/>
    <d v="2020-12-11T00:00:00"/>
    <s v="MUDHOLKAR PETH  BALAJI PLOTAMRAVATIMaharashtra"/>
    <s v="AMRAVATI"/>
    <x v="6"/>
    <n v="444605"/>
    <s v="West Zone"/>
    <x v="3"/>
    <x v="129"/>
  </r>
  <r>
    <n v="66901"/>
    <s v="RAJAT GENERAL AND CHILDREN HOSPITAL (PROP. MANE MADAN SADASHIV)"/>
    <d v="2020-12-11T00:00:00"/>
    <s v="YASHLAXMI COMPLEX  MAHATMA PHULE CHOWKOLD NASHIK PUNE HIGHWAYChakan Dist. PuneMaharashtra"/>
    <s v="PUNE"/>
    <x v="6"/>
    <n v="410501"/>
    <s v="West Zone"/>
    <x v="3"/>
    <x v="129"/>
  </r>
  <r>
    <n v="66902"/>
    <s v="KDG HOSPITAL LLP"/>
    <d v="2020-12-11T00:00:00"/>
    <s v="151/19 SHIPRA PATH   MANSAROVAR"/>
    <s v="JAIPUR"/>
    <x v="8"/>
    <n v="302020"/>
    <s v="North Zone"/>
    <x v="0"/>
    <x v="129"/>
  </r>
  <r>
    <n v="66903"/>
    <s v="ADVANCE LIFE CARE MULTI SPECIALITY HOSPITAL (Prop. Seema Choudhary)"/>
    <d v="2020-12-11T00:00:00"/>
    <s v="THANAGAJI"/>
    <s v="ALWAR"/>
    <x v="8"/>
    <n v="301022"/>
    <s v="North Zone"/>
    <x v="0"/>
    <x v="129"/>
  </r>
  <r>
    <n v="66904"/>
    <s v="SAEE CHILDRENS HOSPITAL AND DENTAL CLINIC"/>
    <d v="2020-12-11T00:00:00"/>
    <s v="1ST FLOOR RATNAJYOT BUILDING ABOVE MONGINIS CAKE SHOP LODHA HEAVEN NILJE DOMBIVLI E"/>
    <s v="THANE"/>
    <x v="6"/>
    <n v="421204"/>
    <s v="West Zone"/>
    <x v="3"/>
    <x v="129"/>
  </r>
  <r>
    <n v="66905"/>
    <s v="OM BAL RUGNALAYA(A Unit Of MESSRS OM BAL RUGNALAYA)"/>
    <d v="2020-12-11T00:00:00"/>
    <s v="Vyanktesh Nagar  Near Azad MaidanTurup Hanuman RoadjalnaMaharashtra"/>
    <s v="JALNA"/>
    <x v="6"/>
    <n v="431203"/>
    <s v="West Zone"/>
    <x v="3"/>
    <x v="129"/>
  </r>
  <r>
    <n v="66907"/>
    <s v="SKY HOSPITAL"/>
    <d v="2020-12-11T00:00:00"/>
    <s v="NEAR VASANT VIHAR CHOWK  SEEPAT ROADBILASPURCHHATTISGARH"/>
    <s v="BIJAPUR"/>
    <x v="12"/>
    <n v="495001"/>
    <s v="West Zone"/>
    <x v="2"/>
    <x v="129"/>
  </r>
  <r>
    <n v="66909"/>
    <s v="NIRMAL MULTISPECIALITY HOSPITAL"/>
    <d v="2020-12-11T00:00:00"/>
    <s v="ROYAL RESIDENCY  1ST FLOORPLOT NO. 34  SECTOR-5 NEAR KOPERKHAIRANE RAILWAY STATIONKOPERKHAIRANE  Navi MumbaiMaharashtra"/>
    <s v="RAIGARH(MH)"/>
    <x v="6"/>
    <n v="400709"/>
    <s v="West Zone"/>
    <x v="3"/>
    <x v="129"/>
  </r>
  <r>
    <n v="66911"/>
    <s v="Jalna Critical Care And Research Centre Pvt. Ltd."/>
    <d v="2020-12-11T00:00:00"/>
    <s v="S. NO. 11132  PLOT NO. D7 &amp; 8  MAHALAXMI NAGAR MANTHA CHOWK  JALNAMaharashtra"/>
    <s v="JALNA"/>
    <x v="6"/>
    <n v="431203"/>
    <s v="West Zone"/>
    <x v="3"/>
    <x v="129"/>
  </r>
  <r>
    <n v="66913"/>
    <s v="Anjana heart  hospital (Prop. Shinde Deepak Jijabrao)"/>
    <d v="2020-12-11T00:00:00"/>
    <s v="25 Suyog Colony Mahindale ShivarSakri Road  DhuleDhuleMaharashtra"/>
    <s v="DHULE"/>
    <x v="6"/>
    <n v="424001"/>
    <s v="West Zone"/>
    <x v="3"/>
    <x v="129"/>
  </r>
  <r>
    <n v="66914"/>
    <s v="MANU ARORA HOSPITAL (A UNIT OF MANU ARORA CHARITABLE SOCIETY)"/>
    <d v="2020-12-11T00:00:00"/>
    <s v="NEAR PETROL PUMPSUN SAHIB ROADCHEHARTRA"/>
    <s v="AMRITSAR"/>
    <x v="14"/>
    <n v="143001"/>
    <s v="North Zone"/>
    <x v="0"/>
    <x v="129"/>
  </r>
  <r>
    <n v="66917"/>
    <s v="SREE TEKKE EYE CLINIC AND MULTISPECIALITY HOSPITAL (PROP.RAMAKANT KANTILAL TAKE)"/>
    <d v="2020-12-11T00:00:00"/>
    <s v="VAKIL COLONY GARPIR CHOWK CIVIL HOSPITAL ROAD SANGLI"/>
    <s v="SANGLI"/>
    <x v="6"/>
    <n v="416416"/>
    <s v="West Zone"/>
    <x v="3"/>
    <x v="129"/>
  </r>
  <r>
    <n v="66922"/>
    <s v="CRESCENT HOSPITAL ( RUN BY CRESCENT MEDICAL CENTRE LTD)"/>
    <d v="2020-12-12T00:00:00"/>
    <s v="COURT ROAD  ALATHUR POST PALAKKAD"/>
    <s v="PALAKKAD"/>
    <x v="19"/>
    <n v="678541"/>
    <s v="South Zone"/>
    <x v="1"/>
    <x v="129"/>
  </r>
  <r>
    <n v="66923"/>
    <s v="SAI JYOT MULTISPECIALITY HOSPITAL THANE"/>
    <d v="2020-12-12T00:00:00"/>
    <s v="SUCHIT SQUARE1 ST FLOOR BESIDE CHIRANJEEVI HOSPITALDR  RP ROAD  DOMBIVLI  EASTTHANE"/>
    <s v="THANE"/>
    <x v="6"/>
    <n v="421201"/>
    <s v="West Zone"/>
    <x v="3"/>
    <x v="129"/>
  </r>
  <r>
    <n v="66924"/>
    <s v="NETRIKA NETRALAYA(PROP.VINEET KUMAR GOUR)"/>
    <d v="2020-12-12T00:00:00"/>
    <s v="BLOCK-A FIRST FLOORSURENDRA LANDMARK  NEAR ASHIMA MALL  HOSHNGABAD ROAD   BHOPAL"/>
    <s v="BHOPAL"/>
    <x v="18"/>
    <n v="462026"/>
    <s v="West Zone"/>
    <x v="2"/>
    <x v="129"/>
  </r>
  <r>
    <n v="66925"/>
    <s v="OM Hospital And Research Center (Prop. Yusuf Khan)"/>
    <d v="2020-12-12T00:00:00"/>
    <s v="NEAR POLICE STATION   KANOTA  AGRA ROAD"/>
    <s v="JAIPUR"/>
    <x v="8"/>
    <n v="303012"/>
    <s v="North Zone"/>
    <x v="0"/>
    <x v="129"/>
  </r>
  <r>
    <n v="66931"/>
    <s v="KHAMMAM INSTITUTE OF MEDICAL SCIENCES HOSPITALS"/>
    <d v="2020-12-12T00:00:00"/>
    <s v="H.NO:8-1-237BK BAZAR OOPOSITE TO BABURAO PETROL BUNKWYRA ROADTELANAGANA"/>
    <s v="KHAMMAM"/>
    <x v="5"/>
    <n v="507002"/>
    <s v="South Zone"/>
    <x v="2"/>
    <x v="129"/>
  </r>
  <r>
    <n v="66937"/>
    <s v="Sunrise Critical Care Hospital (A U/O Sunrise Critic"/>
    <d v="2020-12-12T00:00:00"/>
    <s v="3rd FLOOR  SUYOJIT MODERN POINTOPP POLICE PARADE GROUNDSHARANPUR ROAD NASHIK MAHARASHTRA"/>
    <s v="NASHIK"/>
    <x v="6"/>
    <n v="422002"/>
    <s v="West Zone"/>
    <x v="3"/>
    <x v="129"/>
  </r>
  <r>
    <n v="66940"/>
    <s v="SHIVAI HOSPITAL SINNAR"/>
    <d v="2020-12-12T00:00:00"/>
    <s v="SAI ANAND  PRIDE SHOPE NO. 11 12 13DUBER NAKA SINNARDist.NashikMaharashtra"/>
    <s v="NASHIK"/>
    <x v="6"/>
    <n v="422103"/>
    <s v="West Zone"/>
    <x v="3"/>
    <x v="129"/>
  </r>
  <r>
    <n v="66942"/>
    <s v="Maha Sai Siddhi Hospital"/>
    <d v="2020-12-12T00:00:00"/>
    <s v="Plot No 1081/30 Behind Ajay Gas AgencyIn front of Tahsil office DindoriDist.Nashik"/>
    <s v="NASHIK"/>
    <x v="6"/>
    <n v="422010"/>
    <s v="West Zone"/>
    <x v="3"/>
    <x v="129"/>
  </r>
  <r>
    <n v="66943"/>
    <s v="KSHIRSAGAR HOSPITAL (PROP. SAMADHAN KSHIRSAGAR )"/>
    <d v="2020-12-12T00:00:00"/>
    <s v="PIR MANDIR GALLI  SHIVAJI NAGARPALKHED ROAD  DINDORIDist.NashikMaharashtra"/>
    <s v="NASHIK"/>
    <x v="6"/>
    <n v="422202"/>
    <s v="West Zone"/>
    <x v="3"/>
    <x v="129"/>
  </r>
  <r>
    <n v="66944"/>
    <s v="VEDANTA FRACTURE AND GENERAL HOSPITAL(PROP. MAUSUM PATEL)"/>
    <d v="2020-12-12T00:00:00"/>
    <s v="1818  ASHOK VIHAR NAGARNIGAM COLONY NEAR ASHOK VIHAR SABJI MANDIBHOPAL"/>
    <s v="BHOPAL"/>
    <x v="18"/>
    <n v="462023"/>
    <s v="West Zone"/>
    <x v="2"/>
    <x v="129"/>
  </r>
  <r>
    <n v="66945"/>
    <s v="BHOPAL MULTISPECIALITY HOSPITAL"/>
    <d v="2020-12-12T00:00:00"/>
    <s v="A1-7INDRA VIHARAIRPORT ROAD BHOPAL"/>
    <s v="BHOPAL"/>
    <x v="18"/>
    <n v="462030"/>
    <s v="West Zone"/>
    <x v="2"/>
    <x v="129"/>
  </r>
  <r>
    <n v="66946"/>
    <s v="Dev Eye Care (Prop. Vineet Arya )"/>
    <d v="2020-12-12T00:00:00"/>
    <s v="10-A NARAIN SINGH PARK  ASSANDH ROAD  NEAR RAM LAL CHOWKPANIPAT"/>
    <s v="PANIPAT"/>
    <x v="1"/>
    <n v="132103"/>
    <s v="North Zone"/>
    <x v="0"/>
    <x v="129"/>
  </r>
  <r>
    <n v="66947"/>
    <s v="SPARSH HOSPITAL REWARI"/>
    <d v="2020-12-12T00:00:00"/>
    <s v="REWARI BAWAL ROAD OPPOSITE BHARAT PETROL PUMP"/>
    <s v="REWARI"/>
    <x v="1"/>
    <n v="123501"/>
    <s v="North Zone"/>
    <x v="0"/>
    <x v="129"/>
  </r>
  <r>
    <n v="66948"/>
    <s v="DR KD'S EYE CLINIC ( A UNIT OF EYE ASSOCIATES)"/>
    <d v="2020-12-12T00:00:00"/>
    <s v="513 - CSAINIK COLONYJAMMU"/>
    <s v="JAMMU"/>
    <x v="21"/>
    <n v="180002"/>
    <s v="North Zone"/>
    <x v="0"/>
    <x v="129"/>
  </r>
  <r>
    <n v="66949"/>
    <s v="Dr. Narang's Hospital (Prop. Rajeev Narang)"/>
    <d v="2020-12-12T00:00:00"/>
    <s v="A-288  Vaishali Nagar"/>
    <s v="JAIPUR"/>
    <x v="8"/>
    <n v="302021"/>
    <s v="North Zone"/>
    <x v="0"/>
    <x v="129"/>
  </r>
  <r>
    <n v="66951"/>
    <s v="D H MULTISPECIALITY HOSPITAL AND RESEARCH CENTRE (A U/O DHYAWAN VIKAS SANSTHA)"/>
    <d v="2020-12-12T00:00:00"/>
    <s v="DH PATH  AGRA ROAD  LUNIYAWAS "/>
    <s v="JAIPUR"/>
    <x v="8"/>
    <n v="302031"/>
    <s v="North Zone"/>
    <x v="0"/>
    <x v="129"/>
  </r>
  <r>
    <n v="66952"/>
    <s v="SOOD EYE CARE CENTRE (PROP. ROMESH SOOD)"/>
    <d v="2020-12-12T00:00:00"/>
    <s v="OPPOSITE CN 1 CHURCHMISSION COMPOUNDADARSH NAGAR"/>
    <s v="JALANDHAR"/>
    <x v="14"/>
    <n v="144001"/>
    <s v="North Zone"/>
    <x v="0"/>
    <x v="129"/>
  </r>
  <r>
    <n v="66953"/>
    <s v="DRISHTI ADVANCED EYE AND DIABETIC CARE CENTRE (PROP. BHUPESH GARG)"/>
    <d v="2020-12-12T00:00:00"/>
    <s v="NEAR AXIS BANKBHANDSON ROADPATIALA"/>
    <s v="PATIALA"/>
    <x v="14"/>
    <n v="147001"/>
    <s v="North Zone"/>
    <x v="0"/>
    <x v="129"/>
  </r>
  <r>
    <n v="66954"/>
    <s v="HYCARE SUPER SPECIALITY HOSPITAL(A UNIT OF NRARR MEDI SERVICES P LTD)"/>
    <d v="2020-12-14T00:00:00"/>
    <s v="PLCP NO. 37  38  RAZACK GARDEN ROAD MMDA COLONY  ARUMBAKKAM CHENNAI TAMILNADU"/>
    <s v="CHENNAI"/>
    <x v="4"/>
    <n v="600106"/>
    <s v="South Zone"/>
    <x v="1"/>
    <x v="129"/>
  </r>
  <r>
    <n v="66955"/>
    <s v="SHARP VISION EYE CARE &amp;amp; LASER CENTRE(PROP. PANKAJ KUMAR)"/>
    <d v="2020-12-14T00:00:00"/>
    <s v="ATRASI ROAD  NEAR RAJ MAHAL BANQUIT  AMROHA"/>
    <s v="AMROHA"/>
    <x v="2"/>
    <n v="244221"/>
    <s v="North Zone"/>
    <x v="0"/>
    <x v="129"/>
  </r>
  <r>
    <n v="66956"/>
    <s v="SHRADDHA SURGICAL AND ACCIDENT HOSPITAL"/>
    <d v="2020-12-14T00:00:00"/>
    <s v="DR. AMBEDKAR ROAD  CIVIL HOSPITAL CHOWKSANGLIMaharashtra"/>
    <s v="SANGLI"/>
    <x v="6"/>
    <n v="416416"/>
    <s v="West Zone"/>
    <x v="3"/>
    <x v="129"/>
  </r>
  <r>
    <n v="66957"/>
    <s v="Shri Swami Bhumanand Hospital (A Unit Of Swami Bhuma Nand Dharmarth Chikatsalya"/>
    <d v="2020-12-14T00:00:00"/>
    <s v="RANIPUR JHAL  ROORKEE ROAD  JWALAPUR  HARIDWAR"/>
    <s v="HARIDWAR"/>
    <x v="20"/>
    <n v="249407"/>
    <s v="North Zone"/>
    <x v="0"/>
    <x v="129"/>
  </r>
  <r>
    <n v="66958"/>
    <s v="NORTH BENGAL NEURO CENTRE PRIVATE LIMITED"/>
    <d v="2020-12-14T00:00:00"/>
    <s v="H/ 1034/603/2   MEGHNATH SAHA SARANI   SILIGURI - 734003SILIGURIDARJEELING"/>
    <s v="DARJILING"/>
    <x v="9"/>
    <n v="734003"/>
    <s v="East Zone"/>
    <x v="4"/>
    <x v="129"/>
  </r>
  <r>
    <n v="66959"/>
    <s v="SAI DRISHTI HOSPITAL(PROP. RAJPAL G USNALE)"/>
    <d v="2020-12-14T00:00:00"/>
    <s v="11 NATRAJ CHS PLOT NO 15SECTOR NO 4 SANPADANAVI MUMBAI"/>
    <s v="THANE"/>
    <x v="6"/>
    <n v="400705"/>
    <s v="West Zone"/>
    <x v="3"/>
    <x v="129"/>
  </r>
  <r>
    <n v="66960"/>
    <s v="Spandan Hospital And ICCU- Thane"/>
    <d v="2020-12-14T00:00:00"/>
    <s v="1 ST FLOOR PRIYADARSHANI CHS ABOVE ALLAHABAD BANK  VISHNU NAGARPHULE ROAD DOMBIVALI WEST"/>
    <s v="THANE"/>
    <x v="6"/>
    <n v="421202"/>
    <s v="West Zone"/>
    <x v="3"/>
    <x v="129"/>
  </r>
  <r>
    <n v="66961"/>
    <s v="Manas hospital"/>
    <d v="2020-12-14T00:00:00"/>
    <s v="D-131   JAGDAMBA NAGAR   HEERAPURA"/>
    <s v="JAIPUR"/>
    <x v="8"/>
    <n v="302021"/>
    <s v="North Zone"/>
    <x v="0"/>
    <x v="129"/>
  </r>
  <r>
    <n v="66962"/>
    <s v="Sanjeevani Hospital"/>
    <d v="2020-12-14T00:00:00"/>
    <s v="KARAN CHAURAHA SARAI AKIL KAUSHAMBI ROAD KAUSHAMBI"/>
    <s v="KAUSHAMBI"/>
    <x v="2"/>
    <n v="212216"/>
    <s v="North Zone"/>
    <x v="0"/>
    <x v="129"/>
  </r>
  <r>
    <n v="67010"/>
    <s v="DAKSHIN WOMEN CARE HOSPITAL AND FERTILITY CENTRE"/>
    <d v="2020-12-15T00:00:00"/>
    <s v="NO.1  LAWSPET MAIN ROAD PAKKUMAIYANPET  NEAR KOKKU PARK "/>
    <s v="PONDICHERRY"/>
    <x v="22"/>
    <n v="605008"/>
    <s v="South Zone"/>
    <x v="1"/>
    <x v="129"/>
  </r>
  <r>
    <n v="67011"/>
    <s v="APNA HOSPITAL KURUKSHETRA"/>
    <d v="2020-12-15T00:00:00"/>
    <s v="RED ROADOPP JYOTI NAGARRAJENDER NAGAR"/>
    <s v="KURUKSHETRA"/>
    <x v="1"/>
    <n v="136118"/>
    <s v="North Zone"/>
    <x v="0"/>
    <x v="129"/>
  </r>
  <r>
    <n v="67012"/>
    <s v="BINDU BASINI NURSHING HOME"/>
    <d v="2020-12-15T00:00:00"/>
    <s v="76  Madhusudan Banerjee Road  Birati  North 24 Parganas  West Bengal  700051BIRATI  KOLKATA"/>
    <s v="KOLKATA"/>
    <x v="9"/>
    <n v="700051"/>
    <s v="East Zone"/>
    <x v="4"/>
    <x v="129"/>
  </r>
  <r>
    <n v="67013"/>
    <s v="RANJIT MULTISPECIALITY HOSPITAL AND TRAUMA HOSPITAL"/>
    <d v="2020-12-15T00:00:00"/>
    <s v="NEAR HAY DAY HOTELGT ROADJANDIALA GURU"/>
    <s v="AMRITSAR"/>
    <x v="14"/>
    <n v="143115"/>
    <s v="North Zone"/>
    <x v="0"/>
    <x v="129"/>
  </r>
  <r>
    <n v="67014"/>
    <s v="Millenium Hospitals Pvt. Ltd"/>
    <d v="2020-12-15T00:00:00"/>
    <s v="N-1/258   IRC Village  NayapalliKhordha"/>
    <s v="Bhubaneshwar"/>
    <x v="10"/>
    <n v="751015"/>
    <s v="East Zone"/>
    <x v="2"/>
    <x v="129"/>
  </r>
  <r>
    <n v="67015"/>
    <s v="THE NATION HOSPITAL (UNIT OF TANVEE DIAGNOSTIC LLP)"/>
    <d v="2020-12-15T00:00:00"/>
    <s v="TAPOBAN CITY  BAMUNARA  BIDHANNAGAR  DURGAPUR  PASHIM BARDHAMAN"/>
    <s v="BARDHAMAN"/>
    <x v="9"/>
    <n v="713212"/>
    <s v="East Zone"/>
    <x v="4"/>
    <x v="129"/>
  </r>
  <r>
    <n v="67016"/>
    <s v="EYE MAX EYE CARE HOSPITAL"/>
    <d v="2020-12-15T00:00:00"/>
    <s v="METRO PILLAR NO 862  OPP CIVIL COURT  DELHI-ROHTAK ROAD  BAHADURGARH"/>
    <s v="ROHTAK"/>
    <x v="1"/>
    <n v="124507"/>
    <s v="North Zone"/>
    <x v="0"/>
    <x v="129"/>
  </r>
  <r>
    <n v="67018"/>
    <s v="AROGYA HOSPITAL"/>
    <d v="2020-12-15T00:00:00"/>
    <s v="JATTI ROAD NEAR KUNDLI POLICE STATIONSONIPAT"/>
    <s v="SONIPAT"/>
    <x v="1"/>
    <n v="131028"/>
    <s v="North Zone"/>
    <x v="0"/>
    <x v="129"/>
  </r>
  <r>
    <n v="67019"/>
    <s v="SHUSHRUSHA HOSPITAL SANGLI"/>
    <d v="2020-12-15T00:00:00"/>
    <s v="OPP.MANKESHWAR CINEMA HALLPETH - SANGLI ROAD ISLAMPURTAL.WALWA  DIST.SANGLIMaharashtra"/>
    <s v="SANGLI"/>
    <x v="6"/>
    <n v="415409"/>
    <s v="West Zone"/>
    <x v="3"/>
    <x v="129"/>
  </r>
  <r>
    <n v="67020"/>
    <s v="RAADHA RAJENDRAN HOSPITAL PRIVATE LIMITED"/>
    <d v="2020-12-15T00:00:00"/>
    <s v="NO.7-10  VEMBULI AMMAN KOIL STREET ALANDUR CHENNAI TAMILNADU"/>
    <s v="CHENNAI"/>
    <x v="4"/>
    <n v="600016"/>
    <s v="South Zone"/>
    <x v="1"/>
    <x v="129"/>
  </r>
  <r>
    <n v="67021"/>
    <s v="Navjivan Orthocare Hospital(prop. bhavin j rupera)"/>
    <d v="2020-12-15T00:00:00"/>
    <s v="BEHIND NISHANT EYE HOSPITALBEHIND PANGHAT RESTAURANTOPP. SUVACHAN FLATSOFF ANAND LAMBHVEL ROAD"/>
    <s v="ANAND"/>
    <x v="13"/>
    <n v="388001"/>
    <s v="West Zone"/>
    <x v="3"/>
    <x v="129"/>
  </r>
  <r>
    <n v="67022"/>
    <s v="NARAYAN MEDICAL HOSPITAL AND DIABETES CLINIC"/>
    <d v="2020-12-15T00:00:00"/>
    <s v="301  TO 305-337 RUDRA BUSINESS PARKVASTRAL ROAD MAHADEV NAGAR OPP GOPI DAIRY--"/>
    <s v="AHMEDABAD"/>
    <x v="13"/>
    <n v="382418"/>
    <s v="West Zone"/>
    <x v="3"/>
    <x v="129"/>
  </r>
  <r>
    <n v="67023"/>
    <s v="JOINT LINE ORTHOPAEDIC HOSPITAL(PROP. JAY DIPAKKUMAR VANKAWALA)"/>
    <d v="2020-12-15T00:00:00"/>
    <s v="403 404  9 SQUARESARITA DAIRY CROSS ROADHONEY PARK ROADADAJAN"/>
    <s v="SURAT"/>
    <x v="13"/>
    <n v="395009"/>
    <s v="West Zone"/>
    <x v="3"/>
    <x v="129"/>
  </r>
  <r>
    <n v="67024"/>
    <s v="JASOLIYA ORTHOPAEDIC HOSPITAL"/>
    <d v="2020-12-15T00:00:00"/>
    <s v="jasoliya.ortho@gmail.com4TH FLOOR SWASTIK PLAZA YOGICHOWKPUNA SIMADA VARACHHAVARACHHA"/>
    <s v="SURAT"/>
    <x v="13"/>
    <n v="395010"/>
    <s v="West Zone"/>
    <x v="3"/>
    <x v="129"/>
  </r>
  <r>
    <n v="67025"/>
    <s v="RADHASWAMI MULTISPECIALITY HOSPITAL KHEDA"/>
    <d v="2020-12-15T00:00:00"/>
    <s v="OPP. NEW BUS STANDB/H. TRIMURTI COMPLEXPIJ BHAGOLNADIAD"/>
    <s v="KHEDA"/>
    <x v="13"/>
    <n v="387001"/>
    <s v="West Zone"/>
    <x v="3"/>
    <x v="129"/>
  </r>
  <r>
    <n v="67026"/>
    <s v="PARAM CHILD CARE HOSPITAL"/>
    <d v="2020-12-15T00:00:00"/>
    <s v="425 426 PLATINUM POINTSUDAMA CHOWKOPPOSITE CNG PUMPMOTA VARACHHA"/>
    <s v="SURAT"/>
    <x v="13"/>
    <n v="394101"/>
    <s v="West Zone"/>
    <x v="3"/>
    <x v="129"/>
  </r>
  <r>
    <n v="67027"/>
    <s v="SHIV ORTHOPAEDIC HOSPITAL(PROP. KHENI KETAN BHUPATBHAI )"/>
    <d v="2020-12-15T00:00:00"/>
    <s v="310 3RDJYOTI BUSINESS CENTEROPP- DEEP KAMAL MALLSARTHANA"/>
    <s v="SURAT"/>
    <x v="13"/>
    <n v="395006"/>
    <s v="West Zone"/>
    <x v="3"/>
    <x v="129"/>
  </r>
  <r>
    <n v="67031"/>
    <s v="VEDANT HOSPITAL AND ICU"/>
    <d v="2020-12-16T00:00:00"/>
    <s v="301 303  3rd FLOOR  UTSAV BUILDINGVARACHHA MAIN ROAD--"/>
    <s v="SURAT"/>
    <x v="13"/>
    <n v="395006"/>
    <s v="West Zone"/>
    <x v="3"/>
    <x v="129"/>
  </r>
  <r>
    <n v="67033"/>
    <s v="VIBRANT HOSPITAL"/>
    <d v="2020-12-16T00:00:00"/>
    <s v="BESIDE ARBUDA BHAVANNEAR DUDH SAGAR DAIRYGURUDWARA ROADMEHSANA PALANPUR HIGHWAY"/>
    <s v="MAHESANA"/>
    <x v="13"/>
    <n v="384002"/>
    <s v="West Zone"/>
    <x v="3"/>
    <x v="129"/>
  </r>
  <r>
    <n v="67043"/>
    <s v="SAMVED ORTHOPAEDIC HOSPITAL (PROP. PATEL DEVANG RANCHHODBHAI)"/>
    <d v="2020-12-16T00:00:00"/>
    <s v="3RD FLOOR  CROSS ROAD SHOPPING CENTERAMROLI--"/>
    <s v="SURAT"/>
    <x v="13"/>
    <n v="394107"/>
    <s v="West Zone"/>
    <x v="3"/>
    <x v="129"/>
  </r>
  <r>
    <n v="67048"/>
    <s v="P N DESAI EYE HOSPITAL (PROP. BHARATIBEN MAHESHBHAI SHAH)"/>
    <d v="2020-12-16T00:00:00"/>
    <s v="4  L K SOCIETYBEHIND SUNSET ROW HOUSEGURUKUL ROADMEMNAGAR"/>
    <s v="AHMEDABAD"/>
    <x v="13"/>
    <n v="380052"/>
    <s v="West Zone"/>
    <x v="3"/>
    <x v="129"/>
  </r>
  <r>
    <n v="67053"/>
    <s v="OM HOSPITAL (PROP. MANISHKUMAR M MENDPARA)"/>
    <d v="2020-12-16T00:00:00"/>
    <s v="1-2  Ambika vijay SocietyNr. Surat Super StoreVarachha Main Road"/>
    <s v="SURAT"/>
    <x v="13"/>
    <n v="395006"/>
    <s v="West Zone"/>
    <x v="3"/>
    <x v="129"/>
  </r>
  <r>
    <n v="67059"/>
    <s v="AMAN MULTISPECIALITY HOSPITAL"/>
    <d v="2020-12-16T00:00:00"/>
    <s v="AMAN PLAZABIBI TALAV ROAD TO NAROL ROAD--"/>
    <s v="AHMEDABAD"/>
    <x v="13"/>
    <n v="382440"/>
    <s v="West Zone"/>
    <x v="3"/>
    <x v="129"/>
  </r>
  <r>
    <n v="67088"/>
    <s v="Sou KESHARBAI KSHIRSAGAR HOSPITAL"/>
    <d v="2020-12-21T00:00:00"/>
    <s v="NAVGAN ROAD SHIVAJI NAGAR"/>
    <s v="BEED"/>
    <x v="6"/>
    <n v="431122"/>
    <s v="West Zone"/>
    <x v="3"/>
    <x v="129"/>
  </r>
  <r>
    <n v="67090"/>
    <s v="TIRUPATI GENERAL HOSPITAL AHMEDABAD"/>
    <d v="2020-12-21T00:00:00"/>
    <s v="TIRUPATI COMPLEXOPP. BRTS BUS STOPNEAR AKHABAR NAGAR CROSS ROADNAVA WADAJ"/>
    <s v="AHMEDABAD"/>
    <x v="13"/>
    <n v="380013"/>
    <s v="West Zone"/>
    <x v="3"/>
    <x v="129"/>
  </r>
  <r>
    <n v="67092"/>
    <s v="KAHNAIYALAL VINODKUMARI MEMORIAL EYE HOSPITAL PVT LTD"/>
    <d v="2020-12-21T00:00:00"/>
    <s v="BEHIND SARDAR PETROL PUMPKAMPOO"/>
    <s v="GWALIOR"/>
    <x v="18"/>
    <n v="474001"/>
    <s v="West Zone"/>
    <x v="2"/>
    <x v="129"/>
  </r>
  <r>
    <n v="67094"/>
    <s v="SWASTIK HEALTHCARE AND WELLNESS MULTISPECIALITY HOSPITAL PVT LTD"/>
    <d v="2020-12-21T00:00:00"/>
    <s v="SHOP NO. 9 10 11 12  1st FloorTHE ADDRESS BLDG NO 7/8/9  BERVLY PARKOPP RBK SCHOOL  KANAKIA ROADMIRA ROAD (EAST)"/>
    <s v="THANE"/>
    <x v="6"/>
    <n v="401107"/>
    <s v="West Zone"/>
    <x v="3"/>
    <x v="129"/>
  </r>
  <r>
    <n v="67095"/>
    <s v="YOGI NICU AND CHILDREN HOSPITAL"/>
    <d v="2020-12-21T00:00:00"/>
    <s v="2ND FLOOR  SWADHYAY COMPLEXGOPINATHJI SOCIETYLAJAMANI CHOWKMOTA VARACHHA"/>
    <s v="SURAT"/>
    <x v="13"/>
    <n v="394101"/>
    <s v="West Zone"/>
    <x v="3"/>
    <x v="129"/>
  </r>
  <r>
    <n v="67096"/>
    <s v="METROCARE HOSPITAL"/>
    <d v="2020-12-21T00:00:00"/>
    <s v="1st FLOOR  SKYLINE RESIDENCYPLOT NO 5  SECTOR 8KAMOTHE  PANVEL"/>
    <s v="THANE"/>
    <x v="6"/>
    <n v="410209"/>
    <s v="West Zone"/>
    <x v="3"/>
    <x v="129"/>
  </r>
  <r>
    <n v="67097"/>
    <s v="NEW LILAWATI HOSPITAL"/>
    <d v="2020-12-21T00:00:00"/>
    <s v="BARIYA ROAD"/>
    <s v="MUZAFFARPUR"/>
    <x v="17"/>
    <n v="842002"/>
    <s v="East Zone"/>
    <x v="4"/>
    <x v="129"/>
  </r>
  <r>
    <n v="67098"/>
    <s v="CHANDIGARH EYE CARE"/>
    <d v="2020-12-21T00:00:00"/>
    <s v="2H/102  OPPOSITE SHANI MANDIR  BHOOTNATH ROADB. H Colony"/>
    <s v="PATNA"/>
    <x v="17"/>
    <n v="800026"/>
    <s v="East Zone"/>
    <x v="4"/>
    <x v="129"/>
  </r>
  <r>
    <n v="67099"/>
    <s v="Disha Eye Hospitals Private Limited _Vip Road  Kolkata"/>
    <d v="2020-12-21T00:00:00"/>
    <s v="RGM - 17/201 Vip Road  Kolkata"/>
    <s v="NORTH 24 PARGANAS"/>
    <x v="9"/>
    <n v="700059"/>
    <s v="East Zone"/>
    <x v="4"/>
    <x v="129"/>
  </r>
  <r>
    <n v="67101"/>
    <s v="JAIN MULTISPECIALITY HOSPITAL LUDHIANA"/>
    <d v="2020-12-21T00:00:00"/>
    <s v="NEAR DUSSEHRA GROUNDOPP ELECTRICITY BOARDGT ROADKHANNA"/>
    <s v="LUDHIANA"/>
    <x v="14"/>
    <n v="141401"/>
    <s v="North Zone"/>
    <x v="0"/>
    <x v="129"/>
  </r>
  <r>
    <n v="67102"/>
    <s v="Disha Eye Hospitals Private Limited Kolkata"/>
    <d v="2020-12-21T00:00:00"/>
    <s v="B T Road  Baranagar"/>
    <s v="KOLKATA"/>
    <x v="9"/>
    <n v="700036"/>
    <s v="East Zone"/>
    <x v="4"/>
    <x v="129"/>
  </r>
  <r>
    <n v="67103"/>
    <s v="Madhvi Orthopaedic Hospital"/>
    <d v="2020-12-21T00:00:00"/>
    <s v="207/208 2nd floorMangaldeep complexNr. HirabaugVarachha Road"/>
    <s v="SURAT"/>
    <x v="13"/>
    <n v="395006"/>
    <s v="West Zone"/>
    <x v="3"/>
    <x v="129"/>
  </r>
  <r>
    <n v="67104"/>
    <s v="Jagannath Health Care Private Limited"/>
    <d v="2020-12-21T00:00:00"/>
    <s v="Plot No. 185 P  Saheed NagarBhubaneswarKHURDA  ODISHA"/>
    <s v="Bhubaneshwar"/>
    <x v="10"/>
    <n v="751007"/>
    <s v="East Zone"/>
    <x v="2"/>
    <x v="129"/>
  </r>
  <r>
    <n v="67105"/>
    <s v="JABILLI MOTHER AND CHILD HOSPITAL"/>
    <d v="2020-12-21T00:00:00"/>
    <s v="H.NO:8-2-133 WYRA ROAD BESIDE CHURCHKHAMMAMTELANAGANA"/>
    <s v="KHAMMAM"/>
    <x v="5"/>
    <n v="507002"/>
    <s v="South Zone"/>
    <x v="2"/>
    <x v="129"/>
  </r>
  <r>
    <n v="67106"/>
    <s v="NUHA HOSPITALS"/>
    <d v="2020-12-21T00:00:00"/>
    <s v="D.NO:12-19-61&amp;62OLD BANK ROADKOTHAPET GUNTURANDRA PRADESH"/>
    <s v="GUNTUR"/>
    <x v="11"/>
    <n v="522002"/>
    <s v="South Zone"/>
    <x v="2"/>
    <x v="129"/>
  </r>
  <r>
    <n v="67107"/>
    <s v="SWAROOP HOSPITAL"/>
    <d v="2020-12-21T00:00:00"/>
    <s v="1  HAWA SARAK  CIVIL LINES  OPPOSITE SODALA POLICE STATION"/>
    <s v="JAIPUR"/>
    <x v="8"/>
    <n v="302006"/>
    <s v="North Zone"/>
    <x v="0"/>
    <x v="129"/>
  </r>
  <r>
    <n v="67110"/>
    <s v="RAJGOBIND HOSPITAL BELAPUR"/>
    <d v="2020-12-21T00:00:00"/>
    <s v="F- 1/1  1/2   2/1 SECTOR 4 CBD BELAPUR NAVI MUMBAI "/>
    <s v="THANE"/>
    <x v="6"/>
    <n v="400614"/>
    <s v="West Zone"/>
    <x v="3"/>
    <x v="129"/>
  </r>
  <r>
    <n v="67116"/>
    <s v="MAHARAJA AGRASEN SUPERSPECIALITY HOSPITAL"/>
    <d v="2020-12-21T00:00:00"/>
    <s v="CENTRAL SPINE  AGRASEN ASPATAL MARG SECTOR 7  VIDHYADHAR NAGAR "/>
    <s v="JAIPUR"/>
    <x v="8"/>
    <n v="302039"/>
    <s v="North Zone"/>
    <x v="0"/>
    <x v="129"/>
  </r>
  <r>
    <n v="67119"/>
    <s v="ASIAN SUPERSPECIALITY HOSPITAL &amp;amp; TRAUMA CENTRE"/>
    <d v="2020-12-21T00:00:00"/>
    <s v="1152-B  JHOTWARA ROAD  NEAR PAREEK COLLEGE  CHANDPOLE "/>
    <s v="JAIPUR"/>
    <x v="8"/>
    <n v="302016"/>
    <s v="North Zone"/>
    <x v="0"/>
    <x v="129"/>
  </r>
  <r>
    <n v="67126"/>
    <s v="GORE EYE HOSPITAL"/>
    <d v="2020-12-21T00:00:00"/>
    <s v="RAINBOW HOUSEOPP DRDEEPAK HOSPITALNEAR ZOPADI  CANTEEN SAVEDIAHMEDNAGAR Maharashtra"/>
    <s v="AHMED NAGAR"/>
    <x v="6"/>
    <n v="414003"/>
    <s v="West Zone"/>
    <x v="3"/>
    <x v="129"/>
  </r>
  <r>
    <n v="67128"/>
    <s v="RADDIANT PLUS HOSPITAL"/>
    <d v="2020-12-21T00:00:00"/>
    <s v="SHREYAS PLAZANAVSHAKTI CHOWK  BHABHANAGARNashikMaharashtra"/>
    <s v="NASHIK"/>
    <x v="6"/>
    <n v="422011"/>
    <s v="West Zone"/>
    <x v="3"/>
    <x v="129"/>
  </r>
  <r>
    <n v="67130"/>
    <s v="MANGESH HOSPITAL"/>
    <d v="2020-12-21T00:00:00"/>
    <s v="A/P PERNE PHATA TAL:HAVELI ON PUNE -NAGAR ROAD HIGHWAYDis.PuneMaharashtra"/>
    <s v="PUNE"/>
    <x v="6"/>
    <n v="412216"/>
    <s v="West Zone"/>
    <x v="3"/>
    <x v="129"/>
  </r>
  <r>
    <n v="67131"/>
    <s v="RAVINA HOSPITAL"/>
    <d v="2020-12-21T00:00:00"/>
    <s v="NO.99  POONAMALLEE HIGH ROAD MADURAVOYAL  THIRUVALLUR"/>
    <s v="CHENNAI"/>
    <x v="4"/>
    <n v="600095"/>
    <s v="South Zone"/>
    <x v="1"/>
    <x v="129"/>
  </r>
  <r>
    <n v="67133"/>
    <s v="SIDDHAKALA HOSPITAL SANGAMNER"/>
    <d v="2020-12-21T00:00:00"/>
    <s v="PIMPARNE ROAD  SANGAMNER KHURDSangamnerDis.AHMEDNAGAR"/>
    <s v="AHMED NAGAR"/>
    <x v="6"/>
    <n v="422605"/>
    <s v="West Zone"/>
    <x v="3"/>
    <x v="129"/>
  </r>
  <r>
    <n v="67134"/>
    <s v="TRINETRA SUPERSPECIALITY EYE HOSPITAL"/>
    <d v="2020-12-21T00:00:00"/>
    <s v="4/144 VIBHAV KHAND GOMTI NAGAR"/>
    <s v="LUCKNOW"/>
    <x v="2"/>
    <n v="226010"/>
    <s v="North Zone"/>
    <x v="0"/>
    <x v="129"/>
  </r>
  <r>
    <n v="67140"/>
    <s v="VIJAY SUPER SPECIALITY HOSPITAL"/>
    <d v="2020-12-21T00:00:00"/>
    <s v="LACHHIRAMPUR"/>
    <s v="AZAMGARH"/>
    <x v="2"/>
    <n v="276001"/>
    <s v="North Zone"/>
    <x v="0"/>
    <x v="129"/>
  </r>
  <r>
    <n v="67141"/>
    <s v="ADARSH HOSPITAL - Varanasi"/>
    <d v="2020-12-21T00:00:00"/>
    <s v="N-8/248 E-D   NEWADA SUNDARPUR"/>
    <s v="VARANASI"/>
    <x v="2"/>
    <n v="221005"/>
    <s v="North Zone"/>
    <x v="0"/>
    <x v="129"/>
  </r>
  <r>
    <n v="67142"/>
    <s v="vivek eye hospital"/>
    <d v="2020-12-21T00:00:00"/>
    <s v="OPPOSITE HATHI PARK  SURKHAB CHOWK"/>
    <s v="SIRSA"/>
    <x v="1"/>
    <n v="125055"/>
    <s v="North Zone"/>
    <x v="0"/>
    <x v="129"/>
  </r>
  <r>
    <n v="67144"/>
    <s v="Bansal Children Hospital Bhiwadi"/>
    <d v="2020-12-22T00:00:00"/>
    <s v="D-13  BHAGAT SINGH COLONY BHIWADI"/>
    <s v="ALWAR"/>
    <x v="8"/>
    <n v="301019"/>
    <s v="North Zone"/>
    <x v="0"/>
    <x v="129"/>
  </r>
  <r>
    <n v="67145"/>
    <s v="BEE ENN GENERAL HOSPITAL"/>
    <d v="2020-12-22T00:00:00"/>
    <s v="PACCA GHARATTALAB TILLO ROAD"/>
    <s v="JAMMU"/>
    <x v="21"/>
    <n v="180002"/>
    <s v="North Zone"/>
    <x v="0"/>
    <x v="129"/>
  </r>
  <r>
    <n v="67146"/>
    <s v="Dr. Agarwals Eye Hospital Ltd- Ahmedabad"/>
    <d v="2020-12-22T00:00:00"/>
    <s v="F1-7  DEV AURUM SHOWROOMS &amp; OFFICE 100FT ROAD  NEAR ANANDNAGAR PRAHLAD NAGAR"/>
    <s v="AHMEDABAD"/>
    <x v="13"/>
    <n v="380015"/>
    <s v="West Zone"/>
    <x v="3"/>
    <x v="129"/>
  </r>
  <r>
    <n v="67148"/>
    <s v="Dr. Agarwals Eye Hospital Ltd - Bhubaneswar"/>
    <d v="2020-12-22T00:00:00"/>
    <s v="BMC BHAWANI MALL COMPLEX  2ND FLOOR PHASE-2  SAHEED NAGAR "/>
    <s v="Bhubaneshwar"/>
    <x v="10"/>
    <n v="751007"/>
    <s v="East Zone"/>
    <x v="2"/>
    <x v="129"/>
  </r>
  <r>
    <n v="67149"/>
    <s v="BHAGWATI HOSPITALS PVT LTD"/>
    <d v="2020-12-22T00:00:00"/>
    <s v="325 CHAW MANDI  ROORKEE"/>
    <s v="HARIDWAR"/>
    <x v="20"/>
    <n v="247667"/>
    <s v="North Zone"/>
    <x v="0"/>
    <x v="129"/>
  </r>
  <r>
    <n v="67151"/>
    <s v="Dr. Agarwals Eye Hospital -Egmore  Chennai"/>
    <d v="2020-12-22T00:00:00"/>
    <s v="OLD NO.481/A  NEW NO.40 PANTHEON ROAD  EGMORE "/>
    <s v="CHENNAI"/>
    <x v="4"/>
    <n v="600008"/>
    <s v="South Zone"/>
    <x v="1"/>
    <x v="129"/>
  </r>
  <r>
    <n v="67155"/>
    <s v="DR. AGARWALS EYE HOSPITAL - GUNTUR"/>
    <d v="2020-12-22T00:00:00"/>
    <s v="D.NO: 13-2-71  OLD CLUB ROADKOTHAPET"/>
    <s v="GUNTUR"/>
    <x v="11"/>
    <n v="522001"/>
    <s v="South Zone"/>
    <x v="2"/>
    <x v="129"/>
  </r>
  <r>
    <n v="67157"/>
    <s v="DR. AGARWALS EYE HOSPITAL - MADEENAGUDA"/>
    <d v="2020-12-22T00:00:00"/>
    <s v="PLOT NO. 11 TO 14  SY.NO. 222 PARTMIYAPUR ALWIN X ROAD  MADEENAGUDA"/>
    <s v="K.V.RANGAREDDY"/>
    <x v="5"/>
    <n v="500049"/>
    <s v="South Zone"/>
    <x v="2"/>
    <x v="129"/>
  </r>
  <r>
    <n v="67158"/>
    <s v="DR. AGARWALS EYE HOSPITAL - NELLORE"/>
    <d v="2020-12-22T00:00:00"/>
    <s v="D.NO: 74  WARD NO.24-2  NVR CENTRAL RAJAGOPALAPURAM "/>
    <s v="NELLORE"/>
    <x v="11"/>
    <n v="542003"/>
    <s v="South Zone"/>
    <x v="2"/>
    <x v="129"/>
  </r>
  <r>
    <n v="67162"/>
    <s v="DR. AGARWALS EYE HOSPITAL - TIRUPATHI"/>
    <d v="2020-12-22T00:00:00"/>
    <s v="DR.NO: 19-4-8/14  AIR BYPASS ROAD STV NAGAR  NEAR SANKARAMBADI CIRCLE TIRUPATHI"/>
    <s v="CHITTOOR"/>
    <x v="11"/>
    <n v="517501"/>
    <s v="South Zone"/>
    <x v="2"/>
    <x v="129"/>
  </r>
  <r>
    <n v="67164"/>
    <s v="DR. AGARWALS EYE HOSPITAL - RAJAHMUNDRY"/>
    <d v="2020-12-22T00:00:00"/>
    <s v="D.NO: 54-9-8  A.V. APPA RAO ROAD ADDEPALLI COLONY  RAJAHMUNDRY "/>
    <s v="EAST GODAVARI"/>
    <x v="11"/>
    <n v="533103"/>
    <s v="South Zone"/>
    <x v="2"/>
    <x v="129"/>
  </r>
  <r>
    <n v="67166"/>
    <s v="Dr. Agarwals Eye Hospital - Portblair"/>
    <d v="2020-12-22T00:00:00"/>
    <s v="SURVEY NO: 32/4  NEAR RADHA GOVID TEMPLE RTG ROAD  SHADIPUR PORTBLAIR "/>
    <s v="SOUTH ANDAMAN"/>
    <x v="31"/>
    <n v="744106"/>
    <s v="South Zone"/>
    <x v="1"/>
    <x v="129"/>
  </r>
  <r>
    <n v="67167"/>
    <s v="DR. AGARWALS EYE HOSPITAL - VISAKHAPATNAM"/>
    <d v="2020-12-22T00:00:00"/>
    <s v="NAGA CHAMBERS  D.NO: 12-1-16 PLOT NO: 49  S.NO: 1051  DIV.NO: 19 PRAKASRAO PETA"/>
    <s v="VISAKHAPATNAM"/>
    <x v="11"/>
    <n v="530002"/>
    <s v="South Zone"/>
    <x v="2"/>
    <x v="129"/>
  </r>
  <r>
    <n v="67168"/>
    <s v="DR. AGARWALS EYE HOSPITAL - PUNE"/>
    <d v="2020-12-22T00:00:00"/>
    <s v="NO. 127  PLOT NO. 7LOTUS COURT  ITI ROAD  AUNDH"/>
    <s v="PUNE"/>
    <x v="6"/>
    <n v="411007"/>
    <s v="West Zone"/>
    <x v="3"/>
    <x v="129"/>
  </r>
  <r>
    <n v="67169"/>
    <s v="Dr. Agarwals Eye Hospital - Santhosh Nagar"/>
    <d v="2020-12-22T00:00:00"/>
    <s v="HANUMAN TOWERS  NO. 9-7-214/1  215  217MARUTHI NAGAR  SANTHOSH NAGAR MANIN ROAD  SANTHOSH NAGAR"/>
    <s v="HYDERABAD"/>
    <x v="5"/>
    <n v="500009"/>
    <s v="South Zone"/>
    <x v="2"/>
    <x v="129"/>
  </r>
  <r>
    <n v="67170"/>
    <s v="DR. AGARWALS EYE HOSPITAL - TIRUPPUR"/>
    <d v="2020-12-22T00:00:00"/>
    <s v="NO. 32  RAYAPANDARAM STREET AVINASHI ROAD  TIRUPPUR "/>
    <s v="COIMBATORE"/>
    <x v="4"/>
    <n v="641602"/>
    <s v="South Zone"/>
    <x v="1"/>
    <x v="129"/>
  </r>
  <r>
    <n v="67171"/>
    <s v="CHAITANYA ACCIDENT &amp;amp; TRAUMA CARE CENTER"/>
    <d v="2020-12-22T00:00:00"/>
    <s v="OPP. NANAVATI PETROL PUMPOLD AGRA ROAD  MOTIBAUG NAKA MALEGAON Dis.NahikMaharashtra"/>
    <s v="NASHIK"/>
    <x v="6"/>
    <n v="423203"/>
    <s v="West Zone"/>
    <x v="3"/>
    <x v="129"/>
  </r>
  <r>
    <n v="67172"/>
    <s v="DR. AGARWALS EYE HOSPITAL - TRIVANDRUM"/>
    <d v="2020-12-22T00:00:00"/>
    <s v="T.C: 29/104 (243)  LEELARAM BUILDING DIAMOUND HILL  VELLAYAMBALAM TRIVANDRUM "/>
    <s v="THIRUVANANTHAPURAM"/>
    <x v="19"/>
    <n v="695010"/>
    <s v="South Zone"/>
    <x v="1"/>
    <x v="129"/>
  </r>
  <r>
    <n v="67173"/>
    <s v="Chauhan Hospital"/>
    <d v="2020-12-22T00:00:00"/>
    <s v="Near Chungi no -04  Tauru Road   Vill -Pataudi  Dist- Gurugram"/>
    <s v="GURGAON"/>
    <x v="1"/>
    <n v="122503"/>
    <s v="North Zone"/>
    <x v="0"/>
    <x v="129"/>
  </r>
  <r>
    <n v="67174"/>
    <s v="DASMESH HEALTHCARE HOSPITAL"/>
    <d v="2020-12-22T00:00:00"/>
    <s v="GURU HARGOBIND NAGARNEAR BELA CHONKBELA CHONK"/>
    <s v="ROPAR"/>
    <x v="14"/>
    <n v="140001"/>
    <s v="North Zone"/>
    <x v="0"/>
    <x v="129"/>
  </r>
  <r>
    <n v="67175"/>
    <s v="DHANVANTARI MULTI SPECIALITY HOSPITAL JHUJHUNU"/>
    <d v="2020-12-22T00:00:00"/>
    <s v="G 74INDIRA NAGAR OPP ROADWAYS BUS DEPOT"/>
    <s v="JHUJHUNU"/>
    <x v="8"/>
    <n v="333001"/>
    <s v="North Zone"/>
    <x v="0"/>
    <x v="129"/>
  </r>
  <r>
    <n v="67176"/>
    <s v="Disha Eye Hospitals Private Limited Darjiling"/>
    <d v="2020-12-22T00:00:00"/>
    <s v="H/3011/NEW  2. 1/2 MILE  SEVOKE ROAD"/>
    <s v="DARJILING"/>
    <x v="9"/>
    <n v="734001"/>
    <s v="East Zone"/>
    <x v="4"/>
    <x v="129"/>
  </r>
  <r>
    <n v="67178"/>
    <s v="Disha Eye Hospitals Private Limited Howrah"/>
    <d v="2020-12-22T00:00:00"/>
    <s v="Vill+P.O - Duila  Andul Road  P.S - Sankrail"/>
    <s v="HOWRAH"/>
    <x v="9"/>
    <n v="711302"/>
    <s v="East Zone"/>
    <x v="4"/>
    <x v="129"/>
  </r>
  <r>
    <n v="67179"/>
    <s v="DISHA EYE HOSPITALS PRIVATE LIMITED PAM PLAZA"/>
    <d v="2020-12-22T00:00:00"/>
    <s v="4th Floor  Pam Plaza  169  Rash Behari Avenue  Kolkata  - 700029"/>
    <s v="KOLKATA"/>
    <x v="9"/>
    <n v="700029"/>
    <s v="East Zone"/>
    <x v="4"/>
    <x v="129"/>
  </r>
  <r>
    <n v="67181"/>
    <s v="DISHA EYE HOSPITALS PRIVATE  LIMITED Kolkata.24 Parganas"/>
    <d v="2020-12-22T00:00:00"/>
    <s v=" No. 29  DG - 20/22  Premises - 0327 Action Area - 1D  New Town  Rajarhat24 Parganas (N) "/>
    <s v="KOLKATA"/>
    <x v="9"/>
    <n v="700156"/>
    <s v="East Zone"/>
    <x v="4"/>
    <x v="129"/>
  </r>
  <r>
    <n v="67183"/>
    <s v="DISHA EYE HOSPITALS PRIVATE LIMITED BERHAMPORE"/>
    <d v="2020-12-22T00:00:00"/>
    <s v="69/A/3+4+5  RABINDRA NATH TAGORE ROAD  BERHAMPORE  PIN- 742101"/>
    <s v="MURSHIDABAD"/>
    <x v="9"/>
    <n v="742101"/>
    <s v="East Zone"/>
    <x v="4"/>
    <x v="129"/>
  </r>
  <r>
    <n v="67185"/>
    <s v="DISHA EYE HOSPITALS PRIVATE LIMITED BEHALA"/>
    <d v="2020-12-22T00:00:00"/>
    <s v="62- DIAMOND HARBOUR ROAD BEHALA COMMERCIAL ESTATE COMPLEX 2 BEHALA CHOWRASTA KOLKATA-700034"/>
    <s v="KOLKATA"/>
    <x v="9"/>
    <n v="700034"/>
    <s v="East Zone"/>
    <x v="4"/>
    <x v="129"/>
  </r>
  <r>
    <n v="67187"/>
    <s v="Disha Eye Hospitals Private Limited Bardhaman"/>
    <d v="2020-12-22T00:00:00"/>
    <s v="310  G.T. ROAD  KHAGRAGORH   BARDHAMAN  PIN- 713101"/>
    <s v="BARDHAMAN"/>
    <x v="9"/>
    <n v="713101"/>
    <s v="East Zone"/>
    <x v="4"/>
    <x v="129"/>
  </r>
  <r>
    <n v="67188"/>
    <s v="Disha Eye Hospitals Private Limited Krishnapur"/>
    <d v="2020-12-22T00:00:00"/>
    <s v="342/A  LINK ROAD  ARAMBAGH  KRISHNAPUR (HOOGHLY)  WEST BENGAL   PIN- 712601"/>
    <s v="HOOGHLY"/>
    <x v="9"/>
    <n v="712601"/>
    <s v="East Zone"/>
    <x v="4"/>
    <x v="129"/>
  </r>
  <r>
    <n v="67190"/>
    <s v="Disha Eye Hospitals Private Limited Barasat Kolkata"/>
    <d v="2020-12-22T00:00:00"/>
    <s v="1090  KRISHNA NAGAR ROAD  BARASAT KOLKATA  PIN- 700126"/>
    <s v="NORTH 24 PARGANAS"/>
    <x v="9"/>
    <n v="700126"/>
    <s v="East Zone"/>
    <x v="4"/>
    <x v="129"/>
  </r>
  <r>
    <n v="67191"/>
    <s v="Divyadrishti Lasers Private Limited"/>
    <d v="2020-12-22T00:00:00"/>
    <s v="182 A/3 SADAR BAZARNEAR OLD RTO SATARASATARAMaharashtra"/>
    <s v="SATARA"/>
    <x v="6"/>
    <n v="415001"/>
    <s v="West Zone"/>
    <x v="3"/>
    <x v="129"/>
  </r>
  <r>
    <n v="67192"/>
    <s v="DR GIAN BHUSHAN NURSING HOME"/>
    <d v="2020-12-22T00:00:00"/>
    <s v="KANJPURA ROADKARNAL"/>
    <s v="KARNAL"/>
    <x v="1"/>
    <n v="132001"/>
    <s v="North Zone"/>
    <x v="0"/>
    <x v="129"/>
  </r>
  <r>
    <n v="67195"/>
    <s v="DR. AGARWALS EYE HOSPITAL - TIRUCHIRAPPALLI"/>
    <d v="2020-12-22T00:00:00"/>
    <s v="SAROJ COMPLEX  NO. B-31 SASTRI ROAD  THILLAI NAGAR "/>
    <s v="TIRUCHIRAPPALLI"/>
    <x v="4"/>
    <n v="620018"/>
    <s v="South Zone"/>
    <x v="1"/>
    <x v="129"/>
  </r>
  <r>
    <n v="67196"/>
    <s v="DR. AGARWALS EYE HOSPITAL - THANJAVUR"/>
    <d v="2020-12-22T00:00:00"/>
    <s v="ARASU ARCADE  NO. 2851/30-A  V.O.C NAGAR TRICHY MAIN ROAD "/>
    <s v="THANJAVUR"/>
    <x v="4"/>
    <n v="613007"/>
    <s v="South Zone"/>
    <x v="1"/>
    <x v="129"/>
  </r>
  <r>
    <n v="67197"/>
    <s v="Dr. Santosh Sawhney Hospital Private Limited"/>
    <d v="2020-12-22T00:00:00"/>
    <s v="56- PATEL NAGAR ALAMBAGH  LUCKNOW"/>
    <s v="LUCKNOW"/>
    <x v="2"/>
    <n v="226005"/>
    <s v="North Zone"/>
    <x v="0"/>
    <x v="129"/>
  </r>
  <r>
    <n v="67198"/>
    <s v="SANJIVINI EYE CARE HOSPITAL"/>
    <d v="2020-12-22T00:00:00"/>
    <s v="NEW BALAJI MARKET NEAR BMG MALL CIRCULAR ROAD REWARIREWARI"/>
    <s v="REWARI"/>
    <x v="1"/>
    <n v="123401"/>
    <s v="North Zone"/>
    <x v="0"/>
    <x v="129"/>
  </r>
  <r>
    <n v="67199"/>
    <s v="KALRA CHILD CARE CENTRE FARIDABAD"/>
    <d v="2020-12-22T00:00:00"/>
    <s v="1485  SECTOR 15  OPPOSITE TALEPHONE EXCHANGEFARIDABAD"/>
    <s v="FARIDABAD"/>
    <x v="1"/>
    <n v="121007"/>
    <s v="North Zone"/>
    <x v="0"/>
    <x v="129"/>
  </r>
  <r>
    <n v="67201"/>
    <s v="PRATYUSHA HOSPITAL"/>
    <d v="2020-12-22T00:00:00"/>
    <s v="PLOT NO -19VIJAYA LAXMI NAGARNADERGUL BADANGPETTelangana"/>
    <s v="HYDERABAD"/>
    <x v="5"/>
    <n v="501510"/>
    <s v="South Zone"/>
    <x v="2"/>
    <x v="129"/>
  </r>
  <r>
    <n v="67209"/>
    <s v="padmaja hospital"/>
    <d v="2020-12-23T00:00:00"/>
    <s v="H.NO:MIG-15-25-527-  ROAD NO.1PHASE I &amp; II  KPHB COLONY  KUKATAPALLYHYDERABAD-500 072Telangana"/>
    <s v="HYDERABAD"/>
    <x v="5"/>
    <n v="500072"/>
    <s v="South Zone"/>
    <x v="2"/>
    <x v="129"/>
  </r>
  <r>
    <n v="67210"/>
    <s v="Madhuban Orthopaedic And Multispeciality Surgical Hospital Private Limited"/>
    <d v="2020-12-23T00:00:00"/>
    <s v="71/28  Near Hiran Xray  Above Anil Clinic  Madhuban"/>
    <s v="UDAIPUR"/>
    <x v="8"/>
    <n v="313001"/>
    <s v="North Zone"/>
    <x v="0"/>
    <x v="129"/>
  </r>
  <r>
    <n v="67211"/>
    <s v="Sri Sai Life Line Hospital"/>
    <d v="2020-12-23T00:00:00"/>
    <s v="H.No 3-1-763  Opp: District CourtVavilalapally "/>
    <s v="KARIM NAGAR"/>
    <x v="5"/>
    <n v="505001"/>
    <s v="South Zone"/>
    <x v="2"/>
    <x v="129"/>
  </r>
  <r>
    <n v="67212"/>
    <s v="V.B. HOSPITAL"/>
    <d v="2020-12-23T00:00:00"/>
    <s v="16-5-310UNDER BRIDGE ROADPERUKAWADA"/>
    <s v="WARANGAL"/>
    <x v="5"/>
    <n v="506002"/>
    <s v="South Zone"/>
    <x v="2"/>
    <x v="129"/>
  </r>
  <r>
    <n v="67213"/>
    <s v="Hyderabad Urology And Andrology Hospital"/>
    <d v="2020-12-23T00:00:00"/>
    <s v="H.No. 11-9-103/ALaxmi Nagar Colony  Road No.1  Kothapet "/>
    <s v="HYDERABAD"/>
    <x v="5"/>
    <n v="500035"/>
    <s v="South Zone"/>
    <x v="2"/>
    <x v="129"/>
  </r>
  <r>
    <n v="67214"/>
    <s v="MODERN EYE HOSPITAL AND RESEARCH CENTRE"/>
    <d v="2020-12-23T00:00:00"/>
    <s v="DOOR NO: 7/13/1  Lawyer Pet Extension5th Line  Opp. Dr.Bethune Nursing home Beside Sai Baba Temple Lane  Ongole"/>
    <s v="PRAKASAM"/>
    <x v="11"/>
    <n v="523002"/>
    <s v="South Zone"/>
    <x v="2"/>
    <x v="129"/>
  </r>
  <r>
    <n v="67215"/>
    <s v="RAKSHA HEALTH CARE"/>
    <d v="2020-12-23T00:00:00"/>
    <s v="#.57/1  KAKOLU MAIN ROAD RAJANUKUNTE"/>
    <s v="BENGALURU"/>
    <x v="3"/>
    <n v="560064"/>
    <s v="South Zone"/>
    <x v="1"/>
    <x v="129"/>
  </r>
  <r>
    <n v="67217"/>
    <s v="KESHAV NETRALAYA"/>
    <d v="2020-12-23T00:00:00"/>
    <s v="23-6-833  BELA X ROADSHAHALIBANDACHARMINAR"/>
    <s v="HYDERABAD"/>
    <x v="5"/>
    <n v="500065"/>
    <s v="South Zone"/>
    <x v="2"/>
    <x v="129"/>
  </r>
  <r>
    <n v="67219"/>
    <s v="SAHAARA HOSPITAL"/>
    <d v="2020-12-23T00:00:00"/>
    <s v="3-14-1  VIJAYASRI COLONYMASOORABADRANGAREDDY"/>
    <s v="HYDERABAD"/>
    <x v="5"/>
    <n v="500070"/>
    <s v="South Zone"/>
    <x v="2"/>
    <x v="129"/>
  </r>
  <r>
    <n v="67220"/>
    <s v="SOORYA HOSPITALS"/>
    <d v="2020-12-23T00:00:00"/>
    <s v="PLOT NO B-4/B/1ELECTRONIC COMPLEX  KUSHAIGUDA"/>
    <s v="SECUNDERABAD"/>
    <x v="5"/>
    <n v="500062"/>
    <s v="South Zone"/>
    <x v="2"/>
    <x v="129"/>
  </r>
  <r>
    <n v="67221"/>
    <s v="GBL HOSPITAL"/>
    <d v="2020-12-23T00:00:00"/>
    <s v="AH/31SENIOR HIG SUKHLIYANEAR BAPAT SQUARE"/>
    <s v="INDORE"/>
    <x v="18"/>
    <n v="452010"/>
    <s v="West Zone"/>
    <x v="2"/>
    <x v="129"/>
  </r>
  <r>
    <n v="67222"/>
    <s v="MUKUND HEALTH CARE"/>
    <d v="2020-12-23T00:00:00"/>
    <s v="Shri Ji Complex  Mini Bypass RoadKaramchari Nagar"/>
    <s v="BAREILLY"/>
    <x v="2"/>
    <n v="243122"/>
    <s v="North Zone"/>
    <x v="0"/>
    <x v="129"/>
  </r>
  <r>
    <n v="67223"/>
    <s v="Dr. Vaidya Eye Hospital"/>
    <d v="2020-12-23T00:00:00"/>
    <s v="DR. VAIDYA EYE HOSPITAL UTTEKHOLKACHERI ROAD   MANGAON RAIGADMaharashtra"/>
    <s v="RAIGARH(MH)"/>
    <x v="6"/>
    <n v="402104"/>
    <s v="West Zone"/>
    <x v="3"/>
    <x v="129"/>
  </r>
  <r>
    <n v="67224"/>
    <s v="GUPTA NURSING HOME SAMBALPUR"/>
    <d v="2020-12-23T00:00:00"/>
    <s v="INDIRA CHOWK  DAILY MARKETBURLA"/>
    <s v="SAMBALPUR"/>
    <x v="10"/>
    <n v="768017"/>
    <s v="East Zone"/>
    <x v="2"/>
    <x v="129"/>
  </r>
  <r>
    <n v="67225"/>
    <s v="TIRUVARUR MEDICAL CENTRE PVT. LTD"/>
    <d v="2020-12-23T00:00:00"/>
    <s v="NO. 27  JAVULIKARA STREET "/>
    <s v="TIRUVARUR"/>
    <x v="4"/>
    <n v="610001"/>
    <s v="South Zone"/>
    <x v="1"/>
    <x v="129"/>
  </r>
  <r>
    <n v="67226"/>
    <s v="SALEM POLYCLINIC PRIVATE LIMITED"/>
    <d v="2020-12-23T00:00:00"/>
    <s v="NO. 250  OMALUR MAIN ROAD "/>
    <s v="SALEM"/>
    <x v="4"/>
    <n v="636007"/>
    <s v="South Zone"/>
    <x v="1"/>
    <x v="129"/>
  </r>
  <r>
    <n v="67227"/>
    <s v="ASCENT ENT HOSPITAL KOZHIKODE"/>
    <d v="2020-12-23T00:00:00"/>
    <s v="NOVA ARCADE  MALAPARAMBA JUNCTION"/>
    <s v="KOZHIKODE"/>
    <x v="19"/>
    <n v="673009"/>
    <s v="South Zone"/>
    <x v="1"/>
    <x v="129"/>
  </r>
  <r>
    <n v="67228"/>
    <s v="Ascent Ent Hospital And Medical Centre"/>
    <d v="2020-12-23T00:00:00"/>
    <s v="11/546(1 2&amp;3)  KAIRALI ARCADEHARIKKARA STREET  SULTHANPET"/>
    <s v="PALAKKAD"/>
    <x v="19"/>
    <n v="678001"/>
    <s v="South Zone"/>
    <x v="1"/>
    <x v="129"/>
  </r>
  <r>
    <n v="67229"/>
    <s v="KEERTHI SHREE HOSPITAL"/>
    <d v="2020-12-23T00:00:00"/>
    <s v="NO: 48H  R.I. OFFICE ROAD NEAR BUS STAND BODINAYAKKANUR  THENITAMILNADU"/>
    <s v="THENI"/>
    <x v="4"/>
    <n v="625513"/>
    <s v="South Zone"/>
    <x v="1"/>
    <x v="129"/>
  </r>
  <r>
    <n v="67230"/>
    <s v="Udayananda Hospital"/>
    <d v="2020-12-23T00:00:00"/>
    <s v="30/410-426 BOGGULANE OPP RAILWAY STATIONSOUTH GATE NNUNEPALLE NANDYAL"/>
    <s v="KURNOOL"/>
    <x v="11"/>
    <n v="518501"/>
    <s v="South Zone"/>
    <x v="2"/>
    <x v="129"/>
  </r>
  <r>
    <n v="67231"/>
    <s v="EYE CURE HOSPITAL HYDERABAD"/>
    <d v="2020-12-23T00:00:00"/>
    <s v="SY.No.26  Beside Tirumalagiri Bus StopSiddipet Road  Lalbazar Tirumalagiri  ContonmentSecunderabad"/>
    <s v="SECUNDERABAD"/>
    <x v="5"/>
    <n v="500015"/>
    <s v="South Zone"/>
    <x v="2"/>
    <x v="129"/>
  </r>
  <r>
    <n v="67233"/>
    <s v="Pulse Heart Center"/>
    <d v="2020-12-23T00:00:00"/>
    <s v="MIG 287  OPP. GLOBAL EDGE SCHOOLROAD NO.4  KPHB"/>
    <s v="HYDERABAD"/>
    <x v="5"/>
    <n v="500072"/>
    <s v="South Zone"/>
    <x v="2"/>
    <x v="129"/>
  </r>
  <r>
    <n v="67234"/>
    <s v="GARG HOSPITAL AND PATHLABS PVT LTD"/>
    <d v="2020-12-23T00:00:00"/>
    <s v="35 A-1 RAMPUR GARDEN BAREILLY"/>
    <s v="BAREILLY"/>
    <x v="2"/>
    <n v="243001"/>
    <s v="North Zone"/>
    <x v="0"/>
    <x v="129"/>
  </r>
  <r>
    <n v="67235"/>
    <s v="GANGA RISHIKESH HOSPITAL"/>
    <d v="2020-12-23T00:00:00"/>
    <s v="9  MURKUTE COLONY  OPP RAODAHEB THORAT HALLGANGAPUR ROAD "/>
    <s v="NASHIK"/>
    <x v="6"/>
    <n v="422002"/>
    <s v="West Zone"/>
    <x v="3"/>
    <x v="129"/>
  </r>
  <r>
    <n v="67236"/>
    <s v="SAWANGIKAR MULTISPECIALITY HOSPITAL"/>
    <d v="2020-12-23T00:00:00"/>
    <s v="Plot No.3  Survey No.90/2Near Soham Motors Mukundwadi  N-2  CIDCO"/>
    <s v="AURANGABAD"/>
    <x v="6"/>
    <n v="431001"/>
    <s v="West Zone"/>
    <x v="3"/>
    <x v="129"/>
  </r>
  <r>
    <n v="67237"/>
    <s v="SHRI GANESH EYE HOSPITAL"/>
    <d v="2020-12-23T00:00:00"/>
    <s v="RATU ROAD  ABOVE IDBI BANK"/>
    <s v="RANCHI"/>
    <x v="15"/>
    <n v="834005"/>
    <s v="East Zone"/>
    <x v="4"/>
    <x v="129"/>
  </r>
  <r>
    <n v="67238"/>
    <s v="IT SUPER SPECIALTY HOSPITAL - ALIGARH"/>
    <d v="2020-12-23T00:00:00"/>
    <s v="ZAKARIA MARKET   NEAR J.N. MEDICAL COLLEGE  MEDICAL ROAD  ALIGARH"/>
    <s v="ALIGARH"/>
    <x v="2"/>
    <n v="202002"/>
    <s v="North Zone"/>
    <x v="0"/>
    <x v="129"/>
  </r>
  <r>
    <n v="67239"/>
    <s v="Shree Shyam Hospital Alwar"/>
    <d v="2020-12-23T00:00:00"/>
    <s v="1/6G  H  TRANSPORT NAGAR   TULEDA ROAD  NEAR SHIV DHARAM KATA"/>
    <s v="ALWAR"/>
    <x v="8"/>
    <n v="301001"/>
    <s v="North Zone"/>
    <x v="0"/>
    <x v="129"/>
  </r>
  <r>
    <n v="67241"/>
    <s v="Jain Hospital"/>
    <d v="2020-12-23T00:00:00"/>
    <s v="605-606  SHANTI PATH  SINDHI COLONY  RAJA PARK."/>
    <s v="JAIPUR"/>
    <x v="8"/>
    <n v="302004"/>
    <s v="North Zone"/>
    <x v="0"/>
    <x v="129"/>
  </r>
  <r>
    <n v="67244"/>
    <s v="Amrut Hrudayalaya And Super Speciality Hospital"/>
    <d v="2020-12-23T00:00:00"/>
    <s v="JAMBHRUN ROADBULDANAMaharashtra"/>
    <s v="BULDHANA"/>
    <x v="6"/>
    <n v="443001"/>
    <s v="West Zone"/>
    <x v="3"/>
    <x v="129"/>
  </r>
  <r>
    <n v="67333"/>
    <s v="Vaga Hospitals Private Limited"/>
    <d v="2020-12-26T00:00:00"/>
    <s v="KS-14  ALIGANJ HOUSING SCHEME  SITAPUR ROAD  LUCKNOW"/>
    <s v="LUCKNOW"/>
    <x v="2"/>
    <n v="226020"/>
    <s v="North Zone"/>
    <x v="0"/>
    <x v="129"/>
  </r>
  <r>
    <n v="67386"/>
    <s v="GURU NANAK MEHAR HANS EYE HOSPITAL"/>
    <d v="2020-12-26T00:00:00"/>
    <s v="RAILWAY STATIONGURUDWARA DUKHNIVARAN SAHIB ROADNEAR HOTEL FLYOVERPATIALA"/>
    <s v="PATIALA"/>
    <x v="14"/>
    <n v="147001"/>
    <s v="North Zone"/>
    <x v="0"/>
    <x v="129"/>
  </r>
  <r>
    <n v="67388"/>
    <s v="Netram Eye Institute"/>
    <d v="2020-12-26T00:00:00"/>
    <s v="Sheakhala  Chanditala Hooghly "/>
    <s v="HOOGHLY"/>
    <x v="9"/>
    <n v="712706"/>
    <s v="East Zone"/>
    <x v="4"/>
    <x v="129"/>
  </r>
  <r>
    <n v="67390"/>
    <s v="M.M HOSPITAL AND RESEARCH CENTER PVT. LTD"/>
    <d v="2020-12-26T00:00:00"/>
    <s v="8/M/5  90 FIT MAIN ROAD  VIJAY NAGAR  B.H.COLONY  KANKARBAGHPATNA  BIHAR"/>
    <s v="PATNA"/>
    <x v="17"/>
    <n v="800026"/>
    <s v="East Zone"/>
    <x v="4"/>
    <x v="129"/>
  </r>
  <r>
    <n v="67391"/>
    <s v="PROVA EYE FOUNDATION"/>
    <d v="2020-12-26T00:00:00"/>
    <s v="66/1/1 &amp; 2 S N Banerjee Road  Kolkata - 700120BARRACKPORE"/>
    <s v="NORTH 24 PARGANAS"/>
    <x v="9"/>
    <n v="700120"/>
    <s v="East Zone"/>
    <x v="4"/>
    <x v="129"/>
  </r>
  <r>
    <n v="67392"/>
    <s v="SANJIVANI HOSPITAL THANE"/>
    <d v="2020-12-28T00:00:00"/>
    <s v="MAHAVIR CHAMBER  NAVAPUR RDBOISAR"/>
    <s v="THANE"/>
    <x v="6"/>
    <n v="401501"/>
    <s v="West Zone"/>
    <x v="3"/>
    <x v="129"/>
  </r>
  <r>
    <n v="67393"/>
    <s v="BALAJI HOSPITAL VADODARA"/>
    <d v="2020-12-28T00:00:00"/>
    <s v="8 BALAJI PARKD MART ROADGURUKUL CHAR RASTAWAGHODIYA RING ROAD"/>
    <s v="VADODARA"/>
    <x v="13"/>
    <n v="390025"/>
    <s v="West Zone"/>
    <x v="3"/>
    <x v="129"/>
  </r>
  <r>
    <n v="67395"/>
    <s v="Sahjanand Orthopaedic Hospital"/>
    <d v="2020-12-28T00:00:00"/>
    <s v="3rd Floor  Deepkamal-2 ComplexSarthana"/>
    <s v="SURAT"/>
    <x v="13"/>
    <n v="395006"/>
    <s v="West Zone"/>
    <x v="3"/>
    <x v="129"/>
  </r>
  <r>
    <n v="67396"/>
    <s v="ALTIS HOSPITAL"/>
    <d v="2020-12-28T00:00:00"/>
    <s v="506 MUTKKIPUR OPP ELDECO CITY IIM ROAD"/>
    <s v="LUCKNOW"/>
    <x v="2"/>
    <n v="226020"/>
    <s v="North Zone"/>
    <x v="0"/>
    <x v="129"/>
  </r>
  <r>
    <n v="67398"/>
    <s v="HPS EYE HOSPITAL"/>
    <d v="2020-12-28T00:00:00"/>
    <s v="GROUND FLOORPC TOWEROPP GNE COLLEGE GATEGILL ROAD"/>
    <s v="LUDHIANA"/>
    <x v="14"/>
    <n v="141006"/>
    <s v="North Zone"/>
    <x v="0"/>
    <x v="129"/>
  </r>
  <r>
    <n v="67400"/>
    <s v="MEDWELL HOSPITAL"/>
    <d v="2020-12-28T00:00:00"/>
    <s v="37 CANTT ROAD NEAR BURLINGTON CROSSING"/>
    <s v="LUCKNOW"/>
    <x v="2"/>
    <n v="226001"/>
    <s v="North Zone"/>
    <x v="0"/>
    <x v="129"/>
  </r>
  <r>
    <n v="67401"/>
    <s v="PARUL ENT SKIN AND LASER CENTRE"/>
    <d v="2020-12-28T00:00:00"/>
    <s v="MEDICAL ENCLAVE CHANDIGARH ROADTOHANA"/>
    <s v="FATEHABAD"/>
    <x v="1"/>
    <n v="125120"/>
    <s v="North Zone"/>
    <x v="0"/>
    <x v="129"/>
  </r>
  <r>
    <n v="67402"/>
    <s v="WOCKHARDT HOSPITALS LTD THANE"/>
    <d v="2020-12-28T00:00:00"/>
    <s v="NEAR RAILWAY STATIONMIRA ROAD"/>
    <s v="THANE"/>
    <x v="6"/>
    <n v="401107"/>
    <s v="West Zone"/>
    <x v="3"/>
    <x v="129"/>
  </r>
  <r>
    <n v="67404"/>
    <s v="SURAJ VISION CENTRE"/>
    <d v="2020-12-28T00:00:00"/>
    <s v="G 117 - 118YASHWANT PLAZANEAR RAILWAY STATION"/>
    <s v="INDORE"/>
    <x v="18"/>
    <n v="452001"/>
    <s v="West Zone"/>
    <x v="2"/>
    <x v="129"/>
  </r>
  <r>
    <n v="67405"/>
    <s v="SRI TIRUMALA HOSPITAL"/>
    <d v="2020-12-28T00:00:00"/>
    <s v="H.NO: 4-113/1/3BHAVANI NAGAR MAIN ROADOPP.GOVT HOSPITAL KODADSuryapet"/>
    <s v="NALGONDA"/>
    <x v="5"/>
    <n v="508206"/>
    <s v="South Zone"/>
    <x v="2"/>
    <x v="129"/>
  </r>
  <r>
    <n v="67408"/>
    <s v="RAJESHWAR HOSPITAL - PATNA"/>
    <d v="2020-12-28T00:00:00"/>
    <s v="NEAR BAHADURPUR FLYOVER  KANKARBAGH MAIN ROAD  KANKARBAGH  PATNA-20"/>
    <s v="PATNA"/>
    <x v="17"/>
    <n v="800020"/>
    <s v="East Zone"/>
    <x v="4"/>
    <x v="129"/>
  </r>
  <r>
    <n v="67409"/>
    <s v="BANSAL HOSPITAL EYE AND MATERNITY"/>
    <d v="2020-12-28T00:00:00"/>
    <s v="PLOT NO 121  CIVIL LINESMIXI CHOWKNEAR KALAKA CHOWK"/>
    <s v="AMBALA"/>
    <x v="1"/>
    <n v="134003"/>
    <s v="North Zone"/>
    <x v="0"/>
    <x v="129"/>
  </r>
  <r>
    <n v="67411"/>
    <s v="Parkview Super Speciality Hospital"/>
    <d v="2020-12-28T00:00:00"/>
    <s v="HB-36-A/4-HB-36/A/5/1   SECTOR III  SALT LAKE24 Parganas NorthWB- 700106"/>
    <s v="KOLKATA"/>
    <x v="9"/>
    <n v="700106"/>
    <s v="East Zone"/>
    <x v="4"/>
    <x v="129"/>
  </r>
  <r>
    <n v="67416"/>
    <s v="SREENETHRA PRECISE SPECIALITY EYE CARE PVT LTD."/>
    <d v="2020-12-28T00:00:00"/>
    <s v="NEAR SOUPARNIKA AUDITORIUM KOLLAM ROAD"/>
    <s v="KOLLAM"/>
    <x v="19"/>
    <n v="691506"/>
    <s v="South Zone"/>
    <x v="1"/>
    <x v="129"/>
  </r>
  <r>
    <n v="67418"/>
    <s v="NAVJEEVAN  HOSPITAL"/>
    <d v="2020-12-28T00:00:00"/>
    <s v="HIG 652  ARVIND VIHARNEAR BABULAL PETROL PUMP   BAGMUGALIYA"/>
    <s v="BHOPAL"/>
    <x v="18"/>
    <n v="462043"/>
    <s v="West Zone"/>
    <x v="2"/>
    <x v="129"/>
  </r>
  <r>
    <n v="67421"/>
    <s v="A.C.S. MEDICAL COLLEGE AND HOSPITAL"/>
    <d v="2020-12-28T00:00:00"/>
    <s v="POONAMALLEE HIGH ROAD  VELAPPANCHAVADI "/>
    <s v="CHENNAI"/>
    <x v="4"/>
    <n v="600077"/>
    <s v="South Zone"/>
    <x v="1"/>
    <x v="129"/>
  </r>
  <r>
    <n v="67428"/>
    <s v="LOTUS HOSPITAL AND ICU"/>
    <d v="2020-12-28T00:00:00"/>
    <s v="GANESHWADI  NEAR DAHIWALA BANGALA PANCHMUKHI HANUMAN TEMPLE  SINDHI COLONY "/>
    <s v="JALGAON"/>
    <x v="6"/>
    <n v="425001"/>
    <s v="West Zone"/>
    <x v="3"/>
    <x v="129"/>
  </r>
  <r>
    <n v="67431"/>
    <s v="SAHAYOG HOSPITAL GONDIA"/>
    <d v="2020-12-28T00:00:00"/>
    <s v="RANI AVANTIBAI SQUARE  RING ROAD"/>
    <s v="GONDIA"/>
    <x v="6"/>
    <n v="441614"/>
    <s v="West Zone"/>
    <x v="3"/>
    <x v="129"/>
  </r>
  <r>
    <n v="67433"/>
    <s v="YOGI CHILDREN HOSPITAL AND NICU PICU"/>
    <d v="2020-12-28T00:00:00"/>
    <s v="301-302  NILKANTH PLAZANEAR SHIVDARSHAN SOC  YOGI CHOWK"/>
    <s v="SURAT"/>
    <x v="13"/>
    <n v="395010"/>
    <s v="West Zone"/>
    <x v="3"/>
    <x v="129"/>
  </r>
  <r>
    <n v="67436"/>
    <s v="UMA LAPAROSCOPY HOSPITAL  VADODARA"/>
    <d v="2020-12-28T00:00:00"/>
    <s v="B-7  GAJANAN SOC UMA CHAR RASTAWAGHODIYA ROAD"/>
    <s v="VADODARA"/>
    <x v="13"/>
    <n v="390019"/>
    <s v="West Zone"/>
    <x v="3"/>
    <x v="129"/>
  </r>
  <r>
    <n v="67439"/>
    <s v="ICON HOSPITAL - DIWALIPURA"/>
    <d v="2020-12-28T00:00:00"/>
    <s v="101/102/201- SHREY COMPLEXOPP : DIWALIPURA GARDENDIWALIPURA-"/>
    <s v="VADODARA"/>
    <x v="13"/>
    <n v="390015"/>
    <s v="West Zone"/>
    <x v="3"/>
    <x v="129"/>
  </r>
  <r>
    <n v="67456"/>
    <s v="DR. CHINCHOLE EYE HOSPITAL AND LASER CENTRE"/>
    <d v="2020-12-28T00:00:00"/>
    <s v="CIRCULAR ROAD CHINCHOLE CHOWK BULDANA -"/>
    <s v="BULDHANA"/>
    <x v="6"/>
    <n v="443001"/>
    <s v="West Zone"/>
    <x v="3"/>
    <x v="129"/>
  </r>
  <r>
    <n v="67470"/>
    <s v="Pratham Hospital - Bilaspur"/>
    <d v="2020-12-28T00:00:00"/>
    <s v="NEAR SARKANDA POLICE STATION---"/>
    <s v="BILASPUR"/>
    <x v="12"/>
    <n v="495001"/>
    <s v="West Zone"/>
    <x v="2"/>
    <x v="129"/>
  </r>
  <r>
    <n v="67472"/>
    <s v="PARSHWA ORTHOPAEDIC SUPER SPECIALITY HOSPITAL"/>
    <d v="2020-12-28T00:00:00"/>
    <s v="2-11A/11B-Y-8B  Y-7A17BSHANKHESHWAR COMPLEX   OPP-RAYMOND SHOWROOMKAILASH NAGAR  SUGRAMPURA"/>
    <s v="SURAT"/>
    <x v="13"/>
    <n v="395003"/>
    <s v="West Zone"/>
    <x v="3"/>
    <x v="129"/>
  </r>
  <r>
    <n v="67477"/>
    <s v="ATHAAYU MULTISPECIALITY HOSPITAL"/>
    <d v="2020-12-28T00:00:00"/>
    <s v="44/1 NH-4 UJALAIWADI"/>
    <s v="KOLHAPUR"/>
    <x v="6"/>
    <n v="416004"/>
    <s v="West Zone"/>
    <x v="3"/>
    <x v="129"/>
  </r>
  <r>
    <n v="67479"/>
    <s v="DR MAMTA HOSPITAL AND STONE CENTRE"/>
    <d v="2020-12-28T00:00:00"/>
    <s v="B-92 GANGA COLONY BAGHPAT ROAD"/>
    <s v="MEERUT"/>
    <x v="2"/>
    <n v="250002"/>
    <s v="North Zone"/>
    <x v="0"/>
    <x v="129"/>
  </r>
  <r>
    <n v="67480"/>
    <s v="Satyavrat hospital - Patna"/>
    <d v="2020-12-28T00:00:00"/>
    <s v="A-24   P.C.COLONY  KANKARBAGH (BEHIND CHUNNILAL MEGA MARTPatna  Bihar"/>
    <s v="PATNA"/>
    <x v="17"/>
    <n v="800020"/>
    <s v="East Zone"/>
    <x v="4"/>
    <x v="129"/>
  </r>
  <r>
    <n v="67481"/>
    <s v="Vasantprabha Hospital And Laparoscopy Centre Buldana"/>
    <d v="2020-12-28T00:00:00"/>
    <s v="Circular Road  Chinchole ChowkBuldanaMaharashtra"/>
    <s v="BULDHANA"/>
    <x v="6"/>
    <n v="443001"/>
    <s v="West Zone"/>
    <x v="3"/>
    <x v="129"/>
  </r>
  <r>
    <n v="67483"/>
    <s v="PARAMSAI HOSPITAL DUBER NAKA"/>
    <d v="2020-12-28T00:00:00"/>
    <s v="MADHAV BAUG TAMBESHWAR NAGARBEHIND RAMESHWAR MILL INFRONT OF NAVJEEVAN DAY SCHOOLDUBER NAKA"/>
    <s v="NASHIK"/>
    <x v="6"/>
    <n v="422103"/>
    <s v="West Zone"/>
    <x v="3"/>
    <x v="129"/>
  </r>
  <r>
    <n v="67485"/>
    <s v="MAHADEV EYE CARE"/>
    <d v="2020-12-28T00:00:00"/>
    <s v="LAXMI COMPLEXSHOP NO 586NEAR PATLA CIRCLENARODA ROAD"/>
    <s v="AHMEDABAD"/>
    <x v="13"/>
    <n v="382345"/>
    <s v="West Zone"/>
    <x v="3"/>
    <x v="129"/>
  </r>
  <r>
    <n v="67498"/>
    <s v="Dr. Vijay Agrawal Eye Hospital"/>
    <d v="2020-12-29T00:00:00"/>
    <s v="MORSHI ROAD NEAR TRAFFIC POLICE STATION --"/>
    <s v="AMRAVATI"/>
    <x v="6"/>
    <n v="444601"/>
    <s v="West Zone"/>
    <x v="3"/>
    <x v="129"/>
  </r>
  <r>
    <n v="67499"/>
    <s v="KANUNGO INSTITUTE OF DIABETES SPECIALITIES PVT. LIMITED"/>
    <d v="2020-12-29T00:00:00"/>
    <s v="PLOT NO-1120  DUMDUMA  BHUBANESWARKHURDA"/>
    <s v="Bhubaneshwar"/>
    <x v="10"/>
    <n v="751019"/>
    <s v="East Zone"/>
    <x v="2"/>
    <x v="129"/>
  </r>
  <r>
    <n v="67500"/>
    <s v="Deepak Clinic - N- Nursing Home"/>
    <d v="2020-12-29T00:00:00"/>
    <s v="84 DC  Saheed Nagar  Bhubaneswar  Dist-KhordhaBhubaneswar--"/>
    <s v="Bhubaneshwar"/>
    <x v="10"/>
    <n v="751007"/>
    <s v="East Zone"/>
    <x v="2"/>
    <x v="129"/>
  </r>
  <r>
    <n v="67501"/>
    <s v="Alkari Devi Hospital"/>
    <d v="2020-12-29T00:00:00"/>
    <s v="R.K.NAGAR  NAWADIH NEAR BINOD BIHARI MAHTO CHOUK --"/>
    <s v="DHANBAD"/>
    <x v="15"/>
    <n v="828130"/>
    <s v="East Zone"/>
    <x v="4"/>
    <x v="129"/>
  </r>
  <r>
    <n v="67502"/>
    <s v="R AND R MULTISPECIALITY HOSPITAL"/>
    <d v="2020-12-29T00:00:00"/>
    <s v="23  NEAR BANDHE KE BALAJI TEMPLE CHURU ROAD --"/>
    <s v="JHUJHUNU"/>
    <x v="8"/>
    <n v="333001"/>
    <s v="North Zone"/>
    <x v="0"/>
    <x v="129"/>
  </r>
  <r>
    <n v="67505"/>
    <s v="MANAVHIT HOSPITAL"/>
    <d v="2020-12-29T00:00:00"/>
    <s v="103/104 -B   DYNASTY APARTMENT90 FT ROAD  THAKUR COMPLEXKANDIVALI ( EAST )-"/>
    <s v="MUMBAI"/>
    <x v="6"/>
    <n v="400101"/>
    <s v="West Zone"/>
    <x v="3"/>
    <x v="129"/>
  </r>
  <r>
    <n v="67515"/>
    <s v="SUSRUT EYE FOUNDATION AND RESEARCH CENTRE - KOLKATA"/>
    <d v="2020-12-29T00:00:00"/>
    <s v="201  KUMRAKHALI  EMBYPASS  KAMALGAZI  KOLKATA- 700103"/>
    <s v="KOLKATA"/>
    <x v="9"/>
    <n v="700103"/>
    <s v="East Zone"/>
    <x v="4"/>
    <x v="129"/>
  </r>
  <r>
    <n v="67516"/>
    <s v="Susrut Eye Foundation And Research Center - Kolkata"/>
    <d v="2020-12-29T00:00:00"/>
    <s v="P-132/1  MUDIALI ROAD   KOLKATA - 700024---"/>
    <s v="KOLKATA"/>
    <x v="9"/>
    <n v="700024"/>
    <s v="East Zone"/>
    <x v="4"/>
    <x v="129"/>
  </r>
  <r>
    <n v="67517"/>
    <s v="SUSRUT EYE FOUNDATION AND RESEARCH CENTRE - HOWRAH"/>
    <d v="2020-12-29T00:00:00"/>
    <s v="21/3  AUROBINDO ROAD  HOWRAH  PIN-711106---"/>
    <s v="HOWRAH"/>
    <x v="9"/>
    <n v="711106"/>
    <s v="East Zone"/>
    <x v="4"/>
    <x v="129"/>
  </r>
  <r>
    <n v="67531"/>
    <s v="Nayan The Modren Eye Care Centre"/>
    <d v="2020-12-30T00:00:00"/>
    <s v="BLOCK NO C   POCKET NO 11 PLOT NO 9&amp; 10SEC 03 ROHINI"/>
    <s v="NORTH DELHI"/>
    <x v="0"/>
    <n v="110085"/>
    <s v="North Zone"/>
    <x v="0"/>
    <x v="129"/>
  </r>
  <r>
    <n v="67532"/>
    <s v="DIVYANSHI FRACTURE AND MATERNITY HOSPITAL PVT LTD"/>
    <d v="2020-12-30T00:00:00"/>
    <s v="RAM NAGAR ROAD FRIENDS COLONY --"/>
    <s v="ETAWAH"/>
    <x v="2"/>
    <n v="206001"/>
    <s v="North Zone"/>
    <x v="0"/>
    <x v="129"/>
  </r>
  <r>
    <n v="67533"/>
    <s v="SUSHILA MULTISPECIALITY HOSPITAL"/>
    <d v="2020-12-30T00:00:00"/>
    <s v="A-43 PATELNAGAR ll  GHAZIABAD--"/>
    <s v="GHAZIABAD"/>
    <x v="2"/>
    <n v="201001"/>
    <s v="North Zone"/>
    <x v="0"/>
    <x v="129"/>
  </r>
  <r>
    <n v="67536"/>
    <s v="EYE MAX EYE HOSPITAL"/>
    <d v="2020-12-30T00:00:00"/>
    <s v="A-1/4 SECA ALIGANG LUCKNOW---"/>
    <s v="LUCKNOW"/>
    <x v="2"/>
    <n v="226024"/>
    <s v="North Zone"/>
    <x v="0"/>
    <x v="129"/>
  </r>
  <r>
    <n v="67550"/>
    <s v="SHRI KRISHNA NETRALAYA AND DANTALAYA"/>
    <d v="2020-12-30T00:00:00"/>
    <s v="NH 503VILLAGE BRAHMPURNANGAL"/>
    <s v="ROPAR"/>
    <x v="14"/>
    <n v="140125"/>
    <s v="North Zone"/>
    <x v="0"/>
    <x v="129"/>
  </r>
  <r>
    <n v="67565"/>
    <s v="Dev Nandini Hospital"/>
    <d v="2020-12-30T00:00:00"/>
    <s v="NEAR GARH CHUNGI  RAILWAY CROSSING  GARH ROAD"/>
    <s v="Hapur"/>
    <x v="2"/>
    <n v="245101"/>
    <s v="North Zone"/>
    <x v="0"/>
    <x v="129"/>
  </r>
  <r>
    <n v="67566"/>
    <s v="KVR HOSPITAL PRIVATE LIMITED"/>
    <d v="2020-12-30T00:00:00"/>
    <s v="NEAR RELIANCE PETROL PUMP  MORADABAD ROAD Kashipur"/>
    <s v="UDHAM SINGH NAGAR"/>
    <x v="20"/>
    <n v="244713"/>
    <s v="North Zone"/>
    <x v="0"/>
    <x v="129"/>
  </r>
  <r>
    <n v="67567"/>
    <s v="Fortis Hospital Kangra"/>
    <d v="2020-12-31T00:00:00"/>
    <s v="Mazdoor Kutia  Rahalpura"/>
    <s v="KANGRA"/>
    <x v="23"/>
    <n v="176001"/>
    <s v="North Zone"/>
    <x v="0"/>
    <x v="129"/>
  </r>
  <r>
    <n v="67568"/>
    <s v="MEDLINE HOSPITAL"/>
    <d v="2020-12-31T00:00:00"/>
    <s v="505  MODEL TOWN"/>
    <s v="KARNAL"/>
    <x v="1"/>
    <n v="132001"/>
    <s v="North Zone"/>
    <x v="0"/>
    <x v="129"/>
  </r>
  <r>
    <n v="67569"/>
    <s v="MEHAR HOSPITAL"/>
    <d v="2020-12-31T00:00:00"/>
    <s v="ABCHAL NAGARFACTORY AREABANNA ROADPATIALA"/>
    <s v="PATIALA"/>
    <x v="14"/>
    <n v="147001"/>
    <s v="North Zone"/>
    <x v="0"/>
    <x v="129"/>
  </r>
  <r>
    <n v="67570"/>
    <s v="GLOBAL HEALTH CARE CHANDIGARH"/>
    <d v="2020-12-31T00:00:00"/>
    <s v="HNO 2164SEC 21 CCHANDIGARH"/>
    <s v="CHANDIGARH"/>
    <x v="16"/>
    <n v="160022"/>
    <s v="North Zone"/>
    <x v="0"/>
    <x v="129"/>
  </r>
  <r>
    <n v="67571"/>
    <s v="BIJENDRA MULTISPECIALITY HOSPITAL"/>
    <d v="2020-12-31T00:00:00"/>
    <s v="RAILON KALAN CHONKNAWASHAHER BY PASS ROADROPAR"/>
    <s v="ROPAR"/>
    <x v="14"/>
    <n v="140001"/>
    <s v="North Zone"/>
    <x v="0"/>
    <x v="129"/>
  </r>
  <r>
    <n v="67572"/>
    <s v="SOHAL HOSPITAL MULTISPECIALITY CENTRE"/>
    <d v="2020-12-31T00:00:00"/>
    <s v="BHATTI ROADNEAR RAILWAY FLYOVERSIRHIND"/>
    <s v="FATEHGARH SAHIB"/>
    <x v="14"/>
    <n v="140406"/>
    <s v="North Zone"/>
    <x v="0"/>
    <x v="129"/>
  </r>
  <r>
    <n v="67573"/>
    <s v="GODHANIA S MEDICARE HOSPITAL AND ICU"/>
    <d v="2020-12-31T00:00:00"/>
    <s v="OPP. OLD POLICE LINEHOSPITAL ROADPORBANDAR-"/>
    <s v="PORBANDAR"/>
    <x v="13"/>
    <n v="360757"/>
    <s v="West Zone"/>
    <x v="3"/>
    <x v="129"/>
  </r>
  <r>
    <n v="67574"/>
    <s v="RAMALINGAMS HOSPITAL"/>
    <d v="2020-12-31T00:00:00"/>
    <s v="NO-167  ITTERI ROAD MEYYANUR SALEM TAMILNADU"/>
    <s v="SALEM"/>
    <x v="4"/>
    <n v="636004"/>
    <s v="South Zone"/>
    <x v="1"/>
    <x v="129"/>
  </r>
  <r>
    <n v="67576"/>
    <s v="Holy Cross Hospital(A Unit of Society of Sisters of the Holy Cross)"/>
    <d v="2020-12-31T00:00:00"/>
    <s v="Housing BoardJyotinagar postChikmagalurChikmagalur"/>
    <s v="CHICKMAGALUR"/>
    <x v="3"/>
    <n v="577102"/>
    <s v="South Zone"/>
    <x v="1"/>
    <x v="129"/>
  </r>
  <r>
    <n v="67593"/>
    <s v="North City Hospital And Neuro Institute"/>
    <d v="2020-12-31T00:00:00"/>
    <s v="73 &amp; 81B  BAGMARI ROAD "/>
    <s v="KOLKATA"/>
    <x v="9"/>
    <n v="700054"/>
    <s v="East Zone"/>
    <x v="4"/>
    <x v="129"/>
  </r>
  <r>
    <n v="67609"/>
    <s v="BALAJI HOSPITAL KARNAL"/>
    <d v="2020-12-31T00:00:00"/>
    <s v="LINK ROADADJOINING CHURCH MALLKARNAL"/>
    <s v="KARNAL"/>
    <x v="1"/>
    <n v="132001"/>
    <s v="North Zone"/>
    <x v="0"/>
    <x v="129"/>
  </r>
  <r>
    <n v="67620"/>
    <s v="ACE HOSPITAL KHANNA"/>
    <d v="2021-01-02T00:00:00"/>
    <s v="MALERKOTLA ROADKHANNA"/>
    <s v="LUDHIANA"/>
    <x v="14"/>
    <n v="141401"/>
    <s v="North Zone"/>
    <x v="0"/>
    <x v="130"/>
  </r>
  <r>
    <n v="67626"/>
    <s v="Nathan Super Speciality Hospital Salem"/>
    <d v="2021-01-02T00:00:00"/>
    <s v="ADVAITHA ASHARAM ROAD OPP. NEW BUS STAND  OPP. HOLY FLOWER SCHOOL "/>
    <s v="SALEM"/>
    <x v="4"/>
    <n v="636016"/>
    <s v="South Zone"/>
    <x v="1"/>
    <x v="130"/>
  </r>
  <r>
    <n v="67627"/>
    <s v="Archana Hospital - Jaipur"/>
    <d v="2021-01-02T00:00:00"/>
    <s v="208-A   21 SOUTH COLONY   NIWARU ROAD  JHOTWARA  "/>
    <s v="JAIPUR"/>
    <x v="8"/>
    <n v="302012"/>
    <s v="North Zone"/>
    <x v="0"/>
    <x v="130"/>
  </r>
  <r>
    <n v="67633"/>
    <s v="METRO CITY HOSPITAL"/>
    <d v="2021-01-02T00:00:00"/>
    <s v="122  SHYAM NAGARNEAR NADI KA PHATAK BENAR ROAD"/>
    <s v="JAIPUR"/>
    <x v="8"/>
    <n v="302020"/>
    <s v="North Zone"/>
    <x v="0"/>
    <x v="130"/>
  </r>
  <r>
    <n v="67637"/>
    <s v="ORTHOPAEDIC  AND TRAUMA CENTER JHALAWAR"/>
    <d v="2021-01-02T00:00:00"/>
    <s v="KHANDIYA CHAURAH"/>
    <s v="JHALAWAR"/>
    <x v="8"/>
    <n v="326001"/>
    <s v="North Zone"/>
    <x v="0"/>
    <x v="130"/>
  </r>
  <r>
    <n v="67649"/>
    <s v="SAIDEEP HEALTHCARE AND RESEARCH PVT. LTD."/>
    <d v="2021-01-02T00:00:00"/>
    <s v="VIRAJ ESTATEBEHIND YASHWANT COLONYNEAR DSP CHOWK  TARAKPUR"/>
    <s v="AHMED NAGAR"/>
    <x v="6"/>
    <n v="414001"/>
    <s v="West Zone"/>
    <x v="3"/>
    <x v="130"/>
  </r>
  <r>
    <n v="67652"/>
    <s v="OM HOSPITAL - PUNE"/>
    <d v="2021-01-02T00:00:00"/>
    <s v="AT POST SHINGAVE PARGAONTAL -AMBEGAON DIST - PUNEMaharashtra"/>
    <s v="PUNE"/>
    <x v="6"/>
    <n v="412406"/>
    <s v="West Zone"/>
    <x v="3"/>
    <x v="130"/>
  </r>
  <r>
    <n v="67653"/>
    <s v="Shraddha Hospital And Maternity Home Nashik"/>
    <d v="2021-01-02T00:00:00"/>
    <s v="287 Govind  Near old municipality A/P Sinnar"/>
    <s v="NASHIK"/>
    <x v="6"/>
    <n v="422103"/>
    <s v="West Zone"/>
    <x v="3"/>
    <x v="130"/>
  </r>
  <r>
    <n v="67655"/>
    <s v="SAI MEDICITY HOSPITAL AND CRITICAL CARE CENTRE."/>
    <d v="2021-01-02T00:00:00"/>
    <s v="SAUBHAGYA CHOWK JADHAVWADI JALGAON ROADAURANGABADMaharashtra"/>
    <s v="AURANGABAD"/>
    <x v="6"/>
    <n v="431006"/>
    <s v="West Zone"/>
    <x v="3"/>
    <x v="130"/>
  </r>
  <r>
    <n v="67657"/>
    <s v="Magdum Hospital"/>
    <d v="2021-01-02T00:00:00"/>
    <s v="Akhilesh Park   NH4  Kagal"/>
    <s v="KOLHAPUR"/>
    <x v="6"/>
    <n v="416216"/>
    <s v="West Zone"/>
    <x v="3"/>
    <x v="130"/>
  </r>
  <r>
    <n v="67659"/>
    <s v="SHREE SIDDHIVINAYAK HOSPITAL AND TANISHKA POLYCLINIC"/>
    <d v="2021-01-02T00:00:00"/>
    <s v="B/6 PRASANNA PARK HSG.SOCIETY NAVGHAR ROAD BHAYANDAR (EAST)"/>
    <s v="THANE"/>
    <x v="6"/>
    <n v="401105"/>
    <s v="West Zone"/>
    <x v="3"/>
    <x v="130"/>
  </r>
  <r>
    <n v="67661"/>
    <s v="APOLLO CHILDRENS HOSPITAL"/>
    <d v="2021-01-02T00:00:00"/>
    <s v="1ST &amp; 2ND FLOOR SHREE RAJ PALACE APTEWADI NAKANEAR KRISHNA WADA PAWBADLAPUR EAST"/>
    <s v="THANE"/>
    <x v="6"/>
    <n v="421503"/>
    <s v="West Zone"/>
    <x v="3"/>
    <x v="130"/>
  </r>
  <r>
    <n v="67663"/>
    <s v="NARAYANA HOSPITAL GWALIOR"/>
    <d v="2021-01-02T00:00:00"/>
    <s v="NARAYAN COMPLEXPINTO PARK"/>
    <s v="GWALIOR"/>
    <x v="18"/>
    <n v="474006"/>
    <s v="West Zone"/>
    <x v="2"/>
    <x v="130"/>
  </r>
  <r>
    <n v="67665"/>
    <s v="ANSH HOSPITAL THANE"/>
    <d v="2021-01-02T00:00:00"/>
    <s v="1st FLOOR   A-WINGVISWESHWAR TOWERANNAPURNA ESTATE  INDERLOK PHASE-6BHAYANDAR (EAST)"/>
    <s v="THANE"/>
    <x v="6"/>
    <n v="401105"/>
    <s v="West Zone"/>
    <x v="3"/>
    <x v="130"/>
  </r>
  <r>
    <n v="67669"/>
    <s v="SUNRISE HOSPITAL THANE"/>
    <d v="2021-01-02T00:00:00"/>
    <s v="A/103  NIRMAL NAGAR SOCIETY SAIBABA  MIRA ROAD EAST"/>
    <s v="THANE"/>
    <x v="6"/>
    <n v="401107"/>
    <s v="West Zone"/>
    <x v="3"/>
    <x v="130"/>
  </r>
  <r>
    <n v="67673"/>
    <s v="AYUR HOSPITAL"/>
    <d v="2021-01-02T00:00:00"/>
    <s v="SHANESHWAR COMPLEX  NEAR BALAJI JEWELLERS  CHINCHPADA   KATEMANIVALI  KALYAN EAST"/>
    <s v="THANE"/>
    <x v="6"/>
    <n v="421306"/>
    <s v="West Zone"/>
    <x v="3"/>
    <x v="130"/>
  </r>
  <r>
    <n v="67674"/>
    <s v="SMS ENERGY HOSPITAL"/>
    <d v="2021-01-02T00:00:00"/>
    <s v="PARWATI PARISAR DUDHIYA NEMAWAR ROAD "/>
    <s v="INDORE"/>
    <x v="18"/>
    <n v="452001"/>
    <s v="West Zone"/>
    <x v="2"/>
    <x v="130"/>
  </r>
  <r>
    <n v="67675"/>
    <s v="SAILEELA HOSPITAL"/>
    <d v="2021-01-02T00:00:00"/>
    <s v="SATYAM BUILDING 3rd GROUND FLOOROSTWAL EMPIRE   NAVAPUR ROADBOISAR"/>
    <s v="THANE"/>
    <x v="6"/>
    <n v="401501"/>
    <s v="West Zone"/>
    <x v="3"/>
    <x v="130"/>
  </r>
  <r>
    <n v="67676"/>
    <s v="VITTHAL KRUPA HOSPITAL."/>
    <d v="2021-01-02T00:00:00"/>
    <s v="B 1/B 6RAM APARTMENTKATE MANIVALI JUNCTIONKALYAN EAST"/>
    <s v="THANE"/>
    <x v="6"/>
    <n v="421306"/>
    <s v="West Zone"/>
    <x v="3"/>
    <x v="130"/>
  </r>
  <r>
    <n v="67677"/>
    <s v="SEVEN PALMS HOSPITAL LLP"/>
    <d v="2021-01-04T00:00:00"/>
    <s v="NEXT TO PENDULKAR MARRAIGE HALL MOHAN PALM SHIRGAON BADLAPUR EAST"/>
    <s v="THANE"/>
    <x v="6"/>
    <n v="421503"/>
    <s v="West Zone"/>
    <x v="3"/>
    <x v="130"/>
  </r>
  <r>
    <n v="67684"/>
    <s v="BILAL HOSPITAL AND ICU"/>
    <d v="2021-01-04T00:00:00"/>
    <s v="ROYAL GARDEN A WING  NEAR SHIMLA PARK KAUSA  MUMBRA-"/>
    <s v="THANE"/>
    <x v="6"/>
    <n v="400612"/>
    <s v="West Zone"/>
    <x v="3"/>
    <x v="130"/>
  </r>
  <r>
    <n v="67687"/>
    <s v="SIDDH POOJA HOSPITAL"/>
    <d v="2021-01-04T00:00:00"/>
    <s v="PLOT NO-51 SEC-01 SANPADA NAVI MUMBAI"/>
    <s v="THANE"/>
    <x v="6"/>
    <n v="400705"/>
    <s v="West Zone"/>
    <x v="3"/>
    <x v="130"/>
  </r>
  <r>
    <n v="67689"/>
    <s v="AYAAN HOSPITAL - ALWAR"/>
    <d v="2021-01-04T00:00:00"/>
    <s v="1 JINDAL TOWNSHIP 200FT BYE PASS ROAD"/>
    <s v="ALWAR"/>
    <x v="8"/>
    <n v="301001"/>
    <s v="North Zone"/>
    <x v="0"/>
    <x v="130"/>
  </r>
  <r>
    <n v="67704"/>
    <s v="Niramay Multispeciality Hospital Ahmed Nagar"/>
    <d v="2021-01-04T00:00:00"/>
    <s v="Nagar road  pathrdi   Tisgaon"/>
    <s v="AHMED NAGAR"/>
    <x v="6"/>
    <n v="414106"/>
    <s v="West Zone"/>
    <x v="3"/>
    <x v="130"/>
  </r>
  <r>
    <n v="67707"/>
    <s v="Dr.Prasad Dhus Hospital And Shantai Maternity Home"/>
    <d v="2021-01-04T00:00:00"/>
    <s v="Opp. To Old Water Tank  Rahuri"/>
    <s v="AHMED NAGAR"/>
    <x v="6"/>
    <n v="413705"/>
    <s v="West Zone"/>
    <x v="3"/>
    <x v="130"/>
  </r>
  <r>
    <n v="67710"/>
    <s v="Mediversal Multi Super Speciality Hospital"/>
    <d v="2021-01-04T00:00:00"/>
    <s v="DS/6  Lohianagar  Doctor's Colony  Kankarbagh"/>
    <s v="PATNA"/>
    <x v="17"/>
    <n v="800020"/>
    <s v="East Zone"/>
    <x v="4"/>
    <x v="130"/>
  </r>
  <r>
    <n v="67714"/>
    <s v="SIMS HOSPITAL-  NASHIK"/>
    <d v="2021-01-04T00:00:00"/>
    <s v="NEAR BUS STAND SATANAsatana dist.NashikMaharashtra"/>
    <s v="NASHIK"/>
    <x v="6"/>
    <n v="423301"/>
    <s v="West Zone"/>
    <x v="3"/>
    <x v="130"/>
  </r>
  <r>
    <n v="67738"/>
    <s v="RADHA KRISHNA CRITICAL CARE AND GENERAL HOSPITAL"/>
    <d v="2021-01-05T00:00:00"/>
    <s v="1-C-12 SHEELA CHOUDHARY ROAD TALWANDI"/>
    <s v="KOTA"/>
    <x v="8"/>
    <n v="324005"/>
    <s v="North Zone"/>
    <x v="0"/>
    <x v="130"/>
  </r>
  <r>
    <n v="67739"/>
    <s v="Pulse Hospital - Durg"/>
    <d v="2021-01-05T00:00:00"/>
    <s v="2/4 Nehru Nagar (w)G.E Road Near gurudwaraBhilai Dist.DurgChattisgarh"/>
    <s v="DURG"/>
    <x v="12"/>
    <n v="490020"/>
    <s v="West Zone"/>
    <x v="2"/>
    <x v="130"/>
  </r>
  <r>
    <n v="67778"/>
    <s v="Aadhar Multispeciality Hospital &amp; ICU Raigarh mh"/>
    <d v="2021-01-06T00:00:00"/>
    <s v="7A  1ST Floor Gurusharanam Complex Vishrali Naka  Market Yard Road Old Panvel"/>
    <s v="RAIGARH(MH)"/>
    <x v="6"/>
    <n v="410206"/>
    <s v="West Zone"/>
    <x v="3"/>
    <x v="130"/>
  </r>
  <r>
    <n v="67779"/>
    <s v="SHRADDHA  HOSPITAL"/>
    <d v="2021-01-06T00:00:00"/>
    <s v="A1 A2 B2 RANJAN RITIKA APT S.V ROAD DAHISAR (EAST) "/>
    <s v="MUMBAI"/>
    <x v="6"/>
    <n v="400068"/>
    <s v="West Zone"/>
    <x v="3"/>
    <x v="130"/>
  </r>
  <r>
    <n v="67781"/>
    <s v="SAFALYA RAINBOW HOSPITAL"/>
    <d v="2021-01-06T00:00:00"/>
    <s v="105/R SHRIHARI KUTE MARGBEHIND HOTEL SANDEEPOPP. BUSINESS BAY  MUMBAI NAKA"/>
    <s v="NASHIK"/>
    <x v="6"/>
    <n v="422002"/>
    <s v="West Zone"/>
    <x v="3"/>
    <x v="130"/>
  </r>
  <r>
    <n v="67783"/>
    <s v="Dhanwantari Hospital"/>
    <d v="2021-01-06T00:00:00"/>
    <s v="Sr.No51/246 Bhairav NagarNear by Ganpati MandirDhanori"/>
    <s v="PUNE"/>
    <x v="6"/>
    <n v="411015"/>
    <s v="West Zone"/>
    <x v="3"/>
    <x v="130"/>
  </r>
  <r>
    <n v="67785"/>
    <s v="DHANWANTARI GENERAL AND PEDIATRIC HOSPITAL"/>
    <d v="2021-01-06T00:00:00"/>
    <s v="LOKHANDE COMPLEXNEAR SAVATAMALI TEMPLE  JADHAVWADICHIKHALI"/>
    <s v="PUNE"/>
    <x v="6"/>
    <n v="412114"/>
    <s v="West Zone"/>
    <x v="3"/>
    <x v="130"/>
  </r>
  <r>
    <n v="67787"/>
    <s v="Calcium Hospital - Hyderabad"/>
    <d v="2021-01-06T00:00:00"/>
    <s v="opposite Akshara schoolHoghtension laneNizampet  HyderabadTelangana"/>
    <s v="HYDERABAD"/>
    <x v="5"/>
    <n v="500072"/>
    <s v="South Zone"/>
    <x v="2"/>
    <x v="130"/>
  </r>
  <r>
    <n v="67794"/>
    <s v="Nandan Hospital"/>
    <d v="2021-01-06T00:00:00"/>
    <s v="KOVELAMUDI VARI STREETNEAR PUSHPA HOTEL CENTERVIJAYAWADAAndhra Pradesh"/>
    <s v="KRISHNA"/>
    <x v="11"/>
    <n v="520002"/>
    <s v="South Zone"/>
    <x v="2"/>
    <x v="130"/>
  </r>
  <r>
    <n v="67797"/>
    <s v="BABY'S LIFE HOSPITAL"/>
    <d v="2021-01-06T00:00:00"/>
    <s v="H.NO. 6-2-10  KAKAJI COLONYHANAMKONDAWARANGALTelangana"/>
    <s v="HYDERABAD"/>
    <x v="5"/>
    <n v="506001"/>
    <s v="South Zone"/>
    <x v="2"/>
    <x v="130"/>
  </r>
  <r>
    <n v="67799"/>
    <s v="TX HOSPITAL"/>
    <d v="2021-01-06T00:00:00"/>
    <s v="2-6-71  NEAR MASJIDBHARAT NAGAR  HYDERABADHyderabadTelangana"/>
    <s v="HYDERABAD"/>
    <x v="5"/>
    <n v="500039"/>
    <s v="South Zone"/>
    <x v="2"/>
    <x v="130"/>
  </r>
  <r>
    <n v="67802"/>
    <s v="AJAY HOSPITALS MULTI SPECIALITY"/>
    <d v="2021-01-06T00:00:00"/>
    <s v="H No: 3-1-is005Near LIC Building  IslampuraBhongirTelangana"/>
    <s v="NALGONDA"/>
    <x v="5"/>
    <n v="508116"/>
    <s v="South Zone"/>
    <x v="2"/>
    <x v="130"/>
  </r>
  <r>
    <n v="67805"/>
    <s v="Sanjeevini Multi Specialty Hospital"/>
    <d v="2021-01-06T00:00:00"/>
    <s v="18-72 GANDHI NAGARDEVARAKONDA"/>
    <s v="NALGONDA"/>
    <x v="5"/>
    <n v="508248"/>
    <s v="South Zone"/>
    <x v="2"/>
    <x v="130"/>
  </r>
  <r>
    <n v="67809"/>
    <s v="GAURAV HOSPITAL FARIDABAD"/>
    <d v="2021-01-06T00:00:00"/>
    <s v="Rajeev Colony Samaypur Road  Ballabgarh"/>
    <s v="FARIDABAD"/>
    <x v="1"/>
    <n v="121004"/>
    <s v="North Zone"/>
    <x v="0"/>
    <x v="130"/>
  </r>
  <r>
    <n v="67810"/>
    <s v="SATYAM  HOSPITAL"/>
    <d v="2021-01-06T00:00:00"/>
    <s v="TAJANE MALA  NEW NAGAR ROAD SANGAMNER"/>
    <s v="AHMED NAGAR"/>
    <x v="6"/>
    <n v="422605"/>
    <s v="West Zone"/>
    <x v="3"/>
    <x v="130"/>
  </r>
  <r>
    <n v="67811"/>
    <s v="CHOUDHARI MULTISPECIALITY HOSPITAL"/>
    <d v="2021-01-06T00:00:00"/>
    <s v="PLOT NO 66/1 MAUZA RENGAPARINFRONT OF SBI BANKMIDC BUIBORI  NagpurMaharashtra"/>
    <s v="NAGPUR"/>
    <x v="6"/>
    <n v="441122"/>
    <s v="West Zone"/>
    <x v="3"/>
    <x v="130"/>
  </r>
  <r>
    <n v="67812"/>
    <s v="UNNATI HOSPITAL AND ICU THANE"/>
    <d v="2021-01-06T00:00:00"/>
    <s v="SHOP NO.1-5  GROUND FLOOR NAKSHATRA APARTMENT  OLD AGRA ROAD NEAR KASHELI GROUND  KASHELI BHIWANDI "/>
    <s v="THANE"/>
    <x v="6"/>
    <n v="421302"/>
    <s v="West Zone"/>
    <x v="3"/>
    <x v="130"/>
  </r>
  <r>
    <n v="67814"/>
    <s v="BHAVSAR NURSING HOME AND ICCU"/>
    <d v="2021-01-06T00:00:00"/>
    <s v="SHOP NO. 27-31 GROUND FLOOR SKICITY RETAIL  LAKE ROAD BHANDUP WEST"/>
    <s v="MUMBAI"/>
    <x v="6"/>
    <n v="400078"/>
    <s v="West Zone"/>
    <x v="3"/>
    <x v="130"/>
  </r>
  <r>
    <n v="67815"/>
    <s v="JANATHA INSTITUTE OF MEDICAL SCIENCES"/>
    <d v="2021-01-06T00:00:00"/>
    <s v="DOOR NO: 5-1/1-1 (A)BESIDE JAYARAM THEATRE  COURT CENTREONGOLEANDHRA PRADESH"/>
    <s v="PRAKASAM"/>
    <x v="11"/>
    <n v="523002"/>
    <s v="South Zone"/>
    <x v="2"/>
    <x v="130"/>
  </r>
  <r>
    <n v="67818"/>
    <s v="RED PLUS SOCIETY"/>
    <d v="2021-01-06T00:00:00"/>
    <s v="22  BAGHAJATIN STATION ROAD  KOLKATA - 700032"/>
    <s v="KOLKATA"/>
    <x v="9"/>
    <n v="700032"/>
    <s v="East Zone"/>
    <x v="4"/>
    <x v="130"/>
  </r>
  <r>
    <n v="67819"/>
    <s v="NETAJI SUBHAS CHANDRA BOSE CANCER HOSPITAL"/>
    <d v="2021-01-06T00:00:00"/>
    <s v="3081  NAYABAD  NEW GARIA  KOLKATA  WEST BENGAL  700094"/>
    <s v="KOLKATA"/>
    <x v="9"/>
    <n v="700094"/>
    <s v="East Zone"/>
    <x v="4"/>
    <x v="130"/>
  </r>
  <r>
    <n v="67820"/>
    <s v="Banka Eye Hospital And Dental Care Centre"/>
    <d v="2021-01-06T00:00:00"/>
    <s v="OPP. LOYOLA SCHOOL  KURJI  PATNABihar- 800010"/>
    <s v="PATNA"/>
    <x v="17"/>
    <n v="800010"/>
    <s v="East Zone"/>
    <x v="4"/>
    <x v="130"/>
  </r>
  <r>
    <n v="67822"/>
    <s v="SPECTRA EYE FOUNDATION PRIVATE LIMITED"/>
    <d v="2021-01-06T00:00:00"/>
    <s v="108  JESSORE ROAD  MADHYAMGRAM CHOWMATHA  KOLKATA  WEST BENGAL  700129"/>
    <s v="KOLKATA"/>
    <x v="9"/>
    <n v="700129"/>
    <s v="East Zone"/>
    <x v="4"/>
    <x v="130"/>
  </r>
  <r>
    <n v="67824"/>
    <s v="BHAGIRATHI MEDICAL CENTRE AND HOSPITAL"/>
    <d v="2021-01-07T00:00:00"/>
    <s v="NO. 35/1-B  METTUPALAYAM ROAD THUDIYALUR COIMBATORETAMILNADU"/>
    <s v="COIMBATORE"/>
    <x v="4"/>
    <n v="641034"/>
    <s v="South Zone"/>
    <x v="1"/>
    <x v="130"/>
  </r>
  <r>
    <n v="67828"/>
    <s v="ONKAR MULTISPECIALITY HOSPITAL"/>
    <d v="2021-01-07T00:00:00"/>
    <s v="OPP RAM MANDIR  NAVI PETHParnerDist AhmeadnagarMaharashtra"/>
    <s v="AHMED NAGAR"/>
    <x v="6"/>
    <n v="414302"/>
    <s v="West Zone"/>
    <x v="3"/>
    <x v="130"/>
  </r>
  <r>
    <n v="67834"/>
    <s v="The Hope Hospital"/>
    <d v="2021-01-07T00:00:00"/>
    <s v="RANCHI ROAD PO-MARAR RAMGARHJharkhand- 829117"/>
    <s v="RAMGARH"/>
    <x v="15"/>
    <n v="829117"/>
    <s v="East Zone"/>
    <x v="4"/>
    <x v="130"/>
  </r>
  <r>
    <n v="67836"/>
    <s v="TAMHANE  HOSPITAL"/>
    <d v="2021-01-07T00:00:00"/>
    <s v="INDIRANAGAR  LANE NO. 10SANGAMNER"/>
    <s v="AHMED NAGAR"/>
    <x v="6"/>
    <n v="422605"/>
    <s v="West Zone"/>
    <x v="3"/>
    <x v="130"/>
  </r>
  <r>
    <n v="67841"/>
    <s v="OM  HOSPITAL"/>
    <d v="2021-01-07T00:00:00"/>
    <s v="1-A-12 (SFS) SHEELA CHOUDHARY ROAD  TALWANDI"/>
    <s v="KOTA"/>
    <x v="8"/>
    <n v="324005"/>
    <s v="North Zone"/>
    <x v="0"/>
    <x v="130"/>
  </r>
  <r>
    <n v="67843"/>
    <s v="RAKSHA HOSPITAL JAIPUR"/>
    <d v="2021-01-07T00:00:00"/>
    <s v="21-C  JAGDAMBA NAGAR  RAWAN GATEKALWAR ROAD  JHOTWARA"/>
    <s v="JAIPUR"/>
    <x v="8"/>
    <n v="302012"/>
    <s v="North Zone"/>
    <x v="0"/>
    <x v="130"/>
  </r>
  <r>
    <n v="67853"/>
    <s v="JEEVAN REKHA HOSPITAL AND RESEARCH CENTER"/>
    <d v="2021-01-07T00:00:00"/>
    <s v="NEAR KHETRI MOD-NEEM KA THANA"/>
    <s v="SIKAR"/>
    <x v="8"/>
    <n v="332713"/>
    <s v="North Zone"/>
    <x v="0"/>
    <x v="130"/>
  </r>
  <r>
    <n v="67855"/>
    <s v="DURGA CHILDREN HOSPITAL"/>
    <d v="2021-01-07T00:00:00"/>
    <s v="Old Court Road  Near Silai Centre  Shivaji NagarNarnaul"/>
    <s v="MAHENDRAGARH"/>
    <x v="1"/>
    <n v="123001"/>
    <s v="North Zone"/>
    <x v="0"/>
    <x v="130"/>
  </r>
  <r>
    <n v="67860"/>
    <s v="Chougule Hospital"/>
    <d v="2021-01-07T00:00:00"/>
    <s v="Omakar ColonyIn front of Manakeshwar Cinema hallIslampur"/>
    <s v="SANGLI"/>
    <x v="6"/>
    <n v="415409"/>
    <s v="West Zone"/>
    <x v="3"/>
    <x v="130"/>
  </r>
  <r>
    <n v="67862"/>
    <s v="GITARAM HOSPITAL PRIVATE LIMITED"/>
    <d v="2021-01-07T00:00:00"/>
    <s v="NH-34 RADHARGHATBERHAMPOREMURSHIDABAD-"/>
    <s v="MURSHIDABAD"/>
    <x v="9"/>
    <n v="742187"/>
    <s v="East Zone"/>
    <x v="4"/>
    <x v="130"/>
  </r>
  <r>
    <n v="67864"/>
    <s v="Manmohini Healthcare Pvt. Ltd."/>
    <d v="2021-01-07T00:00:00"/>
    <s v="24/A/B/15 Kalikapur Road  Shilpataluk  Berhampore"/>
    <s v="MURSHIDABAD"/>
    <x v="9"/>
    <n v="742101"/>
    <s v="East Zone"/>
    <x v="4"/>
    <x v="130"/>
  </r>
  <r>
    <n v="67868"/>
    <s v="LAXMI MULTISPECIALITY HOSPITAL AND ICU"/>
    <d v="2021-01-07T00:00:00"/>
    <s v="GYANSHYAM BHUVAN   PLOT 10 SECTOR 3GHANSOLINAVI MUMBAI"/>
    <s v="RAIGARH(MH)"/>
    <x v="6"/>
    <n v="400701"/>
    <s v="West Zone"/>
    <x v="3"/>
    <x v="130"/>
  </r>
  <r>
    <n v="67869"/>
    <s v="ANAND MULTISPECIALITY HOSPITAL AND RESEARCH CENTER"/>
    <d v="2021-01-07T00:00:00"/>
    <s v="GOVINDPURA  JALIYA ROAD  BEAWAR"/>
    <s v="AJMER"/>
    <x v="8"/>
    <n v="305901"/>
    <s v="North Zone"/>
    <x v="0"/>
    <x v="130"/>
  </r>
  <r>
    <n v="67879"/>
    <s v="DUA MULTISPECIALITY HOSPITAL"/>
    <d v="2021-01-08T00:00:00"/>
    <s v="45  RANDHIR LANE"/>
    <s v="KARNAL"/>
    <x v="1"/>
    <n v="132001"/>
    <s v="North Zone"/>
    <x v="0"/>
    <x v="130"/>
  </r>
  <r>
    <n v="67881"/>
    <s v="SUSHANTI EYE HOSPITAL"/>
    <d v="2021-01-08T00:00:00"/>
    <s v="SONEPAT ROAD GOHANA"/>
    <s v="SONIPAT"/>
    <x v="1"/>
    <n v="131301"/>
    <s v="North Zone"/>
    <x v="0"/>
    <x v="130"/>
  </r>
  <r>
    <n v="67882"/>
    <s v="SAOJI MULTISPECIALITY HOSPITAL"/>
    <d v="2021-01-08T00:00:00"/>
    <s v="32 SHRINIKETAN COLONYJALNA ROAD"/>
    <s v="AURANGABAD"/>
    <x v="6"/>
    <n v="431001"/>
    <s v="West Zone"/>
    <x v="3"/>
    <x v="130"/>
  </r>
  <r>
    <n v="67883"/>
    <s v="THORAT SUPERSPECIALITY EYE CARE"/>
    <d v="2021-01-08T00:00:00"/>
    <s v="HIRA-PANNA APARTMENT MAHAVIRNAGAR CORNER SAVEDI ROAD AHMEDNAGAR"/>
    <s v="AHMED NAGAR"/>
    <x v="6"/>
    <n v="414001"/>
    <s v="West Zone"/>
    <x v="3"/>
    <x v="130"/>
  </r>
  <r>
    <n v="67949"/>
    <s v="ARIHANT MULTISPECIALITY HOSPITAL"/>
    <d v="2021-01-09T00:00:00"/>
    <s v="94  NARPAT NAGAR  NEAR N.S. GARDEN  PAL ROAD---"/>
    <s v="JODHPUR"/>
    <x v="8"/>
    <n v="342006"/>
    <s v="North Zone"/>
    <x v="0"/>
    <x v="130"/>
  </r>
  <r>
    <n v="67951"/>
    <s v="SHIVKRIPA MATERNITY AND GENERAL HOSPITAL"/>
    <d v="2021-01-09T00:00:00"/>
    <s v="A-43  LAXMI NAGAR  4 NO DISPENSARY ROAD-SODALA"/>
    <s v="JAIPUR"/>
    <x v="8"/>
    <n v="302019"/>
    <s v="North Zone"/>
    <x v="0"/>
    <x v="130"/>
  </r>
  <r>
    <n v="67955"/>
    <s v="Tilak Hospital and Research Centre"/>
    <d v="2021-01-09T00:00:00"/>
    <s v="A-1  CHANAKYAPURI  PALDEE MEENA  MAIN AGRA ROAD"/>
    <s v="JAIPUR"/>
    <x v="8"/>
    <n v="302031"/>
    <s v="North Zone"/>
    <x v="0"/>
    <x v="130"/>
  </r>
  <r>
    <n v="67957"/>
    <s v="LOTUS MATERNITY HOME AND CHILD SURGERY CENTER"/>
    <d v="2021-01-09T00:00:00"/>
    <s v="1ST FLOOR VAISHANAVI ARCADE  TANJI NAGAR ADHARWADI CHOWK KALYAN WEST"/>
    <s v="THANE"/>
    <x v="6"/>
    <n v="421301"/>
    <s v="West Zone"/>
    <x v="3"/>
    <x v="130"/>
  </r>
  <r>
    <n v="67958"/>
    <s v="LIFE CARE HOSPITAL THANE"/>
    <d v="2021-01-09T00:00:00"/>
    <s v="1ST FLOOR   RADHIKA APT ABOVE HDFC BANK ATM NEAR CHAKKI NAKAKALYAN EAST"/>
    <s v="THANE"/>
    <x v="6"/>
    <n v="421305"/>
    <s v="West Zone"/>
    <x v="3"/>
    <x v="130"/>
  </r>
  <r>
    <n v="67959"/>
    <s v="SHANTI SAROJ NETRALAY"/>
    <d v="2021-01-09T00:00:00"/>
    <s v="BESIDE SUNDAR NAGARA.N.GAIKWAD ROADMIRAJ"/>
    <s v="SANGLI"/>
    <x v="6"/>
    <n v="416410"/>
    <s v="West Zone"/>
    <x v="3"/>
    <x v="130"/>
  </r>
  <r>
    <n v="67980"/>
    <s v="MAHESHWARI NURSING HOME"/>
    <d v="2021-01-11T00:00:00"/>
    <s v="163  BHAGAT SINGH MARG"/>
    <s v="DEWAS"/>
    <x v="18"/>
    <n v="455001"/>
    <s v="West Zone"/>
    <x v="2"/>
    <x v="130"/>
  </r>
  <r>
    <n v="67984"/>
    <s v="GOOD LIFE HOSPITAL"/>
    <d v="2021-01-11T00:00:00"/>
    <s v="H.NO: 3-4-60 TO 67  SWARAN STREET"/>
    <s v="HYDERABAD"/>
    <x v="5"/>
    <n v="505001"/>
    <s v="South Zone"/>
    <x v="2"/>
    <x v="130"/>
  </r>
  <r>
    <n v="67988"/>
    <s v="MEDICOVER WOMAN AND CHILD HOSPITALS"/>
    <d v="2021-01-11T00:00:00"/>
    <s v="PLOT NO: 7  SY NO: 64  BEHIND CYBER TOWERS PATRIKA NAGAR  HITECH CITYMADHAPUR"/>
    <s v="K.V.RANGAREDDY"/>
    <x v="5"/>
    <n v="500081"/>
    <s v="South Zone"/>
    <x v="2"/>
    <x v="130"/>
  </r>
  <r>
    <n v="67990"/>
    <s v="SPARSH CHILDREN HOSPITAL AND NICU"/>
    <d v="2021-01-11T00:00:00"/>
    <s v="2ND FLOOR SHIV ASTHA COMPLEXNEAR RANGOLI CHOWKDIVELANJAKAMREJ"/>
    <s v="SURAT"/>
    <x v="13"/>
    <n v="394150"/>
    <s v="West Zone"/>
    <x v="3"/>
    <x v="130"/>
  </r>
  <r>
    <n v="67993"/>
    <s v="A TO Z MUTLISPECIALITY HOSPITAL LLP"/>
    <d v="2021-01-11T00:00:00"/>
    <s v="NR. SACHIN POST OFFICESTATION ROAD  SACHIN"/>
    <s v="SURAT"/>
    <x v="13"/>
    <n v="394230"/>
    <s v="West Zone"/>
    <x v="3"/>
    <x v="130"/>
  </r>
  <r>
    <n v="67996"/>
    <s v="Kalavati Hospital"/>
    <d v="2021-01-11T00:00:00"/>
    <s v="OPP.BETHAK MANDIRSMT.L.B.RAO HOSTELCOLLEGE ROADKHAMBHAT"/>
    <s v="ANAND"/>
    <x v="13"/>
    <n v="388620"/>
    <s v="West Zone"/>
    <x v="3"/>
    <x v="130"/>
  </r>
  <r>
    <n v="67998"/>
    <s v="PARUL HOSPITAL"/>
    <d v="2021-01-11T00:00:00"/>
    <s v="3RD FLOOR  SAKAR ( E )BESIDE GURUNANAK SCHOOL--"/>
    <s v="VADODARA"/>
    <x v="13"/>
    <n v="390004"/>
    <s v="West Zone"/>
    <x v="3"/>
    <x v="130"/>
  </r>
  <r>
    <n v="68000"/>
    <s v="SHRADDHA WOMENS HOSPITAL"/>
    <d v="2021-01-11T00:00:00"/>
    <s v="201-210 SAHAJANAND SHLOKA COMPLEXSARGASAN--"/>
    <s v="GANDHI NAGAR"/>
    <x v="13"/>
    <n v="382421"/>
    <s v="West Zone"/>
    <x v="3"/>
    <x v="130"/>
  </r>
  <r>
    <n v="68003"/>
    <s v="VIHAN HOSPITAL"/>
    <d v="2021-01-11T00:00:00"/>
    <s v="2ND FLOOROPP TRAN HANUMAN MANDIRTRAN HANUMAN ROADDEESA"/>
    <s v="BANASKANTHA"/>
    <x v="13"/>
    <n v="385535"/>
    <s v="West Zone"/>
    <x v="3"/>
    <x v="130"/>
  </r>
  <r>
    <n v="68004"/>
    <s v="CARE CHILDREN AND GENERAL HOSPITAL"/>
    <d v="2021-01-11T00:00:00"/>
    <s v="4TH FLOOR  GALAXY POINTABOVE AMIRAS RESTAURANTOPPOSITE SARTHANA NATURE PARKSARTHANA JAKATNAKA"/>
    <s v="SURAT"/>
    <x v="13"/>
    <n v="395006"/>
    <s v="West Zone"/>
    <x v="3"/>
    <x v="130"/>
  </r>
  <r>
    <n v="68006"/>
    <s v="ROHINI HOSPITALS THANJAVUR"/>
    <d v="2021-01-11T00:00:00"/>
    <s v="NO. 3279-3281/1  ARULANANDA NAGAR EXTN PUDUKKOTTAI ROAD THANJAVUR TAMILNADU"/>
    <s v="THANJAVUR"/>
    <x v="4"/>
    <n v="613007"/>
    <s v="South Zone"/>
    <x v="1"/>
    <x v="130"/>
  </r>
  <r>
    <n v="68009"/>
    <s v="SASHI BHUSAN MEMORIAL HOSPITAL PVT. LTD"/>
    <d v="2021-01-11T00:00:00"/>
    <s v="BALIKUDA  GOPALPUR (near railway level crossing)"/>
    <s v="CUTTACK"/>
    <x v="10"/>
    <n v="753011"/>
    <s v="East Zone"/>
    <x v="2"/>
    <x v="130"/>
  </r>
  <r>
    <n v="68014"/>
    <s v="BASUMATI HEALTHCARE PVT.LTD"/>
    <d v="2021-01-11T00:00:00"/>
    <s v="VILL-TALAI  PO-JARUR  PS- RAGHUNATHGANJ  DIST- MURSHIDABADBERHAMPOREWEST BENGAL- 742235"/>
    <s v="MURSHIDABAD"/>
    <x v="9"/>
    <n v="742235"/>
    <s v="East Zone"/>
    <x v="4"/>
    <x v="130"/>
  </r>
  <r>
    <n v="68031"/>
    <s v="Raj Rani Mother and Child Care Hospital  Pvt  Ltd"/>
    <d v="2021-01-11T00:00:00"/>
    <s v="149  CIVIL LINES"/>
    <s v="BAREILLY"/>
    <x v="2"/>
    <n v="243001"/>
    <s v="North Zone"/>
    <x v="0"/>
    <x v="130"/>
  </r>
  <r>
    <n v="68033"/>
    <s v="Pande Multispecialty Hospital"/>
    <d v="2021-01-11T00:00:00"/>
    <s v="Near Hasanpur Chungi  Delhi Road"/>
    <s v="SAHARANPUR"/>
    <x v="2"/>
    <n v="247001"/>
    <s v="North Zone"/>
    <x v="0"/>
    <x v="130"/>
  </r>
  <r>
    <n v="68034"/>
    <s v="SAI EYE CARE AND MEDICAL CENTRE"/>
    <d v="2021-01-11T00:00:00"/>
    <s v="H-98/1  SECTOR-12  PRATAP VIHAR"/>
    <s v="GHAZIABAD"/>
    <x v="2"/>
    <n v="201009"/>
    <s v="North Zone"/>
    <x v="0"/>
    <x v="130"/>
  </r>
  <r>
    <n v="68035"/>
    <s v="NAGAMANI HOSPITALS PRIVATE LIMITED"/>
    <d v="2021-01-11T00:00:00"/>
    <s v="NO.116  G.A.ROAD OLD WASHERMENPET CHENNAITAMILNADU"/>
    <s v="CHENNAI"/>
    <x v="4"/>
    <n v="600021"/>
    <s v="South Zone"/>
    <x v="1"/>
    <x v="130"/>
  </r>
  <r>
    <n v="68040"/>
    <s v="SHIVAAY HOSPITAL"/>
    <d v="2021-01-12T00:00:00"/>
    <s v="53  JAY RAGHUVIR SOC-2NEAR MADHURAM PLAZACROSS ROADAMROLI"/>
    <s v="SURAT"/>
    <x v="13"/>
    <n v="394107"/>
    <s v="West Zone"/>
    <x v="3"/>
    <x v="130"/>
  </r>
  <r>
    <n v="68041"/>
    <s v="SAHYOG HOSPITAL BHARUCH"/>
    <d v="2021-01-12T00:00:00"/>
    <s v="RANG PLATINUM COMPLEXDAHEJ BYPASS ROAD--"/>
    <s v="BHARUCH"/>
    <x v="13"/>
    <n v="392001"/>
    <s v="West Zone"/>
    <x v="3"/>
    <x v="130"/>
  </r>
  <r>
    <n v="68043"/>
    <s v="VIJAYA HOSPITAL HYDERABAD"/>
    <d v="2021-01-12T00:00:00"/>
    <s v="9-12 S.V.Nagar Nagaram Main Road                                            9-12 S.V.Nagar Nagaram MKeesara Mandalam  MedchalHyderabadTelangana"/>
    <s v="HYDERABAD"/>
    <x v="5"/>
    <n v="500083"/>
    <s v="South Zone"/>
    <x v="2"/>
    <x v="130"/>
  </r>
  <r>
    <n v="68044"/>
    <s v="VASUDEVA HOSPITAL KARIM NAGAR"/>
    <d v="2021-01-12T00:00:00"/>
    <s v="H.No-6-6-531CIVIL HOSPITAL CHOWRASTA"/>
    <s v="KARIM NAGAR"/>
    <x v="5"/>
    <n v="505001"/>
    <s v="South Zone"/>
    <x v="2"/>
    <x v="130"/>
  </r>
  <r>
    <n v="68045"/>
    <s v="CURE HOSPITAL HYDERABAD"/>
    <d v="2021-01-12T00:00:00"/>
    <s v="H.NO : 2-114/3 VIJAYAPURI COLONY CHOWDARIGUDA (Village) Ghatkesar (mandal)"/>
    <s v="HYDERABAD"/>
    <x v="5"/>
    <n v="501301"/>
    <s v="South Zone"/>
    <x v="2"/>
    <x v="130"/>
  </r>
  <r>
    <n v="68046"/>
    <s v="Vedanta Hospital - Rewari"/>
    <d v="2021-01-12T00:00:00"/>
    <s v="Near Nirankari Bhawan Circular Road Dharuhera Chungi Rewari"/>
    <s v="REWARI"/>
    <x v="1"/>
    <n v="123401"/>
    <s v="North Zone"/>
    <x v="0"/>
    <x v="130"/>
  </r>
  <r>
    <n v="68048"/>
    <s v="Madhav Hospital"/>
    <d v="2021-01-12T00:00:00"/>
    <s v="5 E / 16 NIT 5 NEAR SURYA ORTHO HOSPITAL FARIDABAD(HARYANA) 121001"/>
    <s v="FARIDABAD"/>
    <x v="1"/>
    <n v="121001"/>
    <s v="North Zone"/>
    <x v="0"/>
    <x v="130"/>
  </r>
  <r>
    <n v="68064"/>
    <s v="R K EYE AND RETINA CENTER"/>
    <d v="2021-01-12T00:00:00"/>
    <s v="138JAORA COMPUNDNEAR M .Y HOSPITAL"/>
    <s v="INDORE"/>
    <x v="18"/>
    <n v="452001"/>
    <s v="West Zone"/>
    <x v="2"/>
    <x v="130"/>
  </r>
  <r>
    <n v="68075"/>
    <s v="ANUPAMAA HOSPITAL"/>
    <d v="2021-01-12T00:00:00"/>
    <s v="NO. 377  13TH 'A' MAIN ROAD  80 FEET ROAD  SECTOR 'A'  YELAHANKA NEW TOWN  BANGALORE"/>
    <s v="BANGALORE RURAL"/>
    <x v="3"/>
    <n v="560064"/>
    <s v="South Zone"/>
    <x v="1"/>
    <x v="130"/>
  </r>
  <r>
    <n v="68076"/>
    <s v="KINDORAMA HEALTH CARE PRIVATE LIMITED"/>
    <d v="2021-01-12T00:00:00"/>
    <s v="PATHADIPALAM   KALAMASSERY   NEAR METRO STATIONKOCHI"/>
    <s v="ERNAKULAM"/>
    <x v="19"/>
    <n v="682033"/>
    <s v="South Zone"/>
    <x v="1"/>
    <x v="130"/>
  </r>
  <r>
    <n v="68080"/>
    <s v="PINK LOTUS HOSPITAL AND SAGAVKAR INFERTILITY CENTRE"/>
    <d v="2021-01-13T00:00:00"/>
    <s v="KOLHAPUR  NAKA ICHALKARANJI"/>
    <s v="KOLHAPUR"/>
    <x v="6"/>
    <n v="416115"/>
    <s v="West Zone"/>
    <x v="3"/>
    <x v="130"/>
  </r>
  <r>
    <n v="68083"/>
    <s v="CENTRAL HOSPITAL AND CHILD CARE CENTRE"/>
    <d v="2021-01-13T00:00:00"/>
    <s v="BEHIND SAKINAKA TELEPHONE EXCHANGE KURLA-ANDHERI ROAD SAKINAKA ROAD "/>
    <s v="MUMBAI"/>
    <x v="6"/>
    <n v="400072"/>
    <s v="West Zone"/>
    <x v="3"/>
    <x v="130"/>
  </r>
  <r>
    <n v="68086"/>
    <s v="SANKARA MULTISPECIALITY HOSPITAL"/>
    <d v="2021-01-13T00:00:00"/>
    <s v="KONNERIKUPPAM VILLAGE  ENATHUR ROAD "/>
    <s v="KANCHIPURAM"/>
    <x v="4"/>
    <n v="631561"/>
    <s v="South Zone"/>
    <x v="1"/>
    <x v="130"/>
  </r>
  <r>
    <n v="68109"/>
    <s v="DIVYA JYOTI EYE HOSPITAL"/>
    <d v="2021-01-13T00:00:00"/>
    <s v="OPPOSITE MEDICAL COLLEGE  GATE NO-4   KANPUR ROAD   JHANSI"/>
    <s v="JHANSI"/>
    <x v="2"/>
    <n v="284128"/>
    <s v="North Zone"/>
    <x v="0"/>
    <x v="130"/>
  </r>
  <r>
    <n v="68151"/>
    <s v="PURU EYE HOSPITAL JAIPUR"/>
    <d v="2021-01-14T00:00:00"/>
    <s v="76/7  OPPOSITE DRAVAWATI RIVER FRONT GARDEN  SHIPRA PATH   MANSAROVAR "/>
    <s v="JAIPUR"/>
    <x v="8"/>
    <n v="302020"/>
    <s v="North Zone"/>
    <x v="0"/>
    <x v="130"/>
  </r>
  <r>
    <n v="68152"/>
    <s v="IDEAL UROLOGY HOSPITAL"/>
    <d v="2021-01-14T00:00:00"/>
    <s v="123/1  MAHAVEER MARG  AGARWAL FARM  MANSAROVAR"/>
    <s v="JAIPUR"/>
    <x v="8"/>
    <n v="302020"/>
    <s v="North Zone"/>
    <x v="0"/>
    <x v="130"/>
  </r>
  <r>
    <n v="68153"/>
    <s v="Dr Rajesh Tewari Eye Centre"/>
    <d v="2021-01-14T00:00:00"/>
    <s v="41  Chakarata Road  Tagore Villa"/>
    <s v="DEHRADUN"/>
    <x v="20"/>
    <n v="248001"/>
    <s v="North Zone"/>
    <x v="0"/>
    <x v="130"/>
  </r>
  <r>
    <n v="68154"/>
    <s v="JEEVAN ANMOL MULTI SPECIALITY HOSPITAL"/>
    <d v="2021-01-14T00:00:00"/>
    <s v="NEAR MES  TANAKPUR ROAD"/>
    <s v="CHAMPAWAT"/>
    <x v="20"/>
    <n v="262523"/>
    <s v="North Zone"/>
    <x v="0"/>
    <x v="130"/>
  </r>
  <r>
    <n v="68155"/>
    <s v="RIDHAM MATERNITY HOME AND LAPAROSCOPY CENTRE"/>
    <d v="2021-01-14T00:00:00"/>
    <s v="KALPANA CINEMA ROAD  NR NEW BUS STAND"/>
    <s v="ANAND"/>
    <x v="13"/>
    <n v="388001"/>
    <s v="West Zone"/>
    <x v="3"/>
    <x v="130"/>
  </r>
  <r>
    <n v="68187"/>
    <s v="THAKUR HOSPITAL - KARNAL"/>
    <d v="2021-01-14T00:00:00"/>
    <s v="LINK ROADNEAR DAYAL SINGH COLLEGE"/>
    <s v="KARNAL"/>
    <x v="1"/>
    <n v="132001"/>
    <s v="North Zone"/>
    <x v="0"/>
    <x v="130"/>
  </r>
  <r>
    <n v="68188"/>
    <s v="RANI EYE HOSPITAL"/>
    <d v="2021-01-15T00:00:00"/>
    <s v="OPPOSITE NEW BUS STANDGT ROAD  KHANNA"/>
    <s v="LUDHIANA"/>
    <x v="14"/>
    <n v="141401"/>
    <s v="North Zone"/>
    <x v="0"/>
    <x v="130"/>
  </r>
  <r>
    <n v="68189"/>
    <s v="SHREE KRISHNA HOSPITAL MUMBAI"/>
    <d v="2021-01-15T00:00:00"/>
    <s v="PLOT NO. 161  SHREE KRISHNA NAGAR KAJUPADA ROAD NEAR SONA THEATRE BORIVALI EAST"/>
    <s v="MUMBAI"/>
    <x v="6"/>
    <n v="400066"/>
    <s v="West Zone"/>
    <x v="3"/>
    <x v="130"/>
  </r>
  <r>
    <n v="68190"/>
    <s v="Sanjeevani Hospital Andheri East"/>
    <d v="2021-01-15T00:00:00"/>
    <s v="11  Nityanand Nagar Sahar Road Andheri East-"/>
    <s v="MUMBAI"/>
    <x v="6"/>
    <n v="400069"/>
    <s v="West Zone"/>
    <x v="3"/>
    <x v="130"/>
  </r>
  <r>
    <n v="68191"/>
    <s v="Dr Surekha Yadav Hospital"/>
    <d v="2021-01-15T00:00:00"/>
    <s v="Near New Tehsil  Garhi Bolni Road"/>
    <s v="REWARI"/>
    <x v="1"/>
    <n v="123401"/>
    <s v="North Zone"/>
    <x v="0"/>
    <x v="130"/>
  </r>
  <r>
    <n v="68194"/>
    <s v="BABA RAMDEV HOSPITAL AND RESEARCH CENTER"/>
    <d v="2021-01-15T00:00:00"/>
    <s v="NAHATA HOSPITAL ROAD  BALOTRA"/>
    <s v="BARMER"/>
    <x v="8"/>
    <n v="344022"/>
    <s v="North Zone"/>
    <x v="0"/>
    <x v="130"/>
  </r>
  <r>
    <n v="68195"/>
    <s v="Vardhman Hospital And Heart Centre"/>
    <d v="2021-01-15T00:00:00"/>
    <s v="9 DISTRICT CENTRE  SANJAY NAGAR SECTOR 23"/>
    <s v="GHAZIABAD"/>
    <x v="2"/>
    <n v="201002"/>
    <s v="North Zone"/>
    <x v="0"/>
    <x v="130"/>
  </r>
  <r>
    <n v="68197"/>
    <s v="SFURTI HOSPITAL"/>
    <d v="2021-01-15T00:00:00"/>
    <s v="AKSHAY APT   VIVEKANAND NAGAR  MIDC ROAD  BADLAPUR ( EAST )--"/>
    <s v="THANE"/>
    <x v="6"/>
    <n v="421503"/>
    <s v="West Zone"/>
    <x v="3"/>
    <x v="130"/>
  </r>
  <r>
    <n v="68199"/>
    <s v="AHMEDNAGAR APEX MULTISPECILITY HOSPITAL"/>
    <d v="2021-01-15T00:00:00"/>
    <s v="NAGAR-MANMAD RAODNEAR PARICHAY HOTEL  SAVEDI"/>
    <s v="AHMED NAGAR"/>
    <x v="6"/>
    <n v="414003"/>
    <s v="West Zone"/>
    <x v="3"/>
    <x v="130"/>
  </r>
  <r>
    <n v="68213"/>
    <s v="SAI SIDDHI UROLOGY AND MULTI SPECALITY HOSPITAL"/>
    <d v="2021-01-15T00:00:00"/>
    <s v="PLOT NO- 82 SECTOR-46"/>
    <s v="GURGAON"/>
    <x v="1"/>
    <n v="122001"/>
    <s v="North Zone"/>
    <x v="0"/>
    <x v="130"/>
  </r>
  <r>
    <n v="68214"/>
    <s v="KATHIR HOSPITAL"/>
    <d v="2021-01-15T00:00:00"/>
    <s v="NO. 101-A  SALAI ROAD RUKMANI BUS STOP  WORAIYUR "/>
    <s v="TIRUCHIRAPPALLI"/>
    <x v="4"/>
    <n v="620003"/>
    <s v="South Zone"/>
    <x v="1"/>
    <x v="130"/>
  </r>
  <r>
    <n v="68215"/>
    <s v="ROYAL CHILDREN HOSPITAL"/>
    <d v="2021-01-15T00:00:00"/>
    <s v="2ND FLOOR  RADHA KRUSHNA SANKUL OPP HOLY CROSS HOSPITAL KARNIK ROAD  KALYAN WEST"/>
    <s v="THANE"/>
    <x v="6"/>
    <n v="421301"/>
    <s v="West Zone"/>
    <x v="3"/>
    <x v="130"/>
  </r>
  <r>
    <n v="68223"/>
    <s v="Swastik Hospital And Research Centre"/>
    <d v="2021-01-15T00:00:00"/>
    <s v="129/128 -P  NARAYAN VIHAR GOPALPURA BYPASS (WEST)"/>
    <s v="JAIPUR"/>
    <x v="8"/>
    <n v="302020"/>
    <s v="North Zone"/>
    <x v="0"/>
    <x v="130"/>
  </r>
  <r>
    <n v="68228"/>
    <s v="Drishtideep Netraseva Day Care Centre"/>
    <d v="2021-01-16T00:00:00"/>
    <s v="C.S. 249  Plot no 31 E-ward  Nagala Park --"/>
    <s v="KOLHAPUR"/>
    <x v="6"/>
    <n v="416002"/>
    <s v="West Zone"/>
    <x v="3"/>
    <x v="130"/>
  </r>
  <r>
    <n v="68233"/>
    <s v="SIDDHI HOSPITAL AHMED NAGAR"/>
    <d v="2021-01-16T00:00:00"/>
    <s v="NEW AKOLE BYPASSNEAR SAPTSHRUNGI TEMPLE  "/>
    <s v="AHMED NAGAR"/>
    <x v="6"/>
    <n v="422605"/>
    <s v="West Zone"/>
    <x v="3"/>
    <x v="130"/>
  </r>
  <r>
    <n v="68236"/>
    <s v="Brijrani Memorial Hospital"/>
    <d v="2021-01-16T00:00:00"/>
    <s v="31/13C  Harwara  G.T. Road (Infromt of P.A.C. Gate)Doomanganj  Prayagraj"/>
    <s v="ALLAHABAD"/>
    <x v="2"/>
    <n v="211011"/>
    <s v="North Zone"/>
    <x v="0"/>
    <x v="130"/>
  </r>
  <r>
    <n v="68238"/>
    <s v="Kushwaha Eye Hospital"/>
    <d v="2021-01-16T00:00:00"/>
    <s v="Circular Road"/>
    <s v="MUZAFFARNAGAR"/>
    <x v="2"/>
    <n v="251001"/>
    <s v="North Zone"/>
    <x v="0"/>
    <x v="130"/>
  </r>
  <r>
    <n v="68240"/>
    <s v="JEEVAN HOSPITAL AND TRAUMA CENTRE"/>
    <d v="2021-01-16T00:00:00"/>
    <s v="1/6 Sector-C  Puraniya Tiraha Sitapur Road "/>
    <s v="LUCKNOW"/>
    <x v="2"/>
    <n v="226024"/>
    <s v="North Zone"/>
    <x v="0"/>
    <x v="130"/>
  </r>
  <r>
    <n v="68247"/>
    <s v="SWASTIK HOSPITAL PRIVATE LIMITED"/>
    <d v="2021-01-16T00:00:00"/>
    <s v="LOHIYA HEAD ROAD KHATIMA"/>
    <s v="UDHAM SINGH NAGAR"/>
    <x v="20"/>
    <n v="262308"/>
    <s v="North Zone"/>
    <x v="0"/>
    <x v="130"/>
  </r>
  <r>
    <n v="68249"/>
    <s v="VENKATESWARA NURSING HOME"/>
    <d v="2021-01-16T00:00:00"/>
    <s v="12-01-4/1  RAILWAY STATIONPRAKASH NAGARNARASARAOPET"/>
    <s v="GUNTUR"/>
    <x v="11"/>
    <n v="522601"/>
    <s v="South Zone"/>
    <x v="2"/>
    <x v="130"/>
  </r>
  <r>
    <n v="68250"/>
    <s v="Icon Hospital - Hyderabad"/>
    <d v="2021-01-16T00:00:00"/>
    <s v="540/1&amp;2 JNTU  HITECH CITY ROAD VI PHASEKPHB COLONY"/>
    <s v="HYDERABAD"/>
    <x v="5"/>
    <n v="500072"/>
    <s v="South Zone"/>
    <x v="2"/>
    <x v="130"/>
  </r>
  <r>
    <n v="68252"/>
    <s v="AKSHITA HOSPITAL"/>
    <d v="2021-01-16T00:00:00"/>
    <s v="3rd street  Childrens Park RdJagadish Nagar"/>
    <s v="NELLORE"/>
    <x v="11"/>
    <n v="524002"/>
    <s v="South Zone"/>
    <x v="2"/>
    <x v="130"/>
  </r>
  <r>
    <n v="68253"/>
    <s v="RAVI MOTHER AND CHILD HOSPITAL"/>
    <d v="2021-01-16T00:00:00"/>
    <s v="DOOR NO: 20-06-31  ANJAIAH ROAD"/>
    <s v="PRAKASAM"/>
    <x v="11"/>
    <n v="523002"/>
    <s v="South Zone"/>
    <x v="2"/>
    <x v="130"/>
  </r>
  <r>
    <n v="68254"/>
    <s v="BENDRE HOSPITAL AND MATERNITY HOME"/>
    <d v="2021-01-16T00:00:00"/>
    <s v="7375  DESKMUKHWADISARRRJEPURA"/>
    <s v="AHMED NAGAR"/>
    <x v="6"/>
    <n v="414001"/>
    <s v="West Zone"/>
    <x v="3"/>
    <x v="130"/>
  </r>
  <r>
    <n v="68255"/>
    <s v="BANSAL EYE AND RETINA CENTRE"/>
    <d v="2021-01-16T00:00:00"/>
    <s v="HOUSE NO 3878  SECTOR 32 DOPP. GUGAL MANDI MANDIR"/>
    <s v="CHANDIGARH"/>
    <x v="16"/>
    <n v="160032"/>
    <s v="North Zone"/>
    <x v="0"/>
    <x v="130"/>
  </r>
  <r>
    <n v="68256"/>
    <s v="PRADEEP RAWAT MEMORIAL HOSPITAL"/>
    <d v="2021-01-16T00:00:00"/>
    <s v="OPP. GOVIND DEVJI TEMPLE "/>
    <s v="JAIPUR"/>
    <x v="8"/>
    <n v="302002"/>
    <s v="North Zone"/>
    <x v="0"/>
    <x v="130"/>
  </r>
  <r>
    <n v="68277"/>
    <s v="Rama Devi Eye Hospital"/>
    <d v="2021-01-18T00:00:00"/>
    <s v="95C NEW MANDI"/>
    <s v="MUZAFFARNAGAR"/>
    <x v="2"/>
    <n v="251001"/>
    <s v="North Zone"/>
    <x v="0"/>
    <x v="130"/>
  </r>
  <r>
    <n v="68292"/>
    <s v="SATGURU MULTISPECIALITY HOSPITAL"/>
    <d v="2021-01-18T00:00:00"/>
    <s v="OPP BHARTI DAFTARBEHIND KHALSA COLLEGE WOMENRAMTIRATH ROAD"/>
    <s v="AMRITSAR"/>
    <x v="14"/>
    <n v="143001"/>
    <s v="North Zone"/>
    <x v="0"/>
    <x v="130"/>
  </r>
  <r>
    <n v="68294"/>
    <s v="GARG EYE AND MATERNITY HOSPITAL"/>
    <d v="2021-01-18T00:00:00"/>
    <s v="NEAR HIND CINEMA"/>
    <s v="KAITHAL"/>
    <x v="1"/>
    <n v="136047"/>
    <s v="North Zone"/>
    <x v="0"/>
    <x v="130"/>
  </r>
  <r>
    <n v="68297"/>
    <s v="SJS CHILD CARE CENTRE AMRITSAR"/>
    <d v="2021-01-18T00:00:00"/>
    <s v="TEJ NAGAR CHOWKSHAHEED UDHAM SINGH NAGARNEAR SULTANWIND ROAD"/>
    <s v="AMRITSAR"/>
    <x v="14"/>
    <n v="143001"/>
    <s v="North Zone"/>
    <x v="0"/>
    <x v="130"/>
  </r>
  <r>
    <n v="68312"/>
    <s v="LISA HOSPITAL"/>
    <d v="2021-01-18T00:00:00"/>
    <s v="HIGH SCHOOL ROAD  THIRUVAMBADY (PO)"/>
    <s v="KOZHIKODE"/>
    <x v="19"/>
    <n v="673603"/>
    <s v="South Zone"/>
    <x v="1"/>
    <x v="130"/>
  </r>
  <r>
    <n v="68314"/>
    <s v="RADHATRI NETHRALAYA CHENNAI"/>
    <d v="2021-01-19T00:00:00"/>
    <s v="NO. 12  HINDI PRACHARA SABHA STREET T.NAGAR "/>
    <s v="CHENNAI"/>
    <x v="4"/>
    <n v="600017"/>
    <s v="South Zone"/>
    <x v="1"/>
    <x v="130"/>
  </r>
  <r>
    <n v="68316"/>
    <s v="HICARE HOSPITAL PVT LTD"/>
    <d v="2021-01-19T00:00:00"/>
    <s v="NEAR BCM SCHOOLBASANT AVENUE"/>
    <s v="LUDHIANA"/>
    <x v="14"/>
    <n v="141013"/>
    <s v="North Zone"/>
    <x v="0"/>
    <x v="130"/>
  </r>
  <r>
    <n v="68318"/>
    <s v="GS AAROGYA HOSPITAL"/>
    <d v="2021-01-19T00:00:00"/>
    <s v="GOVT HOSPITAL ROADOPP CHURCH  BESIDE SHIVA TEMPLESIDDIPET"/>
    <s v="MEDAK"/>
    <x v="5"/>
    <n v="502103"/>
    <s v="South Zone"/>
    <x v="2"/>
    <x v="130"/>
  </r>
  <r>
    <n v="68321"/>
    <s v="NAVEEN MULTISPECIALITY HOSPITAL EAST GODAVARI"/>
    <d v="2021-01-19T00:00:00"/>
    <s v="D.NO.75-8-12 AVA ROADGANDHIPURAM-IIRAJAHMAHENDRAVARAM"/>
    <s v="EAST GODAVARI"/>
    <x v="11"/>
    <n v="533103"/>
    <s v="South Zone"/>
    <x v="2"/>
    <x v="130"/>
  </r>
  <r>
    <n v="68324"/>
    <s v="MAMTA  MEMORIAL  HOSPITAL"/>
    <d v="2021-01-19T00:00:00"/>
    <s v="PLOT NO.X-28  BAJAJNAGARWALUJ  MIDC"/>
    <s v="AURANGABAD"/>
    <x v="6"/>
    <n v="431136"/>
    <s v="West Zone"/>
    <x v="3"/>
    <x v="130"/>
  </r>
  <r>
    <n v="68325"/>
    <s v="pophale hospital"/>
    <d v="2021-01-19T00:00:00"/>
    <s v="Vidyanagar  Janta Raja Marg  Sagamner"/>
    <s v="AHMED NAGAR"/>
    <x v="6"/>
    <n v="422605"/>
    <s v="West Zone"/>
    <x v="3"/>
    <x v="130"/>
  </r>
  <r>
    <n v="68326"/>
    <s v="ISWARYA FERTILITY SERVICES PRIVATE LIMITED - PALANI"/>
    <d v="2021-01-19T00:00:00"/>
    <s v="NO: 72B  DINDIGUL ROAD LAXMIPURAM  PALANI DINDIGUL DISTTAMILNADU"/>
    <s v="DINDIGUL"/>
    <x v="4"/>
    <n v="624601"/>
    <s v="South Zone"/>
    <x v="1"/>
    <x v="130"/>
  </r>
  <r>
    <n v="68327"/>
    <s v="ISWARYA FERTILITY SERVICES PRIVATE LIMITED - COIMBATORE"/>
    <d v="2021-01-19T00:00:00"/>
    <s v="NO: 238  AVARAMPALAYAM ROAD NEW SIDDHAPUDUR COIMBATORETAMILNADU"/>
    <s v="COIMBATORE"/>
    <x v="4"/>
    <n v="641044"/>
    <s v="South Zone"/>
    <x v="1"/>
    <x v="130"/>
  </r>
  <r>
    <n v="68331"/>
    <s v="SHREE GANESH NETRALAYA PRIVATE LTD"/>
    <d v="2021-01-19T00:00:00"/>
    <s v="304-305 THE MARK  20-A OLD PALASIA SAKET SQUARE INDORE"/>
    <s v="INDORE"/>
    <x v="18"/>
    <n v="452018"/>
    <s v="West Zone"/>
    <x v="2"/>
    <x v="130"/>
  </r>
  <r>
    <n v="68332"/>
    <s v="KAVERI NETRALAYA"/>
    <d v="2021-01-19T00:00:00"/>
    <s v="PLOT NO. 11  NEAR CHETAK GHODA CHOWKGOVIND SAKHA  GARKHEDA"/>
    <s v="AURANGABAD"/>
    <x v="6"/>
    <n v="431009"/>
    <s v="West Zone"/>
    <x v="3"/>
    <x v="130"/>
  </r>
  <r>
    <n v="68344"/>
    <s v="GURU HOSPITAL"/>
    <d v="2021-01-19T00:00:00"/>
    <s v="NO. 4/120-F  PANDI KOVIL RING ROAD "/>
    <s v="MADURAI"/>
    <x v="4"/>
    <n v="625107"/>
    <s v="South Zone"/>
    <x v="1"/>
    <x v="130"/>
  </r>
  <r>
    <n v="68345"/>
    <s v="EYE FOUNDATION LIMITED - TIRUPPUR"/>
    <d v="2021-01-19T00:00:00"/>
    <s v="NO.14/22  HARVEY ROAD TIRUPPUR"/>
    <s v="COIMBATORE"/>
    <x v="4"/>
    <n v="641602"/>
    <s v="South Zone"/>
    <x v="1"/>
    <x v="130"/>
  </r>
  <r>
    <n v="68346"/>
    <s v="EYE FOUNDATION LIMITED - SUNGAM"/>
    <d v="2021-01-20T00:00:00"/>
    <s v="NO.1203 &amp; 1204  TRICHY ROAD  SUNGAM"/>
    <s v="COIMBATORE"/>
    <x v="4"/>
    <n v="641018"/>
    <s v="South Zone"/>
    <x v="1"/>
    <x v="130"/>
  </r>
  <r>
    <n v="68347"/>
    <s v="EYE FOUNDATION LIMITED - R.S.PURAM"/>
    <d v="2021-01-20T00:00:00"/>
    <s v="NO. 582-A  D.B. ROAD  R.S.PURAM"/>
    <s v="COIMBATORE"/>
    <x v="4"/>
    <n v="641002"/>
    <s v="South Zone"/>
    <x v="1"/>
    <x v="130"/>
  </r>
  <r>
    <n v="68351"/>
    <s v="EYE FOUNDATION LIMITED - OOTY"/>
    <d v="2021-01-20T00:00:00"/>
    <s v="NO. 4/B2  COONOOR ROAD NEAR HOTEL BLUD BIRD  ELK HILL ROAD JUNCTION OOTY  UDHAGAMANDALAM "/>
    <s v="NILGIRIS"/>
    <x v="4"/>
    <n v="643001"/>
    <s v="South Zone"/>
    <x v="1"/>
    <x v="130"/>
  </r>
  <r>
    <n v="68374"/>
    <s v="VELAMMAL MEDICAL COLLEGE HOSPITAL AND RESEARCH INSTITUTE"/>
    <d v="2021-01-21T00:00:00"/>
    <s v="TUTICORIN RING ROAD ANUPPANADI"/>
    <s v="MADURAI"/>
    <x v="4"/>
    <n v="625009"/>
    <s v="South Zone"/>
    <x v="1"/>
    <x v="130"/>
  </r>
  <r>
    <n v="68375"/>
    <s v="SAPLING HOSPITAL FOR WOMEN AND CHILDREN"/>
    <d v="2021-01-21T00:00:00"/>
    <s v="12 C  SARABHA NAGAR"/>
    <s v="LUDHIANA"/>
    <x v="14"/>
    <n v="141001"/>
    <s v="North Zone"/>
    <x v="0"/>
    <x v="130"/>
  </r>
  <r>
    <n v="68376"/>
    <s v="RADHAKRISHNA HOSPITAL"/>
    <d v="2021-01-21T00:00:00"/>
    <s v="BLDG. D-2  K-WING  SATELLITE GARDENS 1ST FLOOR  PHASE II  FILM CITY ROAD NEAR HANUMAN NAGAR BUS STOP GOREGAON EAST"/>
    <s v="MUMBAI"/>
    <x v="6"/>
    <n v="400063"/>
    <s v="West Zone"/>
    <x v="3"/>
    <x v="130"/>
  </r>
  <r>
    <n v="68378"/>
    <s v="GITANJALI MEDICAL CENTER PRIVATE LIMITED"/>
    <d v="2021-01-21T00:00:00"/>
    <s v="OPP. TO BISHOP HEBER COLLEGE GROUNDVAYALUR ROAD  PUTHUR"/>
    <s v="TIRUCHIRAPPALLI"/>
    <x v="4"/>
    <n v="620017"/>
    <s v="South Zone"/>
    <x v="1"/>
    <x v="130"/>
  </r>
  <r>
    <n v="68387"/>
    <s v="SHRIYASH HOSPITAL THANE"/>
    <d v="2021-01-21T00:00:00"/>
    <s v="BHALERAO APTPOONA LINK ROADKATEMANIVALI  KALYAN EAST"/>
    <s v="THANE"/>
    <x v="6"/>
    <n v="421306"/>
    <s v="West Zone"/>
    <x v="3"/>
    <x v="130"/>
  </r>
  <r>
    <n v="68389"/>
    <s v="GANGA NURSING HOME PUNE"/>
    <d v="2021-01-21T00:00:00"/>
    <s v="SN NO 77  PINGLE WASTIMUNDHWA ROAD NEAR PAASPORT OFFICE"/>
    <s v="PUNE"/>
    <x v="6"/>
    <n v="411036"/>
    <s v="West Zone"/>
    <x v="3"/>
    <x v="130"/>
  </r>
  <r>
    <n v="68391"/>
    <s v="EYE FOUNDATION LIMITED - METTUPALAYAM"/>
    <d v="2021-01-21T00:00:00"/>
    <s v="NO. 4  1ST FLOOR  RAILWAY STATION ROADMETTUPALAYAM"/>
    <s v="COIMBATORE"/>
    <x v="4"/>
    <n v="641301"/>
    <s v="South Zone"/>
    <x v="1"/>
    <x v="130"/>
  </r>
  <r>
    <n v="68397"/>
    <s v="AMBADE EYE HOSPITAL AND RESEARCH CENTRE"/>
    <d v="2021-01-21T00:00:00"/>
    <s v="1 ST FLOOR  KAMLA TOWER NEAR JASWANT INOX KAMPTEE ROAD"/>
    <s v="NAGPUR"/>
    <x v="6"/>
    <n v="440017"/>
    <s v="West Zone"/>
    <x v="3"/>
    <x v="130"/>
  </r>
  <r>
    <n v="68399"/>
    <s v="JEEVANDIP HOSPITAL SURAT"/>
    <d v="2021-01-21T00:00:00"/>
    <s v="3RD AND 4TH FLOOR  ASHIRWAD DOCTOR HOUSETIRUPATI SOCIETYKATARGAM SINGANPORE ROAD"/>
    <s v="SURAT"/>
    <x v="13"/>
    <n v="395004"/>
    <s v="West Zone"/>
    <x v="3"/>
    <x v="130"/>
  </r>
  <r>
    <n v="68401"/>
    <s v="RAIGANJ JEEVAN REKHA DIAGNOSTIC PVT. LTD."/>
    <d v="2021-01-21T00:00:00"/>
    <s v="857/709  SATSANGHA ROAD  UKILPARA"/>
    <s v="NORTH DINAJPUR"/>
    <x v="9"/>
    <n v="733134"/>
    <s v="East Zone"/>
    <x v="4"/>
    <x v="130"/>
  </r>
  <r>
    <n v="68402"/>
    <s v="MORYA MULTISPECILITY HOSPITAL"/>
    <d v="2021-01-21T00:00:00"/>
    <s v="Anudatta Complex  Opp. Abhiruchi City Pride Sinhagad Road  Wadgaon Bk"/>
    <s v="PUNE"/>
    <x v="6"/>
    <n v="411041"/>
    <s v="West Zone"/>
    <x v="3"/>
    <x v="130"/>
  </r>
  <r>
    <n v="68404"/>
    <s v="RAJIV HOSPITAL"/>
    <d v="2021-01-22T00:00:00"/>
    <s v="KHETRI ROAD GOL MARKET CHIRAWA"/>
    <s v="JHUJHUNU"/>
    <x v="8"/>
    <n v="333026"/>
    <s v="North Zone"/>
    <x v="0"/>
    <x v="130"/>
  </r>
  <r>
    <n v="68405"/>
    <s v="MANUSHREE HOSPITAL"/>
    <d v="2021-01-22T00:00:00"/>
    <s v="383  AB JANPATH ROAD  NIRMAN NAGAR "/>
    <s v="JAIPUR"/>
    <x v="8"/>
    <n v="302019"/>
    <s v="North Zone"/>
    <x v="0"/>
    <x v="130"/>
  </r>
  <r>
    <n v="68406"/>
    <s v="NIRMALA NURSING HOME - KARUR"/>
    <d v="2021-01-22T00:00:00"/>
    <s v="NO. 9-D/12  EAST RAMAKRISHNAPURAM "/>
    <s v="KARUR"/>
    <x v="4"/>
    <n v="639001"/>
    <s v="South Zone"/>
    <x v="1"/>
    <x v="130"/>
  </r>
  <r>
    <n v="68407"/>
    <s v="AMI HOSPITAL - VADODARA"/>
    <d v="2021-01-22T00:00:00"/>
    <s v="OPP. ADARSH HOSTELNR. BAPOD JAKATNAKAWAGHODIA-"/>
    <s v="VADODARA"/>
    <x v="13"/>
    <n v="390019"/>
    <s v="West Zone"/>
    <x v="3"/>
    <x v="130"/>
  </r>
  <r>
    <n v="68408"/>
    <s v="Mundra Hospital"/>
    <d v="2021-01-22T00:00:00"/>
    <s v="Ganga Nagar Phase-II Mangla Chowk"/>
    <s v="BILASPUR"/>
    <x v="12"/>
    <n v="495001"/>
    <s v="West Zone"/>
    <x v="2"/>
    <x v="130"/>
  </r>
  <r>
    <n v="68409"/>
    <s v="Mithra  Multispecialty Hospital LLP"/>
    <d v="2021-01-22T00:00:00"/>
    <s v="#6  S R Layout  Kyalasanahalli village Jigani Town-"/>
    <s v="BENGALURU"/>
    <x v="3"/>
    <n v="560105"/>
    <s v="South Zone"/>
    <x v="1"/>
    <x v="130"/>
  </r>
  <r>
    <n v="68412"/>
    <s v="KAILASH HOSPITAL - DHANBAD"/>
    <d v="2021-01-22T00:00:00"/>
    <s v="HOUSING COLONY"/>
    <s v="DHANBAD"/>
    <x v="15"/>
    <n v="826001"/>
    <s v="East Zone"/>
    <x v="4"/>
    <x v="130"/>
  </r>
  <r>
    <n v="68415"/>
    <s v="Monideepa Nursing Home"/>
    <d v="2021-01-22T00:00:00"/>
    <s v="Sankarara tamluk purba medinipur  Tamluk"/>
    <s v="EAST MIDNAPORE"/>
    <x v="9"/>
    <n v="721636"/>
    <s v="East Zone"/>
    <x v="4"/>
    <x v="130"/>
  </r>
  <r>
    <n v="68420"/>
    <s v="RAHMANIA MEDICAL CENTRE PVT LTD"/>
    <d v="2021-01-22T00:00:00"/>
    <s v="NH 28 A  BARIVARPUR   MOTIHARI"/>
    <s v="EAST CHAMPARAN"/>
    <x v="17"/>
    <n v="845401"/>
    <s v="East Zone"/>
    <x v="4"/>
    <x v="130"/>
  </r>
  <r>
    <n v="68422"/>
    <s v="Dhamma Superspeciality Hospital"/>
    <d v="2021-01-22T00:00:00"/>
    <s v="AIIMS Road  Infront Of Canara BankPHULWARI SHARIF"/>
    <s v="PATNA"/>
    <x v="17"/>
    <n v="801505"/>
    <s v="East Zone"/>
    <x v="4"/>
    <x v="130"/>
  </r>
  <r>
    <n v="68426"/>
    <s v="Khandelwal Hospital And Urology Centre Private Limited"/>
    <d v="2021-01-22T00:00:00"/>
    <s v="B-15  16  EAST KRISHNA NAGARMAIN SWARAN CINEMA ROAD"/>
    <s v="EAST DELHI"/>
    <x v="0"/>
    <n v="110051"/>
    <s v="North Zone"/>
    <x v="0"/>
    <x v="130"/>
  </r>
  <r>
    <n v="68428"/>
    <s v="MAHAVIR ENT HOSPITAL"/>
    <d v="2021-01-22T00:00:00"/>
    <s v="8 A 4 mahaveer nagar 3rd circle"/>
    <s v="KOTA"/>
    <x v="8"/>
    <n v="324005"/>
    <s v="North Zone"/>
    <x v="0"/>
    <x v="130"/>
  </r>
  <r>
    <n v="68430"/>
    <s v="OM SURGICAL CENTER AND MATERNITY HOME"/>
    <d v="2021-01-22T00:00:00"/>
    <s v="SA-17/3  P-4 SRI KRISHNA NAGAR PAHARIA GHAZIPUR ROAD"/>
    <s v="VARANASI"/>
    <x v="2"/>
    <n v="221007"/>
    <s v="North Zone"/>
    <x v="0"/>
    <x v="130"/>
  </r>
  <r>
    <n v="68431"/>
    <s v="BIMLA DEVI HOSPITAL"/>
    <d v="2021-01-22T00:00:00"/>
    <s v="PLOT NO- 5  POCKET -B  MAYUR VIHAR  PHASE-II"/>
    <s v="EAST DELHI"/>
    <x v="0"/>
    <n v="110091"/>
    <s v="North Zone"/>
    <x v="0"/>
    <x v="130"/>
  </r>
  <r>
    <n v="68433"/>
    <s v="Rhythm heart institute"/>
    <d v="2021-01-22T00:00:00"/>
    <s v="5TH FLOORGLK TOWERNR. BUS STATIONSTATION ROAD"/>
    <s v="DAHOD"/>
    <x v="13"/>
    <n v="389151"/>
    <s v="West Zone"/>
    <x v="3"/>
    <x v="130"/>
  </r>
  <r>
    <n v="68434"/>
    <s v="Ram Kalyan Pathak Hospital"/>
    <d v="2021-01-22T00:00:00"/>
    <s v="TAJNAGRI PHASE-II   100 FEET ROAD"/>
    <s v="AGRA"/>
    <x v="2"/>
    <n v="282001"/>
    <s v="North Zone"/>
    <x v="0"/>
    <x v="130"/>
  </r>
  <r>
    <n v="68435"/>
    <s v="SHANMUGAM HOSPITAL"/>
    <d v="2021-01-22T00:00:00"/>
    <s v="THEVARAM ROAD  THENI ROADBODINAYAKANOOR"/>
    <s v="THENI"/>
    <x v="4"/>
    <n v="625513"/>
    <s v="South Zone"/>
    <x v="1"/>
    <x v="130"/>
  </r>
  <r>
    <n v="68436"/>
    <s v="SHREE RANA HOSPITAL AND CHARITABLE MEDICAL INSTITUTE"/>
    <d v="2021-01-22T00:00:00"/>
    <s v="317&amp;318  SHYAM COLONY   NEAR PETROL PUMPVAISHALI  NAGAR"/>
    <s v="AJMER"/>
    <x v="8"/>
    <n v="305001"/>
    <s v="North Zone"/>
    <x v="0"/>
    <x v="130"/>
  </r>
  <r>
    <n v="68437"/>
    <s v="Medhansh Hospital Bareilly"/>
    <d v="2021-01-22T00:00:00"/>
    <s v="Bahar Chungi  Near Aonla Bus Stand Nekpur"/>
    <s v="BAREILLY"/>
    <x v="2"/>
    <n v="243001"/>
    <s v="North Zone"/>
    <x v="0"/>
    <x v="130"/>
  </r>
  <r>
    <n v="68438"/>
    <s v="Rhythm Heart Institute Vadodara"/>
    <d v="2021-01-22T00:00:00"/>
    <s v="Near Siddarth BunglowsSama-Savali Road--"/>
    <s v="VADODARA"/>
    <x v="13"/>
    <n v="390022"/>
    <s v="West Zone"/>
    <x v="3"/>
    <x v="130"/>
  </r>
  <r>
    <n v="68439"/>
    <s v="Getwell Hospital And Ultrasound Pvt Ltd"/>
    <d v="2021-01-22T00:00:00"/>
    <s v="BYPASS ROAD RAIL PAR  DISTT. SHAMLI"/>
    <s v="BAGPAT"/>
    <x v="2"/>
    <n v="247776"/>
    <s v="North Zone"/>
    <x v="0"/>
    <x v="130"/>
  </r>
  <r>
    <n v="68440"/>
    <s v="JIVAN JYOT HOSPITAL AND ICU"/>
    <d v="2021-01-22T00:00:00"/>
    <s v="WHITE PEARL BUILDINGNEAR IOL PETROL PUMP-PADRA"/>
    <s v="VADODARA"/>
    <x v="13"/>
    <n v="391440"/>
    <s v="West Zone"/>
    <x v="3"/>
    <x v="130"/>
  </r>
  <r>
    <n v="68444"/>
    <s v="SHANTI MADAN HOSPITAL  - MUZAFFARNAGAR"/>
    <d v="2021-01-22T00:00:00"/>
    <s v="244 NORTH CIVIL LINES  OPPOSITE THANA CIVIL LINES"/>
    <s v="MUZAFFARNAGAR"/>
    <x v="2"/>
    <n v="251001"/>
    <s v="North Zone"/>
    <x v="0"/>
    <x v="130"/>
  </r>
  <r>
    <n v="68447"/>
    <s v="Trinity Hospital And Medical Research Institute"/>
    <d v="2021-01-22T00:00:00"/>
    <s v="SCO 352 - 355SWASTIK VIHARPATIALA ROADZIRAKPUR"/>
    <s v="MOHALI"/>
    <x v="14"/>
    <n v="140603"/>
    <s v="North Zone"/>
    <x v="0"/>
    <x v="130"/>
  </r>
  <r>
    <n v="68451"/>
    <s v="GAGAN HOSPITAL BADDI"/>
    <d v="2021-01-22T00:00:00"/>
    <s v="158  INDUSTRIAL AREA OLD SABJI MANDISAI ROAD BADDI"/>
    <s v="SOLAN"/>
    <x v="23"/>
    <n v="173205"/>
    <s v="North Zone"/>
    <x v="0"/>
    <x v="130"/>
  </r>
  <r>
    <n v="68453"/>
    <s v="ORCHID HOSPITALS"/>
    <d v="2021-01-22T00:00:00"/>
    <s v="# 5-3 SRI SURA LACHAIAH COMPLEXSARASAWATHI NAGAR  RAILWAY STATION ROAD "/>
    <s v="KARIM NAGAR"/>
    <x v="5"/>
    <n v="505001"/>
    <s v="South Zone"/>
    <x v="2"/>
    <x v="130"/>
  </r>
  <r>
    <n v="68457"/>
    <s v="CHANDRA HOSPITAL"/>
    <d v="2021-01-22T00:00:00"/>
    <s v="7-4-58/1/AOpp. Electricity   Venkateshwara Colony"/>
    <s v="MAHABUB NAGAR"/>
    <x v="5"/>
    <n v="509001"/>
    <s v="South Zone"/>
    <x v="2"/>
    <x v="130"/>
  </r>
  <r>
    <n v="68460"/>
    <s v="SREENIVASA  HOSPITALS ENT AND MULTISPECIALITIES"/>
    <d v="2021-01-22T00:00:00"/>
    <s v="1-95/2 BESIDE SBI BANKRAILWAY STATION ROAD YERRAMUKKAPALLI"/>
    <s v="CUDDAPAH"/>
    <x v="11"/>
    <n v="516004"/>
    <s v="South Zone"/>
    <x v="2"/>
    <x v="130"/>
  </r>
  <r>
    <n v="68462"/>
    <s v="GHOSH ENT FOUNDATION NURSING HOME"/>
    <d v="2021-01-22T00:00:00"/>
    <s v="FE-350  SECTOR-III  SALT LAKE"/>
    <s v="NORTH 24 PARGANAS"/>
    <x v="9"/>
    <n v="700106"/>
    <s v="East Zone"/>
    <x v="4"/>
    <x v="130"/>
  </r>
  <r>
    <n v="68465"/>
    <s v="LATHA POLY NURSING  HOME"/>
    <d v="2021-01-22T00:00:00"/>
    <s v="3-1460 HOLMESEPET  PRODDATUR"/>
    <s v="CUDDAPAH"/>
    <x v="11"/>
    <n v="516360"/>
    <s v="South Zone"/>
    <x v="2"/>
    <x v="130"/>
  </r>
  <r>
    <n v="68466"/>
    <s v="Sitaram Prasad Memorial Trust Hospital"/>
    <d v="2021-01-22T00:00:00"/>
    <s v="Main Road Laxmipur Beside Honda Show RoomRaxaul"/>
    <s v="EAST CHAMPARAN"/>
    <x v="17"/>
    <n v="845305"/>
    <s v="East Zone"/>
    <x v="4"/>
    <x v="130"/>
  </r>
  <r>
    <n v="68468"/>
    <s v="MAA DURGA NURSING HOME"/>
    <d v="2021-01-23T00:00:00"/>
    <s v="145  N.H.-2  RAJBANDH  BUS STANDPASCHIM DURGAPUR"/>
    <s v="BARDHAMAN"/>
    <x v="9"/>
    <n v="713212"/>
    <s v="East Zone"/>
    <x v="4"/>
    <x v="130"/>
  </r>
  <r>
    <n v="68469"/>
    <s v="THE CARE UTTARPARA NURSING HOME"/>
    <d v="2021-01-23T00:00:00"/>
    <s v="27/T  R.K STREET UTTARPARA"/>
    <s v="HOOGHLY"/>
    <x v="9"/>
    <n v="712258"/>
    <s v="East Zone"/>
    <x v="4"/>
    <x v="130"/>
  </r>
  <r>
    <n v="68470"/>
    <s v="SRI LALITHA KIDNEY CENTRE AND SUPER SPECIALITY HOSPITAL"/>
    <d v="2021-01-23T00:00:00"/>
    <s v="H.NO-3-6-8/A    MANCHERIAL CHOWRASTACIVILI HOSPITAL ROAD"/>
    <s v="KARIM NAGAR"/>
    <x v="5"/>
    <n v="505001"/>
    <s v="South Zone"/>
    <x v="2"/>
    <x v="130"/>
  </r>
  <r>
    <n v="68471"/>
    <s v="H.m.diwan eye foundation"/>
    <d v="2021-01-23T00:00:00"/>
    <s v="58  Bankim Mukherjee Sarani   New Alipore  Block 'C'---"/>
    <s v="KOLKATA"/>
    <x v="9"/>
    <n v="700053"/>
    <s v="East Zone"/>
    <x v="4"/>
    <x v="130"/>
  </r>
  <r>
    <n v="68472"/>
    <s v="Sai Multispeciality Hospital"/>
    <d v="2021-01-23T00:00:00"/>
    <s v="OLD NH-06 BHATLI CHOWK BARGARH---"/>
    <s v="BARGARH"/>
    <x v="10"/>
    <n v="768028"/>
    <s v="East Zone"/>
    <x v="2"/>
    <x v="130"/>
  </r>
  <r>
    <n v="68473"/>
    <s v="SMJ TRUST HOSPITAL ( SETH MANNULAL JAGANNATH DAS TRUST HOSPITAL)"/>
    <d v="2021-01-23T00:00:00"/>
    <s v="1414  UPRAINGANJ  DIXITPURA"/>
    <s v="JABALPUR"/>
    <x v="18"/>
    <n v="482001"/>
    <s v="West Zone"/>
    <x v="2"/>
    <x v="130"/>
  </r>
  <r>
    <n v="68496"/>
    <s v="APOLLO ADLUX HOSPITAL"/>
    <d v="2021-01-23T00:00:00"/>
    <s v="35/2  BLOCK NO.3  CABLE JUNCTION  KARUKUTTY P.O  ANGAMALY  ERNAKULAM  KERALA"/>
    <s v="ERNAKULAM"/>
    <x v="19"/>
    <n v="683576"/>
    <s v="South Zone"/>
    <x v="1"/>
    <x v="130"/>
  </r>
  <r>
    <n v="68497"/>
    <s v="SHRI AUROBINDO NETHRALAYA"/>
    <d v="2021-01-23T00:00:00"/>
    <s v="PACHPEDI NAKA"/>
    <s v="RAIPUR"/>
    <x v="12"/>
    <n v="492001"/>
    <s v="West Zone"/>
    <x v="2"/>
    <x v="130"/>
  </r>
  <r>
    <n v="68501"/>
    <s v="AMAR HOSPITAL - RAIGARH"/>
    <d v="2021-01-25T00:00:00"/>
    <s v="PLOT NO.-27  SECTOR- 10 GANESH VISARJAN TALAO ROADNear Sai Nagar  Opp KhadiKALMBOLI  NAVI MUMBAI"/>
    <s v="RAIGARH(MH)"/>
    <x v="6"/>
    <n v="410218"/>
    <s v="West Zone"/>
    <x v="3"/>
    <x v="130"/>
  </r>
  <r>
    <n v="68503"/>
    <s v="Dr. Wavhal's Children Hospital"/>
    <d v="2021-01-25T00:00:00"/>
    <s v="Pune Nagar road  Near by Ecogram Ho SoShikrapur"/>
    <s v="PUNE"/>
    <x v="6"/>
    <n v="412208"/>
    <s v="West Zone"/>
    <x v="3"/>
    <x v="130"/>
  </r>
  <r>
    <n v="68504"/>
    <s v="Unique Neonatal &amp; Paediatric Intensive Care Unit Private Limited"/>
    <d v="2021-01-25T00:00:00"/>
    <s v="Alephata"/>
    <s v="PUNE"/>
    <x v="6"/>
    <n v="412411"/>
    <s v="West Zone"/>
    <x v="3"/>
    <x v="130"/>
  </r>
  <r>
    <n v="68505"/>
    <s v="HEALING TOUCH  NURSING HOME"/>
    <d v="2021-01-25T00:00:00"/>
    <s v="82  Sahastradhara road"/>
    <s v="DEHRADUN"/>
    <x v="20"/>
    <n v="248001"/>
    <s v="North Zone"/>
    <x v="0"/>
    <x v="130"/>
  </r>
  <r>
    <n v="68507"/>
    <s v="Mehta Hospital And IVF Centre"/>
    <d v="2021-01-25T00:00:00"/>
    <s v="6 - B KRISHNA NAGAR"/>
    <s v="MATHURA"/>
    <x v="2"/>
    <n v="281004"/>
    <s v="North Zone"/>
    <x v="0"/>
    <x v="130"/>
  </r>
  <r>
    <n v="68508"/>
    <s v="SHIVAPRIYA MATERNITY HOME"/>
    <d v="2021-01-25T00:00:00"/>
    <s v="T G EXTENSION 1ST MAIN ROAD  HOSKOTE BANGALORE RURAL"/>
    <s v="BANGALORE RURAL"/>
    <x v="3"/>
    <n v="562114"/>
    <s v="South Zone"/>
    <x v="1"/>
    <x v="130"/>
  </r>
  <r>
    <n v="68509"/>
    <s v="EASY MOM FERTILITY AND MATERNITY CARE"/>
    <d v="2021-01-25T00:00:00"/>
    <s v="PLOT.NO 1A  MAMBAKKAM MAIN ROAD  VENGAIVASAL MEDAVAKKAM  KANCHEEPURAM"/>
    <s v="CHENNAI"/>
    <x v="4"/>
    <n v="600100"/>
    <s v="South Zone"/>
    <x v="1"/>
    <x v="130"/>
  </r>
  <r>
    <n v="68510"/>
    <s v="KAPIL HOSPITAL JALANDHAR"/>
    <d v="2021-01-25T00:00:00"/>
    <s v="NEAR NEW COURTS  CIVIL LINESRAJINDER NAGAR"/>
    <s v="JALANDHAR"/>
    <x v="14"/>
    <n v="144001"/>
    <s v="North Zone"/>
    <x v="0"/>
    <x v="130"/>
  </r>
  <r>
    <n v="68511"/>
    <s v="GURDEV HOSPITAL LUDHIANA"/>
    <d v="2021-01-25T00:00:00"/>
    <s v="FEROZPUR ROADBAREWAL CROSSING"/>
    <s v="LUDHIANA"/>
    <x v="14"/>
    <n v="141004"/>
    <s v="North Zone"/>
    <x v="0"/>
    <x v="130"/>
  </r>
  <r>
    <n v="68512"/>
    <s v="SGK HOSPITAL AND RESEARCH CENTRE"/>
    <d v="2021-01-25T00:00:00"/>
    <s v="205 SUNDER VIHAR NEAR RAWAN GATE POWER HOUSEKALWAR ROAD"/>
    <s v="JAIPUR"/>
    <x v="8"/>
    <n v="302012"/>
    <s v="North Zone"/>
    <x v="0"/>
    <x v="130"/>
  </r>
  <r>
    <n v="68513"/>
    <s v="Kapoor Hospital And Eye Center - Sikar Road"/>
    <d v="2021-01-25T00:00:00"/>
    <s v="202/3  Sikar Road  Rampura Dabri"/>
    <s v="JAIPUR"/>
    <x v="8"/>
    <n v="302039"/>
    <s v="North Zone"/>
    <x v="0"/>
    <x v="130"/>
  </r>
  <r>
    <n v="68515"/>
    <s v="Kapoor Hospital And Eye Center - Jaipur"/>
    <d v="2021-01-25T00:00:00"/>
    <s v="D-10  Near Kanwatia Hospital  Shastri Nagar"/>
    <s v="JAIPUR"/>
    <x v="8"/>
    <n v="302039"/>
    <s v="North Zone"/>
    <x v="0"/>
    <x v="130"/>
  </r>
  <r>
    <n v="68519"/>
    <s v="S S MAHILA AND GENERAL HOSPITAL"/>
    <d v="2021-01-25T00:00:00"/>
    <s v="OPP.POWER HOUSE MORIJA ROAD CHOUMU"/>
    <s v="JAIPUR"/>
    <x v="8"/>
    <n v="303702"/>
    <s v="North Zone"/>
    <x v="0"/>
    <x v="130"/>
  </r>
  <r>
    <n v="68523"/>
    <s v="GYAYAK HOSPITAL PVT. LTD"/>
    <d v="2021-01-25T00:00:00"/>
    <s v="40  INDUSTRIAL AREA THIKRIYA  DAHOD ROAD"/>
    <s v="BANSWARA"/>
    <x v="8"/>
    <n v="327001"/>
    <s v="North Zone"/>
    <x v="0"/>
    <x v="130"/>
  </r>
  <r>
    <n v="68527"/>
    <s v="SIDDHI VINAYAK HOSPITAL - UDAIPUR"/>
    <d v="2021-01-25T00:00:00"/>
    <s v="BA-365 SHIV COLONY  HIRAN MAGRI  SECTOR 6"/>
    <s v="UDAIPUR"/>
    <x v="8"/>
    <n v="313001"/>
    <s v="North Zone"/>
    <x v="0"/>
    <x v="130"/>
  </r>
  <r>
    <n v="68531"/>
    <s v="Shahi Global Hospital"/>
    <d v="2021-01-25T00:00:00"/>
    <s v="Near Purvanchal Bank  Buddh Vihar commercial   Taramandal"/>
    <s v="GORAKHPUR"/>
    <x v="2"/>
    <n v="273001"/>
    <s v="North Zone"/>
    <x v="0"/>
    <x v="130"/>
  </r>
  <r>
    <n v="68536"/>
    <s v="SATYAM HOSPITAL MADANPURI"/>
    <d v="2021-01-27T00:00:00"/>
    <s v="173/27 GALI NO 3 MADAN PURI NEAR HANUMAN MANDIRGURGAON"/>
    <s v="GURGAON"/>
    <x v="1"/>
    <n v="122001"/>
    <s v="North Zone"/>
    <x v="0"/>
    <x v="130"/>
  </r>
  <r>
    <n v="68537"/>
    <s v="SHRI BALAJI HOSPITAL GANGANAGAR"/>
    <d v="2021-01-27T00:00:00"/>
    <s v="E1 2  MODEL TOWN 1ST OPP CIVIL HOSPITAL--"/>
    <s v="GANGANAGAR"/>
    <x v="8"/>
    <n v="335001"/>
    <s v="North Zone"/>
    <x v="0"/>
    <x v="130"/>
  </r>
  <r>
    <n v="68538"/>
    <s v="APOLLO CVHF HEART INSTITUTE"/>
    <d v="2021-01-27T00:00:00"/>
    <s v="OPP.GNFC TOWERPAKWAN CROSS ROADS G HIGHWAY BODAKDEV"/>
    <s v="AHMEDABAD"/>
    <x v="13"/>
    <n v="380059"/>
    <s v="West Zone"/>
    <x v="3"/>
    <x v="130"/>
  </r>
  <r>
    <n v="68539"/>
    <s v="HOLY NURSING HOME - SIRSA"/>
    <d v="2021-01-27T00:00:00"/>
    <s v="Sangwan Chowk"/>
    <s v="SIRSA"/>
    <x v="1"/>
    <n v="125055"/>
    <s v="North Zone"/>
    <x v="0"/>
    <x v="130"/>
  </r>
  <r>
    <n v="68540"/>
    <s v="BHAGWATI ORTHOPAEDIC HOSPITAL AND JOINT REPLACEMENT CENTRE"/>
    <d v="2021-01-27T00:00:00"/>
    <s v="67 - DIGVIJAY PLOT"/>
    <s v="JAMNAGAR"/>
    <x v="13"/>
    <n v="361005"/>
    <s v="West Zone"/>
    <x v="3"/>
    <x v="130"/>
  </r>
  <r>
    <n v="68542"/>
    <s v="ABHISHEK MEMORIAL HOSPITAL"/>
    <d v="2021-01-27T00:00:00"/>
    <s v="BARODA ROAD  GOHANA"/>
    <s v="SONIPAT"/>
    <x v="1"/>
    <n v="131301"/>
    <s v="North Zone"/>
    <x v="0"/>
    <x v="130"/>
  </r>
  <r>
    <n v="68543"/>
    <s v="DHIR HOSPITAL"/>
    <d v="2021-01-27T00:00:00"/>
    <s v="MEHAM CHOWK  CIRCULAR ROAD"/>
    <s v="BHIWANI"/>
    <x v="1"/>
    <n v="127021"/>
    <s v="North Zone"/>
    <x v="0"/>
    <x v="130"/>
  </r>
  <r>
    <n v="68544"/>
    <s v="BALAJI MEDICENTRE"/>
    <d v="2021-01-27T00:00:00"/>
    <s v="NURSING HOME SITE   SECTOR 25"/>
    <s v="PANCHKULA"/>
    <x v="1"/>
    <n v="134116"/>
    <s v="North Zone"/>
    <x v="0"/>
    <x v="130"/>
  </r>
  <r>
    <n v="68546"/>
    <s v="RJ SUPER SPECIALITY HOSPITAL"/>
    <d v="2021-01-27T00:00:00"/>
    <s v="MAIN DELHI ROHTAK ROAD METRO PILLAR #808OPP. AKASH TOWER  NEAR JOON OFFICE BAHADURGARH"/>
    <s v="JHAJJAR"/>
    <x v="1"/>
    <n v="124507"/>
    <s v="North Zone"/>
    <x v="0"/>
    <x v="130"/>
  </r>
  <r>
    <n v="68547"/>
    <s v="PARDEEP KANSAL MULTISPECIALITY HOSPITAL"/>
    <d v="2021-01-27T00:00:00"/>
    <s v="INDERPRASTHA COLONY  NEAR BUS STANDSIRSA ROAD"/>
    <s v="HISAR"/>
    <x v="1"/>
    <n v="125001"/>
    <s v="North Zone"/>
    <x v="0"/>
    <x v="130"/>
  </r>
  <r>
    <n v="68550"/>
    <s v="VED ENT HOSPITAL"/>
    <d v="2021-01-27T00:00:00"/>
    <s v="405-406  DREAM SQUARE COMMERCIAL COMPLEXOPP RAMDEVPIR TEMPLENR NIRNAYNAGAR UNDERBRIDGEAKHABARNAGAR"/>
    <s v="AHMEDABAD"/>
    <x v="13"/>
    <n v="380013"/>
    <s v="West Zone"/>
    <x v="3"/>
    <x v="130"/>
  </r>
  <r>
    <n v="68556"/>
    <s v="DR KOTHARIS EYE HOSPITAL"/>
    <d v="2021-01-27T00:00:00"/>
    <s v="1-D  MACHLA MAGRA SCHEME  PATEL CIRCLE"/>
    <s v="UDAIPUR"/>
    <x v="8"/>
    <n v="313001"/>
    <s v="North Zone"/>
    <x v="0"/>
    <x v="130"/>
  </r>
  <r>
    <n v="68557"/>
    <s v="DR PARMINDER SINGH PANNU MEMORIAL JANTA HOSPITAL"/>
    <d v="2021-01-27T00:00:00"/>
    <s v="AJNALA ROADNEAR MIRANKOT CHOWK"/>
    <s v="AMRITSAR"/>
    <x v="14"/>
    <n v="143001"/>
    <s v="North Zone"/>
    <x v="0"/>
    <x v="130"/>
  </r>
  <r>
    <n v="68560"/>
    <s v="G.V. JAYAM MULTI SUPER SPECIALITY CENTRE"/>
    <d v="2021-01-27T00:00:00"/>
    <s v="NO.323-1/140  VEERANAM MAIN ROADPUTHU MARIYAMMAN KOVIL STREET"/>
    <s v="SALEM"/>
    <x v="4"/>
    <n v="636003"/>
    <s v="South Zone"/>
    <x v="1"/>
    <x v="130"/>
  </r>
  <r>
    <n v="68561"/>
    <s v="WE CARE MULTISPECIALITY HOSPITAL"/>
    <d v="2021-01-27T00:00:00"/>
    <s v="413-416  LAXMI ENCLAVEOPPOSITE GAJERA SCHOOLKATARGAM"/>
    <s v="SURAT"/>
    <x v="13"/>
    <n v="395004"/>
    <s v="West Zone"/>
    <x v="3"/>
    <x v="130"/>
  </r>
  <r>
    <n v="68563"/>
    <s v="AASHIRWAD HOSPITAL SAHIB CHOWK"/>
    <d v="2021-01-27T00:00:00"/>
    <s v="BYE PASS ROADNEAR BHAI KANHIYA SAHIB CHOWKGOBIND PURI"/>
    <s v="YAMUNA NAGAR"/>
    <x v="1"/>
    <n v="135001"/>
    <s v="North Zone"/>
    <x v="0"/>
    <x v="130"/>
  </r>
  <r>
    <n v="68564"/>
    <s v="TRIVISION EYE HOSPITAL LLP"/>
    <d v="2021-01-27T00:00:00"/>
    <s v="UNIT NO 203-204   2ND FLOORV N SPHERE MALL  LINKING ROAD  BANDRA WEST"/>
    <s v="MUMBAI"/>
    <x v="6"/>
    <n v="400050"/>
    <s v="West Zone"/>
    <x v="3"/>
    <x v="130"/>
  </r>
  <r>
    <n v="68567"/>
    <s v="GASTROCARE HOSPITAL REGENCY AVENUE"/>
    <d v="2021-01-27T00:00:00"/>
    <s v="REGENCY AVENUE  SYNDICATE  MURBAD ROAD "/>
    <s v="THANE"/>
    <x v="6"/>
    <n v="421301"/>
    <s v="West Zone"/>
    <x v="3"/>
    <x v="130"/>
  </r>
  <r>
    <n v="68568"/>
    <s v="GANGA ORTHOCARE HOSPITAL"/>
    <d v="2021-01-27T00:00:00"/>
    <s v="NEAR FOOTBALL CHOWKADJACENT CANARA BANK"/>
    <s v="JALANDHAR"/>
    <x v="14"/>
    <n v="144002"/>
    <s v="North Zone"/>
    <x v="0"/>
    <x v="130"/>
  </r>
  <r>
    <n v="68569"/>
    <s v="SANJIVANI HOSPITAL SAKAR COMPLEX"/>
    <d v="2021-01-27T00:00:00"/>
    <s v="SECOND FLOOR  SAKAR COMPLEXAMARSHRADDHA SOC OPP BANSAL MALLSOMA TALAVTARSALI RING ROAD"/>
    <s v="VADODARA"/>
    <x v="13"/>
    <n v="390009"/>
    <s v="West Zone"/>
    <x v="3"/>
    <x v="130"/>
  </r>
  <r>
    <n v="68570"/>
    <s v="Wadhwa Hospital"/>
    <d v="2021-01-27T00:00:00"/>
    <s v="SCF NO 20-21 MODEL TOWN"/>
    <s v="FATEHABAD"/>
    <x v="1"/>
    <n v="125050"/>
    <s v="North Zone"/>
    <x v="0"/>
    <x v="130"/>
  </r>
  <r>
    <n v="68571"/>
    <s v="AASTHA HOSPITAL BHIWANI"/>
    <d v="2021-01-27T00:00:00"/>
    <s v="ZOO ROAD NEAR FIRE BRIGADE STATION"/>
    <s v="BHIWANI"/>
    <x v="1"/>
    <n v="127021"/>
    <s v="North Zone"/>
    <x v="0"/>
    <x v="130"/>
  </r>
  <r>
    <n v="68572"/>
    <s v="DHARAMVEER SOLANKI HOSPITAL - DELHI"/>
    <d v="2021-01-27T00:00:00"/>
    <s v="B-2  LAKHI RAM PARK  100 FEET ROADOPP. SEC-22  ROHINI"/>
    <s v="NORTH WEST DELHI"/>
    <x v="0"/>
    <n v="110086"/>
    <s v="North Zone"/>
    <x v="0"/>
    <x v="130"/>
  </r>
  <r>
    <n v="68573"/>
    <s v="RATHI EYE HOSPITAL"/>
    <d v="2021-01-27T00:00:00"/>
    <s v="SUKHPURA CHOWK  DELHI ROAD ROHTAK"/>
    <s v="ROHTAK"/>
    <x v="1"/>
    <n v="124001"/>
    <s v="North Zone"/>
    <x v="0"/>
    <x v="130"/>
  </r>
  <r>
    <n v="68588"/>
    <s v="HI -TECH EMERGENCY HOSPITAL"/>
    <d v="2021-01-28T00:00:00"/>
    <s v="Saguna More Khagaul Road"/>
    <s v="PATNA"/>
    <x v="17"/>
    <n v="801503"/>
    <s v="East Zone"/>
    <x v="4"/>
    <x v="130"/>
  </r>
  <r>
    <n v="68589"/>
    <s v="SHRI GURU HARKRISHAN SAHIB C EYE HOSPITAL TRUST"/>
    <d v="2021-01-28T00:00:00"/>
    <s v="TOP ENCLAVENEAR OMAXE FLATSPAKHOWAL ROAD"/>
    <s v="LUDHIANA"/>
    <x v="14"/>
    <n v="141001"/>
    <s v="North Zone"/>
    <x v="0"/>
    <x v="130"/>
  </r>
  <r>
    <n v="68591"/>
    <s v="ALTIS MULTISPECIALITY HOSPITAL"/>
    <d v="2021-01-28T00:00:00"/>
    <s v="332 A &amp; B  LAJPAT NAGARNEAR GURU NANAK MISSION CHOWK"/>
    <s v="JALANDHAR"/>
    <x v="14"/>
    <n v="144001"/>
    <s v="North Zone"/>
    <x v="0"/>
    <x v="130"/>
  </r>
  <r>
    <n v="68594"/>
    <s v="SRI GURU HARKRISHAN SAHIB C EYE HOSPITAL TRUST"/>
    <d v="2021-01-28T00:00:00"/>
    <s v="MALERKOTLA ROADNEAR AS SCHOOL GROUNDKHANNA-"/>
    <s v="LUDHIANA"/>
    <x v="14"/>
    <n v="141401"/>
    <s v="North Zone"/>
    <x v="0"/>
    <x v="130"/>
  </r>
  <r>
    <n v="68597"/>
    <s v="ANURADHA SUPER SPECIALITY EYE HOSPITAL LLP"/>
    <d v="2021-01-28T00:00:00"/>
    <s v="100 FT ROAD GANESH MANDIR BYLANE GANDHI COLONY VISHARAMBAG "/>
    <s v="SANGLI"/>
    <x v="6"/>
    <n v="416415"/>
    <s v="West Zone"/>
    <x v="3"/>
    <x v="130"/>
  </r>
  <r>
    <n v="68600"/>
    <s v="KISHORI NURSING HOME PVT LTD"/>
    <d v="2021-01-28T00:00:00"/>
    <s v="BHATLI CHOWK"/>
    <s v="BARGARH"/>
    <x v="10"/>
    <n v="768028"/>
    <s v="East Zone"/>
    <x v="2"/>
    <x v="130"/>
  </r>
  <r>
    <n v="68601"/>
    <s v="MITTAL NURSING HOME AND TRAUMA CENTRE PVT LTD"/>
    <d v="2021-01-28T00:00:00"/>
    <s v="71 BMAIN ROADKITCHLU NAGAR"/>
    <s v="LUDHIANA"/>
    <x v="14"/>
    <n v="141001"/>
    <s v="North Zone"/>
    <x v="0"/>
    <x v="130"/>
  </r>
  <r>
    <n v="68611"/>
    <s v="AASHIRWAD HOSPITAL - JALANDHAR"/>
    <d v="2021-01-28T00:00:00"/>
    <s v="RAMA MANDIHOSHIARPUR ROAD NEAR NANGAL SHAMA CHOWK"/>
    <s v="JALANDHAR"/>
    <x v="14"/>
    <n v="144007"/>
    <s v="North Zone"/>
    <x v="0"/>
    <x v="130"/>
  </r>
  <r>
    <n v="68613"/>
    <s v="CARE N CURE MULTISPECIALITY HOSPITAL - PALGHAR"/>
    <d v="2021-01-28T00:00:00"/>
    <s v="1ST FLOOR  KAMDHENU SOCIETYACHOLE ROAD SBI BANK NALASOPARA EAST"/>
    <s v="THANE"/>
    <x v="6"/>
    <n v="401209"/>
    <s v="West Zone"/>
    <x v="3"/>
    <x v="130"/>
  </r>
  <r>
    <n v="68614"/>
    <s v="Agarwal Eye Care Hospital"/>
    <d v="2021-01-28T00:00:00"/>
    <s v="72-A  Professors colony Hari Parvat"/>
    <s v="AGRA"/>
    <x v="2"/>
    <n v="282002"/>
    <s v="North Zone"/>
    <x v="0"/>
    <x v="130"/>
  </r>
  <r>
    <n v="68615"/>
    <s v="KGJ HOSPITALS"/>
    <d v="2021-01-28T00:00:00"/>
    <s v="NO.14 &amp; 129  RAILWAY STATION ROAD KORATTUR "/>
    <s v="CHENNAI"/>
    <x v="4"/>
    <n v="600080"/>
    <s v="South Zone"/>
    <x v="1"/>
    <x v="130"/>
  </r>
  <r>
    <n v="68624"/>
    <s v="SUNRISE HOSPITAL AND ICU"/>
    <d v="2021-01-28T00:00:00"/>
    <s v="GROUND FLOOR  NYRIKA PLAZA COMPLEXTEEN RASTA  STATION ROAD  ANKLESHWAR"/>
    <s v="BHARUCH"/>
    <x v="13"/>
    <n v="393001"/>
    <s v="West Zone"/>
    <x v="3"/>
    <x v="130"/>
  </r>
  <r>
    <n v="68625"/>
    <s v="Malabar Hospitals Pvt Ltd"/>
    <d v="2021-01-29T00:00:00"/>
    <s v="Rajiv Gandgi By Pass Road  Karuvambrum Post Manjeri"/>
    <s v="MALAPPURAM"/>
    <x v="19"/>
    <n v="676123"/>
    <s v="South Zone"/>
    <x v="1"/>
    <x v="130"/>
  </r>
  <r>
    <n v="68626"/>
    <s v="Jupiter Lifeline hospitals Ltd"/>
    <d v="2021-01-29T00:00:00"/>
    <s v="Baner-Pimple Nilakh Road  Baner"/>
    <s v="PUNE"/>
    <x v="6"/>
    <n v="411045"/>
    <s v="West Zone"/>
    <x v="3"/>
    <x v="130"/>
  </r>
  <r>
    <n v="68628"/>
    <s v="SANJEEVANI MEDICARE KHORDHA"/>
    <d v="2021-01-29T00:00:00"/>
    <s v="PLOT NO 3103-A  MAHAVEER BAZAAR   LEWIS ROAD  SAMANTRAPUR"/>
    <s v="Bhubaneshwar"/>
    <x v="10"/>
    <n v="751002"/>
    <s v="East Zone"/>
    <x v="2"/>
    <x v="130"/>
  </r>
  <r>
    <n v="68633"/>
    <s v="DISHA EYE HOSPITALS PRIVATE LIMITED HUGLI"/>
    <d v="2021-01-29T00:00:00"/>
    <s v="14  GT ROAD  SHEORAPHULY"/>
    <s v="HOOGHLY"/>
    <x v="9"/>
    <n v="712223"/>
    <s v="East Zone"/>
    <x v="4"/>
    <x v="130"/>
  </r>
  <r>
    <n v="68635"/>
    <s v="WANI HOSPITAL Palghar"/>
    <d v="2021-01-29T00:00:00"/>
    <s v="SAMEL PADA  NEAR ENGLISH SOPARA SCHOOLNALLASOPARA WEST"/>
    <s v="MUMBAI"/>
    <x v="6"/>
    <n v="401203"/>
    <s v="West Zone"/>
    <x v="3"/>
    <x v="130"/>
  </r>
  <r>
    <n v="68644"/>
    <s v="PRIYADARSHANI NURSING HOME"/>
    <d v="2021-01-29T00:00:00"/>
    <s v="201-208 M  BARIA ESTATENEAR KARGIL NAGAR ROADOPP. MANVEL PADA TALAV VIRAR EAST"/>
    <s v="THANE"/>
    <x v="6"/>
    <n v="401305"/>
    <s v="West Zone"/>
    <x v="3"/>
    <x v="130"/>
  </r>
  <r>
    <n v="68645"/>
    <s v="NILKANTH ORTHOPEADIC HOSPITAL"/>
    <d v="2021-01-29T00:00:00"/>
    <s v="201-A ADITYA COMPLEXVIP CIRCLE UATRANMOTA VARACHHA"/>
    <s v="SURAT"/>
    <x v="13"/>
    <n v="394105"/>
    <s v="West Zone"/>
    <x v="3"/>
    <x v="130"/>
  </r>
  <r>
    <n v="68646"/>
    <s v="S N MULTISPECIALITY AND MATERNITY HOSPITAL"/>
    <d v="2021-01-29T00:00:00"/>
    <s v="FOLLOWER LANE CHOWK NEAR SATYANARAYAN STEEL TRADER KALYAN-AMBERNATH ROAD ULHASNAGAR"/>
    <s v="THANE"/>
    <x v="6"/>
    <n v="482001"/>
    <s v="West Zone"/>
    <x v="3"/>
    <x v="130"/>
  </r>
  <r>
    <n v="68647"/>
    <s v="nimach eye hospital"/>
    <d v="2021-01-29T00:00:00"/>
    <s v="kota road  Devpura"/>
    <s v="BUNDI"/>
    <x v="8"/>
    <n v="323001"/>
    <s v="North Zone"/>
    <x v="0"/>
    <x v="130"/>
  </r>
  <r>
    <n v="68652"/>
    <s v="AMRUTHA HOSPITAL ADILABAD"/>
    <d v="2021-01-30T00:00:00"/>
    <s v="H.NO:4-179/4 OPP: KARUR VYSYA BANKBELLAMPALLI CHWRASTHA  MANCHERIAL"/>
    <s v="ADILABAD"/>
    <x v="5"/>
    <n v="504208"/>
    <s v="South Zone"/>
    <x v="2"/>
    <x v="130"/>
  </r>
  <r>
    <n v="68724"/>
    <s v="Chandak nursing home"/>
    <d v="2021-02-02T00:00:00"/>
    <s v="Bangali Gali  Kutchery Road"/>
    <s v="AJMER"/>
    <x v="8"/>
    <n v="305001"/>
    <s v="North Zone"/>
    <x v="0"/>
    <x v="131"/>
  </r>
  <r>
    <n v="68739"/>
    <s v="MORE HOSPITAL AND ICU PRIVATE LIMITED"/>
    <d v="2021-02-02T00:00:00"/>
    <s v="A-101  SHREE SAI SHRADDHA SOCIETY PLOT NO 12  SECTOR -17 KHANDA COLONYNEW PANVEL"/>
    <s v="RAIGARH(MH)"/>
    <x v="6"/>
    <n v="410206"/>
    <s v="West Zone"/>
    <x v="3"/>
    <x v="131"/>
  </r>
  <r>
    <n v="68748"/>
    <s v="EYE FOUNDATION LIMITED - BENGALURU"/>
    <d v="2021-02-02T00:00:00"/>
    <s v="NO. 79/5  OUTER RING ROAD BELLANDUR"/>
    <s v="BENGALURU"/>
    <x v="3"/>
    <n v="560103"/>
    <s v="South Zone"/>
    <x v="1"/>
    <x v="131"/>
  </r>
  <r>
    <n v="68982"/>
    <s v="THE HIMALAYAN EYE INSTITUTE"/>
    <d v="2021-02-10T00:00:00"/>
    <s v="JHANKAR MORE  BURDWAN ROAD"/>
    <s v="DARJILING"/>
    <x v="9"/>
    <n v="734005"/>
    <s v="East Zone"/>
    <x v="4"/>
    <x v="131"/>
  </r>
  <r>
    <n v="68983"/>
    <s v="PEACOCK HOSPITALS"/>
    <d v="2021-02-10T00:00:00"/>
    <s v="NO: 5  ARAKKONAM ROADTIRUTTANI"/>
    <s v="TIRUVALLUR"/>
    <x v="4"/>
    <n v="631209"/>
    <s v="South Zone"/>
    <x v="1"/>
    <x v="131"/>
  </r>
  <r>
    <n v="68984"/>
    <s v="AMARA HOSPITAL"/>
    <d v="2021-02-10T00:00:00"/>
    <s v="7-3-166   RENIGUNTA - KADAPA HIGHWAYKARAKAMBADITIRUPATI"/>
    <s v="CHITTOOR"/>
    <x v="11"/>
    <n v="517520"/>
    <s v="South Zone"/>
    <x v="2"/>
    <x v="131"/>
  </r>
  <r>
    <n v="69095"/>
    <s v="FORTIS HEALTH CARE LIMITED"/>
    <d v="2021-02-12T00:00:00"/>
    <s v="NO. 23/1. ARCOT ROADVADAPALANI"/>
    <s v="CHENNAI"/>
    <x v="4"/>
    <n v="600026"/>
    <s v="South Zone"/>
    <x v="1"/>
    <x v="131"/>
  </r>
  <r>
    <n v="69119"/>
    <s v="LAKSHA HOSPITALS"/>
    <d v="2021-02-13T00:00:00"/>
    <s v="NO.18  LALITHAPURAM STREET ROYEPATTAH "/>
    <s v="CHENNAI"/>
    <x v="4"/>
    <n v="600014"/>
    <s v="South Zone"/>
    <x v="1"/>
    <x v="131"/>
  </r>
  <r>
    <n v="69135"/>
    <s v="THUMBAY HOSPITAL INDIA PRIVATE LIMITED"/>
    <d v="2021-02-15T00:00:00"/>
    <s v="16-6-104 to 109  OLD KAMALA THEATER COMPLEXCHADERGHAT"/>
    <s v="HYDERABAD"/>
    <x v="5"/>
    <n v="500024"/>
    <s v="South Zone"/>
    <x v="2"/>
    <x v="131"/>
  </r>
  <r>
    <n v="69136"/>
    <s v="Aastha hospital"/>
    <d v="2021-02-15T00:00:00"/>
    <s v="GAT NO 1145  OMKAR COMPLEXNEAR SBI  GHOTAWADE PHATAPIRANGUT  MULASHI"/>
    <s v="PUNE"/>
    <x v="6"/>
    <n v="412115"/>
    <s v="West Zone"/>
    <x v="3"/>
    <x v="131"/>
  </r>
  <r>
    <n v="69137"/>
    <s v="DEVINA HOSPITAL AND RESEARCH CENTER"/>
    <d v="2021-02-15T00:00:00"/>
    <s v="ISMAILGANJ FAIZABAD ROAD NEAR HIGH COURT GATE NO. 3"/>
    <s v="LUCKNOW"/>
    <x v="2"/>
    <n v="226016"/>
    <s v="North Zone"/>
    <x v="0"/>
    <x v="131"/>
  </r>
  <r>
    <n v="69140"/>
    <s v="Alaunus Hospital"/>
    <d v="2021-02-15T00:00:00"/>
    <s v="Jagatpur Raod  Bisalpur Chauraha"/>
    <s v="BAREILLY"/>
    <x v="2"/>
    <n v="243006"/>
    <s v="North Zone"/>
    <x v="0"/>
    <x v="131"/>
  </r>
  <r>
    <n v="69141"/>
    <s v="Amrit Hospital Chennai"/>
    <d v="2021-02-15T00:00:00"/>
    <s v="NO. 362  MINT STREETSOWCARPET"/>
    <s v="CHENNAI"/>
    <x v="4"/>
    <n v="600001"/>
    <s v="South Zone"/>
    <x v="1"/>
    <x v="131"/>
  </r>
  <r>
    <n v="69142"/>
    <s v="Chennai Health Foundation"/>
    <d v="2021-02-15T00:00:00"/>
    <s v="NO. 2B2  AISHWARYA NAGAR M.T.H.ROAD   OPP. TO VIVEKANDA SCHOOL T.M. VOLI AMBATTUR"/>
    <s v="CHENNAI"/>
    <x v="4"/>
    <n v="600062"/>
    <s v="South Zone"/>
    <x v="1"/>
    <x v="131"/>
  </r>
  <r>
    <n v="69144"/>
    <s v="SAVLA HOSPITAL"/>
    <d v="2021-02-15T00:00:00"/>
    <s v="5-8 Natasha PlazaD K Sandu Marg Opp Malhar HotelChembur East"/>
    <s v="MUMBAI"/>
    <x v="6"/>
    <n v="400071"/>
    <s v="West Zone"/>
    <x v="3"/>
    <x v="131"/>
  </r>
  <r>
    <n v="69145"/>
    <s v="YASHODA CHILDREN'S AND GENERAL HOSPITAL"/>
    <d v="2021-02-15T00:00:00"/>
    <s v="A-102 103 B/10 MADHU MAITRY APT.ABOVE PMC BANK  NEAR MANVEL PADA  TALAO VIRAR EAST"/>
    <s v="THANE"/>
    <x v="6"/>
    <n v="401305"/>
    <s v="West Zone"/>
    <x v="3"/>
    <x v="131"/>
  </r>
  <r>
    <n v="69147"/>
    <s v="MALLA REDDY NARAYANA MULTISPECIALITY HOSPITAL"/>
    <d v="2021-02-15T00:00:00"/>
    <s v="SURARAM X ROAD  JEEDIMETLAQUTHBULLAPUR"/>
    <s v="HYDERABAD"/>
    <x v="5"/>
    <n v="500055"/>
    <s v="South Zone"/>
    <x v="2"/>
    <x v="131"/>
  </r>
  <r>
    <n v="69152"/>
    <s v="GHAI HOSPITAL"/>
    <d v="2021-02-15T00:00:00"/>
    <s v="29  Sector 9"/>
    <s v="FARIDABAD"/>
    <x v="1"/>
    <n v="121006"/>
    <s v="North Zone"/>
    <x v="0"/>
    <x v="131"/>
  </r>
  <r>
    <n v="69191"/>
    <s v="SUMATHY HOSPITAL"/>
    <d v="2021-02-16T00:00:00"/>
    <s v="NO. 39  MAMPAZHAPATTU ROAD"/>
    <s v="VILLUPURAM"/>
    <x v="4"/>
    <n v="605602"/>
    <s v="South Zone"/>
    <x v="1"/>
    <x v="131"/>
  </r>
  <r>
    <n v="69195"/>
    <s v="FORTUNE HOSPITAL KANPUR NAGAR"/>
    <d v="2021-02-16T00:00:00"/>
    <s v="117/Q/40-A  SHARDA NAGAR"/>
    <s v="KANPUR NAGAR"/>
    <x v="2"/>
    <n v="208024"/>
    <s v="North Zone"/>
    <x v="0"/>
    <x v="131"/>
  </r>
  <r>
    <n v="69199"/>
    <s v="Renova Neelima Hospital"/>
    <d v="2021-02-16T00:00:00"/>
    <s v="7-2-1735  Opp VoltasCzech Colony  Sanathnagar"/>
    <s v="HYDERABAD"/>
    <x v="5"/>
    <n v="500018"/>
    <s v="South Zone"/>
    <x v="2"/>
    <x v="131"/>
  </r>
  <r>
    <n v="69200"/>
    <s v="Renova Hospital"/>
    <d v="2021-02-16T00:00:00"/>
    <s v="34/34A NCL South  PetbasheerabadMedchal Road Kompally"/>
    <s v="HYDERABAD"/>
    <x v="5"/>
    <n v="500018"/>
    <s v="South Zone"/>
    <x v="2"/>
    <x v="131"/>
  </r>
  <r>
    <n v="69249"/>
    <s v="Healing Touch Hospital"/>
    <d v="2021-02-18T00:00:00"/>
    <s v="5/2  CTS  1012Opp Sai MarigoldNear Kokane Chowk"/>
    <s v="PUNE"/>
    <x v="6"/>
    <n v="411017"/>
    <s v="West Zone"/>
    <x v="3"/>
    <x v="131"/>
  </r>
  <r>
    <n v="69254"/>
    <s v="GANGA WOMEN AND CHILD CENTRE"/>
    <d v="2021-02-18T00:00:00"/>
    <s v="NO 2  SWARNAMBIKA LAYOUT RAMNAGAR "/>
    <s v="COIMBATORE"/>
    <x v="4"/>
    <n v="641009"/>
    <s v="South Zone"/>
    <x v="1"/>
    <x v="131"/>
  </r>
  <r>
    <n v="69286"/>
    <s v="Sungrace Hospital And Research Center"/>
    <d v="2021-02-19T00:00:00"/>
    <s v="FIRST FLOOR SHYAMA ARCADEOPP  AJMERA TYRES  GANGABAI GHAT RAOD NEAR TELEPHONE EXCHANGE SQUARE"/>
    <s v="NAGPUR"/>
    <x v="6"/>
    <n v="440008"/>
    <s v="West Zone"/>
    <x v="3"/>
    <x v="131"/>
  </r>
  <r>
    <n v="69292"/>
    <s v="SHWAS MULTISPECIALITY HOSPITAL PUNE"/>
    <d v="2021-02-19T00:00:00"/>
    <s v="SHIV-CHHAYA COMPLEX TUKARAM NAGAR AMBEGAON BK."/>
    <s v="PUNE"/>
    <x v="6"/>
    <n v="411046"/>
    <s v="West Zone"/>
    <x v="3"/>
    <x v="131"/>
  </r>
  <r>
    <n v="69295"/>
    <s v="The Hope Hospital  Gautam Buddha Nagar"/>
    <d v="2021-02-19T00:00:00"/>
    <s v="NURSING HOME -20 DELTA -2 GREATER NOIDA"/>
    <s v="GAUTAM BUDDHA NAGAR"/>
    <x v="2"/>
    <n v="201308"/>
    <s v="North Zone"/>
    <x v="0"/>
    <x v="131"/>
  </r>
  <r>
    <n v="69320"/>
    <s v="Mahesh smruti multispeciality hospital"/>
    <d v="2021-02-20T00:00:00"/>
    <s v="Sr. No. 77 Near Annasaheb Magar Bhaji Mandai "/>
    <s v="PUNE"/>
    <x v="6"/>
    <n v="412307"/>
    <s v="West Zone"/>
    <x v="3"/>
    <x v="131"/>
  </r>
  <r>
    <n v="69322"/>
    <s v="PATNAIKS PERFECT EYE AND DENTAL HOSPITAL"/>
    <d v="2021-02-20T00:00:00"/>
    <s v="14/5  MAIN MATHURA ROAD  JAINCO COMPLEX  NEAR SRS TOWER"/>
    <s v="FARIDABAD"/>
    <x v="1"/>
    <n v="121003"/>
    <s v="North Zone"/>
    <x v="0"/>
    <x v="131"/>
  </r>
  <r>
    <n v="69323"/>
    <s v="LIFELINE MULTISPECIALITY HOSPITAL"/>
    <d v="2021-02-20T00:00:00"/>
    <s v="1ST FLOOR  SHRENATHJI COMPLEXRAMNAGAR  CHAR RASTARANDER ROAD"/>
    <s v="SURAT"/>
    <x v="13"/>
    <n v="395009"/>
    <s v="West Zone"/>
    <x v="3"/>
    <x v="131"/>
  </r>
  <r>
    <n v="69325"/>
    <s v="Dr Gopal Agrarwal Eye Laser And Phaco Centre"/>
    <d v="2021-02-20T00:00:00"/>
    <s v="RADHA KUNJ  BHARATPUR GATE"/>
    <s v="MATHURA"/>
    <x v="2"/>
    <n v="281001"/>
    <s v="North Zone"/>
    <x v="0"/>
    <x v="131"/>
  </r>
  <r>
    <n v="69327"/>
    <s v="PREET NURSING HOME"/>
    <d v="2021-02-20T00:00:00"/>
    <s v="222  GIANI ZAIL SINGH NAGAR"/>
    <s v="ROPAR"/>
    <x v="14"/>
    <n v="140001"/>
    <s v="North Zone"/>
    <x v="0"/>
    <x v="131"/>
  </r>
  <r>
    <n v="69329"/>
    <s v="THE RETINA CENTRE"/>
    <d v="2021-02-20T00:00:00"/>
    <s v="5th &amp; 6th FLOOR  SUBHAM BIJAY CRESCENT  RUKMINIGAON G.S ROAD"/>
    <s v="KAMRUP"/>
    <x v="24"/>
    <n v="781022"/>
    <s v="East Zone"/>
    <x v="4"/>
    <x v="131"/>
  </r>
  <r>
    <n v="69337"/>
    <s v="HIGH SIGHT SUPER SPECIALITY EYE HOSPITAL"/>
    <d v="2021-02-20T00:00:00"/>
    <s v="H No 8-2-595/3  NEAR ASHIANA FUNCTION HALLROAD NO 10  BANJARAHILLS"/>
    <s v="HYDERABAD"/>
    <x v="5"/>
    <n v="500034"/>
    <s v="South Zone"/>
    <x v="2"/>
    <x v="131"/>
  </r>
  <r>
    <n v="69345"/>
    <s v="Ishwar Orthopaedic And Joint Replacement Hospital"/>
    <d v="2021-02-20T00:00:00"/>
    <s v="Sonipat Stand Delhi Road"/>
    <s v="ROHTAK"/>
    <x v="1"/>
    <n v="124001"/>
    <s v="North Zone"/>
    <x v="0"/>
    <x v="131"/>
  </r>
  <r>
    <n v="69347"/>
    <s v="Rushabh Child Care Hospital"/>
    <d v="2021-02-20T00:00:00"/>
    <s v="210-212  2nd floorSangini MagnusRushabh Char rastaAdajan"/>
    <s v="SURAT"/>
    <x v="13"/>
    <n v="395009"/>
    <s v="West Zone"/>
    <x v="3"/>
    <x v="131"/>
  </r>
  <r>
    <n v="69349"/>
    <s v="Advamed Hospital"/>
    <d v="2021-02-20T00:00:00"/>
    <s v="NEAR GANGA NURSERYCHD AMBALA HIGHWAYZIRAKPUR"/>
    <s v="MOHALI"/>
    <x v="14"/>
    <n v="140603"/>
    <s v="North Zone"/>
    <x v="0"/>
    <x v="131"/>
  </r>
  <r>
    <n v="69352"/>
    <s v="VATSALYA NURSING HOME THANE"/>
    <d v="2021-02-20T00:00:00"/>
    <s v="1ST FLOOR NEXT TO SAIBABA TEMPLE BEHIND ICICI BANK  NEW SANTOSHI MATA ROAD  NEAR MURNIMA CINEMA  KALYAN WEST"/>
    <s v="THANE"/>
    <x v="6"/>
    <n v="421310"/>
    <s v="West Zone"/>
    <x v="3"/>
    <x v="131"/>
  </r>
  <r>
    <n v="69355"/>
    <s v="SAI JYOT HOSPITAL"/>
    <d v="2021-02-20T00:00:00"/>
    <s v="PLOT NO 105  1ST FLOOR SIDDHESHWAR CHSOPP.PUNJAB NATION BANK NEAR VARISHTHA HOTELKOPERKHAIRANE"/>
    <s v="AHMED NAGAR"/>
    <x v="6"/>
    <n v="400709"/>
    <s v="West Zone"/>
    <x v="3"/>
    <x v="131"/>
  </r>
  <r>
    <n v="69361"/>
    <s v="Shreyansh Multispeciality Hospital"/>
    <d v="2021-02-20T00:00:00"/>
    <s v="Main Road  Avanti Vihar"/>
    <s v="RAIPUR"/>
    <x v="12"/>
    <n v="492001"/>
    <s v="West Zone"/>
    <x v="2"/>
    <x v="131"/>
  </r>
  <r>
    <n v="69362"/>
    <s v="Bhimseria eye &amp;amp; maternity centre"/>
    <d v="2021-02-20T00:00:00"/>
    <s v="Vidhan Sabha Road  BesideSapphire Green ColonyAmaseoni"/>
    <s v="RAIPUR"/>
    <x v="12"/>
    <n v="492007"/>
    <s v="West Zone"/>
    <x v="2"/>
    <x v="131"/>
  </r>
  <r>
    <n v="69363"/>
    <s v="THE KALYAN HOSPITAL"/>
    <d v="2021-02-20T00:00:00"/>
    <s v="B-11  GAGANGIRI ENCLAVE GROUND FLOOR  SAI CHOWK KHADAKPADA KALYAN WEST"/>
    <s v="THANE"/>
    <x v="6"/>
    <n v="421301"/>
    <s v="West Zone"/>
    <x v="3"/>
    <x v="131"/>
  </r>
  <r>
    <n v="69364"/>
    <s v="BANSAL HOSPITAL SIRSA"/>
    <d v="2021-02-21T00:00:00"/>
    <s v="Near Valmiki Chowk"/>
    <s v="SIRSA"/>
    <x v="1"/>
    <n v="125055"/>
    <s v="North Zone"/>
    <x v="0"/>
    <x v="131"/>
  </r>
  <r>
    <n v="69365"/>
    <s v="SHRI HOSPITALS"/>
    <d v="2021-02-21T00:00:00"/>
    <s v="NO:103 - C  TAMIL SANGAM ROADSANKAR NAGAR"/>
    <s v="SALEM"/>
    <x v="4"/>
    <n v="636007"/>
    <s v="South Zone"/>
    <x v="1"/>
    <x v="131"/>
  </r>
  <r>
    <n v="69366"/>
    <s v="Central Medical Centre"/>
    <d v="2021-02-22T00:00:00"/>
    <s v="NEAR DABRA CHOWK  DELHI ROAD"/>
    <s v="HISAR"/>
    <x v="1"/>
    <n v="125001"/>
    <s v="North Zone"/>
    <x v="0"/>
    <x v="131"/>
  </r>
  <r>
    <n v="69369"/>
    <s v="Eyenova Hospital"/>
    <d v="2021-02-22T00:00:00"/>
    <s v="5-A Ekta Nagar Stadium Road"/>
    <s v="BAREILLY"/>
    <x v="2"/>
    <n v="243122"/>
    <s v="North Zone"/>
    <x v="0"/>
    <x v="131"/>
  </r>
  <r>
    <n v="69374"/>
    <s v="MANAV NEURO PSYCHIATRIST HOSPITAL PVT LTD"/>
    <d v="2021-02-22T00:00:00"/>
    <s v="1ST FLOOR  SARASWAT BLD. ABOVE HDFC BANKSANTOSHI MATA MANDIR ROADKALYAN WEST"/>
    <s v="THANE"/>
    <x v="6"/>
    <n v="421301"/>
    <s v="West Zone"/>
    <x v="3"/>
    <x v="131"/>
  </r>
  <r>
    <n v="69375"/>
    <s v="KAPOOR MEDICAL CENTRE"/>
    <d v="2021-02-22T00:00:00"/>
    <s v="E-18  Naraina Vihar"/>
    <s v="SOUTH DELHI"/>
    <x v="0"/>
    <n v="110028"/>
    <s v="North Zone"/>
    <x v="0"/>
    <x v="131"/>
  </r>
  <r>
    <n v="69378"/>
    <s v="HIGHWAY HOSPITAL THANE"/>
    <d v="2021-02-22T00:00:00"/>
    <s v="1ST FLOOR DEV ASHISH  MARATHON CIRCLETEEN HATH NAKA E E  HIGHWAY"/>
    <s v="THANE"/>
    <x v="6"/>
    <n v="401107"/>
    <s v="West Zone"/>
    <x v="3"/>
    <x v="131"/>
  </r>
  <r>
    <n v="69380"/>
    <s v="SIDDHANT HOSPITAL AND RESEARCH CENTER TER"/>
    <d v="2021-02-22T00:00:00"/>
    <s v="R S NO 702 PLOT 15 B WARDNEAR MAHADA COLONY RING ROADKHATRI LAWN SHENDA  PRAK"/>
    <s v="KOLHAPUR"/>
    <x v="6"/>
    <n v="416008"/>
    <s v="West Zone"/>
    <x v="3"/>
    <x v="131"/>
  </r>
  <r>
    <n v="69385"/>
    <s v="Amrit Dhara Hospital"/>
    <d v="2021-02-22T00:00:00"/>
    <s v="35A  Gandhi Udhyan  Rampur Garden"/>
    <s v="BAREILLY"/>
    <x v="2"/>
    <n v="243001"/>
    <s v="North Zone"/>
    <x v="0"/>
    <x v="131"/>
  </r>
  <r>
    <n v="69386"/>
    <s v="VIVANTA HOSPITAL"/>
    <d v="2021-02-22T00:00:00"/>
    <s v="J P RESIDENCY CHINCHOLI BUNDER MALAD ( WEST )"/>
    <s v="MUMBAI"/>
    <x v="6"/>
    <n v="400064"/>
    <s v="West Zone"/>
    <x v="3"/>
    <x v="131"/>
  </r>
  <r>
    <n v="69390"/>
    <s v="MAA AROGYA HOSPITAL"/>
    <d v="2021-02-22T00:00:00"/>
    <s v="H.No 5-7-30/2 NEAR MODERN PUBLIC SCHOOl BESIDE S V R  HOSPITALKHALEEWADI"/>
    <s v="NIZAMABAD"/>
    <x v="5"/>
    <n v="503001"/>
    <s v="South Zone"/>
    <x v="2"/>
    <x v="131"/>
  </r>
  <r>
    <n v="69392"/>
    <s v="MEDICOVER HOSPITAL HYDERABAD"/>
    <d v="2021-02-22T00:00:00"/>
    <s v="DOOR NO 22-99  OPP. GANDEMMA TEMPLE NEAR BHEL CIRCLE KALYANI TOWERSR C PURAM"/>
    <s v="HYDERABAD"/>
    <x v="5"/>
    <n v="502032"/>
    <s v="South Zone"/>
    <x v="2"/>
    <x v="131"/>
  </r>
  <r>
    <n v="69395"/>
    <s v="NIMMS HOSPITAL"/>
    <d v="2021-02-22T00:00:00"/>
    <s v="BISRAKH ROAD  HALDONI  GREATER NOIDA"/>
    <s v="GAUTAM BUDDHA NAGAR"/>
    <x v="2"/>
    <n v="201306"/>
    <s v="North Zone"/>
    <x v="0"/>
    <x v="131"/>
  </r>
  <r>
    <n v="69396"/>
    <s v="CHANDRAGANGA SPANDAN HOSPITAL MUMBAI"/>
    <d v="2021-02-22T00:00:00"/>
    <s v="1ST FLOOR  CHANDRAGANGA APARTMENT V. B. PHADKE ROAD  MULUND EAST"/>
    <s v="MUMBAI"/>
    <x v="6"/>
    <n v="400081"/>
    <s v="West Zone"/>
    <x v="3"/>
    <x v="131"/>
  </r>
  <r>
    <n v="69400"/>
    <s v="SHALYAK HOSPITAL"/>
    <d v="2021-02-22T00:00:00"/>
    <s v="S.K. APARTMENT  BLDG NO.- 2 10 DALWAI COMPOUND  GUMPHA ROAD NEAR JOGESHWARI POLICE STATION"/>
    <s v="MUMBAI"/>
    <x v="6"/>
    <n v="400060"/>
    <s v="West Zone"/>
    <x v="3"/>
    <x v="131"/>
  </r>
  <r>
    <n v="69411"/>
    <s v="Aykai Hospital"/>
    <d v="2021-02-23T00:00:00"/>
    <s v="SECTOR 39 A  LDH-CHD HIGHWAYNEAR SAMRALA CHOWNK"/>
    <s v="LUDHIANA"/>
    <x v="14"/>
    <n v="141008"/>
    <s v="North Zone"/>
    <x v="0"/>
    <x v="131"/>
  </r>
  <r>
    <n v="69412"/>
    <s v="Mritunjay Hospital"/>
    <d v="2021-02-23T00:00:00"/>
    <s v="Khowa Mandi Cinema Road Golghar"/>
    <s v="GORAKHPUR"/>
    <x v="2"/>
    <n v="273001"/>
    <s v="North Zone"/>
    <x v="0"/>
    <x v="131"/>
  </r>
  <r>
    <n v="69413"/>
    <s v="NAVJEEVAN MULTISPECIALITY HOSPITAL HISAR"/>
    <d v="2021-02-23T00:00:00"/>
    <s v="255 MODEL TOWNINFRONT OF SANTOSHI MATA MANDIR"/>
    <s v="HISAR"/>
    <x v="1"/>
    <n v="125001"/>
    <s v="North Zone"/>
    <x v="0"/>
    <x v="131"/>
  </r>
  <r>
    <n v="69414"/>
    <s v="Navjeevan Hospital Rajasthan"/>
    <d v="2021-02-23T00:00:00"/>
    <s v="Opposite Omega Tower  Near Sahara BankLakshmi Nagar Road  Rai Colony"/>
    <s v="BARMER"/>
    <x v="8"/>
    <n v="344001"/>
    <s v="North Zone"/>
    <x v="0"/>
    <x v="131"/>
  </r>
  <r>
    <n v="69415"/>
    <s v="BAGLA EYE HOSPITAL"/>
    <d v="2021-02-23T00:00:00"/>
    <s v="NEAR AGGARWAL NURSING HOME  COLONY ROADMANDI DABWALI"/>
    <s v="SIRSA"/>
    <x v="1"/>
    <n v="125104"/>
    <s v="North Zone"/>
    <x v="0"/>
    <x v="131"/>
  </r>
  <r>
    <n v="69418"/>
    <s v="Global 5 Health Care"/>
    <d v="2021-02-23T00:00:00"/>
    <s v="F-2 D-2  ADITI APPT.  SECTOR -9  VASHINAVI MUMBAI"/>
    <s v="RAIGARH(MH)"/>
    <x v="6"/>
    <n v="400703"/>
    <s v="West Zone"/>
    <x v="3"/>
    <x v="131"/>
  </r>
  <r>
    <n v="69419"/>
    <s v="DEEPANSH BHATIA NURSING HOME"/>
    <d v="2021-02-23T00:00:00"/>
    <s v="MEDICAL ENCLAVE NEAR MUNICIPAL COUNCILTOHANA"/>
    <s v="FATEHABAD"/>
    <x v="1"/>
    <n v="125120"/>
    <s v="North Zone"/>
    <x v="0"/>
    <x v="131"/>
  </r>
  <r>
    <n v="69422"/>
    <s v="Sanjeevni Plus Hospital"/>
    <d v="2021-02-23T00:00:00"/>
    <s v="MEDICAL MOR  DELHI ROAD "/>
    <s v="ROHTAK"/>
    <x v="1"/>
    <n v="124001"/>
    <s v="North Zone"/>
    <x v="0"/>
    <x v="131"/>
  </r>
  <r>
    <n v="69428"/>
    <s v="GIRI PUSHPA AAROGYA HOSPITAL"/>
    <d v="2021-02-23T00:00:00"/>
    <s v="B-13 ADARSH NAGAR MEERUT CANTT"/>
    <s v="MEERUT"/>
    <x v="2"/>
    <n v="250001"/>
    <s v="North Zone"/>
    <x v="0"/>
    <x v="131"/>
  </r>
  <r>
    <n v="69431"/>
    <s v="MARWAR HOSPITAL JODHPUR"/>
    <d v="2021-02-23T00:00:00"/>
    <s v="PLOT NO. 1 2 K.NO 1588/1  MAIN MANDORE ROAD"/>
    <s v="JODHPUR"/>
    <x v="8"/>
    <n v="342006"/>
    <s v="North Zone"/>
    <x v="0"/>
    <x v="131"/>
  </r>
  <r>
    <n v="69433"/>
    <s v="kalyan hospital"/>
    <d v="2021-02-23T00:00:00"/>
    <s v="Mukhani Chauraha  Kaladhungi road Haldwani"/>
    <s v="NAINITAL"/>
    <x v="20"/>
    <n v="263139"/>
    <s v="North Zone"/>
    <x v="0"/>
    <x v="131"/>
  </r>
  <r>
    <n v="69434"/>
    <s v="JINDAL EYE CARE NORTH DELHI"/>
    <d v="2021-02-23T00:00:00"/>
    <s v="60  BLOCK  H- 5ROHINI SEC-11"/>
    <s v="NORTH DELHI"/>
    <x v="0"/>
    <n v="110085"/>
    <s v="North Zone"/>
    <x v="0"/>
    <x v="131"/>
  </r>
  <r>
    <n v="69435"/>
    <s v="Indira Gandhi Eye Hospital And Research Centre - Gurugram"/>
    <d v="2021-02-23T00:00:00"/>
    <s v="Sector - 62  Vill-Ullawas"/>
    <s v="GURGAON"/>
    <x v="1"/>
    <n v="122002"/>
    <s v="North Zone"/>
    <x v="0"/>
    <x v="131"/>
  </r>
  <r>
    <n v="69436"/>
    <s v="SHREE MULTISPECIALITY HOSPITAL THANE"/>
    <d v="2021-02-23T00:00:00"/>
    <s v="FIRST FLOOR  SHREE AVENUE OPP. MUNICIPAL GARDEN RAMDEV PARK BHAYANDER EAST"/>
    <s v="THANE"/>
    <x v="6"/>
    <n v="401107"/>
    <s v="West Zone"/>
    <x v="3"/>
    <x v="131"/>
  </r>
  <r>
    <n v="69437"/>
    <s v="Aastha hospital Hisar"/>
    <d v="2021-02-23T00:00:00"/>
    <s v="81-S MODEL TOWN MKT ROAD"/>
    <s v="HISAR"/>
    <x v="1"/>
    <n v="125005"/>
    <s v="North Zone"/>
    <x v="0"/>
    <x v="131"/>
  </r>
  <r>
    <n v="69439"/>
    <s v="MORAYA HOSPITAL AND MATERNITY HOME"/>
    <d v="2021-02-23T00:00:00"/>
    <s v="AT NAGAR KALYAN HIGHWAYOTUR ROAD TAL - JUNNAR"/>
    <s v="PUNE"/>
    <x v="6"/>
    <n v="412411"/>
    <s v="West Zone"/>
    <x v="3"/>
    <x v="131"/>
  </r>
  <r>
    <n v="69440"/>
    <s v="BHAVYA HOSPITAL MORADABAD"/>
    <d v="2021-02-23T00:00:00"/>
    <s v="INFRONT OF DAYANAND DEGREE COLLEGECIVIL LINES"/>
    <s v="MORADABAD"/>
    <x v="2"/>
    <n v="244001"/>
    <s v="North Zone"/>
    <x v="0"/>
    <x v="131"/>
  </r>
  <r>
    <n v="69445"/>
    <s v="AASTHA EYE CENTRE"/>
    <d v="2021-02-23T00:00:00"/>
    <s v="5R/5 NIT"/>
    <s v="FARIDABAD"/>
    <x v="1"/>
    <n v="121001"/>
    <s v="North Zone"/>
    <x v="0"/>
    <x v="131"/>
  </r>
  <r>
    <n v="69451"/>
    <s v="RUBY HOSPITAL MUMBAI"/>
    <d v="2021-02-23T00:00:00"/>
    <s v="LAXMI SHOPPING CENTERNEXT TO NEW P. O BLD.1ST FLOORH D MARG  BELOW GHATKOPAR"/>
    <s v="MUMBAI"/>
    <x v="6"/>
    <n v="400086"/>
    <s v="West Zone"/>
    <x v="3"/>
    <x v="131"/>
  </r>
  <r>
    <n v="69454"/>
    <s v="MAITREYA MULTI SUPER SPECIALITY HOSPITAL &amp;amp; RESEARCH CENTRE"/>
    <d v="2021-02-23T00:00:00"/>
    <s v="Opposite Nexa Show Room  Someshwar Circle University Road "/>
    <s v="SURAT"/>
    <x v="13"/>
    <n v="395007"/>
    <s v="West Zone"/>
    <x v="3"/>
    <x v="131"/>
  </r>
  <r>
    <n v="69471"/>
    <s v="Jaipur Heart and Multispeciality Centre"/>
    <d v="2021-02-24T00:00:00"/>
    <s v="Plot No.04  Indra Nagar Behind Nagar Palika "/>
    <s v="JHUJHUNU"/>
    <x v="8"/>
    <n v="333001"/>
    <s v="North Zone"/>
    <x v="0"/>
    <x v="131"/>
  </r>
  <r>
    <n v="69472"/>
    <s v="SCR ( SIR CHOTU RAM) HOSPITAL AND RESEARCH CENTER"/>
    <d v="2021-02-24T00:00:00"/>
    <s v="S-1 S Block Opp Hotel Mosaic Khatipura TirhaSirsi Road  Vaishali Nagar"/>
    <s v="JAIPUR"/>
    <x v="8"/>
    <n v="302021"/>
    <s v="North Zone"/>
    <x v="0"/>
    <x v="131"/>
  </r>
  <r>
    <n v="69473"/>
    <s v="SONI EYE CARE CENTRE"/>
    <d v="2021-02-24T00:00:00"/>
    <s v="ARACHIAN CHOWKNEAR GT ROADDORAHA"/>
    <s v="LUDHIANA"/>
    <x v="14"/>
    <n v="141421"/>
    <s v="North Zone"/>
    <x v="0"/>
    <x v="131"/>
  </r>
  <r>
    <n v="69475"/>
    <s v="dd eye institute"/>
    <d v="2021-02-24T00:00:00"/>
    <s v="Dadabari Main Road"/>
    <s v="KOTA"/>
    <x v="8"/>
    <n v="324009"/>
    <s v="North Zone"/>
    <x v="0"/>
    <x v="131"/>
  </r>
  <r>
    <n v="69479"/>
    <s v="Excelcare Hospital"/>
    <d v="2021-02-24T00:00:00"/>
    <s v="103  SANJAY NAGAR-A  JOSHI MARG KALWAR ROAD  JHOTWARA"/>
    <s v="JAIPUR"/>
    <x v="8"/>
    <n v="302012"/>
    <s v="North Zone"/>
    <x v="0"/>
    <x v="131"/>
  </r>
  <r>
    <n v="69480"/>
    <s v="VIKRAM HOSPITAL - YAMUNA NAGAR"/>
    <d v="2021-02-24T00:00:00"/>
    <s v="7 RAM NAGARKANHAIYA SAHIB CHOWK"/>
    <s v="YAMUNA NAGAR"/>
    <x v="1"/>
    <n v="135001"/>
    <s v="North Zone"/>
    <x v="0"/>
    <x v="131"/>
  </r>
  <r>
    <n v="69483"/>
    <s v="Goswami Hospital"/>
    <d v="2021-02-24T00:00:00"/>
    <s v="Rishi Nagar  Near Bs Stand "/>
    <s v="HISAR"/>
    <x v="1"/>
    <n v="125001"/>
    <s v="North Zone"/>
    <x v="0"/>
    <x v="131"/>
  </r>
  <r>
    <n v="69486"/>
    <s v="Mann Multispeciality Hospital"/>
    <d v="2021-02-24T00:00:00"/>
    <s v="Subhash Road  OPP. AIR  Near Police Line"/>
    <s v="ROHTAK"/>
    <x v="1"/>
    <n v="124001"/>
    <s v="North Zone"/>
    <x v="0"/>
    <x v="131"/>
  </r>
  <r>
    <n v="69489"/>
    <s v="Oxygen Hospital"/>
    <d v="2021-02-24T00:00:00"/>
    <s v="872  Bhiwani stand Hisar road"/>
    <s v="ROHTAK"/>
    <x v="1"/>
    <n v="124001"/>
    <s v="North Zone"/>
    <x v="0"/>
    <x v="131"/>
  </r>
  <r>
    <n v="69492"/>
    <s v="SHRI RAM CHAND MEMORIAL HOSPITAL PVT LTD"/>
    <d v="2021-02-24T00:00:00"/>
    <s v="12 ASHOKA COLONYOPP KALPANA CHAWLA GOVT MEDICAL COLLEGE"/>
    <s v="KARNAL"/>
    <x v="1"/>
    <n v="132001"/>
    <s v="North Zone"/>
    <x v="0"/>
    <x v="131"/>
  </r>
  <r>
    <n v="69494"/>
    <s v="Shobhit Hospital"/>
    <d v="2021-02-24T00:00:00"/>
    <s v="BEHIND SKYLARK  ADJACENT CANARA BANK TEHSIL ROAD"/>
    <s v="PANIPAT"/>
    <x v="1"/>
    <n v="132103"/>
    <s v="North Zone"/>
    <x v="0"/>
    <x v="131"/>
  </r>
  <r>
    <n v="69500"/>
    <s v="GARVIT ENT HOSPITAL"/>
    <d v="2021-02-24T00:00:00"/>
    <s v="401  EON SQUARENEXT TO SHELL PETROL PUMPLP SAVANI ROADADAJAN"/>
    <s v="SURAT"/>
    <x v="13"/>
    <n v="395009"/>
    <s v="West Zone"/>
    <x v="3"/>
    <x v="131"/>
  </r>
  <r>
    <n v="69504"/>
    <s v="GANGINA HOSPITAL"/>
    <d v="2021-02-24T00:00:00"/>
    <s v="12-21-2  NEAR CHINNA GANDHI STATUE ARYAPURAMRAJAHMUNDRY"/>
    <s v="EAST GODAVARI"/>
    <x v="11"/>
    <n v="533104"/>
    <s v="South Zone"/>
    <x v="2"/>
    <x v="131"/>
  </r>
  <r>
    <n v="69508"/>
    <s v="GURU NANAK HOSPITAL KARNAL"/>
    <d v="2021-02-24T00:00:00"/>
    <s v="OPP  POLICE LINES  NEAR DAYAL SINGH COLLEGE 368 A  RANDHIR LANE"/>
    <s v="KARNAL"/>
    <x v="1"/>
    <n v="132001"/>
    <s v="North Zone"/>
    <x v="0"/>
    <x v="131"/>
  </r>
  <r>
    <n v="69513"/>
    <s v="SPES CHILDREN HOSPITAL"/>
    <d v="2021-02-24T00:00:00"/>
    <s v="KADIYAN COMPLEX SHEILA BYE PASS CHOWK "/>
    <s v="ROHTAK"/>
    <x v="1"/>
    <n v="124001"/>
    <s v="North Zone"/>
    <x v="0"/>
    <x v="131"/>
  </r>
  <r>
    <n v="69520"/>
    <s v="MANGAL MURTI HOSPITAL AND POLYCLINIC"/>
    <d v="2021-02-24T00:00:00"/>
    <s v="CHARKOP TRUPATI BALAJI CO-OP  HSG  SOCDR  BABA SAHEB AMBEDKAR ROAD RDP-R PLOT NO. 264 CHARKOP  KANDIVALI WEST"/>
    <s v="MUMBAI"/>
    <x v="6"/>
    <n v="400067"/>
    <s v="West Zone"/>
    <x v="3"/>
    <x v="131"/>
  </r>
  <r>
    <n v="69523"/>
    <s v="PHOENIX MEDICAL CENTRE"/>
    <d v="2021-02-24T00:00:00"/>
    <s v="G1-A  2-A SUKH SHANTI NAGARNEAR BENGALI SQUARE"/>
    <s v="INDORE"/>
    <x v="18"/>
    <n v="452016"/>
    <s v="West Zone"/>
    <x v="2"/>
    <x v="131"/>
  </r>
  <r>
    <n v="69526"/>
    <s v="HOLY HELP HOSPITAL"/>
    <d v="2021-02-24T00:00:00"/>
    <s v="5- DABRA ROAD"/>
    <s v="HISAR"/>
    <x v="1"/>
    <n v="125005"/>
    <s v="North Zone"/>
    <x v="0"/>
    <x v="131"/>
  </r>
  <r>
    <n v="69531"/>
    <s v="SURANA HOSPITAL NASHIK"/>
    <d v="2021-02-24T00:00:00"/>
    <s v="ARTILERY CENTER ROADNEAR JAIN MANDIR  NASHIK ROAD"/>
    <s v="NASHIK"/>
    <x v="6"/>
    <n v="422101"/>
    <s v="West Zone"/>
    <x v="3"/>
    <x v="131"/>
  </r>
  <r>
    <n v="69546"/>
    <s v="Dr. Praveen Eye Hospital and Research Centre"/>
    <d v="2021-02-25T00:00:00"/>
    <s v="Under Railway Bridge Hissar Road "/>
    <s v="SIRSA"/>
    <x v="1"/>
    <n v="125055"/>
    <s v="North Zone"/>
    <x v="0"/>
    <x v="131"/>
  </r>
  <r>
    <n v="69547"/>
    <s v="BALAJI HOSPITAL AND TRAUMA CENTRE"/>
    <d v="2021-02-25T00:00:00"/>
    <s v="AMBALA ROADPEHOWA"/>
    <s v="KURUKSHETRA"/>
    <x v="1"/>
    <n v="136128"/>
    <s v="North Zone"/>
    <x v="0"/>
    <x v="131"/>
  </r>
  <r>
    <n v="69548"/>
    <s v="Rajdhani Hospital Raebareilly"/>
    <d v="2021-02-25T00:00:00"/>
    <s v="9 A-AMRAPALI   NEAR RAILWAY LINERAEBAREILLY ROAD  TELIBAGH"/>
    <s v="LUCKNOW"/>
    <x v="2"/>
    <n v="226025"/>
    <s v="North Zone"/>
    <x v="0"/>
    <x v="131"/>
  </r>
  <r>
    <n v="69549"/>
    <s v="Arthanariperumal Medical Centre Hospitals Pvt. Ltd."/>
    <d v="2021-02-25T00:00:00"/>
    <s v="SARADHA COLLEGE ROADNEAR ALAGAPURAM POLICE STATION"/>
    <s v="SALEM"/>
    <x v="4"/>
    <n v="636016"/>
    <s v="South Zone"/>
    <x v="1"/>
    <x v="131"/>
  </r>
  <r>
    <n v="69550"/>
    <s v="SURYAA HOSPITAL"/>
    <d v="2021-02-25T00:00:00"/>
    <s v="NEAR PEER DARGAH  DABRA CHOWK"/>
    <s v="HISAR"/>
    <x v="1"/>
    <n v="125001"/>
    <s v="North Zone"/>
    <x v="0"/>
    <x v="131"/>
  </r>
  <r>
    <n v="69552"/>
    <s v="DIRGHAYU HOSPITAL JAIPUR"/>
    <d v="2021-02-25T00:00:00"/>
    <s v="NH-  52  Harmara Ghati Main Sikar Road"/>
    <s v="JAIPUR"/>
    <x v="8"/>
    <n v="302013"/>
    <s v="North Zone"/>
    <x v="0"/>
    <x v="131"/>
  </r>
  <r>
    <n v="69553"/>
    <s v="CARE INFINITY HOSPITAL BHOPAL"/>
    <d v="2021-02-25T00:00:00"/>
    <s v="105 VIJAY NAGAR  LALGHATI"/>
    <s v="BHOPAL"/>
    <x v="18"/>
    <n v="462030"/>
    <s v="West Zone"/>
    <x v="2"/>
    <x v="131"/>
  </r>
  <r>
    <n v="69554"/>
    <s v="MANAV HOSPITAL - MANSA"/>
    <d v="2021-02-25T00:00:00"/>
    <s v="CHAKERIAN ROADMANSA"/>
    <s v="MANSA"/>
    <x v="14"/>
    <n v="151505"/>
    <s v="North Zone"/>
    <x v="0"/>
    <x v="131"/>
  </r>
  <r>
    <n v="69556"/>
    <s v="NILA HOSPITAL"/>
    <d v="2021-02-25T00:00:00"/>
    <s v="NO. 743  A/1 A/2  M N R COMPLEXSALEM ROAD"/>
    <s v="NAMAKKAL"/>
    <x v="4"/>
    <n v="637001"/>
    <s v="South Zone"/>
    <x v="1"/>
    <x v="131"/>
  </r>
  <r>
    <n v="69559"/>
    <s v="ASVINS SPECIALTY HOSPITALS"/>
    <d v="2021-02-25T00:00:00"/>
    <s v="D. NO: 6-3-903/ A&amp;BRAJ BHAVAN ROAD  SOMAJIGUDA"/>
    <s v="HYDERABAD"/>
    <x v="5"/>
    <n v="500082"/>
    <s v="South Zone"/>
    <x v="2"/>
    <x v="131"/>
  </r>
  <r>
    <n v="69560"/>
    <s v="Naruvi Hospitals"/>
    <d v="2021-02-25T00:00:00"/>
    <s v="T.S.NO: 72/1B2  TOWARDS COLLECTOR  OFFICE ROADCHENNAI-BANGALORE  NATIONAL HIGHWAY (NH48)"/>
    <s v="VELLORE"/>
    <x v="4"/>
    <n v="632004"/>
    <s v="South Zone"/>
    <x v="1"/>
    <x v="131"/>
  </r>
  <r>
    <n v="69563"/>
    <s v="Nalbari Multispeciality Hospital"/>
    <d v="2021-02-25T00:00:00"/>
    <s v="ALTERNATIVE ROAD"/>
    <s v="NALBARI"/>
    <x v="24"/>
    <n v="781335"/>
    <s v="East Zone"/>
    <x v="4"/>
    <x v="131"/>
  </r>
  <r>
    <n v="69565"/>
    <s v="Dev Hospital Panipat"/>
    <d v="2021-02-25T00:00:00"/>
    <s v="Railway Road Near Old Bus Stand Samalkha"/>
    <s v="PANIPAT"/>
    <x v="1"/>
    <n v="132101"/>
    <s v="North Zone"/>
    <x v="0"/>
    <x v="131"/>
  </r>
  <r>
    <n v="69568"/>
    <s v="CHANDRA EYE CARE HOSPITAL"/>
    <d v="2021-02-25T00:00:00"/>
    <s v="A-1  SK Gupta Colony  Behind V2 Mart  Lanka"/>
    <s v="VARANASI"/>
    <x v="2"/>
    <n v="221005"/>
    <s v="North Zone"/>
    <x v="0"/>
    <x v="131"/>
  </r>
  <r>
    <n v="69569"/>
    <s v="Arunodaya Deseret Eye Hospital"/>
    <d v="2021-02-25T00:00:00"/>
    <s v="PLOT NH-4 SECTOR 55"/>
    <s v="GURGAON"/>
    <x v="1"/>
    <n v="122011"/>
    <s v="North Zone"/>
    <x v="0"/>
    <x v="131"/>
  </r>
  <r>
    <n v="69570"/>
    <s v="RAKS HOSPITALS PRIVATE LIMITED"/>
    <d v="2021-02-25T00:00:00"/>
    <s v="12/59  KURIVIKARAN SALAI  1ST CROSS STREET ANNA NAGAR"/>
    <s v="MADURAI"/>
    <x v="4"/>
    <n v="625020"/>
    <s v="South Zone"/>
    <x v="1"/>
    <x v="131"/>
  </r>
  <r>
    <n v="69571"/>
    <s v="Ravindra Hospital And Heart Centre"/>
    <d v="2021-02-25T00:00:00"/>
    <s v="Plot No 9  10  Model Town"/>
    <s v="HISAR"/>
    <x v="1"/>
    <n v="125005"/>
    <s v="North Zone"/>
    <x v="0"/>
    <x v="131"/>
  </r>
  <r>
    <n v="69572"/>
    <s v="DR PANDIT EYE CARE HOSPITAL"/>
    <d v="2021-02-25T00:00:00"/>
    <s v="F-3 / B-2  First Floor  Above Baroda BankSECTOR 10  VASHINAVI MUMBAI"/>
    <s v="THANE"/>
    <x v="6"/>
    <n v="400703"/>
    <s v="West Zone"/>
    <x v="3"/>
    <x v="131"/>
  </r>
  <r>
    <n v="69573"/>
    <s v="Guru Jambheshwar Multispeciality Hospital"/>
    <d v="2021-02-25T00:00:00"/>
    <s v="Adampur road  Agroha Mod"/>
    <s v="HISAR"/>
    <x v="1"/>
    <n v="125047"/>
    <s v="North Zone"/>
    <x v="0"/>
    <x v="131"/>
  </r>
  <r>
    <n v="69574"/>
    <s v="PUDUGAI STAR HOSPITALS PVT. LTD"/>
    <d v="2021-02-25T00:00:00"/>
    <s v="NO. 50-51  RAMACHANDRA NAGARALANGUDI MAIN ROAD"/>
    <s v="PUDUKKOTTAI"/>
    <x v="4"/>
    <n v="622001"/>
    <s v="South Zone"/>
    <x v="1"/>
    <x v="131"/>
  </r>
  <r>
    <n v="69575"/>
    <s v="AKSHI EYE CARE CENTER"/>
    <d v="2021-02-25T00:00:00"/>
    <s v="CHANDRANGAN RESIDENCYTYPE-B  FIRST FLOOR  NO-22DIVA SHIL ROAD  DIVA ( EAST)"/>
    <s v="THANE"/>
    <x v="6"/>
    <n v="400612"/>
    <s v="West Zone"/>
    <x v="3"/>
    <x v="131"/>
  </r>
  <r>
    <n v="69576"/>
    <s v="AIMS HOSPITAL SABARKANTHA"/>
    <d v="2021-02-25T00:00:00"/>
    <s v="S.NO. 72/1 PLOT NO E &amp; FNEAR DARSHAN RICE MILLKHALIKPUR  MODASAARAVALLI"/>
    <s v="SABARKANTHA"/>
    <x v="13"/>
    <n v="383315"/>
    <s v="West Zone"/>
    <x v="3"/>
    <x v="131"/>
  </r>
  <r>
    <n v="69577"/>
    <s v="NEW APNA HOSPITAL"/>
    <d v="2021-02-25T00:00:00"/>
    <s v="PARAS ROADRED ROAD"/>
    <s v="KURUKSHETRA"/>
    <x v="1"/>
    <n v="136118"/>
    <s v="North Zone"/>
    <x v="0"/>
    <x v="131"/>
  </r>
  <r>
    <n v="69578"/>
    <s v="DR MEHTA EYE CARE"/>
    <d v="2021-02-25T00:00:00"/>
    <s v="5E/5  B.P.  RAILWAY ROAD  NEELAM CHOWKNIT"/>
    <s v="FARIDABAD"/>
    <x v="1"/>
    <n v="121001"/>
    <s v="North Zone"/>
    <x v="0"/>
    <x v="131"/>
  </r>
  <r>
    <n v="69580"/>
    <s v="RANA NURSING HOME FATEHGARH SAHIB"/>
    <d v="2021-02-25T00:00:00"/>
    <s v="NEAR BDO OFFICE  SIRHIND"/>
    <s v="FATEHGARH SAHIB"/>
    <x v="14"/>
    <n v="140406"/>
    <s v="North Zone"/>
    <x v="0"/>
    <x v="131"/>
  </r>
  <r>
    <n v="69581"/>
    <s v="Sushma Devi Hospital"/>
    <d v="2021-02-25T00:00:00"/>
    <s v="NEAR POWER HOUSE BHARAT PETROL PUMP REWARI ROADBAWAL"/>
    <s v="REWARI"/>
    <x v="1"/>
    <n v="123501"/>
    <s v="North Zone"/>
    <x v="0"/>
    <x v="131"/>
  </r>
  <r>
    <n v="69582"/>
    <s v="Dr.kiran's eye hospitals pvt. Ltd"/>
    <d v="2021-02-25T00:00:00"/>
    <s v="MIG-88  Road No.1  KPHB colony  Kukatpally"/>
    <s v="HYDERABAD"/>
    <x v="5"/>
    <n v="500072"/>
    <s v="South Zone"/>
    <x v="2"/>
    <x v="131"/>
  </r>
  <r>
    <n v="69583"/>
    <s v="MOM N ME WOMENS CARE HOSPITAL"/>
    <d v="2021-02-25T00:00:00"/>
    <s v="411 TO 419  BLU EMINENCENEAR KRISHNA PARK SOCIETY  JAHANGIRABAD"/>
    <s v="SURAT"/>
    <x v="13"/>
    <n v="395005"/>
    <s v="West Zone"/>
    <x v="3"/>
    <x v="131"/>
  </r>
  <r>
    <n v="69584"/>
    <s v="Prabha Eye Hospital"/>
    <d v="2021-02-25T00:00:00"/>
    <s v="RASULPUR CHOWK MAIN MATHURA ROADNEAR ASIAN CLINIC"/>
    <s v="PALWAL"/>
    <x v="1"/>
    <n v="121102"/>
    <s v="North Zone"/>
    <x v="0"/>
    <x v="131"/>
  </r>
  <r>
    <n v="69585"/>
    <s v="Dr. Anant Ram Janta Hospital Pvt. Ltd"/>
    <d v="2021-02-25T00:00:00"/>
    <s v="CIVIL HOSPITAL ROADBarwala"/>
    <s v="HISAR"/>
    <x v="1"/>
    <n v="125121"/>
    <s v="North Zone"/>
    <x v="0"/>
    <x v="131"/>
  </r>
  <r>
    <n v="69587"/>
    <s v="KAMALA RAY HOSPITAL PRIVATE LIMITED"/>
    <d v="2021-02-25T00:00:00"/>
    <s v="20 KGT ROAD HINDMOTOR"/>
    <s v="HOOGHLY"/>
    <x v="9"/>
    <n v="712233"/>
    <s v="East Zone"/>
    <x v="4"/>
    <x v="131"/>
  </r>
  <r>
    <n v="69591"/>
    <s v="SAI MULTISPECIALITY HOSPITAL AMRAVATI"/>
    <d v="2021-02-25T00:00:00"/>
    <s v="SECOND SQUAREMAIN ROAD   RUKHMINI NAGAR"/>
    <s v="AMRAVATI"/>
    <x v="6"/>
    <n v="444606"/>
    <s v="West Zone"/>
    <x v="3"/>
    <x v="131"/>
  </r>
  <r>
    <n v="69592"/>
    <s v="GANGA MATA CHARITABLE EYE HOSPITAL"/>
    <d v="2021-02-25T00:00:00"/>
    <s v="SAPTRISHI LINK ROAD"/>
    <s v="HARIDWAR"/>
    <x v="20"/>
    <n v="249410"/>
    <s v="North Zone"/>
    <x v="0"/>
    <x v="131"/>
  </r>
  <r>
    <n v="69593"/>
    <s v="PRAKASH HOSPITAL GAUTAM BUDDHANAGAR"/>
    <d v="2021-02-25T00:00:00"/>
    <s v="Plot-9 A  Sector-P-2 Omega -1  Greater Noida"/>
    <s v="GAUTAM BUDDHA NAGAR"/>
    <x v="2"/>
    <n v="201308"/>
    <s v="North Zone"/>
    <x v="0"/>
    <x v="131"/>
  </r>
  <r>
    <n v="69594"/>
    <s v="INDU HEALTH WELLNESS PVT. LTD."/>
    <d v="2021-02-25T00:00:00"/>
    <s v="KHASRA NO 1303 NH 8 HERO CHOWKNEEMRANA  TH BEHROR"/>
    <s v="ALWAR"/>
    <x v="8"/>
    <n v="301705"/>
    <s v="North Zone"/>
    <x v="0"/>
    <x v="131"/>
  </r>
  <r>
    <n v="69609"/>
    <s v="ANISH HOSPITAL"/>
    <d v="2021-02-26T00:00:00"/>
    <s v="Piyush BuildingPandurang adiManpada Road  Opp Gaondevi Mandir Dombivali East"/>
    <s v="THANE"/>
    <x v="6"/>
    <n v="421201"/>
    <s v="West Zone"/>
    <x v="3"/>
    <x v="131"/>
  </r>
  <r>
    <n v="69610"/>
    <s v="SHRI AMBE HOSPITAL AND RESEARCH INSTITUTE"/>
    <d v="2021-02-26T00:00:00"/>
    <s v="8-9  Jai Karni Nagar  Near St Teresa SchoolNiwaru Road  Jhotwara "/>
    <s v="JAIPUR"/>
    <x v="8"/>
    <n v="302012"/>
    <s v="North Zone"/>
    <x v="0"/>
    <x v="131"/>
  </r>
  <r>
    <n v="69611"/>
    <s v="BRAR EYE CENTRE LUDHIANA"/>
    <d v="2021-02-26T00:00:00"/>
    <s v="5 A  SARABHA NAGAR"/>
    <s v="LUDHIANA"/>
    <x v="14"/>
    <n v="141001"/>
    <s v="North Zone"/>
    <x v="0"/>
    <x v="131"/>
  </r>
  <r>
    <n v="69613"/>
    <s v="SARWAL HOSPITAL AMBALA CITY"/>
    <d v="2021-02-26T00:00:00"/>
    <s v="4 CIVIL LINENEAR ARYA CHOWKOPP BSNL OFFICE-"/>
    <s v="AMBALA"/>
    <x v="1"/>
    <n v="134003"/>
    <s v="North Zone"/>
    <x v="0"/>
    <x v="131"/>
  </r>
  <r>
    <n v="69616"/>
    <s v="MITTAL MATERNITY AND SUPER SPECIALITY HOSPITAL"/>
    <d v="2021-02-26T00:00:00"/>
    <s v="OPPOSITE MADHU PETROL PUMPJAGADHRI ROADYAMUNA NAGAR-"/>
    <s v="YAMUNA NAGAR"/>
    <x v="1"/>
    <n v="135001"/>
    <s v="North Zone"/>
    <x v="0"/>
    <x v="131"/>
  </r>
  <r>
    <n v="69618"/>
    <s v="SIMSS HOSPITAL"/>
    <d v="2021-02-26T00:00:00"/>
    <s v="SECTOR 32SUSHANT CITY  NEAR SHANI MANDIR"/>
    <s v="KURUKSHETRA"/>
    <x v="1"/>
    <n v="136131"/>
    <s v="North Zone"/>
    <x v="0"/>
    <x v="131"/>
  </r>
  <r>
    <n v="69619"/>
    <s v="DELHI EYE CARE"/>
    <d v="2021-02-26T00:00:00"/>
    <s v="4/17 2ND FLOOR  BALRAJ KHANNA MARG  EAST PATEL NAGAR"/>
    <s v="CENTRAL DELHI"/>
    <x v="0"/>
    <n v="110008"/>
    <s v="North Zone"/>
    <x v="0"/>
    <x v="131"/>
  </r>
  <r>
    <n v="69623"/>
    <s v="ANUPAMA EYE CARE KOLKATA"/>
    <d v="2021-02-26T00:00:00"/>
    <s v="E-1  38  SCHOOL ROAD  SODEPURNorth 24 PGS"/>
    <s v="KOLKATA"/>
    <x v="9"/>
    <n v="700110"/>
    <s v="East Zone"/>
    <x v="4"/>
    <x v="131"/>
  </r>
  <r>
    <n v="69624"/>
    <s v="M.M. HOSPITAL ARIYALUR"/>
    <d v="2021-02-26T00:00:00"/>
    <s v="105  RAILWAY STATION ROAD"/>
    <s v="ARIYALUR"/>
    <x v="4"/>
    <n v="621713"/>
    <s v="South Zone"/>
    <x v="1"/>
    <x v="131"/>
  </r>
  <r>
    <n v="69625"/>
    <s v="GEM SUPERSPECIALITY HOSPITAL"/>
    <d v="2021-02-26T00:00:00"/>
    <s v="C WING  GOKUL HEIGHT MATHURADAS ROADKANDIVALI (W)"/>
    <s v="MUMBAI"/>
    <x v="6"/>
    <n v="400067"/>
    <s v="West Zone"/>
    <x v="3"/>
    <x v="131"/>
  </r>
  <r>
    <n v="69626"/>
    <s v="DIVYA HOSPITAL FAIZABAD"/>
    <d v="2021-02-26T00:00:00"/>
    <s v="PARIKARMA MARG  CVIL LINES NEAR AFDA OFFICEBH DM AYODHYA"/>
    <s v="FAIZABAD"/>
    <x v="2"/>
    <n v="224001"/>
    <s v="North Zone"/>
    <x v="0"/>
    <x v="131"/>
  </r>
  <r>
    <n v="69632"/>
    <s v="Sparsh Multispeciality Hospital And I.C.C.U"/>
    <d v="2021-02-26T00:00:00"/>
    <s v="SUDAMA ARCADE  DR. R.P ROAD TIAK NAGAR DOMBIAVLI EAST"/>
    <s v="THANE"/>
    <x v="6"/>
    <n v="421201"/>
    <s v="West Zone"/>
    <x v="3"/>
    <x v="131"/>
  </r>
  <r>
    <n v="69636"/>
    <s v="MUKTSAR MEDICITY HOSPITAL"/>
    <d v="2021-02-26T00:00:00"/>
    <s v="BATHINDA ROADNEAR GURUDHWARA TARAN TARN SAHIBSHRI MUKTSAR SAHIB"/>
    <s v="MUKTSAR"/>
    <x v="14"/>
    <n v="152026"/>
    <s v="North Zone"/>
    <x v="0"/>
    <x v="131"/>
  </r>
  <r>
    <n v="69637"/>
    <s v="PATLIPUTRA EYE CARE"/>
    <d v="2021-02-26T00:00:00"/>
    <s v="A/43 SACHIWALAY COLONYKANKARBAGH"/>
    <s v="PATNA"/>
    <x v="17"/>
    <n v="800020"/>
    <s v="East Zone"/>
    <x v="4"/>
    <x v="131"/>
  </r>
  <r>
    <n v="69639"/>
    <s v="Sri sai lions netralaya"/>
    <d v="2021-02-26T00:00:00"/>
    <s v="B 10 HOUSING COLONY NEAR GAYATRI MANDIRKANKARBAGH"/>
    <s v="PATNA"/>
    <x v="17"/>
    <n v="800020"/>
    <s v="East Zone"/>
    <x v="4"/>
    <x v="131"/>
  </r>
  <r>
    <n v="69640"/>
    <s v="SHARDA HOSPITAL - HISAR"/>
    <d v="2021-02-26T00:00:00"/>
    <s v="106-S  GURUDWARA ROAD  MODEL TOWN"/>
    <s v="HISAR"/>
    <x v="1"/>
    <n v="125005"/>
    <s v="North Zone"/>
    <x v="0"/>
    <x v="131"/>
  </r>
  <r>
    <n v="69644"/>
    <s v="OXFORD HOSPITAL PVT LTD"/>
    <d v="2021-02-26T00:00:00"/>
    <s v="305  LAJPAT NAGARBHAGWAN  MAHAVIR MARG  NEAR NAKODAR CHOWK"/>
    <s v="JALANDHAR"/>
    <x v="14"/>
    <n v="144001"/>
    <s v="North Zone"/>
    <x v="0"/>
    <x v="131"/>
  </r>
  <r>
    <n v="69646"/>
    <s v="Sahaj Sanjeevani Hospital"/>
    <d v="2021-02-26T00:00:00"/>
    <s v="East Of Mahila College  Dak Banglow Chowk"/>
    <s v="BEGUSARAI"/>
    <x v="17"/>
    <n v="851129"/>
    <s v="East Zone"/>
    <x v="4"/>
    <x v="131"/>
  </r>
  <r>
    <n v="69647"/>
    <s v="BILASI DEVI GATTANI HOSPITAL"/>
    <d v="2021-02-26T00:00:00"/>
    <s v="462-A  BHUPALPURA NEAR SHASHTRI CIRCLE"/>
    <s v="UDAIPUR"/>
    <x v="8"/>
    <n v="313001"/>
    <s v="North Zone"/>
    <x v="0"/>
    <x v="131"/>
  </r>
  <r>
    <n v="69649"/>
    <s v="JYOTI MULTI SPECIALITY HOSPITALS PRIVATE LIMITED"/>
    <d v="2021-02-26T00:00:00"/>
    <s v="G.F. 19  SCHEME NO. 54  VIJAY NAGAR"/>
    <s v="INDORE"/>
    <x v="18"/>
    <n v="452010"/>
    <s v="West Zone"/>
    <x v="2"/>
    <x v="131"/>
  </r>
  <r>
    <n v="69651"/>
    <s v="SANJIVANI HOSPITAL AND DIABETES RESEARCH CENTER"/>
    <d v="2021-02-26T00:00:00"/>
    <s v="NASEEB ENCLAVE  CHANDER NAGARHABOWAL KALAN"/>
    <s v="LUDHIANA"/>
    <x v="14"/>
    <n v="141003"/>
    <s v="North Zone"/>
    <x v="0"/>
    <x v="131"/>
  </r>
  <r>
    <n v="69653"/>
    <s v="DR. PATIL ENT HOSPITAL"/>
    <d v="2021-02-26T00:00:00"/>
    <s v="KAMALA CROSS ROAD  1ST FLOOR OFFICE NO 37/38B WING  OPP PCMC BHAVANPUNE MUMBAI ROAD  PIMPRI"/>
    <s v="PUNE"/>
    <x v="6"/>
    <n v="411018"/>
    <s v="West Zone"/>
    <x v="3"/>
    <x v="131"/>
  </r>
  <r>
    <n v="69655"/>
    <s v="CFC Multispecialty Hospital"/>
    <d v="2021-02-26T00:00:00"/>
    <s v="NEW NO.79/OLD NO.129  NELSON MANICKAM ROAD AMINJIKARAI "/>
    <s v="CHENNAI"/>
    <x v="4"/>
    <n v="600029"/>
    <s v="South Zone"/>
    <x v="1"/>
    <x v="131"/>
  </r>
  <r>
    <n v="69662"/>
    <s v="SHREE SEVENHILLS HOSPITAL"/>
    <d v="2021-02-26T00:00:00"/>
    <s v="HASTHINAPUR MAIN ROAD  BESIDE VISHAL SUPER MARKETNAGARJUNA SAGAR ROAD  TEACHERS COLONY HASTHINAPURAM  RANGA REDDY"/>
    <s v="HYDERABAD"/>
    <x v="5"/>
    <n v="500079"/>
    <s v="South Zone"/>
    <x v="2"/>
    <x v="131"/>
  </r>
  <r>
    <n v="69664"/>
    <s v="SOUTH SUBURBAN CLINIC PVT LTD"/>
    <d v="2021-02-26T00:00:00"/>
    <s v="67  Diamond Harbour Road "/>
    <s v="KOLKATA"/>
    <x v="9"/>
    <n v="700038"/>
    <s v="East Zone"/>
    <x v="4"/>
    <x v="131"/>
  </r>
  <r>
    <n v="69666"/>
    <s v="BAWA HOSPITAL LUDHIANA"/>
    <d v="2021-02-26T00:00:00"/>
    <s v="20 H  BRS NAGARNEAR DURGA MATA MANDIRSUNET ROAD"/>
    <s v="LUDHIANA"/>
    <x v="14"/>
    <n v="141012"/>
    <s v="North Zone"/>
    <x v="0"/>
    <x v="131"/>
  </r>
  <r>
    <n v="69668"/>
    <s v="Barman Eye Care Centre"/>
    <d v="2021-02-26T00:00:00"/>
    <s v="4307 GROUND FLOOR DLF PHASE 4 SEC 27BH GALLERIA MARKET"/>
    <s v="GURGAON"/>
    <x v="1"/>
    <n v="122009"/>
    <s v="North Zone"/>
    <x v="0"/>
    <x v="131"/>
  </r>
  <r>
    <n v="69669"/>
    <s v="BHATNAGAR EYE CARE CENTRE"/>
    <d v="2021-02-26T00:00:00"/>
    <s v="OPPOSITE CIVIL HOSPITAL"/>
    <s v="KARNAL"/>
    <x v="1"/>
    <n v="132001"/>
    <s v="North Zone"/>
    <x v="0"/>
    <x v="131"/>
  </r>
  <r>
    <n v="69670"/>
    <s v="NEERJA HOSPITAL"/>
    <d v="2021-02-26T00:00:00"/>
    <s v="E-2 BASANT VIHAROPPOSITE PETROL PUMP"/>
    <s v="SIKAR"/>
    <x v="8"/>
    <n v="332001"/>
    <s v="North Zone"/>
    <x v="0"/>
    <x v="131"/>
  </r>
  <r>
    <n v="69672"/>
    <s v="SHARMA ORTHOPAEDIC CENTER AND HOSPITAL"/>
    <d v="2021-02-26T00:00:00"/>
    <s v="DEVIPURA KOTHI  INDIRA NAGAR"/>
    <s v="SIKAR"/>
    <x v="8"/>
    <n v="332001"/>
    <s v="North Zone"/>
    <x v="0"/>
    <x v="131"/>
  </r>
  <r>
    <n v="69673"/>
    <s v="LIFE CARE HOSPITAL - THANE"/>
    <d v="2021-02-26T00:00:00"/>
    <s v="S-1 1ST FLOOR  VEDANT COMPLEXABOVE ICICI BANK  KORES ROADVARTAK NAGAR"/>
    <s v="THANE"/>
    <x v="6"/>
    <n v="400606"/>
    <s v="West Zone"/>
    <x v="3"/>
    <x v="131"/>
  </r>
  <r>
    <n v="69681"/>
    <s v="RENUKA EYE INSTITUTE NORTH 24 PARGANAS"/>
    <d v="2021-02-27T00:00:00"/>
    <s v="25/3 JESSORE ROAD (S) DACKBANGLOWMORE"/>
    <s v="NORTH 24 PARGANAS"/>
    <x v="9"/>
    <n v="700127"/>
    <s v="East Zone"/>
    <x v="4"/>
    <x v="131"/>
  </r>
  <r>
    <n v="69687"/>
    <s v="SHALBY HOSPITAL MOHALI"/>
    <d v="2021-02-27T00:00:00"/>
    <s v="PHASE 9  SAS NAGAR  SECTOR- 63"/>
    <s v="MOHALI"/>
    <x v="14"/>
    <n v="160062"/>
    <s v="North Zone"/>
    <x v="0"/>
    <x v="131"/>
  </r>
  <r>
    <n v="69688"/>
    <s v="NEW DIAMOND HOSPITAL ALWAR"/>
    <d v="2021-02-27T00:00:00"/>
    <s v="68  AERODRUM ROAD  NEAR DAUDPUR PHATAK "/>
    <s v="ALWAR"/>
    <x v="8"/>
    <n v="301001"/>
    <s v="North Zone"/>
    <x v="0"/>
    <x v="131"/>
  </r>
  <r>
    <n v="69693"/>
    <s v="ASG Hospital Pvt. Ltd. Siliguri"/>
    <d v="2021-02-27T00:00:00"/>
    <s v="Ward No. 40 SMC  PS: Bhakti NagarParnami Mandir Road"/>
    <s v="DARJILING"/>
    <x v="9"/>
    <n v="735101"/>
    <s v="East Zone"/>
    <x v="4"/>
    <x v="131"/>
  </r>
  <r>
    <n v="69695"/>
    <s v="NETRADEEP EYE HOSPITAL PVT LTD RAJKOT"/>
    <d v="2021-02-27T00:00:00"/>
    <s v="AYODHYA CHOWK  NEAR ONE WORLD150 FEET RING ROAD"/>
    <s v="RAJKOT"/>
    <x v="13"/>
    <n v="360006"/>
    <s v="West Zone"/>
    <x v="3"/>
    <x v="131"/>
  </r>
  <r>
    <n v="69706"/>
    <s v="BALAJI MEDICARE HOSPITAL"/>
    <d v="2021-02-27T00:00:00"/>
    <s v="132 A  ASHOK NAGARBASTI SHEIKH ROAD"/>
    <s v="JALANDHAR"/>
    <x v="14"/>
    <n v="144002"/>
    <s v="North Zone"/>
    <x v="0"/>
    <x v="131"/>
  </r>
  <r>
    <n v="69707"/>
    <s v="VIRAJ HOSPITAL"/>
    <d v="2021-02-27T00:00:00"/>
    <s v="GROUND FLOOR  UNIT NO. 9  ODYSSEY IT PARK ROAD NO 9  WAGLE ESTATERAGHUNATH NAGAR  THANE WEST"/>
    <s v="THANE"/>
    <x v="6"/>
    <n v="400604"/>
    <s v="West Zone"/>
    <x v="3"/>
    <x v="131"/>
  </r>
  <r>
    <n v="69709"/>
    <s v="netaji subhash chandra bose medical centre"/>
    <d v="2021-02-27T00:00:00"/>
    <s v="16A  PARK LANE"/>
    <s v="KOLKATA"/>
    <x v="9"/>
    <n v="700016"/>
    <s v="East Zone"/>
    <x v="4"/>
    <x v="131"/>
  </r>
  <r>
    <n v="69713"/>
    <s v="EHAA HOSPITAL"/>
    <d v="2021-02-27T00:00:00"/>
    <s v="9  3rd Cross Road Manorayanapalya Rt Nagar  Post"/>
    <s v="BENGALURU"/>
    <x v="3"/>
    <n v="560032"/>
    <s v="South Zone"/>
    <x v="1"/>
    <x v="131"/>
  </r>
  <r>
    <n v="69715"/>
    <s v="Andhra Hospitals (Vijayawada) Pvt Ltd"/>
    <d v="2021-02-27T00:00:00"/>
    <s v="Prakasam Road  Governor Pet"/>
    <s v="KRISHNA"/>
    <x v="11"/>
    <n v="520002"/>
    <s v="South Zone"/>
    <x v="2"/>
    <x v="131"/>
  </r>
  <r>
    <n v="69718"/>
    <s v="SRI SANTHI ENT HOSPITAL"/>
    <d v="2021-02-27T00:00:00"/>
    <s v="75-7-37/1  PRAKASH NAGAR ROUND PARKVIINAYAKA TEMPLE OPP. STREET OPP SBI DANVAIPETARAJAMAHENDRAVARAM"/>
    <s v="EAST GODAVARI"/>
    <x v="11"/>
    <n v="533101"/>
    <s v="South Zone"/>
    <x v="2"/>
    <x v="131"/>
  </r>
  <r>
    <n v="69719"/>
    <s v="Jaipur Heart And General Hospital"/>
    <d v="2021-02-27T00:00:00"/>
    <s v="Opp. Police Station  New Mandi Road  Narnaul"/>
    <s v="MAHENDRAGARH"/>
    <x v="1"/>
    <n v="123001"/>
    <s v="North Zone"/>
    <x v="0"/>
    <x v="131"/>
  </r>
  <r>
    <n v="69720"/>
    <s v="DIVINE SUPERSPECIALITY HOSPITAL AND TRAUMA CENTER"/>
    <d v="2021-02-27T00:00:00"/>
    <s v="SERVE NO 36/11 MORWADIMIDC ROAD PIMPARI"/>
    <s v="PUNE"/>
    <x v="6"/>
    <n v="411018"/>
    <s v="West Zone"/>
    <x v="3"/>
    <x v="131"/>
  </r>
  <r>
    <n v="69721"/>
    <s v="VARDAN HOSPITAL - ALIGARH"/>
    <d v="2021-02-27T00:00:00"/>
    <s v="8/32  MITRA NAGAR"/>
    <s v="ALIGARH"/>
    <x v="2"/>
    <n v="202001"/>
    <s v="North Zone"/>
    <x v="0"/>
    <x v="131"/>
  </r>
  <r>
    <n v="69723"/>
    <s v="chetak netralaya"/>
    <d v="2021-02-27T00:00:00"/>
    <s v="5-A  AZAD NAGAR  SENTIOPPOSITE RAJIV GANDHI PARK SENTHI"/>
    <s v="CHITTORGARH"/>
    <x v="8"/>
    <n v="312025"/>
    <s v="North Zone"/>
    <x v="0"/>
    <x v="131"/>
  </r>
  <r>
    <n v="69724"/>
    <s v="DR. ATRAY EYE HOSPITAL"/>
    <d v="2021-02-27T00:00:00"/>
    <s v="19-20  FIRST FLOOR  TOWN HALL LINK ROAD NEAR UNION CORPORATION BANK"/>
    <s v="UDAIPUR"/>
    <x v="8"/>
    <n v="313001"/>
    <s v="North Zone"/>
    <x v="0"/>
    <x v="131"/>
  </r>
  <r>
    <n v="69730"/>
    <s v="SPARSH HOSPITAL BENGALURU"/>
    <d v="2021-02-27T00:00:00"/>
    <s v="NO.8  IDEAL HOMESHBCS LAYOUT  RAJARAJESHWARI NAGAR"/>
    <s v="BENGALURU"/>
    <x v="3"/>
    <n v="560098"/>
    <s v="South Zone"/>
    <x v="1"/>
    <x v="131"/>
  </r>
  <r>
    <n v="69733"/>
    <s v="OM HOSPITAL - PALI"/>
    <d v="2021-02-27T00:00:00"/>
    <s v="8-9  NEAR BSNL GODOWN   NAYA GAON ROAD"/>
    <s v="PALI"/>
    <x v="8"/>
    <n v="306401"/>
    <s v="North Zone"/>
    <x v="0"/>
    <x v="131"/>
  </r>
  <r>
    <n v="69736"/>
    <s v="ASG HOSPITAL PVT. LTD"/>
    <d v="2021-02-27T00:00:00"/>
    <s v="SHOP NO. 12  BOSCO CENTER MALLNEAR PRASAD CIRCLE  GANGAPUR ROAD"/>
    <s v="NASHIK"/>
    <x v="6"/>
    <n v="422005"/>
    <s v="West Zone"/>
    <x v="3"/>
    <x v="131"/>
  </r>
  <r>
    <n v="69737"/>
    <s v="RAJPRIYA HOSPITAL"/>
    <d v="2021-02-27T00:00:00"/>
    <s v="NEAR KALINDI KUNJ PRIDEKABIR CHOWK  CHHATAMAURA ROAD"/>
    <s v="RAIGARH"/>
    <x v="12"/>
    <n v="496001"/>
    <s v="West Zone"/>
    <x v="2"/>
    <x v="131"/>
  </r>
  <r>
    <n v="69738"/>
    <s v="ASG HOSPITAL PVT. LTD. - UJJAIN"/>
    <d v="2021-02-27T00:00:00"/>
    <s v="1st and 2nd Floor  Plot No. 42/1 and 43Subhash Nagar"/>
    <s v="UJJAIN"/>
    <x v="18"/>
    <n v="456010"/>
    <s v="West Zone"/>
    <x v="2"/>
    <x v="131"/>
  </r>
  <r>
    <n v="69739"/>
    <s v="Surwase Hospital And Maternity Home"/>
    <d v="2021-02-27T00:00:00"/>
    <s v="Jintur Road ( N.H.222)Ganpati Chowk Parbhani "/>
    <s v="PARBHANI"/>
    <x v="6"/>
    <n v="431401"/>
    <s v="West Zone"/>
    <x v="3"/>
    <x v="131"/>
  </r>
  <r>
    <n v="69740"/>
    <s v="FORTUNE PLUS ICU AND MULTIPECIALITY HOSPITAL LLP"/>
    <d v="2021-02-27T00:00:00"/>
    <s v="1ts FLOOR  FENKIN BELLEZA OPP. HYPER CITY MALL G.B. ROAD KASARVADAVALI "/>
    <s v="THANE"/>
    <x v="6"/>
    <n v="400615"/>
    <s v="West Zone"/>
    <x v="3"/>
    <x v="131"/>
  </r>
  <r>
    <n v="69741"/>
    <s v="RMS MULTISPECIALITY HOSPITAL AND ICU/ICCU"/>
    <d v="2021-02-27T00:00:00"/>
    <s v="SHOP NO 1 2  OFFICE NO-1 2  26 27A-WING POOJA ENCLAVE CHS LTDGANESH NAGAR  NEAR ATHARVA COLLEGEKANDIVALI WEST"/>
    <s v="MUMBAI"/>
    <x v="6"/>
    <n v="400067"/>
    <s v="West Zone"/>
    <x v="3"/>
    <x v="131"/>
  </r>
  <r>
    <n v="69742"/>
    <s v="Apollo Cradle - Gurugram"/>
    <d v="2021-02-27T00:00:00"/>
    <s v="SCO 1 2 &amp; 3  SECTOR -14 ---"/>
    <s v="GURGAON"/>
    <x v="1"/>
    <n v="122001"/>
    <s v="North Zone"/>
    <x v="0"/>
    <x v="131"/>
  </r>
  <r>
    <n v="69743"/>
    <s v="MAHATHMA EYE HOSPITAL PRIVATE LIMITED"/>
    <d v="2021-02-28T00:00:00"/>
    <s v="NO. 6  SESHAPURAM TENNUR"/>
    <s v="TIRUCHIRAPPALLI"/>
    <x v="4"/>
    <n v="620017"/>
    <s v="South Zone"/>
    <x v="1"/>
    <x v="131"/>
  </r>
  <r>
    <n v="69806"/>
    <s v="PRK Hospitals Private Limited"/>
    <d v="2021-03-03T00:00:00"/>
    <s v="Sy.No.360  No.5/4 12-16NH65 CHANDANAGAR"/>
    <s v="HYDERABAD"/>
    <x v="5"/>
    <n v="500050"/>
    <s v="South Zone"/>
    <x v="2"/>
    <x v="132"/>
  </r>
  <r>
    <n v="69807"/>
    <s v="Rukmani Birla Hospital"/>
    <d v="2021-03-03T00:00:00"/>
    <s v="GOPALPURA BYPASS ROADNEAR TRIVENI FLYOVER"/>
    <s v="JAIPUR"/>
    <x v="8"/>
    <n v="302018"/>
    <s v="North Zone"/>
    <x v="0"/>
    <x v="132"/>
  </r>
  <r>
    <n v="69808"/>
    <s v="MIRA BHAYANDER INSTITUTE FOR REPRODUCTIVE ASSISTANCE"/>
    <d v="2021-03-03T00:00:00"/>
    <s v="Near D-Mart  Off 150 Ft Cross Road  Near MaxusPOLICE CHOWKYBHAYANDER WEST"/>
    <s v="THANE"/>
    <x v="6"/>
    <n v="401101"/>
    <s v="West Zone"/>
    <x v="3"/>
    <x v="132"/>
  </r>
  <r>
    <n v="69878"/>
    <s v="ASHA MATERNITY AND GENERAL HOSPITAL MALAD EAST"/>
    <d v="2021-03-05T00:00:00"/>
    <s v="GROUND FLOOR  POOJA BUILDING DAFTARY ROAD PUSHPA PARK MALAD EAST"/>
    <s v="MUMBAI"/>
    <x v="6"/>
    <n v="400097"/>
    <s v="West Zone"/>
    <x v="3"/>
    <x v="132"/>
  </r>
  <r>
    <n v="69879"/>
    <s v="R K HOSPITAL - BIJAPUR"/>
    <d v="2021-03-05T00:00:00"/>
    <s v="Sindagi Naka Opp Swaraj Tractor ShowroomJai Karnataka Colony  Vijayapur"/>
    <s v="BIJAPUR"/>
    <x v="3"/>
    <n v="586101"/>
    <s v="South Zone"/>
    <x v="1"/>
    <x v="132"/>
  </r>
  <r>
    <n v="69881"/>
    <s v="Astha Nursing Home Pvt Ltd"/>
    <d v="2021-03-05T00:00:00"/>
    <s v="HANUMAN CHARAI  BARAKARASANSOL  PASCHIM BARDHAMAN--"/>
    <s v="BARDHAMAN"/>
    <x v="9"/>
    <n v="713324"/>
    <s v="East Zone"/>
    <x v="4"/>
    <x v="132"/>
  </r>
  <r>
    <n v="69885"/>
    <s v="Sri Chakra Hospital"/>
    <d v="2021-03-05T00:00:00"/>
    <s v="D No. 46/735  Near 3 Town Police Station ---"/>
    <s v="KURNOOL"/>
    <x v="11"/>
    <n v="518002"/>
    <s v="South Zone"/>
    <x v="2"/>
    <x v="132"/>
  </r>
  <r>
    <n v="69888"/>
    <s v="Mahathma Gandhi Super Speciality Hospitals"/>
    <d v="2021-03-05T00:00:00"/>
    <s v="DOOR NO: 15-08-12  PANASATHOTANARASARAOPET--"/>
    <s v="GUNTUR"/>
    <x v="11"/>
    <n v="522601"/>
    <s v="South Zone"/>
    <x v="2"/>
    <x v="132"/>
  </r>
  <r>
    <n v="69889"/>
    <s v="SHREE GIRIRAJ MULTISPECIALITY HOSPITAL RAJKOT"/>
    <d v="2021-03-05T00:00:00"/>
    <s v="27 NAVJYOT PARK150 RING ROAD--"/>
    <s v="RAJKOT"/>
    <x v="13"/>
    <n v="360005"/>
    <s v="West Zone"/>
    <x v="3"/>
    <x v="132"/>
  </r>
  <r>
    <n v="69896"/>
    <s v="SANTHI HOSPITAL NAMAKKAL"/>
    <d v="2021-03-05T00:00:00"/>
    <s v="427  ANNA SALAI  RASIPURAM"/>
    <s v="NAMAKKAL"/>
    <x v="4"/>
    <n v="637408"/>
    <s v="South Zone"/>
    <x v="1"/>
    <x v="132"/>
  </r>
  <r>
    <n v="69952"/>
    <s v="VAISHALI HOSPITAL AND SURGICAL RESEARCH CENTER"/>
    <d v="2021-03-08T00:00:00"/>
    <s v="69  NAND VIHAR AMARPALI MARG   VAISHALI NAGAR"/>
    <s v="JAIPUR"/>
    <x v="8"/>
    <n v="302021"/>
    <s v="North Zone"/>
    <x v="0"/>
    <x v="132"/>
  </r>
  <r>
    <n v="69954"/>
    <s v="MAXX HOSPITAL AND RESEARCH CENTRE"/>
    <d v="2021-03-08T00:00:00"/>
    <s v="10A  VIKASH NAGAR  JOSHI MARG  KALWAR ROAD  JHOTWARA "/>
    <s v="JAIPUR"/>
    <x v="8"/>
    <n v="302012"/>
    <s v="North Zone"/>
    <x v="0"/>
    <x v="132"/>
  </r>
  <r>
    <n v="69956"/>
    <s v="VENKATA RAMANA NURSING HOME PVT LTD"/>
    <d v="2021-03-08T00:00:00"/>
    <s v="Opp: R.T.C  Bus Stand  Kurnool Road Prakasam Road --"/>
    <s v="PRAKASAM"/>
    <x v="11"/>
    <n v="523002"/>
    <s v="South Zone"/>
    <x v="2"/>
    <x v="132"/>
  </r>
  <r>
    <n v="70029"/>
    <s v="DR. RAJA HOSPITAL PVT. LTD"/>
    <d v="2021-03-09T00:00:00"/>
    <s v="NO. 12/88  88/1  INFO COLLEGE BUS STOP SATHY MAIN ROAD  SS KULAM  KOVILPALAYAM "/>
    <s v="COIMBATORE"/>
    <x v="4"/>
    <n v="641107"/>
    <s v="South Zone"/>
    <x v="1"/>
    <x v="132"/>
  </r>
  <r>
    <n v="70030"/>
    <s v="HMC HOSPITAL"/>
    <d v="2021-03-09T00:00:00"/>
    <s v="CX 348Model Town Extension  Near Electricity Board"/>
    <s v="LUDHIANA"/>
    <x v="14"/>
    <n v="141002"/>
    <s v="North Zone"/>
    <x v="0"/>
    <x v="132"/>
  </r>
  <r>
    <n v="70031"/>
    <s v="DAYAL KIDNEY HOSPITAL"/>
    <d v="2021-03-09T00:00:00"/>
    <s v="GT ROAD  OPP PUNJAB CANCER CENTRE"/>
    <s v="BATHINDA"/>
    <x v="14"/>
    <n v="151001"/>
    <s v="North Zone"/>
    <x v="0"/>
    <x v="132"/>
  </r>
  <r>
    <n v="70048"/>
    <s v="JAGDISH MEMORIAL HOSPITAL PATNA"/>
    <d v="2021-03-11T00:00:00"/>
    <s v="Behind Geological Survey Of India Lohiya Nagar Kankarbagh "/>
    <s v="PATNA"/>
    <x v="17"/>
    <n v="800020"/>
    <s v="East Zone"/>
    <x v="4"/>
    <x v="132"/>
  </r>
  <r>
    <n v="70049"/>
    <s v="VIJAYA HARSHA MOTHER AND CHILD HOSPITAL"/>
    <d v="2021-03-11T00:00:00"/>
    <s v="ONE WAY TRAFFIC ROADNEAR SARASWATHI MAHAL"/>
    <s v="SRIKAKULAM"/>
    <x v="11"/>
    <n v="532001"/>
    <s v="South Zone"/>
    <x v="2"/>
    <x v="132"/>
  </r>
  <r>
    <n v="70050"/>
    <s v="MYTHREE SUPER SPECIALITY HOSPITAL GUNTUR"/>
    <d v="2021-03-11T00:00:00"/>
    <s v="6-7-34/1   Nehru Road  Tenali---"/>
    <s v="GUNTUR"/>
    <x v="11"/>
    <n v="522201"/>
    <s v="South Zone"/>
    <x v="2"/>
    <x v="132"/>
  </r>
  <r>
    <n v="70051"/>
    <s v="Satya Trauma And Maternity Centre"/>
    <d v="2021-03-11T00:00:00"/>
    <s v="HIG 1/2   1/3 DOUBLE ROAD  BARRA 6---"/>
    <s v="KANPUR NAGAR"/>
    <x v="2"/>
    <n v="208027"/>
    <s v="North Zone"/>
    <x v="0"/>
    <x v="132"/>
  </r>
  <r>
    <n v="70052"/>
    <s v="CHINMAYA HRUDAYALAYA"/>
    <d v="2021-03-11T00:00:00"/>
    <s v="CMH HOSPITAL  CMH ROADINDIRANAGAR  2ND STAGE"/>
    <s v="BANGALORE RURAL"/>
    <x v="3"/>
    <n v="560038"/>
    <s v="South Zone"/>
    <x v="1"/>
    <x v="132"/>
  </r>
  <r>
    <n v="70053"/>
    <s v="SHRI VISHNU SHRI HOSPITAL"/>
    <d v="2021-03-11T00:00:00"/>
    <s v="VALLABH VIHAR COLONYSAHASTRADHARA ROAD  MAHESHWAR"/>
    <s v="KHARGONE"/>
    <x v="18"/>
    <n v="451224"/>
    <s v="West Zone"/>
    <x v="2"/>
    <x v="132"/>
  </r>
  <r>
    <n v="70055"/>
    <s v="SANJEEVINI SPECIALITY HOSPITAL"/>
    <d v="2021-03-11T00:00:00"/>
    <s v="SHIRUR PARK MAIN ROAD  BESIDE CORPORATION BANK PRASHANTH COLONY  VIDYA NAGAR HUBBALLI"/>
    <s v="DHARWARD"/>
    <x v="3"/>
    <n v="580031"/>
    <s v="South Zone"/>
    <x v="1"/>
    <x v="132"/>
  </r>
  <r>
    <n v="70059"/>
    <s v="DEVANSH MATERNITY AND GENERAL HOSPITAL"/>
    <d v="2021-03-11T00:00:00"/>
    <s v="1ST FLOOR  RISHITA APARTMENTRAMDEV PARKMIRA ROAD EAST"/>
    <s v="THANE"/>
    <x v="6"/>
    <n v="401107"/>
    <s v="West Zone"/>
    <x v="3"/>
    <x v="132"/>
  </r>
  <r>
    <n v="70061"/>
    <s v="SAI CITY HOSPITAL THANE"/>
    <d v="2021-03-11T00:00:00"/>
    <s v="NAVRER NAGAR ROADNEAR ANAD PARK  AMBERNATH"/>
    <s v="THANE"/>
    <x v="6"/>
    <n v="421501"/>
    <s v="West Zone"/>
    <x v="3"/>
    <x v="132"/>
  </r>
  <r>
    <n v="70062"/>
    <s v="UNITTAS MULTISPECIALITY HOSPITAL"/>
    <d v="2021-03-11T00:00:00"/>
    <s v="NO. 16/17  MK REDDY STREETWEST TAMBARAM"/>
    <s v="CHENNAI"/>
    <x v="4"/>
    <n v="600045"/>
    <s v="South Zone"/>
    <x v="1"/>
    <x v="132"/>
  </r>
  <r>
    <n v="70063"/>
    <s v="SABALE'S SUPERSPECIALITY HOSPITAL"/>
    <d v="2021-03-11T00:00:00"/>
    <s v="SAIVENKATA TRADE CENTREPUNE-NASHIK HIGHWAY  BHOSARI"/>
    <s v="PUNE"/>
    <x v="6"/>
    <n v="411039"/>
    <s v="West Zone"/>
    <x v="3"/>
    <x v="132"/>
  </r>
  <r>
    <n v="70107"/>
    <s v="SAI HOSPITAL BEED"/>
    <d v="2021-03-12T00:00:00"/>
    <s v="DOCTOR'S LANE SAMATA COLONYMAJALGAON-"/>
    <s v="BEED"/>
    <x v="6"/>
    <n v="431131"/>
    <s v="West Zone"/>
    <x v="3"/>
    <x v="132"/>
  </r>
  <r>
    <n v="70108"/>
    <s v="P D MEMORIAL CHAUHAN EYE HOSPITAL"/>
    <d v="2021-03-12T00:00:00"/>
    <s v="PLOT NO 126  SECTOR 5  URBAN ESTATE"/>
    <s v="KURUKSHETRA"/>
    <x v="1"/>
    <n v="136118"/>
    <s v="North Zone"/>
    <x v="0"/>
    <x v="132"/>
  </r>
  <r>
    <n v="70109"/>
    <s v="LAMBA EYE CARE CENTRE"/>
    <d v="2021-03-12T00:00:00"/>
    <s v="PLOT NO 597SECTOR 5URBAN ESTATEOPP POLICE LINE GROUND"/>
    <s v="KURUKSHETRA"/>
    <x v="1"/>
    <n v="136118"/>
    <s v="North Zone"/>
    <x v="0"/>
    <x v="132"/>
  </r>
  <r>
    <n v="70111"/>
    <s v="KAVI HOSPITAL AND NEURO FOUNDATION"/>
    <d v="2021-03-12T00:00:00"/>
    <s v="NO. 205/1  KUMARAN ROAD SANGILIYANDAPURAM Trichy-"/>
    <s v="TIRUCHIRAPPALLI"/>
    <x v="4"/>
    <n v="620001"/>
    <s v="South Zone"/>
    <x v="1"/>
    <x v="132"/>
  </r>
  <r>
    <n v="70112"/>
    <s v="Sree Ramadevi Multi Super Specialty Hospital"/>
    <d v="2021-03-12T00:00:00"/>
    <s v="NO. 82  SAI RAM STREETTIRUPATI"/>
    <s v="CHITTOOR"/>
    <x v="11"/>
    <n v="517501"/>
    <s v="South Zone"/>
    <x v="2"/>
    <x v="132"/>
  </r>
  <r>
    <n v="70113"/>
    <s v="SRI SAI PATHAM HOSPITAL NELLORE"/>
    <d v="2021-03-12T00:00:00"/>
    <s v="S2 Cine Complex Road  Pogathota---"/>
    <s v="NELLORE"/>
    <x v="11"/>
    <n v="524001"/>
    <s v="South Zone"/>
    <x v="2"/>
    <x v="132"/>
  </r>
  <r>
    <n v="70114"/>
    <s v="Ananya Hospital - Hyderabad"/>
    <d v="2021-03-12T00:00:00"/>
    <s v="#5-1-97/B/NR  RAMALAYAM ROADKUKATPALLY MEDCHAL"/>
    <s v="HYDERABAD"/>
    <x v="5"/>
    <n v="500072"/>
    <s v="South Zone"/>
    <x v="2"/>
    <x v="132"/>
  </r>
  <r>
    <n v="70115"/>
    <s v="BARASAT CANCER RESARCH AND WELFARE CENTRE"/>
    <d v="2021-03-12T00:00:00"/>
    <s v="99/4 BANAMALI PUR ROAD  BARASAT  24 PGS (N) WEST BENGAL---"/>
    <s v="NORTH 24 PARGANAS"/>
    <x v="9"/>
    <n v="700124"/>
    <s v="East Zone"/>
    <x v="4"/>
    <x v="132"/>
  </r>
  <r>
    <n v="70202"/>
    <s v="TOUCH NURSING HOME PRIVATE LIMITED"/>
    <d v="2021-03-15T00:00:00"/>
    <s v="RAJBARIPARA"/>
    <s v="JALPAIGURI"/>
    <x v="9"/>
    <n v="735101"/>
    <s v="East Zone"/>
    <x v="4"/>
    <x v="132"/>
  </r>
  <r>
    <n v="70203"/>
    <s v="TAKSHSHILA KIDNEY CARE"/>
    <d v="2021-03-15T00:00:00"/>
    <s v="3rd Floor Atlantic Hospital  I A S Colony Before Gola More Bailey Road Danapur--"/>
    <s v="PATNA"/>
    <x v="17"/>
    <n v="801503"/>
    <s v="East Zone"/>
    <x v="4"/>
    <x v="132"/>
  </r>
  <r>
    <n v="70205"/>
    <s v="DHILLON EYE HOSPITAL AND LASER CENTRE"/>
    <d v="2021-03-15T00:00:00"/>
    <s v="OPP AMM KHAS BHAGBASSI ROAD  SIRHIND"/>
    <s v="FATEHGARH SAHIB"/>
    <x v="14"/>
    <n v="140406"/>
    <s v="North Zone"/>
    <x v="0"/>
    <x v="132"/>
  </r>
  <r>
    <n v="70207"/>
    <s v="CARDIONOVA INSTITUTE OF MEDICAL SCIENCES"/>
    <d v="2021-03-15T00:00:00"/>
    <s v="292  LAJPAT NAGARNEAR GURU NANAK MISSION CHOWK"/>
    <s v="JALANDHAR"/>
    <x v="14"/>
    <n v="144001"/>
    <s v="North Zone"/>
    <x v="0"/>
    <x v="132"/>
  </r>
  <r>
    <n v="70208"/>
    <s v="PANCHSHILA HOSPITAL-BIHAR"/>
    <d v="2021-03-15T00:00:00"/>
    <s v="E-137 DOCTOR'S COLONYNEAR-MALHAI PAKRI CHOWKKANKARBAGH"/>
    <s v="PATNA"/>
    <x v="17"/>
    <n v="800020"/>
    <s v="East Zone"/>
    <x v="4"/>
    <x v="132"/>
  </r>
  <r>
    <n v="70209"/>
    <s v="SPANDAN HOSPITAL-MP"/>
    <d v="2021-03-15T00:00:00"/>
    <s v="B-90 121 122INDRA VIHAR COLONYAIRPORT ROAD"/>
    <s v="BHOPAL"/>
    <x v="18"/>
    <n v="462001"/>
    <s v="West Zone"/>
    <x v="2"/>
    <x v="132"/>
  </r>
  <r>
    <n v="70210"/>
    <s v="Hantodkar Hospital Surgical And Maternity Home"/>
    <d v="2021-03-15T00:00:00"/>
    <s v="NEAR COMPUTER CIRCLERATHI NAGAR"/>
    <s v="AMRAVATI"/>
    <x v="6"/>
    <n v="444603"/>
    <s v="West Zone"/>
    <x v="3"/>
    <x v="132"/>
  </r>
  <r>
    <n v="70232"/>
    <s v="ANAND SAGAR NURSING HOME AND ICU"/>
    <d v="2021-03-15T00:00:00"/>
    <s v="FIRST FLOOR B-WING PLOT NO 34 ANAND SAGAR CHSSECTOR-17  NAVI MUMBAI"/>
    <s v="THANE"/>
    <x v="6"/>
    <n v="400703"/>
    <s v="West Zone"/>
    <x v="3"/>
    <x v="132"/>
  </r>
  <r>
    <n v="70238"/>
    <s v="DR KP'S EYE CARE CENTRE"/>
    <d v="2021-03-15T00:00:00"/>
    <s v="SCO 811  NACSHIVALIK ENCLAVE MARKETMANIMAJRA"/>
    <s v="CHANDIGARH"/>
    <x v="16"/>
    <n v="160101"/>
    <s v="North Zone"/>
    <x v="0"/>
    <x v="132"/>
  </r>
  <r>
    <n v="70263"/>
    <s v="SHILPY HOSPITAL-Punjab"/>
    <d v="2021-03-16T00:00:00"/>
    <s v="B-XV-393/2  NEAR VISHWAKARMA CHOWKGILL ROAD - MILLER GANJ"/>
    <s v="LUDHIANA"/>
    <x v="14"/>
    <n v="141003"/>
    <s v="North Zone"/>
    <x v="0"/>
    <x v="132"/>
  </r>
  <r>
    <n v="70266"/>
    <s v="ST. MARY'S MATERNITY AND SURGICAL GENERAL HOSPITAL"/>
    <d v="2021-03-16T00:00:00"/>
    <s v="Om Sai Darshan Co-Op. HSG SocietyKurar Village"/>
    <s v="MUMBAI"/>
    <x v="6"/>
    <n v="400097"/>
    <s v="West Zone"/>
    <x v="3"/>
    <x v="132"/>
  </r>
  <r>
    <n v="70267"/>
    <s v="GOEL KIDNEY CARE HOSPITAL"/>
    <d v="2021-03-16T00:00:00"/>
    <s v="PLOT NO 417  ADARSH NAGARKAPURTHALA"/>
    <s v="JALANDHAR"/>
    <x v="14"/>
    <n v="144001"/>
    <s v="North Zone"/>
    <x v="0"/>
    <x v="132"/>
  </r>
  <r>
    <n v="70269"/>
    <s v="NIRAMAY HOSPITAL-BHOPAL (M.P)"/>
    <d v="2021-03-16T00:00:00"/>
    <s v="11 Meel   I.P.S SCHOOLMAIN HOSHANGABAD ROAD"/>
    <s v="BHOPAL"/>
    <x v="18"/>
    <n v="462047"/>
    <s v="West Zone"/>
    <x v="2"/>
    <x v="132"/>
  </r>
  <r>
    <n v="70271"/>
    <s v="RAMKRISHNA PARAMHANSA HOSPITAL"/>
    <d v="2021-03-16T00:00:00"/>
    <s v="AT AND POST KALALI"/>
    <s v="VADODARA"/>
    <x v="13"/>
    <n v="390012"/>
    <s v="West Zone"/>
    <x v="3"/>
    <x v="132"/>
  </r>
  <r>
    <n v="70272"/>
    <s v="Germanten Health Care"/>
    <d v="2021-03-16T00:00:00"/>
    <s v="4-8-138-1/B  Pillar No. 150 PVNR Express WayAttapur Main Road"/>
    <s v="HYDERABAD"/>
    <x v="5"/>
    <n v="500048"/>
    <s v="South Zone"/>
    <x v="2"/>
    <x v="132"/>
  </r>
  <r>
    <n v="70277"/>
    <s v="ANJALI  MULTI  SPECIALITY HOSPITAL"/>
    <d v="2021-03-16T00:00:00"/>
    <s v="ANJALI CITI -99BESIDE AMAR CARBORSAD TARAPUR HIGHWAYBORSAD"/>
    <s v="ANAND"/>
    <x v="13"/>
    <n v="388540"/>
    <s v="West Zone"/>
    <x v="3"/>
    <x v="132"/>
  </r>
  <r>
    <n v="70280"/>
    <s v="LALITA HOSPITAL-Delhi"/>
    <d v="2021-03-16T00:00:00"/>
    <s v="A-208-209 RAJIV NAGARBEGUMPUR"/>
    <s v="NORTH WEST DELHI"/>
    <x v="0"/>
    <n v="110086"/>
    <s v="North Zone"/>
    <x v="0"/>
    <x v="132"/>
  </r>
  <r>
    <n v="70282"/>
    <s v="SEVADHARAM MULTISPECIALITY HOSPITAL LLP"/>
    <d v="2021-03-16T00:00:00"/>
    <s v="PLOT NO 1  SECTOR 9 SANTNAGARNEAR SPINE CITY MALL  P.C.N.T.D.A MOSHI"/>
    <s v="PUNE"/>
    <x v="6"/>
    <n v="412105"/>
    <s v="West Zone"/>
    <x v="3"/>
    <x v="132"/>
  </r>
  <r>
    <n v="70283"/>
    <s v="SANJIVANI HOSPITAL-Sabarkantha"/>
    <d v="2021-03-16T00:00:00"/>
    <s v="BH RIVERSIDE COMPLXMODASAARAVALLI"/>
    <s v="SABARKANTHA"/>
    <x v="13"/>
    <n v="383315"/>
    <s v="West Zone"/>
    <x v="3"/>
    <x v="132"/>
  </r>
  <r>
    <n v="70288"/>
    <s v="Visual Eyes Hospital"/>
    <d v="2021-03-16T00:00:00"/>
    <s v="F 1/6-10 BHARGAV COMPLEX TEENBATTI CHOURAHAFREEGANJ"/>
    <s v="UJJAIN"/>
    <x v="18"/>
    <n v="456010"/>
    <s v="West Zone"/>
    <x v="2"/>
    <x v="132"/>
  </r>
  <r>
    <n v="70290"/>
    <s v="PRAKASH EYE HOSPITAL AND LASER CENTRE"/>
    <d v="2021-03-16T00:00:00"/>
    <s v="10 GARDEN HOUSE COLONY AT JANTA NAGARNEAR NAI SARAK GARH ROAD"/>
    <s v="MEERUT"/>
    <x v="2"/>
    <n v="250002"/>
    <s v="North Zone"/>
    <x v="0"/>
    <x v="132"/>
  </r>
  <r>
    <n v="70291"/>
    <s v="DHANASHRI HOSPITAL"/>
    <d v="2021-03-16T00:00:00"/>
    <s v="GROUND FLOOR  SIDDHIVINAYAK TOWER NATAKWALA LANE  NEAR COLLECTOR OFFICE BORIVALI WEST"/>
    <s v="MUMBAI"/>
    <x v="6"/>
    <n v="400092"/>
    <s v="West Zone"/>
    <x v="3"/>
    <x v="132"/>
  </r>
  <r>
    <n v="70296"/>
    <s v="Vedanta Med City Hospital"/>
    <d v="2021-03-16T00:00:00"/>
    <s v="Birra Bagh Kadrigate"/>
    <s v="FARRUKHABAD"/>
    <x v="2"/>
    <n v="209625"/>
    <s v="North Zone"/>
    <x v="0"/>
    <x v="132"/>
  </r>
  <r>
    <n v="70299"/>
    <s v="DR PARTANIS EYE CARE AND NURSING HOME"/>
    <d v="2021-03-16T00:00:00"/>
    <s v="733  RATNAMANOHAR SANKUL FIRST FLOOR  NEAR VICTORIA BRIDGE RAVIWAR KARANJA"/>
    <s v="NASHIK"/>
    <x v="6"/>
    <n v="422001"/>
    <s v="West Zone"/>
    <x v="3"/>
    <x v="132"/>
  </r>
  <r>
    <n v="70304"/>
    <s v="NRP HOSPITALS"/>
    <d v="2021-03-16T00:00:00"/>
    <s v="NO.1  LIC AGENTS COLONY  SUNDARAPURAM---"/>
    <s v="COIMBATORE"/>
    <x v="4"/>
    <n v="641024"/>
    <s v="South Zone"/>
    <x v="1"/>
    <x v="132"/>
  </r>
  <r>
    <n v="70306"/>
    <s v="VAIDANSH MULTISPECIALITY HOSPITAL"/>
    <d v="2021-03-16T00:00:00"/>
    <s v="14  HOSPITAL ROAD  NEAR CHADAK HOSPITALLASHKAR"/>
    <s v="GWALIOR"/>
    <x v="18"/>
    <n v="474009"/>
    <s v="West Zone"/>
    <x v="2"/>
    <x v="132"/>
  </r>
  <r>
    <n v="70309"/>
    <s v="HARYANA NURSING HOME - UNIT II"/>
    <d v="2021-03-16T00:00:00"/>
    <s v="PLOT NO 34  SECTOR 14Urban Estate"/>
    <s v="KARNAL"/>
    <x v="1"/>
    <n v="132001"/>
    <s v="North Zone"/>
    <x v="0"/>
    <x v="132"/>
  </r>
  <r>
    <n v="70311"/>
    <s v="Aastha Hospital LLP"/>
    <d v="2021-03-16T00:00:00"/>
    <s v="1ST FLOOR  RAIS ARCADE WADA-PALGHAR ROAD MANOR "/>
    <s v="RAIGARH(MH)"/>
    <x v="6"/>
    <n v="401403"/>
    <s v="West Zone"/>
    <x v="3"/>
    <x v="132"/>
  </r>
  <r>
    <n v="70312"/>
    <s v="SIDDHI HOSPITAL - BHOSARI PUNE"/>
    <d v="2021-03-16T00:00:00"/>
    <s v="GAWALI CORNER  DIGHI ROAD BHOSARI"/>
    <s v="PUNE"/>
    <x v="6"/>
    <n v="411039"/>
    <s v="West Zone"/>
    <x v="3"/>
    <x v="132"/>
  </r>
  <r>
    <n v="70314"/>
    <s v="PHOENIX ORTHO AND SPECIALITY CLINIC AND HOSPITAL"/>
    <d v="2021-03-16T00:00:00"/>
    <s v="SHOP NO. 8 &amp; 9  WHITE HOUSE CHS OPP. POONJANI ESTATE  KHOPAT "/>
    <s v="THANE"/>
    <x v="6"/>
    <n v="400602"/>
    <s v="West Zone"/>
    <x v="3"/>
    <x v="132"/>
  </r>
  <r>
    <n v="70315"/>
    <s v="SWAYAM HOSPITALS"/>
    <d v="2021-03-16T00:00:00"/>
    <s v="TIARA COMMERCIAL COMPLEX GROUND FLOOR  POKHRAN ROAD NO. 2VASANT VIHAR"/>
    <s v="THANE"/>
    <x v="6"/>
    <n v="400610"/>
    <s v="West Zone"/>
    <x v="3"/>
    <x v="132"/>
  </r>
  <r>
    <n v="70316"/>
    <s v="MANSAROVAR CARE HOSPITAL"/>
    <d v="2021-03-16T00:00:00"/>
    <s v="7 No  Chouraha  Cant Road Morar."/>
    <s v="GWALIOR"/>
    <x v="18"/>
    <n v="474006"/>
    <s v="West Zone"/>
    <x v="2"/>
    <x v="132"/>
  </r>
  <r>
    <n v="70317"/>
    <s v="EARTH EMERGENCY HOSPITAL"/>
    <d v="2021-03-16T00:00:00"/>
    <s v="OPP. TRANSPORT NAGAR  NEW BYPASS ROAD"/>
    <s v="PATNA"/>
    <x v="17"/>
    <n v="800007"/>
    <s v="East Zone"/>
    <x v="4"/>
    <x v="132"/>
  </r>
  <r>
    <n v="70329"/>
    <s v="Glocal ehc hospital"/>
    <d v="2021-03-17T00:00:00"/>
    <s v="NARAYANPUR BYPASS  NEAR NH-34 JUNCTION  NARAYANPUR ---"/>
    <s v="MALDA"/>
    <x v="9"/>
    <n v="732141"/>
    <s v="East Zone"/>
    <x v="4"/>
    <x v="132"/>
  </r>
  <r>
    <n v="70331"/>
    <s v="EYE FOUNDATION LIMITED - MALAPURAM"/>
    <d v="2021-03-17T00:00:00"/>
    <s v="Central Tower  Opp to central schoolA.K Road--"/>
    <s v="MALAPPURAM"/>
    <x v="19"/>
    <n v="676505"/>
    <s v="South Zone"/>
    <x v="1"/>
    <x v="132"/>
  </r>
  <r>
    <n v="70332"/>
    <s v="A FOUR HOSPITAL"/>
    <d v="2021-03-17T00:00:00"/>
    <s v="NO. 87  ARCOT ROAD VIRUGAMBAKKAM --"/>
    <s v="CHENNAI"/>
    <x v="4"/>
    <n v="600092"/>
    <s v="South Zone"/>
    <x v="1"/>
    <x v="132"/>
  </r>
  <r>
    <n v="70333"/>
    <s v="OMEGA BANNU HOSPITALS"/>
    <d v="2021-03-17T00:00:00"/>
    <s v="#3-6-334  Beside Ford ShowroomMulugu X Roads"/>
    <s v="WARANGAL"/>
    <x v="5"/>
    <n v="506001"/>
    <s v="South Zone"/>
    <x v="2"/>
    <x v="132"/>
  </r>
  <r>
    <n v="70334"/>
    <s v="CARE AND CURE MULTI SPECIALITY HOSPITAL"/>
    <d v="2021-03-17T00:00:00"/>
    <s v="# 13-2-392-4  NTR MARGNEAR R.T.C. BUS STAND ANANTHAPURAMU"/>
    <s v="ANANTHAPUR"/>
    <x v="11"/>
    <n v="515001"/>
    <s v="South Zone"/>
    <x v="2"/>
    <x v="132"/>
  </r>
  <r>
    <n v="70335"/>
    <s v="Medicover Hospitals - Visakhapatnam"/>
    <d v="2021-03-17T00:00:00"/>
    <s v="Survey.No.27 Plot No. 5 Healthcity  Chinagadili Arilova"/>
    <s v="VISAKHAPATNAM"/>
    <x v="11"/>
    <n v="530040"/>
    <s v="South Zone"/>
    <x v="2"/>
    <x v="132"/>
  </r>
  <r>
    <n v="70336"/>
    <s v="UMA MAHESWARI HOSPITAL"/>
    <d v="2021-03-17T00:00:00"/>
    <s v="DNO 3/128 129 CHRISTIAN LANEKADAPA--"/>
    <s v="CUDDAPAH"/>
    <x v="11"/>
    <n v="516001"/>
    <s v="South Zone"/>
    <x v="2"/>
    <x v="132"/>
  </r>
  <r>
    <n v="70337"/>
    <s v="SRI SWARUPA SUPERSPECIALITY HOSPITAL"/>
    <d v="2021-03-17T00:00:00"/>
    <s v="29-13-44  KALESWARARAO ROADSURYARAO PETA--"/>
    <s v="KRISHNA"/>
    <x v="11"/>
    <n v="520008"/>
    <s v="South Zone"/>
    <x v="2"/>
    <x v="132"/>
  </r>
  <r>
    <n v="70338"/>
    <s v="UPCHARYA (AN INSTITUTE OF ORTHOPADIC SURGERY AND TRAUMA CARE CENTRE)"/>
    <d v="2021-03-17T00:00:00"/>
    <s v="62  CENTRAL AVENUEGEETANJALI CINEMA SQUARE"/>
    <s v="NAGPUR"/>
    <x v="6"/>
    <n v="440018"/>
    <s v="West Zone"/>
    <x v="3"/>
    <x v="132"/>
  </r>
  <r>
    <n v="70339"/>
    <s v="AMRUTHA CHILDRENS HOSPITAL - WARANGAL"/>
    <d v="2021-03-17T00:00:00"/>
    <s v="H NO 5-10-15 KISHANPURABESIDE RD JUNIOR COLLEGE--"/>
    <s v="WARANGAL"/>
    <x v="5"/>
    <n v="506001"/>
    <s v="South Zone"/>
    <x v="2"/>
    <x v="132"/>
  </r>
  <r>
    <n v="70340"/>
    <s v="VISION XPERTS EYE HOSPITAL"/>
    <d v="2021-03-17T00:00:00"/>
    <s v="OLD NO. 20  NEW NO. 33  7TH AVENUE ASHOK NAGAR "/>
    <s v="CHENNAI"/>
    <x v="4"/>
    <n v="600083"/>
    <s v="South Zone"/>
    <x v="1"/>
    <x v="132"/>
  </r>
  <r>
    <n v="70341"/>
    <s v="ADESH INSTITUTE OF MEDICAL SCIENCES AND RESEARCH"/>
    <d v="2021-03-17T00:00:00"/>
    <s v="BHUCHO KHURDBARNALA ROAD--"/>
    <s v="BATHINDA"/>
    <x v="14"/>
    <n v="151001"/>
    <s v="North Zone"/>
    <x v="0"/>
    <x v="132"/>
  </r>
  <r>
    <n v="70346"/>
    <s v="JEEVANDEEP HOSPITAL - AMRITSAR"/>
    <d v="2021-03-17T00:00:00"/>
    <s v="Sarhali Kalan  G.T. Road .Opp. Ggs Khalsa College Tarn Taran-"/>
    <s v="AMRITSAR"/>
    <x v="14"/>
    <n v="143401"/>
    <s v="North Zone"/>
    <x v="0"/>
    <x v="132"/>
  </r>
  <r>
    <n v="70348"/>
    <s v="AADHAR HOSPITAL PVT LTD"/>
    <d v="2021-03-17T00:00:00"/>
    <s v="WADIYA COMPONUDSHIVJI NAGAR NANDED--"/>
    <s v="NANDED"/>
    <x v="6"/>
    <n v="431602"/>
    <s v="West Zone"/>
    <x v="3"/>
    <x v="132"/>
  </r>
  <r>
    <n v="70350"/>
    <s v="SRI ANANTH MULTI SPEICIALITY HOSPITAL"/>
    <d v="2021-03-17T00:00:00"/>
    <s v="H No 4-1-315-3AFZER JUNG BAGHVIKARABAD"/>
    <s v="K.V.RANGAREDDY"/>
    <x v="5"/>
    <n v="501101"/>
    <s v="South Zone"/>
    <x v="2"/>
    <x v="132"/>
  </r>
  <r>
    <n v="70352"/>
    <s v="Dayal Eye Centre"/>
    <d v="2021-03-17T00:00:00"/>
    <s v="SCO No. 11  Friends Colony  Main Jharsa RoadOpp. Board Colony --"/>
    <s v="GURGAON"/>
    <x v="1"/>
    <n v="122001"/>
    <s v="North Zone"/>
    <x v="0"/>
    <x v="132"/>
  </r>
  <r>
    <n v="70356"/>
    <s v="Samraksha Multi Speciality Hospital"/>
    <d v="2021-03-17T00:00:00"/>
    <s v="H No 6-88  Opp Kanakadurga ArchDVK Road"/>
    <s v="NALGONDA"/>
    <x v="5"/>
    <n v="508001"/>
    <s v="South Zone"/>
    <x v="2"/>
    <x v="132"/>
  </r>
  <r>
    <n v="70359"/>
    <s v="Saikrupa Hospital"/>
    <d v="2021-03-17T00:00:00"/>
    <s v="Plot no: 4/14/B  Sect.no.34 Renuka Corner  Wing -A Tapkir Chowk Thergaon"/>
    <s v="PUNE"/>
    <x v="6"/>
    <n v="411033"/>
    <s v="West Zone"/>
    <x v="3"/>
    <x v="132"/>
  </r>
  <r>
    <n v="70363"/>
    <s v="Lohith Sai Hospital"/>
    <d v="2021-03-17T00:00:00"/>
    <s v="9-3-140/6  Beside RaithubazarSiddipet"/>
    <s v="MEDAK"/>
    <x v="5"/>
    <n v="502103"/>
    <s v="South Zone"/>
    <x v="2"/>
    <x v="132"/>
  </r>
  <r>
    <n v="70367"/>
    <s v="Diya Super Speciality Hospitals"/>
    <d v="2021-03-17T00:00:00"/>
    <s v="Opp Alekhya Towers  Biramalguda Near Sagar Ring Road --"/>
    <s v="HYDERABAD"/>
    <x v="5"/>
    <n v="500074"/>
    <s v="South Zone"/>
    <x v="2"/>
    <x v="132"/>
  </r>
  <r>
    <n v="70369"/>
    <s v="AASHIRWAD HOSPITAL - NIZAMABAD"/>
    <d v="2021-03-17T00:00:00"/>
    <s v="H.No: 5-6-303 SARASWATHI NAGARROAD NO-2--"/>
    <s v="NIZAMABAD"/>
    <x v="5"/>
    <n v="505001"/>
    <s v="South Zone"/>
    <x v="2"/>
    <x v="132"/>
  </r>
  <r>
    <n v="70389"/>
    <s v="NOBEL HOSPITAL - MUMBAI"/>
    <d v="2021-03-18T00:00:00"/>
    <s v="ASSUMPTION VIEW  OFF M.G ROAD OPP CHURCH KANDIVALI VILLAGE"/>
    <s v="MUMBAI"/>
    <x v="6"/>
    <n v="400067"/>
    <s v="West Zone"/>
    <x v="3"/>
    <x v="132"/>
  </r>
  <r>
    <n v="70395"/>
    <s v="ANAND BALRUGNALAYA"/>
    <d v="2021-03-18T00:00:00"/>
    <s v="DOCTORS LANESAMTA COLONY MAJALGAON"/>
    <s v="BEED"/>
    <x v="6"/>
    <n v="431131"/>
    <s v="West Zone"/>
    <x v="3"/>
    <x v="132"/>
  </r>
  <r>
    <n v="70401"/>
    <s v="HELIOS HOSPITAL-EAST GODAVARI"/>
    <d v="2021-03-18T00:00:00"/>
    <s v="46-19-17 OPP OLD POST OFFICEDANAVAIPETARAJAHMUNDRY"/>
    <s v="EAST GODAVARI"/>
    <x v="11"/>
    <n v="533101"/>
    <s v="South Zone"/>
    <x v="2"/>
    <x v="132"/>
  </r>
  <r>
    <n v="70404"/>
    <s v="PASRICHA MEDICARE CENTRE"/>
    <d v="2021-03-18T00:00:00"/>
    <s v="MAIN ROAD   HARIPURA"/>
    <s v="AMRITSAR"/>
    <x v="14"/>
    <n v="143001"/>
    <s v="North Zone"/>
    <x v="0"/>
    <x v="132"/>
  </r>
  <r>
    <n v="70405"/>
    <s v="JHANSI LAKSHMI NURSING HOME"/>
    <d v="2021-03-18T00:00:00"/>
    <s v="DOOR NO: 5-4-4  PALANADU ROADNARASARAOPET"/>
    <s v="GUNTUR"/>
    <x v="11"/>
    <n v="522601"/>
    <s v="South Zone"/>
    <x v="2"/>
    <x v="132"/>
  </r>
  <r>
    <n v="70406"/>
    <s v="GSR HOSPITAL"/>
    <d v="2021-03-18T00:00:00"/>
    <s v="DOOR NO: 25-684-3-7  NEAR SRINIVASA JR COLLEGEPADMAVATHI NAGAR MAIN ROADNANDYAL"/>
    <s v="KURNOOL"/>
    <x v="11"/>
    <n v="518501"/>
    <s v="South Zone"/>
    <x v="2"/>
    <x v="132"/>
  </r>
  <r>
    <n v="70407"/>
    <s v="GV HOSPITAL"/>
    <d v="2021-03-18T00:00:00"/>
    <s v="CHURCH ROAD MIRYALAGUDA"/>
    <s v="NALGONDA"/>
    <x v="5"/>
    <n v="508207"/>
    <s v="South Zone"/>
    <x v="2"/>
    <x v="132"/>
  </r>
  <r>
    <n v="70408"/>
    <s v="TIRUMALA VIJAYA HOSPITAL"/>
    <d v="2021-03-18T00:00:00"/>
    <s v="1-68-21  PLOT MIG -10MVP COLONY   SECTOR -2"/>
    <s v="ANANTHAPUR"/>
    <x v="11"/>
    <n v="530017"/>
    <s v="South Zone"/>
    <x v="2"/>
    <x v="132"/>
  </r>
  <r>
    <n v="70409"/>
    <s v="Sentini Hospitals Pvt Ltd"/>
    <d v="2021-03-18T00:00:00"/>
    <s v="D.No: 54-15-5 B&amp;CBESIDE VINAYAKA THEATRE  RING ROAD"/>
    <s v="KRISHNA"/>
    <x v="11"/>
    <n v="520008"/>
    <s v="South Zone"/>
    <x v="2"/>
    <x v="132"/>
  </r>
  <r>
    <n v="70410"/>
    <s v="Health valley Hospitals and Medicals Pvt Ltd"/>
    <d v="2021-03-18T00:00:00"/>
    <s v="Door No:1-111/4/46&amp;48/A Behind NISUM Khanamet RoodOpp:Aprna Towers Kondapur Hi-Tech City Ranga Reddy"/>
    <s v="HYDERABAD"/>
    <x v="5"/>
    <n v="500084"/>
    <s v="South Zone"/>
    <x v="2"/>
    <x v="132"/>
  </r>
  <r>
    <n v="70411"/>
    <s v="SRI RAGAVENDRA HEALTH CARE"/>
    <d v="2021-03-18T00:00:00"/>
    <s v="NO. 218 SERVICE ROAD  SATHUVACHARI "/>
    <s v="VELLORE"/>
    <x v="4"/>
    <n v="632009"/>
    <s v="South Zone"/>
    <x v="1"/>
    <x v="132"/>
  </r>
  <r>
    <n v="70412"/>
    <s v="Arihant Hospital Dehradun"/>
    <d v="2021-03-18T00:00:00"/>
    <s v="18  Haridwar RoadShastri Nagar"/>
    <s v="DEHRADUN"/>
    <x v="20"/>
    <n v="248001"/>
    <s v="North Zone"/>
    <x v="0"/>
    <x v="132"/>
  </r>
  <r>
    <n v="70413"/>
    <s v="KPP MULTISPECIALITY HOSPITAL"/>
    <d v="2021-03-18T00:00:00"/>
    <s v="NO. 1/127  SRINIVASA SALAI NANMANGALAM CHENNAI 129KANCHIPURAM"/>
    <s v="CHENNAI"/>
    <x v="4"/>
    <n v="600129"/>
    <s v="South Zone"/>
    <x v="1"/>
    <x v="132"/>
  </r>
  <r>
    <n v="70417"/>
    <s v="KAMALI MEMORIAL SAI KRUPA HOSPITAL"/>
    <d v="2021-03-18T00:00:00"/>
    <s v="MHASARUL-MAKHAMALABAD LINK ROADMHASARUL"/>
    <s v="NASHIK"/>
    <x v="6"/>
    <n v="422004"/>
    <s v="West Zone"/>
    <x v="3"/>
    <x v="132"/>
  </r>
  <r>
    <n v="70430"/>
    <s v="SUSHRUSHA HOSPITAL AND MATERNITY"/>
    <d v="2021-03-19T00:00:00"/>
    <s v="Teen Rasta  Station RoadAnkleshwar"/>
    <s v="BHARUCH"/>
    <x v="13"/>
    <n v="393001"/>
    <s v="West Zone"/>
    <x v="3"/>
    <x v="132"/>
  </r>
  <r>
    <n v="70433"/>
    <s v="AAYOG SURGICAL HOSPITAL"/>
    <d v="2021-03-19T00:00:00"/>
    <s v="611 612 612 - A 614 6206th Floor  SWANIK ARCADEPRAGATINAGAR TO K K  NAGAR ROAD  NR - VARDAN TOWERNARANPURA"/>
    <s v="AHMEDABAD"/>
    <x v="13"/>
    <n v="380013"/>
    <s v="West Zone"/>
    <x v="3"/>
    <x v="132"/>
  </r>
  <r>
    <n v="70434"/>
    <s v="JINDAL HOSPITAL AND HEART CENTRE"/>
    <d v="2021-03-19T00:00:00"/>
    <s v="Kathpura RoadSRI MUKTSAR SAHIB"/>
    <s v="MUKTSAR"/>
    <x v="14"/>
    <n v="152026"/>
    <s v="North Zone"/>
    <x v="0"/>
    <x v="132"/>
  </r>
  <r>
    <n v="70451"/>
    <s v="PRANAV MULTISPECIALITY HOSPITAL"/>
    <d v="2021-03-19T00:00:00"/>
    <s v="SAI NIRMAN PLAZA  1ST FLR  GOTHEGHARPANDIT NAKA  SHAHAPUR"/>
    <s v="THANE"/>
    <x v="6"/>
    <n v="421601"/>
    <s v="West Zone"/>
    <x v="3"/>
    <x v="132"/>
  </r>
  <r>
    <n v="70455"/>
    <s v="Rise Children's Hospital"/>
    <d v="2021-03-19T00:00:00"/>
    <s v="H.NO .8-7-91/15/115HASTHINAPURAM CENTRAL  SAGAR ROAD RANGA REDDY"/>
    <s v="HYDERABAD"/>
    <x v="5"/>
    <n v="500079"/>
    <s v="South Zone"/>
    <x v="2"/>
    <x v="132"/>
  </r>
  <r>
    <n v="70458"/>
    <s v="Radha Krishna Netralaya"/>
    <d v="2021-03-19T00:00:00"/>
    <s v="RK ManorOld BJP Office Road  Juvvalapalem RoadBhimavaram"/>
    <s v="WEST GODAVARI"/>
    <x v="11"/>
    <n v="534202"/>
    <s v="South Zone"/>
    <x v="2"/>
    <x v="132"/>
  </r>
  <r>
    <n v="70460"/>
    <s v="NUTEMA HOSPITAL AND TRAUMA CENTRE"/>
    <d v="2021-03-19T00:00:00"/>
    <s v="UPSIDC SAKARI COLONY TAILMIL  SIKANDRABADOpp. Shalimar Company --"/>
    <s v="BULANDSHAHR"/>
    <x v="2"/>
    <n v="203205"/>
    <s v="North Zone"/>
    <x v="0"/>
    <x v="132"/>
  </r>
  <r>
    <n v="70465"/>
    <s v="Motherland Hospital"/>
    <d v="2021-03-19T00:00:00"/>
    <s v="NH-01 Sector -119 Noida---"/>
    <s v="GAUTAM BUDDHA NAGAR"/>
    <x v="2"/>
    <n v="201305"/>
    <s v="North Zone"/>
    <x v="0"/>
    <x v="132"/>
  </r>
  <r>
    <n v="70476"/>
    <s v="BRINDHA HOSPITAL"/>
    <d v="2021-03-19T00:00:00"/>
    <s v="H.NO: 3-3-188  OLD ADVAITHA CT SACN  SAWARAN STREETNEAR NEHRU STATUE"/>
    <s v="KARIM NAGAR"/>
    <x v="5"/>
    <n v="505001"/>
    <s v="South Zone"/>
    <x v="2"/>
    <x v="132"/>
  </r>
  <r>
    <n v="70479"/>
    <s v="UROCARE HOSPITAL - INDORE"/>
    <d v="2021-03-19T00:00:00"/>
    <s v="EC 72-73  SCH NO. 94 C  RING ROADSERVICE LANE  BETWEEN BOMBAY HOSPITAL AND RADISSON HOTEL SQUARE"/>
    <s v="INDORE"/>
    <x v="18"/>
    <n v="452010"/>
    <s v="West Zone"/>
    <x v="2"/>
    <x v="132"/>
  </r>
  <r>
    <n v="70480"/>
    <s v="B.G. HOSPITAL"/>
    <d v="2021-03-19T00:00:00"/>
    <s v="NO. 1/193  TUTICORIN ROAD VEERAPANDIANPATTNAM  TIRUCHENDUR"/>
    <s v="TUTICORIN"/>
    <x v="4"/>
    <n v="628216"/>
    <s v="South Zone"/>
    <x v="1"/>
    <x v="132"/>
  </r>
  <r>
    <n v="70485"/>
    <s v="Eye Foundation Limited - Salem"/>
    <d v="2021-03-19T00:00:00"/>
    <s v="NO.4/289  1 2 3  SARADHA COLLEGE ROAD NEAR ALAGAPURAM POLICE STATION  NEW FAIRLANDS "/>
    <s v="SALEM"/>
    <x v="4"/>
    <n v="636016"/>
    <s v="South Zone"/>
    <x v="1"/>
    <x v="132"/>
  </r>
  <r>
    <n v="70487"/>
    <s v="SHEKHAR EYE CARE AND LASER CENTRE"/>
    <d v="2021-03-19T00:00:00"/>
    <s v="RAJIV NAGAR ROAD NO-0KESHARI NAGAR   NALAPAR "/>
    <s v="PATNA"/>
    <x v="17"/>
    <n v="800024"/>
    <s v="East Zone"/>
    <x v="4"/>
    <x v="132"/>
  </r>
  <r>
    <n v="70488"/>
    <s v="HOPE HOSPITAL - CUTTACK"/>
    <d v="2021-03-19T00:00:00"/>
    <s v="MEDICAL ROAD MANGALABAGH"/>
    <s v="CUTTACK"/>
    <x v="10"/>
    <n v="753001"/>
    <s v="East Zone"/>
    <x v="2"/>
    <x v="132"/>
  </r>
  <r>
    <n v="70489"/>
    <s v="AASTHA NURSING HOME - Mumbai"/>
    <d v="2021-03-19T00:00:00"/>
    <s v="10 Narsingh Niwas  2Nd Floor  Near Daud Baug Lane126  J.P Road  ANDHERI WEST"/>
    <s v="MUMBAI"/>
    <x v="6"/>
    <n v="400058"/>
    <s v="West Zone"/>
    <x v="3"/>
    <x v="132"/>
  </r>
  <r>
    <n v="70490"/>
    <s v="Aslam Mano Hospital"/>
    <d v="2021-03-19T00:00:00"/>
    <s v="NEAR MANPUR  BLOCKPAHADTALLI ROAD"/>
    <s v="GAYA"/>
    <x v="17"/>
    <n v="823003"/>
    <s v="East Zone"/>
    <x v="4"/>
    <x v="132"/>
  </r>
  <r>
    <n v="70491"/>
    <s v="FEMIINT HEALTH - BENGALURU"/>
    <d v="2021-03-19T00:00:00"/>
    <s v="NO. 34  NEXT TO FORUM VALUE MALLWHITEFIELD MAIN ROAD"/>
    <s v="BENGALURU"/>
    <x v="3"/>
    <n v="560066"/>
    <s v="South Zone"/>
    <x v="1"/>
    <x v="132"/>
  </r>
  <r>
    <n v="70492"/>
    <s v="PANKAJ NURSING HOME"/>
    <d v="2021-03-19T00:00:00"/>
    <s v="LINK ROADNEAR TINKONI"/>
    <s v="MANSA"/>
    <x v="14"/>
    <n v="151505"/>
    <s v="North Zone"/>
    <x v="0"/>
    <x v="132"/>
  </r>
  <r>
    <n v="70493"/>
    <s v="PRATHAMESH NETRALAY"/>
    <d v="2021-03-19T00:00:00"/>
    <s v="SOMESH COLONY BEHIND KALAMANDIR"/>
    <s v="NANDED"/>
    <x v="6"/>
    <n v="431601"/>
    <s v="West Zone"/>
    <x v="3"/>
    <x v="132"/>
  </r>
  <r>
    <n v="70528"/>
    <s v="KALINGA TRAUMA HOSPITAL"/>
    <d v="2021-03-20T00:00:00"/>
    <s v="PLOT NO-D4/6&amp;15 CIVIL TOWNSHIP BY PASS ROAD"/>
    <s v="SUNDERGARH"/>
    <x v="10"/>
    <n v="769004"/>
    <s v="East Zone"/>
    <x v="2"/>
    <x v="132"/>
  </r>
  <r>
    <n v="70530"/>
    <s v="RUSSH HOSPITALS PVT LTD"/>
    <d v="2021-03-20T00:00:00"/>
    <s v="10-14-576/6  1ST STREETREDDY &amp; REDDY COLONYOPP MUNICIPAL OFFICE"/>
    <s v="CHITTOOR"/>
    <x v="11"/>
    <n v="517501"/>
    <s v="South Zone"/>
    <x v="2"/>
    <x v="132"/>
  </r>
  <r>
    <n v="70531"/>
    <s v="Ramkrishna Medical Complex"/>
    <d v="2021-03-20T00:00:00"/>
    <s v="132/2/12 Narkeldanga Main Road Phoolbagan  Kankurgachi"/>
    <s v="KOLKATA"/>
    <x v="9"/>
    <n v="700054"/>
    <s v="East Zone"/>
    <x v="4"/>
    <x v="132"/>
  </r>
  <r>
    <n v="70532"/>
    <s v="Dr. Muthus Hospital Private Limited"/>
    <d v="2021-03-20T00:00:00"/>
    <s v="NO. 281  SATHY MAIN ROAD POONTHOTTAM NAGAR  SARAVANAMPATTI "/>
    <s v="COIMBATORE"/>
    <x v="4"/>
    <n v="641035"/>
    <s v="South Zone"/>
    <x v="1"/>
    <x v="132"/>
  </r>
  <r>
    <n v="70533"/>
    <s v="CC Shroff Memorial Hospital"/>
    <d v="2021-03-20T00:00:00"/>
    <s v="3-4-801  BARKATPURA"/>
    <s v="HYDERABAD"/>
    <x v="5"/>
    <n v="500027"/>
    <s v="South Zone"/>
    <x v="2"/>
    <x v="132"/>
  </r>
  <r>
    <n v="70534"/>
    <s v="Shree Sai Multispeciality Hospital And ICU"/>
    <d v="2021-03-20T00:00:00"/>
    <s v="DAYA NIWAS CHS OPP DG 1 SHOW ROOMNEXT TO WAMAN HARI PETHE JEWELLERS BARAMPUR VASAI WEST"/>
    <s v="THANE"/>
    <x v="6"/>
    <n v="401202"/>
    <s v="West Zone"/>
    <x v="3"/>
    <x v="132"/>
  </r>
  <r>
    <n v="70535"/>
    <s v="Kashtabhanjan Hospital Private Limited"/>
    <d v="2021-03-21T00:00:00"/>
    <s v="1  GOYA GATE SOCIETY R.V DESAI ROAD"/>
    <s v="VADODARA"/>
    <x v="13"/>
    <n v="390001"/>
    <s v="West Zone"/>
    <x v="3"/>
    <x v="132"/>
  </r>
  <r>
    <n v="70536"/>
    <s v="GOUTAM NEURO CARE PRIVATE LIMITED"/>
    <d v="2021-03-22T00:00:00"/>
    <s v="H No -261  MIG Road No:4 KPHB KUKATPALLY MEDCHEL"/>
    <s v="HYDERABAD"/>
    <x v="5"/>
    <n v="500072"/>
    <s v="South Zone"/>
    <x v="2"/>
    <x v="132"/>
  </r>
  <r>
    <n v="70537"/>
    <s v="JANAHITA HOSPITAL-HYDRABAD"/>
    <d v="2021-03-22T00:00:00"/>
    <s v="BEHIND SHA THEATREE GANESH NAGAR HMT ROAD CHINTAL"/>
    <s v="K.V.RANGAREDDY"/>
    <x v="5"/>
    <n v="500054"/>
    <s v="South Zone"/>
    <x v="2"/>
    <x v="132"/>
  </r>
  <r>
    <n v="70538"/>
    <s v="PRP HOSPITAL KIDNEY CENTRE AND BLOOD BANK"/>
    <d v="2021-03-22T00:00:00"/>
    <s v="OPPOSITE CIVIL HOSPITAL"/>
    <s v="KARNAL"/>
    <x v="1"/>
    <n v="132001"/>
    <s v="North Zone"/>
    <x v="0"/>
    <x v="132"/>
  </r>
  <r>
    <n v="70539"/>
    <s v="Girdhar Hospital - Sonipat"/>
    <d v="2021-03-22T00:00:00"/>
    <s v="KHANNA COLONY BAWA TARANA ROAD"/>
    <s v="SONIPAT"/>
    <x v="1"/>
    <n v="131001"/>
    <s v="North Zone"/>
    <x v="0"/>
    <x v="132"/>
  </r>
  <r>
    <n v="70540"/>
    <s v="GROVER EYE LASER AND E.N.T HOSPITAL"/>
    <d v="2021-03-22T00:00:00"/>
    <s v="# 140  Sector-35A Lane 6 "/>
    <s v="CHANDIGARH"/>
    <x v="16"/>
    <n v="160022"/>
    <s v="North Zone"/>
    <x v="0"/>
    <x v="132"/>
  </r>
  <r>
    <n v="70541"/>
    <s v="HEERA EYE CARE HOSPITAL"/>
    <d v="2021-03-22T00:00:00"/>
    <s v="ABHINANDAN PLAZA DIDWANA ROAD KUCHAMAN CITY"/>
    <s v="NAGAUR"/>
    <x v="8"/>
    <n v="341508"/>
    <s v="North Zone"/>
    <x v="0"/>
    <x v="132"/>
  </r>
  <r>
    <n v="70542"/>
    <s v="Sankalp Hospital-Panipat"/>
    <d v="2021-03-22T00:00:00"/>
    <s v="Assandh Road Near Anaja Petrol Pump"/>
    <s v="PANIPAT"/>
    <x v="1"/>
    <n v="132103"/>
    <s v="North Zone"/>
    <x v="0"/>
    <x v="132"/>
  </r>
  <r>
    <n v="70544"/>
    <s v="JAYARAM HOSPITAL VASAVI NURSING HOME"/>
    <d v="2021-03-22T00:00:00"/>
    <s v="H No.7-2-498  MAKAMMA THOTA"/>
    <s v="KARIM NAGAR"/>
    <x v="5"/>
    <n v="505001"/>
    <s v="South Zone"/>
    <x v="2"/>
    <x v="132"/>
  </r>
  <r>
    <n v="70545"/>
    <s v="EMINENT HOSPITAL"/>
    <d v="2021-03-22T00:00:00"/>
    <s v="6/1 Old PalasiaOpp. Barwani Plaza"/>
    <s v="INDORE"/>
    <x v="18"/>
    <n v="452018"/>
    <s v="West Zone"/>
    <x v="2"/>
    <x v="132"/>
  </r>
  <r>
    <n v="70549"/>
    <s v="R K FRACTURE HOSPITAL AND TRAUMA CENTRE"/>
    <d v="2021-03-22T00:00:00"/>
    <s v="NEAR DAULATSHAH BABA DARGAH JAIPUR ROAD  CHOMU"/>
    <s v="JAIPUR"/>
    <x v="8"/>
    <n v="303702"/>
    <s v="North Zone"/>
    <x v="0"/>
    <x v="132"/>
  </r>
  <r>
    <n v="70551"/>
    <s v="EDISON HOSPITAL"/>
    <d v="2021-03-22T00:00:00"/>
    <s v="NO. 286  KULASAI ROAD  TIRUCHENDUR"/>
    <s v="TUTICORIN"/>
    <x v="4"/>
    <n v="628215"/>
    <s v="South Zone"/>
    <x v="1"/>
    <x v="132"/>
  </r>
  <r>
    <n v="70553"/>
    <s v="Shri Rama Krishna Hospital"/>
    <d v="2021-03-22T00:00:00"/>
    <s v="B-13 Krishna Nagar -1 Janpath Near Kailesh HieghtsLal Kothi Tonk Road"/>
    <s v="JAIPUR"/>
    <x v="8"/>
    <n v="302015"/>
    <s v="North Zone"/>
    <x v="0"/>
    <x v="132"/>
  </r>
  <r>
    <n v="70555"/>
    <s v="SRI DHARANI MULTI SPECIALITY HOSPITAL"/>
    <d v="2021-03-22T00:00:00"/>
    <s v="#3-43/B NAGARAM X ROADSNAGARAM KEESARA(M)  MALKAJGIRI"/>
    <s v="HYDERABAD"/>
    <x v="5"/>
    <n v="500083"/>
    <s v="South Zone"/>
    <x v="2"/>
    <x v="132"/>
  </r>
  <r>
    <n v="70557"/>
    <s v="L.R. Hospital And Trauma Centre"/>
    <d v="2021-03-22T00:00:00"/>
    <s v="Opp. B.S.A. collage Bhuteswar road"/>
    <s v="MATHURA"/>
    <x v="2"/>
    <n v="281004"/>
    <s v="North Zone"/>
    <x v="0"/>
    <x v="132"/>
  </r>
  <r>
    <n v="70559"/>
    <s v="Sanjana Hospital -Chittor"/>
    <d v="2021-03-22T00:00:00"/>
    <s v="#30  Bachala Towers S.G.S Arts College Road Near Lakshmipuram Circle Tirupati"/>
    <s v="CHITTOOR"/>
    <x v="11"/>
    <n v="517501"/>
    <s v="South Zone"/>
    <x v="2"/>
    <x v="132"/>
  </r>
  <r>
    <n v="70561"/>
    <s v="JANVI MULTISPECIALITY HOSPITAL"/>
    <d v="2021-03-22T00:00:00"/>
    <s v="SILVER SQUARE  NEAR GADA CIRCLEHARNI AIRPORT ROAD"/>
    <s v="VADODARA"/>
    <x v="13"/>
    <n v="390022"/>
    <s v="West Zone"/>
    <x v="3"/>
    <x v="132"/>
  </r>
  <r>
    <n v="70569"/>
    <s v="CHIRANJEEVI MULTISPECIALITY HOSPITAL"/>
    <d v="2021-03-22T00:00:00"/>
    <s v="2ND FLOOR  KOTHARI CRYSTALG.I.D.C SERVICE ROAD  POR  TA &amp; DI"/>
    <s v="VADODARA"/>
    <x v="13"/>
    <n v="391243"/>
    <s v="West Zone"/>
    <x v="3"/>
    <x v="132"/>
  </r>
  <r>
    <n v="70571"/>
    <s v="Visitech Eye centre"/>
    <d v="2021-03-22T00:00:00"/>
    <s v="A 10  South Extension 2"/>
    <s v="SOUTH DELHI"/>
    <x v="0"/>
    <n v="110049"/>
    <s v="North Zone"/>
    <x v="0"/>
    <x v="132"/>
  </r>
  <r>
    <n v="70574"/>
    <s v="UP STONE AND UROLOGY CENTRE"/>
    <d v="2021-03-22T00:00:00"/>
    <s v="J-276  PATEL NAGAR - 1"/>
    <s v="GHAZIABAD"/>
    <x v="2"/>
    <n v="201001"/>
    <s v="North Zone"/>
    <x v="0"/>
    <x v="132"/>
  </r>
  <r>
    <n v="70577"/>
    <s v="SKYLIFE MULTISPECIALITY HOSPITAL PVT LTD"/>
    <d v="2021-03-22T00:00:00"/>
    <s v="PLOT NO.4  SAMAYPUR"/>
    <s v="NORTH DELHI"/>
    <x v="0"/>
    <n v="110042"/>
    <s v="North Zone"/>
    <x v="0"/>
    <x v="132"/>
  </r>
  <r>
    <n v="70588"/>
    <s v="Hyderabadi General Hospital And Nursing Home"/>
    <d v="2021-03-22T00:00:00"/>
    <s v="Sanoli Road"/>
    <s v="PANIPAT"/>
    <x v="1"/>
    <n v="132103"/>
    <s v="North Zone"/>
    <x v="0"/>
    <x v="132"/>
  </r>
  <r>
    <n v="70600"/>
    <s v="Genesis Hospital-Gurgaon"/>
    <d v="2021-03-23T00:00:00"/>
    <s v="Sector-84 Opp.DPS School"/>
    <s v="GURGAON"/>
    <x v="1"/>
    <n v="122004"/>
    <s v="North Zone"/>
    <x v="0"/>
    <x v="132"/>
  </r>
  <r>
    <n v="70601"/>
    <s v="SHAKUNTALAM HOSPITAL"/>
    <d v="2021-03-23T00:00:00"/>
    <s v="Near Maharana Pratap Chowk Bawal Road "/>
    <s v="REWARI"/>
    <x v="1"/>
    <n v="123401"/>
    <s v="North Zone"/>
    <x v="0"/>
    <x v="132"/>
  </r>
  <r>
    <n v="70604"/>
    <s v="SARASWATI HOSPITAL AND SIWACH ORTHOPEDIC CENTRE"/>
    <d v="2021-03-23T00:00:00"/>
    <s v="406-A SARASWATI NAGARNEAR BASNI KRISHI MANDI"/>
    <s v="JODHPUR"/>
    <x v="8"/>
    <n v="342001"/>
    <s v="North Zone"/>
    <x v="0"/>
    <x v="132"/>
  </r>
  <r>
    <n v="70613"/>
    <s v="Rajasthan Medical Centre"/>
    <d v="2021-03-23T00:00:00"/>
    <s v="NEAR HISAR CROSSING  CHANDIGARH ROAD TOHANA"/>
    <s v="FATEHABAD"/>
    <x v="1"/>
    <n v="125120"/>
    <s v="North Zone"/>
    <x v="0"/>
    <x v="132"/>
  </r>
  <r>
    <n v="70615"/>
    <s v="Mansarover Hospital"/>
    <d v="2021-03-23T00:00:00"/>
    <s v="Near Riginal Office OBC Bank  Front Of Vikas NagarSonipat Road"/>
    <s v="ROHTAK"/>
    <x v="1"/>
    <n v="124001"/>
    <s v="North Zone"/>
    <x v="0"/>
    <x v="132"/>
  </r>
  <r>
    <n v="70620"/>
    <s v="Mediom Hospital LLP"/>
    <d v="2021-03-23T00:00:00"/>
    <s v="Sohna Road Near Municipal Corporation"/>
    <s v="REWARI"/>
    <x v="1"/>
    <n v="123106"/>
    <s v="North Zone"/>
    <x v="0"/>
    <x v="132"/>
  </r>
  <r>
    <n v="70633"/>
    <s v="Medicover Hospitals - Aurangabad"/>
    <d v="2021-03-23T00:00:00"/>
    <s v="Near Chistiya Police Chowki N-6  CIDCO"/>
    <s v="AURANGABAD"/>
    <x v="6"/>
    <n v="431003"/>
    <s v="West Zone"/>
    <x v="3"/>
    <x v="132"/>
  </r>
  <r>
    <n v="70634"/>
    <s v="DHANASHREE HOSPITAL-PUNE"/>
    <d v="2021-03-23T00:00:00"/>
    <s v="GP/66  Opp K. Bajaj School  M.I.D.C  Chinchwad"/>
    <s v="PUNE"/>
    <x v="6"/>
    <n v="411019"/>
    <s v="West Zone"/>
    <x v="3"/>
    <x v="132"/>
  </r>
  <r>
    <n v="70635"/>
    <s v="CHIRAYU MULTISPECIALITY HOSPITAL - GWALIOR"/>
    <d v="2021-03-23T00:00:00"/>
    <s v="245-KAILASH VIHAR BEHIND SBI ZONAL OFFICE CITY CENTER"/>
    <s v="GWALIOR"/>
    <x v="18"/>
    <n v="474011"/>
    <s v="West Zone"/>
    <x v="2"/>
    <x v="132"/>
  </r>
  <r>
    <n v="70636"/>
    <s v="DRUSHTI NETRALAYA AND RETINA  CENTRE"/>
    <d v="2021-03-23T00:00:00"/>
    <s v="1 VISHAL NAGAR  NEAR RAJENDRA NAGAR BRIDGEANNAPURNA ROAD"/>
    <s v="INDORE"/>
    <x v="18"/>
    <n v="452018"/>
    <s v="West Zone"/>
    <x v="2"/>
    <x v="132"/>
  </r>
  <r>
    <n v="70638"/>
    <s v="KAILASH HOSPITAL - BEHROR"/>
    <d v="2021-03-23T00:00:00"/>
    <s v="NH-8  Behror"/>
    <s v="ALWAR"/>
    <x v="8"/>
    <n v="301701"/>
    <s v="North Zone"/>
    <x v="0"/>
    <x v="132"/>
  </r>
  <r>
    <n v="70639"/>
    <s v="MONIKA MATERNITY AND GENERAL HOSPITAL"/>
    <d v="2021-03-23T00:00:00"/>
    <s v="20  SINDHI COLONY  OPP BANK OF INDIA KALWAR ROAD JHOTWARA"/>
    <s v="JAIPUR"/>
    <x v="8"/>
    <n v="302012"/>
    <s v="North Zone"/>
    <x v="0"/>
    <x v="132"/>
  </r>
  <r>
    <n v="70640"/>
    <s v="Shriram Mangalam Hospital"/>
    <d v="2021-03-23T00:00:00"/>
    <s v="Jain Vushwa Bharti Road Phalli patti  Ladnun"/>
    <s v="NAGAUR"/>
    <x v="8"/>
    <n v="341306"/>
    <s v="North Zone"/>
    <x v="0"/>
    <x v="132"/>
  </r>
  <r>
    <n v="70641"/>
    <s v="The Pride Hospital"/>
    <d v="2021-03-23T00:00:00"/>
    <s v="ON NH28 50MTS WEST FROM RUSTAMPUR CROSSING BETIYAHATA"/>
    <s v="GORAKHPUR"/>
    <x v="2"/>
    <n v="273001"/>
    <s v="North Zone"/>
    <x v="0"/>
    <x v="132"/>
  </r>
  <r>
    <n v="70656"/>
    <s v="KAUSHAL HOSPITAL AND SURGICAL CENTRE"/>
    <d v="2021-03-24T00:00:00"/>
    <s v="Opp OBC Bank  Durlabh Nagar  Samrala"/>
    <s v="LUDHIANA"/>
    <x v="14"/>
    <n v="141114"/>
    <s v="North Zone"/>
    <x v="0"/>
    <x v="132"/>
  </r>
  <r>
    <n v="70657"/>
    <s v="MARINA MEDICAL CENTRE PVT LTD"/>
    <d v="2021-03-24T00:00:00"/>
    <s v="BABUPARA"/>
    <s v="JALPAIGURI"/>
    <x v="9"/>
    <n v="735101"/>
    <s v="East Zone"/>
    <x v="4"/>
    <x v="132"/>
  </r>
  <r>
    <n v="70658"/>
    <s v="APARNA NURSING HOME"/>
    <d v="2021-03-24T00:00:00"/>
    <s v="H NO: 5-11-515/A  Old RTA Office  Near Boring OfficeVidyaranyapuri  NaimnagarHanmakonda"/>
    <s v="WARANGAL"/>
    <x v="5"/>
    <n v="506001"/>
    <s v="South Zone"/>
    <x v="2"/>
    <x v="132"/>
  </r>
  <r>
    <n v="70659"/>
    <s v="ASTHA HOSPITAL - GHAZIABAD"/>
    <d v="2021-03-24T00:00:00"/>
    <s v="R-11  SEC-12 VAKEEL COLONY  PRATAP VIHAR"/>
    <s v="GHAZIABAD"/>
    <x v="2"/>
    <n v="201009"/>
    <s v="North Zone"/>
    <x v="0"/>
    <x v="132"/>
  </r>
  <r>
    <n v="70660"/>
    <s v="VENKATESH MULTISPECIALITY HOSPITAL"/>
    <d v="2021-03-24T00:00:00"/>
    <s v="A-13 SILVER SPRING  PLOT NO 6  TALOJA MIDCOPP. DENA BANKNAVI MUMBAI"/>
    <s v="THANE"/>
    <x v="6"/>
    <n v="400067"/>
    <s v="West Zone"/>
    <x v="3"/>
    <x v="132"/>
  </r>
  <r>
    <n v="70661"/>
    <s v="SIKAR HOSPITAL AND RESEARCH INSTITUTE"/>
    <d v="2021-03-24T00:00:00"/>
    <s v="OPP DISTRICT COURT   NEAR KALYAN CIRCLE"/>
    <s v="SIKAR"/>
    <x v="8"/>
    <n v="332001"/>
    <s v="North Zone"/>
    <x v="0"/>
    <x v="132"/>
  </r>
  <r>
    <n v="70663"/>
    <s v="UNITED GREEN HOSPITAL"/>
    <d v="2021-03-24T00:00:00"/>
    <s v="GREEN ATRIA  Beside Silver Park SocietyIn Front Of Sneh-Sankul Wadi Anand Mahal Main Road  Adajan"/>
    <s v="SURAT"/>
    <x v="13"/>
    <n v="395009"/>
    <s v="West Zone"/>
    <x v="3"/>
    <x v="132"/>
  </r>
  <r>
    <n v="70664"/>
    <s v="MANGLAM HOSPITAL - EAST DELHI"/>
    <d v="2021-03-24T00:00:00"/>
    <s v="B-42 WEST VINOD NAGAR"/>
    <s v="EAST DELHI"/>
    <x v="0"/>
    <n v="110092"/>
    <s v="North Zone"/>
    <x v="0"/>
    <x v="132"/>
  </r>
  <r>
    <n v="70667"/>
    <s v="INFINITY MEDISURGE CENTRE"/>
    <d v="2021-03-24T00:00:00"/>
    <s v="Shop no 1  Ground Floor  Amber ArcadeBelow Waviker Eye Institute  Majiwada"/>
    <s v="THANE"/>
    <x v="6"/>
    <n v="400601"/>
    <s v="West Zone"/>
    <x v="3"/>
    <x v="132"/>
  </r>
  <r>
    <n v="70670"/>
    <s v="KARNAL MEDICAL CENTRE - KARNAL"/>
    <d v="2021-03-24T00:00:00"/>
    <s v="Near Community Centre  Main Market  Sector-7"/>
    <s v="KARNAL"/>
    <x v="1"/>
    <n v="132001"/>
    <s v="North Zone"/>
    <x v="0"/>
    <x v="132"/>
  </r>
  <r>
    <n v="70672"/>
    <s v="ALLIANCE MULTISPECIALITY HOSPITAL LLP"/>
    <d v="2021-03-24T00:00:00"/>
    <s v="BEHIND SURAJ GAS GODOWN  CHANDUR ROADICHALKARANJI"/>
    <s v="KOLHAPUR"/>
    <x v="6"/>
    <n v="416115"/>
    <s v="West Zone"/>
    <x v="3"/>
    <x v="132"/>
  </r>
  <r>
    <n v="70674"/>
    <s v="PROMED HOSPITAL - CHENNAI"/>
    <d v="2021-03-24T00:00:00"/>
    <s v="NO.1/10-A  EAST COAST ROAD  KOTTIVAKKAM "/>
    <s v="CHENNAI"/>
    <x v="4"/>
    <n v="600041"/>
    <s v="South Zone"/>
    <x v="1"/>
    <x v="132"/>
  </r>
  <r>
    <n v="70676"/>
    <s v="REJUVENE URO NEPHRO HOSPITAL"/>
    <d v="2021-03-24T00:00:00"/>
    <s v="RING ROAD MANGALABAG"/>
    <s v="CUTTACK"/>
    <x v="10"/>
    <n v="753001"/>
    <s v="East Zone"/>
    <x v="2"/>
    <x v="132"/>
  </r>
  <r>
    <n v="70679"/>
    <s v="KHURANA EYE CENTRE"/>
    <d v="2021-03-24T00:00:00"/>
    <s v="139  Subhash Nagar"/>
    <s v="ROHTAK"/>
    <x v="1"/>
    <n v="124001"/>
    <s v="North Zone"/>
    <x v="0"/>
    <x v="132"/>
  </r>
  <r>
    <n v="70682"/>
    <s v="Synergy Multispeciality Hospital"/>
    <d v="2021-03-24T00:00:00"/>
    <s v="Office No. 1 2 3  Tower  A  Shyamal SapphireNear Nilamber Circle  Gotri - Vasna Link Road"/>
    <s v="VADODARA"/>
    <x v="13"/>
    <n v="390007"/>
    <s v="West Zone"/>
    <x v="3"/>
    <x v="132"/>
  </r>
  <r>
    <n v="70683"/>
    <s v="SIDDHIVINAYAK HOSPITAL AND RESEARCH CENTRE"/>
    <d v="2021-03-24T00:00:00"/>
    <s v="PRATHMESH COMPEX  MAIN ROAD NASARAPUR BHOR"/>
    <s v="PUNE"/>
    <x v="6"/>
    <n v="412213"/>
    <s v="West Zone"/>
    <x v="3"/>
    <x v="132"/>
  </r>
  <r>
    <n v="70685"/>
    <s v="SANJEEVANI HOSPITAL AND RESEARCH CENTRE - UJJAIN"/>
    <d v="2021-03-24T00:00:00"/>
    <s v="45 UNIVERSITY ROAD DASHERA MAIDAN"/>
    <s v="UJJAIN"/>
    <x v="18"/>
    <n v="456010"/>
    <s v="West Zone"/>
    <x v="2"/>
    <x v="132"/>
  </r>
  <r>
    <n v="70688"/>
    <s v="Sai Kalinga Seba Sadan"/>
    <d v="2021-03-24T00:00:00"/>
    <s v="AT - PROFESSORPADA   CANAL ROAD CUTTACK"/>
    <s v="CUTTACK"/>
    <x v="10"/>
    <n v="753003"/>
    <s v="East Zone"/>
    <x v="2"/>
    <x v="132"/>
  </r>
  <r>
    <n v="70691"/>
    <s v="GFC HOSPITAL - WEST MIDNAPORE"/>
    <d v="2021-03-24T00:00:00"/>
    <s v="VILL. KUSHPATA GHATAL PASCHIM MEDINIPUR"/>
    <s v="WEST MIDNAPORE"/>
    <x v="9"/>
    <n v="721212"/>
    <s v="East Zone"/>
    <x v="4"/>
    <x v="132"/>
  </r>
  <r>
    <n v="70692"/>
    <s v="Shri Hariram Hospital and Research Center"/>
    <d v="2021-03-24T00:00:00"/>
    <s v="Near Bikaner Railway Phatak  Gaurav PathIn Front Of Railway Under Bridge"/>
    <s v="NAGAUR"/>
    <x v="8"/>
    <n v="341001"/>
    <s v="North Zone"/>
    <x v="0"/>
    <x v="132"/>
  </r>
  <r>
    <n v="70697"/>
    <s v="SHREE SAI LAHAN MULCHE V DOLYANCHE HOSPITAL"/>
    <d v="2021-03-24T00:00:00"/>
    <s v="Ecogram Road  Pabal Chaowk Shikrapur"/>
    <s v="PUNE"/>
    <x v="6"/>
    <n v="412208"/>
    <s v="West Zone"/>
    <x v="3"/>
    <x v="132"/>
  </r>
  <r>
    <n v="70698"/>
    <s v="TX HOSPITALS - HYDERABAD"/>
    <d v="2021-03-24T00:00:00"/>
    <s v="3-2-848/1 STATION ROAD KACHIGUDA"/>
    <s v="HYDERABAD"/>
    <x v="5"/>
    <n v="500027"/>
    <s v="South Zone"/>
    <x v="2"/>
    <x v="132"/>
  </r>
  <r>
    <n v="70699"/>
    <s v="EYE CARE HOSPITAL - SIKAR"/>
    <d v="2021-03-24T00:00:00"/>
    <s v="Somnath Trihan Ki Gali  Tapriya BagichiStation Road"/>
    <s v="SIKAR"/>
    <x v="8"/>
    <n v="332001"/>
    <s v="North Zone"/>
    <x v="0"/>
    <x v="132"/>
  </r>
  <r>
    <n v="70703"/>
    <s v="ADVANCED AG HOSPITAL"/>
    <d v="2021-03-24T00:00:00"/>
    <s v="NORTH ESTATEOPPOSITE RELIANCE MALLNear Barnala Bye Pass Road"/>
    <s v="BATHINDA"/>
    <x v="14"/>
    <n v="151001"/>
    <s v="North Zone"/>
    <x v="0"/>
    <x v="132"/>
  </r>
  <r>
    <n v="70705"/>
    <s v="TSQUARE HOSPITALS PVT LTD"/>
    <d v="2021-03-24T00:00:00"/>
    <s v="NEAR TSQUARE CIRCLE  NANI KHODIYAR ROAD"/>
    <s v="ANAND"/>
    <x v="13"/>
    <n v="388001"/>
    <s v="West Zone"/>
    <x v="3"/>
    <x v="132"/>
  </r>
  <r>
    <n v="70706"/>
    <s v="SPANDAN CRITICAL CARE UNIT PVT LTD"/>
    <d v="2021-03-24T00:00:00"/>
    <s v="Basmat Road  Shivaji Nagar"/>
    <s v="PARBHANI"/>
    <x v="6"/>
    <n v="431401"/>
    <s v="West Zone"/>
    <x v="3"/>
    <x v="132"/>
  </r>
  <r>
    <n v="70708"/>
    <s v="SHREE RAM NEURO CENTRE"/>
    <d v="2021-03-24T00:00:00"/>
    <s v="26 - 27  LINK ROADLAJPAT NAGAR"/>
    <s v="JALANDHAR"/>
    <x v="14"/>
    <n v="144001"/>
    <s v="North Zone"/>
    <x v="0"/>
    <x v="132"/>
  </r>
  <r>
    <n v="70710"/>
    <s v="KIDS CLINIC INDIA PVT LTD_CLOUDNINE HOSPITAL - NOIDA"/>
    <d v="2021-03-24T00:00:00"/>
    <s v="C-9  SECTOR-51"/>
    <s v="GAUTAM BUDDHA NAGAR"/>
    <x v="2"/>
    <n v="201301"/>
    <s v="North Zone"/>
    <x v="0"/>
    <x v="132"/>
  </r>
  <r>
    <n v="70712"/>
    <s v="Sanghi Nursing Home &amp; Trauma Centre"/>
    <d v="2021-03-24T00:00:00"/>
    <s v="CHOTTU RAM CHOWK   CIVIL LINE ROHTAK---"/>
    <s v="ROHTAK"/>
    <x v="1"/>
    <n v="124001"/>
    <s v="North Zone"/>
    <x v="0"/>
    <x v="132"/>
  </r>
  <r>
    <n v="70716"/>
    <s v="OXYMUS HOSPITAL PVT LTD"/>
    <d v="2021-03-24T00:00:00"/>
    <s v="OPP. CIVIL HOSPITAL NEAR METRO PILLAR NO 876 DELHI-ROHTAK ROAD BAHADURGARH"/>
    <s v="JHAJJAR"/>
    <x v="1"/>
    <n v="124507"/>
    <s v="North Zone"/>
    <x v="0"/>
    <x v="132"/>
  </r>
  <r>
    <n v="70718"/>
    <s v="BANSAL HOSPITAL AND RESEARCH CENTER"/>
    <d v="2021-03-24T00:00:00"/>
    <s v="RADHASWAMI BAGH CHOMUNEAR BANSAL MOTORS"/>
    <s v="JAIPUR"/>
    <x v="8"/>
    <n v="303702"/>
    <s v="North Zone"/>
    <x v="0"/>
    <x v="132"/>
  </r>
  <r>
    <n v="70722"/>
    <s v="Om Multispeciality Hospital"/>
    <d v="2021-03-24T00:00:00"/>
    <s v="1st floor  bhandari plazachinchkhed chaufully  pimpalgaon b. Tal Niphad"/>
    <s v="NASHIK"/>
    <x v="6"/>
    <n v="422209"/>
    <s v="West Zone"/>
    <x v="3"/>
    <x v="132"/>
  </r>
  <r>
    <n v="70723"/>
    <s v="Krishiv Heath Care"/>
    <d v="2021-03-24T00:00:00"/>
    <s v="A-491  AMRAPALI MARG NEAR NURSERY CIRCLE"/>
    <s v="JAIPUR"/>
    <x v="8"/>
    <n v="302021"/>
    <s v="North Zone"/>
    <x v="0"/>
    <x v="132"/>
  </r>
  <r>
    <n v="70725"/>
    <s v="SUSHRUT MULTISPECIALITY HOSPITAL - NAVI MUMBAI"/>
    <d v="2021-03-24T00:00:00"/>
    <s v="Shop No.17 To 24 First Floor Amrante CHS Near D Mart Sector -9  Kalamboli"/>
    <s v="RAIGARH(MH)"/>
    <x v="6"/>
    <n v="410218"/>
    <s v="West Zone"/>
    <x v="3"/>
    <x v="132"/>
  </r>
  <r>
    <n v="70730"/>
    <s v="THAR HOSPITAL AND MULTISPECIALITY CENTRE"/>
    <d v="2021-03-24T00:00:00"/>
    <s v="01  NEAR KAILASH INTERNATIONAL HOTEL ON NH 15"/>
    <s v="BARMER"/>
    <x v="8"/>
    <n v="344001"/>
    <s v="North Zone"/>
    <x v="0"/>
    <x v="132"/>
  </r>
  <r>
    <n v="70731"/>
    <s v="SATTYA SAI SEBA SADAN"/>
    <d v="2021-03-24T00:00:00"/>
    <s v="MANOHARCHAK  DARUA ROAD  CONTAI"/>
    <s v="EAST MIDNAPORE"/>
    <x v="9"/>
    <n v="721401"/>
    <s v="East Zone"/>
    <x v="4"/>
    <x v="132"/>
  </r>
  <r>
    <n v="70732"/>
    <s v="KANADE HOSPITAL AND MATERNITY HOME"/>
    <d v="2021-03-24T00:00:00"/>
    <s v="CHARI NO 14  NAGAR MANMAD ROAD  RAHATA"/>
    <s v="AHMED NAGAR"/>
    <x v="6"/>
    <n v="423107"/>
    <s v="West Zone"/>
    <x v="3"/>
    <x v="132"/>
  </r>
  <r>
    <n v="70733"/>
    <s v="ABG HOSPITAL"/>
    <d v="2021-03-24T00:00:00"/>
    <s v="MAHMOOD PUR BARSE SASNI"/>
    <s v="HATHRAS"/>
    <x v="2"/>
    <n v="204216"/>
    <s v="North Zone"/>
    <x v="0"/>
    <x v="132"/>
  </r>
  <r>
    <n v="70734"/>
    <s v="shri nidaan hospital and hope fertility centre"/>
    <d v="2021-03-25T00:00:00"/>
    <s v="27 VIDHYUT NAGAR-A  AJMER ROAD"/>
    <s v="JAIPUR"/>
    <x v="8"/>
    <n v="302021"/>
    <s v="North Zone"/>
    <x v="0"/>
    <x v="132"/>
  </r>
  <r>
    <n v="70735"/>
    <s v="KAMBOJ HOSPITAL - MUKTSAR"/>
    <d v="2021-03-25T00:00:00"/>
    <s v="NEAR GAUSHALA CINEMA ROADGIDDERBAHASHRI MUKTSAR SAHIB"/>
    <s v="MUKTSAR"/>
    <x v="14"/>
    <n v="152101"/>
    <s v="North Zone"/>
    <x v="0"/>
    <x v="132"/>
  </r>
  <r>
    <n v="70740"/>
    <s v="BAJAJ EYE CENTRE - PANIPAT"/>
    <d v="2021-03-25T00:00:00"/>
    <s v="206  NEW SUKHDEV NAGAR"/>
    <s v="PANIPAT"/>
    <x v="1"/>
    <n v="132103"/>
    <s v="North Zone"/>
    <x v="0"/>
    <x v="132"/>
  </r>
  <r>
    <n v="70741"/>
    <s v="AAKASH HOSPITAL AND DIAGNOSTICS"/>
    <d v="2021-03-25T00:00:00"/>
    <s v="OPPOSITE RADHA SWAMI SATSANG BHAWAN PINJORE ROAD NALAGARH"/>
    <s v="SOLAN"/>
    <x v="23"/>
    <n v="174101"/>
    <s v="North Zone"/>
    <x v="0"/>
    <x v="132"/>
  </r>
  <r>
    <n v="70743"/>
    <s v="CALCUTTA HEART CLINIC AND HOSPITAL SOCIETY"/>
    <d v="2021-03-25T00:00:00"/>
    <s v="HC-4   SALT LAKE  SEC- 3BIDHANNAGAR"/>
    <s v="KOLKATA"/>
    <x v="9"/>
    <n v="700106"/>
    <s v="East Zone"/>
    <x v="4"/>
    <x v="132"/>
  </r>
  <r>
    <n v="70744"/>
    <s v="AJWANI EYE HOSPITAL"/>
    <d v="2021-03-25T00:00:00"/>
    <s v="115  BERASIA ROADSINDHI COLONY"/>
    <s v="BHOPAL"/>
    <x v="18"/>
    <n v="462001"/>
    <s v="West Zone"/>
    <x v="2"/>
    <x v="132"/>
  </r>
  <r>
    <n v="70746"/>
    <s v="JAIPRAKASH  HOSPITAL AND RESEARCH CENTRE PVT LTD"/>
    <d v="2021-03-25T00:00:00"/>
    <s v="2013/ 2349  Dandiapalli Dayanand Nagar"/>
    <s v="SUNDERGARH"/>
    <x v="10"/>
    <n v="769004"/>
    <s v="East Zone"/>
    <x v="2"/>
    <x v="132"/>
  </r>
  <r>
    <n v="70748"/>
    <s v="Prime Eye Hospital and Lasik Centre"/>
    <d v="2021-03-25T00:00:00"/>
    <s v="Vijay Mandir RoadNear Ambedkar circle Adj. step by step school "/>
    <s v="ALWAR"/>
    <x v="8"/>
    <n v="301001"/>
    <s v="North Zone"/>
    <x v="0"/>
    <x v="132"/>
  </r>
  <r>
    <n v="70749"/>
    <s v="BHARDWAJ HOSPITAL - SOLAN"/>
    <d v="2021-03-25T00:00:00"/>
    <s v="SAI ROADBADDI"/>
    <s v="SOLAN"/>
    <x v="23"/>
    <n v="173205"/>
    <s v="North Zone"/>
    <x v="0"/>
    <x v="132"/>
  </r>
  <r>
    <n v="70752"/>
    <s v="Memorial Hospital"/>
    <d v="2021-03-25T00:00:00"/>
    <s v="Mama Bhanja Chowk"/>
    <s v="SONIPAT"/>
    <x v="1"/>
    <n v="131001"/>
    <s v="North Zone"/>
    <x v="0"/>
    <x v="132"/>
  </r>
  <r>
    <n v="70753"/>
    <s v="D S HOSPITAL"/>
    <d v="2021-03-25T00:00:00"/>
    <s v="Opp  Ramanlal Shorawala Industrial Area Maholi Road "/>
    <s v="MATHURA"/>
    <x v="2"/>
    <n v="281004"/>
    <s v="North Zone"/>
    <x v="0"/>
    <x v="132"/>
  </r>
  <r>
    <n v="70756"/>
    <s v="AASTHA MATERNITY AND LAPAROSCOPY CENTRE - LUCKNOW"/>
    <d v="2021-03-25T00:00:00"/>
    <s v="CP-4  SEC-H  ADJACENT TO CANARA BANKL.D.A COLONY  KANPUR ROAD"/>
    <s v="LUCKNOW"/>
    <x v="2"/>
    <n v="226012"/>
    <s v="North Zone"/>
    <x v="0"/>
    <x v="132"/>
  </r>
  <r>
    <n v="70757"/>
    <s v="HEALTH WORLD HOSPITALS"/>
    <d v="2021-03-25T00:00:00"/>
    <s v="C-49  COMMERCIAL AREA OPP ESIC REGIONAL OFFICE CITY CENTRE"/>
    <s v="BARDHAMAN"/>
    <x v="9"/>
    <n v="713216"/>
    <s v="East Zone"/>
    <x v="4"/>
    <x v="132"/>
  </r>
  <r>
    <n v="70758"/>
    <s v="GALAXY HOSPITAL - PANVEL"/>
    <d v="2021-03-25T00:00:00"/>
    <s v="SHOP NO 101 - 106  NMS ICON BULDINGPLOT NO-194  SECTOR 19 ULWEPANVEL"/>
    <s v="RAIGARH(MH)"/>
    <x v="6"/>
    <n v="410206"/>
    <s v="West Zone"/>
    <x v="3"/>
    <x v="132"/>
  </r>
  <r>
    <n v="70760"/>
    <s v="RAVI EYE FOUNDATION - WEST DELHI"/>
    <d v="2021-03-25T00:00:00"/>
    <s v="B-8 GANESH NAGAR MAIN NAJAFGARH ROAD OPP. METRO PILLAR NO.543"/>
    <s v="WEST DELHI"/>
    <x v="0"/>
    <n v="110018"/>
    <s v="North Zone"/>
    <x v="0"/>
    <x v="132"/>
  </r>
  <r>
    <n v="70786"/>
    <s v="STARLETS HOSPITAL - BORIVALI"/>
    <d v="2021-03-25T00:00:00"/>
    <s v="Ground Floor  Building B2   BORIVALI HARIOM CHSL NEAR VIJAY SALES S V ROAD BORIVALI-WEST"/>
    <s v="MUMBAI"/>
    <x v="6"/>
    <n v="400092"/>
    <s v="West Zone"/>
    <x v="3"/>
    <x v="132"/>
  </r>
  <r>
    <n v="70787"/>
    <s v="RADHESHYAM MULTI SPECIALITY HOSPITAL"/>
    <d v="2021-03-25T00:00:00"/>
    <s v="NEAR RADIO STATION VRINDAVAN ROAD---"/>
    <s v="MATHURA"/>
    <x v="2"/>
    <n v="281003"/>
    <s v="North Zone"/>
    <x v="0"/>
    <x v="132"/>
  </r>
  <r>
    <n v="70788"/>
    <s v="CHINMAYA MISSION HOSPITAL"/>
    <d v="2021-03-25T00:00:00"/>
    <s v="NO.1/1  CMH ROAD INDIRA NAGAR"/>
    <s v="BENGALURU"/>
    <x v="3"/>
    <n v="560038"/>
    <s v="South Zone"/>
    <x v="1"/>
    <x v="132"/>
  </r>
  <r>
    <n v="70789"/>
    <s v="PATIALA EYE AND MATERNITY HOSPITAL"/>
    <d v="2021-03-25T00:00:00"/>
    <s v="BHAI MAHA SINGH MARG BATHINDA ROAD SHRI MUKTSAR SAHIB"/>
    <s v="MUKTSAR"/>
    <x v="14"/>
    <n v="152026"/>
    <s v="North Zone"/>
    <x v="0"/>
    <x v="132"/>
  </r>
  <r>
    <n v="70790"/>
    <s v="PRACHI HOSPITAL PVT. LTD"/>
    <d v="2021-03-25T00:00:00"/>
    <s v="C-105  SHANTIPURAM  PHAPHAMAU  PRAYAGRAJ---"/>
    <s v="ALLAHABAD"/>
    <x v="2"/>
    <n v="211013"/>
    <s v="North Zone"/>
    <x v="0"/>
    <x v="132"/>
  </r>
  <r>
    <n v="70791"/>
    <s v="SHREEJI MULTISPECIALITY HOSPITAL - UDAIPUR"/>
    <d v="2021-03-25T00:00:00"/>
    <s v="285  BHUPALPURA MAIN ROAD"/>
    <s v="UDAIPUR"/>
    <x v="8"/>
    <n v="313001"/>
    <s v="North Zone"/>
    <x v="0"/>
    <x v="132"/>
  </r>
  <r>
    <n v="70792"/>
    <s v="PANNU EYE HOSPITAL"/>
    <d v="2021-03-25T00:00:00"/>
    <s v="PLOT NO 3141COLLEGE ROADOPPOSITE CHURCHROPAR  RUPNAGAR"/>
    <s v="ROPAR"/>
    <x v="14"/>
    <n v="140001"/>
    <s v="North Zone"/>
    <x v="0"/>
    <x v="132"/>
  </r>
  <r>
    <n v="70793"/>
    <s v="PRAGATI HOSPITAL - ALWAR"/>
    <d v="2021-03-25T00:00:00"/>
    <s v="1421 VIJAY NAGAR BUDH VIHAR"/>
    <s v="ALWAR"/>
    <x v="8"/>
    <n v="301001"/>
    <s v="North Zone"/>
    <x v="0"/>
    <x v="132"/>
  </r>
  <r>
    <n v="70794"/>
    <s v="TRIMESTRE MEDICAL HEALTHCARE PRIVATE LIMITED"/>
    <d v="2021-03-25T00:00:00"/>
    <s v="239/3 G T ROAD"/>
    <s v="HOOGHLY"/>
    <x v="9"/>
    <n v="712258"/>
    <s v="East Zone"/>
    <x v="4"/>
    <x v="132"/>
  </r>
  <r>
    <n v="70795"/>
    <s v="GARG CHILD HOSPITAL"/>
    <d v="2021-03-25T00:00:00"/>
    <s v="40 NEER SAGAR MARKET  NEAR HDFC BANKAJMER ROAD BHANKROTA"/>
    <s v="JAIPUR"/>
    <x v="8"/>
    <n v="302026"/>
    <s v="North Zone"/>
    <x v="0"/>
    <x v="132"/>
  </r>
  <r>
    <n v="70796"/>
    <s v="ARUNJYOTHI MULTI SPECIALITY HOSPITAL"/>
    <d v="2021-03-25T00:00:00"/>
    <s v="# 4-7-185/5  Plot No.5  Anand Nagar ColonyHayathnagar"/>
    <s v="K.V.RANGAREDDY"/>
    <x v="5"/>
    <n v="501505"/>
    <s v="South Zone"/>
    <x v="2"/>
    <x v="132"/>
  </r>
  <r>
    <n v="70797"/>
    <s v="JOYLINE MULTSPECIALTY HOSPITAL"/>
    <d v="2021-03-25T00:00:00"/>
    <s v="SURAJMAL COLONY  SUNARIAN ROADOpp. Brigadier Muktram Statue"/>
    <s v="ROHTAK"/>
    <x v="1"/>
    <n v="124001"/>
    <s v="North Zone"/>
    <x v="0"/>
    <x v="132"/>
  </r>
  <r>
    <n v="70801"/>
    <s v="GAMBHIR HOSPITAL"/>
    <d v="2021-03-25T00:00:00"/>
    <s v="H-74  RAJOURI GARDEN"/>
    <s v="WEST DELHI"/>
    <x v="0"/>
    <n v="110027"/>
    <s v="North Zone"/>
    <x v="0"/>
    <x v="132"/>
  </r>
  <r>
    <n v="70803"/>
    <s v="CHETNA HOSPITAL - PUNE"/>
    <d v="2021-03-25T00:00:00"/>
    <s v="GP-116 VRUNDAVAN SOICIETY AREANEAR ROTARY CLUBMIDC G-BLOCK CHINCHWAD-"/>
    <s v="PUNE"/>
    <x v="6"/>
    <n v="411019"/>
    <s v="West Zone"/>
    <x v="3"/>
    <x v="132"/>
  </r>
  <r>
    <n v="70804"/>
    <s v="AVALON HOSPITAL"/>
    <d v="2021-03-25T00:00:00"/>
    <s v="PARIBAHAN NAGAR  MATIGARASILIGURI"/>
    <s v="DARJILING"/>
    <x v="9"/>
    <n v="734010"/>
    <s v="East Zone"/>
    <x v="4"/>
    <x v="132"/>
  </r>
  <r>
    <n v="70805"/>
    <s v="SMART VISION EYE SPECIALITIES  PVT LTD"/>
    <d v="2021-03-25T00:00:00"/>
    <s v="Plot # 143  H.No.8-3-1052/A Beside Ratnadeep Super Market Sri Nagar Colony"/>
    <s v="HYDERABAD"/>
    <x v="5"/>
    <n v="500073"/>
    <s v="South Zone"/>
    <x v="2"/>
    <x v="132"/>
  </r>
  <r>
    <n v="70806"/>
    <s v="MAHADEV HOSPITAL"/>
    <d v="2021-03-25T00:00:00"/>
    <s v="MAHIMA COMPLEXVYAPAR VIHAR ROAD--"/>
    <s v="BILASPUR"/>
    <x v="12"/>
    <n v="495001"/>
    <s v="West Zone"/>
    <x v="2"/>
    <x v="132"/>
  </r>
  <r>
    <n v="70807"/>
    <s v="Medicover Hospitals - Srikakulam"/>
    <d v="2021-03-25T00:00:00"/>
    <s v="Opp  Prakruthi Aventures New Bridge Road --"/>
    <s v="SRIKAKULAM"/>
    <x v="11"/>
    <n v="532005"/>
    <s v="South Zone"/>
    <x v="2"/>
    <x v="132"/>
  </r>
  <r>
    <n v="70809"/>
    <s v="RADDIANT PLUS HOSPITAL - NASHIK"/>
    <d v="2021-03-26T00:00:00"/>
    <s v="STAR PLUS MALL  5 TH FLOOR LAM ROAD  NEAR MUKTIDHAM"/>
    <s v="NASHIK"/>
    <x v="6"/>
    <n v="422001"/>
    <s v="West Zone"/>
    <x v="3"/>
    <x v="132"/>
  </r>
  <r>
    <n v="70810"/>
    <s v="K. R. MEMORIAL HOSPITAL"/>
    <d v="2021-03-26T00:00:00"/>
    <s v="NH-52  RADHA SWAMI BAGH  CHOMU"/>
    <s v="JAIPUR"/>
    <x v="8"/>
    <n v="303702"/>
    <s v="North Zone"/>
    <x v="0"/>
    <x v="132"/>
  </r>
  <r>
    <n v="70811"/>
    <s v="VIJAYANAGAR HOSPITAL"/>
    <d v="2021-03-26T00:00:00"/>
    <s v="No. 46  17th Cross  Near Metro Station M C Road Vijayanagar"/>
    <s v="BENGALURU"/>
    <x v="3"/>
    <n v="560040"/>
    <s v="South Zone"/>
    <x v="1"/>
    <x v="132"/>
  </r>
  <r>
    <n v="70812"/>
    <s v="LOTUS EMERGENCY HOSPITAL"/>
    <d v="2021-03-26T00:00:00"/>
    <s v="18-1-301/302  NEAR BHAVANI NAGAR CIRCLENEAR TTD A D BUILDING K T ROAD TIRUPATHI"/>
    <s v="CHITTOOR"/>
    <x v="11"/>
    <n v="517501"/>
    <s v="South Zone"/>
    <x v="2"/>
    <x v="132"/>
  </r>
  <r>
    <n v="70813"/>
    <s v="NEON HOSPITAL - THANE"/>
    <d v="2021-03-26T00:00:00"/>
    <s v="1st &amp; 2nd Floor Mukta Arcade  Padle GaonKalyan Shil Road"/>
    <s v="THANE"/>
    <x v="6"/>
    <n v="421204"/>
    <s v="West Zone"/>
    <x v="3"/>
    <x v="132"/>
  </r>
  <r>
    <n v="70815"/>
    <s v="Geri Care Hospital"/>
    <d v="2021-03-26T00:00:00"/>
    <s v="NO. 8  DR. NAIR ROAD  BEHIND VANI MAHAL  T. NAGAR "/>
    <s v="CHENNAI"/>
    <x v="4"/>
    <n v="600017"/>
    <s v="South Zone"/>
    <x v="1"/>
    <x v="132"/>
  </r>
  <r>
    <n v="70817"/>
    <s v="APOLLO SPECTRA HOSPITALS - chennai"/>
    <d v="2021-03-26T00:00:00"/>
    <s v="PLOT. NO. 41  42  53/54  SATHYADEV AVENUE MRC NAGAR  R.A.PURAM  CHENNAI TAMILNADU"/>
    <s v="CHENNAI"/>
    <x v="4"/>
    <n v="600028"/>
    <s v="South Zone"/>
    <x v="1"/>
    <x v="132"/>
  </r>
  <r>
    <n v="70819"/>
    <s v="APOLLO SPECTRA HOSPITALS - ALWARPET CHENNAI"/>
    <d v="2021-03-26T00:00:00"/>
    <s v="NO.12  C.P. RAMASAMY ROAD ALWARPET CHENNAI TAMILNADU"/>
    <s v="CHENNAI"/>
    <x v="4"/>
    <n v="600018"/>
    <s v="South Zone"/>
    <x v="1"/>
    <x v="132"/>
  </r>
  <r>
    <n v="70821"/>
    <s v="DHAWAN NURSING HOME - TARN- TARAN"/>
    <d v="2021-03-26T00:00:00"/>
    <s v="KHALRA ROAD  BHIKHIWIND---"/>
    <s v="AMRITSAR"/>
    <x v="14"/>
    <n v="143303"/>
    <s v="North Zone"/>
    <x v="0"/>
    <x v="132"/>
  </r>
  <r>
    <n v="70823"/>
    <s v="ANDHRA PRIME HOSPITALS"/>
    <d v="2021-03-26T00:00:00"/>
    <s v="OPP. METRO THEATRE  KOTHAPETA---"/>
    <s v="GUNTUR"/>
    <x v="11"/>
    <n v="522001"/>
    <s v="South Zone"/>
    <x v="2"/>
    <x v="132"/>
  </r>
  <r>
    <n v="70825"/>
    <s v="BRAHM SHAKTI SANJIVANI SUPER SPECIALITY HOSPITAL"/>
    <d v="2021-03-26T00:00:00"/>
    <s v="OPP TELEPHONE EXCHANGE  DELHI ROADBAHADURGARH"/>
    <s v="JHAJJAR"/>
    <x v="1"/>
    <n v="124507"/>
    <s v="North Zone"/>
    <x v="0"/>
    <x v="132"/>
  </r>
  <r>
    <n v="70826"/>
    <s v="ASTHA EYE CARE"/>
    <d v="2021-03-26T00:00:00"/>
    <s v="RABINDRA PALLY. 113 DUBRAJPUR MAIN ROAD.SURI. BIRBHUM--"/>
    <s v="BIRBHUM"/>
    <x v="9"/>
    <n v="731101"/>
    <s v="East Zone"/>
    <x v="4"/>
    <x v="132"/>
  </r>
  <r>
    <n v="70827"/>
    <s v="SIWACH HOSPITAL - ROHTAK"/>
    <d v="2021-03-26T00:00:00"/>
    <s v="443/30 Dev Colony ---"/>
    <s v="ROHTAK"/>
    <x v="1"/>
    <n v="124001"/>
    <s v="North Zone"/>
    <x v="0"/>
    <x v="132"/>
  </r>
  <r>
    <n v="70829"/>
    <s v="RJSP Cancer Hospital And Research And Rehabilitation Center"/>
    <d v="2021-03-26T00:00:00"/>
    <s v="Kathal More Gumla Road"/>
    <s v="RANCHI"/>
    <x v="15"/>
    <n v="835303"/>
    <s v="East Zone"/>
    <x v="4"/>
    <x v="132"/>
  </r>
  <r>
    <n v="70830"/>
    <s v="J S VEDANTA HOSPITAL"/>
    <d v="2021-03-26T00:00:00"/>
    <s v="IN FRONT OF KHATIKAN PYAO   FATEHPUR ROAD  ---"/>
    <s v="SIKAR"/>
    <x v="8"/>
    <n v="332001"/>
    <s v="North Zone"/>
    <x v="0"/>
    <x v="132"/>
  </r>
  <r>
    <n v="70832"/>
    <s v="kidney care hospital &amp;amp; research center"/>
    <d v="2021-03-26T00:00:00"/>
    <s v="NEAR MANGALAM RESIDENCY FATHEPURANew NAVRATAN COMPLEX"/>
    <s v="UDAIPUR"/>
    <x v="8"/>
    <n v="313001"/>
    <s v="North Zone"/>
    <x v="0"/>
    <x v="132"/>
  </r>
  <r>
    <n v="70834"/>
    <s v="HMC HOSPITAL - MOGA"/>
    <d v="2021-03-26T00:00:00"/>
    <s v="STREET NO 4DUTT ROADMOGA"/>
    <s v="MOGA"/>
    <x v="14"/>
    <n v="142001"/>
    <s v="North Zone"/>
    <x v="0"/>
    <x v="132"/>
  </r>
  <r>
    <n v="70836"/>
    <s v="Bhattacharyya Orthopaedics and Related Recovery Center Private Limited"/>
    <d v="2021-03-26T00:00:00"/>
    <s v="RAM5/3 NARAYANPUR P.O-RAJARHAT GOPALPURP.S- NARAYANPUR"/>
    <s v="KOLKATA"/>
    <x v="9"/>
    <n v="700136"/>
    <s v="East Zone"/>
    <x v="4"/>
    <x v="132"/>
  </r>
  <r>
    <n v="70837"/>
    <s v="VINAYAKAM MULTISPECIALITY HOSPITAL"/>
    <d v="2021-03-26T00:00:00"/>
    <s v="SAI LEELA APARTMENT  1ST FLOOR PADMANAGAR OPP.DNS BANK  DAHAMANAKAR NAKA BHIWANDI"/>
    <s v="THANE"/>
    <x v="6"/>
    <n v="421302"/>
    <s v="West Zone"/>
    <x v="3"/>
    <x v="132"/>
  </r>
  <r>
    <n v="70839"/>
    <s v="KD MEDICAL COLLEGE  HOSPITAL AND RESEARCH CENTER"/>
    <d v="2021-03-26T00:00:00"/>
    <s v="24 Km Mile Stone Mathura-Delhi Road  NH-2"/>
    <s v="MATHURA"/>
    <x v="2"/>
    <n v="281406"/>
    <s v="North Zone"/>
    <x v="0"/>
    <x v="132"/>
  </r>
  <r>
    <n v="70840"/>
    <s v="PANCHAVATI HOSPITAL"/>
    <d v="2021-03-26T00:00:00"/>
    <s v="10-33  Bhoothpur Muncipality "/>
    <s v="MAHABUB NAGAR"/>
    <x v="5"/>
    <n v="509382"/>
    <s v="South Zone"/>
    <x v="2"/>
    <x v="132"/>
  </r>
  <r>
    <n v="70844"/>
    <s v="MADHAV HOSPITAL - ALWAR"/>
    <d v="2021-03-26T00:00:00"/>
    <s v="NEAR PNB  KUND ROAD  BEHROR"/>
    <s v="ALWAR"/>
    <x v="8"/>
    <n v="301701"/>
    <s v="North Zone"/>
    <x v="0"/>
    <x v="132"/>
  </r>
  <r>
    <n v="70846"/>
    <s v="SANJEEV NETRALYA AND DENTAL CARE CENTRE"/>
    <d v="2021-03-26T00:00:00"/>
    <s v="PC BIRUA PATH  TUNGRI"/>
    <s v="WEST SINGHBHUM"/>
    <x v="15"/>
    <n v="833201"/>
    <s v="East Zone"/>
    <x v="4"/>
    <x v="132"/>
  </r>
  <r>
    <n v="70847"/>
    <s v="MERRYLAND NURSING HOME - kolkata"/>
    <d v="2021-03-26T00:00:00"/>
    <s v="P-46  NANI GOPAL ROY CHOWDHURY AVENUE C.I.T ROAD---"/>
    <s v="KOLKATA"/>
    <x v="9"/>
    <n v="700014"/>
    <s v="East Zone"/>
    <x v="4"/>
    <x v="132"/>
  </r>
  <r>
    <n v="70848"/>
    <s v="Gencure Hospital"/>
    <d v="2021-03-26T00:00:00"/>
    <s v="Plot no. 28  Ujjwal Housing Society Narendra Nagar Near SBI  Ring Road "/>
    <s v="NAGPUR"/>
    <x v="6"/>
    <n v="440015"/>
    <s v="West Zone"/>
    <x v="3"/>
    <x v="132"/>
  </r>
  <r>
    <n v="70849"/>
    <s v="Gaayathri City Eye Hospital"/>
    <d v="2021-03-26T00:00:00"/>
    <s v="33-1-7  Bellapu Sobhanadri St Seetharampuram  Suryaraopeta Vijayawada-"/>
    <s v="KRISHNA"/>
    <x v="11"/>
    <n v="520002"/>
    <s v="South Zone"/>
    <x v="2"/>
    <x v="132"/>
  </r>
  <r>
    <n v="70850"/>
    <s v="ROHAN HOSPITAL - KARIM NAGAR"/>
    <d v="2021-03-26T00:00:00"/>
    <s v="# 3-6-397  SubhashnagarKarimnagarTelangana"/>
    <s v="KARIM NAGAR"/>
    <x v="5"/>
    <n v="505001"/>
    <s v="South Zone"/>
    <x v="2"/>
    <x v="132"/>
  </r>
  <r>
    <n v="70851"/>
    <s v="Goyal Hospital Jaipur"/>
    <d v="2021-03-26T00:00:00"/>
    <s v="35 36 Laxmi NagarNear Purani Chungi Agra Road--"/>
    <s v="JAIPUR"/>
    <x v="8"/>
    <n v="302031"/>
    <s v="North Zone"/>
    <x v="0"/>
    <x v="132"/>
  </r>
  <r>
    <n v="70852"/>
    <s v="Gajraj Hospital"/>
    <d v="2021-03-26T00:00:00"/>
    <s v="Near New Bus Stand  Gajraj  Road Gohana Haryana"/>
    <s v="SONIPAT"/>
    <x v="1"/>
    <n v="131301"/>
    <s v="North Zone"/>
    <x v="0"/>
    <x v="132"/>
  </r>
  <r>
    <n v="70853"/>
    <s v="RAJAS EYE AND RETINA RESEARCH CENTRE - INDORE"/>
    <d v="2021-03-26T00:00:00"/>
    <s v="152 KANCHAN BAGH NEAR TO AIRTEL"/>
    <s v="INDORE"/>
    <x v="18"/>
    <n v="452018"/>
    <s v="West Zone"/>
    <x v="2"/>
    <x v="132"/>
  </r>
  <r>
    <n v="70854"/>
    <s v="Bansal Superspeciality Hospital And Jeevan Shree IVF And Infertility Centre"/>
    <d v="2021-03-26T00:00:00"/>
    <s v="OPPOSITE RAJASTHAN ROADWAYS BUS DEPOT   SHIV CHOWK"/>
    <s v="GANGANAGAR"/>
    <x v="8"/>
    <n v="335001"/>
    <s v="North Zone"/>
    <x v="0"/>
    <x v="132"/>
  </r>
  <r>
    <n v="70855"/>
    <s v="HASIJA HOSPITAL"/>
    <d v="2021-03-26T00:00:00"/>
    <s v="32  MILE STONE  G.T. KARNAL ROAD  KUNDLI  SONIPAT (HR) 131028"/>
    <s v="SONIPAT"/>
    <x v="1"/>
    <n v="131028"/>
    <s v="North Zone"/>
    <x v="0"/>
    <x v="132"/>
  </r>
  <r>
    <n v="70857"/>
    <s v="SUVI EYE HOSPITAL AND RESEARCH CENTRE PVT. LTD."/>
    <d v="2021-03-26T00:00:00"/>
    <s v="C-13  TALWANDI"/>
    <s v="KOTA"/>
    <x v="8"/>
    <n v="324005"/>
    <s v="North Zone"/>
    <x v="0"/>
    <x v="132"/>
  </r>
  <r>
    <n v="70860"/>
    <s v="CHENNAI KRISHNA HOSPITAL - CHENNAI"/>
    <d v="2021-03-26T00:00:00"/>
    <s v="NO. 297  GST ROAD CHROMPET "/>
    <s v="CHENNAI"/>
    <x v="4"/>
    <n v="600044"/>
    <s v="South Zone"/>
    <x v="1"/>
    <x v="132"/>
  </r>
  <r>
    <n v="70861"/>
    <s v="SAI HOSPITAL - RAMPUR"/>
    <d v="2021-03-26T00:00:00"/>
    <s v="NH 74 KASHIPUR  RUDRAPUR  ROAD VILL DIBDIBA "/>
    <s v="RAMPUR"/>
    <x v="2"/>
    <n v="244921"/>
    <s v="North Zone"/>
    <x v="0"/>
    <x v="132"/>
  </r>
  <r>
    <n v="70867"/>
    <s v="SHRI HOSPITAL - BARDHAMAN"/>
    <d v="2021-03-26T00:00:00"/>
    <s v="43 N  COLLEGE ROAD  EAST BARDHAMAN"/>
    <s v="BARDHAMAN"/>
    <x v="9"/>
    <n v="713343"/>
    <s v="East Zone"/>
    <x v="4"/>
    <x v="132"/>
  </r>
  <r>
    <n v="70874"/>
    <s v="GNRC HOSPITAL  SIXMILE"/>
    <d v="2021-03-26T00:00:00"/>
    <s v="G. S. ROAD   SIXMILE"/>
    <s v="KAMRUP"/>
    <x v="24"/>
    <n v="781022"/>
    <s v="East Zone"/>
    <x v="4"/>
    <x v="132"/>
  </r>
  <r>
    <n v="70875"/>
    <s v="SKD HOSPITAL - LUCKNOW"/>
    <d v="2021-03-26T00:00:00"/>
    <s v="KBC-27 SECTOR B  OPPOSITE PHOENIX MALL   KANPUR ROAD  ALAMBAGH"/>
    <s v="LUCKNOW"/>
    <x v="2"/>
    <n v="226012"/>
    <s v="North Zone"/>
    <x v="0"/>
    <x v="132"/>
  </r>
  <r>
    <n v="70876"/>
    <s v="Savitri Hospital and Research Centre"/>
    <d v="2021-03-26T00:00:00"/>
    <s v="DILEZAKPUR (NEAR VIJAY CHOWK) GORAKHPUR UTTAR PRADESH"/>
    <s v="GORAKHPUR"/>
    <x v="2"/>
    <n v="273001"/>
    <s v="North Zone"/>
    <x v="0"/>
    <x v="132"/>
  </r>
  <r>
    <n v="70877"/>
    <s v="HARYANA HOSPITAL"/>
    <d v="2021-03-26T00:00:00"/>
    <s v="SITE NO 5  SECTOR 7  MAIN MARKET"/>
    <s v="KARNAL"/>
    <x v="1"/>
    <n v="132001"/>
    <s v="North Zone"/>
    <x v="0"/>
    <x v="132"/>
  </r>
  <r>
    <n v="70878"/>
    <s v="Life Line Hospital - FAIZABAD"/>
    <d v="2021-03-26T00:00:00"/>
    <s v="H.I.G A1  SAKETPURI COLONYRANOPALI DEVKALI BYPASS  AYODHYA"/>
    <s v="FAIZABAD"/>
    <x v="2"/>
    <n v="224001"/>
    <s v="North Zone"/>
    <x v="0"/>
    <x v="132"/>
  </r>
  <r>
    <n v="70879"/>
    <s v="B.M. ORTHOPAEDIC HOSPITAL - CHENNAI"/>
    <d v="2021-03-26T00:00:00"/>
    <s v="NO.3/157  M.T.H.ROAD  AMBATTURTIRUVALLUIR"/>
    <s v="CHENNAI"/>
    <x v="4"/>
    <n v="600053"/>
    <s v="South Zone"/>
    <x v="1"/>
    <x v="132"/>
  </r>
  <r>
    <n v="70880"/>
    <s v="ABHISHEK HOSPITALS"/>
    <d v="2021-03-26T00:00:00"/>
    <s v="H.NO:3-1-342/1.Old Employment OfficeAmbedkar RoadKarimnagarTelangana"/>
    <s v="KARIM NAGAR"/>
    <x v="5"/>
    <n v="505001"/>
    <s v="South Zone"/>
    <x v="2"/>
    <x v="132"/>
  </r>
  <r>
    <n v="70881"/>
    <s v="MAHAVEER HOSPITAL - KARIM NAGAR"/>
    <d v="2021-03-26T00:00:00"/>
    <s v="H.NO: 2-10-1447.jyothinagarKarimnagarTelangana"/>
    <s v="KARIM NAGAR"/>
    <x v="5"/>
    <n v="505001"/>
    <s v="South Zone"/>
    <x v="2"/>
    <x v="132"/>
  </r>
  <r>
    <n v="70882"/>
    <s v="2S Wellness And Research Centre Pvt Ltd"/>
    <d v="2021-03-27T00:00:00"/>
    <s v="100  Megh Nagar  Near Ashok Udhyan  Pal Road"/>
    <s v="JODHPUR"/>
    <x v="8"/>
    <n v="342008"/>
    <s v="North Zone"/>
    <x v="0"/>
    <x v="132"/>
  </r>
  <r>
    <n v="70883"/>
    <s v="THE SAIRAM HOSPITAL"/>
    <d v="2021-03-27T00:00:00"/>
    <s v="BEHERAPAT  BTM   BYE PASS CHOWK"/>
    <s v="JHARSUGUDA"/>
    <x v="10"/>
    <n v="768202"/>
    <s v="East Zone"/>
    <x v="2"/>
    <x v="132"/>
  </r>
  <r>
    <n v="70884"/>
    <s v="Divine Life Hospital"/>
    <d v="2021-03-27T00:00:00"/>
    <s v="Post Office RoadWard - 2 /A  AdipurGandhidham"/>
    <s v="KACHCHH"/>
    <x v="13"/>
    <n v="370205"/>
    <s v="West Zone"/>
    <x v="3"/>
    <x v="132"/>
  </r>
  <r>
    <n v="70885"/>
    <s v="SRI HARSHA NEURO  PSYCHIATRY AND MULTISPECIALTY HOSPITAL - HYDERABAD"/>
    <d v="2021-03-27T00:00:00"/>
    <s v="Opp. SBI Bank Padmavathi Colony Branch Beside Himalaya Restaurant  Road No.3  Laxminagar"/>
    <s v="MAHABUB NAGAR"/>
    <x v="5"/>
    <n v="509001"/>
    <s v="South Zone"/>
    <x v="2"/>
    <x v="132"/>
  </r>
  <r>
    <n v="70886"/>
    <s v="ARORA ORTHOPAEDIC HOSPITAL - HISAR"/>
    <d v="2021-03-27T00:00:00"/>
    <s v="Barwala Road  "/>
    <s v="HISAR"/>
    <x v="1"/>
    <n v="125001"/>
    <s v="North Zone"/>
    <x v="0"/>
    <x v="132"/>
  </r>
  <r>
    <n v="70887"/>
    <s v="ANEJA HOSPITAL - SONIPAT"/>
    <d v="2021-03-27T00:00:00"/>
    <s v="Sikka Colony Delhi Road Opp. Huda Commercial Center"/>
    <s v="SONIPAT"/>
    <x v="1"/>
    <n v="131001"/>
    <s v="North Zone"/>
    <x v="0"/>
    <x v="132"/>
  </r>
  <r>
    <n v="70888"/>
    <s v="GATE HOSPITAL - GUWAHATI"/>
    <d v="2021-03-27T00:00:00"/>
    <s v="2 No Mathgharia Mother Teresa Road Zoo Narengi Road BG  Tiniali Noonmati Gawahati Kamrup M Assam"/>
    <s v="KAMRUP"/>
    <x v="24"/>
    <n v="781020"/>
    <s v="East Zone"/>
    <x v="4"/>
    <x v="132"/>
  </r>
  <r>
    <n v="70889"/>
    <s v="DR. KUSUM SHARMA HOSPITAL"/>
    <d v="2021-03-27T00:00:00"/>
    <s v="MOHALLA GOPALGARH "/>
    <s v="BHARATPUR"/>
    <x v="8"/>
    <n v="321001"/>
    <s v="North Zone"/>
    <x v="0"/>
    <x v="132"/>
  </r>
  <r>
    <n v="70890"/>
    <s v="Siddhi vinayak hospital and research centre"/>
    <d v="2021-03-27T00:00:00"/>
    <s v="N.H. 52  Samod Road  Chomu  "/>
    <s v="JAIPUR"/>
    <x v="8"/>
    <n v="303702"/>
    <s v="North Zone"/>
    <x v="0"/>
    <x v="132"/>
  </r>
  <r>
    <n v="70891"/>
    <s v="Lotus Multispeciality Hospital"/>
    <d v="2021-03-27T00:00:00"/>
    <s v="A-WING  B-201 202 CHANDRESH CHSL  DEVKI NAGAR BORIVALI WEST"/>
    <s v="MUMBAI"/>
    <x v="6"/>
    <n v="400103"/>
    <s v="West Zone"/>
    <x v="3"/>
    <x v="132"/>
  </r>
  <r>
    <n v="70898"/>
    <s v="Siddhi Vinayak Hospital - Nainital"/>
    <d v="2021-03-27T00:00:00"/>
    <s v="Near Khatoo Shyam Mandir MukhaniKathgodam By pass Road Haldwani"/>
    <s v="NAINITAL"/>
    <x v="20"/>
    <n v="263139"/>
    <s v="North Zone"/>
    <x v="0"/>
    <x v="132"/>
  </r>
  <r>
    <n v="70899"/>
    <s v="M D EYE CARE AND LASER CENTRE"/>
    <d v="2021-03-27T00:00:00"/>
    <s v="M-165  GREATER KAILASH PART IINEW DELHI"/>
    <s v="SOUTH DELHI"/>
    <x v="0"/>
    <n v="110048"/>
    <s v="North Zone"/>
    <x v="0"/>
    <x v="132"/>
  </r>
  <r>
    <n v="70901"/>
    <s v="CHROME HOSPITAL"/>
    <d v="2021-03-27T00:00:00"/>
    <s v="D.NO: 4-5-29/5 NEAR TAMSI BUS STAND  BHUKTHAPUR"/>
    <s v="ADILABAD"/>
    <x v="5"/>
    <n v="504001"/>
    <s v="South Zone"/>
    <x v="2"/>
    <x v="132"/>
  </r>
  <r>
    <n v="70904"/>
    <s v="DR. VELAN MULTISPECIALITY HOSPITAL"/>
    <d v="2021-03-27T00:00:00"/>
    <s v="VIJAYAPATHI ROAD RADHAPURAM"/>
    <s v="TIRUNELVELI"/>
    <x v="4"/>
    <n v="627111"/>
    <s v="South Zone"/>
    <x v="1"/>
    <x v="132"/>
  </r>
  <r>
    <n v="70905"/>
    <s v="CENTRE FOR SIGHT SURAT"/>
    <d v="2021-03-27T00:00:00"/>
    <s v="Unity Corner  Above Zudio Store  Opp Bank of Baroda 13 Vardhman Mahaveer Marg Main Road  City Light Town "/>
    <s v="SURAT"/>
    <x v="13"/>
    <n v="395007"/>
    <s v="West Zone"/>
    <x v="3"/>
    <x v="132"/>
  </r>
  <r>
    <n v="70906"/>
    <s v="Yashlok Hospital and Research Centre"/>
    <d v="2021-03-27T00:00:00"/>
    <s v="43 A /31 A   HASIMPUR ROAD  NEAR KAMLA NEHRU HOSPITAL PRAYAGRAJ"/>
    <s v="ALLAHABAD"/>
    <x v="2"/>
    <n v="211002"/>
    <s v="North Zone"/>
    <x v="0"/>
    <x v="132"/>
  </r>
  <r>
    <n v="70907"/>
    <s v="ROYAL CARE HOSPITAL"/>
    <d v="2021-03-27T00:00:00"/>
    <s v="95 N S B ROAD SEARSOL RAJBARIPaschim Burdhhaman"/>
    <s v="BARDHAMAN"/>
    <x v="9"/>
    <n v="703358"/>
    <s v="East Zone"/>
    <x v="4"/>
    <x v="132"/>
  </r>
  <r>
    <n v="70908"/>
    <s v="CENTRE FOR SIGHT KANPUR"/>
    <d v="2021-03-27T00:00:00"/>
    <s v="1st &amp; 2nd  Floor Som Business XQUARE-1CANAL EXPRESS ROAD NARONACHAURAHA MALL ROAD"/>
    <s v="KANPUR NAGAR"/>
    <x v="2"/>
    <n v="208001"/>
    <s v="North Zone"/>
    <x v="0"/>
    <x v="132"/>
  </r>
  <r>
    <n v="70940"/>
    <s v="RADIANT EYE HOSPITAL"/>
    <d v="2021-03-30T00:00:00"/>
    <s v="23/4  BHOJ MARG  FREEGANJ"/>
    <s v="UJJAIN"/>
    <x v="18"/>
    <n v="456001"/>
    <s v="West Zone"/>
    <x v="2"/>
    <x v="132"/>
  </r>
  <r>
    <n v="70941"/>
    <s v="Chopda Medicare And Research Centre Pvt.Ltd"/>
    <d v="2021-03-30T00:00:00"/>
    <s v="3/5 Patil Lane No.1 Laxmi nagarNear KBH Vidyalaya  Canada Corner"/>
    <s v="NASHIK"/>
    <x v="6"/>
    <n v="422005"/>
    <s v="West Zone"/>
    <x v="3"/>
    <x v="132"/>
  </r>
  <r>
    <n v="70942"/>
    <s v="BAWEJA HOSPITAL AND MATERNITY HOME"/>
    <d v="2021-03-30T00:00:00"/>
    <s v="BASTI SHEKH ROADNEAR SATI MATA MANDR"/>
    <s v="JALANDHAR"/>
    <x v="14"/>
    <n v="144002"/>
    <s v="North Zone"/>
    <x v="0"/>
    <x v="132"/>
  </r>
  <r>
    <n v="70943"/>
    <s v="SUYOG HOSPITAL - INDORE"/>
    <d v="2021-03-30T00:00:00"/>
    <s v="195 BHANWAR KUA MAIN ROAD"/>
    <s v="INDORE"/>
    <x v="18"/>
    <n v="452001"/>
    <s v="West Zone"/>
    <x v="2"/>
    <x v="132"/>
  </r>
  <r>
    <n v="70945"/>
    <s v="Pahuja Hospital"/>
    <d v="2021-03-30T00:00:00"/>
    <s v="House No. 18  Nehru Nagar Tehsil Road"/>
    <s v="PANIPAT"/>
    <x v="1"/>
    <n v="132103"/>
    <s v="North Zone"/>
    <x v="0"/>
    <x v="132"/>
  </r>
  <r>
    <n v="70946"/>
    <s v="BANKRA CENTRAL NURSING HOME"/>
    <d v="2021-03-30T00:00:00"/>
    <s v="Kabar Para Bankra"/>
    <s v="HOWRAH"/>
    <x v="9"/>
    <n v="711403"/>
    <s v="East Zone"/>
    <x v="4"/>
    <x v="132"/>
  </r>
  <r>
    <n v="70947"/>
    <s v="CITY HOSPITAL - BARASAT"/>
    <d v="2021-03-30T00:00:00"/>
    <s v="N/69  Jessore Road  (East) Kazipara(Near Jagadighta Masjid)"/>
    <s v="NORTH 24 PARGANAS"/>
    <x v="9"/>
    <n v="700125"/>
    <s v="East Zone"/>
    <x v="4"/>
    <x v="132"/>
  </r>
  <r>
    <n v="70948"/>
    <s v="DIYANSH EYE HOSPITAL"/>
    <d v="2021-03-30T00:00:00"/>
    <s v="201  202 TRYKSHA DESIRENEAR KIRTHIDHAM DERASARCHANDKHEDA"/>
    <s v="AHMEDABAD"/>
    <x v="13"/>
    <n v="382424"/>
    <s v="West Zone"/>
    <x v="3"/>
    <x v="132"/>
  </r>
  <r>
    <n v="70954"/>
    <s v="Sanjivani Family Hospital Pvt Ltd"/>
    <d v="2021-03-30T00:00:00"/>
    <s v="SH-10  Bypass Road  Ekatali  Siria Baghicha"/>
    <s v="JHARSUGUDA"/>
    <x v="10"/>
    <n v="768202"/>
    <s v="East Zone"/>
    <x v="2"/>
    <x v="132"/>
  </r>
  <r>
    <n v="70955"/>
    <s v="A.G.Nursing Home"/>
    <d v="2021-03-30T00:00:00"/>
    <s v="A.T. RoadTarajan"/>
    <s v="JORHAT"/>
    <x v="24"/>
    <n v="785001"/>
    <s v="East Zone"/>
    <x v="4"/>
    <x v="132"/>
  </r>
  <r>
    <n v="70958"/>
    <s v="SWADHIN EYE MICROSUGERY CENTER"/>
    <d v="2021-03-30T00:00:00"/>
    <s v="2 HRISHIKESH GHOSH LANE"/>
    <s v="HOWRAH"/>
    <x v="9"/>
    <n v="711106"/>
    <s v="East Zone"/>
    <x v="4"/>
    <x v="132"/>
  </r>
  <r>
    <n v="70959"/>
    <s v="RAMANJI HOSPITAL AND RESEARCH CENTRE"/>
    <d v="2021-03-30T00:00:00"/>
    <s v="B-66  MAHAL YOJNABEHIND AKSHYA PATRE TEMPALJAGATPURA"/>
    <s v="JAIPUR"/>
    <x v="8"/>
    <n v="302017"/>
    <s v="North Zone"/>
    <x v="0"/>
    <x v="132"/>
  </r>
  <r>
    <n v="70965"/>
    <s v="DASHMESH HOSPITAL UNIT 1"/>
    <d v="2021-03-30T00:00:00"/>
    <s v="PATTI ROAD  BHIKHIWIND"/>
    <s v="AMRITSAR"/>
    <x v="14"/>
    <n v="143401"/>
    <s v="North Zone"/>
    <x v="0"/>
    <x v="132"/>
  </r>
  <r>
    <n v="70967"/>
    <s v="LAXMI HOSPITAL - KANPUR NAGAR"/>
    <d v="2021-03-30T00:00:00"/>
    <s v="110 GAUTAM VIHAR  NEW SHIVALI ROAD KALYANPUR"/>
    <s v="KANPUR NAGAR"/>
    <x v="2"/>
    <n v="208017"/>
    <s v="North Zone"/>
    <x v="0"/>
    <x v="132"/>
  </r>
  <r>
    <n v="70968"/>
    <s v="DR PARAMJIT EYE CARE CENTRE"/>
    <d v="2021-03-30T00:00:00"/>
    <s v="NANKIANA ROADOPPOSITE MANSHAIA COLONY KISHANPURASANGRUR"/>
    <s v="SANGRUR"/>
    <x v="14"/>
    <n v="148001"/>
    <s v="North Zone"/>
    <x v="0"/>
    <x v="132"/>
  </r>
  <r>
    <n v="70969"/>
    <s v="CENTRE FOR SIGHT - INDORE"/>
    <d v="2021-03-30T00:00:00"/>
    <s v="Plot no. 18  Jindal Heights  Sapna Sangeeta RoadIn Front of Vikram Tower"/>
    <s v="INDORE"/>
    <x v="18"/>
    <n v="400049"/>
    <s v="West Zone"/>
    <x v="2"/>
    <x v="132"/>
  </r>
  <r>
    <n v="70970"/>
    <s v="MEDICARE CLINIC PRIVATE LIMITED"/>
    <d v="2021-03-30T00:00:00"/>
    <s v="Shree Apartment  138  G.T Road  (S)  1st Floor Opp Howrah Jute Mill "/>
    <s v="HOWRAH"/>
    <x v="9"/>
    <n v="711102"/>
    <s v="East Zone"/>
    <x v="4"/>
    <x v="132"/>
  </r>
  <r>
    <n v="70971"/>
    <s v="DR PRAPTI S EYE DAY CARE CENTRE"/>
    <d v="2021-03-30T00:00:00"/>
    <s v="64/2 KALYANGARH  ASHOKNAGAR KANKPUL  HABRA - II "/>
    <s v="NORTH 24 PARGANAS"/>
    <x v="9"/>
    <n v="743272"/>
    <s v="East Zone"/>
    <x v="4"/>
    <x v="132"/>
  </r>
  <r>
    <n v="70972"/>
    <s v="A-CARE ORTHOPAEDIC AND GENERAL HOSPITAL"/>
    <d v="2021-03-30T00:00:00"/>
    <s v="G-1  G-2  GIRIRAJ TOWER SAI BABA NAGAR MIRA BHAYANDER ROAD MIRA ROAD (EAST)"/>
    <s v="THANE"/>
    <x v="6"/>
    <n v="401107"/>
    <s v="West Zone"/>
    <x v="3"/>
    <x v="132"/>
  </r>
  <r>
    <n v="70973"/>
    <s v="NARWADE HOPITAL"/>
    <d v="2021-03-30T00:00:00"/>
    <s v="NEAR HOTEL PARADISE NEW TILAK ROAD"/>
    <s v="AHMED NAGAR"/>
    <x v="6"/>
    <n v="414001"/>
    <s v="West Zone"/>
    <x v="3"/>
    <x v="132"/>
  </r>
  <r>
    <n v="70974"/>
    <s v="SHANTI YADAV HOSPITAL - REWARI"/>
    <d v="2021-03-30T00:00:00"/>
    <s v="BAWAL ROAD REWARI"/>
    <s v="REWARI"/>
    <x v="1"/>
    <n v="123401"/>
    <s v="North Zone"/>
    <x v="0"/>
    <x v="132"/>
  </r>
  <r>
    <n v="70976"/>
    <s v="SHREE SAI MULTI SPECIALITY HOSPITAL"/>
    <d v="2021-03-30T00:00:00"/>
    <s v="KERAKATPUR LOHATA VARANASI---"/>
    <s v="VARANASI"/>
    <x v="2"/>
    <n v="221107"/>
    <s v="North Zone"/>
    <x v="0"/>
    <x v="132"/>
  </r>
  <r>
    <n v="70978"/>
    <s v="NIMBUS EYE CENTRE - CHANDIGARH"/>
    <d v="2021-03-30T00:00:00"/>
    <s v="SCO 359 360 FIRST FLOOR SECTOR 44 D"/>
    <s v="CHANDIGARH"/>
    <x v="16"/>
    <n v="160044"/>
    <s v="North Zone"/>
    <x v="0"/>
    <x v="132"/>
  </r>
  <r>
    <n v="70984"/>
    <s v="METRO LIFECARE HOSPITAL"/>
    <d v="2021-03-30T00:00:00"/>
    <s v="1ST FLOOR  SONAM SHOPPING CENTRE GOLDEN NEST  PHASE 6 MIRA BHAYANDER ROAD MIRA ROAD EAST"/>
    <s v="THANE"/>
    <x v="6"/>
    <n v="401107"/>
    <s v="West Zone"/>
    <x v="3"/>
    <x v="132"/>
  </r>
  <r>
    <n v="70987"/>
    <s v="Aishwarya Hospital - Mysore"/>
    <d v="2021-03-30T00:00:00"/>
    <s v="30   1st Main  A- Block  Vijayanagar3rd Stage"/>
    <s v="MYSORE"/>
    <x v="3"/>
    <n v="570030"/>
    <s v="South Zone"/>
    <x v="1"/>
    <x v="132"/>
  </r>
  <r>
    <n v="70991"/>
    <s v="ANAYA CLINIC EYE HOSPITAL AND NEURO CARE CENTRE"/>
    <d v="2021-03-31T00:00:00"/>
    <s v="SS-2 3 4 6  2ND FLOOR  2A GREATER BRIJESHWARI  OPP . PIPLIYAHANA LAKE"/>
    <s v="INDORE"/>
    <x v="18"/>
    <n v="452016"/>
    <s v="West Zone"/>
    <x v="2"/>
    <x v="132"/>
  </r>
  <r>
    <n v="70992"/>
    <s v="AKASH HOSPITAL AND HEART CARE CENTRE"/>
    <d v="2021-03-31T00:00:00"/>
    <s v="115/250  SHASTRI NAGAR  BATALA"/>
    <s v="GURDASPUR"/>
    <x v="14"/>
    <n v="143505"/>
    <s v="North Zone"/>
    <x v="0"/>
    <x v="132"/>
  </r>
  <r>
    <n v="70996"/>
    <s v="The Medicity Mulitispeciality Hospital"/>
    <d v="2021-03-31T00:00:00"/>
    <s v="Opp Harsh Garden  Barsat Road"/>
    <s v="PANIPAT"/>
    <x v="1"/>
    <n v="132103"/>
    <s v="North Zone"/>
    <x v="0"/>
    <x v="132"/>
  </r>
  <r>
    <n v="71000"/>
    <s v="SHALOM ORTHOPAEDIC HOSPITAL"/>
    <d v="2021-03-31T00:00:00"/>
    <s v="MAIN ROAD  KANJIRA CODENEAR MARTHANDAM"/>
    <s v="KANYAKUMARI"/>
    <x v="4"/>
    <n v="629155"/>
    <s v="South Zone"/>
    <x v="1"/>
    <x v="132"/>
  </r>
  <r>
    <n v="71003"/>
    <s v="NEW LIFE MEDICITY"/>
    <d v="2021-03-31T00:00:00"/>
    <s v="80 FOOT ROAD  NEAR SPORTS STADIUMVALMIKI CHOWK"/>
    <s v="BATHINDA"/>
    <x v="14"/>
    <n v="151001"/>
    <s v="North Zone"/>
    <x v="0"/>
    <x v="132"/>
  </r>
  <r>
    <n v="71005"/>
    <s v="LIFE CARE HOSPITAL - KURUKSHETRA"/>
    <d v="2021-03-31T00:00:00"/>
    <s v="LADWA ROADNEAR ICICI BANKSHAHBAD MARKANDA"/>
    <s v="KURUKSHETRA"/>
    <x v="1"/>
    <n v="136135"/>
    <s v="North Zone"/>
    <x v="0"/>
    <x v="132"/>
  </r>
  <r>
    <n v="71012"/>
    <s v="RAJWANT HOSPITAL - LUDHIANA"/>
    <d v="2021-03-31T00:00:00"/>
    <s v="GT ROAD .DORAHA"/>
    <s v="LUDHIANA"/>
    <x v="14"/>
    <n v="141421"/>
    <s v="North Zone"/>
    <x v="0"/>
    <x v="132"/>
  </r>
  <r>
    <n v="71013"/>
    <s v="K P HOSPITAL"/>
    <d v="2021-03-31T00:00:00"/>
    <s v="NILAMBAUG CIRCLE---"/>
    <s v="BHAVNAGAR"/>
    <x v="13"/>
    <n v="364001"/>
    <s v="West Zone"/>
    <x v="3"/>
    <x v="132"/>
  </r>
  <r>
    <n v="71014"/>
    <s v="M V HOSPITAL FOR DIABETES PVT. LTD"/>
    <d v="2021-03-31T00:00:00"/>
    <s v="NO. 4  WEST MADHA CHURCH ROAD  ROYAPURAM"/>
    <s v="CHENNAI"/>
    <x v="4"/>
    <n v="600013"/>
    <s v="South Zone"/>
    <x v="1"/>
    <x v="132"/>
  </r>
  <r>
    <n v="71017"/>
    <s v="Sava Hospital"/>
    <d v="2021-03-31T00:00:00"/>
    <s v="Nr Joravarnagar Railway Station  Shubhash Road"/>
    <s v="SURENDRA NAGAR"/>
    <x v="13"/>
    <n v="363020"/>
    <s v="West Zone"/>
    <x v="3"/>
    <x v="132"/>
  </r>
  <r>
    <n v="71019"/>
    <s v="Hi-TECH MEDICAL COLLEGE AND HOSPITAL ROURKELA"/>
    <d v="2021-03-31T00:00:00"/>
    <s v="Health Park  RGH Campus"/>
    <s v="SUNDERGARH"/>
    <x v="10"/>
    <n v="769004"/>
    <s v="East Zone"/>
    <x v="2"/>
    <x v="132"/>
  </r>
  <r>
    <n v="71025"/>
    <s v="GC'S SPORTS MEDICINE CENTER AND MULTISPECIALITY HOSPITAL"/>
    <d v="2021-03-31T00:00:00"/>
    <s v="#30/1 ST THOMAS SCHOOLVISHWESHWARA NAGAR"/>
    <s v="MYSORE"/>
    <x v="3"/>
    <n v="570008"/>
    <s v="South Zone"/>
    <x v="1"/>
    <x v="132"/>
  </r>
  <r>
    <n v="71026"/>
    <s v="DR SHINDE BALRUGNALAYA - AHMED NAGAR"/>
    <d v="2021-03-31T00:00:00"/>
    <s v="Nagar Manmad Raod Lokruchi Nagar Rahata-"/>
    <s v="AHMED NAGAR"/>
    <x v="6"/>
    <n v="423107"/>
    <s v="West Zone"/>
    <x v="3"/>
    <x v="132"/>
  </r>
  <r>
    <n v="71028"/>
    <s v="SRI NAADI HOSPITAL"/>
    <d v="2021-03-31T00:00:00"/>
    <s v="NO. 121 122  NAADIYAMBAL PURAMMAYILPALAYAM ROAD  PATTUKKOTTAI"/>
    <s v="THANJAVUR"/>
    <x v="4"/>
    <n v="614602"/>
    <s v="South Zone"/>
    <x v="1"/>
    <x v="132"/>
  </r>
  <r>
    <n v="71031"/>
    <s v="KIDS CLINIC INDIA PVT LTD- CLOUDNINE HOSPITAL - GURGAON"/>
    <d v="2021-03-31T00:00:00"/>
    <s v="PLOT NO:94/4 GURUNANAK TOWER M G ROAD  OLD DLF SECTOR-14"/>
    <s v="GURGAON"/>
    <x v="1"/>
    <n v="122001"/>
    <s v="North Zone"/>
    <x v="0"/>
    <x v="132"/>
  </r>
  <r>
    <n v="71035"/>
    <s v="Shri Siddhivinayak Netralaya and Laser Center"/>
    <d v="2021-03-31T00:00:00"/>
    <s v="Dr Lane Dr plaza below lotus Hospital"/>
    <s v="NANDED"/>
    <x v="6"/>
    <n v="431602"/>
    <s v="West Zone"/>
    <x v="3"/>
    <x v="132"/>
  </r>
  <r>
    <n v="71038"/>
    <s v="SOLACE HOSPITAL AND RESEARCH CENTRE PVT LTD"/>
    <d v="2021-03-31T00:00:00"/>
    <s v="AGIA ROAD GOALPARA GOALPARA"/>
    <s v="GOALPARA"/>
    <x v="24"/>
    <n v="783121"/>
    <s v="East Zone"/>
    <x v="4"/>
    <x v="132"/>
  </r>
  <r>
    <n v="71039"/>
    <s v="RAINBOW CHILDREN S HOSPITAL"/>
    <d v="2021-03-31T00:00:00"/>
    <s v="NO.157 - 160  ANNA SALAINEAR LITTLE MOUNT METRO STATION  GUINDY"/>
    <s v="CHENNAI"/>
    <x v="4"/>
    <n v="600015"/>
    <s v="South Zone"/>
    <x v="1"/>
    <x v="132"/>
  </r>
  <r>
    <n v="71040"/>
    <s v="PG STAR HOSPITAL"/>
    <d v="2021-03-31T00:00:00"/>
    <s v="# 8-9-16/16  RANGALA STREET  RAMANAIDU ROADVIZIANAGARAM"/>
    <s v="VIZIANAGARAM"/>
    <x v="11"/>
    <n v="535001"/>
    <s v="South Zone"/>
    <x v="2"/>
    <x v="132"/>
  </r>
  <r>
    <n v="71042"/>
    <s v="KAUVERY HOSPITAL -TIRUCHIRAPPALLI"/>
    <d v="2021-03-31T00:00:00"/>
    <s v="NO:1  K.C.ROAD TENNUR TIRUCHIRAPPALLI TAMILNADU"/>
    <s v="TIRUCHIRAPPALLI"/>
    <x v="4"/>
    <n v="620017"/>
    <s v="South Zone"/>
    <x v="1"/>
    <x v="132"/>
  </r>
  <r>
    <n v="71045"/>
    <s v="K K REDDY HOSPITAL"/>
    <d v="2021-03-31T00:00:00"/>
    <s v="MIG - 278  ROAD NO. 4  KPHB COLONY  KUKATPALLY "/>
    <s v="HYDERABAD"/>
    <x v="5"/>
    <n v="500072"/>
    <s v="South Zone"/>
    <x v="2"/>
    <x v="132"/>
  </r>
  <r>
    <n v="71046"/>
    <s v="Kauvery Hospital - Tiruchirappalli"/>
    <d v="2021-03-31T00:00:00"/>
    <s v="NO. 52   ALEXANDRIA ROAD  CANTONMENT"/>
    <s v="TIRUCHIRAPPALLI"/>
    <x v="4"/>
    <n v="620001"/>
    <s v="South Zone"/>
    <x v="1"/>
    <x v="132"/>
  </r>
  <r>
    <n v="71051"/>
    <s v="PALLA HOSPITALS"/>
    <d v="2021-03-31T00:00:00"/>
    <s v="# 21/32.33.35.36 R S ROAD 7 ROADS CIRCLE"/>
    <s v="CUDDAPAH"/>
    <x v="11"/>
    <n v="516001"/>
    <s v="South Zone"/>
    <x v="2"/>
    <x v="132"/>
  </r>
  <r>
    <n v="71052"/>
    <s v="Relief hospital and trauma centre"/>
    <d v="2021-03-31T00:00:00"/>
    <s v="BYPASS ROAD  KONDOTTYMALAPPURAM"/>
    <s v="MALAPPURAM"/>
    <x v="19"/>
    <n v="673638"/>
    <s v="South Zone"/>
    <x v="1"/>
    <x v="132"/>
  </r>
  <r>
    <n v="71202"/>
    <s v="LATHA MATERNITY NURSING HOME"/>
    <d v="2021-04-07T00:00:00"/>
    <s v="H.NO- 3-3-186  BEHIND CIVIL HOSPITAL"/>
    <s v="KARIM NAGAR"/>
    <x v="5"/>
    <n v="505001"/>
    <s v="South Zone"/>
    <x v="2"/>
    <x v="133"/>
  </r>
  <r>
    <n v="71481"/>
    <s v="Fortis Hospital  Rajaji Nagar"/>
    <d v="2021-04-16T00:00:00"/>
    <s v="111  West of Chord Road Opp Rajajinagar  1st Block Junction Rajajinagar"/>
    <s v="BENGALURU"/>
    <x v="3"/>
    <n v="560086"/>
    <s v="South Zone"/>
    <x v="1"/>
    <x v="133"/>
  </r>
  <r>
    <n v="71482"/>
    <s v="Fortis Hospital  Nagarbhavi"/>
    <d v="2021-04-16T00:00:00"/>
    <s v="23  80 Ft Road  Guru Krupa Layout Nagarbhavi 2nd Stage"/>
    <s v="BENGALURU"/>
    <x v="3"/>
    <n v="560072"/>
    <s v="South Zone"/>
    <x v="1"/>
    <x v="133"/>
  </r>
  <r>
    <n v="71486"/>
    <s v="Fortis La Femme  GK"/>
    <d v="2021-04-16T00:00:00"/>
    <s v="S- 549 Alakananda  Alaknanda Don Bosco RdGreater Kailash II"/>
    <s v="SOUTH DELHI"/>
    <x v="0"/>
    <n v="110048"/>
    <s v="North Zone"/>
    <x v="0"/>
    <x v="133"/>
  </r>
  <r>
    <n v="71490"/>
    <s v="Fortis Hospital  Noida"/>
    <d v="2021-04-16T00:00:00"/>
    <s v="B-22  Sector 62 "/>
    <s v="GAUTAM BUDDHA NAGAR"/>
    <x v="2"/>
    <n v="201301"/>
    <s v="North Zone"/>
    <x v="0"/>
    <x v="133"/>
  </r>
  <r>
    <n v="71497"/>
    <s v="Fortis Escorts Hospital  Faridabad"/>
    <d v="2021-04-16T00:00:00"/>
    <s v="Neelam Bata Road Opp. Neelam Cinema"/>
    <s v="FARIDABAD"/>
    <x v="1"/>
    <n v="121001"/>
    <s v="North Zone"/>
    <x v="0"/>
    <x v="133"/>
  </r>
  <r>
    <n v="71595"/>
    <s v="LOTUS HOSPITALS AND RESEARCH CENTRE LIMITED"/>
    <d v="2021-04-20T00:00:00"/>
    <s v="NO. 90  THAYUMANAVA SUNDARAM STREETPOONDURAI MAIN ROAD  KOLLAMPALAYAM"/>
    <s v="ERODE"/>
    <x v="4"/>
    <n v="638002"/>
    <s v="South Zone"/>
    <x v="1"/>
    <x v="133"/>
  </r>
  <r>
    <n v="71597"/>
    <s v="AIYSHWARIYA HOSPITAL"/>
    <d v="2021-04-20T00:00:00"/>
    <s v="5/2-1  VATHUKKARA STREET  SALAI ROADHOUSING COLONYWORAIYUR  TRICHY"/>
    <s v="TIRUCHIRAPPALLI"/>
    <x v="4"/>
    <n v="620003"/>
    <s v="South Zone"/>
    <x v="1"/>
    <x v="133"/>
  </r>
  <r>
    <n v="71598"/>
    <s v="UJJAIN ORTHO HOSPITAL"/>
    <d v="2021-04-20T00:00:00"/>
    <s v="49  Kamla Nehru Marg Mungi Nursing HomeAbove Agarwal Diagnostic CentreFreeganj"/>
    <s v="UJJAIN"/>
    <x v="18"/>
    <n v="456010"/>
    <s v="West Zone"/>
    <x v="2"/>
    <x v="133"/>
  </r>
  <r>
    <n v="71600"/>
    <s v="KILBIL BALRUGNALAYA"/>
    <d v="2021-04-20T00:00:00"/>
    <s v="ROYAL HUB FIRST FLOOROPP. COURT  CAMP ROAD  MALEGAON"/>
    <s v="NASHIK"/>
    <x v="6"/>
    <n v="423203"/>
    <s v="West Zone"/>
    <x v="3"/>
    <x v="133"/>
  </r>
  <r>
    <n v="71643"/>
    <s v="Fortis Escorts Hospital  Amritsar"/>
    <d v="2021-04-21T00:00:00"/>
    <s v="Majitha-Verka Bypass Road"/>
    <s v="AMRITSAR"/>
    <x v="14"/>
    <n v="143004"/>
    <s v="North Zone"/>
    <x v="0"/>
    <x v="133"/>
  </r>
  <r>
    <n v="71644"/>
    <s v="Fortis Memorial Research Institute _ Gurgoan"/>
    <d v="2021-04-21T00:00:00"/>
    <s v="Sector - 44  Opposite HUDA City Centre"/>
    <s v="GURGAON"/>
    <x v="1"/>
    <n v="122002"/>
    <s v="North Zone"/>
    <x v="0"/>
    <x v="133"/>
  </r>
  <r>
    <n v="71645"/>
    <s v="Fortis Hospital  Shalimar Bagh"/>
    <d v="2021-04-21T00:00:00"/>
    <s v="A Block  Shalimar Bagh"/>
    <s v="NORTH DELHI"/>
    <x v="0"/>
    <n v="110088"/>
    <s v="North Zone"/>
    <x v="0"/>
    <x v="133"/>
  </r>
  <r>
    <n v="71646"/>
    <s v="S.S. HOSPITAL PUDUKKOTAI"/>
    <d v="2021-04-22T00:00:00"/>
    <s v="T.S NO. 5767  SANTHANATHAPURAM 3rd STREET"/>
    <s v="PUDUKKOTTAI"/>
    <x v="4"/>
    <n v="622001"/>
    <s v="South Zone"/>
    <x v="1"/>
    <x v="133"/>
  </r>
  <r>
    <n v="71649"/>
    <s v="R K CARDIACARE CENTRE"/>
    <d v="2021-04-22T00:00:00"/>
    <s v="62/1  AMC ROAD "/>
    <s v="DINDIGUL"/>
    <x v="4"/>
    <n v="624001"/>
    <s v="South Zone"/>
    <x v="1"/>
    <x v="133"/>
  </r>
  <r>
    <n v="71741"/>
    <s v="DHANVANTARI EYE CARE CHENNAI"/>
    <d v="2021-04-26T00:00:00"/>
    <s v="W 27  OLD NO. 18  NORTH MAIN ROADANNANAGAR WEST EXTENSIONTHIRUVALLUR"/>
    <s v="CHENNAI"/>
    <x v="4"/>
    <n v="600101"/>
    <s v="South Zone"/>
    <x v="1"/>
    <x v="133"/>
  </r>
  <r>
    <n v="71748"/>
    <s v="PEOPLE'S HERITAGE HOSPITAL PVT. LTD."/>
    <d v="2021-04-26T00:00:00"/>
    <s v="7/52 A/1  JAWAHAR NAGAR  BYE PASS ROAD"/>
    <s v="AGRA"/>
    <x v="2"/>
    <n v="282002"/>
    <s v="North Zone"/>
    <x v="0"/>
    <x v="133"/>
  </r>
  <r>
    <n v="71755"/>
    <s v="S.H Multispeciality Hospital"/>
    <d v="2021-04-26T00:00:00"/>
    <s v="PILIBHIT ROAD SITARGANJ"/>
    <s v="UDHAM SINGH NAGAR"/>
    <x v="20"/>
    <n v="262405"/>
    <s v="North Zone"/>
    <x v="0"/>
    <x v="133"/>
  </r>
  <r>
    <n v="71786"/>
    <s v="Retina Speciality Hospital"/>
    <d v="2021-04-27T00:00:00"/>
    <s v="324-325  Scheme 54  PU-4  Bihind Hotel Sure  Nr Indian Petrol PumpRasoma Square  A.B. Road "/>
    <s v="INDORE"/>
    <x v="18"/>
    <n v="452010"/>
    <s v="West Zone"/>
    <x v="2"/>
    <x v="133"/>
  </r>
  <r>
    <n v="71787"/>
    <s v="TRIPATHI HOSPITAL AND TRAUMA CENTER"/>
    <d v="2021-04-27T00:00:00"/>
    <s v="E-14 SEC-9  NEW VIJAY NAGAR "/>
    <s v="GHAZIABAD"/>
    <x v="2"/>
    <n v="201009"/>
    <s v="North Zone"/>
    <x v="0"/>
    <x v="133"/>
  </r>
  <r>
    <n v="71788"/>
    <s v="RANADE SUPER SPECIALITY EYE CENTRE"/>
    <d v="2021-04-27T00:00:00"/>
    <s v="103  SOHAM CHS  ABOVE KAREKAR JEWELLERSOPP. SHIVA SAGAR HOTELRAM MARUTI ROAD"/>
    <s v="THANE"/>
    <x v="6"/>
    <n v="400602"/>
    <s v="West Zone"/>
    <x v="3"/>
    <x v="133"/>
  </r>
  <r>
    <n v="71798"/>
    <s v="NITYANAND NURSING HOME"/>
    <d v="2021-04-27T00:00:00"/>
    <s v="Shah Chamber 1St Floor  Near Jyoti BakeryVallipeer Road Bailbazar Kalyan West"/>
    <s v="THANE"/>
    <x v="6"/>
    <n v="421301"/>
    <s v="West Zone"/>
    <x v="3"/>
    <x v="133"/>
  </r>
  <r>
    <n v="71799"/>
    <s v="WALVATKAR'S EYE CARE CENTRE"/>
    <d v="2021-04-27T00:00:00"/>
    <s v="110/B  KRISHNA TOWER   2nd FLOORKAPURBAWDI JUNCTION GHODBUNDER ROAD THANE WEST"/>
    <s v="THANE"/>
    <x v="6"/>
    <n v="400607"/>
    <s v="West Zone"/>
    <x v="3"/>
    <x v="133"/>
  </r>
  <r>
    <n v="71800"/>
    <s v="KRISHNA EYE INSTITUTE"/>
    <d v="2021-04-27T00:00:00"/>
    <s v="216 217  2nd Floor  The Big World  Soman Sun Citi Near Bhoirwadi Bus Stop Birla College Road  Kalyan (W)"/>
    <s v="THANE"/>
    <x v="6"/>
    <n v="421301"/>
    <s v="West Zone"/>
    <x v="3"/>
    <x v="133"/>
  </r>
  <r>
    <n v="71801"/>
    <s v="MITTAL SURGICAL AND MATERNITY HOSPITAL"/>
    <d v="2021-04-27T00:00:00"/>
    <s v="AMBALA ROAD"/>
    <s v="KAITHAL"/>
    <x v="1"/>
    <n v="136027"/>
    <s v="North Zone"/>
    <x v="0"/>
    <x v="133"/>
  </r>
  <r>
    <n v="71802"/>
    <s v="KARAIKUDI MEDICAL CENTRE AND HOSPITAL LIMITED"/>
    <d v="2021-04-27T00:00:00"/>
    <s v="No.42/1  MUDIYARASANAR SALAIMARUDHUPANDIYAR NAGAR  NEAR NEW BUS STAND KARAIKUDI"/>
    <s v="SIVAGANGA"/>
    <x v="4"/>
    <n v="630002"/>
    <s v="South Zone"/>
    <x v="1"/>
    <x v="133"/>
  </r>
  <r>
    <n v="71803"/>
    <s v="I.P AND Dr O.S DEWAN MEMORIAL HOSPITAL AND RESEARCH INSTITUTE"/>
    <d v="2021-04-27T00:00:00"/>
    <s v="HUZRAT ROAD  LASHKAR"/>
    <s v="GWALIOR"/>
    <x v="18"/>
    <n v="474001"/>
    <s v="West Zone"/>
    <x v="2"/>
    <x v="133"/>
  </r>
  <r>
    <n v="71805"/>
    <s v="JANSEVA HOSPITAL THANE"/>
    <d v="2021-04-28T00:00:00"/>
    <s v="RITIK NIWAS BUILDING  NEAR BAJRANG MARKETSHANKAR GAD  DAWADI ROAD  GOLAWALI GAON DOMBIVALI EAST"/>
    <s v="THANE"/>
    <x v="6"/>
    <n v="421201"/>
    <s v="West Zone"/>
    <x v="3"/>
    <x v="133"/>
  </r>
  <r>
    <n v="71806"/>
    <s v="PCMC HOSPITAL"/>
    <d v="2021-04-28T00:00:00"/>
    <s v="NO. 11  BHARATHI NAGAR  1ST STREETZAMIN PALLAVARAM  CHENGALPATTU"/>
    <s v="CHENNAI"/>
    <x v="4"/>
    <n v="600043"/>
    <s v="South Zone"/>
    <x v="1"/>
    <x v="133"/>
  </r>
  <r>
    <n v="71809"/>
    <s v="MAA WOMENS HOSPITAL AND IVF CENTER PVT LTD"/>
    <d v="2021-04-28T00:00:00"/>
    <s v="3RD FLOOR  VITTHAL MALLAHMEDABAD-GANDHINAGAR HIGHWAY"/>
    <s v="AHMEDABAD"/>
    <x v="13"/>
    <n v="382424"/>
    <s v="West Zone"/>
    <x v="3"/>
    <x v="133"/>
  </r>
  <r>
    <n v="71833"/>
    <s v="Sadvichar General Hospital and Nursing Home"/>
    <d v="2021-04-29T00:00:00"/>
    <s v="SHREE ALEKH COMPLEX  2ND-3RD FLOORLEELA CIRCLE SIDSAR ROAD"/>
    <s v="BHAVNAGAR"/>
    <x v="13"/>
    <n v="364001"/>
    <s v="West Zone"/>
    <x v="3"/>
    <x v="133"/>
  </r>
  <r>
    <n v="71835"/>
    <s v="Chirag Eye Hospital"/>
    <d v="2021-04-29T00:00:00"/>
    <s v="LIC Road  Godhra"/>
    <s v="PANCH MAHALS"/>
    <x v="13"/>
    <n v="389001"/>
    <s v="West Zone"/>
    <x v="3"/>
    <x v="133"/>
  </r>
  <r>
    <n v="71838"/>
    <s v="BALAJI FRACTURE AND GENERAL HOSPITAL JAIPUR"/>
    <d v="2021-04-29T00:00:00"/>
    <s v="P.NO. 01  ALANKAR COLONY  OPP. PETROL PUMPJAIPUR ROAD  KALWAR"/>
    <s v="JAIPUR"/>
    <x v="8"/>
    <n v="303706"/>
    <s v="North Zone"/>
    <x v="0"/>
    <x v="133"/>
  </r>
  <r>
    <n v="71841"/>
    <s v="SHATAYU MULTI SPECIALITY HOSPITAL"/>
    <d v="2021-04-29T00:00:00"/>
    <s v="275/1  TIMES SQUARENEAR BEVERLY HILLS  HINJAWADI"/>
    <s v="PUNE"/>
    <x v="6"/>
    <n v="411057"/>
    <s v="West Zone"/>
    <x v="3"/>
    <x v="133"/>
  </r>
  <r>
    <n v="71861"/>
    <s v="KE NA EYE HOSPITAL"/>
    <d v="2021-04-30T00:00:00"/>
    <s v="303 &amp; 304  DIOMAND SQUARE COMPLEXOPP. SAMJUBA HOSPITALBAPUNAGAR"/>
    <s v="AHMEDABAD"/>
    <x v="13"/>
    <n v="380024"/>
    <s v="West Zone"/>
    <x v="3"/>
    <x v="133"/>
  </r>
  <r>
    <n v="71863"/>
    <s v="BHAARATH MEDICAL COLLEGE AND HOSPITAL"/>
    <d v="2021-04-30T00:00:00"/>
    <s v="NO.173  AGHARAM ROAD SELAIYUR  TAMABRAM "/>
    <s v="CHENNAI"/>
    <x v="4"/>
    <n v="600073"/>
    <s v="South Zone"/>
    <x v="1"/>
    <x v="133"/>
  </r>
  <r>
    <n v="71874"/>
    <s v="JUPITER EYE CARE"/>
    <d v="2021-04-30T00:00:00"/>
    <s v="KERANIBANDH  BHADUL ROAD  BESIDE FLYOVER PO+PS"/>
    <s v="BANKURA"/>
    <x v="9"/>
    <n v="722101"/>
    <s v="East Zone"/>
    <x v="4"/>
    <x v="133"/>
  </r>
  <r>
    <n v="71876"/>
    <s v="DEBIPUR NETRALAYA PVT. LTD"/>
    <d v="2021-04-30T00:00:00"/>
    <s v="345  G. T. ROADMEMARI"/>
    <s v="BARDHAMAN"/>
    <x v="9"/>
    <n v="713146"/>
    <s v="East Zone"/>
    <x v="4"/>
    <x v="133"/>
  </r>
  <r>
    <n v="71891"/>
    <s v="SRI SRINIVASA HOSPITAL PRIVATE LIMITED"/>
    <d v="2021-04-30T00:00:00"/>
    <s v="NO: 47  RAILWAY STATION ROADKODAMBAKKAM"/>
    <s v="CHENNAI"/>
    <x v="4"/>
    <n v="600024"/>
    <s v="South Zone"/>
    <x v="1"/>
    <x v="133"/>
  </r>
  <r>
    <n v="71892"/>
    <s v="Netram Care Eye Hospital"/>
    <d v="2021-04-30T00:00:00"/>
    <s v="301 3RD FLOOR MAPLE TRADE CENTERNEAR SURDHARA CIRCLESAL HOSPITAL ROAD"/>
    <s v="AHMEDABAD"/>
    <x v="13"/>
    <n v="380054"/>
    <s v="West Zone"/>
    <x v="3"/>
    <x v="133"/>
  </r>
  <r>
    <n v="71995"/>
    <s v="SUDARSHAN NETRALAYA"/>
    <d v="2021-05-05T00:00:00"/>
    <s v="PLOT NO. 61OLD MLA QUARTERS JAWAHAR CHOWK"/>
    <s v="BHOPAL"/>
    <x v="18"/>
    <n v="462003"/>
    <s v="West Zone"/>
    <x v="2"/>
    <x v="134"/>
  </r>
  <r>
    <n v="72089"/>
    <s v="Morge Hospital"/>
    <d v="2021-05-07T00:00:00"/>
    <s v="Behind Swayamwar Mangal Karyalaya Dalvi Wasti  Word No.7Shrirampur"/>
    <s v="AHMED NAGAR"/>
    <x v="6"/>
    <n v="413709"/>
    <s v="West Zone"/>
    <x v="3"/>
    <x v="134"/>
  </r>
  <r>
    <n v="72090"/>
    <s v="SPANDAN HOSPITAL PUNE"/>
    <d v="2021-05-07T00:00:00"/>
    <s v="CHAKAN-SHIKRAPUR ROADMANIK CHOWK  CHAKAN TAL.KHED "/>
    <s v="PUNE"/>
    <x v="6"/>
    <n v="410501"/>
    <s v="West Zone"/>
    <x v="3"/>
    <x v="134"/>
  </r>
  <r>
    <n v="72193"/>
    <s v="ONE HEALTH HOSPITAL"/>
    <d v="2021-05-10T00:00:00"/>
    <s v="NO.174/4B  GST ROADVANDALURCHENGALPATTU"/>
    <s v="CHENNAI"/>
    <x v="4"/>
    <n v="603203"/>
    <s v="South Zone"/>
    <x v="1"/>
    <x v="134"/>
  </r>
  <r>
    <n v="72200"/>
    <s v="Dr Gondkar Hospital And Maternity Home And I V F Center"/>
    <d v="2021-05-11T00:00:00"/>
    <s v="Behind Hotel Sai GangotriNear Bus Stand  ShirdiRahata"/>
    <s v="AHMED NAGAR"/>
    <x v="6"/>
    <n v="423109"/>
    <s v="West Zone"/>
    <x v="3"/>
    <x v="134"/>
  </r>
  <r>
    <n v="72205"/>
    <s v="Sonambekar Hospital"/>
    <d v="2021-05-11T00:00:00"/>
    <s v="S.NO 111/37  CHITANYA NAGARTIWARI MALA  SANGAMNER"/>
    <s v="AHMED NAGAR"/>
    <x v="6"/>
    <n v="422006"/>
    <s v="West Zone"/>
    <x v="3"/>
    <x v="134"/>
  </r>
  <r>
    <n v="72209"/>
    <s v="Dr Aware Hospital"/>
    <d v="2021-05-11T00:00:00"/>
    <s v="PLOT NO. 09  BESIDES GANPATI TEMPLENEAR TO NEW ERA SCHOOL"/>
    <s v="NASHIK"/>
    <x v="6"/>
    <n v="422009"/>
    <s v="West Zone"/>
    <x v="3"/>
    <x v="134"/>
  </r>
  <r>
    <n v="72223"/>
    <s v="Dr Rai Trauma And Multispeciality Hospital"/>
    <d v="2021-05-11T00:00:00"/>
    <s v="10TH BATALIYAN ROADMAKRONIYA"/>
    <s v="SAGAR"/>
    <x v="18"/>
    <n v="470004"/>
    <s v="West Zone"/>
    <x v="2"/>
    <x v="134"/>
  </r>
  <r>
    <n v="72232"/>
    <s v="Sagar Hospital Karim Nagar"/>
    <d v="2021-05-11T00:00:00"/>
    <s v="H.No.3-1-445Prashanthnagar Colony"/>
    <s v="KARIM NAGAR"/>
    <x v="5"/>
    <n v="505001"/>
    <s v="South Zone"/>
    <x v="2"/>
    <x v="134"/>
  </r>
  <r>
    <n v="72235"/>
    <s v="Sewa Sadan Eye Hospital Bhopal"/>
    <d v="2021-05-11T00:00:00"/>
    <s v="BEHIND CIVIL HOSPITALBAIRAGARH"/>
    <s v="BHOPAL"/>
    <x v="18"/>
    <n v="462030"/>
    <s v="West Zone"/>
    <x v="2"/>
    <x v="134"/>
  </r>
  <r>
    <n v="72236"/>
    <s v="Kadam Multispeciality Hospital Solapur"/>
    <d v="2021-05-11T00:00:00"/>
    <s v="NEAR OLD BUS STANDAKLUJ TAL-MALSHIRAS"/>
    <s v="SOLAPUR"/>
    <x v="6"/>
    <n v="413101"/>
    <s v="West Zone"/>
    <x v="3"/>
    <x v="134"/>
  </r>
  <r>
    <n v="72244"/>
    <s v="LKT Hi-Tech Hospital"/>
    <d v="2021-05-12T00:00:00"/>
    <s v="NH-44VIDISHA BY-PASS ROADNEAR POLICE CONTROL ROOM"/>
    <s v="ASHOK NAGAR"/>
    <x v="18"/>
    <n v="473331"/>
    <s v="West Zone"/>
    <x v="2"/>
    <x v="134"/>
  </r>
  <r>
    <n v="72248"/>
    <s v="Dr Aanji Reddy Multi Speciality Hospital"/>
    <d v="2021-05-12T00:00:00"/>
    <s v="DOOR NO: 16-687  MAIN ROADPIDUGURALLA"/>
    <s v="GUNTUR"/>
    <x v="11"/>
    <n v="522413"/>
    <s v="South Zone"/>
    <x v="2"/>
    <x v="134"/>
  </r>
  <r>
    <n v="72296"/>
    <s v="Laxmi Narayan Hospital Jabalpur"/>
    <d v="2021-05-13T00:00:00"/>
    <s v="1125NAGPUR ROAD NEAR SBI BANKMADAN MAHAL"/>
    <s v="JABALPUR"/>
    <x v="18"/>
    <n v="482001"/>
    <s v="West Zone"/>
    <x v="2"/>
    <x v="134"/>
  </r>
  <r>
    <n v="72297"/>
    <s v="Vinayak Netralaya Bilaspur"/>
    <d v="2021-05-13T00:00:00"/>
    <s v="AGRASEN CHOWK  LINK  ROAD"/>
    <s v="BILASPUR"/>
    <x v="12"/>
    <n v="495001"/>
    <s v="West Zone"/>
    <x v="2"/>
    <x v="134"/>
  </r>
  <r>
    <n v="72480"/>
    <s v="Barod Hospital Indore"/>
    <d v="2021-05-18T00:00:00"/>
    <s v="AH-28-29SR.HIG SUKHLIYAMR-10"/>
    <s v="INDORE"/>
    <x v="18"/>
    <n v="452010"/>
    <s v="West Zone"/>
    <x v="2"/>
    <x v="134"/>
  </r>
  <r>
    <n v="72484"/>
    <s v="Dr Kota Reddy Multi Speciality Hospital"/>
    <d v="2021-05-18T00:00:00"/>
    <s v="DOOR NO: 10-3-87   KOTA REDDY NAGARKANDUKURPRAKASAM"/>
    <s v="PRAKASAM"/>
    <x v="11"/>
    <n v="523105"/>
    <s v="South Zone"/>
    <x v="2"/>
    <x v="134"/>
  </r>
  <r>
    <n v="72490"/>
    <s v="Yash Netralaya and Child Hospital"/>
    <d v="2021-05-18T00:00:00"/>
    <s v="VIJAYA COLONYRUKHMINI NAGARAMRAVATI"/>
    <s v="AMRAVATI"/>
    <x v="6"/>
    <n v="444606"/>
    <s v="West Zone"/>
    <x v="3"/>
    <x v="134"/>
  </r>
  <r>
    <n v="72491"/>
    <s v="Vanaja Hospital Tiruvallur"/>
    <d v="2021-05-18T00:00:00"/>
    <s v="NO. 4/198  199  M.A.KOIL STREETM.A.NAGAR  REDHILLS  PADIYANALLURTIRUVALLUR"/>
    <s v="CHENNAI"/>
    <x v="4"/>
    <n v="600052"/>
    <s v="South Zone"/>
    <x v="1"/>
    <x v="134"/>
  </r>
  <r>
    <n v="72511"/>
    <s v="Lotus Hospital Thane"/>
    <d v="2021-05-19T00:00:00"/>
    <s v="A-WING GEETA BHAWAN BUILDING NO-1RAJARAM PATIL NAGAR  KAKA DHABAHAJIMALANG ROAD  KALYAN EAST"/>
    <s v="THANE"/>
    <x v="6"/>
    <n v="421306"/>
    <s v="West Zone"/>
    <x v="3"/>
    <x v="134"/>
  </r>
  <r>
    <n v="72513"/>
    <s v="Siddhivinayak Multispeciality Hospital Thane"/>
    <d v="2021-05-19T00:00:00"/>
    <s v="1ST FLOOR  VASTU ARCADE BUILDINGSWAMI SAMARTH CHOWKOPP. POLICE STATION BAARAGE ROADBADLAPUR WEST"/>
    <s v="THANE"/>
    <x v="6"/>
    <n v="421503"/>
    <s v="West Zone"/>
    <x v="3"/>
    <x v="134"/>
  </r>
  <r>
    <n v="72515"/>
    <s v="Surekha Criticare Hospital Thane"/>
    <d v="2021-05-19T00:00:00"/>
    <s v="U NO. 22NEXT TO INDIAN BANKNEAR JAWAHAR HOTELHOSPITAL ROAD ULHASNAGAR"/>
    <s v="THANE"/>
    <x v="6"/>
    <n v="421003"/>
    <s v="West Zone"/>
    <x v="3"/>
    <x v="134"/>
  </r>
  <r>
    <n v="72541"/>
    <s v="Galaxy Super Speciality Hospital"/>
    <d v="2021-05-20T00:00:00"/>
    <s v="PLOT NO 10KUSHA BHAU THAKRE NAGARSWAMI VIVEKANAND WARD  UKHRI CHOWK"/>
    <s v="JABALPUR"/>
    <x v="18"/>
    <n v="482003"/>
    <s v="West Zone"/>
    <x v="2"/>
    <x v="134"/>
  </r>
  <r>
    <n v="72547"/>
    <s v="Shree Ram Hospital Rajnandgaon"/>
    <d v="2021-05-20T00:00:00"/>
    <s v="In Front Of Green CityDongargaon RoadBasantpur"/>
    <s v="RAJNANDGAON"/>
    <x v="12"/>
    <n v="491441"/>
    <s v="West Zone"/>
    <x v="2"/>
    <x v="134"/>
  </r>
  <r>
    <n v="72556"/>
    <s v="Tarani General Hospital Jaipur"/>
    <d v="2021-05-20T00:00:00"/>
    <s v="122/69  218-219  AGARWAL FARMMansarovar"/>
    <s v="JAIPUR"/>
    <x v="8"/>
    <n v="302020"/>
    <s v="North Zone"/>
    <x v="0"/>
    <x v="134"/>
  </r>
  <r>
    <n v="72562"/>
    <s v="Vinayaka Hospital Jodhpur"/>
    <d v="2021-05-20T00:00:00"/>
    <s v="OPP GEETA BHAWAN  NEAR UMAID HOSPITAL "/>
    <s v="JODHPUR"/>
    <x v="8"/>
    <n v="342001"/>
    <s v="North Zone"/>
    <x v="0"/>
    <x v="134"/>
  </r>
  <r>
    <n v="72566"/>
    <s v="Om Children Hospital And Neonatal Centre Ahmedabad"/>
    <d v="2021-05-20T00:00:00"/>
    <s v="RAJRATNA COMPLEXNR. JAY AMBE FURNITUREBAPUNAGAR"/>
    <s v="AHMEDABAD"/>
    <x v="13"/>
    <n v="382350"/>
    <s v="West Zone"/>
    <x v="3"/>
    <x v="134"/>
  </r>
  <r>
    <n v="72572"/>
    <s v="Samata Hospital Pvt Ltd"/>
    <d v="2021-05-20T00:00:00"/>
    <s v="2nd floor  Silver Star ComplexNear SBI Bank  Chandlodia"/>
    <s v="AHMEDABAD"/>
    <x v="13"/>
    <n v="382481"/>
    <s v="West Zone"/>
    <x v="3"/>
    <x v="134"/>
  </r>
  <r>
    <n v="72584"/>
    <s v="Abirami Nulife Fertility &amp; Urology Hospital"/>
    <d v="2021-05-21T00:00:00"/>
    <s v="NO. 678  C.T.H. ROADPATTABIRAM"/>
    <s v="TIRUVALLUR"/>
    <x v="4"/>
    <n v="600072"/>
    <s v="South Zone"/>
    <x v="1"/>
    <x v="134"/>
  </r>
  <r>
    <n v="72588"/>
    <s v="Dr. Dudhbhate Netralay and Retina Centre"/>
    <d v="2021-05-21T00:00:00"/>
    <s v="09  KUDALE PATIL ESTATES/N -15/2/1/A  FIRST FLOORSINHGAD ROAD  HINGANE KHURD"/>
    <s v="PUNE"/>
    <x v="6"/>
    <n v="411051"/>
    <s v="West Zone"/>
    <x v="3"/>
    <x v="134"/>
  </r>
  <r>
    <n v="72590"/>
    <s v="Seven Hills Multispeciality Hospital"/>
    <d v="2021-05-21T00:00:00"/>
    <s v="OLD APOLLO BUILDINGBESIDE PRATAP THEATRE BALAJI COMPLEXNANDYAL"/>
    <s v="KURNOOL"/>
    <x v="11"/>
    <n v="518501"/>
    <s v="South Zone"/>
    <x v="2"/>
    <x v="134"/>
  </r>
  <r>
    <n v="72594"/>
    <s v="Brooklyn Himalaya Solan"/>
    <d v="2021-05-21T00:00:00"/>
    <s v="135-AEPIP PHASE-1  JHAMAJRIBADDI"/>
    <s v="SOLAN"/>
    <x v="23"/>
    <n v="174103"/>
    <s v="North Zone"/>
    <x v="0"/>
    <x v="134"/>
  </r>
  <r>
    <n v="72596"/>
    <s v="Kirti Hospital Kaithal"/>
    <d v="2021-05-21T00:00:00"/>
    <s v="PARK ROAD"/>
    <s v="KAITHAL"/>
    <x v="1"/>
    <n v="136027"/>
    <s v="North Zone"/>
    <x v="0"/>
    <x v="134"/>
  </r>
  <r>
    <n v="72598"/>
    <s v="Nidhi Nursing Home &amp; I.C.C.U. Mumbai"/>
    <d v="2021-05-21T00:00:00"/>
    <s v="GROUND FLOORNEELYOG APARTMENTM.X.G ROAD NO-4KANDIVALI WEST"/>
    <s v="MUMBAI"/>
    <x v="6"/>
    <n v="400067"/>
    <s v="West Zone"/>
    <x v="3"/>
    <x v="134"/>
  </r>
  <r>
    <n v="72706"/>
    <s v="Jyoti Punj Hospital Patna"/>
    <d v="2021-05-24T00:00:00"/>
    <s v="Boring Road Patna Bihar"/>
    <s v="PATNA"/>
    <x v="17"/>
    <n v="800001"/>
    <s v="East Zone"/>
    <x v="4"/>
    <x v="134"/>
  </r>
  <r>
    <n v="72707"/>
    <s v="Bethany Hospital Shilong"/>
    <d v="2021-05-24T00:00:00"/>
    <s v="NONGRIM HILLS  SHILLONG  EAST KHASI HILLS"/>
    <s v="Shillong"/>
    <x v="27"/>
    <n v="793003"/>
    <s v="East Zone"/>
    <x v="4"/>
    <x v="134"/>
  </r>
  <r>
    <n v="72980"/>
    <s v="Raj Hospital- Thiruvannamalai"/>
    <d v="2021-05-27T00:00:00"/>
    <s v="10/7-C  MANNU PILLAI NAGARPEY GOPURAM 1ST STREET"/>
    <s v="TIRUVANNAMALAI"/>
    <x v="4"/>
    <n v="606601"/>
    <s v="South Zone"/>
    <x v="1"/>
    <x v="134"/>
  </r>
  <r>
    <n v="72985"/>
    <s v="Sanjivani Hospital And Research Center- Barwani"/>
    <d v="2021-05-27T00:00:00"/>
    <s v="RAJGHAT ROADBARWANI"/>
    <s v="BARWANI"/>
    <x v="18"/>
    <n v="451551"/>
    <s v="West Zone"/>
    <x v="2"/>
    <x v="134"/>
  </r>
  <r>
    <n v="72987"/>
    <s v="VEDA FERTILITY AND UROLOGY CARE"/>
    <d v="2021-05-27T00:00:00"/>
    <s v="ROW HOUSE NO. F-10GOLDEN NEST TOWNSHIPPHASE-3  NEAR QUEENS MARY SCHOOLBHAYANDER- ROAD  THANE"/>
    <s v="MUMBAI"/>
    <x v="6"/>
    <n v="401105"/>
    <s v="West Zone"/>
    <x v="3"/>
    <x v="134"/>
  </r>
  <r>
    <n v="72991"/>
    <s v="Shree Siddhivinayak Hospital Nashik"/>
    <d v="2021-05-27T00:00:00"/>
    <s v="BHAGWANT COMPLEXOPP ANURADHA THEATERNEAR NASHIK ROAD COURT NASHIK ROAD"/>
    <s v="NASHIK"/>
    <x v="6"/>
    <n v="422101"/>
    <s v="West Zone"/>
    <x v="3"/>
    <x v="134"/>
  </r>
  <r>
    <n v="72993"/>
    <s v="Focus Netralaya and Diagnostic centre"/>
    <d v="2021-05-27T00:00:00"/>
    <s v="116 D GULMOHAR PARK NEAR JHULELAL DWAR (DELAPEER TALAAB)  RAJNEDRA NAGAR"/>
    <s v="BAREILLY"/>
    <x v="2"/>
    <n v="243122"/>
    <s v="North Zone"/>
    <x v="0"/>
    <x v="134"/>
  </r>
  <r>
    <n v="73001"/>
    <s v="Mehar Hospital - Mohali"/>
    <d v="2021-05-27T00:00:00"/>
    <s v="SINGHPURA ROADNEAR GRANDEUR MARRIAGE PALACEZIRAKPUR"/>
    <s v="MOHALI"/>
    <x v="14"/>
    <n v="140603"/>
    <s v="North Zone"/>
    <x v="0"/>
    <x v="134"/>
  </r>
  <r>
    <n v="73179"/>
    <s v="SUASTH  MULTI SPECIALITY HOSPITAL"/>
    <d v="2021-05-31T00:00:00"/>
    <s v="PLOT NO - 1  SECTOR - 20  ROADPALI OPP. POLICE HEADQUARTERS  KALAMBOLINAVI MUMBAI"/>
    <s v="THANE"/>
    <x v="6"/>
    <n v="410218"/>
    <s v="West Zone"/>
    <x v="3"/>
    <x v="134"/>
  </r>
  <r>
    <n v="73180"/>
    <s v="GANPATI NURSING HOME"/>
    <d v="2021-05-31T00:00:00"/>
    <s v="1ST FLOOR  SHIV NIRMAL HEIGHTABOVE SBI BANK MOHANE  AMBIVALI EAST"/>
    <s v="THANE"/>
    <x v="6"/>
    <n v="421104"/>
    <s v="West Zone"/>
    <x v="3"/>
    <x v="134"/>
  </r>
  <r>
    <n v="73181"/>
    <s v="SANIDHYA EYE HOSPITAL"/>
    <d v="2021-05-31T00:00:00"/>
    <s v="301  3RD  FLOOR  NILKANTH PLAZAABOVE HONEST RESTAURANTBHATHTHA CROSS ROADSPALDI- BHATHTHA"/>
    <s v="AHMEDABAD"/>
    <x v="13"/>
    <n v="380007"/>
    <s v="West Zone"/>
    <x v="3"/>
    <x v="134"/>
  </r>
  <r>
    <n v="73184"/>
    <s v="DR SHAILESH SHAH SURGICAL HOSPITAL AND ENDOSCOPY CLINIC"/>
    <d v="2021-05-31T00:00:00"/>
    <s v="3  VIJAY TOWER  OPP. ABAD DAIRYKANKARIA  MANINAGAR"/>
    <s v="AHMEDABAD"/>
    <x v="13"/>
    <n v="380022"/>
    <s v="West Zone"/>
    <x v="3"/>
    <x v="134"/>
  </r>
  <r>
    <n v="73190"/>
    <s v="SADVICHAR TRUST GENERAL HOSPITAL"/>
    <d v="2021-05-31T00:00:00"/>
    <s v="CREATION PLAZA-2  2nd FLOORPUNAGAM TO BOMBAY MARKET ROAD"/>
    <s v="SURAT"/>
    <x v="13"/>
    <n v="395010"/>
    <s v="West Zone"/>
    <x v="3"/>
    <x v="134"/>
  </r>
  <r>
    <n v="73194"/>
    <s v="Sushrut Hospital- Nashik"/>
    <d v="2021-05-31T00:00:00"/>
    <s v="GAUTAM  NEW PANDIT COLONYSHARANPUR ROAD"/>
    <s v="NASHIK"/>
    <x v="6"/>
    <n v="422002"/>
    <s v="West Zone"/>
    <x v="3"/>
    <x v="134"/>
  </r>
  <r>
    <n v="73195"/>
    <s v="BATALIA EYE HOSPITAL"/>
    <d v="2021-05-31T00:00:00"/>
    <s v="DR. BATALIA ROADNEAR CLOCK TOWER JABALPUR"/>
    <s v="JABALPUR"/>
    <x v="18"/>
    <n v="482001"/>
    <s v="West Zone"/>
    <x v="2"/>
    <x v="134"/>
  </r>
  <r>
    <n v="73202"/>
    <s v="Mauli Hospital - Pune"/>
    <d v="2021-05-31T00:00:00"/>
    <s v="MAIN ROADTalwadeTal. Haveli"/>
    <s v="PUNE"/>
    <x v="6"/>
    <n v="412114"/>
    <s v="West Zone"/>
    <x v="3"/>
    <x v="134"/>
  </r>
  <r>
    <n v="73209"/>
    <s v="PRANAVS ORTHO CARE"/>
    <d v="2021-05-31T00:00:00"/>
    <s v="NO:3  POLLACHI ROADUDUMALPETTIRUPUR"/>
    <s v="COIMBATORE"/>
    <x v="4"/>
    <n v="642126"/>
    <s v="South Zone"/>
    <x v="1"/>
    <x v="134"/>
  </r>
  <r>
    <n v="73213"/>
    <s v="Arul Eye Care - Salem"/>
    <d v="2021-05-31T00:00:00"/>
    <s v="11A/1  Gandhi Road  Hasthampatty Pudur Nagammal Thottam Malar Maternity Hospital Campus"/>
    <s v="SALEM"/>
    <x v="4"/>
    <n v="636007"/>
    <s v="South Zone"/>
    <x v="1"/>
    <x v="134"/>
  </r>
  <r>
    <n v="73215"/>
    <s v="B. LAL HOSPITAL AND RESEARCH CENTER"/>
    <d v="2021-05-31T00:00:00"/>
    <s v="NH 68 BARMER ROAD KAMALPURA SANCHORE"/>
    <s v="JALOR"/>
    <x v="8"/>
    <n v="343041"/>
    <s v="North Zone"/>
    <x v="0"/>
    <x v="134"/>
  </r>
  <r>
    <n v="73220"/>
    <s v="PRANAV HOSPITALS PVT LTD"/>
    <d v="2021-05-31T00:00:00"/>
    <s v="BRINDHAVAN ROAD  NEAR NEW BUS STAND"/>
    <s v="SALEM"/>
    <x v="4"/>
    <n v="636004"/>
    <s v="South Zone"/>
    <x v="1"/>
    <x v="134"/>
  </r>
  <r>
    <n v="73222"/>
    <s v="SAI JEEVAN HOSPITAL"/>
    <d v="2021-05-31T00:00:00"/>
    <s v="SOMATANE PAHATASOMATANE TAL MAVAL"/>
    <s v="PUNE"/>
    <x v="6"/>
    <n v="410506"/>
    <s v="West Zone"/>
    <x v="3"/>
    <x v="134"/>
  </r>
  <r>
    <n v="73572"/>
    <s v="EKTA HOSPITAL LLP THANE"/>
    <d v="2021-06-07T00:00:00"/>
    <s v="101 &amp; 102  DEVESHREE GARDEN RUTU PARKSERVICE ROADPANCHASHEEL NAGAR MAJIWADA"/>
    <s v="THANE"/>
    <x v="6"/>
    <n v="400601"/>
    <s v="West Zone"/>
    <x v="3"/>
    <x v="135"/>
  </r>
  <r>
    <n v="73608"/>
    <s v="SAI SPANDAN HOSPITAL"/>
    <d v="2021-06-08T00:00:00"/>
    <s v="SHIVAM COMPLEXNEAR SADHANA CO OP BANKHADAPSAR"/>
    <s v="PUNE"/>
    <x v="6"/>
    <n v="411028"/>
    <s v="West Zone"/>
    <x v="3"/>
    <x v="135"/>
  </r>
  <r>
    <n v="73611"/>
    <s v="RANDIVE HOSPITAL NASHIK"/>
    <d v="2021-06-08T00:00:00"/>
    <s v="PLOT NO 5 &amp; 6  OLD SATPUR COLONY"/>
    <s v="NASHIK"/>
    <x v="6"/>
    <n v="422007"/>
    <s v="West Zone"/>
    <x v="3"/>
    <x v="135"/>
  </r>
  <r>
    <n v="73612"/>
    <s v="OZONE HOSPITAL AND ICU"/>
    <d v="2021-06-08T00:00:00"/>
    <s v="101 &amp; 102  MAHALAXMI COMPLEX KALHER NAKA  OPP. SS HOSPITAL BHIWANDI ROAD  KALHER TAL BHIWANDI "/>
    <s v="THANE"/>
    <x v="6"/>
    <n v="421302"/>
    <s v="West Zone"/>
    <x v="3"/>
    <x v="135"/>
  </r>
  <r>
    <n v="73617"/>
    <s v="KULKARNI HOSPITAL PUNE"/>
    <d v="2021-06-08T00:00:00"/>
    <s v="RADHE SHYAM APARTMENTPUNE NASHIK HIGHWAYBHOSARI  PIMPRI-CHINCHWAD"/>
    <s v="PUNE"/>
    <x v="6"/>
    <n v="411039"/>
    <s v="West Zone"/>
    <x v="3"/>
    <x v="135"/>
  </r>
  <r>
    <n v="73633"/>
    <s v="GURUPREET MULTISPECIALITY HOSPITAL"/>
    <d v="2021-06-08T00:00:00"/>
    <s v="KRISHNA DARSHAN APT.SHOP NO: 1 TO 4  BEHIND AMRAI POLICE STATION VIJAY NAGAR   KALYAN (EAST)"/>
    <s v="THANE"/>
    <x v="6"/>
    <n v="421306"/>
    <s v="West Zone"/>
    <x v="3"/>
    <x v="135"/>
  </r>
  <r>
    <n v="73639"/>
    <s v="SUSHILA MULTISPECIALITY HOSPITAL PRIVATE LIMITED"/>
    <d v="2021-06-08T00:00:00"/>
    <s v="SR NO 193  PLOT NO 197/198 CARBON NAKA  BEHIND CARBON COMPANY SHIVAJI NAGAR  SATPUR "/>
    <s v="NASHIK"/>
    <x v="6"/>
    <n v="422012"/>
    <s v="West Zone"/>
    <x v="3"/>
    <x v="135"/>
  </r>
  <r>
    <n v="73687"/>
    <s v="Dakshin Barasat Eye Foundation"/>
    <d v="2021-06-09T00:00:00"/>
    <s v="1027  UTTAR KALIKAPUR  P.O- DAKSHIN BARASAT  P.S- JOYNAGARDakshin Barasat"/>
    <s v="SOUTH 24 PARGANAS"/>
    <x v="9"/>
    <n v="743372"/>
    <s v="East Zone"/>
    <x v="4"/>
    <x v="135"/>
  </r>
  <r>
    <n v="73713"/>
    <s v="Northern Light Hospital Pvt. Ltd."/>
    <d v="2021-06-09T00:00:00"/>
    <s v="1/1M GOURI BARI LANE"/>
    <s v="KOLKATA"/>
    <x v="9"/>
    <n v="700004"/>
    <s v="East Zone"/>
    <x v="4"/>
    <x v="135"/>
  </r>
  <r>
    <n v="73718"/>
    <s v="Netraalok"/>
    <d v="2021-06-09T00:00:00"/>
    <s v="DESHBANDU PALLY  6 NO BIJOY NAGARNAIHATI"/>
    <s v="NORTH 24 PARGANAS"/>
    <x v="9"/>
    <n v="743165"/>
    <s v="East Zone"/>
    <x v="4"/>
    <x v="135"/>
  </r>
  <r>
    <n v="73719"/>
    <s v="MACRETINA HOSPITAL INDORE"/>
    <d v="2021-06-09T00:00:00"/>
    <s v="212 SHEKHAR CENTRAL PALASIA  SQUAREA..B. ROAD"/>
    <s v="INDORE"/>
    <x v="18"/>
    <n v="452001"/>
    <s v="West Zone"/>
    <x v="2"/>
    <x v="135"/>
  </r>
  <r>
    <n v="73722"/>
    <s v="Garg Nursing Home"/>
    <d v="2021-06-09T00:00:00"/>
    <s v="Near Ramjanki TempleJiwaji Ganj"/>
    <s v="MORENA"/>
    <x v="18"/>
    <n v="476001"/>
    <s v="West Zone"/>
    <x v="2"/>
    <x v="135"/>
  </r>
  <r>
    <n v="73724"/>
    <s v="SAI BABA EYE HOSPITAL"/>
    <d v="2021-06-09T00:00:00"/>
    <s v="SHASHI TOWERA5-6  NEAR BASANT TALKESPOWER HOUSEBHILAI"/>
    <s v="DURG"/>
    <x v="12"/>
    <n v="490011"/>
    <s v="West Zone"/>
    <x v="2"/>
    <x v="135"/>
  </r>
  <r>
    <n v="73732"/>
    <s v="Apex Eye Hospital And Retina Centre"/>
    <d v="2021-06-09T00:00:00"/>
    <s v="Besides Swaroop TalkiesStation Road"/>
    <s v="DURG"/>
    <x v="12"/>
    <n v="491001"/>
    <s v="West Zone"/>
    <x v="2"/>
    <x v="135"/>
  </r>
  <r>
    <n v="73733"/>
    <s v="Ruchi Atul Hospital Private Limited"/>
    <d v="2021-06-10T00:00:00"/>
    <s v="Choupala Road Near Teliphone Exchange"/>
    <s v="BAREILLY"/>
    <x v="2"/>
    <n v="243001"/>
    <s v="North Zone"/>
    <x v="0"/>
    <x v="135"/>
  </r>
  <r>
    <n v="73734"/>
    <s v="AGRA HEART CENTRE AGRA"/>
    <d v="2021-06-10T00:00:00"/>
    <s v="5 CHURCH ROAD RAM NAGAR COLONY CIVIL LINES"/>
    <s v="AGRA"/>
    <x v="2"/>
    <n v="282002"/>
    <s v="North Zone"/>
    <x v="0"/>
    <x v="135"/>
  </r>
  <r>
    <n v="73736"/>
    <s v="ADVANCED EYECARE HOSPITAL"/>
    <d v="2021-06-10T00:00:00"/>
    <s v="A/22  RUCHIKA MARKET  BARAMUNDA"/>
    <s v="Bhubaneshwar"/>
    <x v="10"/>
    <n v="751003"/>
    <s v="East Zone"/>
    <x v="2"/>
    <x v="135"/>
  </r>
  <r>
    <n v="73737"/>
    <s v="SRUSTI HOSPITAL"/>
    <d v="2021-06-10T00:00:00"/>
    <s v="PLOT NO.9  RING ROAD  KATHAGOLA  MANGALABAG"/>
    <s v="CUTTACK"/>
    <x v="10"/>
    <n v="753001"/>
    <s v="East Zone"/>
    <x v="2"/>
    <x v="135"/>
  </r>
  <r>
    <n v="73738"/>
    <s v="SALUA NURSING HOME"/>
    <d v="2021-06-10T00:00:00"/>
    <s v="NO- SHOOTING AREA  SALUA  PASHIM MEDINIPURKHARAGPUR"/>
    <s v="WEST MIDNAPORE"/>
    <x v="9"/>
    <n v="721145"/>
    <s v="East Zone"/>
    <x v="4"/>
    <x v="135"/>
  </r>
  <r>
    <n v="73883"/>
    <s v="Samrat Hospital"/>
    <d v="2021-06-14T00:00:00"/>
    <s v="Inder Tower  Near Azad Chowk  Circular Road"/>
    <s v="REWARI"/>
    <x v="1"/>
    <n v="123401"/>
    <s v="North Zone"/>
    <x v="0"/>
    <x v="135"/>
  </r>
  <r>
    <n v="73888"/>
    <s v="SHREE KRISHNAMAI HOSPITAL"/>
    <d v="2021-06-14T00:00:00"/>
    <s v="1702/25RUNAWAL NAGAR UGAON ROAD NIPHAD TAL-NIPHAD"/>
    <s v="NASHIK"/>
    <x v="6"/>
    <n v="422303"/>
    <s v="West Zone"/>
    <x v="3"/>
    <x v="135"/>
  </r>
  <r>
    <n v="73889"/>
    <s v="MEDICOVER HOSPITALS SANGAMNER"/>
    <d v="2021-06-14T00:00:00"/>
    <s v="NEAR B.ED. COLLEGE NEW AKOLE ROAD GUNJALWADI."/>
    <s v="AHMED NAGAR"/>
    <x v="6"/>
    <n v="422605"/>
    <s v="West Zone"/>
    <x v="3"/>
    <x v="135"/>
  </r>
  <r>
    <n v="73894"/>
    <s v="DR.SHENDE CARDIO DIABETIC CLINIC AND HOSPITAL"/>
    <d v="2021-06-14T00:00:00"/>
    <s v="KUNJIR-SHYAMA PRESTIGE  1ST  FLOOR OPPOSITE VIJAY SALES JAGTAP DAIRY ROAD PIMPLE SAUDAGAR "/>
    <s v="PUNE"/>
    <x v="6"/>
    <n v="411027"/>
    <s v="West Zone"/>
    <x v="3"/>
    <x v="135"/>
  </r>
  <r>
    <n v="73896"/>
    <s v="CD Global Hospital"/>
    <d v="2021-06-14T00:00:00"/>
    <s v="PLOT NO. 897/4  MAIN ROHTAK ROAD  UDYOG NAGAR MUNDKA"/>
    <s v="WEST DELHI"/>
    <x v="0"/>
    <n v="110041"/>
    <s v="North Zone"/>
    <x v="0"/>
    <x v="135"/>
  </r>
  <r>
    <n v="73904"/>
    <s v="Satyam Hospital Faridabad"/>
    <d v="2021-06-14T00:00:00"/>
    <s v="2C-14 BP NIT"/>
    <s v="FARIDABAD"/>
    <x v="1"/>
    <n v="121001"/>
    <s v="North Zone"/>
    <x v="0"/>
    <x v="135"/>
  </r>
  <r>
    <n v="73908"/>
    <s v="Global Hospital And Trauma Centre"/>
    <d v="2021-06-14T00:00:00"/>
    <s v="OPPOSITE BUS STAND  NEAR CIVIL HOSPITAL  PATAUDI"/>
    <s v="GURGAON"/>
    <x v="1"/>
    <n v="122503"/>
    <s v="North Zone"/>
    <x v="0"/>
    <x v="135"/>
  </r>
  <r>
    <n v="73920"/>
    <s v="DEV ENT HOSPITAL AND LASER CENTRE"/>
    <d v="2021-06-14T00:00:00"/>
    <s v="8 F 9 NEAR RAJIV GANDHI AUDITORIUM R C VYAS COLONY"/>
    <s v="BHILWARA"/>
    <x v="8"/>
    <n v="311001"/>
    <s v="North Zone"/>
    <x v="0"/>
    <x v="135"/>
  </r>
  <r>
    <n v="73929"/>
    <s v="SHREE SWAMI KRUPA MULTISPECIALITY HOSPITAL"/>
    <d v="2021-06-14T00:00:00"/>
    <s v="GOVELI TITWALA ROAD NEAR OCTROI NAKA TITWALA  TAL . KALYAN"/>
    <s v="THANE"/>
    <x v="6"/>
    <n v="421605"/>
    <s v="West Zone"/>
    <x v="3"/>
    <x v="135"/>
  </r>
  <r>
    <n v="73933"/>
    <s v="APEX PLUS SUPER SPECIALITY HOSPITAL"/>
    <d v="2021-06-14T00:00:00"/>
    <s v="174 L  MODEL TOWN  OPPSITE KAILASH ASHRAM"/>
    <s v="ROHTAK"/>
    <x v="1"/>
    <n v="124001"/>
    <s v="North Zone"/>
    <x v="0"/>
    <x v="135"/>
  </r>
  <r>
    <n v="73949"/>
    <s v="Nephrocare Health Services Private Limited- Dehradun"/>
    <d v="2021-06-15T00:00:00"/>
    <s v="Swami Rama Himalayan University Swami Ram Nagar Beside Jolly Grant Airport  Jolly Grant  Doiwala"/>
    <s v="DEHRADUN"/>
    <x v="20"/>
    <n v="248106"/>
    <s v="North Zone"/>
    <x v="0"/>
    <x v="135"/>
  </r>
  <r>
    <n v="73950"/>
    <s v="Nephrocare Health Services Private Limited- Rohtak"/>
    <d v="2021-06-15T00:00:00"/>
    <s v="Kainos Hospital Khedi Sadh ByepassKaror Road"/>
    <s v="ROHTAK"/>
    <x v="1"/>
    <n v="124001"/>
    <s v="North Zone"/>
    <x v="0"/>
    <x v="135"/>
  </r>
  <r>
    <n v="73952"/>
    <s v="Nephrocare Health Services Private Limited - Nawanshahr"/>
    <d v="2021-06-15T00:00:00"/>
    <s v="Raja Diagnostic Center and Hospital Mota Singh RoadNear Civil Surgeon Office Sirsa Colony"/>
    <s v="NAWANSHAHR"/>
    <x v="14"/>
    <n v="144514"/>
    <s v="North Zone"/>
    <x v="0"/>
    <x v="135"/>
  </r>
  <r>
    <n v="73955"/>
    <s v="Nephrocare Health Services Private Limited- Jalandhar"/>
    <d v="2021-06-15T00:00:00"/>
    <s v="PIMS Medical &amp; Education Charitable SocietyGarha Road"/>
    <s v="JALANDHAR"/>
    <x v="14"/>
    <n v="144006"/>
    <s v="North Zone"/>
    <x v="0"/>
    <x v="135"/>
  </r>
  <r>
    <n v="73957"/>
    <s v="Nephrocare Health Services Private Limited - Hisar"/>
    <d v="2021-06-15T00:00:00"/>
    <s v="Jindal Multispeciality Hospital New Model Town Extension Mahavir Colony"/>
    <s v="HISAR"/>
    <x v="1"/>
    <n v="125011"/>
    <s v="North Zone"/>
    <x v="0"/>
    <x v="135"/>
  </r>
  <r>
    <n v="73959"/>
    <s v="Nephrocare Health Services Private Limited. - Bangalore"/>
    <d v="2021-06-15T00:00:00"/>
    <s v="No. 38/5  1st Floor  Berlie StreetOpposite Rashtriya Military School signal  Shanti Nagar"/>
    <s v="BANGALORE RURAL"/>
    <x v="3"/>
    <n v="560025"/>
    <s v="South Zone"/>
    <x v="1"/>
    <x v="135"/>
  </r>
  <r>
    <n v="73960"/>
    <s v="Nephrocare Health Services Private Limited."/>
    <d v="2021-06-15T00:00:00"/>
    <s v="1st Floor Pranav Bearing no 3313rd Stage   4th Block   West of Chord Road (Siddaiah Puranik Road).Basaveshwaranagara"/>
    <s v="BENGALURU"/>
    <x v="3"/>
    <n v="500034"/>
    <s v="South Zone"/>
    <x v="1"/>
    <x v="135"/>
  </r>
  <r>
    <n v="73964"/>
    <s v="Nephrocare Health Services Private Limited - Ambala"/>
    <d v="2021-06-15T00:00:00"/>
    <s v="Leelawati Hospital 9  Near Arya ChowkPolice Line Road  Inder Nagar"/>
    <s v="AMBALA"/>
    <x v="1"/>
    <n v="134003"/>
    <s v="North Zone"/>
    <x v="0"/>
    <x v="135"/>
  </r>
  <r>
    <n v="73966"/>
    <s v="SHIV TRIDENT HOSPITAL"/>
    <d v="2021-06-15T00:00:00"/>
    <s v="326-327  NEMI SAGAR  VAISHALI NAGAR "/>
    <s v="JAIPUR"/>
    <x v="8"/>
    <n v="302021"/>
    <s v="North Zone"/>
    <x v="0"/>
    <x v="135"/>
  </r>
  <r>
    <n v="73970"/>
    <s v="ROHIT KIDNEY AND STONE HOSPITAL"/>
    <d v="2021-06-15T00:00:00"/>
    <s v="NEAR GOWARDHAN CHAURAHANEAR DELHI AGRA NATIONAL HIGHWAY-2"/>
    <s v="MATHURA"/>
    <x v="2"/>
    <n v="281004"/>
    <s v="North Zone"/>
    <x v="0"/>
    <x v="135"/>
  </r>
  <r>
    <n v="73975"/>
    <s v="Adarsh Multispeciality Hospital &amp; Trauma Centre"/>
    <d v="2021-06-15T00:00:00"/>
    <s v="A-12 SARAI  PIPAL THALA  EXTENSION ADARSH NAGAR MAIN ROAD OPP.METRO PILLAR NO-100"/>
    <s v="NORTH DELHI"/>
    <x v="0"/>
    <n v="110033"/>
    <s v="North Zone"/>
    <x v="0"/>
    <x v="135"/>
  </r>
  <r>
    <n v="73992"/>
    <s v="Navya Hospital"/>
    <d v="2021-06-16T00:00:00"/>
    <s v="DHELAPUL MORADABAD ROAD KASHIPUR"/>
    <s v="UDHAM SINGH NAGAR"/>
    <x v="20"/>
    <n v="244713"/>
    <s v="North Zone"/>
    <x v="0"/>
    <x v="135"/>
  </r>
  <r>
    <n v="74062"/>
    <s v="DIVYA JYOTI HOSPITAL"/>
    <d v="2021-06-16T00:00:00"/>
    <s v="TAPPAL ROAD  JEWAR  GREATER NOIDA "/>
    <s v="GAUTAM BUDDHA NAGAR"/>
    <x v="2"/>
    <n v="203135"/>
    <s v="North Zone"/>
    <x v="0"/>
    <x v="135"/>
  </r>
  <r>
    <n v="74063"/>
    <s v="GLOBAL CARE HOSPITAL JODHPUR"/>
    <d v="2021-06-16T00:00:00"/>
    <s v="3/4 A(I) POLO FIRST FORT ROAD NEAR SHIP HOUSE PAOTA "/>
    <s v="JODHPUR"/>
    <x v="8"/>
    <n v="342001"/>
    <s v="North Zone"/>
    <x v="0"/>
    <x v="135"/>
  </r>
  <r>
    <n v="74064"/>
    <s v="Bengal Rural Welfare Service Hospital"/>
    <d v="2021-06-17T00:00:00"/>
    <s v="10  kendua Main Road "/>
    <s v="KOLKATA"/>
    <x v="9"/>
    <n v="700084"/>
    <s v="East Zone"/>
    <x v="4"/>
    <x v="135"/>
  </r>
  <r>
    <n v="74065"/>
    <s v="SHREE SIDDHI VINAYAK HOSPITAL - BHILWARA"/>
    <d v="2021-06-17T00:00:00"/>
    <s v="11-E  17-18  Kota Road  Tilak Nagar "/>
    <s v="BHILWARA"/>
    <x v="8"/>
    <n v="311001"/>
    <s v="North Zone"/>
    <x v="0"/>
    <x v="135"/>
  </r>
  <r>
    <n v="74066"/>
    <s v="Decent Hospital And Trauma Center"/>
    <d v="2021-06-17T00:00:00"/>
    <s v="BUDDHA VIHAR PART A  TARAMANDAL NEAR SBI ZONAL OFFICE"/>
    <s v="GORAKHPUR"/>
    <x v="2"/>
    <n v="273009"/>
    <s v="North Zone"/>
    <x v="0"/>
    <x v="135"/>
  </r>
  <r>
    <n v="74067"/>
    <s v="Asha Superspeciality Hospital And Research Centre"/>
    <d v="2021-06-17T00:00:00"/>
    <s v="933 A darogabagh civil lines"/>
    <s v="UNNAO"/>
    <x v="2"/>
    <n v="209801"/>
    <s v="North Zone"/>
    <x v="0"/>
    <x v="135"/>
  </r>
  <r>
    <n v="74068"/>
    <s v="Moradabad Medicity"/>
    <d v="2021-06-17T00:00:00"/>
    <s v="A-89  PRINCE ROAD GANDHI NAGAR"/>
    <s v="MORADABAD"/>
    <x v="2"/>
    <n v="244001"/>
    <s v="North Zone"/>
    <x v="0"/>
    <x v="135"/>
  </r>
  <r>
    <n v="74069"/>
    <s v="Drishti Netralaya - Raipur"/>
    <d v="2021-06-17T00:00:00"/>
    <s v="INFRONT OF AIMS &amp; PARTHIVI PACIFIC NEAR BANK OF INDIA G.E. RPAD TATIBANDH RAIPUR"/>
    <s v="RAIPUR"/>
    <x v="12"/>
    <n v="492001"/>
    <s v="West Zone"/>
    <x v="2"/>
    <x v="135"/>
  </r>
  <r>
    <n v="74070"/>
    <s v="Narayanaa Hospital"/>
    <d v="2021-06-17T00:00:00"/>
    <s v="NO. 18  TANA STREET PURASAWALKAM "/>
    <s v="CHENNAI"/>
    <x v="4"/>
    <n v="600007"/>
    <s v="South Zone"/>
    <x v="1"/>
    <x v="135"/>
  </r>
  <r>
    <n v="74071"/>
    <s v="PADMAVATI MATERNITY AND NURSING HOME"/>
    <d v="2021-06-17T00:00:00"/>
    <s v="209 210 211 213 213-A 215 216 OSTWAL ORNET  BUILDING NO-02 OPP. JAIN TEMPLE  JESAL PARK BHAYANDAR EAST"/>
    <s v="THANE"/>
    <x v="6"/>
    <n v="401105"/>
    <s v="West Zone"/>
    <x v="3"/>
    <x v="135"/>
  </r>
  <r>
    <n v="74086"/>
    <s v="SHREE GAJANAN HOSPITAL AND  ICCU MULTISPECALITY"/>
    <d v="2021-06-17T00:00:00"/>
    <s v="SITARAM MHATRE BUILDING NEAR SHANKHESHWAR NAGAR MANPADA ROAD DOMBIVLI EAST"/>
    <s v="THANE"/>
    <x v="6"/>
    <n v="421204"/>
    <s v="West Zone"/>
    <x v="3"/>
    <x v="135"/>
  </r>
  <r>
    <n v="74087"/>
    <s v="ZOYA NURSING HOME"/>
    <d v="2021-06-17T00:00:00"/>
    <s v="H.NO:11-2-81   BALAJI NAGAR"/>
    <s v="KHAMMAM"/>
    <x v="5"/>
    <n v="507002"/>
    <s v="South Zone"/>
    <x v="2"/>
    <x v="135"/>
  </r>
  <r>
    <n v="74088"/>
    <s v="AKSHARA CARDIAC HOSPITAL"/>
    <d v="2021-06-17T00:00:00"/>
    <s v="H.NO:8-3-196 WYRA ROAD  ZP CENTEROPP.JAMMIBANDA"/>
    <s v="KHAMMAM"/>
    <x v="5"/>
    <n v="507002"/>
    <s v="South Zone"/>
    <x v="2"/>
    <x v="135"/>
  </r>
  <r>
    <n v="74092"/>
    <s v="MAATHA CHILDREN'S HOSPITAL"/>
    <d v="2021-06-17T00:00:00"/>
    <s v="H.No.1-64  Indira Nagar Venkateshwara Theatre back side  Opp.TTD Kalyana MandapamMANCHERIAL"/>
    <s v="ADILABAD"/>
    <x v="5"/>
    <n v="504208"/>
    <s v="South Zone"/>
    <x v="2"/>
    <x v="135"/>
  </r>
  <r>
    <n v="74094"/>
    <s v="Narayana Super Speciality Hospital Guntur"/>
    <d v="2021-06-17T00:00:00"/>
    <s v="DOOR NO: 12-12-93  OLD CLUB ROAD  KOTHAPET"/>
    <s v="GUNTUR"/>
    <x v="11"/>
    <n v="522002"/>
    <s v="South Zone"/>
    <x v="2"/>
    <x v="135"/>
  </r>
  <r>
    <n v="74097"/>
    <s v="Asia Hospital And Trauma Center Private Limited"/>
    <d v="2021-06-17T00:00:00"/>
    <s v="B-2/1 VIKRANT KHAND GOMTINAGAR"/>
    <s v="LUCKNOW"/>
    <x v="2"/>
    <n v="226010"/>
    <s v="North Zone"/>
    <x v="0"/>
    <x v="135"/>
  </r>
  <r>
    <n v="74202"/>
    <s v="Varad Hospital - Pune"/>
    <d v="2021-06-21T00:00:00"/>
    <s v="PARANDWAL CHOWKNear HP PETROL PUMPDEHU PUNE"/>
    <s v="PUNE"/>
    <x v="6"/>
    <n v="412109"/>
    <s v="West Zone"/>
    <x v="3"/>
    <x v="135"/>
  </r>
  <r>
    <n v="74203"/>
    <s v="Dada Laser Eye Institute - Pune"/>
    <d v="2021-06-21T00:00:00"/>
    <s v="202 GULMOHAR APTEAST STREET CAMP"/>
    <s v="PUNE"/>
    <x v="6"/>
    <n v="411001"/>
    <s v="West Zone"/>
    <x v="3"/>
    <x v="135"/>
  </r>
  <r>
    <n v="74205"/>
    <s v="Ayushman Hospital - Balaghat"/>
    <d v="2021-06-21T00:00:00"/>
    <s v="CIRCUIT HOSUSE ROAD  NEAR AMBEDKAR CHOWKWARD NO 22"/>
    <s v="BALAGHAT"/>
    <x v="18"/>
    <n v="481001"/>
    <s v="West Zone"/>
    <x v="2"/>
    <x v="135"/>
  </r>
  <r>
    <n v="74209"/>
    <s v="Sankalp Hospital - Bastar"/>
    <d v="2021-06-21T00:00:00"/>
    <s v="BACKSIDE OF JILA HOSPIATL  BILASPUR ROAD MANIPUR AMBIKAPUR  SARGUJA"/>
    <s v="BASTAR"/>
    <x v="12"/>
    <n v="497001"/>
    <s v="West Zone"/>
    <x v="2"/>
    <x v="135"/>
  </r>
  <r>
    <n v="74222"/>
    <s v="DR BINU'S SUNRISE EYE CARE"/>
    <d v="2021-06-21T00:00:00"/>
    <s v="OPPOSITE SREEPURAM EM SCHOOL  CHETTIPEEDIKA  PALLIKKUNNU POST"/>
    <s v="KANNUR"/>
    <x v="19"/>
    <n v="670004"/>
    <s v="South Zone"/>
    <x v="1"/>
    <x v="135"/>
  </r>
  <r>
    <n v="74235"/>
    <s v="Freya Healthcare Services Private Limited"/>
    <d v="2021-06-21T00:00:00"/>
    <s v="NEAR FIRING RANGE  BARIATU"/>
    <s v="RANCHI"/>
    <x v="15"/>
    <n v="834009"/>
    <s v="East Zone"/>
    <x v="4"/>
    <x v="135"/>
  </r>
  <r>
    <n v="74238"/>
    <s v="Kaushalya Memorial Hospital Baleswar"/>
    <d v="2021-06-21T00:00:00"/>
    <s v="F.M COLLEGE ROAD BAIRAM NAGARBALASORE"/>
    <s v="BALESWAR"/>
    <x v="10"/>
    <n v="756003"/>
    <s v="East Zone"/>
    <x v="2"/>
    <x v="135"/>
  </r>
  <r>
    <n v="74239"/>
    <s v="Garib Nawaz Eye Care Bhagalpur"/>
    <d v="2021-06-21T00:00:00"/>
    <s v="SWAMI VIVEKANAND PATH  NAYA BAZAR"/>
    <s v="BHAGALPUR"/>
    <x v="17"/>
    <n v="812002"/>
    <s v="East Zone"/>
    <x v="4"/>
    <x v="135"/>
  </r>
  <r>
    <n v="74263"/>
    <s v="GD Hospital Ratlam"/>
    <d v="2021-06-21T00:00:00"/>
    <s v="80 FEET ROAD RATNPURI"/>
    <s v="RATLAM"/>
    <x v="18"/>
    <n v="457001"/>
    <s v="West Zone"/>
    <x v="2"/>
    <x v="135"/>
  </r>
  <r>
    <n v="74269"/>
    <s v="SBH WOMEN HOSPITAL PVT. LTD."/>
    <d v="2021-06-22T00:00:00"/>
    <s v="NEAR VIJETA COMPLEX  NEW RAJENDRA NAGAR"/>
    <s v="RAIPUR"/>
    <x v="12"/>
    <n v="492001"/>
    <s v="West Zone"/>
    <x v="2"/>
    <x v="135"/>
  </r>
  <r>
    <n v="74270"/>
    <s v="MEENAKSHI DEVI HOSPITAL"/>
    <d v="2021-06-22T00:00:00"/>
    <s v="RAILWAY ROAD NEAR SBI BANK"/>
    <s v="REWARI"/>
    <x v="1"/>
    <n v="123401"/>
    <s v="North Zone"/>
    <x v="0"/>
    <x v="135"/>
  </r>
  <r>
    <n v="74271"/>
    <s v="VISHNOI HOSPITAL AND SURGICAL CENTRE"/>
    <d v="2021-06-22T00:00:00"/>
    <s v="NEW BUS STAND   BEHIND BHARAT PETROL PUMP  PACHPADRA ROAD BALOTRA"/>
    <s v="BARMER"/>
    <x v="8"/>
    <n v="344022"/>
    <s v="North Zone"/>
    <x v="0"/>
    <x v="135"/>
  </r>
  <r>
    <n v="74272"/>
    <s v="MJ HOSPITAL KANYAKUMARI"/>
    <d v="2021-06-22T00:00:00"/>
    <s v="NO. 10/177 N  PAMBANVILAI  A.N.KUDY POST ASARIPALLAM  MELA SANKARANKUZHI NAGERCOVIL "/>
    <s v="KANYAKUMARI"/>
    <x v="4"/>
    <n v="629201"/>
    <s v="South Zone"/>
    <x v="1"/>
    <x v="135"/>
  </r>
  <r>
    <n v="74286"/>
    <s v="NAINA EYE CARE CENTRE"/>
    <d v="2021-06-22T00:00:00"/>
    <s v="SUBHASH CHOWK  BESIDE AXIS BANK  HAJIPUR"/>
    <s v="VAISHALI"/>
    <x v="17"/>
    <n v="844101"/>
    <s v="East Zone"/>
    <x v="4"/>
    <x v="135"/>
  </r>
  <r>
    <n v="74290"/>
    <s v="DANI EYE HOSPITAL KORBA"/>
    <d v="2021-06-22T00:00:00"/>
    <s v="HIG-24M.P.NAGAR"/>
    <s v="KORBA"/>
    <x v="12"/>
    <n v="495677"/>
    <s v="West Zone"/>
    <x v="2"/>
    <x v="135"/>
  </r>
  <r>
    <n v="74294"/>
    <s v="SPARSH CHILDREN HOSPITAL AND NICU SURAT"/>
    <d v="2021-06-22T00:00:00"/>
    <s v="304 TO 310  4TH FLOOR MILESTON FIESTABESIDE WOOD SQUARE  L.P. SAVANI ROAD  ADAJAN"/>
    <s v="SURAT"/>
    <x v="13"/>
    <n v="395009"/>
    <s v="West Zone"/>
    <x v="3"/>
    <x v="135"/>
  </r>
  <r>
    <n v="74299"/>
    <s v="Patel Hospital - Alwar"/>
    <d v="2021-06-22T00:00:00"/>
    <s v="197 Scheme-2 Lajpat Nagar"/>
    <s v="ALWAR"/>
    <x v="8"/>
    <n v="301001"/>
    <s v="North Zone"/>
    <x v="0"/>
    <x v="135"/>
  </r>
  <r>
    <n v="74336"/>
    <s v="Gargi Hospital - Ghaziabad"/>
    <d v="2021-06-23T00:00:00"/>
    <s v="R-9/182  RAJNAGAR"/>
    <s v="GHAZIABAD"/>
    <x v="2"/>
    <n v="201002"/>
    <s v="North Zone"/>
    <x v="0"/>
    <x v="135"/>
  </r>
  <r>
    <n v="74337"/>
    <s v="RUDRA EYE HOSPITAL"/>
    <d v="2021-06-23T00:00:00"/>
    <s v="201  2nd FLOOR  RUDRA BUSINESS PARKOPP- METRO PILLAR NO. 124-125  VASTRAL ROAD--"/>
    <s v="AHMEDABAD"/>
    <x v="13"/>
    <n v="382418"/>
    <s v="West Zone"/>
    <x v="3"/>
    <x v="135"/>
  </r>
  <r>
    <n v="74338"/>
    <s v="MANGALMURTI HOSPITAL - PUNE"/>
    <d v="2021-06-23T00:00:00"/>
    <s v="A/P PARGAON  SALU MALU KEDGAON"/>
    <s v="PUNE"/>
    <x v="6"/>
    <n v="412203"/>
    <s v="West Zone"/>
    <x v="3"/>
    <x v="135"/>
  </r>
  <r>
    <n v="74341"/>
    <s v="MATOSHRI HOSPITAL - NASHIK"/>
    <d v="2021-06-23T00:00:00"/>
    <s v="SHRIRAMWADI  NEAR MUMBAI- AGRA HIGHWAYGHOTI  TQ IGATPURI"/>
    <s v="NASHIK"/>
    <x v="6"/>
    <n v="422402"/>
    <s v="West Zone"/>
    <x v="3"/>
    <x v="135"/>
  </r>
  <r>
    <n v="74345"/>
    <s v="DAIVA BHARTI MULTI SPECIALITY HOSPITAL"/>
    <d v="2021-06-23T00:00:00"/>
    <s v="PLOT NO 10/11  PAITHANROAD  KANCHANWADI"/>
    <s v="AURANGABAD"/>
    <x v="6"/>
    <n v="431005"/>
    <s v="West Zone"/>
    <x v="3"/>
    <x v="135"/>
  </r>
  <r>
    <n v="74351"/>
    <s v="ASHA HOSPITAL - NAVI MUMBAI"/>
    <d v="2021-06-23T00:00:00"/>
    <s v="PLOT NO -134 ASIATIC SOCIETY SECTOR - 04  AIROLI NAVI MUMBAI"/>
    <s v="THANE"/>
    <x v="6"/>
    <n v="400708"/>
    <s v="West Zone"/>
    <x v="3"/>
    <x v="135"/>
  </r>
  <r>
    <n v="74356"/>
    <s v="SWANETRA EYE HOSPITAL - JAIPUR"/>
    <d v="2021-06-23T00:00:00"/>
    <s v="B-27 GOVIND MARG  NEAR GEETA BAJAJ SCHOOL  VIJAY PATH  ADARSH NAGAR"/>
    <s v="JAIPUR"/>
    <x v="8"/>
    <n v="302004"/>
    <s v="North Zone"/>
    <x v="0"/>
    <x v="135"/>
  </r>
  <r>
    <n v="74393"/>
    <s v="MOHONANANDA CANCER DIAGNOSTIC AND WELFARE SOCIETY"/>
    <d v="2021-06-24T00:00:00"/>
    <s v="RANGAMATI PATH  BIDHANNAGARPASCHIM BARDHAMAN  DURGAPUR"/>
    <s v="BARDHAMAN"/>
    <x v="9"/>
    <n v="713212"/>
    <s v="East Zone"/>
    <x v="4"/>
    <x v="135"/>
  </r>
  <r>
    <n v="74394"/>
    <s v="MEDICARE GENERAL HOSPITAL"/>
    <d v="2021-06-24T00:00:00"/>
    <s v="115/60  BISHNUPUR ARAMBAGH ROAD  SARISHA DIGHIKATULPUR"/>
    <s v="BANKURA"/>
    <x v="9"/>
    <n v="722141"/>
    <s v="East Zone"/>
    <x v="4"/>
    <x v="135"/>
  </r>
  <r>
    <n v="74396"/>
    <s v="MATOSHREE MULTISPECIALITY HOSPITAL RAIGARH - NAVI MUMBAI"/>
    <d v="2021-06-24T00:00:00"/>
    <s v="TIRUPATI  ICON CHS SHOP NO-10 11 14 15  PLOT NO 4-5 SECTOR - 20  KAMOTHE"/>
    <s v="RAIGARH(MH)"/>
    <x v="6"/>
    <n v="410209"/>
    <s v="West Zone"/>
    <x v="3"/>
    <x v="135"/>
  </r>
  <r>
    <n v="74397"/>
    <s v="NETRA NIDAN EYE HOSPITAL AND RESEARCH CENTRE"/>
    <d v="2021-06-24T00:00:00"/>
    <s v="A/37  SACHIVALYA COLONY  KANKARBAGH"/>
    <s v="PATNA"/>
    <x v="17"/>
    <n v="800020"/>
    <s v="East Zone"/>
    <x v="4"/>
    <x v="135"/>
  </r>
  <r>
    <n v="74400"/>
    <s v="AYUSHMAN EYE HOSPITAL - DHAR"/>
    <d v="2021-06-24T00:00:00"/>
    <s v="OPPOSITE OLD GOVERNMENT HOSPITAL A B ROAD DHAMNOD"/>
    <s v="DHAR"/>
    <x v="18"/>
    <n v="454552"/>
    <s v="West Zone"/>
    <x v="2"/>
    <x v="135"/>
  </r>
  <r>
    <n v="74405"/>
    <s v="Jai Clinic and Nursing Home"/>
    <d v="2021-06-24T00:00:00"/>
    <s v="Hospital Road  Beawar"/>
    <s v="AJMER"/>
    <x v="8"/>
    <n v="305901"/>
    <s v="North Zone"/>
    <x v="0"/>
    <x v="135"/>
  </r>
  <r>
    <n v="74413"/>
    <s v="INDIANA HOSPITAL AND HEART INSTITUTE LIMITED"/>
    <d v="2021-06-24T00:00:00"/>
    <s v="MAHAVEER CIRCLE  PUMPWELL KANKANDY POMANGALORE"/>
    <s v="DAKSHINA KANNADA"/>
    <x v="3"/>
    <n v="575002"/>
    <s v="South Zone"/>
    <x v="1"/>
    <x v="135"/>
  </r>
  <r>
    <n v="74414"/>
    <s v="DHIRAJ HOSPITAL - VADODARA"/>
    <d v="2021-06-24T00:00:00"/>
    <s v="PIPARIYAWAGHODIA"/>
    <s v="VADODARA"/>
    <x v="13"/>
    <n v="391760"/>
    <s v="West Zone"/>
    <x v="3"/>
    <x v="135"/>
  </r>
  <r>
    <n v="74418"/>
    <s v="SHREE HOSPITAL - ROHTAK"/>
    <d v="2021-06-24T00:00:00"/>
    <s v="SUBHASH NAGAR"/>
    <s v="ROHTAK"/>
    <x v="1"/>
    <n v="124001"/>
    <s v="North Zone"/>
    <x v="0"/>
    <x v="135"/>
  </r>
  <r>
    <n v="74420"/>
    <s v="LOTUS HOSPITAL - FARIDABAD"/>
    <d v="2021-06-24T00:00:00"/>
    <s v="JEEWAN NAGAR PLOT NO.2 GHONCHI"/>
    <s v="FARIDABAD"/>
    <x v="1"/>
    <n v="121001"/>
    <s v="North Zone"/>
    <x v="0"/>
    <x v="135"/>
  </r>
  <r>
    <n v="74450"/>
    <s v="RITI EYE CARE HOSPITAL"/>
    <d v="2021-06-25T00:00:00"/>
    <s v="289  MODEL TOWN  BAWAL ROAD"/>
    <s v="REWARI"/>
    <x v="1"/>
    <n v="123401"/>
    <s v="North Zone"/>
    <x v="0"/>
    <x v="135"/>
  </r>
  <r>
    <n v="74452"/>
    <s v="krishna Hospital - Bhiwani"/>
    <d v="2021-06-25T00:00:00"/>
    <s v="HOUSE NO 310 WARD NO 9 OLD JHAJJAR ROAD CHARKHI VILLAGE DADRI-1"/>
    <s v="BHIWANI"/>
    <x v="1"/>
    <n v="127306"/>
    <s v="North Zone"/>
    <x v="0"/>
    <x v="135"/>
  </r>
  <r>
    <n v="74463"/>
    <s v="Neokids Hospital - Jodhpur"/>
    <d v="2021-06-25T00:00:00"/>
    <s v="19 AG Tower  Subhash Nagar  Main Pal Road"/>
    <s v="JODHPUR"/>
    <x v="8"/>
    <n v="342008"/>
    <s v="North Zone"/>
    <x v="0"/>
    <x v="135"/>
  </r>
  <r>
    <n v="74464"/>
    <s v="BACHPAN CHILD HOSPITAL"/>
    <d v="2021-06-25T00:00:00"/>
    <s v="OPP. POLICE LINE SHEIKHPURA MOHALLA"/>
    <s v="SIKAR"/>
    <x v="8"/>
    <n v="332001"/>
    <s v="North Zone"/>
    <x v="0"/>
    <x v="135"/>
  </r>
  <r>
    <n v="74466"/>
    <s v="SIDARTH HOSPITALS - HYDERABAD"/>
    <d v="2021-06-25T00:00:00"/>
    <s v="PLOT NO 196 (NP) &amp; 196 (SP)  (SY No-2  MYTHRI  NAGAR MADINAGUDA  RANGA REDDY"/>
    <s v="HYDERABAD"/>
    <x v="5"/>
    <n v="500050"/>
    <s v="South Zone"/>
    <x v="2"/>
    <x v="135"/>
  </r>
  <r>
    <n v="74467"/>
    <s v="SRI MULTI SPECIALITY HOSPITAL"/>
    <d v="2021-06-25T00:00:00"/>
    <s v="H.No.13-18-74  Beside Indian Bank  V.V Nagar Road Road No.3  Kamala Nagar  Chaitanyapuri  Dilsukhnagar  Karim Nagar"/>
    <s v="HYDERABAD"/>
    <x v="5"/>
    <n v="500060"/>
    <s v="South Zone"/>
    <x v="2"/>
    <x v="135"/>
  </r>
  <r>
    <n v="74470"/>
    <s v="D K Eye Care Hospital"/>
    <d v="2021-06-25T00:00:00"/>
    <s v="B-2470 First Floor  Indira Nagar"/>
    <s v="LUCKNOW"/>
    <x v="2"/>
    <n v="226016"/>
    <s v="North Zone"/>
    <x v="0"/>
    <x v="135"/>
  </r>
  <r>
    <n v="74544"/>
    <s v="ECOS EYE HOSPITAL"/>
    <d v="2021-06-28T00:00:00"/>
    <s v="3RD TOTA STREET  BIJIPURBERHAMPUR"/>
    <s v="GANJAM"/>
    <x v="10"/>
    <n v="760005"/>
    <s v="East Zone"/>
    <x v="2"/>
    <x v="135"/>
  </r>
  <r>
    <n v="74547"/>
    <s v="VIKASH MULTISPECIALITY HOSPITAL"/>
    <d v="2021-06-28T00:00:00"/>
    <s v="AH-46  BARAHAGUDA CANAL CHOWK"/>
    <s v="BARGARH"/>
    <x v="10"/>
    <n v="768040"/>
    <s v="East Zone"/>
    <x v="2"/>
    <x v="135"/>
  </r>
  <r>
    <n v="74558"/>
    <s v="PARBATI SEBA SADAN"/>
    <d v="2021-06-28T00:00:00"/>
    <s v="ICE FACTORY ROAD  COLLEGE SQUARE"/>
    <s v="CUTTACK"/>
    <x v="10"/>
    <n v="753003"/>
    <s v="East Zone"/>
    <x v="2"/>
    <x v="135"/>
  </r>
  <r>
    <n v="74569"/>
    <s v="ASHIRWAD MATERNITY AND GENERAL HOSPITAL"/>
    <d v="2021-06-28T00:00:00"/>
    <s v="SAMIR APARTMENT  SECTOR K- 7 (A) JESAL PARK BHAYANDER EAST"/>
    <s v="THANE"/>
    <x v="6"/>
    <n v="401105"/>
    <s v="West Zone"/>
    <x v="3"/>
    <x v="135"/>
  </r>
  <r>
    <n v="74574"/>
    <s v="AKASHDEEP HOSPITAL - SANGLI"/>
    <d v="2021-06-28T00:00:00"/>
    <s v="PLOT NO 1/42  Yeshwant Housing SocietyBehind Anand Nursing HomeMIRAJ"/>
    <s v="SANGLI"/>
    <x v="6"/>
    <n v="416410"/>
    <s v="West Zone"/>
    <x v="3"/>
    <x v="135"/>
  </r>
  <r>
    <n v="74578"/>
    <s v="JAMDAR HOSPITAL PVT LTD"/>
    <d v="2021-06-28T00:00:00"/>
    <s v="816  Gole bazar"/>
    <s v="JABALPUR"/>
    <x v="18"/>
    <n v="482001"/>
    <s v="West Zone"/>
    <x v="2"/>
    <x v="135"/>
  </r>
  <r>
    <n v="74579"/>
    <s v="LALITHA SUPER SPECIALITY HOSPITAL - KARIM NAGAR"/>
    <d v="2021-06-28T00:00:00"/>
    <s v="H NO: 2-7-47  Sanjeevaiah Nagar  Sircilla"/>
    <s v="KARIM NAGAR"/>
    <x v="5"/>
    <n v="505301"/>
    <s v="South Zone"/>
    <x v="2"/>
    <x v="135"/>
  </r>
  <r>
    <n v="74580"/>
    <s v="ANIL NEURO AND TRAUMA CENTRE"/>
    <d v="2021-06-28T00:00:00"/>
    <s v="D.NO.31-21-25C  Near BSNL  OLD EMPLOYEMENT OFFICE ROAD  CHUTTU SIGNAL  CHUTTUGUNTA  ELURU ROADVIJAYAWADA"/>
    <s v="KRISHNA"/>
    <x v="11"/>
    <n v="520002"/>
    <s v="South Zone"/>
    <x v="2"/>
    <x v="135"/>
  </r>
  <r>
    <n v="74590"/>
    <s v="SHISHU RAKSHA HOSPITAL"/>
    <d v="2021-06-28T00:00:00"/>
    <s v="DOOR NO:4-7-3/9/2/A1  OPP. LIC BUILDING   BYPASS ROAD  KALVAKUNTLASANGAREDDYKAMAREDDY"/>
    <s v="MEDAK"/>
    <x v="5"/>
    <n v="502103"/>
    <s v="South Zone"/>
    <x v="2"/>
    <x v="135"/>
  </r>
  <r>
    <n v="74595"/>
    <s v="Varshitha Hospital"/>
    <d v="2021-06-28T00:00:00"/>
    <s v="Hp Gas Lane  Ashok Nagar Miryalaguda"/>
    <s v="NALGONDA"/>
    <x v="5"/>
    <n v="508207"/>
    <s v="South Zone"/>
    <x v="2"/>
    <x v="135"/>
  </r>
  <r>
    <n v="74599"/>
    <s v="ARUNACHALA INSTITUTE OF MEDICAL SCIENCES AIMS HOSPITAL"/>
    <d v="2021-06-28T00:00:00"/>
    <s v="# 2/699 &amp; 700 NAGARAJUPETA MURALITHATRE ROAD NEAR KOTIREDDY CIRCLEKADAPA"/>
    <s v="CUDDAPAH"/>
    <x v="11"/>
    <n v="516001"/>
    <s v="South Zone"/>
    <x v="2"/>
    <x v="135"/>
  </r>
  <r>
    <n v="74604"/>
    <s v="ARYAVART EYE HOSPITAL AND RESEARCH CENTRE"/>
    <d v="2021-06-28T00:00:00"/>
    <s v="ANAND NAGAR JAIL ROAD OPPO.NEHRU STADIUM"/>
    <s v="RAEBARELI"/>
    <x v="2"/>
    <n v="229001"/>
    <s v="North Zone"/>
    <x v="0"/>
    <x v="135"/>
  </r>
  <r>
    <n v="74607"/>
    <s v="RAHUL GOYAL TRAUMA AND JOINT REPLACEMENT CENTRE"/>
    <d v="2021-06-28T00:00:00"/>
    <s v="KAJAL HOSPITAL CIRCULAR ROAD  MEHAM GATE"/>
    <s v="BHIWANI"/>
    <x v="1"/>
    <n v="127021"/>
    <s v="North Zone"/>
    <x v="0"/>
    <x v="135"/>
  </r>
  <r>
    <n v="74609"/>
    <s v="KRISHNA HOSPITAL KORBAA"/>
    <d v="2021-06-29T00:00:00"/>
    <s v="MANGALAM VIHARKOSABADI CHOWK"/>
    <s v="KORBA"/>
    <x v="12"/>
    <n v="495677"/>
    <s v="West Zone"/>
    <x v="2"/>
    <x v="135"/>
  </r>
  <r>
    <n v="74611"/>
    <s v="SSPM MEDICAL COLLEGE AND LIFETIME HOSPITAL"/>
    <d v="2021-06-29T00:00:00"/>
    <s v="AT POST- PADVE  KASAL-MALVAN ROAD"/>
    <s v="SINDHUDURG"/>
    <x v="6"/>
    <n v="416534"/>
    <s v="West Zone"/>
    <x v="3"/>
    <x v="135"/>
  </r>
  <r>
    <n v="74614"/>
    <s v="SM MULTI SPECIALITY HOSPITAL"/>
    <d v="2021-06-29T00:00:00"/>
    <s v="SAI PARIVAR NIWAS APT1st FLOOR  90 FEET ROADPRAGATI NAGARNALLASOPARA EAST"/>
    <s v="THANE"/>
    <x v="6"/>
    <n v="401209"/>
    <s v="West Zone"/>
    <x v="3"/>
    <x v="135"/>
  </r>
  <r>
    <n v="74616"/>
    <s v="ARASAN EYE HOSPITAL"/>
    <d v="2021-06-29T00:00:00"/>
    <s v="NO. 44  ANNAMALAI LAYOUT  OPPOSITE TO ROYAL THEATER NEAR BUS STAND"/>
    <s v="ERODE"/>
    <x v="4"/>
    <n v="638011"/>
    <s v="South Zone"/>
    <x v="1"/>
    <x v="135"/>
  </r>
  <r>
    <n v="74620"/>
    <s v="SHOBHA MATERNITY AND SURGICAL HEALTHCARE CENTER"/>
    <d v="2021-06-29T00:00:00"/>
    <s v="NO 171/2  PR BUILDING  16TH MAIN  BTM 1ST STAGENEAR TAVAREKERE BUS STOP "/>
    <s v="BENGALURU"/>
    <x v="3"/>
    <n v="560029"/>
    <s v="South Zone"/>
    <x v="1"/>
    <x v="135"/>
  </r>
  <r>
    <n v="74623"/>
    <s v="SANJEEVANI HOSPITAL - JALGAON"/>
    <d v="2021-06-29T00:00:00"/>
    <s v="3185/10  DATTA CHAITANYA NAGARPACHORA ROAD"/>
    <s v="JALGAON"/>
    <x v="6"/>
    <n v="424206"/>
    <s v="West Zone"/>
    <x v="3"/>
    <x v="135"/>
  </r>
  <r>
    <n v="74624"/>
    <s v="NETRAM EYE AND DENTAL HOSPITAL"/>
    <d v="2021-06-29T00:00:00"/>
    <s v="105 106 S V SQUARE  OPP SAVAN BUNGLOWSNEAR NEW RANIP OVER BRIDGE  NEW RANIP"/>
    <s v="AHMEDABAD"/>
    <x v="13"/>
    <n v="382470"/>
    <s v="West Zone"/>
    <x v="3"/>
    <x v="135"/>
  </r>
  <r>
    <n v="74625"/>
    <s v="JMJ MORNING STAR HOSPITAL"/>
    <d v="2021-06-29T00:00:00"/>
    <s v="NEAR PAHAD MANDIR  CHAKRADHARNAGARLOCHAN NAGAR"/>
    <s v="RAIGARH"/>
    <x v="12"/>
    <n v="496001"/>
    <s v="West Zone"/>
    <x v="2"/>
    <x v="135"/>
  </r>
  <r>
    <n v="74626"/>
    <s v="PRIYAL CLINIC VADODARA"/>
    <d v="2021-06-29T00:00:00"/>
    <s v="1St Floor  Sahjanand AppartmentAyurvedic Cross Raod  Outside Panigate"/>
    <s v="VADODARA"/>
    <x v="13"/>
    <n v="390019"/>
    <s v="West Zone"/>
    <x v="3"/>
    <x v="135"/>
  </r>
  <r>
    <n v="74627"/>
    <s v="LIFE LINE MULTISPECIALITY HOSPITAL AHMEDABAD"/>
    <d v="2021-06-29T00:00:00"/>
    <s v="206  SHAYONA TILAK  OPP APOLLO SCHOOL  NEW S.G. ROADGOTA-JAGATPUR ROAD"/>
    <s v="AHMEDABAD"/>
    <x v="13"/>
    <n v="382481"/>
    <s v="West Zone"/>
    <x v="3"/>
    <x v="135"/>
  </r>
  <r>
    <n v="74628"/>
    <s v="LUTHRA VISION CARE AND RESEARCH CENTRE LLP."/>
    <d v="2021-06-29T00:00:00"/>
    <s v="NEHRU NAGAR ROAD"/>
    <s v="BILASPUR"/>
    <x v="12"/>
    <n v="495001"/>
    <s v="West Zone"/>
    <x v="2"/>
    <x v="135"/>
  </r>
  <r>
    <n v="74629"/>
    <s v="JYOTI MULTISPECIALITY HOSPITAL AHMEDABAD"/>
    <d v="2021-06-29T00:00:00"/>
    <s v="2ND FLOOR  RUDRA BUSINESS PARK OPP.KASHINATH PARK  VASTRAL ROAD  MAHAVDEVNAGAR"/>
    <s v="AHMEDABAD"/>
    <x v="13"/>
    <n v="382418"/>
    <s v="West Zone"/>
    <x v="3"/>
    <x v="135"/>
  </r>
  <r>
    <n v="74630"/>
    <s v="LIFE NURSING HOME"/>
    <d v="2021-06-29T00:00:00"/>
    <s v="JIVAN MOHALLA NEAR CHAIBASA RAILWAY STATIONCHAIBASA"/>
    <s v="WEST SINGHBHUM"/>
    <x v="15"/>
    <n v="833201"/>
    <s v="East Zone"/>
    <x v="4"/>
    <x v="135"/>
  </r>
  <r>
    <n v="74631"/>
    <s v="NIRAMAY SURGICAL HOSPITAL AND LAPAROSCOPY CENTRE"/>
    <d v="2021-06-29T00:00:00"/>
    <s v="405  CROSS ROAD SHOPPING CENTRE  OPP CNG PUMP  OPP J.V. MODERN SCHOOLNEAR JALARAM PETROL PUMP  SAYAN ROAD  AMROLI"/>
    <s v="SURAT"/>
    <x v="13"/>
    <n v="394107"/>
    <s v="West Zone"/>
    <x v="3"/>
    <x v="135"/>
  </r>
  <r>
    <n v="74632"/>
    <s v="J.J. MEMORIAL DIAGNOSTICS AND HOSPITALS (P) LTD"/>
    <d v="2021-06-29T00:00:00"/>
    <s v="LOKOPRIYA GOPINATH BORDOLOL AVENUENEAR CIRCUIT HOUSE"/>
    <s v="DIBRUGARH"/>
    <x v="24"/>
    <n v="786001"/>
    <s v="East Zone"/>
    <x v="4"/>
    <x v="135"/>
  </r>
  <r>
    <n v="74633"/>
    <s v="EVAA SUPER SPECIALITY HOSPITAL JAIPUR"/>
    <d v="2021-06-29T00:00:00"/>
    <s v="B-28-29  GOVIND MARG NEAR MOTI DOONGRI CIRCLE"/>
    <s v="JAIPUR"/>
    <x v="8"/>
    <n v="302004"/>
    <s v="North Zone"/>
    <x v="0"/>
    <x v="135"/>
  </r>
  <r>
    <n v="74634"/>
    <s v="Gupta Hospital Hisar"/>
    <d v="2021-06-29T00:00:00"/>
    <s v="Sec-14  Opp Grain Market"/>
    <s v="HISAR"/>
    <x v="1"/>
    <n v="125001"/>
    <s v="North Zone"/>
    <x v="0"/>
    <x v="135"/>
  </r>
  <r>
    <n v="74637"/>
    <s v="Amar Hospital and Research Centre"/>
    <d v="2021-06-29T00:00:00"/>
    <s v="WARD NO. 29  Near Chhatriya Bus Stand Fatehpur-Shekhawati"/>
    <s v="SIKAR"/>
    <x v="8"/>
    <n v="332301"/>
    <s v="North Zone"/>
    <x v="0"/>
    <x v="135"/>
  </r>
  <r>
    <n v="74639"/>
    <s v="DR.C.M.CHOPRA HOSPITAL AND HEART CARE CENTRE JAIPUR"/>
    <d v="2021-06-29T00:00:00"/>
    <s v="Ganesh Vihar Colony  Jaipur Road Chomu"/>
    <s v="JAIPUR"/>
    <x v="8"/>
    <n v="303702"/>
    <s v="North Zone"/>
    <x v="0"/>
    <x v="135"/>
  </r>
  <r>
    <n v="74642"/>
    <s v="RAGHUDEEP EYE HOSPITAL JAIPUR"/>
    <d v="2021-06-29T00:00:00"/>
    <s v="A-16  BRIJ VIHAR  SHANTI PATH  TILAK NAGAR"/>
    <s v="JAIPUR"/>
    <x v="8"/>
    <n v="302004"/>
    <s v="North Zone"/>
    <x v="0"/>
    <x v="135"/>
  </r>
  <r>
    <n v="74647"/>
    <s v="Sparsh Hospital Faridabad"/>
    <d v="2021-06-29T00:00:00"/>
    <s v="OPPOSITE MOTHER DAIRY  SEC-30 MARKET"/>
    <s v="FARIDABAD"/>
    <x v="1"/>
    <n v="121003"/>
    <s v="North Zone"/>
    <x v="0"/>
    <x v="135"/>
  </r>
  <r>
    <n v="74651"/>
    <s v="Mahaveer Surgical And Maternity Nursing Home"/>
    <d v="2021-06-29T00:00:00"/>
    <s v="Opposite Vedic kanya school  Abu Road"/>
    <s v="SIROHI"/>
    <x v="8"/>
    <n v="307026"/>
    <s v="North Zone"/>
    <x v="0"/>
    <x v="135"/>
  </r>
  <r>
    <n v="74653"/>
    <s v="SARDANA EYE INSTITUTE WEST DELHI"/>
    <d v="2021-06-29T00:00:00"/>
    <s v="A-2/19  RAJOURI GARDEN"/>
    <s v="WEST DELHI"/>
    <x v="0"/>
    <n v="110027"/>
    <s v="North Zone"/>
    <x v="0"/>
    <x v="135"/>
  </r>
  <r>
    <n v="74657"/>
    <s v="NIDAAN HOSPITAL GURGAON"/>
    <d v="2021-06-29T00:00:00"/>
    <s v="151/7 JHARSA  ROAD KIRTI NAGAR SECTOR-15  PART-1"/>
    <s v="GURGAON"/>
    <x v="1"/>
    <n v="122001"/>
    <s v="North Zone"/>
    <x v="0"/>
    <x v="135"/>
  </r>
  <r>
    <n v="74658"/>
    <s v="Super Speciality Hospital"/>
    <d v="2021-06-29T00:00:00"/>
    <s v="W-4/11. Civil Township  Rourkela"/>
    <s v="SUNDERGARH"/>
    <x v="10"/>
    <n v="769012"/>
    <s v="East Zone"/>
    <x v="2"/>
    <x v="135"/>
  </r>
  <r>
    <n v="74687"/>
    <s v="EYE CARE HOME ( DRISHTI NETRALAYA)"/>
    <d v="2021-06-30T00:00:00"/>
    <s v="AMOLAPATTY RAILWAY GATE"/>
    <s v="DIBRUGARH"/>
    <x v="24"/>
    <n v="786001"/>
    <s v="East Zone"/>
    <x v="4"/>
    <x v="135"/>
  </r>
  <r>
    <n v="74692"/>
    <s v="Life Line Hospital Jodhpur"/>
    <d v="2021-06-30T00:00:00"/>
    <s v="1-2  Royal Residence  Rasala Road  Paota"/>
    <s v="JODHPUR"/>
    <x v="8"/>
    <n v="342006"/>
    <s v="North Zone"/>
    <x v="0"/>
    <x v="135"/>
  </r>
  <r>
    <n v="74693"/>
    <s v="DEVANSH MULTISPECIALITY HOSPITAL BOKARO"/>
    <d v="2021-06-30T00:00:00"/>
    <s v="NH-23  KAMALDIH NEAR AMRUT PARK  ITI MORE CHAS BOKARO"/>
    <s v="BOKARO"/>
    <x v="15"/>
    <n v="827013"/>
    <s v="East Zone"/>
    <x v="4"/>
    <x v="135"/>
  </r>
  <r>
    <n v="74714"/>
    <s v="MATRI PRERNA EYE HOSPITAL - RANCHI"/>
    <d v="2021-06-30T00:00:00"/>
    <s v="INDUSTRIAL AREA   KOKAR"/>
    <s v="RANCHI"/>
    <x v="15"/>
    <n v="834001"/>
    <s v="East Zone"/>
    <x v="4"/>
    <x v="135"/>
  </r>
  <r>
    <n v="74715"/>
    <s v="ARASAN EYE HOSPITAL - KARUR"/>
    <d v="2021-06-30T00:00:00"/>
    <s v="NO. 96  VAIYAPURI NAGAR BUS STOPKOVAI MAIN ROAD"/>
    <s v="KARUR"/>
    <x v="4"/>
    <n v="639002"/>
    <s v="South Zone"/>
    <x v="1"/>
    <x v="135"/>
  </r>
  <r>
    <n v="74721"/>
    <s v="PANDIT HOSPITAL"/>
    <d v="2021-06-30T00:00:00"/>
    <s v="NAGAR-PATHARDI ROAD NEAR BHINGAR HIGH SCHOOL BHINGAR"/>
    <s v="AHMED NAGAR"/>
    <x v="6"/>
    <n v="414002"/>
    <s v="West Zone"/>
    <x v="3"/>
    <x v="135"/>
  </r>
  <r>
    <n v="74726"/>
    <s v="SHRI ANDAVAR EYE CARE AND RETINA CENTRE"/>
    <d v="2021-06-30T00:00:00"/>
    <s v="NO. 4  LIG COLONY  PALLADAM ROADPOLLACHI"/>
    <s v="COIMBATORE"/>
    <x v="4"/>
    <n v="642002"/>
    <s v="South Zone"/>
    <x v="1"/>
    <x v="135"/>
  </r>
  <r>
    <n v="74745"/>
    <s v="CLEAR VISION EYE HOSPITAL PVT LTD"/>
    <d v="2021-06-30T00:00:00"/>
    <s v="104  SHALIN COMPLEX GH-5 CIRCLE SECTOR-22"/>
    <s v="GANDHI NAGAR"/>
    <x v="13"/>
    <n v="382021"/>
    <s v="West Zone"/>
    <x v="3"/>
    <x v="135"/>
  </r>
  <r>
    <n v="74746"/>
    <s v="CHRISTIAN MEDICAL COLLEGE"/>
    <d v="2021-07-01T00:00:00"/>
    <s v="IDA SCUDDER ROAD"/>
    <s v="VELLORE"/>
    <x v="4"/>
    <n v="632004"/>
    <s v="South Zone"/>
    <x v="1"/>
    <x v="136"/>
  </r>
  <r>
    <n v="74750"/>
    <s v="SHUSRUSHA SHISHU SEVA NIKETAN"/>
    <d v="2021-07-01T00:00:00"/>
    <s v="BORISHA  KOLAGHAT  PURBA MEDINIPUR"/>
    <s v="EAST MIDNAPORE"/>
    <x v="9"/>
    <n v="721134"/>
    <s v="East Zone"/>
    <x v="4"/>
    <x v="136"/>
  </r>
  <r>
    <n v="74764"/>
    <s v="BRAHMAND MULTISPECIALTY HOSPITAL"/>
    <d v="2021-07-01T00:00:00"/>
    <s v="A-WING  VEGAS PLAZA OWALA NAKA GHODBUNDER ROAD "/>
    <s v="THANE"/>
    <x v="6"/>
    <n v="400615"/>
    <s v="West Zone"/>
    <x v="3"/>
    <x v="136"/>
  </r>
  <r>
    <n v="74765"/>
    <s v="SHIVALAYA HOSPITAL  - SEHORE"/>
    <d v="2021-07-01T00:00:00"/>
    <s v="KANNOD ROADASHTA (NAGAR PALIKA)"/>
    <s v="SEHORE"/>
    <x v="18"/>
    <n v="466116"/>
    <s v="West Zone"/>
    <x v="2"/>
    <x v="136"/>
  </r>
  <r>
    <n v="74770"/>
    <s v="SHREE GURUKRUPA MULTISPECIALITY HOSPITAL"/>
    <d v="2021-07-01T00:00:00"/>
    <s v="1ST AND 2ND FLOOR  KRISHNA CHAMBERNEAR VARIA PRAJAPATI SAMAJ WADI  RAJENDRAPARK CHAR RASTA ODHAV"/>
    <s v="AHMEDABAD"/>
    <x v="13"/>
    <n v="382415"/>
    <s v="West Zone"/>
    <x v="3"/>
    <x v="136"/>
  </r>
  <r>
    <n v="74786"/>
    <s v="ORTHO MED HOSPITAL"/>
    <d v="2021-07-02T00:00:00"/>
    <s v="PLOT NO. 3NEAR JINDAL HOSPITAL MODAL TOWN HISAR"/>
    <s v="HISAR"/>
    <x v="1"/>
    <n v="125001"/>
    <s v="North Zone"/>
    <x v="0"/>
    <x v="136"/>
  </r>
  <r>
    <n v="74921"/>
    <s v="MITTAL MEDICARE AND HOSPITAL PVT. LTD."/>
    <d v="2021-07-05T00:00:00"/>
    <s v="10 TILAK MARG  RAGHUNATHPURANARSHINGH CHOUPATIDHAR (NAGAR PALIKA)"/>
    <s v="DHAR"/>
    <x v="18"/>
    <n v="454001"/>
    <s v="West Zone"/>
    <x v="2"/>
    <x v="136"/>
  </r>
  <r>
    <n v="74922"/>
    <s v="SURAKSHA HOSPITAL PRAKASAM"/>
    <d v="2021-07-05T00:00:00"/>
    <s v="DOOR NO: 37-1-169/161/162  BESIDE JAYALLUKKAS  KURNOOL ROADONGOLE"/>
    <s v="PRAKASAM"/>
    <x v="11"/>
    <n v="523002"/>
    <s v="South Zone"/>
    <x v="2"/>
    <x v="136"/>
  </r>
  <r>
    <n v="74932"/>
    <s v="DR ANJI REDDY SUPER SPECIALITY HOSPITALS PRIVATE LIMITED"/>
    <d v="2021-07-05T00:00:00"/>
    <s v="DOOR NO: 2-15-82  ENUGULA BAZAR  SATTENAPALLI ROAD NARASARAOPET"/>
    <s v="GUNTUR"/>
    <x v="11"/>
    <n v="522601"/>
    <s v="South Zone"/>
    <x v="2"/>
    <x v="136"/>
  </r>
  <r>
    <n v="74971"/>
    <s v="EVISTA EYE CARE CENTRE PVT LTD"/>
    <d v="2021-07-07T00:00:00"/>
    <s v="PLOT NO.14/1  OPPOSITE DHANTOLI PARKDHANTOLI"/>
    <s v="NAGPUR"/>
    <x v="6"/>
    <n v="440012"/>
    <s v="West Zone"/>
    <x v="3"/>
    <x v="136"/>
  </r>
  <r>
    <n v="74972"/>
    <s v="Tulip Eye Hospital"/>
    <d v="2021-07-07T00:00:00"/>
    <s v="KBC -9  JP Tower  LDA ColonyNear Phoenix United Mall Kanpur Road"/>
    <s v="LUCKNOW"/>
    <x v="2"/>
    <n v="226012"/>
    <s v="North Zone"/>
    <x v="0"/>
    <x v="136"/>
  </r>
  <r>
    <n v="74973"/>
    <s v="BLOSSOMS CHILDRENS HOSPITAL"/>
    <d v="2021-07-07T00:00:00"/>
    <s v="D.NO:13-5-97 OLD CLUD ROAD GUNTURIVARITHOTA KOTHAPET"/>
    <s v="GUNTUR"/>
    <x v="11"/>
    <n v="522001"/>
    <s v="South Zone"/>
    <x v="2"/>
    <x v="136"/>
  </r>
  <r>
    <n v="74976"/>
    <s v="NELSON MOTHER AND CHILD CARE HOSPITAL"/>
    <d v="2021-07-07T00:00:00"/>
    <s v="PLOT NO.- 32  BEHIND HITAVADA PRESSBESIDE SPANDAN HOSPITAL  DHANTOLI"/>
    <s v="NAGPUR"/>
    <x v="6"/>
    <n v="440012"/>
    <s v="West Zone"/>
    <x v="3"/>
    <x v="136"/>
  </r>
  <r>
    <n v="75070"/>
    <s v="Srishti Children Hospital"/>
    <d v="2021-07-09T00:00:00"/>
    <s v="NETAJI SHUBHASH COMPLEXJARHABHATTA MANDIR CHOWK"/>
    <s v="BILASPUR"/>
    <x v="12"/>
    <n v="495001"/>
    <s v="West Zone"/>
    <x v="2"/>
    <x v="136"/>
  </r>
  <r>
    <n v="75071"/>
    <s v="SHARP VISION EYE HOSPITAL"/>
    <d v="2021-07-09T00:00:00"/>
    <s v="#8-1-298/C/1  Opp Oasis School  Dwaraka Nagar  Shaikpet"/>
    <s v="HYDERABAD"/>
    <x v="5"/>
    <n v="500008"/>
    <s v="South Zone"/>
    <x v="2"/>
    <x v="136"/>
  </r>
  <r>
    <n v="75072"/>
    <s v="VARSHA HOSPITAL NIZAMABAD"/>
    <d v="2021-07-09T00:00:00"/>
    <s v="H NO: 1-5-50  Beside Dr. Narendar Rao Hospital And Kamareddy C.T. Scan CentreGodown Road  Kamareddy"/>
    <s v="NIZAMABAD"/>
    <x v="5"/>
    <n v="503111"/>
    <s v="South Zone"/>
    <x v="2"/>
    <x v="136"/>
  </r>
  <r>
    <n v="75073"/>
    <s v="STAR HEALTH CARE HOSPITAL WARANGAL"/>
    <d v="2021-07-09T00:00:00"/>
    <s v="OPP KU II GATE KARIMNAGAR ROAD  HANAMKONDA"/>
    <s v="WARANGAL"/>
    <x v="5"/>
    <n v="516001"/>
    <s v="South Zone"/>
    <x v="2"/>
    <x v="136"/>
  </r>
  <r>
    <n v="75075"/>
    <s v="BHAGWAN HOSPITAL"/>
    <d v="2021-07-09T00:00:00"/>
    <s v="GR &amp; 1ST FLOOR  NEAR OLD BUS STOPOT SECTION MAIN ROAD"/>
    <s v="THANE"/>
    <x v="6"/>
    <n v="421005"/>
    <s v="West Zone"/>
    <x v="3"/>
    <x v="136"/>
  </r>
  <r>
    <n v="75077"/>
    <s v="SST VAIDYARATN MULTISPECIALITY HOSPITAL LLP"/>
    <d v="2021-07-09T00:00:00"/>
    <s v="YASH PLAZA  1ST FLOOR ABOVE TATA MOTORSDAWADI NAKA KALYAN SHIL ROADDOMBIVALI EAST"/>
    <s v="THANE"/>
    <x v="6"/>
    <n v="421203"/>
    <s v="West Zone"/>
    <x v="3"/>
    <x v="136"/>
  </r>
  <r>
    <n v="75092"/>
    <s v="SHRI RAM ORTHOPEDIC HOSPITAL"/>
    <d v="2021-07-09T00:00:00"/>
    <s v="MIG-45  INDIRA NAGAR"/>
    <s v="NEEMUCH"/>
    <x v="18"/>
    <n v="458441"/>
    <s v="West Zone"/>
    <x v="2"/>
    <x v="136"/>
  </r>
  <r>
    <n v="75093"/>
    <s v="Dr. Bhatia's Hospital"/>
    <d v="2021-07-09T00:00:00"/>
    <s v="SHRADDHA  VILLAGE ROAD  BHANDPUR (W)"/>
    <s v="MUMBAI"/>
    <x v="6"/>
    <n v="400078"/>
    <s v="West Zone"/>
    <x v="3"/>
    <x v="136"/>
  </r>
  <r>
    <n v="75095"/>
    <s v="Sukhdai Hospital"/>
    <d v="2021-07-09T00:00:00"/>
    <s v="Plot No. 111 Shanti Kunj Part-2Near Bharat Chowk  Bhondsi"/>
    <s v="GURGAON"/>
    <x v="1"/>
    <n v="122102"/>
    <s v="North Zone"/>
    <x v="0"/>
    <x v="136"/>
  </r>
  <r>
    <n v="75106"/>
    <s v="Swasthya Super Speciality Hospital"/>
    <d v="2021-07-09T00:00:00"/>
    <s v="AJANTA CO-OPERATIVE SOC ELLORA PARK CROSSINGNEAR TRIDENT CNG PUMP ROAD"/>
    <s v="VADODARA"/>
    <x v="13"/>
    <n v="390023"/>
    <s v="West Zone"/>
    <x v="3"/>
    <x v="136"/>
  </r>
  <r>
    <n v="75107"/>
    <s v="Riyaana Multi Speciality Hospital Pvt. Ltd."/>
    <d v="2021-07-09T00:00:00"/>
    <s v="OPP. SHIVAM PARK  BESIDE SWAMINARAYAN PARK -1NAROL-ASLALI HIGHWAY"/>
    <s v="AHMEDABAD"/>
    <x v="13"/>
    <n v="382405"/>
    <s v="West Zone"/>
    <x v="3"/>
    <x v="136"/>
  </r>
  <r>
    <n v="75108"/>
    <s v="NAVJEEVAN HOSPITAL AND NURSHING HOME"/>
    <d v="2021-07-09T00:00:00"/>
    <s v="TRADE CENTRE BESIDE PRAKASH HIGH SCHOOLOPP.NUTAN VIDHYALAYA  OLD AHMEDABAD ROAD  BAREJA"/>
    <s v="AHMEDABAD"/>
    <x v="13"/>
    <n v="382418"/>
    <s v="West Zone"/>
    <x v="3"/>
    <x v="136"/>
  </r>
  <r>
    <n v="75213"/>
    <s v="Holy Family Hospital Jaipur"/>
    <d v="2021-07-12T00:00:00"/>
    <s v="B-18Prabhu MargTilak Nagar"/>
    <s v="JAIPUR"/>
    <x v="8"/>
    <n v="302004"/>
    <s v="North Zone"/>
    <x v="0"/>
    <x v="136"/>
  </r>
  <r>
    <n v="75214"/>
    <s v="MEHTA HOSPITAL - MOHALI"/>
    <d v="2021-07-13T00:00:00"/>
    <s v="22 ASECTOR 12GARDEN COLONYOPP CIVIL HOSPITAL KHARAR"/>
    <s v="MOHALI"/>
    <x v="14"/>
    <n v="140301"/>
    <s v="North Zone"/>
    <x v="0"/>
    <x v="136"/>
  </r>
  <r>
    <n v="75215"/>
    <s v="GURU NANAK DEV SUPER SPECIALITY HOSPITAL"/>
    <d v="2021-07-13T00:00:00"/>
    <s v="GOINDWAL SAHIB ROADTARN TARAN"/>
    <s v="AMRITSAR"/>
    <x v="14"/>
    <n v="143401"/>
    <s v="North Zone"/>
    <x v="0"/>
    <x v="136"/>
  </r>
  <r>
    <n v="75219"/>
    <s v="PULSE ADVANCED HEART AND CRITICAL CARE CENTRE"/>
    <d v="2021-07-13T00:00:00"/>
    <s v="NEAR GURU NANAK DEV PUBLIC SCHOOL AND GURUDWARA SAHIB100 FEET ROAD"/>
    <s v="BATHINDA"/>
    <x v="14"/>
    <n v="151001"/>
    <s v="North Zone"/>
    <x v="0"/>
    <x v="136"/>
  </r>
  <r>
    <n v="75221"/>
    <s v="SASI HOSPITAL"/>
    <d v="2021-07-13T00:00:00"/>
    <s v="NO.3/535-D  NELLAI MAIN ROAD INAM MANIYACHI  KOVILPATTI "/>
    <s v="TUTICORIN"/>
    <x v="4"/>
    <n v="628502"/>
    <s v="South Zone"/>
    <x v="1"/>
    <x v="136"/>
  </r>
  <r>
    <n v="75227"/>
    <s v="ALEXIS MULTISPECIALITY HOSPITAL PVT LTD"/>
    <d v="2021-07-13T00:00:00"/>
    <s v="H No- 1313  SURVEY NO 232CHHINDWADA ROADMANKAPUR SQUARE  KORADI ROAD"/>
    <s v="NAGPUR"/>
    <x v="6"/>
    <n v="440030"/>
    <s v="West Zone"/>
    <x v="3"/>
    <x v="136"/>
  </r>
  <r>
    <n v="75228"/>
    <s v="AASTHA HOSPITAL GANJAM"/>
    <d v="2021-07-13T00:00:00"/>
    <s v="AASTHA HOSPITAL LANEINSIDE BHABA NAGARBEHRAMPUR"/>
    <s v="GANJAM"/>
    <x v="10"/>
    <n v="760004"/>
    <s v="East Zone"/>
    <x v="2"/>
    <x v="136"/>
  </r>
  <r>
    <n v="75250"/>
    <s v="SHREE SIDDHIVINAYAK CRITICARE HOSPITAL PUNE"/>
    <d v="2021-07-13T00:00:00"/>
    <s v="SOURABH COMPLEX  2ND FLOORABOVE CANARA BANKSHINDEWADI ROAD  URULI KANCHAN"/>
    <s v="PUNE"/>
    <x v="6"/>
    <n v="412202"/>
    <s v="West Zone"/>
    <x v="3"/>
    <x v="136"/>
  </r>
  <r>
    <n v="75252"/>
    <s v="Sanjeevani Hospital Jaipur"/>
    <d v="2021-07-13T00:00:00"/>
    <s v="MADHUKAR COLONY (GARH)  KOTPUTLI"/>
    <s v="JAIPUR"/>
    <x v="8"/>
    <n v="303108"/>
    <s v="North Zone"/>
    <x v="0"/>
    <x v="136"/>
  </r>
  <r>
    <n v="75257"/>
    <s v="KARTHIKEYA HOSPITAL"/>
    <d v="2021-07-14T00:00:00"/>
    <s v="#1/99 GEORGE REDDY STREET BESIDE SBI BANK YERRAMUKKAPALLY KADAPA"/>
    <s v="CUDDAPAH"/>
    <x v="11"/>
    <n v="516001"/>
    <s v="South Zone"/>
    <x v="2"/>
    <x v="136"/>
  </r>
  <r>
    <n v="75258"/>
    <s v="VINAYAKA HOSPITAL THANE"/>
    <d v="2021-07-14T00:00:00"/>
    <s v="DOCTOR HOUSE  OPP. ANCHOR PARKSURVEY NO.237 &amp; 241  VILLAGE ACHOLENALLASOPARA EAST  VASAI TALUKA"/>
    <s v="THANE"/>
    <x v="6"/>
    <n v="401209"/>
    <s v="West Zone"/>
    <x v="3"/>
    <x v="136"/>
  </r>
  <r>
    <n v="75259"/>
    <s v="HYMAVTHI MULTI SPECIALITY HOSPITAL"/>
    <d v="2021-07-14T00:00:00"/>
    <s v="16-7-53  RAMAMURTHY NAGAR BEHIND SARAYU HERO SHOEWROOM MINI BYPASS."/>
    <s v="NELLORE"/>
    <x v="11"/>
    <n v="524002"/>
    <s v="South Zone"/>
    <x v="2"/>
    <x v="136"/>
  </r>
  <r>
    <n v="75260"/>
    <s v="ABHINAV MULTISPECIALITY HOSPITAL NAGPUR"/>
    <d v="2021-07-14T00:00:00"/>
    <s v="KAMAL CHOWK  NAYA NAKASHA  LASHKARIBAG"/>
    <s v="NAGPUR"/>
    <x v="6"/>
    <n v="440017"/>
    <s v="West Zone"/>
    <x v="3"/>
    <x v="136"/>
  </r>
  <r>
    <n v="75261"/>
    <s v="MAHAVIR HOSPITAL PUNE"/>
    <d v="2021-07-14T00:00:00"/>
    <s v="AT/POST- KAMSHET  BESIDE RAILWAY STATIONMAVAL"/>
    <s v="PUNE"/>
    <x v="6"/>
    <n v="410405"/>
    <s v="West Zone"/>
    <x v="3"/>
    <x v="136"/>
  </r>
  <r>
    <n v="75263"/>
    <s v="MARIAMPUR HOSPITAL SOCIETY"/>
    <d v="2021-07-14T00:00:00"/>
    <s v="SHASTRI NAGAR"/>
    <s v="KANPUR NAGAR"/>
    <x v="2"/>
    <n v="208005"/>
    <s v="North Zone"/>
    <x v="0"/>
    <x v="136"/>
  </r>
  <r>
    <n v="75264"/>
    <s v="DR DINESH GASTRO LIVER AND ENDOSCOPY CENTER"/>
    <d v="2021-07-14T00:00:00"/>
    <s v="#2/430-7 BEHIND MURALI THEATRE NEAR KOTIREDDY CIRCLENAGARAJUPETA"/>
    <s v="CUDDAPAH"/>
    <x v="11"/>
    <n v="516001"/>
    <s v="South Zone"/>
    <x v="2"/>
    <x v="136"/>
  </r>
  <r>
    <n v="75266"/>
    <s v="Maa Sharda Charitable Hospital &amp; Research Centre"/>
    <d v="2021-07-14T00:00:00"/>
    <s v="PLOT NO.-470  MANMOHAN CO-OPERATIVE COLONY NEAR BARI CO-OPERATIVE COLONYBOKARO STEEL CITY"/>
    <s v="BOKARO"/>
    <x v="15"/>
    <n v="827010"/>
    <s v="East Zone"/>
    <x v="4"/>
    <x v="136"/>
  </r>
  <r>
    <n v="75267"/>
    <s v="SHEELA NEURO AND MULTI SUPER SPECIALITY HOSPITAL"/>
    <d v="2021-07-14T00:00:00"/>
    <s v="Opp. Jain Public School Circular Road"/>
    <s v="REWARI"/>
    <x v="1"/>
    <n v="123401"/>
    <s v="North Zone"/>
    <x v="0"/>
    <x v="136"/>
  </r>
  <r>
    <n v="75269"/>
    <s v="Jhanvi Nursing Home  Vadodara"/>
    <d v="2021-07-14T00:00:00"/>
    <s v="2nd -3rd Floor   Trupt  Near D- Mart RoadWaghodia Ring Road"/>
    <s v="VADODARA"/>
    <x v="13"/>
    <n v="390019"/>
    <s v="West Zone"/>
    <x v="3"/>
    <x v="136"/>
  </r>
  <r>
    <n v="75271"/>
    <s v="JAIN HOSPITAL REWARI"/>
    <d v="2021-07-14T00:00:00"/>
    <s v="OPP-BHARAT PETROLEUM  NEAR POWER HOUSE  MAIN BAWAL REWARI ROAD"/>
    <s v="REWARI"/>
    <x v="1"/>
    <n v="123501"/>
    <s v="North Zone"/>
    <x v="0"/>
    <x v="136"/>
  </r>
  <r>
    <n v="75273"/>
    <s v="KG NURSING HOME"/>
    <d v="2021-07-14T00:00:00"/>
    <s v="15/312  LADY LAYAL ROAD NOORI GATE"/>
    <s v="AGRA"/>
    <x v="2"/>
    <n v="282002"/>
    <s v="North Zone"/>
    <x v="0"/>
    <x v="136"/>
  </r>
  <r>
    <n v="75292"/>
    <s v="SSB HEART AND MULTISPECIALTY HOSPITAL"/>
    <d v="2021-07-14T00:00:00"/>
    <s v="PLOT NO. 69  SEC-20A  MATHURA ROAD  AJRONDA CHOWK NEAR NEELAM FLYOVER"/>
    <s v="FARIDABAD"/>
    <x v="1"/>
    <n v="121001"/>
    <s v="North Zone"/>
    <x v="0"/>
    <x v="136"/>
  </r>
  <r>
    <n v="75305"/>
    <s v="Shatayu Multispeciality Hospital   Pune"/>
    <d v="2021-07-15T00:00:00"/>
    <s v="BALAJI NAGAR  MAIDANKARWADI  CHAKAN TAL KHED"/>
    <s v="PUNE"/>
    <x v="6"/>
    <n v="410501"/>
    <s v="West Zone"/>
    <x v="3"/>
    <x v="136"/>
  </r>
  <r>
    <n v="75306"/>
    <s v="7X Multi Speciality Hospital"/>
    <d v="2021-07-15T00:00:00"/>
    <s v="4th Floor  7X Corridor  Opp. Motilal Vin Baug  Soneri Mahal Road  Panchbatti"/>
    <s v="BHARUCH"/>
    <x v="13"/>
    <n v="392001"/>
    <s v="West Zone"/>
    <x v="3"/>
    <x v="136"/>
  </r>
  <r>
    <n v="75307"/>
    <s v="VRAJ EYE CARE"/>
    <d v="2021-07-15T00:00:00"/>
    <s v="SECOND FLOOR 203 204 205SUN SOUTH PARK SOUTH BOPALGALA GYMKHANA ROAD BOPAL GHUMA"/>
    <s v="AHMEDABAD"/>
    <x v="13"/>
    <n v="380058"/>
    <s v="West Zone"/>
    <x v="3"/>
    <x v="136"/>
  </r>
  <r>
    <n v="75308"/>
    <s v="Mission Hospital Damoh"/>
    <d v="2021-07-15T00:00:00"/>
    <s v="RAI CHOURAHA CHURCH COMPOUNDNEAR BUS STANDDamoh(Nagar Palika)"/>
    <s v="DAMOH"/>
    <x v="18"/>
    <n v="470661"/>
    <s v="West Zone"/>
    <x v="2"/>
    <x v="136"/>
  </r>
  <r>
    <n v="75309"/>
    <s v="Adarsh Hospital  Kanpur"/>
    <d v="2021-07-15T00:00:00"/>
    <s v="J-929  WORLD BANK COLONY(NEAR CENTRAL BANL PETROL LINE) BARRA"/>
    <s v="KANPUR NAGAR"/>
    <x v="2"/>
    <n v="208027"/>
    <s v="North Zone"/>
    <x v="0"/>
    <x v="136"/>
  </r>
  <r>
    <n v="75310"/>
    <s v="MARK HOSPITAL"/>
    <d v="2021-07-15T00:00:00"/>
    <s v="NEAR RAJASVA COLONY  KAPIL NAGAR  GEETA MARRIAGE PALACE CHANTIDIH ROAD SARKANDA"/>
    <s v="BILASPUR"/>
    <x v="12"/>
    <n v="495006"/>
    <s v="West Zone"/>
    <x v="2"/>
    <x v="136"/>
  </r>
  <r>
    <n v="75311"/>
    <s v="Life Care Hospital"/>
    <d v="2021-07-15T00:00:00"/>
    <s v="Sector 7  Main Market  Near Community Centre Urban Estate"/>
    <s v="KARNAL"/>
    <x v="1"/>
    <n v="132001"/>
    <s v="North Zone"/>
    <x v="0"/>
    <x v="136"/>
  </r>
  <r>
    <n v="75312"/>
    <s v="KRS NULIFE HOSPITALS PRIVATE LIMITED"/>
    <d v="2021-07-15T00:00:00"/>
    <s v="38D  1ST CROSS EAST MAIN ROADANNANAGAR"/>
    <s v="MADURAI"/>
    <x v="4"/>
    <n v="625020"/>
    <s v="South Zone"/>
    <x v="1"/>
    <x v="136"/>
  </r>
  <r>
    <n v="75313"/>
    <s v="WILLIAM CHILDREN HOSPITAL"/>
    <d v="2021-07-15T00:00:00"/>
    <s v="MAIN ROAD  MARTHANDAMVILAVANCODE TALUK"/>
    <s v="KANYAKUMARI"/>
    <x v="4"/>
    <n v="629165"/>
    <s v="South Zone"/>
    <x v="1"/>
    <x v="136"/>
  </r>
  <r>
    <n v="75314"/>
    <s v="KUMARAN EYE SPECIALITY CENTER"/>
    <d v="2021-07-15T00:00:00"/>
    <s v="NO:67/79  CHOOLAIMEDU HIGH ROADCHOOLAIMEDU"/>
    <s v="CHENNAI"/>
    <x v="4"/>
    <n v="600094"/>
    <s v="South Zone"/>
    <x v="1"/>
    <x v="136"/>
  </r>
  <r>
    <n v="75315"/>
    <s v="Shree Krishna Hospital  Kandivali West"/>
    <d v="2021-07-15T00:00:00"/>
    <s v="GROUND FLOOR  SHIV KRIPA CHS  OPP MUNICIPAL GARDEN SVP LANE RAM GULLY KANDIVALI WEST"/>
    <s v="MUMBAI"/>
    <x v="6"/>
    <n v="400067"/>
    <s v="West Zone"/>
    <x v="3"/>
    <x v="136"/>
  </r>
  <r>
    <n v="75317"/>
    <s v="SHEKHAWATI ZANANA HOSPITAL AND MEDICAL RESEARCH CENTRE"/>
    <d v="2021-07-15T00:00:00"/>
    <s v="STATION ROAD"/>
    <s v="SIKAR"/>
    <x v="8"/>
    <n v="332001"/>
    <s v="North Zone"/>
    <x v="0"/>
    <x v="136"/>
  </r>
  <r>
    <n v="75365"/>
    <s v="ARISE HOSPITAL AND ICU"/>
    <d v="2021-07-16T00:00:00"/>
    <s v="GROUND FLOOR  VIMAL RESIDENCY YASHWANT GAURAVFUN FIESTA ROAD  NALLASOPARA"/>
    <s v="THANE"/>
    <x v="6"/>
    <n v="401203"/>
    <s v="West Zone"/>
    <x v="3"/>
    <x v="136"/>
  </r>
  <r>
    <n v="75366"/>
    <s v="Prakash Eye Hospital And Laser Center"/>
    <d v="2021-07-16T00:00:00"/>
    <s v="80/57  MADHYAM MARG  NEAR PATEL MARG  MANSAROVAR"/>
    <s v="JAIPUR"/>
    <x v="8"/>
    <n v="302020"/>
    <s v="North Zone"/>
    <x v="0"/>
    <x v="136"/>
  </r>
  <r>
    <n v="75367"/>
    <s v="APARAJIT ORTHOPEDIC AND MATERNITY NURSING HOME"/>
    <d v="2021-07-16T00:00:00"/>
    <s v="22  NEAR STATE BANK OF INDIAWEST HIGH COURT ROADSURENDRA NAGAR"/>
    <s v="NAGPUR"/>
    <x v="6"/>
    <n v="440015"/>
    <s v="West Zone"/>
    <x v="3"/>
    <x v="136"/>
  </r>
  <r>
    <n v="75368"/>
    <s v="ANAND EYE HOSPITAL MADURAI"/>
    <d v="2021-07-16T00:00:00"/>
    <s v="NO.294 KARPAGA NAGAR  K.PUDUR"/>
    <s v="MADURAI"/>
    <x v="4"/>
    <n v="625007"/>
    <s v="South Zone"/>
    <x v="1"/>
    <x v="136"/>
  </r>
  <r>
    <n v="75369"/>
    <s v="KAIZEN SUPERSPECIALITY HOSPITAL"/>
    <d v="2021-07-16T00:00:00"/>
    <s v="SILVER PLAZA  1ST  2ND FLOORABOVE RANAKA BANQUETNIRMALADEVI DIGHE MARGNR. NITIN COMPANY SIGNAL"/>
    <s v="THANE"/>
    <x v="6"/>
    <n v="400606"/>
    <s v="West Zone"/>
    <x v="3"/>
    <x v="136"/>
  </r>
  <r>
    <n v="75370"/>
    <s v="Gautami Nursing Home"/>
    <d v="2021-07-16T00:00:00"/>
    <s v="Shree SiddhivinayakJain Mandir CompoundOpp. Mumbra Police Station  Mumbra"/>
    <s v="THANE"/>
    <x v="6"/>
    <n v="400612"/>
    <s v="West Zone"/>
    <x v="3"/>
    <x v="136"/>
  </r>
  <r>
    <n v="75372"/>
    <s v="RTG HOSPITAL"/>
    <d v="2021-07-16T00:00:00"/>
    <s v="NO. 514  GNT ROADREDHILLS  TIRUVALLUR"/>
    <s v="CHENNAI"/>
    <x v="4"/>
    <n v="600052"/>
    <s v="South Zone"/>
    <x v="1"/>
    <x v="136"/>
  </r>
  <r>
    <n v="75375"/>
    <s v="Kempanna Healthcare Pvt. Ltd."/>
    <d v="2021-07-16T00:00:00"/>
    <s v="NO. 1  MANDARAM  KHB LAYOUTOLD MADRAS ROAD  NH-7  HOSKOTE"/>
    <s v="BANGALORE RURAL"/>
    <x v="3"/>
    <n v="562114"/>
    <s v="South Zone"/>
    <x v="1"/>
    <x v="136"/>
  </r>
  <r>
    <n v="75378"/>
    <s v="HOSPITAL DHANVANTARI"/>
    <d v="2021-07-16T00:00:00"/>
    <s v="C-101 TO 104  DHANLAXMI APARTMENTANDHERI GHATKOPER LINK ROAD  MOHILI VILLAGEA.G LINK ROAD SAKINAKA"/>
    <s v="MUMBAI"/>
    <x v="6"/>
    <n v="400072"/>
    <s v="West Zone"/>
    <x v="3"/>
    <x v="136"/>
  </r>
  <r>
    <n v="75380"/>
    <s v="K.S. HOSPITAL DHARMAPURI"/>
    <d v="2021-07-16T00:00:00"/>
    <s v="7/1  C.K. SRINIVASA RAO STREET"/>
    <s v="DHARMAPURI"/>
    <x v="4"/>
    <n v="636701"/>
    <s v="South Zone"/>
    <x v="1"/>
    <x v="136"/>
  </r>
  <r>
    <n v="75383"/>
    <s v="Agrawal Hospital Raipur"/>
    <d v="2021-07-16T00:00:00"/>
    <s v="In front of R.K.C. ComplexOpp. Maruti Business Park  G.E. Road"/>
    <s v="RAIPUR"/>
    <x v="12"/>
    <n v="492001"/>
    <s v="West Zone"/>
    <x v="2"/>
    <x v="136"/>
  </r>
  <r>
    <n v="75466"/>
    <s v="SREE ABIRAMI HOSPITAL PRIVATE LIMITED"/>
    <d v="2021-07-19T00:00:00"/>
    <s v="NO. 33  MADUKARAI ROAD  SUNDARAPURAM"/>
    <s v="COIMBATORE"/>
    <x v="4"/>
    <n v="641024"/>
    <s v="South Zone"/>
    <x v="1"/>
    <x v="136"/>
  </r>
  <r>
    <n v="75470"/>
    <s v="CITY TRUST HOSPITAL AND RESEARCH CENTRE RANCHI"/>
    <d v="2021-07-19T00:00:00"/>
    <s v="ITKI ROADPISKA MORE HEHAL"/>
    <s v="RANCHI"/>
    <x v="15"/>
    <n v="834005"/>
    <s v="East Zone"/>
    <x v="4"/>
    <x v="136"/>
  </r>
  <r>
    <n v="75473"/>
    <s v="SUDHA GENERAL HOSPITAL"/>
    <d v="2021-07-19T00:00:00"/>
    <s v="UMMEDPURA VILLAGE JAGPURA   NH 12  JHALAWAR ROAD"/>
    <s v="KOTA"/>
    <x v="8"/>
    <n v="325003"/>
    <s v="North Zone"/>
    <x v="0"/>
    <x v="136"/>
  </r>
  <r>
    <n v="75476"/>
    <s v="Medicover Hospitals - Vishakapatnam"/>
    <d v="2021-07-19T00:00:00"/>
    <s v="D.NO: 1-1-83  VENKOJIPALEM"/>
    <s v="VISAKHAPATNAM"/>
    <x v="11"/>
    <n v="530017"/>
    <s v="South Zone"/>
    <x v="2"/>
    <x v="136"/>
  </r>
  <r>
    <n v="75479"/>
    <s v="SUNIL MEMORIAL HOSPITAL AND HEART CARE CENTER"/>
    <d v="2021-07-19T00:00:00"/>
    <s v="AGGARSAIN COLONY  NEAR BHARAT PETROLEUMASSANDH ROAD"/>
    <s v="PANIPAT"/>
    <x v="1"/>
    <n v="132103"/>
    <s v="North Zone"/>
    <x v="0"/>
    <x v="136"/>
  </r>
  <r>
    <n v="75481"/>
    <s v="Manju Sudha Multispeciality Hospital"/>
    <d v="2021-07-19T00:00:00"/>
    <s v="4-20/A METRO PILLAR NO 1552  E-SEVA ROADVIKAS NAGAR  DILSUKNAGAR  SAROOR NAGAR"/>
    <s v="HYDERABAD"/>
    <x v="5"/>
    <n v="500060"/>
    <s v="South Zone"/>
    <x v="2"/>
    <x v="136"/>
  </r>
  <r>
    <n v="75482"/>
    <s v="Namokar Eye And Oculoplasty Centre"/>
    <d v="2021-07-19T00:00:00"/>
    <s v="13A  POCKET-A  PHASE-3 ASHOK VIHARNEAR SATYAWATI COLLEGEOPP. MADRINA RESTAURANT"/>
    <s v="NORTH WEST DELHI"/>
    <x v="0"/>
    <n v="110052"/>
    <s v="North Zone"/>
    <x v="0"/>
    <x v="136"/>
  </r>
  <r>
    <n v="75511"/>
    <s v="MEHTA NETRALAYA AND LASER CENTRE"/>
    <d v="2021-07-20T00:00:00"/>
    <s v="Kamble Kendra Road  Nai Abadi"/>
    <s v="MANDSAUR"/>
    <x v="18"/>
    <n v="458001"/>
    <s v="West Zone"/>
    <x v="2"/>
    <x v="136"/>
  </r>
  <r>
    <n v="75515"/>
    <s v="Prasad Netralaya Korba"/>
    <d v="2021-07-20T00:00:00"/>
    <s v="17 C1  C2-17  NIHARIKANEAR VEER SAWARKAR BHAWANOPP.ZONAL OFFICE  NAGAR NIGAM  MP NAGAR"/>
    <s v="KORBA"/>
    <x v="12"/>
    <n v="495677"/>
    <s v="West Zone"/>
    <x v="2"/>
    <x v="136"/>
  </r>
  <r>
    <n v="75516"/>
    <s v="DESHPANDE HOSPITAL BEED"/>
    <d v="2021-07-20T00:00:00"/>
    <s v="DR. LANE  SAMATA COLONY  MAJALGAON"/>
    <s v="BEED"/>
    <x v="6"/>
    <n v="431131"/>
    <s v="West Zone"/>
    <x v="3"/>
    <x v="136"/>
  </r>
  <r>
    <n v="75519"/>
    <s v="SUVARNA HOSPITAL THANE"/>
    <d v="2021-07-20T00:00:00"/>
    <s v="1ST FLOOR  NEAR BRAHMDEV MANDIR  CHANDAN VALLY OPP AMUSEMENT PARK  OPP. SHIVER GARDENMIRA  BHAYANDER ROAD  MIRA ROAD EAST"/>
    <s v="MUMBAI"/>
    <x v="6"/>
    <n v="401107"/>
    <s v="West Zone"/>
    <x v="3"/>
    <x v="136"/>
  </r>
  <r>
    <n v="75521"/>
    <s v="NIHAR NETRALAYA"/>
    <d v="2021-07-20T00:00:00"/>
    <s v="RABBAWALA BHAWAN  370  M.G. ROADGORAKUND SQUARE"/>
    <s v="INDORE"/>
    <x v="18"/>
    <n v="452001"/>
    <s v="West Zone"/>
    <x v="2"/>
    <x v="136"/>
  </r>
  <r>
    <n v="75532"/>
    <s v="DR.NEEL KAMAL GASTRO AND LIVER HOSPITAL"/>
    <d v="2021-07-20T00:00:00"/>
    <s v="OPP.TEHSIL NEAR-AMBEDKAR CHOWK GARHI BOLNI ROAD"/>
    <s v="REWARI"/>
    <x v="1"/>
    <n v="123401"/>
    <s v="North Zone"/>
    <x v="0"/>
    <x v="136"/>
  </r>
  <r>
    <n v="75553"/>
    <s v="Varma Chest Hospital- Warangal"/>
    <d v="2021-07-21T00:00:00"/>
    <s v="H.NO. 9-2-46 GIRMAJIPET  JPN ROAD "/>
    <s v="WARANGAL"/>
    <x v="5"/>
    <n v="506002"/>
    <s v="South Zone"/>
    <x v="2"/>
    <x v="136"/>
  </r>
  <r>
    <n v="75556"/>
    <s v="VURIMI SAVITHARAMMA HOSPITAL"/>
    <d v="2021-07-21T00:00:00"/>
    <s v="# 42/201-3-2 MAIN ROAD NGO COLONYOPP UNION BANK OF INDIA KADAPA  YSR"/>
    <s v="CUDDAPAH"/>
    <x v="11"/>
    <n v="516002"/>
    <s v="South Zone"/>
    <x v="2"/>
    <x v="136"/>
  </r>
  <r>
    <n v="75558"/>
    <s v="JHANSI ORTHOPAEDIC HOSPITAL AND RESEARCH CENTRE"/>
    <d v="2021-07-21T00:00:00"/>
    <s v="08 KANPUR ROAD  KAIMASAN NAGAR"/>
    <s v="JHANSI"/>
    <x v="2"/>
    <n v="284128"/>
    <s v="North Zone"/>
    <x v="0"/>
    <x v="136"/>
  </r>
  <r>
    <n v="75559"/>
    <s v="Edappal Hospitals Pvt Ltd- Malappuram"/>
    <d v="2021-07-21T00:00:00"/>
    <s v="PO EDAPPAL"/>
    <s v="MALAPPURAM"/>
    <x v="19"/>
    <n v="679576"/>
    <s v="South Zone"/>
    <x v="1"/>
    <x v="136"/>
  </r>
  <r>
    <n v="75562"/>
    <s v="Stanford Super Speciality Hospital"/>
    <d v="2021-07-21T00:00:00"/>
    <s v="19/776 Indira Nagar  Ring Road"/>
    <s v="LUCKNOW"/>
    <x v="2"/>
    <n v="226016"/>
    <s v="North Zone"/>
    <x v="0"/>
    <x v="136"/>
  </r>
  <r>
    <n v="75591"/>
    <s v="Dr.PRAVEEN HOSPITAL"/>
    <d v="2021-07-22T00:00:00"/>
    <s v="BERAKA TOWERS  CHRISTIAN PETA  4TH LINE  KAVALI  SPSR NELLORE"/>
    <s v="NELLORE"/>
    <x v="11"/>
    <n v="524201"/>
    <s v="South Zone"/>
    <x v="2"/>
    <x v="136"/>
  </r>
  <r>
    <n v="75593"/>
    <s v="ANKURA HOSPITAL FOR WOMEN AND CHILDREN - RANGA REDDY"/>
    <d v="2021-07-22T00:00:00"/>
    <s v="Survey Nos. 9/1/J  Plot Nos. 10  11  12  Municipal Nos 11-15-10 to 12 11-15-22  Saroor Nagar  Near Metro Pillar no 1643LB Nagar  Ranga Reddy"/>
    <s v="HYDERABAD"/>
    <x v="5"/>
    <n v="500035"/>
    <s v="South Zone"/>
    <x v="2"/>
    <x v="136"/>
  </r>
  <r>
    <n v="75597"/>
    <s v="ANKURA HOSPITAL FOR WOMEN AND CHILDREN - HYDERABAD"/>
    <d v="2021-07-22T00:00:00"/>
    <s v="Plot No.8-2-686/B/1/A  Road No: 12  Banjara Hills Ranga Reddy Khairatabad"/>
    <s v="HYDERABAD"/>
    <x v="5"/>
    <n v="500034"/>
    <s v="South Zone"/>
    <x v="2"/>
    <x v="136"/>
  </r>
  <r>
    <n v="75600"/>
    <s v="ANKURA HOSPITAL FOR WOMEN AND CHILDREN CHITTOOR"/>
    <d v="2021-07-22T00:00:00"/>
    <s v="House No. 19-3-14/N  RS No.5-2A/4  and 5-2A/5  Ward No 19  Block No 3 Renigunta Road  P&amp;T Colony  Tirupathi"/>
    <s v="CHITTOOR"/>
    <x v="11"/>
    <n v="517501"/>
    <s v="South Zone"/>
    <x v="2"/>
    <x v="136"/>
  </r>
  <r>
    <n v="75601"/>
    <s v="ANKURA HOSPITAL FOR WOMEN AND CHILDREN _HYDERABAD"/>
    <d v="2021-07-22T00:00:00"/>
    <s v="House No 12-2-784/1/A  Opposite Pillar Number-34PVNR Expressway  P &amp; T ColonyRethibowli  Mehdipatnam  Ranga Reddy"/>
    <s v="HYDERABAD"/>
    <x v="5"/>
    <n v="500028"/>
    <s v="South Zone"/>
    <x v="2"/>
    <x v="136"/>
  </r>
  <r>
    <n v="75602"/>
    <s v="SAI DATTA HOSPITAL - PRODDTUR"/>
    <d v="2021-07-22T00:00:00"/>
    <s v="# 3/1166 DR NARAYANAREDDY COMPLEX VIJAYA KUMAR CIRCLE T B ROADPRODDTUR"/>
    <s v="CUDDAPAH"/>
    <x v="11"/>
    <n v="516360"/>
    <s v="South Zone"/>
    <x v="2"/>
    <x v="136"/>
  </r>
  <r>
    <n v="75603"/>
    <s v="SAI SHASHINI MULTI SPECIALITY HOSPITAL"/>
    <d v="2021-07-22T00:00:00"/>
    <s v="D.NO:37-1-169/39  SUNDARAIAH BHAVAN ROAD  ONGOLE"/>
    <s v="PRAKASAM"/>
    <x v="11"/>
    <n v="523001"/>
    <s v="South Zone"/>
    <x v="2"/>
    <x v="136"/>
  </r>
  <r>
    <n v="75604"/>
    <s v="Sanjeevanam Ayurveda Hospital - Ernakulam"/>
    <d v="2021-07-22T00:00:00"/>
    <s v="Building no. 1/127 A  Chakkoth Mala Road  Pallikkara  Kumarapuram"/>
    <s v="ERNAKULAM"/>
    <x v="19"/>
    <n v="683565"/>
    <s v="South Zone"/>
    <x v="1"/>
    <x v="136"/>
  </r>
  <r>
    <n v="75628"/>
    <s v="PRIME INSTITUTE OF DIGESTIVE SCIENCES LLP"/>
    <d v="2021-07-23T00:00:00"/>
    <s v="Prime Hospital Atithi Chowk  Near Chandreshvadi Opp. Panchwati Road Nana Mava Main Road"/>
    <s v="RAJKOT"/>
    <x v="13"/>
    <n v="360001"/>
    <s v="West Zone"/>
    <x v="3"/>
    <x v="136"/>
  </r>
  <r>
    <n v="75634"/>
    <s v="Jalaram Health Care"/>
    <d v="2021-07-23T00:00:00"/>
    <s v="S.N. 103  Near Hari Om Nagar Society Nandelav Road  Bholav"/>
    <s v="BHARUCH"/>
    <x v="13"/>
    <n v="392001"/>
    <s v="West Zone"/>
    <x v="3"/>
    <x v="136"/>
  </r>
  <r>
    <n v="75637"/>
    <s v="SUNRISE HOSPITAL - GODHRA"/>
    <d v="2021-07-23T00:00:00"/>
    <s v="NR. JAIN DERASAR  DAHOD ROAD  VAVDI  GODHRA"/>
    <s v="PANCH MAHALS"/>
    <x v="13"/>
    <n v="389001"/>
    <s v="West Zone"/>
    <x v="3"/>
    <x v="136"/>
  </r>
  <r>
    <n v="75643"/>
    <s v="ASIAN CANCER HOSPITAL"/>
    <d v="2021-07-23T00:00:00"/>
    <s v="B-1  ASHADEEP ENCLAVE A  NEAR AKSHYAPATRA MANDIR  SHRI KRISHNAPURA"/>
    <s v="JAIPUR"/>
    <x v="8"/>
    <n v="302025"/>
    <s v="North Zone"/>
    <x v="0"/>
    <x v="136"/>
  </r>
  <r>
    <n v="75648"/>
    <s v="Supercare Hospital Shillong"/>
    <d v="2021-07-23T00:00:00"/>
    <s v="SAWLAD DEMTHRING  SHILLONGEAST KHASI HILLS"/>
    <s v="EAST KHASI HILLS"/>
    <x v="27"/>
    <n v="793003"/>
    <s v="East Zone"/>
    <x v="4"/>
    <x v="136"/>
  </r>
  <r>
    <n v="75656"/>
    <s v="EYERIS EYE CARE"/>
    <d v="2021-07-23T00:00:00"/>
    <s v="Shop No 02  Plot 28  H.No. 6-75/7Ganesh Nagar colony  Nagaram-Dammaiguda Road  NagaramMedchal Malkajgiri District"/>
    <s v="HYDERABAD"/>
    <x v="5"/>
    <n v="500083"/>
    <s v="South Zone"/>
    <x v="2"/>
    <x v="136"/>
  </r>
  <r>
    <n v="75657"/>
    <s v="KIRTI HOSPITAL THANE"/>
    <d v="2021-07-23T00:00:00"/>
    <s v="PRANJAL APT  NEAR SST COLLEGEMORIYA NAGARI ROAD  MANAREGAON"/>
    <s v="THANE"/>
    <x v="6"/>
    <n v="421004"/>
    <s v="West Zone"/>
    <x v="3"/>
    <x v="136"/>
  </r>
  <r>
    <n v="75659"/>
    <s v="THE MILLENNIUM MULTISPECIALITY HOSPITAL AND DIAGNOSTIC CENTER"/>
    <d v="2021-07-23T00:00:00"/>
    <s v="NMS ICON  PLOT NO.194  SECTOR 19 ULWE"/>
    <s v="RAIGARH(MH)"/>
    <x v="6"/>
    <n v="410206"/>
    <s v="West Zone"/>
    <x v="3"/>
    <x v="136"/>
  </r>
  <r>
    <n v="75661"/>
    <s v="PRISMA EYE CARE"/>
    <d v="2021-07-23T00:00:00"/>
    <s v="YES BANK  SANGHAVI TOWNSHIPBHIGWAN ROAD  NAVI MUMBAI"/>
    <s v="PUNE"/>
    <x v="6"/>
    <n v="413102"/>
    <s v="West Zone"/>
    <x v="3"/>
    <x v="136"/>
  </r>
  <r>
    <n v="75666"/>
    <s v="Dr. Saxena Nursing Home"/>
    <d v="2021-07-23T00:00:00"/>
    <s v="H.No.144 A  Dr. Saxena Nursing HomeCircular Road  Nai Abadi"/>
    <s v="REWARI"/>
    <x v="1"/>
    <n v="123401"/>
    <s v="North Zone"/>
    <x v="0"/>
    <x v="136"/>
  </r>
  <r>
    <n v="75693"/>
    <s v="Sanjeevani Health Care - Kurnool"/>
    <d v="2021-07-24T00:00:00"/>
    <s v="SY No: 201/2A2  MAMIDALAPADU OPP.TUNGABHADRA PUMP HOUSE SUNKESULA ROAD"/>
    <s v="KURNOOL"/>
    <x v="11"/>
    <n v="518004"/>
    <s v="South Zone"/>
    <x v="2"/>
    <x v="136"/>
  </r>
  <r>
    <n v="75694"/>
    <s v="VANAMALI HOSPITAL LLP"/>
    <d v="2021-07-24T00:00:00"/>
    <s v="D.NO: 50/760-B10  GAYATHRI ESTATE"/>
    <s v="KURNOOL"/>
    <x v="11"/>
    <n v="518002"/>
    <s v="South Zone"/>
    <x v="2"/>
    <x v="136"/>
  </r>
  <r>
    <n v="75697"/>
    <s v="Ch. Bhagamal Charitable Hospital"/>
    <d v="2021-07-24T00:00:00"/>
    <s v="Kheri Chopta  Narnaund  Vil : Kheri Barki"/>
    <s v="HISAR"/>
    <x v="1"/>
    <n v="125039"/>
    <s v="North Zone"/>
    <x v="0"/>
    <x v="136"/>
  </r>
  <r>
    <n v="75698"/>
    <s v="CISRO HOSPITAL"/>
    <d v="2021-07-24T00:00:00"/>
    <s v="NAYA TOLA  BAILEY ROAD  SAGUNA MORE  DANAPUR CUM-KHAGAUL"/>
    <s v="PATNA"/>
    <x v="17"/>
    <n v="801503"/>
    <s v="East Zone"/>
    <x v="4"/>
    <x v="136"/>
  </r>
  <r>
    <n v="75699"/>
    <s v="Arora Nursing Home Rewari"/>
    <d v="2021-07-24T00:00:00"/>
    <s v="115-R  Guru Chowk  Model Town"/>
    <s v="REWARI"/>
    <x v="1"/>
    <n v="123401"/>
    <s v="North Zone"/>
    <x v="0"/>
    <x v="136"/>
  </r>
  <r>
    <n v="75701"/>
    <s v="Pradhan Medicare Centre"/>
    <d v="2021-07-24T00:00:00"/>
    <s v="22 MC COLONY  LOHARU ROADCHARKHI DADRI"/>
    <s v="BHIWANI"/>
    <x v="1"/>
    <n v="127306"/>
    <s v="North Zone"/>
    <x v="0"/>
    <x v="136"/>
  </r>
  <r>
    <n v="75702"/>
    <s v="Rosewood Hospital"/>
    <d v="2021-07-24T00:00:00"/>
    <s v="PLOT NO. 5  J-L BLOCK  ROSHAN GARDANNEAR DABAS MEDICAL STORE  NAJAFGARHNEW DELHI"/>
    <s v="SOUTH WEST DELHI"/>
    <x v="0"/>
    <n v="110043"/>
    <s v="North Zone"/>
    <x v="0"/>
    <x v="136"/>
  </r>
  <r>
    <n v="75703"/>
    <s v="BALLABGARH NURSING HOME"/>
    <d v="2021-07-24T00:00:00"/>
    <s v="64-65 MUKESH COLONY  BALLABGARH"/>
    <s v="FARIDABAD"/>
    <x v="1"/>
    <n v="121004"/>
    <s v="North Zone"/>
    <x v="0"/>
    <x v="136"/>
  </r>
  <r>
    <n v="75704"/>
    <s v="Shri Guru Nanak Hospital"/>
    <d v="2021-07-24T00:00:00"/>
    <s v="Near SBI  Bhim Gouda Mandir Chowk  Sanoli Road"/>
    <s v="PANIPAT"/>
    <x v="1"/>
    <n v="132103"/>
    <s v="North Zone"/>
    <x v="0"/>
    <x v="136"/>
  </r>
  <r>
    <n v="75705"/>
    <s v="Raghavendra Hospitals"/>
    <d v="2021-07-24T00:00:00"/>
    <s v="#53  MALANI HOUSING COLONY  OPP: ASHISH GARDEN  NEW BOWNPALLY  SECUNDRABAD"/>
    <s v="HYDERABAD"/>
    <x v="5"/>
    <n v="500009"/>
    <s v="South Zone"/>
    <x v="2"/>
    <x v="136"/>
  </r>
  <r>
    <n v="75706"/>
    <s v="JEEVAN REKHA HOSPITAL BHIWANI"/>
    <d v="2021-07-24T00:00:00"/>
    <s v="NEAR RAILWAY STATION  RAILWAY ROAD"/>
    <s v="BHIWANI"/>
    <x v="1"/>
    <n v="127021"/>
    <s v="North Zone"/>
    <x v="0"/>
    <x v="136"/>
  </r>
  <r>
    <n v="75707"/>
    <s v="Sri Gayathri Hospitals"/>
    <d v="2021-07-24T00:00:00"/>
    <s v="OPP:MARKET YARD NEW BUS STAND"/>
    <s v="KURNOOL"/>
    <x v="11"/>
    <n v="518003"/>
    <s v="South Zone"/>
    <x v="2"/>
    <x v="136"/>
  </r>
  <r>
    <n v="75709"/>
    <s v="Krishna Netralaya"/>
    <d v="2021-07-24T00:00:00"/>
    <s v="304  Vipul Trade Center  Sohna Road  Sector 48"/>
    <s v="GURGAON"/>
    <x v="1"/>
    <n v="122018"/>
    <s v="North Zone"/>
    <x v="0"/>
    <x v="136"/>
  </r>
  <r>
    <n v="75710"/>
    <s v="ARADHYA MULTI SPECIALITY HOSPITAL"/>
    <d v="2021-07-24T00:00:00"/>
    <s v="H. No 12-5-126  Opp Andhra Bank  Moosapet 'X RoadKukatpally  Medchal Malkajgiri"/>
    <s v="HYDERABAD"/>
    <x v="5"/>
    <n v="500072"/>
    <s v="South Zone"/>
    <x v="2"/>
    <x v="136"/>
  </r>
  <r>
    <n v="75711"/>
    <s v="Pandey Sebayan Nursing Home- Hooghly"/>
    <d v="2021-07-24T00:00:00"/>
    <s v="1012  CHAKRABORTY PARA  BARASAT P.O &amp; P.S - CHANDANNAGAR"/>
    <s v="HOOGHLY"/>
    <x v="9"/>
    <n v="712136"/>
    <s v="East Zone"/>
    <x v="4"/>
    <x v="136"/>
  </r>
  <r>
    <n v="75712"/>
    <s v="Max Vision Eye Care Centre"/>
    <d v="2021-07-24T00:00:00"/>
    <s v="95 - Nemi Nagar  Between Nursary Circle and Gandhi Path  Vaishali Nagar"/>
    <s v="JAIPUR"/>
    <x v="8"/>
    <n v="302021"/>
    <s v="North Zone"/>
    <x v="0"/>
    <x v="136"/>
  </r>
  <r>
    <n v="75729"/>
    <s v="AMRAPALI CITY HOSPITAL"/>
    <d v="2021-07-26T00:00:00"/>
    <s v="DAMAKARA BY ROAD BEHIND KRISHI BAZAAR   BARWDDA"/>
    <s v="DHANBAD"/>
    <x v="15"/>
    <n v="826004"/>
    <s v="East Zone"/>
    <x v="4"/>
    <x v="136"/>
  </r>
  <r>
    <n v="75730"/>
    <s v="Bhumika Hospital"/>
    <d v="2021-07-26T00:00:00"/>
    <s v="Near Pink House Gandhi Nagar Near Maru School Fatehpur Road"/>
    <s v="SIKAR"/>
    <x v="8"/>
    <n v="332001"/>
    <s v="North Zone"/>
    <x v="0"/>
    <x v="136"/>
  </r>
  <r>
    <n v="75731"/>
    <s v="SIMS CHELLUM HOSPITAL"/>
    <d v="2021-07-26T00:00:00"/>
    <s v="31-3C  Vijayaragavachari Road  Off.Gandhi Road"/>
    <s v="SALEM"/>
    <x v="4"/>
    <n v="636007"/>
    <s v="South Zone"/>
    <x v="1"/>
    <x v="136"/>
  </r>
  <r>
    <n v="75732"/>
    <s v="Sankara Eye Hospital - Ganjam"/>
    <d v="2021-07-26T00:00:00"/>
    <s v="At-Samarajhola Po- Kanchuru Hinjilicut Tahasil Berhampur"/>
    <s v="GANJAM"/>
    <x v="10"/>
    <n v="761101"/>
    <s v="East Zone"/>
    <x v="2"/>
    <x v="136"/>
  </r>
  <r>
    <n v="75733"/>
    <s v="YOGMAYA DEVI EYE HOSPITAL"/>
    <d v="2021-07-26T00:00:00"/>
    <s v="Building No.-5  Beside Raj Chikitsa  Boring Patliputra Road"/>
    <s v="PATNA"/>
    <x v="17"/>
    <n v="800023"/>
    <s v="East Zone"/>
    <x v="4"/>
    <x v="136"/>
  </r>
  <r>
    <n v="75734"/>
    <s v="Ruchika Nursing Home Fertility &amp; Research Centre"/>
    <d v="2021-07-26T00:00:00"/>
    <s v="1  OPPOSITE S.K. GOVT. SCHOOL GROUND  NEAR RUCHIKA C.T.SCAN CENTRE SILVER JUBLEE ROAD"/>
    <s v="SIKAR"/>
    <x v="8"/>
    <n v="332001"/>
    <s v="North Zone"/>
    <x v="0"/>
    <x v="136"/>
  </r>
  <r>
    <n v="75735"/>
    <s v="THE UMRAO MULTISPECIALTY HOSPITAL"/>
    <d v="2021-07-26T00:00:00"/>
    <s v="621/17 W BLOCK JUHI"/>
    <s v="KANPUR NAGAR"/>
    <x v="2"/>
    <n v="208014"/>
    <s v="North Zone"/>
    <x v="0"/>
    <x v="136"/>
  </r>
  <r>
    <n v="75736"/>
    <s v="ORTHOCARE MULTISPECIALITY HOSPITAL AND TRAUMA CENTRE"/>
    <d v="2021-07-26T00:00:00"/>
    <s v="PLOT NO. - 1  YAMUNAPURAM AWASIYA YOJNAOpp. Stadium Kuchesar  Siyana"/>
    <s v="BULANDSHAHR"/>
    <x v="2"/>
    <n v="203001"/>
    <s v="North Zone"/>
    <x v="0"/>
    <x v="136"/>
  </r>
  <r>
    <n v="75737"/>
    <s v="M.J. HOSPITALS PRIVATE LIMITED"/>
    <d v="2021-07-26T00:00:00"/>
    <s v="OPP RBM HOSPITAL  CIRCULAR ROAD"/>
    <s v="BHARATPUR"/>
    <x v="8"/>
    <n v="321001"/>
    <s v="North Zone"/>
    <x v="0"/>
    <x v="136"/>
  </r>
  <r>
    <n v="75738"/>
    <s v="SAGE MEDICLINIC"/>
    <d v="2021-07-26T00:00:00"/>
    <s v="PLOT NO 1  SEC - 123  SUNNY ENCLAVENEAR JALVAYU TOWER KHARARSahibzada Ajit SinghNagar"/>
    <s v="MOHALI"/>
    <x v="14"/>
    <n v="140301"/>
    <s v="North Zone"/>
    <x v="0"/>
    <x v="136"/>
  </r>
  <r>
    <n v="75739"/>
    <s v="DR.THIRU NEURO AND MULTI SPECIALITY HOSPITAL PVT LTD"/>
    <d v="2021-07-26T00:00:00"/>
    <s v="NO. 562/5  CUDDALORE MAIN ROAD KAMARAJAR NAGAR COLONY  OPP HOLY CROSS MATRICULATION SCHOOLAMMAPET"/>
    <s v="SALEM"/>
    <x v="4"/>
    <n v="636014"/>
    <s v="South Zone"/>
    <x v="1"/>
    <x v="136"/>
  </r>
  <r>
    <n v="75740"/>
    <s v="SAS Hospital And Research Institute"/>
    <d v="2021-07-26T00:00:00"/>
    <s v="RAMESHWAR ROAD HARAHUA"/>
    <s v="VARANASI"/>
    <x v="2"/>
    <n v="221105"/>
    <s v="North Zone"/>
    <x v="0"/>
    <x v="136"/>
  </r>
  <r>
    <n v="75741"/>
    <s v="Hardik Hospital Sirohi"/>
    <d v="2021-07-26T00:00:00"/>
    <s v="NEAR POWER HOUSE  MANPUR ABU ROAD"/>
    <s v="SIROHI"/>
    <x v="8"/>
    <n v="307026"/>
    <s v="North Zone"/>
    <x v="0"/>
    <x v="136"/>
  </r>
  <r>
    <n v="75743"/>
    <s v="UTSAV MULTISPECIALITY AND MOTHER CHILD HOSPITAL"/>
    <d v="2021-07-26T00:00:00"/>
    <s v="NEAR BUS STAND  LOSAL"/>
    <s v="SIKAR"/>
    <x v="8"/>
    <n v="332025"/>
    <s v="North Zone"/>
    <x v="0"/>
    <x v="136"/>
  </r>
  <r>
    <n v="75749"/>
    <s v="KAMAKSHI HOSPITAL KARIM NAGAR"/>
    <d v="2021-07-26T00:00:00"/>
    <s v="H.NO:3-3-169/A SAWARAN STREET CIVIL HOSPITAL BACK SIDE"/>
    <s v="KARIM NAGAR"/>
    <x v="5"/>
    <n v="505001"/>
    <s v="South Zone"/>
    <x v="2"/>
    <x v="136"/>
  </r>
  <r>
    <n v="75752"/>
    <s v="SHREE LAXMI HOSPITAL PUNE"/>
    <d v="2021-07-26T00:00:00"/>
    <s v="11/7B NEAR RELIENCE MART  MUNDHWABYPASSROAD  KHARADI  CHANDAN NAGAR"/>
    <s v="PUNE"/>
    <x v="6"/>
    <n v="411014"/>
    <s v="West Zone"/>
    <x v="3"/>
    <x v="136"/>
  </r>
  <r>
    <n v="75766"/>
    <s v="AYUSH NURSING HOME MUMBAI"/>
    <d v="2021-07-26T00:00:00"/>
    <s v="ROW HOUSE-5  GAURAV VISTA GAURAV GARDEN  BUNDER PAKHADI ROAD  CHARKOPKANDIVALI WEST"/>
    <s v="MUMBAI"/>
    <x v="6"/>
    <n v="400067"/>
    <s v="West Zone"/>
    <x v="3"/>
    <x v="136"/>
  </r>
  <r>
    <n v="75767"/>
    <s v="AARYAN HOSPITAL"/>
    <d v="2021-07-26T00:00:00"/>
    <s v="GREEKVIEW APARTMENT 2  GROUND FLOOR  KALWA WEST THANE"/>
    <s v="THANE"/>
    <x v="6"/>
    <n v="400615"/>
    <s v="West Zone"/>
    <x v="3"/>
    <x v="136"/>
  </r>
  <r>
    <n v="75768"/>
    <s v="TEJAS HOSPITAL VADODRA"/>
    <d v="2021-07-26T00:00:00"/>
    <s v="CHATTUR BHAI PARK  OPP. RAJDHANI SOCIETYNEAR ESSAR PETROL PUMP  HARNI WARASIA RING ROAD"/>
    <s v="VADODARA"/>
    <x v="13"/>
    <n v="390006"/>
    <s v="West Zone"/>
    <x v="3"/>
    <x v="136"/>
  </r>
  <r>
    <n v="75769"/>
    <s v="Aksharkrupa Hospital Ahmedabad"/>
    <d v="2021-07-26T00:00:00"/>
    <s v="TF/ 311 TO 316  3RD FLOOR  AUST- MANGAL COMPLEX  NEAR RAJSTHAN HOSPITAL  SHAHIBAUG CAMP ROAD  NEAR MAHA PRAGNA OVER BRIDGE"/>
    <s v="AHMEDABAD"/>
    <x v="13"/>
    <n v="380004"/>
    <s v="West Zone"/>
    <x v="3"/>
    <x v="136"/>
  </r>
  <r>
    <n v="75771"/>
    <s v="RBR CHILDREN'S HOSPITAL"/>
    <d v="2021-07-26T00:00:00"/>
    <s v="3-1-560 &amp; 561/A  Indira Nagar"/>
    <s v="KARIM NAGAR"/>
    <x v="5"/>
    <n v="505001"/>
    <s v="South Zone"/>
    <x v="2"/>
    <x v="136"/>
  </r>
  <r>
    <n v="75797"/>
    <s v="DEVENDER REDDY SUPER SPECIALITY HOSPITAL"/>
    <d v="2021-07-27T00:00:00"/>
    <s v="H.No.1-3-14/16  Shastri Nagar  Mancherial Road  Nirmal"/>
    <s v="ADILABAD"/>
    <x v="5"/>
    <n v="504106"/>
    <s v="South Zone"/>
    <x v="2"/>
    <x v="136"/>
  </r>
  <r>
    <n v="75798"/>
    <s v="AADHYA HEALTH CARE (GREENLANDS MULTISPECIALITY HOSPITAL)"/>
    <d v="2021-07-27T00:00:00"/>
    <s v="H.NO. 8-2-27/1  ANSARI COLONY "/>
    <s v="NALGONDA"/>
    <x v="5"/>
    <n v="508001"/>
    <s v="South Zone"/>
    <x v="2"/>
    <x v="136"/>
  </r>
  <r>
    <n v="75799"/>
    <s v="ADITYA NURSING HOME MUMBAI"/>
    <d v="2021-07-27T00:00:00"/>
    <s v="1st Floor  102 103 104  GOPAL SADANOFF. WESTERN EXPRESS HIGHWAY  PUMP HOUSE BRIDGEBUILDING SERVICE ROAD  ANDHERI EAST"/>
    <s v="MUMBAI"/>
    <x v="6"/>
    <n v="400093"/>
    <s v="West Zone"/>
    <x v="3"/>
    <x v="136"/>
  </r>
  <r>
    <n v="75800"/>
    <s v="SUKHSAGAR HOSPITAL MUMBAI"/>
    <d v="2021-07-27T00:00:00"/>
    <s v="MANTRI TOWER BUNGLOW  L T ROAD  OPP VITTHAL MANDIR  DAHISAR WEST"/>
    <s v="MUMBAI"/>
    <x v="6"/>
    <n v="400068"/>
    <s v="West Zone"/>
    <x v="3"/>
    <x v="136"/>
  </r>
  <r>
    <n v="75801"/>
    <s v="Matra Chhaya Medical And Trauma Centre"/>
    <d v="2021-07-27T00:00:00"/>
    <s v="621/34 w-2 Juhi Kala Barra (Near sachan Guest House)"/>
    <s v="KANPUR NAGAR"/>
    <x v="2"/>
    <n v="208027"/>
    <s v="North Zone"/>
    <x v="0"/>
    <x v="136"/>
  </r>
  <r>
    <n v="75802"/>
    <s v="SURAKSHA EYE SURGERY CENTRE"/>
    <d v="2021-07-27T00:00:00"/>
    <s v="B-15  GROUND FLOOR  RANA PRATAP BAGH"/>
    <s v="NORTH DELHI"/>
    <x v="0"/>
    <n v="110007"/>
    <s v="North Zone"/>
    <x v="0"/>
    <x v="136"/>
  </r>
  <r>
    <n v="75803"/>
    <s v="Hi Tech Eye Care and Laser Centre"/>
    <d v="2021-07-27T00:00:00"/>
    <s v="B-12  VIDHYA NAGAR  HOSHANGABAD ROAD BEHIND INDIAN PETROL PUMP"/>
    <s v="BHOPAL"/>
    <x v="18"/>
    <n v="462026"/>
    <s v="West Zone"/>
    <x v="2"/>
    <x v="136"/>
  </r>
  <r>
    <n v="75804"/>
    <s v="JAYAM HOSPITAL MADURAI"/>
    <d v="2021-07-27T00:00:00"/>
    <s v="NO: 3  ABDUL KAFFERKHAN STREETCHINNA CHOKKIKULAM"/>
    <s v="MADURAI"/>
    <x v="4"/>
    <n v="625002"/>
    <s v="South Zone"/>
    <x v="1"/>
    <x v="136"/>
  </r>
  <r>
    <n v="75808"/>
    <s v="SRI KUMARAN A SPECIALITY HOSPITAL"/>
    <d v="2021-07-27T00:00:00"/>
    <s v="NO. 3A-3B  KAKKAN STREET  WEST TAMBARAM  KANCHEEPURAM"/>
    <s v="CHENNAI"/>
    <x v="4"/>
    <n v="600045"/>
    <s v="South Zone"/>
    <x v="1"/>
    <x v="136"/>
  </r>
  <r>
    <n v="75809"/>
    <s v="INDIRA SUPER SPECIALITY HOSPITAL"/>
    <d v="2021-07-27T00:00:00"/>
    <s v="No. 320/3A1  320/3B1  320/3B2  VELLORE- CHITOOR MAIN ROAD  GANDHI NAGAR  KATPADI"/>
    <s v="VELLORE"/>
    <x v="4"/>
    <n v="632006"/>
    <s v="South Zone"/>
    <x v="1"/>
    <x v="136"/>
  </r>
  <r>
    <n v="75819"/>
    <s v="R.N. MULTISPECIALITY HOSPITAL PVT LTD"/>
    <d v="2021-07-27T00:00:00"/>
    <s v="109-110 SHIV SHAKTI NAGAR KINGS ROAD NIRMAN NAGAR"/>
    <s v="JAIPUR"/>
    <x v="8"/>
    <n v="302019"/>
    <s v="North Zone"/>
    <x v="0"/>
    <x v="136"/>
  </r>
  <r>
    <n v="75820"/>
    <s v="SAI SIDDHARTHA HOSPITAL HYDERABAD"/>
    <d v="2021-07-27T00:00:00"/>
    <s v="H.NO. 19 &amp; 20  Behind MJS GARDEN  NEAR RAITHU BAZAR  SHAHPUR NAGAR  JEEDIMETLA  MEDCHAL"/>
    <s v="HYDERABAD"/>
    <x v="5"/>
    <n v="500055"/>
    <s v="South Zone"/>
    <x v="2"/>
    <x v="136"/>
  </r>
  <r>
    <n v="75821"/>
    <s v="AGASTYA INSTITUTE OF MEDICAL SCIENCES"/>
    <d v="2021-07-27T00:00:00"/>
    <s v="H.NO. 4-195  BUS STAND ROAD  MANCHERIAL"/>
    <s v="ADILABAD"/>
    <x v="5"/>
    <n v="504208"/>
    <s v="South Zone"/>
    <x v="2"/>
    <x v="136"/>
  </r>
  <r>
    <n v="75822"/>
    <s v="PALAMURU EYE HOSPITAL"/>
    <d v="2021-07-27T00:00:00"/>
    <s v="8-3-2/A  Opp Reliance Smart  Beside Govt Genral Hospital  Hyderabad road"/>
    <s v="MAHABUB NAGAR"/>
    <x v="5"/>
    <n v="509001"/>
    <s v="South Zone"/>
    <x v="2"/>
    <x v="136"/>
  </r>
  <r>
    <n v="75826"/>
    <s v="RAJSHREE MEDICAL RESEARCH INSTITUTE  BAREILLY"/>
    <d v="2021-07-27T00:00:00"/>
    <s v="21 KM.  NH-24  NEAR TOLL PLAZA  RAMPUR ROAD"/>
    <s v="BAREILLY"/>
    <x v="2"/>
    <n v="243501"/>
    <s v="North Zone"/>
    <x v="0"/>
    <x v="136"/>
  </r>
  <r>
    <n v="75851"/>
    <s v="POPULAR NURSING HOME PATNA"/>
    <d v="2021-07-28T00:00:00"/>
    <s v="ASHOK RAJ PATH CHOWHATTA  OPP. DARBHANGA HOUSE"/>
    <s v="PATNA"/>
    <x v="17"/>
    <n v="800004"/>
    <s v="East Zone"/>
    <x v="4"/>
    <x v="136"/>
  </r>
  <r>
    <n v="75852"/>
    <s v="NAYAN JYOTI EYE CARE CENTRE"/>
    <d v="2021-07-28T00:00:00"/>
    <s v="9 JESSORE ROAD  KAJIPARA  NAGAER BAZAR  DUM DUM  NORTH 24 PARGANAS"/>
    <s v="KOLKATA"/>
    <x v="9"/>
    <n v="700028"/>
    <s v="East Zone"/>
    <x v="4"/>
    <x v="136"/>
  </r>
  <r>
    <n v="75853"/>
    <s v="CARE CONCERN HOSPITAL PRIVATE LIMITED"/>
    <d v="2021-07-28T00:00:00"/>
    <s v="87/A  G.T. ROAD WEST  SERAMPORE "/>
    <s v="HOOGHLY"/>
    <x v="9"/>
    <n v="712203"/>
    <s v="East Zone"/>
    <x v="4"/>
    <x v="136"/>
  </r>
  <r>
    <n v="75854"/>
    <s v="Kamla Nagar Hospital Jodhpur"/>
    <d v="2021-07-28T00:00:00"/>
    <s v="Plot No -A  PAL LINK ROAD"/>
    <s v="JODHPUR"/>
    <x v="8"/>
    <n v="342008"/>
    <s v="North Zone"/>
    <x v="0"/>
    <x v="136"/>
  </r>
  <r>
    <n v="75855"/>
    <s v="Dr Agarwals Eye Hospital - Rajaji Nagar"/>
    <d v="2021-07-28T00:00:00"/>
    <s v="NKS Prime  New No.60  Old No.417  20th Main Road  1st Block  Rajaji Nagar "/>
    <s v="BENGALURU"/>
    <x v="3"/>
    <n v="560010"/>
    <s v="South Zone"/>
    <x v="1"/>
    <x v="136"/>
  </r>
  <r>
    <n v="75856"/>
    <s v="Dr Agarwals Eye Hospital - RR Nagar"/>
    <d v="2021-07-28T00:00:00"/>
    <s v="Plot No.638  1St Floor  Ideal Homes  80 Feet Road  RR Nagar "/>
    <s v="BENGALURU"/>
    <x v="3"/>
    <n v="560098"/>
    <s v="South Zone"/>
    <x v="1"/>
    <x v="136"/>
  </r>
  <r>
    <n v="75858"/>
    <s v="Dr Agarwals Eye Hospital - Dharwad"/>
    <d v="2021-07-28T00:00:00"/>
    <s v="Samarth Plaza  CTS No. 96B/1A  P.B.Road  Opp Jubilee Circle  BRTS Bus Station "/>
    <s v="DHARWARD"/>
    <x v="3"/>
    <n v="580001"/>
    <s v="South Zone"/>
    <x v="1"/>
    <x v="136"/>
  </r>
  <r>
    <n v="75860"/>
    <s v="Chandra Bhushan Hospital"/>
    <d v="2021-07-28T00:00:00"/>
    <s v="Opp Mahamandir Rly Station  Mandore Road"/>
    <s v="JODHPUR"/>
    <x v="8"/>
    <n v="342006"/>
    <s v="North Zone"/>
    <x v="0"/>
    <x v="136"/>
  </r>
  <r>
    <n v="75861"/>
    <s v="Dr Agarwals Eye Hospital - Banashankar"/>
    <d v="2021-07-28T00:00:00"/>
    <s v="No.02  1st Floor  100 Feet Road  Banashankari 3rd Stage"/>
    <s v="BENGALURU"/>
    <x v="3"/>
    <n v="560085"/>
    <s v="South Zone"/>
    <x v="1"/>
    <x v="136"/>
  </r>
  <r>
    <n v="75871"/>
    <s v="KANT MULTISPECIALITY HOSPITAL"/>
    <d v="2021-07-28T00:00:00"/>
    <s v="Plot No-167  Indira Complex  Main Kheri Road"/>
    <s v="FARIDABAD"/>
    <x v="1"/>
    <n v="121002"/>
    <s v="North Zone"/>
    <x v="0"/>
    <x v="136"/>
  </r>
  <r>
    <n v="75874"/>
    <s v="The Joint Hospital"/>
    <d v="2021-07-28T00:00:00"/>
    <s v="142-143  TP Scheme-15  Near Civil Hospital &amp; Jivandeep D C  Delhi Road"/>
    <s v="SONIPAT"/>
    <x v="1"/>
    <n v="131001"/>
    <s v="North Zone"/>
    <x v="0"/>
    <x v="136"/>
  </r>
  <r>
    <n v="75879"/>
    <s v="ACHARYA NURSING HOME AND ICU"/>
    <d v="2021-07-28T00:00:00"/>
    <s v="88-89  Shree Jay Ambe Co-Op Housing Soc  Opp Gorwa Workshop  Subhanpura "/>
    <s v="VADODARA"/>
    <x v="13"/>
    <n v="390023"/>
    <s v="West Zone"/>
    <x v="3"/>
    <x v="136"/>
  </r>
  <r>
    <n v="75880"/>
    <s v="Sri Meenakshi Nusing Home Private Limited"/>
    <d v="2021-07-28T00:00:00"/>
    <s v="No:3A  Baroda Street  West Mambalam "/>
    <s v="CHENNAI"/>
    <x v="4"/>
    <n v="600033"/>
    <s v="South Zone"/>
    <x v="1"/>
    <x v="136"/>
  </r>
  <r>
    <n v="75881"/>
    <s v="Vedant Hospital Indore"/>
    <d v="2021-07-28T00:00:00"/>
    <s v="1 SINDHU NAGAR  BHAWARKUA MAIN ROAD"/>
    <s v="INDORE"/>
    <x v="18"/>
    <n v="452002"/>
    <s v="West Zone"/>
    <x v="2"/>
    <x v="136"/>
  </r>
  <r>
    <n v="75882"/>
    <s v="NARMADA TRAUMA CENTRE PRIVATE LIMITED"/>
    <d v="2021-07-28T00:00:00"/>
    <s v="E- 3/23  ARERA COLONY  HUZUR"/>
    <s v="BHOPAL"/>
    <x v="18"/>
    <n v="462016"/>
    <s v="West Zone"/>
    <x v="2"/>
    <x v="136"/>
  </r>
  <r>
    <n v="75883"/>
    <s v="JAISWAL EYE HOSPITAL"/>
    <d v="2021-07-28T00:00:00"/>
    <s v="BEHIND MARIPUR OVERBRIDGE  IMLICHATTI"/>
    <s v="MUZAFFARPUR"/>
    <x v="17"/>
    <n v="842001"/>
    <s v="East Zone"/>
    <x v="4"/>
    <x v="136"/>
  </r>
  <r>
    <n v="75909"/>
    <s v="LOK NAYAK JAY PRAKASH EYE HOSPITAL"/>
    <d v="2021-07-29T00:00:00"/>
    <s v="AT BEHRA  PO- CHOUPARAN"/>
    <s v="HAZARIBAG"/>
    <x v="15"/>
    <n v="825406"/>
    <s v="East Zone"/>
    <x v="4"/>
    <x v="136"/>
  </r>
  <r>
    <n v="75910"/>
    <s v="Harsh Hospital And Maternity Home"/>
    <d v="2021-07-29T00:00:00"/>
    <s v="Shakuntal B Complex  Near Sanghvi Tower Opp. Swaminarayan Chowk BRTS Station  Gujarat Gas Circle  Adajan Road"/>
    <s v="SURAT"/>
    <x v="13"/>
    <n v="395009"/>
    <s v="West Zone"/>
    <x v="3"/>
    <x v="136"/>
  </r>
  <r>
    <n v="75911"/>
    <s v="Brijmani Orthopaedic Hospital"/>
    <d v="2021-07-29T00:00:00"/>
    <s v="305  SIDDHI VINAYAK PLAZA"/>
    <s v="AHMEDABAD"/>
    <x v="13"/>
    <n v="382418"/>
    <s v="West Zone"/>
    <x v="3"/>
    <x v="136"/>
  </r>
  <r>
    <n v="75913"/>
    <s v="Dr. L. M. SINGHVI CHAKSU CHIKITSALAY"/>
    <d v="2021-07-29T00:00:00"/>
    <s v="OPP.H SECTOR/ FRONT OF SBI  NEAR SHASTRI CIRCLE  SHASTRI NAGAR"/>
    <s v="JODHPUR"/>
    <x v="8"/>
    <n v="342003"/>
    <s v="North Zone"/>
    <x v="0"/>
    <x v="136"/>
  </r>
  <r>
    <n v="75915"/>
    <s v="BUDDHA HOSPITAL PATNA"/>
    <d v="2021-07-29T00:00:00"/>
    <s v="KALI MANDIR ROAD  HANUMAN NAGAR KANKARBAGH"/>
    <s v="PATNA"/>
    <x v="17"/>
    <n v="800020"/>
    <s v="East Zone"/>
    <x v="4"/>
    <x v="136"/>
  </r>
  <r>
    <n v="75928"/>
    <s v="ICON HOSPITAL YAVATMAL"/>
    <d v="2021-07-29T00:00:00"/>
    <s v="CENTER POINT HEIGHT  NEAR BANK OF MAHARASHTRA  NEW DOCTOR LINE "/>
    <s v="YAVATMAL"/>
    <x v="6"/>
    <n v="445204"/>
    <s v="West Zone"/>
    <x v="3"/>
    <x v="136"/>
  </r>
  <r>
    <n v="75932"/>
    <s v="Life Care Hospital Ahmedabad"/>
    <d v="2021-07-29T00:00:00"/>
    <s v="1st Floor  Ashirwad Avenue  Haridarshan Cross Road  Nikol-Naroda Road"/>
    <s v="AHMEDABAD"/>
    <x v="13"/>
    <n v="382330"/>
    <s v="West Zone"/>
    <x v="3"/>
    <x v="136"/>
  </r>
  <r>
    <n v="75944"/>
    <s v="C.S.I.KALYANI GENERAL HOSPITAL"/>
    <d v="2021-07-29T00:00:00"/>
    <s v="NO. 15  DR.RADHA KRISHNAN SALAI  MYLAPORE"/>
    <s v="CHENNAI"/>
    <x v="4"/>
    <n v="600004"/>
    <s v="South Zone"/>
    <x v="1"/>
    <x v="136"/>
  </r>
  <r>
    <n v="75947"/>
    <s v="SHRI SHISHU BHAWAN -BILASPUR"/>
    <d v="2021-07-30T00:00:00"/>
    <s v="Idgah Road  Near Madhya Nagari Chowk  Masanganj"/>
    <s v="BILASPUR"/>
    <x v="12"/>
    <n v="495001"/>
    <s v="West Zone"/>
    <x v="2"/>
    <x v="136"/>
  </r>
  <r>
    <n v="75949"/>
    <s v="SHRI SANKALP MEDICAL AND RESEARCH INSTITUTE PRIVATE LIMITED"/>
    <d v="2021-07-30T00:00:00"/>
    <s v="Near Sarona Railway Station  Before Salasar Green  Sarona Ring Road No 1"/>
    <s v="RAIPUR"/>
    <x v="12"/>
    <n v="492099"/>
    <s v="West Zone"/>
    <x v="2"/>
    <x v="136"/>
  </r>
  <r>
    <n v="75951"/>
    <s v="SHREE DATT MULTISPECIALITY HOSPITAL"/>
    <d v="2021-07-30T00:00:00"/>
    <s v="ARCHANA APPARTMENT  GUNJAI CHOWK  SANTOSH NAGAR  POONA LINK ROAD  KALYAN EAST"/>
    <s v="THANE"/>
    <x v="6"/>
    <n v="421306"/>
    <s v="West Zone"/>
    <x v="3"/>
    <x v="136"/>
  </r>
  <r>
    <n v="75953"/>
    <s v="NEHA NURSING HOME"/>
    <d v="2021-07-30T00:00:00"/>
    <s v="WARD NO 7  NEAR NEW POST OFFICE  SAONER"/>
    <s v="NAGPUR"/>
    <x v="6"/>
    <n v="441107"/>
    <s v="West Zone"/>
    <x v="3"/>
    <x v="136"/>
  </r>
  <r>
    <n v="75957"/>
    <s v="Shri Adithya Hospitals"/>
    <d v="2021-07-30T00:00:00"/>
    <s v="4-5 &amp; 11  8-50/11  Dammaiguda Main RoadKeesara  Near ECIL  Medchal"/>
    <s v="HYDERABAD"/>
    <x v="5"/>
    <n v="500083"/>
    <s v="South Zone"/>
    <x v="2"/>
    <x v="136"/>
  </r>
  <r>
    <n v="75971"/>
    <s v="GURU TEG BAHADUR SAHIB C HOSPITAL"/>
    <d v="2021-07-30T00:00:00"/>
    <s v="GURU TEG BAHADUR SAHIB C HOSPITAL ROAD  SHASTRI NAGAR  MODEL TOWN"/>
    <s v="LUDHIANA"/>
    <x v="14"/>
    <n v="141002"/>
    <s v="North Zone"/>
    <x v="0"/>
    <x v="136"/>
  </r>
  <r>
    <n v="75975"/>
    <s v="VEDANAYAGAM HOSPITAL PRIVATE LIMITED"/>
    <d v="2021-07-30T00:00:00"/>
    <s v="NO.52  EAST BASHYAKARALU ROAD  R.S.PURAM"/>
    <s v="COIMBATORE"/>
    <x v="4"/>
    <n v="641002"/>
    <s v="South Zone"/>
    <x v="1"/>
    <x v="136"/>
  </r>
  <r>
    <n v="75979"/>
    <s v="SHREE SIDDHIVINAYAK NURSING HOME"/>
    <d v="2021-07-31T00:00:00"/>
    <s v="Shop No G-1  Ram Mansion C.H.S.  Ground Floor  S K Bole Road  Near Shree Siddhivinayak Temple  Prabhadevi  Dadar West"/>
    <s v="MUMBAI"/>
    <x v="6"/>
    <n v="400028"/>
    <s v="West Zone"/>
    <x v="3"/>
    <x v="136"/>
  </r>
  <r>
    <n v="75987"/>
    <s v="NOBLE GASTRO HOSPITAL AHMEDABAD"/>
    <d v="2021-07-31T00:00:00"/>
    <s v="SHAIVAL IMPERIA 5TH AND 6TH FLOOR  MITHAKHALI SIX ROAD  OPP. NALANDA HOTEL  MITHAKHALI"/>
    <s v="AHMEDABAD"/>
    <x v="13"/>
    <n v="380009"/>
    <s v="West Zone"/>
    <x v="3"/>
    <x v="136"/>
  </r>
  <r>
    <n v="76121"/>
    <s v="NARAYANA NETHRALAYA"/>
    <d v="2021-08-04T00:00:00"/>
    <s v="NO. 121/C  CHORD ROAD  RAJAJINAGAR 1ST R-BLOCK"/>
    <s v="BENGALURU"/>
    <x v="3"/>
    <n v="560010"/>
    <s v="South Zone"/>
    <x v="1"/>
    <x v="137"/>
  </r>
  <r>
    <n v="76125"/>
    <s v="NEO CARE HOSPITAL"/>
    <d v="2021-08-04T00:00:00"/>
    <s v="Plot No 43-45 Opp Perram Cheruvu Bus Stop  Dwaraka Nagar Bandlaguda Jagir  Rajendra Nagar   Near  Kalimandir  Ranga Reddy   Medchal"/>
    <s v="HYDERABAD"/>
    <x v="5"/>
    <n v="500086"/>
    <s v="South Zone"/>
    <x v="2"/>
    <x v="137"/>
  </r>
  <r>
    <n v="76129"/>
    <s v="MULIK NETRA CHIKITSALAYA"/>
    <d v="2021-08-04T00:00:00"/>
    <s v="BEHIND STATE BANK OF INDIA JILHA PETH"/>
    <s v="JALGAON"/>
    <x v="6"/>
    <n v="425001"/>
    <s v="West Zone"/>
    <x v="3"/>
    <x v="137"/>
  </r>
  <r>
    <n v="76131"/>
    <s v="DIVAKARS SPECIALITY HOSPITAL"/>
    <d v="2021-08-04T00:00:00"/>
    <s v="# 220  9th Cross   JP Nagar Nd  2 Phase"/>
    <s v="BENGALURU"/>
    <x v="3"/>
    <n v="560078"/>
    <s v="South Zone"/>
    <x v="1"/>
    <x v="137"/>
  </r>
  <r>
    <n v="76132"/>
    <s v="Arogyam Hospital - Ratlam"/>
    <d v="2021-08-04T00:00:00"/>
    <s v="18  College Road"/>
    <s v="RATLAM"/>
    <x v="18"/>
    <n v="457001"/>
    <s v="West Zone"/>
    <x v="2"/>
    <x v="137"/>
  </r>
  <r>
    <n v="76374"/>
    <s v="KIDNEY CARE CENTRE - SUBRAMANIAM NURSING HOME"/>
    <d v="2021-08-11T00:00:00"/>
    <s v="9D  MADURAI ROAD"/>
    <s v="TIRUNELVELI"/>
    <x v="4"/>
    <n v="627001"/>
    <s v="South Zone"/>
    <x v="1"/>
    <x v="137"/>
  </r>
  <r>
    <n v="76375"/>
    <s v="SILVER CREST HOSPITAL"/>
    <d v="2021-08-11T00:00:00"/>
    <s v="1ST FLOOR MANGALMURTI COMPLEX  ABOVE KARNATAKA BANK  90FT ROAD THAKURLI EAST"/>
    <s v="THANE"/>
    <x v="6"/>
    <n v="421201"/>
    <s v="West Zone"/>
    <x v="3"/>
    <x v="137"/>
  </r>
  <r>
    <n v="76376"/>
    <s v="HARISHCHANDRA MULTI SPECIALITY HOSPITAL AND RESERCH CENTER"/>
    <d v="2021-08-11T00:00:00"/>
    <s v="BEHIND BANK OF BARODA  KOLHAR GHOTI ROAD  OPP. GADAKH SHOWROOM"/>
    <s v="AKOLA"/>
    <x v="6"/>
    <n v="422601"/>
    <s v="West Zone"/>
    <x v="3"/>
    <x v="137"/>
  </r>
  <r>
    <n v="76423"/>
    <s v="SEVENSTAR HOSPITAL"/>
    <d v="2021-08-12T00:00:00"/>
    <s v="324/1 SANT JAGNADE SQAURE  GREAT NAG ROAD NANDANWAN  KDK COLLEGE ROAD  NIT BUS TERMINAL COMPLEX"/>
    <s v="NAGPUR"/>
    <x v="6"/>
    <n v="440009"/>
    <s v="West Zone"/>
    <x v="3"/>
    <x v="137"/>
  </r>
  <r>
    <n v="76426"/>
    <s v="K AND K SUPERSPECIALITY HOSPITAL THANE"/>
    <d v="2021-08-12T00:00:00"/>
    <s v="SHOP NO 1 &amp; 2  A WING SHANTI LIFESPACES-2  NEW AKALPURI LINK ROAD YASHWANT VIVA TOWNSHIP NEAR DMART NALLASOPRA EAST  NALLASOPARA"/>
    <s v="THANE"/>
    <x v="6"/>
    <n v="401209"/>
    <s v="West Zone"/>
    <x v="3"/>
    <x v="137"/>
  </r>
  <r>
    <n v="76427"/>
    <s v="PRAJA  VYDYASALA"/>
    <d v="2021-08-12T00:00:00"/>
    <s v="NEAR GUJJANGUNDLA PARK CIRCLE OPP: D-MART STORE "/>
    <s v="GUNTUR"/>
    <x v="11"/>
    <n v="522006"/>
    <s v="South Zone"/>
    <x v="2"/>
    <x v="137"/>
  </r>
  <r>
    <n v="76430"/>
    <s v="KAMALA MATERNITY AND GENRAL HOSPITAL"/>
    <d v="2021-08-12T00:00:00"/>
    <s v="Plot No 4  Survey No 5  Jaya Sree Arcade  Opp Petrol Pump Peerzadiguda Medchal"/>
    <s v="HYDERABAD"/>
    <x v="5"/>
    <n v="500098"/>
    <s v="South Zone"/>
    <x v="2"/>
    <x v="137"/>
  </r>
  <r>
    <n v="76435"/>
    <s v="PRIYUSH NEURO AND SUPER SPECIALITY HOSPITAL"/>
    <d v="2021-08-12T00:00:00"/>
    <s v="2/154 SFS COLONY MANSAROVAR"/>
    <s v="JAIPUR"/>
    <x v="8"/>
    <n v="302020"/>
    <s v="North Zone"/>
    <x v="0"/>
    <x v="137"/>
  </r>
  <r>
    <n v="76438"/>
    <s v="Somani Hospital Jaipur"/>
    <d v="2021-08-12T00:00:00"/>
    <s v="277/288 Shri Gopal Nagar 80 Feet Road  Mahesh Nagar"/>
    <s v="JAIPUR"/>
    <x v="8"/>
    <n v="302019"/>
    <s v="North Zone"/>
    <x v="0"/>
    <x v="137"/>
  </r>
  <r>
    <n v="76584"/>
    <s v="BALAJI PEDIATRIC AND DENTAL HOSPITAL"/>
    <d v="2021-08-16T00:00:00"/>
    <s v="OLD PATHAK HOSPITAL  OPP BEDEKAR CLASSESGHUMARE GALLI"/>
    <s v="AHMED NAGAR"/>
    <x v="6"/>
    <n v="414001"/>
    <s v="West Zone"/>
    <x v="3"/>
    <x v="137"/>
  </r>
  <r>
    <n v="76586"/>
    <s v="GLB HOSPITALS"/>
    <d v="2021-08-16T00:00:00"/>
    <s v="NEW NO.AH 15  (OLD NO AH-81)  5TH STREET SHANTHI COLONY   ANNA NAGAR WEST"/>
    <s v="CHENNAI"/>
    <x v="4"/>
    <n v="600040"/>
    <s v="South Zone"/>
    <x v="1"/>
    <x v="137"/>
  </r>
  <r>
    <n v="76592"/>
    <s v="ARAVINDA SUPER SPECIALITY HOSPITAL"/>
    <d v="2021-08-16T00:00:00"/>
    <s v="HNO 1-8-34/1    OPP TO HAYGRIVA CHARY GROUNDS  HANMAKONDA"/>
    <s v="WARANGAL"/>
    <x v="5"/>
    <n v="506001"/>
    <s v="South Zone"/>
    <x v="2"/>
    <x v="137"/>
  </r>
  <r>
    <n v="76594"/>
    <s v="SAVE HOSPITALS"/>
    <d v="2021-08-16T00:00:00"/>
    <s v="H NO:3-13/3  Mallikarjuna Nagar  PeerzadigudaOpp. Uppal Depot  Boduppal"/>
    <s v="HYDERABAD"/>
    <x v="5"/>
    <n v="500092"/>
    <s v="South Zone"/>
    <x v="2"/>
    <x v="137"/>
  </r>
  <r>
    <n v="76600"/>
    <s v="Abhinav Eye Care Centres"/>
    <d v="2021-08-16T00:00:00"/>
    <s v="Plot No 29-30  H.No : 10-102-61/594 Om  Vihar Colony  Medipally Behind Apex Hospital  Boduppal"/>
    <s v="HYDERABAD"/>
    <x v="5"/>
    <n v="500098"/>
    <s v="South Zone"/>
    <x v="2"/>
    <x v="137"/>
  </r>
  <r>
    <n v="76612"/>
    <s v="JAYA EYE CARE CENTRE - CHENNAI"/>
    <d v="2021-08-16T00:00:00"/>
    <s v="41/50  4th TRUST CROSS STREET  MANDAVELIPAKKAM"/>
    <s v="CHENNAI"/>
    <x v="4"/>
    <n v="600028"/>
    <s v="South Zone"/>
    <x v="1"/>
    <x v="137"/>
  </r>
  <r>
    <n v="76616"/>
    <s v="RADIUM EYE CENTRE LLP"/>
    <d v="2021-08-16T00:00:00"/>
    <s v="A-1/11 THIRD FLOOR SECTOR-8 ROHINI"/>
    <s v="NORTH WEST DELHI"/>
    <x v="0"/>
    <n v="110085"/>
    <s v="North Zone"/>
    <x v="0"/>
    <x v="137"/>
  </r>
  <r>
    <n v="76617"/>
    <s v="AGRAWAL NURSING HOME - MAHASAMUND"/>
    <d v="2021-08-16T00:00:00"/>
    <s v="BEHIND GOVT. HOSPITAL  MAIN ROAD  NEAR BUS STAND BASNA"/>
    <s v="MAHASAMUND"/>
    <x v="12"/>
    <n v="493554"/>
    <s v="West Zone"/>
    <x v="2"/>
    <x v="137"/>
  </r>
  <r>
    <n v="76622"/>
    <s v="Shri Ram Trauma And Super Speciality Hospital"/>
    <d v="2021-08-16T00:00:00"/>
    <s v="Near Radha Kishan Pura Phatak  Opp. SK Hospital"/>
    <s v="SIKAR"/>
    <x v="8"/>
    <n v="332001"/>
    <s v="North Zone"/>
    <x v="0"/>
    <x v="137"/>
  </r>
  <r>
    <n v="76624"/>
    <s v="Laxmi Netralaya Private Limited"/>
    <d v="2021-08-16T00:00:00"/>
    <s v="MAHABIR TOLA  ARA"/>
    <s v="BHOJPUR"/>
    <x v="17"/>
    <n v="802301"/>
    <s v="East Zone"/>
    <x v="4"/>
    <x v="137"/>
  </r>
  <r>
    <n v="76650"/>
    <s v="Le Crest Hospital"/>
    <d v="2021-08-17T00:00:00"/>
    <s v="Plot no. - INS 13  Sector - 4  (Near Budh Chowk)  Vasundhara"/>
    <s v="GHAZIABAD"/>
    <x v="2"/>
    <n v="201012"/>
    <s v="North Zone"/>
    <x v="0"/>
    <x v="137"/>
  </r>
  <r>
    <n v="76697"/>
    <s v="SARRAF ORTHO SPINE AND MATERNITY CENTRE"/>
    <d v="2021-08-18T00:00:00"/>
    <s v="INFRONT OF DMC PRINCIPAL OFFICE LAHERIA SARAI"/>
    <s v="DARBHANGA"/>
    <x v="17"/>
    <n v="846003"/>
    <s v="East Zone"/>
    <x v="4"/>
    <x v="137"/>
  </r>
  <r>
    <n v="76704"/>
    <s v="ANURJUN MATERNITY AND LAPAROSCOPY SURGICAL CENTRE"/>
    <d v="2021-08-18T00:00:00"/>
    <s v="BEHIND NAINITAL BANK  KALADHUNGI ROAD  PILIKOTHI"/>
    <s v="NAINITAL"/>
    <x v="20"/>
    <n v="263139"/>
    <s v="North Zone"/>
    <x v="0"/>
    <x v="137"/>
  </r>
  <r>
    <n v="76707"/>
    <s v="SUNEHRI DEVI HOSPITAL"/>
    <d v="2021-08-18T00:00:00"/>
    <s v="OPP. JAIN MANDIR  MISSION ROAD"/>
    <s v="SONIPAT"/>
    <x v="1"/>
    <n v="131001"/>
    <s v="North Zone"/>
    <x v="0"/>
    <x v="137"/>
  </r>
  <r>
    <n v="76715"/>
    <s v="FOR ORTHO AND NEURO HOSPITAL CHENNAI"/>
    <d v="2021-08-18T00:00:00"/>
    <s v="NO.39 40 41  DHANRAJPURAM EXTENSION200 FEET ROAD  AMBEDKAR NAGAR BUS STOP  KOLATHUR"/>
    <s v="CHENNAI"/>
    <x v="4"/>
    <n v="600099"/>
    <s v="South Zone"/>
    <x v="1"/>
    <x v="137"/>
  </r>
  <r>
    <n v="76717"/>
    <s v="Prayas Hospital And Research Centre"/>
    <d v="2021-08-18T00:00:00"/>
    <s v="Sidcul Road  Sitarganj"/>
    <s v="UDHAM SINGH NAGAR"/>
    <x v="20"/>
    <n v="262405"/>
    <s v="North Zone"/>
    <x v="0"/>
    <x v="137"/>
  </r>
  <r>
    <n v="76718"/>
    <s v="MUTHU MULTISPECIALITY HOSPITAL"/>
    <d v="2021-08-18T00:00:00"/>
    <s v="NO. 6/2/36-B  MADURAI MAIN ROAD  NILAKOTTAI "/>
    <s v="DINDIGUL"/>
    <x v="4"/>
    <n v="624208"/>
    <s v="South Zone"/>
    <x v="1"/>
    <x v="137"/>
  </r>
  <r>
    <n v="76720"/>
    <s v="SHRI RAM HOSPITAL ALWAR"/>
    <d v="2021-08-18T00:00:00"/>
    <s v="5/21 N.E.B. HOUSING BOARD NEAR N.E.B. THANA  MAIN ROAD"/>
    <s v="ALWAR"/>
    <x v="8"/>
    <n v="301001"/>
    <s v="North Zone"/>
    <x v="0"/>
    <x v="137"/>
  </r>
  <r>
    <n v="76721"/>
    <s v="Paras Hospital"/>
    <d v="2021-08-18T00:00:00"/>
    <s v="3375/ 3376  Opp. To Panjab National Bank  Civil Ward No. 08"/>
    <s v="DAMOH"/>
    <x v="18"/>
    <n v="470661"/>
    <s v="West Zone"/>
    <x v="2"/>
    <x v="137"/>
  </r>
  <r>
    <n v="76722"/>
    <s v="HANSHI HOSPITAL"/>
    <d v="2021-08-18T00:00:00"/>
    <s v="H.NO:- 7/1/184 OLD DURGA HOSPITAL  OLD BUS STAND  SANTHOSHNAGAR  JAGITYAL"/>
    <s v="KARIM NAGAR"/>
    <x v="5"/>
    <n v="505327"/>
    <s v="South Zone"/>
    <x v="2"/>
    <x v="137"/>
  </r>
  <r>
    <n v="76730"/>
    <s v="ARORA EYE HOSPITAL AND RETINA CENTRE"/>
    <d v="2021-08-18T00:00:00"/>
    <s v="7A LAJPAT NAGAR  LINK ROAD  NEAR CHAWLA NURSING HOME"/>
    <s v="JALANDHAR"/>
    <x v="14"/>
    <n v="144001"/>
    <s v="North Zone"/>
    <x v="0"/>
    <x v="137"/>
  </r>
  <r>
    <n v="76751"/>
    <s v="ANUKRISHNA HOSPITAL"/>
    <d v="2021-08-19T00:00:00"/>
    <s v="H.NO: 10-191/2  VASANTHAPURI COLONY  MALKAJGIRI  SECUNDERABAD"/>
    <s v="HYDERABAD"/>
    <x v="5"/>
    <n v="500047"/>
    <s v="South Zone"/>
    <x v="2"/>
    <x v="137"/>
  </r>
  <r>
    <n v="76754"/>
    <s v="SAI NETRALAYAM LASER CENTRE"/>
    <d v="2021-08-19T00:00:00"/>
    <s v="DOOR NO: 10-9-14  PALANADU ROAD  BEHIND NAGASARAPU RAMA COMPLEX  NARASARAOPET"/>
    <s v="GUNTUR"/>
    <x v="11"/>
    <n v="522601"/>
    <s v="South Zone"/>
    <x v="2"/>
    <x v="137"/>
  </r>
  <r>
    <n v="76756"/>
    <s v="RAMESH NEURO AND CRITICAL CARE HOSPITAL"/>
    <d v="2021-08-19T00:00:00"/>
    <s v="SY NO. 208  209  211 AND 212  BLOCK NO:6CHINTAL  QUTHBULLAPUR  KGM GARDEN ROAD  MANIKYA NAGARNEAR CHINTAL BUS STOP"/>
    <s v="HYDERABAD"/>
    <x v="5"/>
    <n v="500034"/>
    <s v="South Zone"/>
    <x v="2"/>
    <x v="137"/>
  </r>
  <r>
    <n v="76758"/>
    <s v="Gayatri Hospital Hastinapuram"/>
    <d v="2021-08-19T00:00:00"/>
    <s v="Plot No -142  Sri Venkateswara Colony  ZP Road  Hastinapuram"/>
    <s v="HYDERABAD"/>
    <x v="5"/>
    <n v="500079"/>
    <s v="South Zone"/>
    <x v="2"/>
    <x v="137"/>
  </r>
  <r>
    <n v="76759"/>
    <s v="Medicover Cancer Institute"/>
    <d v="2021-08-19T00:00:00"/>
    <s v="Plot No: 9 10 14  Sy No: 64  Sector : 2  Huda Techno EnclaveMadhapur  Serilingampally  Rangareddy"/>
    <s v="HYDERABAD"/>
    <x v="5"/>
    <n v="500081"/>
    <s v="South Zone"/>
    <x v="2"/>
    <x v="137"/>
  </r>
  <r>
    <n v="76761"/>
    <s v="J D HOSPITAL"/>
    <d v="2021-08-19T00:00:00"/>
    <s v="A-157  SURYA NAGAR  NEAR JAIN MANDIR"/>
    <s v="ALWAR"/>
    <x v="8"/>
    <n v="301001"/>
    <s v="North Zone"/>
    <x v="0"/>
    <x v="137"/>
  </r>
  <r>
    <n v="76763"/>
    <s v="AHALIA HOSPITAL"/>
    <d v="2021-08-19T00:00:00"/>
    <s v="ELIPARRA  KOZHIPARA  POAHALIA CAMPUS"/>
    <s v="PALAKKAD"/>
    <x v="19"/>
    <n v="678557"/>
    <s v="South Zone"/>
    <x v="1"/>
    <x v="137"/>
  </r>
  <r>
    <n v="76766"/>
    <s v="Shree Dayananda Nursing Home"/>
    <d v="2021-08-19T00:00:00"/>
    <s v="Opposite State Bank of Mysore  Mysore RoadMalavalli Town  Malavalli"/>
    <s v="MANDYA"/>
    <x v="3"/>
    <n v="571430"/>
    <s v="South Zone"/>
    <x v="1"/>
    <x v="137"/>
  </r>
  <r>
    <n v="76768"/>
    <s v="SHEKHAR HOSPITAL BANGALURU"/>
    <d v="2021-08-19T00:00:00"/>
    <s v="NO 81 BULL TEMPLE RAOD"/>
    <s v="BENGALURU"/>
    <x v="3"/>
    <n v="560019"/>
    <s v="South Zone"/>
    <x v="1"/>
    <x v="137"/>
  </r>
  <r>
    <n v="76769"/>
    <s v="GANGA HOSPITAL  CHENNAI"/>
    <d v="2021-08-19T00:00:00"/>
    <s v="NO.21/7B  THANDAVARAYAN STREET  OLD WASHERMENPET"/>
    <s v="CHENNAI"/>
    <x v="4"/>
    <n v="600021"/>
    <s v="South Zone"/>
    <x v="1"/>
    <x v="137"/>
  </r>
  <r>
    <n v="76771"/>
    <s v="VISHNU EYE CLINIC CHENNAI"/>
    <d v="2021-08-19T00:00:00"/>
    <s v="C-46  SECOND AVENUE ANNA NAGAR EAST "/>
    <s v="CHENNAI"/>
    <x v="4"/>
    <n v="600102"/>
    <s v="South Zone"/>
    <x v="1"/>
    <x v="137"/>
  </r>
  <r>
    <n v="76776"/>
    <s v="KERUDI HEALTHCARE PRIVATE LIMITED"/>
    <d v="2021-08-19T00:00:00"/>
    <s v="ROTARY CIRCLE NAVANAGAR ROAD"/>
    <s v="BAGALKOT"/>
    <x v="3"/>
    <n v="587101"/>
    <s v="South Zone"/>
    <x v="1"/>
    <x v="137"/>
  </r>
  <r>
    <n v="76778"/>
    <s v="SAMADHAN NURSING HOME BILASPUR"/>
    <d v="2021-08-19T00:00:00"/>
    <s v="RAJIV GANDHI CHOWK  JARHABHATA  RAIPUR ROAD"/>
    <s v="BILASPUR"/>
    <x v="12"/>
    <n v="495001"/>
    <s v="West Zone"/>
    <x v="2"/>
    <x v="1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1" cacheId="1" applyNumberFormats="0" applyBorderFormats="0" applyFontFormats="0" applyPatternFormats="0" applyAlignmentFormats="0" applyWidthHeightFormats="1" dataCaption="Values" updatedVersion="3" minRefreshableVersion="3" useAutoFormatting="1" itemPrintTitles="1" createdVersion="6" indent="0" outline="1" outlineData="1" multipleFieldFilters="0">
  <location ref="B20:C24" firstHeaderRow="1" firstDataRow="1" firstDataCol="1"/>
  <pivotFields count="10">
    <pivotField dataField="1"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axis="axisRow" showAll="0">
      <items count="139">
        <item h="1" x="2"/>
        <item h="1" x="14"/>
        <item h="1" x="26"/>
        <item h="1" x="38"/>
        <item h="1" x="50"/>
        <item h="1" x="62"/>
        <item h="1" x="74"/>
        <item h="1" x="86"/>
        <item h="1" x="98"/>
        <item h="1" x="110"/>
        <item h="1" x="6"/>
        <item h="1" x="18"/>
        <item h="1" x="30"/>
        <item h="1" x="42"/>
        <item h="1" x="54"/>
        <item h="1" x="66"/>
        <item h="1" x="78"/>
        <item h="1" x="90"/>
        <item h="1" x="102"/>
        <item h="1" x="114"/>
        <item h="1" x="122"/>
        <item h="1" x="10"/>
        <item h="1" x="22"/>
        <item h="1" x="34"/>
        <item h="1" x="46"/>
        <item h="1" x="58"/>
        <item h="1" x="70"/>
        <item h="1" x="82"/>
        <item h="1" x="94"/>
        <item h="1" x="106"/>
        <item h="1" x="118"/>
        <item h="1" x="0"/>
        <item h="1" x="12"/>
        <item h="1" x="24"/>
        <item h="1" x="36"/>
        <item h="1" x="48"/>
        <item h="1" x="60"/>
        <item h="1" x="72"/>
        <item h="1" x="84"/>
        <item h="1" x="96"/>
        <item h="1" x="108"/>
        <item h="1" x="120"/>
        <item h="1" x="11"/>
        <item h="1" x="23"/>
        <item h="1" x="35"/>
        <item h="1" x="47"/>
        <item h="1" x="59"/>
        <item h="1" x="71"/>
        <item h="1" x="83"/>
        <item h="1" x="95"/>
        <item h="1" x="107"/>
        <item h="1" x="119"/>
        <item h="1" x="5"/>
        <item h="1" x="17"/>
        <item h="1" x="29"/>
        <item h="1" x="41"/>
        <item h="1" x="53"/>
        <item h="1" x="65"/>
        <item h="1" x="77"/>
        <item h="1" x="89"/>
        <item h="1" x="101"/>
        <item h="1" x="113"/>
        <item h="1" x="123"/>
        <item h="1" x="124"/>
        <item h="1" x="4"/>
        <item h="1" x="16"/>
        <item h="1" x="28"/>
        <item h="1" x="40"/>
        <item h="1" x="52"/>
        <item h="1" x="64"/>
        <item h="1" x="76"/>
        <item h="1" x="88"/>
        <item h="1" x="100"/>
        <item h="1" x="112"/>
        <item h="1" x="1"/>
        <item h="1" x="13"/>
        <item h="1" x="25"/>
        <item h="1" x="37"/>
        <item h="1" x="49"/>
        <item h="1" x="61"/>
        <item h="1" x="73"/>
        <item h="1" x="85"/>
        <item h="1" x="97"/>
        <item h="1" x="109"/>
        <item h="1" x="121"/>
        <item h="1" x="3"/>
        <item h="1" x="15"/>
        <item h="1" x="27"/>
        <item h="1" x="39"/>
        <item h="1" x="51"/>
        <item h="1" x="63"/>
        <item h="1" x="75"/>
        <item h="1" x="87"/>
        <item h="1" x="99"/>
        <item h="1" x="111"/>
        <item h="1" x="9"/>
        <item h="1" x="21"/>
        <item h="1" x="33"/>
        <item h="1" x="45"/>
        <item h="1" x="57"/>
        <item h="1" x="81"/>
        <item h="1" x="93"/>
        <item h="1" x="117"/>
        <item h="1" x="8"/>
        <item h="1" x="20"/>
        <item h="1" x="32"/>
        <item h="1" x="44"/>
        <item h="1" x="56"/>
        <item h="1" x="68"/>
        <item h="1" x="80"/>
        <item h="1" x="92"/>
        <item h="1" x="104"/>
        <item h="1" x="116"/>
        <item h="1" x="7"/>
        <item h="1" x="19"/>
        <item h="1" x="31"/>
        <item h="1" x="43"/>
        <item h="1" x="55"/>
        <item h="1" x="67"/>
        <item h="1" x="79"/>
        <item h="1" x="91"/>
        <item h="1" x="103"/>
        <item h="1" x="115"/>
        <item h="1" x="125"/>
        <item h="1" x="126"/>
        <item h="1" x="127"/>
        <item h="1" x="128"/>
        <item h="1" x="129"/>
        <item h="1" x="130"/>
        <item h="1" x="69"/>
        <item h="1" x="105"/>
        <item h="1" x="131"/>
        <item h="1" x="132"/>
        <item x="133"/>
        <item x="134"/>
        <item x="135"/>
        <item h="1" x="136"/>
        <item h="1" x="137"/>
        <item t="default"/>
      </items>
    </pivotField>
  </pivotFields>
  <rowFields count="1">
    <field x="9"/>
  </rowFields>
  <rowItems count="4">
    <i>
      <x v="133"/>
    </i>
    <i>
      <x v="134"/>
    </i>
    <i>
      <x v="135"/>
    </i>
    <i t="grand">
      <x/>
    </i>
  </rowItems>
  <colItems count="1">
    <i/>
  </colItems>
  <dataFields count="1">
    <dataField name="Count of Provider Code" fld="0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0" applyNumberFormats="0" applyBorderFormats="0" applyFontFormats="0" applyPatternFormats="0" applyAlignmentFormats="0" applyWidthHeightFormats="1" dataCaption="Values" updatedVersion="3" minRefreshableVersion="3" useAutoFormatting="1" itemPrintTitles="1" createdVersion="6" indent="0" outline="1" outlineData="1" multipleFieldFilters="0" chartFormat="188">
  <location ref="A3:B41" firstHeaderRow="1" firstDataRow="1" firstDataCol="1"/>
  <pivotFields count="10">
    <pivotField dataField="1" showAll="0"/>
    <pivotField showAll="0"/>
    <pivotField showAll="0"/>
    <pivotField showAll="0"/>
    <pivotField showAll="0" defaultSubtotal="0"/>
    <pivotField axis="axisRow" showAll="0" sortType="descending">
      <items count="33">
        <item x="11"/>
        <item x="24"/>
        <item x="17"/>
        <item x="16"/>
        <item x="12"/>
        <item x="26"/>
        <item x="0"/>
        <item x="7"/>
        <item x="13"/>
        <item x="1"/>
        <item x="23"/>
        <item x="21"/>
        <item x="15"/>
        <item x="3"/>
        <item x="19"/>
        <item x="18"/>
        <item x="6"/>
        <item x="29"/>
        <item x="27"/>
        <item x="30"/>
        <item x="10"/>
        <item x="22"/>
        <item x="14"/>
        <item x="8"/>
        <item x="28"/>
        <item x="4"/>
        <item x="5"/>
        <item x="25"/>
        <item x="2"/>
        <item x="20"/>
        <item x="9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/>
    <pivotField axis="axisRow" showAll="0">
      <items count="6">
        <item x="0"/>
        <item x="4"/>
        <item x="2"/>
        <item x="3"/>
        <item x="1"/>
        <item t="default"/>
      </items>
    </pivotField>
    <pivotField showAll="0"/>
  </pivotFields>
  <rowFields count="2">
    <field x="8"/>
    <field x="5"/>
  </rowFields>
  <rowItems count="38">
    <i>
      <x/>
    </i>
    <i r="1">
      <x v="28"/>
    </i>
    <i r="1">
      <x v="9"/>
    </i>
    <i r="1">
      <x v="23"/>
    </i>
    <i r="1">
      <x v="22"/>
    </i>
    <i r="1">
      <x v="6"/>
    </i>
    <i r="1">
      <x v="29"/>
    </i>
    <i r="1">
      <x v="3"/>
    </i>
    <i r="1">
      <x v="11"/>
    </i>
    <i r="1">
      <x v="10"/>
    </i>
    <i>
      <x v="1"/>
    </i>
    <i r="1">
      <x v="30"/>
    </i>
    <i r="1">
      <x v="2"/>
    </i>
    <i r="1">
      <x v="12"/>
    </i>
    <i r="1">
      <x v="1"/>
    </i>
    <i r="1">
      <x v="18"/>
    </i>
    <i r="1">
      <x v="17"/>
    </i>
    <i r="1">
      <x v="27"/>
    </i>
    <i r="1">
      <x v="19"/>
    </i>
    <i r="1">
      <x v="24"/>
    </i>
    <i>
      <x v="2"/>
    </i>
    <i r="1">
      <x v="26"/>
    </i>
    <i r="1">
      <x/>
    </i>
    <i r="1">
      <x v="15"/>
    </i>
    <i r="1">
      <x v="20"/>
    </i>
    <i r="1">
      <x v="4"/>
    </i>
    <i>
      <x v="3"/>
    </i>
    <i r="1">
      <x v="16"/>
    </i>
    <i r="1">
      <x v="8"/>
    </i>
    <i r="1">
      <x v="7"/>
    </i>
    <i r="1">
      <x v="5"/>
    </i>
    <i>
      <x v="4"/>
    </i>
    <i r="1">
      <x v="25"/>
    </i>
    <i r="1">
      <x v="13"/>
    </i>
    <i r="1">
      <x v="14"/>
    </i>
    <i r="1">
      <x v="21"/>
    </i>
    <i r="1">
      <x v="31"/>
    </i>
    <i t="grand">
      <x/>
    </i>
  </rowItems>
  <colItems count="1">
    <i/>
  </colItems>
  <dataFields count="1">
    <dataField name="Count of Provider Code" fld="0" subtotal="count" baseField="0" baseItem="997778672"/>
  </dataFields>
  <chartFormats count="9">
    <chartFormat chart="2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2" cacheId="1" applyNumberFormats="0" applyBorderFormats="0" applyFontFormats="0" applyPatternFormats="0" applyAlignmentFormats="0" applyWidthHeightFormats="1" dataCaption="Values" updatedVersion="3" minRefreshableVersion="3" useAutoFormatting="1" itemPrintTitles="1" createdVersion="6" indent="0" outline="1" outlineData="1" multipleFieldFilters="0" chartFormat="145">
  <location ref="A1:B39" firstHeaderRow="1" firstDataRow="1" firstDataCol="1"/>
  <pivotFields count="10">
    <pivotField dataField="1" showAll="0"/>
    <pivotField showAll="0"/>
    <pivotField showAll="0"/>
    <pivotField showAll="0"/>
    <pivotField showAll="0" defaultSubtotal="0"/>
    <pivotField axis="axisRow" showAll="0" sortType="descending">
      <items count="33">
        <item x="11"/>
        <item x="24"/>
        <item x="17"/>
        <item x="16"/>
        <item x="12"/>
        <item x="26"/>
        <item x="0"/>
        <item x="7"/>
        <item x="13"/>
        <item x="1"/>
        <item x="23"/>
        <item x="21"/>
        <item x="15"/>
        <item x="3"/>
        <item x="19"/>
        <item x="18"/>
        <item x="6"/>
        <item x="29"/>
        <item x="27"/>
        <item x="30"/>
        <item x="10"/>
        <item x="22"/>
        <item x="14"/>
        <item x="8"/>
        <item x="28"/>
        <item x="4"/>
        <item x="5"/>
        <item x="25"/>
        <item x="2"/>
        <item x="20"/>
        <item x="9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/>
    <pivotField axis="axisRow" showAll="0">
      <items count="6">
        <item x="0"/>
        <item x="4"/>
        <item x="2"/>
        <item x="3"/>
        <item x="1"/>
        <item t="default"/>
      </items>
    </pivotField>
    <pivotField showAll="0"/>
  </pivotFields>
  <rowFields count="2">
    <field x="8"/>
    <field x="5"/>
  </rowFields>
  <rowItems count="38">
    <i>
      <x/>
    </i>
    <i r="1">
      <x v="28"/>
    </i>
    <i r="1">
      <x v="9"/>
    </i>
    <i r="1">
      <x v="23"/>
    </i>
    <i r="1">
      <x v="22"/>
    </i>
    <i r="1">
      <x v="6"/>
    </i>
    <i r="1">
      <x v="29"/>
    </i>
    <i r="1">
      <x v="3"/>
    </i>
    <i r="1">
      <x v="11"/>
    </i>
    <i r="1">
      <x v="10"/>
    </i>
    <i>
      <x v="1"/>
    </i>
    <i r="1">
      <x v="30"/>
    </i>
    <i r="1">
      <x v="2"/>
    </i>
    <i r="1">
      <x v="12"/>
    </i>
    <i r="1">
      <x v="1"/>
    </i>
    <i r="1">
      <x v="18"/>
    </i>
    <i r="1">
      <x v="17"/>
    </i>
    <i r="1">
      <x v="27"/>
    </i>
    <i r="1">
      <x v="19"/>
    </i>
    <i r="1">
      <x v="24"/>
    </i>
    <i>
      <x v="2"/>
    </i>
    <i r="1">
      <x v="26"/>
    </i>
    <i r="1">
      <x/>
    </i>
    <i r="1">
      <x v="15"/>
    </i>
    <i r="1">
      <x v="20"/>
    </i>
    <i r="1">
      <x v="4"/>
    </i>
    <i>
      <x v="3"/>
    </i>
    <i r="1">
      <x v="16"/>
    </i>
    <i r="1">
      <x v="8"/>
    </i>
    <i r="1">
      <x v="7"/>
    </i>
    <i r="1">
      <x v="5"/>
    </i>
    <i>
      <x v="4"/>
    </i>
    <i r="1">
      <x v="25"/>
    </i>
    <i r="1">
      <x v="13"/>
    </i>
    <i r="1">
      <x v="14"/>
    </i>
    <i r="1">
      <x v="21"/>
    </i>
    <i r="1">
      <x v="31"/>
    </i>
    <i t="grand">
      <x/>
    </i>
  </rowItems>
  <colItems count="1">
    <i/>
  </colItems>
  <dataFields count="1">
    <dataField name="Count of Provider Code" fld="0" subtotal="count" baseField="0" baseItem="997778672"/>
  </dataFields>
  <chartFormats count="9">
    <chartFormat chart="2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 /><Relationship Id="rId2" Type="http://schemas.openxmlformats.org/officeDocument/2006/relationships/printerSettings" Target="../printerSettings/printerSettings4.bin" /><Relationship Id="rId1" Type="http://schemas.openxmlformats.org/officeDocument/2006/relationships/pivotTable" Target="../pivotTables/pivotTable1.xml" 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 /><Relationship Id="rId2" Type="http://schemas.openxmlformats.org/officeDocument/2006/relationships/printerSettings" Target="../printerSettings/printerSettings5.bin" /><Relationship Id="rId1" Type="http://schemas.openxmlformats.org/officeDocument/2006/relationships/pivotTable" Target="../pivotTables/pivotTable2.xml" 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 /><Relationship Id="rId1" Type="http://schemas.openxmlformats.org/officeDocument/2006/relationships/pivotTable" Target="../pivotTables/pivotTable3.xml" 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 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8191"/>
  <sheetViews>
    <sheetView tabSelected="1" workbookViewId="0">
      <pane xSplit="2" ySplit="1" topLeftCell="C8164" activePane="bottomRight" state="frozen"/>
      <selection pane="bottomLeft" activeCell="A2" sqref="A2"/>
      <selection pane="topRight" activeCell="C1" sqref="C1"/>
      <selection pane="bottomRight" activeCell="C1" sqref="C1"/>
    </sheetView>
  </sheetViews>
  <sheetFormatPr defaultColWidth="9.14453125" defaultRowHeight="14.25" x14ac:dyDescent="0.2"/>
  <cols>
    <col min="1" max="1" width="12.10546875" style="12" bestFit="1" customWidth="1"/>
    <col min="2" max="2" width="49.3671875" style="12" customWidth="1"/>
    <col min="3" max="3" width="16.27734375" style="12" bestFit="1" customWidth="1"/>
    <col min="4" max="4" width="35.91796875" style="12" customWidth="1"/>
    <col min="5" max="5" width="14.52734375" style="12" customWidth="1"/>
    <col min="6" max="6" width="16.94921875" style="12" customWidth="1"/>
    <col min="7" max="7" width="12.23828125" style="12" customWidth="1"/>
    <col min="8" max="8" width="13.44921875" style="12" bestFit="1" customWidth="1"/>
    <col min="9" max="9" width="14.125" style="12" bestFit="1" customWidth="1"/>
    <col min="10" max="10" width="20.04296875" style="12" bestFit="1" customWidth="1"/>
    <col min="11" max="16384" width="9.14453125" style="12"/>
  </cols>
  <sheetData>
    <row r="1" spans="1:10" x14ac:dyDescent="0.2">
      <c r="A1" s="9" t="s">
        <v>5012</v>
      </c>
      <c r="B1" s="9" t="s">
        <v>5013</v>
      </c>
      <c r="C1" s="10" t="s">
        <v>4588</v>
      </c>
      <c r="D1" s="9" t="s">
        <v>5011</v>
      </c>
      <c r="E1" s="9" t="s">
        <v>5697</v>
      </c>
      <c r="F1" s="9" t="s">
        <v>9</v>
      </c>
      <c r="G1" s="9" t="s">
        <v>5698</v>
      </c>
      <c r="H1" s="11" t="s">
        <v>5230</v>
      </c>
      <c r="I1" s="11" t="s">
        <v>5231</v>
      </c>
      <c r="J1" s="11" t="s">
        <v>5238</v>
      </c>
    </row>
    <row r="2" spans="1:10" x14ac:dyDescent="0.2">
      <c r="A2" s="37">
        <v>20000</v>
      </c>
      <c r="B2" s="35" t="s">
        <v>11</v>
      </c>
      <c r="C2" s="27">
        <v>40232</v>
      </c>
      <c r="D2" s="23" t="s">
        <v>16946</v>
      </c>
      <c r="E2" s="23" t="s">
        <v>4589</v>
      </c>
      <c r="F2" s="23" t="s">
        <v>0</v>
      </c>
      <c r="G2" s="23">
        <v>110017</v>
      </c>
      <c r="H2" s="23" t="s">
        <v>5232</v>
      </c>
      <c r="I2" s="23" t="s">
        <v>5232</v>
      </c>
      <c r="J2" s="24" t="str">
        <f t="shared" ref="J2:J65" si="0">TEXT(C2,"mmm-yy")</f>
        <v>Feb-10</v>
      </c>
    </row>
    <row r="3" spans="1:10" x14ac:dyDescent="0.2">
      <c r="A3" s="37">
        <v>20001</v>
      </c>
      <c r="B3" s="35" t="s">
        <v>12</v>
      </c>
      <c r="C3" s="27">
        <v>40242</v>
      </c>
      <c r="D3" s="23" t="s">
        <v>8505</v>
      </c>
      <c r="E3" s="23" t="s">
        <v>4591</v>
      </c>
      <c r="F3" s="23" t="s">
        <v>4590</v>
      </c>
      <c r="G3" s="23">
        <v>121002</v>
      </c>
      <c r="H3" s="23" t="s">
        <v>5232</v>
      </c>
      <c r="I3" s="23" t="s">
        <v>5232</v>
      </c>
      <c r="J3" s="24" t="str">
        <f t="shared" si="0"/>
        <v>Mar-10</v>
      </c>
    </row>
    <row r="4" spans="1:10" x14ac:dyDescent="0.2">
      <c r="A4" s="37">
        <v>20002</v>
      </c>
      <c r="B4" s="35" t="s">
        <v>13</v>
      </c>
      <c r="C4" s="27">
        <v>40253</v>
      </c>
      <c r="D4" s="23" t="s">
        <v>8506</v>
      </c>
      <c r="E4" s="23" t="s">
        <v>4592</v>
      </c>
      <c r="F4" s="23" t="s">
        <v>4590</v>
      </c>
      <c r="G4" s="23">
        <v>122001</v>
      </c>
      <c r="H4" s="23" t="s">
        <v>5232</v>
      </c>
      <c r="I4" s="23" t="s">
        <v>5232</v>
      </c>
      <c r="J4" s="24" t="str">
        <f t="shared" si="0"/>
        <v>Mar-10</v>
      </c>
    </row>
    <row r="5" spans="1:10" x14ac:dyDescent="0.2">
      <c r="A5" s="37">
        <v>20003</v>
      </c>
      <c r="B5" s="35" t="s">
        <v>14</v>
      </c>
      <c r="C5" s="27">
        <v>40253</v>
      </c>
      <c r="D5" s="23" t="s">
        <v>11278</v>
      </c>
      <c r="E5" s="23" t="s">
        <v>4593</v>
      </c>
      <c r="F5" s="23" t="s">
        <v>0</v>
      </c>
      <c r="G5" s="23">
        <v>110092</v>
      </c>
      <c r="H5" s="23" t="s">
        <v>5232</v>
      </c>
      <c r="I5" s="23" t="s">
        <v>5232</v>
      </c>
      <c r="J5" s="24" t="str">
        <f t="shared" si="0"/>
        <v>Mar-10</v>
      </c>
    </row>
    <row r="6" spans="1:10" x14ac:dyDescent="0.2">
      <c r="A6" s="37">
        <v>20004</v>
      </c>
      <c r="B6" s="35" t="s">
        <v>15</v>
      </c>
      <c r="C6" s="27">
        <v>40253</v>
      </c>
      <c r="D6" s="23" t="s">
        <v>8507</v>
      </c>
      <c r="E6" s="23" t="s">
        <v>4594</v>
      </c>
      <c r="F6" s="23" t="s">
        <v>0</v>
      </c>
      <c r="G6" s="23">
        <v>110029</v>
      </c>
      <c r="H6" s="23" t="s">
        <v>5232</v>
      </c>
      <c r="I6" s="23" t="s">
        <v>5232</v>
      </c>
      <c r="J6" s="24" t="str">
        <f t="shared" si="0"/>
        <v>Mar-10</v>
      </c>
    </row>
    <row r="7" spans="1:10" x14ac:dyDescent="0.2">
      <c r="A7" s="37">
        <v>20007</v>
      </c>
      <c r="B7" s="35" t="s">
        <v>5963</v>
      </c>
      <c r="C7" s="27">
        <v>40253</v>
      </c>
      <c r="D7" s="23" t="s">
        <v>8508</v>
      </c>
      <c r="E7" s="23" t="s">
        <v>4595</v>
      </c>
      <c r="F7" s="23" t="s">
        <v>3</v>
      </c>
      <c r="G7" s="23">
        <v>201001</v>
      </c>
      <c r="H7" s="23" t="s">
        <v>5232</v>
      </c>
      <c r="I7" s="23" t="s">
        <v>5232</v>
      </c>
      <c r="J7" s="24" t="str">
        <f t="shared" si="0"/>
        <v>Mar-10</v>
      </c>
    </row>
    <row r="8" spans="1:10" x14ac:dyDescent="0.2">
      <c r="A8" s="37">
        <v>20009</v>
      </c>
      <c r="B8" s="35" t="s">
        <v>16</v>
      </c>
      <c r="C8" s="27">
        <v>40254</v>
      </c>
      <c r="D8" s="23" t="s">
        <v>11279</v>
      </c>
      <c r="E8" s="23" t="s">
        <v>4596</v>
      </c>
      <c r="F8" s="23" t="s">
        <v>5</v>
      </c>
      <c r="G8" s="23">
        <v>560060</v>
      </c>
      <c r="H8" s="23" t="s">
        <v>5233</v>
      </c>
      <c r="I8" s="23" t="s">
        <v>5233</v>
      </c>
      <c r="J8" s="24" t="str">
        <f t="shared" si="0"/>
        <v>Mar-10</v>
      </c>
    </row>
    <row r="9" spans="1:10" x14ac:dyDescent="0.2">
      <c r="A9" s="37">
        <v>20010</v>
      </c>
      <c r="B9" s="35" t="s">
        <v>17</v>
      </c>
      <c r="C9" s="27">
        <v>40254</v>
      </c>
      <c r="D9" s="23" t="s">
        <v>11280</v>
      </c>
      <c r="E9" s="23" t="s">
        <v>4606</v>
      </c>
      <c r="F9" s="23" t="s">
        <v>1</v>
      </c>
      <c r="G9" s="23">
        <v>600100</v>
      </c>
      <c r="H9" s="23" t="s">
        <v>5233</v>
      </c>
      <c r="I9" s="23" t="s">
        <v>5233</v>
      </c>
      <c r="J9" s="24" t="str">
        <f t="shared" si="0"/>
        <v>Mar-10</v>
      </c>
    </row>
    <row r="10" spans="1:10" x14ac:dyDescent="0.2">
      <c r="A10" s="37">
        <v>20011</v>
      </c>
      <c r="B10" s="35" t="s">
        <v>7997</v>
      </c>
      <c r="C10" s="27">
        <v>40254</v>
      </c>
      <c r="D10" s="23" t="s">
        <v>11281</v>
      </c>
      <c r="E10" s="23" t="s">
        <v>4599</v>
      </c>
      <c r="F10" s="23" t="s">
        <v>4598</v>
      </c>
      <c r="G10" s="23">
        <v>500004</v>
      </c>
      <c r="H10" s="23" t="s">
        <v>5233</v>
      </c>
      <c r="I10" s="23" t="s">
        <v>5481</v>
      </c>
      <c r="J10" s="24" t="str">
        <f t="shared" si="0"/>
        <v>Mar-10</v>
      </c>
    </row>
    <row r="11" spans="1:10" x14ac:dyDescent="0.2">
      <c r="A11" s="37">
        <v>20012</v>
      </c>
      <c r="B11" s="35" t="s">
        <v>18</v>
      </c>
      <c r="C11" s="27">
        <v>40254</v>
      </c>
      <c r="D11" s="23" t="s">
        <v>11282</v>
      </c>
      <c r="E11" s="23" t="s">
        <v>4599</v>
      </c>
      <c r="F11" s="23" t="s">
        <v>4598</v>
      </c>
      <c r="G11" s="23">
        <v>500035</v>
      </c>
      <c r="H11" s="23" t="s">
        <v>5233</v>
      </c>
      <c r="I11" s="23" t="s">
        <v>5481</v>
      </c>
      <c r="J11" s="24" t="str">
        <f t="shared" si="0"/>
        <v>Mar-10</v>
      </c>
    </row>
    <row r="12" spans="1:10" x14ac:dyDescent="0.2">
      <c r="A12" s="37">
        <v>20015</v>
      </c>
      <c r="B12" s="35" t="s">
        <v>19</v>
      </c>
      <c r="C12" s="27">
        <v>40254</v>
      </c>
      <c r="D12" s="23" t="s">
        <v>8509</v>
      </c>
      <c r="E12" s="23" t="s">
        <v>4600</v>
      </c>
      <c r="F12" s="23" t="s">
        <v>8</v>
      </c>
      <c r="G12" s="23">
        <v>400066</v>
      </c>
      <c r="H12" s="23" t="s">
        <v>5234</v>
      </c>
      <c r="I12" s="23" t="s">
        <v>5234</v>
      </c>
      <c r="J12" s="24" t="str">
        <f t="shared" si="0"/>
        <v>Mar-10</v>
      </c>
    </row>
    <row r="13" spans="1:10" x14ac:dyDescent="0.2">
      <c r="A13" s="37">
        <v>20018</v>
      </c>
      <c r="B13" s="35" t="s">
        <v>7786</v>
      </c>
      <c r="C13" s="27">
        <v>40254</v>
      </c>
      <c r="D13" s="23" t="s">
        <v>11283</v>
      </c>
      <c r="E13" s="23" t="s">
        <v>4601</v>
      </c>
      <c r="F13" s="23" t="s">
        <v>5</v>
      </c>
      <c r="G13" s="23">
        <v>560032</v>
      </c>
      <c r="H13" s="23" t="s">
        <v>5233</v>
      </c>
      <c r="I13" s="23" t="s">
        <v>5233</v>
      </c>
      <c r="J13" s="24" t="str">
        <f t="shared" si="0"/>
        <v>Mar-10</v>
      </c>
    </row>
    <row r="14" spans="1:10" x14ac:dyDescent="0.2">
      <c r="A14" s="37">
        <v>20019</v>
      </c>
      <c r="B14" s="35" t="s">
        <v>20</v>
      </c>
      <c r="C14" s="27">
        <v>40254</v>
      </c>
      <c r="D14" s="23" t="s">
        <v>11284</v>
      </c>
      <c r="E14" s="23" t="s">
        <v>4600</v>
      </c>
      <c r="F14" s="23" t="s">
        <v>8</v>
      </c>
      <c r="G14" s="23">
        <v>400086</v>
      </c>
      <c r="H14" s="23" t="s">
        <v>5234</v>
      </c>
      <c r="I14" s="23" t="s">
        <v>5234</v>
      </c>
      <c r="J14" s="24" t="str">
        <f t="shared" si="0"/>
        <v>Mar-10</v>
      </c>
    </row>
    <row r="15" spans="1:10" x14ac:dyDescent="0.2">
      <c r="A15" s="37">
        <v>20020</v>
      </c>
      <c r="B15" s="35" t="s">
        <v>21</v>
      </c>
      <c r="C15" s="27">
        <v>40254</v>
      </c>
      <c r="D15" s="23" t="s">
        <v>11285</v>
      </c>
      <c r="E15" s="23" t="s">
        <v>4592</v>
      </c>
      <c r="F15" s="23" t="s">
        <v>4590</v>
      </c>
      <c r="G15" s="23">
        <v>122002</v>
      </c>
      <c r="H15" s="23" t="s">
        <v>5232</v>
      </c>
      <c r="I15" s="23" t="s">
        <v>5232</v>
      </c>
      <c r="J15" s="24" t="str">
        <f t="shared" si="0"/>
        <v>Mar-10</v>
      </c>
    </row>
    <row r="16" spans="1:10" x14ac:dyDescent="0.2">
      <c r="A16" s="37">
        <v>20025</v>
      </c>
      <c r="B16" s="35" t="s">
        <v>22</v>
      </c>
      <c r="C16" s="27">
        <v>40254</v>
      </c>
      <c r="D16" s="23" t="s">
        <v>11286</v>
      </c>
      <c r="E16" s="23" t="s">
        <v>4603</v>
      </c>
      <c r="F16" s="23" t="s">
        <v>4602</v>
      </c>
      <c r="G16" s="23">
        <v>403521</v>
      </c>
      <c r="H16" s="23" t="s">
        <v>5234</v>
      </c>
      <c r="I16" s="23" t="s">
        <v>5234</v>
      </c>
      <c r="J16" s="24" t="str">
        <f t="shared" si="0"/>
        <v>Mar-10</v>
      </c>
    </row>
    <row r="17" spans="1:10" x14ac:dyDescent="0.2">
      <c r="A17" s="37">
        <v>20026</v>
      </c>
      <c r="B17" s="35" t="s">
        <v>23</v>
      </c>
      <c r="C17" s="27">
        <v>40254</v>
      </c>
      <c r="D17" s="23" t="s">
        <v>11287</v>
      </c>
      <c r="E17" s="23" t="s">
        <v>4600</v>
      </c>
      <c r="F17" s="23" t="s">
        <v>8</v>
      </c>
      <c r="G17" s="23">
        <v>400052</v>
      </c>
      <c r="H17" s="23" t="s">
        <v>5234</v>
      </c>
      <c r="I17" s="23" t="s">
        <v>5234</v>
      </c>
      <c r="J17" s="24" t="str">
        <f t="shared" si="0"/>
        <v>Mar-10</v>
      </c>
    </row>
    <row r="18" spans="1:10" x14ac:dyDescent="0.2">
      <c r="A18" s="37">
        <v>20031</v>
      </c>
      <c r="B18" s="35" t="s">
        <v>24</v>
      </c>
      <c r="C18" s="27">
        <v>40254</v>
      </c>
      <c r="D18" s="23" t="s">
        <v>8511</v>
      </c>
      <c r="E18" s="23" t="s">
        <v>4600</v>
      </c>
      <c r="F18" s="23" t="s">
        <v>8</v>
      </c>
      <c r="G18" s="23">
        <v>400080</v>
      </c>
      <c r="H18" s="23" t="s">
        <v>5234</v>
      </c>
      <c r="I18" s="23" t="s">
        <v>5234</v>
      </c>
      <c r="J18" s="24" t="str">
        <f t="shared" si="0"/>
        <v>Mar-10</v>
      </c>
    </row>
    <row r="19" spans="1:10" x14ac:dyDescent="0.2">
      <c r="A19" s="37">
        <v>20037</v>
      </c>
      <c r="B19" s="35" t="s">
        <v>7577</v>
      </c>
      <c r="C19" s="27">
        <v>40254</v>
      </c>
      <c r="D19" s="23" t="s">
        <v>8512</v>
      </c>
      <c r="E19" s="23" t="s">
        <v>4606</v>
      </c>
      <c r="F19" s="23" t="s">
        <v>1</v>
      </c>
      <c r="G19" s="23">
        <v>600015</v>
      </c>
      <c r="H19" s="23" t="s">
        <v>5233</v>
      </c>
      <c r="I19" s="23" t="s">
        <v>5233</v>
      </c>
      <c r="J19" s="24" t="str">
        <f t="shared" si="0"/>
        <v>Mar-10</v>
      </c>
    </row>
    <row r="20" spans="1:10" x14ac:dyDescent="0.2">
      <c r="A20" s="37">
        <v>20038</v>
      </c>
      <c r="B20" s="35" t="s">
        <v>25</v>
      </c>
      <c r="C20" s="27">
        <v>40255</v>
      </c>
      <c r="D20" s="23" t="s">
        <v>11288</v>
      </c>
      <c r="E20" s="23" t="s">
        <v>4600</v>
      </c>
      <c r="F20" s="23" t="s">
        <v>8</v>
      </c>
      <c r="G20" s="23">
        <v>400064</v>
      </c>
      <c r="H20" s="23" t="s">
        <v>5234</v>
      </c>
      <c r="I20" s="23" t="s">
        <v>5234</v>
      </c>
      <c r="J20" s="24" t="str">
        <f t="shared" si="0"/>
        <v>Mar-10</v>
      </c>
    </row>
    <row r="21" spans="1:10" x14ac:dyDescent="0.2">
      <c r="A21" s="37">
        <v>20040</v>
      </c>
      <c r="B21" s="35" t="s">
        <v>6417</v>
      </c>
      <c r="C21" s="27">
        <v>40256</v>
      </c>
      <c r="D21" s="23" t="s">
        <v>8513</v>
      </c>
      <c r="E21" s="23" t="s">
        <v>4591</v>
      </c>
      <c r="F21" s="23" t="s">
        <v>4590</v>
      </c>
      <c r="G21" s="23">
        <v>121001</v>
      </c>
      <c r="H21" s="23" t="s">
        <v>5232</v>
      </c>
      <c r="I21" s="23" t="s">
        <v>5232</v>
      </c>
      <c r="J21" s="24" t="str">
        <f t="shared" si="0"/>
        <v>Mar-10</v>
      </c>
    </row>
    <row r="22" spans="1:10" x14ac:dyDescent="0.2">
      <c r="A22" s="37">
        <v>20041</v>
      </c>
      <c r="B22" s="35" t="s">
        <v>26</v>
      </c>
      <c r="C22" s="27">
        <v>40256</v>
      </c>
      <c r="D22" s="23" t="s">
        <v>8514</v>
      </c>
      <c r="E22" s="23" t="s">
        <v>4601</v>
      </c>
      <c r="F22" s="23" t="s">
        <v>5</v>
      </c>
      <c r="G22" s="23">
        <v>560047</v>
      </c>
      <c r="H22" s="23" t="s">
        <v>5233</v>
      </c>
      <c r="I22" s="23" t="s">
        <v>5233</v>
      </c>
      <c r="J22" s="24" t="str">
        <f t="shared" si="0"/>
        <v>Mar-10</v>
      </c>
    </row>
    <row r="23" spans="1:10" x14ac:dyDescent="0.2">
      <c r="A23" s="37">
        <v>20043</v>
      </c>
      <c r="B23" s="35" t="s">
        <v>27</v>
      </c>
      <c r="C23" s="27">
        <v>40256</v>
      </c>
      <c r="D23" s="23" t="s">
        <v>8515</v>
      </c>
      <c r="E23" s="23" t="s">
        <v>4600</v>
      </c>
      <c r="F23" s="23" t="s">
        <v>8</v>
      </c>
      <c r="G23" s="23">
        <v>400080</v>
      </c>
      <c r="H23" s="23" t="s">
        <v>5234</v>
      </c>
      <c r="I23" s="23" t="s">
        <v>5234</v>
      </c>
      <c r="J23" s="24" t="str">
        <f t="shared" si="0"/>
        <v>Mar-10</v>
      </c>
    </row>
    <row r="24" spans="1:10" x14ac:dyDescent="0.2">
      <c r="A24" s="37">
        <v>20044</v>
      </c>
      <c r="B24" s="35" t="s">
        <v>28</v>
      </c>
      <c r="C24" s="27">
        <v>40256</v>
      </c>
      <c r="D24" s="23" t="s">
        <v>11289</v>
      </c>
      <c r="E24" s="23" t="s">
        <v>4593</v>
      </c>
      <c r="F24" s="23" t="s">
        <v>0</v>
      </c>
      <c r="G24" s="23">
        <v>110051</v>
      </c>
      <c r="H24" s="23" t="s">
        <v>5232</v>
      </c>
      <c r="I24" s="23" t="s">
        <v>5232</v>
      </c>
      <c r="J24" s="24" t="str">
        <f t="shared" si="0"/>
        <v>Mar-10</v>
      </c>
    </row>
    <row r="25" spans="1:10" x14ac:dyDescent="0.2">
      <c r="A25" s="37">
        <v>20047</v>
      </c>
      <c r="B25" s="35" t="s">
        <v>29</v>
      </c>
      <c r="C25" s="27">
        <v>40256</v>
      </c>
      <c r="D25" s="23" t="s">
        <v>11290</v>
      </c>
      <c r="E25" s="23" t="s">
        <v>4607</v>
      </c>
      <c r="F25" s="23" t="s">
        <v>8</v>
      </c>
      <c r="G25" s="23">
        <v>411033</v>
      </c>
      <c r="H25" s="23" t="s">
        <v>5234</v>
      </c>
      <c r="I25" s="23" t="s">
        <v>5234</v>
      </c>
      <c r="J25" s="24" t="str">
        <f t="shared" si="0"/>
        <v>Mar-10</v>
      </c>
    </row>
    <row r="26" spans="1:10" x14ac:dyDescent="0.2">
      <c r="A26" s="37">
        <v>20048</v>
      </c>
      <c r="B26" s="35" t="s">
        <v>30</v>
      </c>
      <c r="C26" s="27">
        <v>40256</v>
      </c>
      <c r="D26" s="23" t="s">
        <v>8516</v>
      </c>
      <c r="E26" s="23" t="s">
        <v>4605</v>
      </c>
      <c r="F26" s="23" t="s">
        <v>0</v>
      </c>
      <c r="G26" s="23">
        <v>110085</v>
      </c>
      <c r="H26" s="23" t="s">
        <v>5232</v>
      </c>
      <c r="I26" s="23" t="s">
        <v>5232</v>
      </c>
      <c r="J26" s="24" t="str">
        <f t="shared" si="0"/>
        <v>Mar-10</v>
      </c>
    </row>
    <row r="27" spans="1:10" x14ac:dyDescent="0.2">
      <c r="A27" s="37">
        <v>20049</v>
      </c>
      <c r="B27" s="35" t="s">
        <v>31</v>
      </c>
      <c r="C27" s="27">
        <v>40256</v>
      </c>
      <c r="D27" s="23" t="s">
        <v>11291</v>
      </c>
      <c r="E27" s="23" t="s">
        <v>4608</v>
      </c>
      <c r="F27" s="23" t="s">
        <v>0</v>
      </c>
      <c r="G27" s="23">
        <v>110063</v>
      </c>
      <c r="H27" s="23" t="s">
        <v>5232</v>
      </c>
      <c r="I27" s="23" t="s">
        <v>5232</v>
      </c>
      <c r="J27" s="24" t="str">
        <f t="shared" si="0"/>
        <v>Mar-10</v>
      </c>
    </row>
    <row r="28" spans="1:10" x14ac:dyDescent="0.2">
      <c r="A28" s="37">
        <v>20050</v>
      </c>
      <c r="B28" s="35" t="s">
        <v>32</v>
      </c>
      <c r="C28" s="27">
        <v>40256</v>
      </c>
      <c r="D28" s="23" t="s">
        <v>8517</v>
      </c>
      <c r="E28" s="23" t="s">
        <v>4593</v>
      </c>
      <c r="F28" s="23" t="s">
        <v>0</v>
      </c>
      <c r="G28" s="23">
        <v>110096</v>
      </c>
      <c r="H28" s="23" t="s">
        <v>5232</v>
      </c>
      <c r="I28" s="23" t="s">
        <v>5232</v>
      </c>
      <c r="J28" s="24" t="str">
        <f t="shared" si="0"/>
        <v>Mar-10</v>
      </c>
    </row>
    <row r="29" spans="1:10" x14ac:dyDescent="0.2">
      <c r="A29" s="37">
        <v>20051</v>
      </c>
      <c r="B29" s="35" t="s">
        <v>33</v>
      </c>
      <c r="C29" s="27">
        <v>40256</v>
      </c>
      <c r="D29" s="23" t="s">
        <v>11292</v>
      </c>
      <c r="E29" s="23" t="s">
        <v>4600</v>
      </c>
      <c r="F29" s="23" t="s">
        <v>8</v>
      </c>
      <c r="G29" s="23">
        <v>400067</v>
      </c>
      <c r="H29" s="23" t="s">
        <v>5234</v>
      </c>
      <c r="I29" s="23" t="s">
        <v>5234</v>
      </c>
      <c r="J29" s="24" t="str">
        <f t="shared" si="0"/>
        <v>Mar-10</v>
      </c>
    </row>
    <row r="30" spans="1:10" x14ac:dyDescent="0.2">
      <c r="A30" s="37">
        <v>20052</v>
      </c>
      <c r="B30" s="35" t="s">
        <v>34</v>
      </c>
      <c r="C30" s="27">
        <v>40256</v>
      </c>
      <c r="D30" s="23" t="s">
        <v>8518</v>
      </c>
      <c r="E30" s="23" t="s">
        <v>4607</v>
      </c>
      <c r="F30" s="23" t="s">
        <v>8</v>
      </c>
      <c r="G30" s="23">
        <v>411001</v>
      </c>
      <c r="H30" s="23" t="s">
        <v>5234</v>
      </c>
      <c r="I30" s="23" t="s">
        <v>5234</v>
      </c>
      <c r="J30" s="24" t="str">
        <f t="shared" si="0"/>
        <v>Mar-10</v>
      </c>
    </row>
    <row r="31" spans="1:10" x14ac:dyDescent="0.2">
      <c r="A31" s="37">
        <v>20053</v>
      </c>
      <c r="B31" s="35" t="s">
        <v>35</v>
      </c>
      <c r="C31" s="27">
        <v>40256</v>
      </c>
      <c r="D31" s="23" t="s">
        <v>8519</v>
      </c>
      <c r="E31" s="23" t="s">
        <v>4607</v>
      </c>
      <c r="F31" s="23" t="s">
        <v>8</v>
      </c>
      <c r="G31" s="23">
        <v>411001</v>
      </c>
      <c r="H31" s="23" t="s">
        <v>5234</v>
      </c>
      <c r="I31" s="23" t="s">
        <v>5234</v>
      </c>
      <c r="J31" s="24" t="str">
        <f t="shared" si="0"/>
        <v>Mar-10</v>
      </c>
    </row>
    <row r="32" spans="1:10" x14ac:dyDescent="0.2">
      <c r="A32" s="37">
        <v>20054</v>
      </c>
      <c r="B32" s="35" t="s">
        <v>36</v>
      </c>
      <c r="C32" s="27">
        <v>40256</v>
      </c>
      <c r="D32" s="23" t="s">
        <v>8520</v>
      </c>
      <c r="E32" s="23" t="s">
        <v>4594</v>
      </c>
      <c r="F32" s="23" t="s">
        <v>0</v>
      </c>
      <c r="G32" s="23">
        <v>110016</v>
      </c>
      <c r="H32" s="23" t="s">
        <v>5232</v>
      </c>
      <c r="I32" s="23" t="s">
        <v>5232</v>
      </c>
      <c r="J32" s="24" t="str">
        <f t="shared" si="0"/>
        <v>Mar-10</v>
      </c>
    </row>
    <row r="33" spans="1:10" x14ac:dyDescent="0.2">
      <c r="A33" s="37">
        <v>20055</v>
      </c>
      <c r="B33" s="35" t="s">
        <v>7578</v>
      </c>
      <c r="C33" s="27">
        <v>40256</v>
      </c>
      <c r="D33" s="23" t="s">
        <v>8521</v>
      </c>
      <c r="E33" s="23" t="s">
        <v>4601</v>
      </c>
      <c r="F33" s="23" t="s">
        <v>5</v>
      </c>
      <c r="G33" s="23">
        <v>560052</v>
      </c>
      <c r="H33" s="23" t="s">
        <v>5233</v>
      </c>
      <c r="I33" s="23" t="s">
        <v>5233</v>
      </c>
      <c r="J33" s="24" t="str">
        <f t="shared" si="0"/>
        <v>Mar-10</v>
      </c>
    </row>
    <row r="34" spans="1:10" x14ac:dyDescent="0.2">
      <c r="A34" s="37">
        <v>20056</v>
      </c>
      <c r="B34" s="35" t="s">
        <v>37</v>
      </c>
      <c r="C34" s="27">
        <v>40256</v>
      </c>
      <c r="D34" s="23" t="s">
        <v>11293</v>
      </c>
      <c r="E34" s="23" t="s">
        <v>4606</v>
      </c>
      <c r="F34" s="23" t="s">
        <v>1</v>
      </c>
      <c r="G34" s="23">
        <v>600010</v>
      </c>
      <c r="H34" s="23" t="s">
        <v>5233</v>
      </c>
      <c r="I34" s="23" t="s">
        <v>5233</v>
      </c>
      <c r="J34" s="24" t="str">
        <f t="shared" si="0"/>
        <v>Mar-10</v>
      </c>
    </row>
    <row r="35" spans="1:10" x14ac:dyDescent="0.2">
      <c r="A35" s="37">
        <v>20057</v>
      </c>
      <c r="B35" s="35" t="s">
        <v>38</v>
      </c>
      <c r="C35" s="27">
        <v>40256</v>
      </c>
      <c r="D35" s="23" t="s">
        <v>11294</v>
      </c>
      <c r="E35" s="23" t="s">
        <v>4600</v>
      </c>
      <c r="F35" s="23" t="s">
        <v>8</v>
      </c>
      <c r="G35" s="23">
        <v>400064</v>
      </c>
      <c r="H35" s="23" t="s">
        <v>5234</v>
      </c>
      <c r="I35" s="23" t="s">
        <v>5234</v>
      </c>
      <c r="J35" s="24" t="str">
        <f t="shared" si="0"/>
        <v>Mar-10</v>
      </c>
    </row>
    <row r="36" spans="1:10" x14ac:dyDescent="0.2">
      <c r="A36" s="37">
        <v>20059</v>
      </c>
      <c r="B36" s="35" t="s">
        <v>39</v>
      </c>
      <c r="C36" s="27">
        <v>40256</v>
      </c>
      <c r="D36" s="23" t="s">
        <v>11295</v>
      </c>
      <c r="E36" s="23" t="s">
        <v>4600</v>
      </c>
      <c r="F36" s="23" t="s">
        <v>8</v>
      </c>
      <c r="G36" s="23">
        <v>400049</v>
      </c>
      <c r="H36" s="23" t="s">
        <v>5234</v>
      </c>
      <c r="I36" s="23" t="s">
        <v>5234</v>
      </c>
      <c r="J36" s="24" t="str">
        <f t="shared" si="0"/>
        <v>Mar-10</v>
      </c>
    </row>
    <row r="37" spans="1:10" x14ac:dyDescent="0.2">
      <c r="A37" s="37">
        <v>20061</v>
      </c>
      <c r="B37" s="35" t="s">
        <v>5241</v>
      </c>
      <c r="C37" s="27">
        <v>40256</v>
      </c>
      <c r="D37" s="23" t="s">
        <v>11296</v>
      </c>
      <c r="E37" s="23" t="s">
        <v>4595</v>
      </c>
      <c r="F37" s="23" t="s">
        <v>3</v>
      </c>
      <c r="G37" s="23">
        <v>201011</v>
      </c>
      <c r="H37" s="23" t="s">
        <v>5232</v>
      </c>
      <c r="I37" s="23" t="s">
        <v>5232</v>
      </c>
      <c r="J37" s="24" t="str">
        <f t="shared" si="0"/>
        <v>Mar-10</v>
      </c>
    </row>
    <row r="38" spans="1:10" x14ac:dyDescent="0.2">
      <c r="A38" s="37">
        <v>20062</v>
      </c>
      <c r="B38" s="35" t="s">
        <v>41</v>
      </c>
      <c r="C38" s="27">
        <v>40256</v>
      </c>
      <c r="D38" s="23" t="s">
        <v>11297</v>
      </c>
      <c r="E38" s="23" t="s">
        <v>4596</v>
      </c>
      <c r="F38" s="23" t="s">
        <v>5</v>
      </c>
      <c r="G38" s="23">
        <v>560082</v>
      </c>
      <c r="H38" s="23" t="s">
        <v>5233</v>
      </c>
      <c r="I38" s="23" t="s">
        <v>5233</v>
      </c>
      <c r="J38" s="24" t="str">
        <f t="shared" si="0"/>
        <v>Mar-10</v>
      </c>
    </row>
    <row r="39" spans="1:10" x14ac:dyDescent="0.2">
      <c r="A39" s="37">
        <v>20063</v>
      </c>
      <c r="B39" s="35" t="s">
        <v>42</v>
      </c>
      <c r="C39" s="27">
        <v>40256</v>
      </c>
      <c r="D39" s="23" t="s">
        <v>8522</v>
      </c>
      <c r="E39" s="23" t="s">
        <v>4591</v>
      </c>
      <c r="F39" s="23" t="s">
        <v>4590</v>
      </c>
      <c r="G39" s="23">
        <v>121005</v>
      </c>
      <c r="H39" s="23" t="s">
        <v>5232</v>
      </c>
      <c r="I39" s="23" t="s">
        <v>5232</v>
      </c>
      <c r="J39" s="24" t="str">
        <f t="shared" si="0"/>
        <v>Mar-10</v>
      </c>
    </row>
    <row r="40" spans="1:10" x14ac:dyDescent="0.2">
      <c r="A40" s="37">
        <v>20064</v>
      </c>
      <c r="B40" s="35" t="s">
        <v>43</v>
      </c>
      <c r="C40" s="27">
        <v>40256</v>
      </c>
      <c r="D40" s="23" t="s">
        <v>8523</v>
      </c>
      <c r="E40" s="23" t="s">
        <v>4591</v>
      </c>
      <c r="F40" s="23" t="s">
        <v>4590</v>
      </c>
      <c r="G40" s="23">
        <v>121001</v>
      </c>
      <c r="H40" s="23" t="s">
        <v>5232</v>
      </c>
      <c r="I40" s="23" t="s">
        <v>5232</v>
      </c>
      <c r="J40" s="24" t="str">
        <f t="shared" si="0"/>
        <v>Mar-10</v>
      </c>
    </row>
    <row r="41" spans="1:10" x14ac:dyDescent="0.2">
      <c r="A41" s="37">
        <v>20066</v>
      </c>
      <c r="B41" s="35" t="s">
        <v>44</v>
      </c>
      <c r="C41" s="27">
        <v>40256</v>
      </c>
      <c r="D41" s="23" t="s">
        <v>8524</v>
      </c>
      <c r="E41" s="23" t="s">
        <v>4601</v>
      </c>
      <c r="F41" s="23" t="s">
        <v>5</v>
      </c>
      <c r="G41" s="23">
        <v>560001</v>
      </c>
      <c r="H41" s="23" t="s">
        <v>5233</v>
      </c>
      <c r="I41" s="23" t="s">
        <v>5233</v>
      </c>
      <c r="J41" s="24" t="str">
        <f t="shared" si="0"/>
        <v>Mar-10</v>
      </c>
    </row>
    <row r="42" spans="1:10" x14ac:dyDescent="0.2">
      <c r="A42" s="37">
        <v>20067</v>
      </c>
      <c r="B42" s="35" t="s">
        <v>6848</v>
      </c>
      <c r="C42" s="27">
        <v>40256</v>
      </c>
      <c r="D42" s="23" t="s">
        <v>8525</v>
      </c>
      <c r="E42" s="23" t="s">
        <v>4592</v>
      </c>
      <c r="F42" s="23" t="s">
        <v>4590</v>
      </c>
      <c r="G42" s="23">
        <v>122001</v>
      </c>
      <c r="H42" s="23" t="s">
        <v>5232</v>
      </c>
      <c r="I42" s="23" t="s">
        <v>5232</v>
      </c>
      <c r="J42" s="24" t="str">
        <f t="shared" si="0"/>
        <v>Mar-10</v>
      </c>
    </row>
    <row r="43" spans="1:10" x14ac:dyDescent="0.2">
      <c r="A43" s="37">
        <v>20068</v>
      </c>
      <c r="B43" s="35" t="s">
        <v>45</v>
      </c>
      <c r="C43" s="27">
        <v>40256</v>
      </c>
      <c r="D43" s="23" t="s">
        <v>11298</v>
      </c>
      <c r="E43" s="23" t="s">
        <v>4593</v>
      </c>
      <c r="F43" s="23" t="s">
        <v>0</v>
      </c>
      <c r="G43" s="23">
        <v>110051</v>
      </c>
      <c r="H43" s="23" t="s">
        <v>5232</v>
      </c>
      <c r="I43" s="23" t="s">
        <v>5232</v>
      </c>
      <c r="J43" s="24" t="str">
        <f t="shared" si="0"/>
        <v>Mar-10</v>
      </c>
    </row>
    <row r="44" spans="1:10" x14ac:dyDescent="0.2">
      <c r="A44" s="37">
        <v>20069</v>
      </c>
      <c r="B44" s="35" t="s">
        <v>46</v>
      </c>
      <c r="C44" s="27">
        <v>40256</v>
      </c>
      <c r="D44" s="23" t="s">
        <v>11299</v>
      </c>
      <c r="E44" s="23" t="s">
        <v>4606</v>
      </c>
      <c r="F44" s="23" t="s">
        <v>1</v>
      </c>
      <c r="G44" s="23">
        <v>600030</v>
      </c>
      <c r="H44" s="23" t="s">
        <v>5233</v>
      </c>
      <c r="I44" s="23" t="s">
        <v>5233</v>
      </c>
      <c r="J44" s="24" t="str">
        <f t="shared" si="0"/>
        <v>Mar-10</v>
      </c>
    </row>
    <row r="45" spans="1:10" x14ac:dyDescent="0.2">
      <c r="A45" s="37">
        <v>20070</v>
      </c>
      <c r="B45" s="35" t="s">
        <v>6418</v>
      </c>
      <c r="C45" s="27">
        <v>40256</v>
      </c>
      <c r="D45" s="23" t="s">
        <v>8526</v>
      </c>
      <c r="E45" s="23" t="s">
        <v>4606</v>
      </c>
      <c r="F45" s="23" t="s">
        <v>1</v>
      </c>
      <c r="G45" s="23">
        <v>600086</v>
      </c>
      <c r="H45" s="23" t="s">
        <v>5233</v>
      </c>
      <c r="I45" s="23" t="s">
        <v>5233</v>
      </c>
      <c r="J45" s="24" t="str">
        <f t="shared" si="0"/>
        <v>Mar-10</v>
      </c>
    </row>
    <row r="46" spans="1:10" x14ac:dyDescent="0.2">
      <c r="A46" s="37">
        <v>20072</v>
      </c>
      <c r="B46" s="35" t="s">
        <v>6419</v>
      </c>
      <c r="C46" s="27">
        <v>40256</v>
      </c>
      <c r="D46" s="23" t="s">
        <v>11300</v>
      </c>
      <c r="E46" s="23" t="s">
        <v>4606</v>
      </c>
      <c r="F46" s="23" t="s">
        <v>1</v>
      </c>
      <c r="G46" s="23">
        <v>600083</v>
      </c>
      <c r="H46" s="23" t="s">
        <v>5233</v>
      </c>
      <c r="I46" s="23" t="s">
        <v>5233</v>
      </c>
      <c r="J46" s="24" t="str">
        <f t="shared" si="0"/>
        <v>Mar-10</v>
      </c>
    </row>
    <row r="47" spans="1:10" x14ac:dyDescent="0.2">
      <c r="A47" s="37">
        <v>20073</v>
      </c>
      <c r="B47" s="35" t="s">
        <v>6420</v>
      </c>
      <c r="C47" s="27">
        <v>40256</v>
      </c>
      <c r="D47" s="23" t="s">
        <v>11301</v>
      </c>
      <c r="E47" s="23" t="s">
        <v>4606</v>
      </c>
      <c r="F47" s="23" t="s">
        <v>1</v>
      </c>
      <c r="G47" s="23">
        <v>600071</v>
      </c>
      <c r="H47" s="23" t="s">
        <v>5233</v>
      </c>
      <c r="I47" s="23" t="s">
        <v>5233</v>
      </c>
      <c r="J47" s="24" t="str">
        <f t="shared" si="0"/>
        <v>Mar-10</v>
      </c>
    </row>
    <row r="48" spans="1:10" x14ac:dyDescent="0.2">
      <c r="A48" s="37">
        <v>20074</v>
      </c>
      <c r="B48" s="35" t="s">
        <v>6421</v>
      </c>
      <c r="C48" s="27">
        <v>40256</v>
      </c>
      <c r="D48" s="23" t="s">
        <v>11302</v>
      </c>
      <c r="E48" s="23" t="s">
        <v>4606</v>
      </c>
      <c r="F48" s="23" t="s">
        <v>1</v>
      </c>
      <c r="G48" s="23">
        <v>600116</v>
      </c>
      <c r="H48" s="23" t="s">
        <v>5233</v>
      </c>
      <c r="I48" s="23" t="s">
        <v>5233</v>
      </c>
      <c r="J48" s="24" t="str">
        <f t="shared" si="0"/>
        <v>Mar-10</v>
      </c>
    </row>
    <row r="49" spans="1:10" x14ac:dyDescent="0.2">
      <c r="A49" s="37">
        <v>20075</v>
      </c>
      <c r="B49" s="35" t="s">
        <v>6422</v>
      </c>
      <c r="C49" s="27">
        <v>40256</v>
      </c>
      <c r="D49" s="23" t="s">
        <v>11303</v>
      </c>
      <c r="E49" s="23" t="s">
        <v>4606</v>
      </c>
      <c r="F49" s="23" t="s">
        <v>1</v>
      </c>
      <c r="G49" s="23">
        <v>600042</v>
      </c>
      <c r="H49" s="23" t="s">
        <v>5233</v>
      </c>
      <c r="I49" s="23" t="s">
        <v>5233</v>
      </c>
      <c r="J49" s="24" t="str">
        <f t="shared" si="0"/>
        <v>Mar-10</v>
      </c>
    </row>
    <row r="50" spans="1:10" x14ac:dyDescent="0.2">
      <c r="A50" s="37">
        <v>20076</v>
      </c>
      <c r="B50" s="35" t="s">
        <v>6423</v>
      </c>
      <c r="C50" s="27">
        <v>40256</v>
      </c>
      <c r="D50" s="23" t="s">
        <v>11304</v>
      </c>
      <c r="E50" s="23" t="s">
        <v>4606</v>
      </c>
      <c r="F50" s="23" t="s">
        <v>1</v>
      </c>
      <c r="G50" s="23">
        <v>600102</v>
      </c>
      <c r="H50" s="23" t="s">
        <v>5233</v>
      </c>
      <c r="I50" s="23" t="s">
        <v>5233</v>
      </c>
      <c r="J50" s="24" t="str">
        <f t="shared" si="0"/>
        <v>Mar-10</v>
      </c>
    </row>
    <row r="51" spans="1:10" x14ac:dyDescent="0.2">
      <c r="A51" s="37">
        <v>20077</v>
      </c>
      <c r="B51" s="35" t="s">
        <v>6424</v>
      </c>
      <c r="C51" s="27">
        <v>40256</v>
      </c>
      <c r="D51" s="23" t="s">
        <v>8527</v>
      </c>
      <c r="E51" s="23" t="s">
        <v>4597</v>
      </c>
      <c r="F51" s="23" t="s">
        <v>1</v>
      </c>
      <c r="G51" s="23">
        <v>631502</v>
      </c>
      <c r="H51" s="23" t="s">
        <v>5233</v>
      </c>
      <c r="I51" s="23" t="s">
        <v>5233</v>
      </c>
      <c r="J51" s="24" t="str">
        <f t="shared" si="0"/>
        <v>Mar-10</v>
      </c>
    </row>
    <row r="52" spans="1:10" x14ac:dyDescent="0.2">
      <c r="A52" s="37">
        <v>20078</v>
      </c>
      <c r="B52" s="35" t="s">
        <v>6425</v>
      </c>
      <c r="C52" s="27">
        <v>40256</v>
      </c>
      <c r="D52" s="23" t="s">
        <v>11305</v>
      </c>
      <c r="E52" s="23" t="s">
        <v>4609</v>
      </c>
      <c r="F52" s="23" t="s">
        <v>1</v>
      </c>
      <c r="G52" s="23">
        <v>602001</v>
      </c>
      <c r="H52" s="23" t="s">
        <v>5233</v>
      </c>
      <c r="I52" s="23" t="s">
        <v>5233</v>
      </c>
      <c r="J52" s="24" t="str">
        <f t="shared" si="0"/>
        <v>Mar-10</v>
      </c>
    </row>
    <row r="53" spans="1:10" x14ac:dyDescent="0.2">
      <c r="A53" s="37">
        <v>20079</v>
      </c>
      <c r="B53" s="35" t="s">
        <v>6426</v>
      </c>
      <c r="C53" s="27">
        <v>40256</v>
      </c>
      <c r="D53" s="23" t="s">
        <v>8528</v>
      </c>
      <c r="E53" s="23" t="s">
        <v>4610</v>
      </c>
      <c r="F53" s="23" t="s">
        <v>1</v>
      </c>
      <c r="G53" s="23">
        <v>605602</v>
      </c>
      <c r="H53" s="23" t="s">
        <v>5233</v>
      </c>
      <c r="I53" s="23" t="s">
        <v>5233</v>
      </c>
      <c r="J53" s="24" t="str">
        <f t="shared" si="0"/>
        <v>Mar-10</v>
      </c>
    </row>
    <row r="54" spans="1:10" x14ac:dyDescent="0.2">
      <c r="A54" s="37">
        <v>20080</v>
      </c>
      <c r="B54" s="35" t="s">
        <v>6427</v>
      </c>
      <c r="C54" s="27">
        <v>40256</v>
      </c>
      <c r="D54" s="23" t="s">
        <v>11306</v>
      </c>
      <c r="E54" s="23" t="s">
        <v>4611</v>
      </c>
      <c r="F54" s="23" t="s">
        <v>1</v>
      </c>
      <c r="G54" s="23">
        <v>632001</v>
      </c>
      <c r="H54" s="23" t="s">
        <v>5233</v>
      </c>
      <c r="I54" s="23" t="s">
        <v>5233</v>
      </c>
      <c r="J54" s="24" t="str">
        <f t="shared" si="0"/>
        <v>Mar-10</v>
      </c>
    </row>
    <row r="55" spans="1:10" x14ac:dyDescent="0.2">
      <c r="A55" s="37">
        <v>20081</v>
      </c>
      <c r="B55" s="35" t="s">
        <v>6428</v>
      </c>
      <c r="C55" s="27">
        <v>40259</v>
      </c>
      <c r="D55" s="23" t="s">
        <v>11307</v>
      </c>
      <c r="E55" s="23" t="s">
        <v>4612</v>
      </c>
      <c r="F55" s="23" t="s">
        <v>1</v>
      </c>
      <c r="G55" s="23">
        <v>612001</v>
      </c>
      <c r="H55" s="23" t="s">
        <v>5233</v>
      </c>
      <c r="I55" s="23" t="s">
        <v>5233</v>
      </c>
      <c r="J55" s="24" t="str">
        <f t="shared" si="0"/>
        <v>Mar-10</v>
      </c>
    </row>
    <row r="56" spans="1:10" x14ac:dyDescent="0.2">
      <c r="A56" s="37">
        <v>20082</v>
      </c>
      <c r="B56" s="35" t="s">
        <v>6429</v>
      </c>
      <c r="C56" s="27">
        <v>40259</v>
      </c>
      <c r="D56" s="23" t="s">
        <v>8529</v>
      </c>
      <c r="E56" s="23" t="s">
        <v>4613</v>
      </c>
      <c r="F56" s="23" t="s">
        <v>1</v>
      </c>
      <c r="G56" s="23">
        <v>635109</v>
      </c>
      <c r="H56" s="23" t="s">
        <v>5233</v>
      </c>
      <c r="I56" s="23" t="s">
        <v>5233</v>
      </c>
      <c r="J56" s="24" t="str">
        <f t="shared" si="0"/>
        <v>Mar-10</v>
      </c>
    </row>
    <row r="57" spans="1:10" x14ac:dyDescent="0.2">
      <c r="A57" s="37">
        <v>20083</v>
      </c>
      <c r="B57" s="35" t="s">
        <v>6430</v>
      </c>
      <c r="C57" s="27">
        <v>40259</v>
      </c>
      <c r="D57" s="23" t="s">
        <v>11308</v>
      </c>
      <c r="E57" s="23" t="s">
        <v>4614</v>
      </c>
      <c r="F57" s="23" t="s">
        <v>1</v>
      </c>
      <c r="G57" s="23">
        <v>638011</v>
      </c>
      <c r="H57" s="23" t="s">
        <v>5233</v>
      </c>
      <c r="I57" s="23" t="s">
        <v>5233</v>
      </c>
      <c r="J57" s="24" t="str">
        <f t="shared" si="0"/>
        <v>Mar-10</v>
      </c>
    </row>
    <row r="58" spans="1:10" x14ac:dyDescent="0.2">
      <c r="A58" s="37">
        <v>20085</v>
      </c>
      <c r="B58" s="35" t="s">
        <v>6431</v>
      </c>
      <c r="C58" s="27">
        <v>40259</v>
      </c>
      <c r="D58" s="23" t="s">
        <v>11309</v>
      </c>
      <c r="E58" s="23" t="s">
        <v>4615</v>
      </c>
      <c r="F58" s="23" t="s">
        <v>1</v>
      </c>
      <c r="G58" s="23">
        <v>636701</v>
      </c>
      <c r="H58" s="23" t="s">
        <v>5233</v>
      </c>
      <c r="I58" s="23" t="s">
        <v>5233</v>
      </c>
      <c r="J58" s="24" t="str">
        <f t="shared" si="0"/>
        <v>Mar-10</v>
      </c>
    </row>
    <row r="59" spans="1:10" x14ac:dyDescent="0.2">
      <c r="A59" s="37">
        <v>20086</v>
      </c>
      <c r="B59" s="35" t="s">
        <v>47</v>
      </c>
      <c r="C59" s="27">
        <v>40259</v>
      </c>
      <c r="D59" s="23" t="s">
        <v>8530</v>
      </c>
      <c r="E59" s="23" t="s">
        <v>4606</v>
      </c>
      <c r="F59" s="23" t="s">
        <v>1</v>
      </c>
      <c r="G59" s="23">
        <v>600004</v>
      </c>
      <c r="H59" s="23" t="s">
        <v>5233</v>
      </c>
      <c r="I59" s="23" t="s">
        <v>5233</v>
      </c>
      <c r="J59" s="24" t="str">
        <f t="shared" si="0"/>
        <v>Mar-10</v>
      </c>
    </row>
    <row r="60" spans="1:10" x14ac:dyDescent="0.2">
      <c r="A60" s="37">
        <v>20087</v>
      </c>
      <c r="B60" s="35" t="s">
        <v>48</v>
      </c>
      <c r="C60" s="27">
        <v>40259</v>
      </c>
      <c r="D60" s="23" t="s">
        <v>8531</v>
      </c>
      <c r="E60" s="23" t="s">
        <v>4600</v>
      </c>
      <c r="F60" s="23" t="s">
        <v>8</v>
      </c>
      <c r="G60" s="23">
        <v>400080</v>
      </c>
      <c r="H60" s="23" t="s">
        <v>5234</v>
      </c>
      <c r="I60" s="23" t="s">
        <v>5234</v>
      </c>
      <c r="J60" s="24" t="str">
        <f t="shared" si="0"/>
        <v>Mar-10</v>
      </c>
    </row>
    <row r="61" spans="1:10" x14ac:dyDescent="0.2">
      <c r="A61" s="37">
        <v>20088</v>
      </c>
      <c r="B61" s="35" t="s">
        <v>6432</v>
      </c>
      <c r="C61" s="27">
        <v>40259</v>
      </c>
      <c r="D61" s="23" t="s">
        <v>11310</v>
      </c>
      <c r="E61" s="23" t="s">
        <v>4616</v>
      </c>
      <c r="F61" s="23" t="s">
        <v>1</v>
      </c>
      <c r="G61" s="23">
        <v>636007</v>
      </c>
      <c r="H61" s="23" t="s">
        <v>5233</v>
      </c>
      <c r="I61" s="23" t="s">
        <v>5233</v>
      </c>
      <c r="J61" s="24" t="str">
        <f t="shared" si="0"/>
        <v>Mar-10</v>
      </c>
    </row>
    <row r="62" spans="1:10" x14ac:dyDescent="0.2">
      <c r="A62" s="37">
        <v>20089</v>
      </c>
      <c r="B62" s="35" t="s">
        <v>49</v>
      </c>
      <c r="C62" s="27">
        <v>40259</v>
      </c>
      <c r="D62" s="23" t="s">
        <v>8532</v>
      </c>
      <c r="E62" s="23" t="s">
        <v>4593</v>
      </c>
      <c r="F62" s="23" t="s">
        <v>0</v>
      </c>
      <c r="G62" s="23">
        <v>110051</v>
      </c>
      <c r="H62" s="23" t="s">
        <v>5232</v>
      </c>
      <c r="I62" s="23" t="s">
        <v>5232</v>
      </c>
      <c r="J62" s="24" t="str">
        <f t="shared" si="0"/>
        <v>Mar-10</v>
      </c>
    </row>
    <row r="63" spans="1:10" x14ac:dyDescent="0.2">
      <c r="A63" s="37">
        <v>20090</v>
      </c>
      <c r="B63" s="35" t="s">
        <v>6433</v>
      </c>
      <c r="C63" s="27">
        <v>40259</v>
      </c>
      <c r="D63" s="23" t="s">
        <v>8533</v>
      </c>
      <c r="E63" s="23" t="s">
        <v>4613</v>
      </c>
      <c r="F63" s="23" t="s">
        <v>1</v>
      </c>
      <c r="G63" s="23">
        <v>635001</v>
      </c>
      <c r="H63" s="23" t="s">
        <v>5233</v>
      </c>
      <c r="I63" s="23" t="s">
        <v>5233</v>
      </c>
      <c r="J63" s="24" t="str">
        <f t="shared" si="0"/>
        <v>Mar-10</v>
      </c>
    </row>
    <row r="64" spans="1:10" x14ac:dyDescent="0.2">
      <c r="A64" s="37">
        <v>20092</v>
      </c>
      <c r="B64" s="35" t="s">
        <v>6434</v>
      </c>
      <c r="C64" s="27">
        <v>40259</v>
      </c>
      <c r="D64" s="23" t="s">
        <v>11311</v>
      </c>
      <c r="E64" s="23" t="s">
        <v>4617</v>
      </c>
      <c r="F64" s="23" t="s">
        <v>1</v>
      </c>
      <c r="G64" s="23">
        <v>635001</v>
      </c>
      <c r="H64" s="23" t="s">
        <v>5233</v>
      </c>
      <c r="I64" s="23" t="s">
        <v>5233</v>
      </c>
      <c r="J64" s="24" t="str">
        <f t="shared" si="0"/>
        <v>Mar-10</v>
      </c>
    </row>
    <row r="65" spans="1:10" x14ac:dyDescent="0.2">
      <c r="A65" s="37">
        <v>20093</v>
      </c>
      <c r="B65" s="35" t="s">
        <v>50</v>
      </c>
      <c r="C65" s="27">
        <v>40259</v>
      </c>
      <c r="D65" s="23" t="s">
        <v>11312</v>
      </c>
      <c r="E65" s="23" t="s">
        <v>4606</v>
      </c>
      <c r="F65" s="23" t="s">
        <v>1</v>
      </c>
      <c r="G65" s="23">
        <v>600044</v>
      </c>
      <c r="H65" s="23" t="s">
        <v>5233</v>
      </c>
      <c r="I65" s="23" t="s">
        <v>5233</v>
      </c>
      <c r="J65" s="24" t="str">
        <f t="shared" si="0"/>
        <v>Mar-10</v>
      </c>
    </row>
    <row r="66" spans="1:10" x14ac:dyDescent="0.2">
      <c r="A66" s="37">
        <v>20095</v>
      </c>
      <c r="B66" s="35" t="s">
        <v>51</v>
      </c>
      <c r="C66" s="27">
        <v>40259</v>
      </c>
      <c r="D66" s="23" t="s">
        <v>11313</v>
      </c>
      <c r="E66" s="23" t="s">
        <v>4600</v>
      </c>
      <c r="F66" s="23" t="s">
        <v>8</v>
      </c>
      <c r="G66" s="23">
        <v>400086</v>
      </c>
      <c r="H66" s="23" t="s">
        <v>5234</v>
      </c>
      <c r="I66" s="23" t="s">
        <v>5234</v>
      </c>
      <c r="J66" s="24" t="str">
        <f t="shared" ref="J66:J129" si="1">TEXT(C66,"mmm-yy")</f>
        <v>Mar-10</v>
      </c>
    </row>
    <row r="67" spans="1:10" x14ac:dyDescent="0.2">
      <c r="A67" s="37">
        <v>20096</v>
      </c>
      <c r="B67" s="35" t="s">
        <v>52</v>
      </c>
      <c r="C67" s="27">
        <v>40259</v>
      </c>
      <c r="D67" s="23" t="s">
        <v>8534</v>
      </c>
      <c r="E67" s="23" t="s">
        <v>4619</v>
      </c>
      <c r="F67" s="23" t="s">
        <v>4618</v>
      </c>
      <c r="G67" s="23">
        <v>302001</v>
      </c>
      <c r="H67" s="23" t="s">
        <v>5232</v>
      </c>
      <c r="I67" s="23" t="s">
        <v>5232</v>
      </c>
      <c r="J67" s="24" t="str">
        <f t="shared" si="1"/>
        <v>Mar-10</v>
      </c>
    </row>
    <row r="68" spans="1:10" x14ac:dyDescent="0.2">
      <c r="A68" s="37">
        <v>20097</v>
      </c>
      <c r="B68" s="35" t="s">
        <v>53</v>
      </c>
      <c r="C68" s="27">
        <v>40259</v>
      </c>
      <c r="D68" s="23" t="s">
        <v>11314</v>
      </c>
      <c r="E68" s="23" t="s">
        <v>4600</v>
      </c>
      <c r="F68" s="23" t="s">
        <v>8</v>
      </c>
      <c r="G68" s="23">
        <v>400082</v>
      </c>
      <c r="H68" s="23" t="s">
        <v>5234</v>
      </c>
      <c r="I68" s="23" t="s">
        <v>5234</v>
      </c>
      <c r="J68" s="24" t="str">
        <f t="shared" si="1"/>
        <v>Mar-10</v>
      </c>
    </row>
    <row r="69" spans="1:10" x14ac:dyDescent="0.2">
      <c r="A69" s="37">
        <v>20099</v>
      </c>
      <c r="B69" s="35" t="s">
        <v>54</v>
      </c>
      <c r="C69" s="27">
        <v>40259</v>
      </c>
      <c r="D69" s="23" t="s">
        <v>8535</v>
      </c>
      <c r="E69" s="23" t="s">
        <v>4620</v>
      </c>
      <c r="F69" s="23" t="s">
        <v>0</v>
      </c>
      <c r="G69" s="23">
        <v>110005</v>
      </c>
      <c r="H69" s="23" t="s">
        <v>5232</v>
      </c>
      <c r="I69" s="23" t="s">
        <v>5232</v>
      </c>
      <c r="J69" s="24" t="str">
        <f t="shared" si="1"/>
        <v>Mar-10</v>
      </c>
    </row>
    <row r="70" spans="1:10" x14ac:dyDescent="0.2">
      <c r="A70" s="37">
        <v>20100</v>
      </c>
      <c r="B70" s="35" t="s">
        <v>55</v>
      </c>
      <c r="C70" s="27">
        <v>40259</v>
      </c>
      <c r="D70" s="23" t="s">
        <v>11315</v>
      </c>
      <c r="E70" s="23" t="s">
        <v>4594</v>
      </c>
      <c r="F70" s="23" t="s">
        <v>0</v>
      </c>
      <c r="G70" s="23">
        <v>110021</v>
      </c>
      <c r="H70" s="23" t="s">
        <v>5232</v>
      </c>
      <c r="I70" s="23" t="s">
        <v>5232</v>
      </c>
      <c r="J70" s="24" t="str">
        <f t="shared" si="1"/>
        <v>Mar-10</v>
      </c>
    </row>
    <row r="71" spans="1:10" x14ac:dyDescent="0.2">
      <c r="A71" s="37">
        <v>20103</v>
      </c>
      <c r="B71" s="35" t="s">
        <v>56</v>
      </c>
      <c r="C71" s="27">
        <v>40259</v>
      </c>
      <c r="D71" s="23" t="s">
        <v>11316</v>
      </c>
      <c r="E71" s="23" t="s">
        <v>4601</v>
      </c>
      <c r="F71" s="23" t="s">
        <v>5</v>
      </c>
      <c r="G71" s="23">
        <v>560076</v>
      </c>
      <c r="H71" s="23" t="s">
        <v>5233</v>
      </c>
      <c r="I71" s="23" t="s">
        <v>5233</v>
      </c>
      <c r="J71" s="24" t="str">
        <f t="shared" si="1"/>
        <v>Mar-10</v>
      </c>
    </row>
    <row r="72" spans="1:10" x14ac:dyDescent="0.2">
      <c r="A72" s="37">
        <v>20104</v>
      </c>
      <c r="B72" s="35" t="s">
        <v>57</v>
      </c>
      <c r="C72" s="27">
        <v>40259</v>
      </c>
      <c r="D72" s="23" t="s">
        <v>8536</v>
      </c>
      <c r="E72" s="23" t="s">
        <v>4601</v>
      </c>
      <c r="F72" s="23" t="s">
        <v>5</v>
      </c>
      <c r="G72" s="23">
        <v>560052</v>
      </c>
      <c r="H72" s="23" t="s">
        <v>5233</v>
      </c>
      <c r="I72" s="23" t="s">
        <v>5233</v>
      </c>
      <c r="J72" s="24" t="str">
        <f t="shared" si="1"/>
        <v>Mar-10</v>
      </c>
    </row>
    <row r="73" spans="1:10" x14ac:dyDescent="0.2">
      <c r="A73" s="37">
        <v>20107</v>
      </c>
      <c r="B73" s="35" t="s">
        <v>58</v>
      </c>
      <c r="C73" s="27">
        <v>40259</v>
      </c>
      <c r="D73" s="23" t="s">
        <v>8537</v>
      </c>
      <c r="E73" s="23" t="s">
        <v>4621</v>
      </c>
      <c r="F73" s="23" t="s">
        <v>8</v>
      </c>
      <c r="G73" s="23">
        <v>421301</v>
      </c>
      <c r="H73" s="23" t="s">
        <v>5234</v>
      </c>
      <c r="I73" s="23" t="s">
        <v>5234</v>
      </c>
      <c r="J73" s="24" t="str">
        <f t="shared" si="1"/>
        <v>Mar-10</v>
      </c>
    </row>
    <row r="74" spans="1:10" x14ac:dyDescent="0.2">
      <c r="A74" s="37">
        <v>20108</v>
      </c>
      <c r="B74" s="35" t="s">
        <v>59</v>
      </c>
      <c r="C74" s="27">
        <v>40259</v>
      </c>
      <c r="D74" s="23" t="s">
        <v>8538</v>
      </c>
      <c r="E74" s="23" t="s">
        <v>4600</v>
      </c>
      <c r="F74" s="23" t="s">
        <v>8</v>
      </c>
      <c r="G74" s="23">
        <v>400078</v>
      </c>
      <c r="H74" s="23" t="s">
        <v>5234</v>
      </c>
      <c r="I74" s="23" t="s">
        <v>5234</v>
      </c>
      <c r="J74" s="24" t="str">
        <f t="shared" si="1"/>
        <v>Mar-10</v>
      </c>
    </row>
    <row r="75" spans="1:10" x14ac:dyDescent="0.2">
      <c r="A75" s="37">
        <v>20110</v>
      </c>
      <c r="B75" s="35" t="s">
        <v>60</v>
      </c>
      <c r="C75" s="27">
        <v>40259</v>
      </c>
      <c r="D75" s="23" t="s">
        <v>8539</v>
      </c>
      <c r="E75" s="23" t="s">
        <v>4623</v>
      </c>
      <c r="F75" s="23" t="s">
        <v>4622</v>
      </c>
      <c r="G75" s="23">
        <v>700020</v>
      </c>
      <c r="H75" s="23" t="s">
        <v>5235</v>
      </c>
      <c r="I75" s="23" t="s">
        <v>5235</v>
      </c>
      <c r="J75" s="24" t="str">
        <f t="shared" si="1"/>
        <v>Mar-10</v>
      </c>
    </row>
    <row r="76" spans="1:10" x14ac:dyDescent="0.2">
      <c r="A76" s="37">
        <v>20111</v>
      </c>
      <c r="B76" s="35" t="s">
        <v>61</v>
      </c>
      <c r="C76" s="27">
        <v>40259</v>
      </c>
      <c r="D76" s="23" t="s">
        <v>8540</v>
      </c>
      <c r="E76" s="23" t="s">
        <v>4589</v>
      </c>
      <c r="F76" s="23" t="s">
        <v>0</v>
      </c>
      <c r="G76" s="23">
        <v>110076</v>
      </c>
      <c r="H76" s="23" t="s">
        <v>5232</v>
      </c>
      <c r="I76" s="23" t="s">
        <v>5232</v>
      </c>
      <c r="J76" s="24" t="str">
        <f t="shared" si="1"/>
        <v>Mar-10</v>
      </c>
    </row>
    <row r="77" spans="1:10" x14ac:dyDescent="0.2">
      <c r="A77" s="37">
        <v>20112</v>
      </c>
      <c r="B77" s="35" t="s">
        <v>62</v>
      </c>
      <c r="C77" s="27">
        <v>40259</v>
      </c>
      <c r="D77" s="23" t="s">
        <v>11317</v>
      </c>
      <c r="E77" s="23" t="s">
        <v>4625</v>
      </c>
      <c r="F77" s="23" t="s">
        <v>4624</v>
      </c>
      <c r="G77" s="23">
        <v>751014</v>
      </c>
      <c r="H77" s="23" t="s">
        <v>5235</v>
      </c>
      <c r="I77" s="23" t="s">
        <v>5481</v>
      </c>
      <c r="J77" s="24" t="str">
        <f t="shared" si="1"/>
        <v>Mar-10</v>
      </c>
    </row>
    <row r="78" spans="1:10" x14ac:dyDescent="0.2">
      <c r="A78" s="37">
        <v>20113</v>
      </c>
      <c r="B78" s="35" t="s">
        <v>8261</v>
      </c>
      <c r="C78" s="27">
        <v>40259</v>
      </c>
      <c r="D78" s="23" t="s">
        <v>8541</v>
      </c>
      <c r="E78" s="23" t="s">
        <v>4626</v>
      </c>
      <c r="F78" s="23" t="s">
        <v>3</v>
      </c>
      <c r="G78" s="23">
        <v>201301</v>
      </c>
      <c r="H78" s="23" t="s">
        <v>5232</v>
      </c>
      <c r="I78" s="23" t="s">
        <v>5232</v>
      </c>
      <c r="J78" s="24" t="str">
        <f t="shared" si="1"/>
        <v>Mar-10</v>
      </c>
    </row>
    <row r="79" spans="1:10" x14ac:dyDescent="0.2">
      <c r="A79" s="37">
        <v>20114</v>
      </c>
      <c r="B79" s="35" t="s">
        <v>16477</v>
      </c>
      <c r="C79" s="27">
        <v>40259</v>
      </c>
      <c r="D79" s="23" t="s">
        <v>8542</v>
      </c>
      <c r="E79" s="23" t="s">
        <v>4599</v>
      </c>
      <c r="F79" s="23" t="s">
        <v>4598</v>
      </c>
      <c r="G79" s="23">
        <v>500034</v>
      </c>
      <c r="H79" s="23" t="s">
        <v>5233</v>
      </c>
      <c r="I79" s="23" t="s">
        <v>5481</v>
      </c>
      <c r="J79" s="24" t="str">
        <f t="shared" si="1"/>
        <v>Mar-10</v>
      </c>
    </row>
    <row r="80" spans="1:10" x14ac:dyDescent="0.2">
      <c r="A80" s="37">
        <v>20115</v>
      </c>
      <c r="B80" s="35" t="s">
        <v>5482</v>
      </c>
      <c r="C80" s="27">
        <v>40259</v>
      </c>
      <c r="D80" s="23" t="s">
        <v>8543</v>
      </c>
      <c r="E80" s="23" t="s">
        <v>4593</v>
      </c>
      <c r="F80" s="23" t="s">
        <v>0</v>
      </c>
      <c r="G80" s="23">
        <v>110092</v>
      </c>
      <c r="H80" s="23" t="s">
        <v>5232</v>
      </c>
      <c r="I80" s="23" t="s">
        <v>5232</v>
      </c>
      <c r="J80" s="24" t="str">
        <f t="shared" si="1"/>
        <v>Mar-10</v>
      </c>
    </row>
    <row r="81" spans="1:10" x14ac:dyDescent="0.2">
      <c r="A81" s="37">
        <v>20117</v>
      </c>
      <c r="B81" s="35" t="s">
        <v>16478</v>
      </c>
      <c r="C81" s="27">
        <v>40259</v>
      </c>
      <c r="D81" s="23" t="s">
        <v>8544</v>
      </c>
      <c r="E81" s="23" t="s">
        <v>4599</v>
      </c>
      <c r="F81" s="23" t="s">
        <v>4598</v>
      </c>
      <c r="G81" s="23">
        <v>500001</v>
      </c>
      <c r="H81" s="23" t="s">
        <v>5233</v>
      </c>
      <c r="I81" s="23" t="s">
        <v>5481</v>
      </c>
      <c r="J81" s="24" t="str">
        <f t="shared" si="1"/>
        <v>Mar-10</v>
      </c>
    </row>
    <row r="82" spans="1:10" x14ac:dyDescent="0.2">
      <c r="A82" s="37">
        <v>20118</v>
      </c>
      <c r="B82" s="35" t="s">
        <v>5483</v>
      </c>
      <c r="C82" s="27">
        <v>40259</v>
      </c>
      <c r="D82" s="23" t="s">
        <v>8545</v>
      </c>
      <c r="E82" s="23" t="s">
        <v>4589</v>
      </c>
      <c r="F82" s="23" t="s">
        <v>0</v>
      </c>
      <c r="G82" s="23">
        <v>110017</v>
      </c>
      <c r="H82" s="23" t="s">
        <v>5232</v>
      </c>
      <c r="I82" s="23" t="s">
        <v>5232</v>
      </c>
      <c r="J82" s="24" t="str">
        <f t="shared" si="1"/>
        <v>Mar-10</v>
      </c>
    </row>
    <row r="83" spans="1:10" x14ac:dyDescent="0.2">
      <c r="A83" s="37">
        <v>20119</v>
      </c>
      <c r="B83" s="35" t="s">
        <v>7998</v>
      </c>
      <c r="C83" s="27">
        <v>40259</v>
      </c>
      <c r="D83" s="23" t="s">
        <v>8546</v>
      </c>
      <c r="E83" s="23" t="s">
        <v>4592</v>
      </c>
      <c r="F83" s="23" t="s">
        <v>4590</v>
      </c>
      <c r="G83" s="23">
        <v>122001</v>
      </c>
      <c r="H83" s="23" t="s">
        <v>5232</v>
      </c>
      <c r="I83" s="23" t="s">
        <v>5232</v>
      </c>
      <c r="J83" s="24" t="str">
        <f t="shared" si="1"/>
        <v>Mar-10</v>
      </c>
    </row>
    <row r="84" spans="1:10" x14ac:dyDescent="0.2">
      <c r="A84" s="37">
        <v>20123</v>
      </c>
      <c r="B84" s="35" t="s">
        <v>5484</v>
      </c>
      <c r="C84" s="27">
        <v>40259</v>
      </c>
      <c r="D84" s="23" t="s">
        <v>8547</v>
      </c>
      <c r="E84" s="23" t="s">
        <v>4589</v>
      </c>
      <c r="F84" s="23" t="s">
        <v>0</v>
      </c>
      <c r="G84" s="23">
        <v>110017</v>
      </c>
      <c r="H84" s="23" t="s">
        <v>5232</v>
      </c>
      <c r="I84" s="23" t="s">
        <v>5232</v>
      </c>
      <c r="J84" s="24" t="str">
        <f t="shared" si="1"/>
        <v>Mar-10</v>
      </c>
    </row>
    <row r="85" spans="1:10" x14ac:dyDescent="0.2">
      <c r="A85" s="37">
        <v>20124</v>
      </c>
      <c r="B85" s="35" t="s">
        <v>16479</v>
      </c>
      <c r="C85" s="27">
        <v>40259</v>
      </c>
      <c r="D85" s="23" t="s">
        <v>8548</v>
      </c>
      <c r="E85" s="23" t="s">
        <v>6413</v>
      </c>
      <c r="F85" s="23" t="s">
        <v>4598</v>
      </c>
      <c r="G85" s="23">
        <v>500020</v>
      </c>
      <c r="H85" s="23" t="s">
        <v>5233</v>
      </c>
      <c r="I85" s="23" t="s">
        <v>5481</v>
      </c>
      <c r="J85" s="24" t="str">
        <f t="shared" si="1"/>
        <v>Mar-10</v>
      </c>
    </row>
    <row r="86" spans="1:10" x14ac:dyDescent="0.2">
      <c r="A86" s="37">
        <v>20125</v>
      </c>
      <c r="B86" s="35" t="s">
        <v>63</v>
      </c>
      <c r="C86" s="27">
        <v>40259</v>
      </c>
      <c r="D86" s="23" t="s">
        <v>11318</v>
      </c>
      <c r="E86" s="23" t="s">
        <v>4627</v>
      </c>
      <c r="F86" s="23" t="s">
        <v>8</v>
      </c>
      <c r="G86" s="23">
        <v>440010</v>
      </c>
      <c r="H86" s="23" t="s">
        <v>5234</v>
      </c>
      <c r="I86" s="23" t="s">
        <v>5234</v>
      </c>
      <c r="J86" s="24" t="str">
        <f t="shared" si="1"/>
        <v>Mar-10</v>
      </c>
    </row>
    <row r="87" spans="1:10" x14ac:dyDescent="0.2">
      <c r="A87" s="37">
        <v>20126</v>
      </c>
      <c r="B87" s="35" t="s">
        <v>64</v>
      </c>
      <c r="C87" s="27">
        <v>40259</v>
      </c>
      <c r="D87" s="23" t="s">
        <v>8549</v>
      </c>
      <c r="E87" s="23" t="s">
        <v>4628</v>
      </c>
      <c r="F87" s="23" t="s">
        <v>7</v>
      </c>
      <c r="G87" s="23">
        <v>530003</v>
      </c>
      <c r="H87" s="23" t="s">
        <v>5233</v>
      </c>
      <c r="I87" s="23" t="s">
        <v>5481</v>
      </c>
      <c r="J87" s="24" t="str">
        <f t="shared" si="1"/>
        <v>Mar-10</v>
      </c>
    </row>
    <row r="88" spans="1:10" x14ac:dyDescent="0.2">
      <c r="A88" s="37">
        <v>20127</v>
      </c>
      <c r="B88" s="35" t="s">
        <v>65</v>
      </c>
      <c r="C88" s="27">
        <v>40262</v>
      </c>
      <c r="D88" s="23" t="s">
        <v>8550</v>
      </c>
      <c r="E88" s="23" t="s">
        <v>4607</v>
      </c>
      <c r="F88" s="23" t="s">
        <v>8</v>
      </c>
      <c r="G88" s="23">
        <v>410507</v>
      </c>
      <c r="H88" s="23" t="s">
        <v>5234</v>
      </c>
      <c r="I88" s="23" t="s">
        <v>5234</v>
      </c>
      <c r="J88" s="24" t="str">
        <f t="shared" si="1"/>
        <v>Mar-10</v>
      </c>
    </row>
    <row r="89" spans="1:10" x14ac:dyDescent="0.2">
      <c r="A89" s="37">
        <v>20128</v>
      </c>
      <c r="B89" s="35" t="s">
        <v>66</v>
      </c>
      <c r="C89" s="27">
        <v>40262</v>
      </c>
      <c r="D89" s="23" t="s">
        <v>8551</v>
      </c>
      <c r="E89" s="23" t="s">
        <v>4607</v>
      </c>
      <c r="F89" s="23" t="s">
        <v>8</v>
      </c>
      <c r="G89" s="23">
        <v>411004</v>
      </c>
      <c r="H89" s="23" t="s">
        <v>5234</v>
      </c>
      <c r="I89" s="23" t="s">
        <v>5234</v>
      </c>
      <c r="J89" s="24" t="str">
        <f t="shared" si="1"/>
        <v>Mar-10</v>
      </c>
    </row>
    <row r="90" spans="1:10" x14ac:dyDescent="0.2">
      <c r="A90" s="37">
        <v>20129</v>
      </c>
      <c r="B90" s="35" t="s">
        <v>67</v>
      </c>
      <c r="C90" s="27">
        <v>40262</v>
      </c>
      <c r="D90" s="23" t="s">
        <v>11319</v>
      </c>
      <c r="E90" s="23" t="s">
        <v>4607</v>
      </c>
      <c r="F90" s="23" t="s">
        <v>8</v>
      </c>
      <c r="G90" s="23">
        <v>411037</v>
      </c>
      <c r="H90" s="23" t="s">
        <v>5234</v>
      </c>
      <c r="I90" s="23" t="s">
        <v>5234</v>
      </c>
      <c r="J90" s="24" t="str">
        <f t="shared" si="1"/>
        <v>Mar-10</v>
      </c>
    </row>
    <row r="91" spans="1:10" x14ac:dyDescent="0.2">
      <c r="A91" s="37">
        <v>20130</v>
      </c>
      <c r="B91" s="35" t="s">
        <v>68</v>
      </c>
      <c r="C91" s="27">
        <v>40262</v>
      </c>
      <c r="D91" s="23" t="s">
        <v>11320</v>
      </c>
      <c r="E91" s="23" t="s">
        <v>4607</v>
      </c>
      <c r="F91" s="23" t="s">
        <v>8</v>
      </c>
      <c r="G91" s="23">
        <v>411005</v>
      </c>
      <c r="H91" s="23" t="s">
        <v>5234</v>
      </c>
      <c r="I91" s="23" t="s">
        <v>5234</v>
      </c>
      <c r="J91" s="24" t="str">
        <f t="shared" si="1"/>
        <v>Mar-10</v>
      </c>
    </row>
    <row r="92" spans="1:10" x14ac:dyDescent="0.2">
      <c r="A92" s="37">
        <v>20131</v>
      </c>
      <c r="B92" s="35" t="s">
        <v>69</v>
      </c>
      <c r="C92" s="27">
        <v>40262</v>
      </c>
      <c r="D92" s="23" t="s">
        <v>11321</v>
      </c>
      <c r="E92" s="23" t="s">
        <v>4589</v>
      </c>
      <c r="F92" s="23" t="s">
        <v>0</v>
      </c>
      <c r="G92" s="23">
        <v>110017</v>
      </c>
      <c r="H92" s="23" t="s">
        <v>5232</v>
      </c>
      <c r="I92" s="23" t="s">
        <v>5232</v>
      </c>
      <c r="J92" s="24" t="str">
        <f t="shared" si="1"/>
        <v>Mar-10</v>
      </c>
    </row>
    <row r="93" spans="1:10" x14ac:dyDescent="0.2">
      <c r="A93" s="37">
        <v>20133</v>
      </c>
      <c r="B93" s="35" t="s">
        <v>70</v>
      </c>
      <c r="C93" s="27">
        <v>40262</v>
      </c>
      <c r="D93" s="23" t="s">
        <v>11322</v>
      </c>
      <c r="E93" s="23" t="s">
        <v>4606</v>
      </c>
      <c r="F93" s="23" t="s">
        <v>1</v>
      </c>
      <c r="G93" s="23">
        <v>600010</v>
      </c>
      <c r="H93" s="23" t="s">
        <v>5233</v>
      </c>
      <c r="I93" s="23" t="s">
        <v>5233</v>
      </c>
      <c r="J93" s="24" t="str">
        <f t="shared" si="1"/>
        <v>Mar-10</v>
      </c>
    </row>
    <row r="94" spans="1:10" x14ac:dyDescent="0.2">
      <c r="A94" s="37">
        <v>20134</v>
      </c>
      <c r="B94" s="35" t="s">
        <v>71</v>
      </c>
      <c r="C94" s="27">
        <v>40262</v>
      </c>
      <c r="D94" s="23" t="s">
        <v>11323</v>
      </c>
      <c r="E94" s="23" t="s">
        <v>4606</v>
      </c>
      <c r="F94" s="23" t="s">
        <v>1</v>
      </c>
      <c r="G94" s="23">
        <v>600045</v>
      </c>
      <c r="H94" s="23" t="s">
        <v>5233</v>
      </c>
      <c r="I94" s="23" t="s">
        <v>5233</v>
      </c>
      <c r="J94" s="24" t="str">
        <f t="shared" si="1"/>
        <v>Mar-10</v>
      </c>
    </row>
    <row r="95" spans="1:10" x14ac:dyDescent="0.2">
      <c r="A95" s="37">
        <v>20136</v>
      </c>
      <c r="B95" s="35" t="s">
        <v>72</v>
      </c>
      <c r="C95" s="27">
        <v>40262</v>
      </c>
      <c r="D95" s="23" t="s">
        <v>8552</v>
      </c>
      <c r="E95" s="23" t="s">
        <v>4606</v>
      </c>
      <c r="F95" s="23" t="s">
        <v>1</v>
      </c>
      <c r="G95" s="23">
        <v>600006</v>
      </c>
      <c r="H95" s="23" t="s">
        <v>5233</v>
      </c>
      <c r="I95" s="23" t="s">
        <v>5233</v>
      </c>
      <c r="J95" s="24" t="str">
        <f t="shared" si="1"/>
        <v>Mar-10</v>
      </c>
    </row>
    <row r="96" spans="1:10" x14ac:dyDescent="0.2">
      <c r="A96" s="37">
        <v>20137</v>
      </c>
      <c r="B96" s="35" t="s">
        <v>73</v>
      </c>
      <c r="C96" s="27">
        <v>40262</v>
      </c>
      <c r="D96" s="23" t="s">
        <v>11324</v>
      </c>
      <c r="E96" s="23" t="s">
        <v>4606</v>
      </c>
      <c r="F96" s="23" t="s">
        <v>1</v>
      </c>
      <c r="G96" s="23">
        <v>600006</v>
      </c>
      <c r="H96" s="23" t="s">
        <v>5233</v>
      </c>
      <c r="I96" s="23" t="s">
        <v>5233</v>
      </c>
      <c r="J96" s="24" t="str">
        <f t="shared" si="1"/>
        <v>Mar-10</v>
      </c>
    </row>
    <row r="97" spans="1:10" x14ac:dyDescent="0.2">
      <c r="A97" s="37">
        <v>20138</v>
      </c>
      <c r="B97" s="35" t="s">
        <v>74</v>
      </c>
      <c r="C97" s="27">
        <v>40262</v>
      </c>
      <c r="D97" s="23" t="s">
        <v>11325</v>
      </c>
      <c r="E97" s="23" t="s">
        <v>4628</v>
      </c>
      <c r="F97" s="23" t="s">
        <v>7</v>
      </c>
      <c r="G97" s="23">
        <v>530002</v>
      </c>
      <c r="H97" s="23" t="s">
        <v>5233</v>
      </c>
      <c r="I97" s="23" t="s">
        <v>5481</v>
      </c>
      <c r="J97" s="24" t="str">
        <f t="shared" si="1"/>
        <v>Mar-10</v>
      </c>
    </row>
    <row r="98" spans="1:10" x14ac:dyDescent="0.2">
      <c r="A98" s="37">
        <v>20139</v>
      </c>
      <c r="B98" s="35" t="s">
        <v>75</v>
      </c>
      <c r="C98" s="27">
        <v>40262</v>
      </c>
      <c r="D98" s="23" t="s">
        <v>11326</v>
      </c>
      <c r="E98" s="23" t="s">
        <v>4606</v>
      </c>
      <c r="F98" s="23" t="s">
        <v>1</v>
      </c>
      <c r="G98" s="23">
        <v>600016</v>
      </c>
      <c r="H98" s="23" t="s">
        <v>5233</v>
      </c>
      <c r="I98" s="23" t="s">
        <v>5233</v>
      </c>
      <c r="J98" s="24" t="str">
        <f t="shared" si="1"/>
        <v>Mar-10</v>
      </c>
    </row>
    <row r="99" spans="1:10" x14ac:dyDescent="0.2">
      <c r="A99" s="37">
        <v>20140</v>
      </c>
      <c r="B99" s="35" t="s">
        <v>7579</v>
      </c>
      <c r="C99" s="27">
        <v>40262</v>
      </c>
      <c r="D99" s="23" t="s">
        <v>11327</v>
      </c>
      <c r="E99" s="23" t="s">
        <v>4630</v>
      </c>
      <c r="F99" s="23" t="s">
        <v>4629</v>
      </c>
      <c r="G99" s="23">
        <v>492001</v>
      </c>
      <c r="H99" s="23" t="s">
        <v>5234</v>
      </c>
      <c r="I99" s="23" t="s">
        <v>5481</v>
      </c>
      <c r="J99" s="24" t="str">
        <f t="shared" si="1"/>
        <v>Mar-10</v>
      </c>
    </row>
    <row r="100" spans="1:10" x14ac:dyDescent="0.2">
      <c r="A100" s="37">
        <v>20141</v>
      </c>
      <c r="B100" s="35" t="s">
        <v>76</v>
      </c>
      <c r="C100" s="27">
        <v>40262</v>
      </c>
      <c r="D100" s="23" t="s">
        <v>11328</v>
      </c>
      <c r="E100" s="23" t="s">
        <v>4600</v>
      </c>
      <c r="F100" s="23" t="s">
        <v>8</v>
      </c>
      <c r="G100" s="23">
        <v>400022</v>
      </c>
      <c r="H100" s="23" t="s">
        <v>5234</v>
      </c>
      <c r="I100" s="23" t="s">
        <v>5234</v>
      </c>
      <c r="J100" s="24" t="str">
        <f t="shared" si="1"/>
        <v>Mar-10</v>
      </c>
    </row>
    <row r="101" spans="1:10" x14ac:dyDescent="0.2">
      <c r="A101" s="37">
        <v>20142</v>
      </c>
      <c r="B101" s="35" t="s">
        <v>77</v>
      </c>
      <c r="C101" s="27">
        <v>40262</v>
      </c>
      <c r="D101" s="23" t="s">
        <v>11329</v>
      </c>
      <c r="E101" s="23" t="s">
        <v>4606</v>
      </c>
      <c r="F101" s="23" t="s">
        <v>1</v>
      </c>
      <c r="G101" s="23">
        <v>600028</v>
      </c>
      <c r="H101" s="23" t="s">
        <v>5233</v>
      </c>
      <c r="I101" s="23" t="s">
        <v>5233</v>
      </c>
      <c r="J101" s="24" t="str">
        <f t="shared" si="1"/>
        <v>Mar-10</v>
      </c>
    </row>
    <row r="102" spans="1:10" x14ac:dyDescent="0.2">
      <c r="A102" s="37">
        <v>20144</v>
      </c>
      <c r="B102" s="35" t="s">
        <v>78</v>
      </c>
      <c r="C102" s="27">
        <v>40262</v>
      </c>
      <c r="D102" s="23" t="s">
        <v>11330</v>
      </c>
      <c r="E102" s="23" t="s">
        <v>4600</v>
      </c>
      <c r="F102" s="23" t="s">
        <v>8</v>
      </c>
      <c r="G102" s="23">
        <v>400092</v>
      </c>
      <c r="H102" s="23" t="s">
        <v>5234</v>
      </c>
      <c r="I102" s="23" t="s">
        <v>5234</v>
      </c>
      <c r="J102" s="24" t="str">
        <f t="shared" si="1"/>
        <v>Mar-10</v>
      </c>
    </row>
    <row r="103" spans="1:10" x14ac:dyDescent="0.2">
      <c r="A103" s="37">
        <v>20148</v>
      </c>
      <c r="B103" s="35" t="s">
        <v>79</v>
      </c>
      <c r="C103" s="27">
        <v>40262</v>
      </c>
      <c r="D103" s="23" t="s">
        <v>11331</v>
      </c>
      <c r="E103" s="23" t="s">
        <v>4600</v>
      </c>
      <c r="F103" s="23" t="s">
        <v>8</v>
      </c>
      <c r="G103" s="23">
        <v>400102</v>
      </c>
      <c r="H103" s="23" t="s">
        <v>5234</v>
      </c>
      <c r="I103" s="23" t="s">
        <v>5234</v>
      </c>
      <c r="J103" s="24" t="str">
        <f t="shared" si="1"/>
        <v>Mar-10</v>
      </c>
    </row>
    <row r="104" spans="1:10" x14ac:dyDescent="0.2">
      <c r="A104" s="37">
        <v>20149</v>
      </c>
      <c r="B104" s="35" t="s">
        <v>80</v>
      </c>
      <c r="C104" s="27">
        <v>40262</v>
      </c>
      <c r="D104" s="23" t="s">
        <v>11332</v>
      </c>
      <c r="E104" s="23" t="s">
        <v>4600</v>
      </c>
      <c r="F104" s="23" t="s">
        <v>8</v>
      </c>
      <c r="G104" s="23">
        <v>400080</v>
      </c>
      <c r="H104" s="23" t="s">
        <v>5234</v>
      </c>
      <c r="I104" s="23" t="s">
        <v>5234</v>
      </c>
      <c r="J104" s="24" t="str">
        <f t="shared" si="1"/>
        <v>Mar-10</v>
      </c>
    </row>
    <row r="105" spans="1:10" x14ac:dyDescent="0.2">
      <c r="A105" s="37">
        <v>20150</v>
      </c>
      <c r="B105" s="35" t="s">
        <v>81</v>
      </c>
      <c r="C105" s="27">
        <v>40262</v>
      </c>
      <c r="D105" s="23" t="s">
        <v>8553</v>
      </c>
      <c r="E105" s="23" t="s">
        <v>4593</v>
      </c>
      <c r="F105" s="23" t="s">
        <v>0</v>
      </c>
      <c r="G105" s="23">
        <v>110051</v>
      </c>
      <c r="H105" s="23" t="s">
        <v>5232</v>
      </c>
      <c r="I105" s="23" t="s">
        <v>5232</v>
      </c>
      <c r="J105" s="24" t="str">
        <f t="shared" si="1"/>
        <v>Mar-10</v>
      </c>
    </row>
    <row r="106" spans="1:10" x14ac:dyDescent="0.2">
      <c r="A106" s="37">
        <v>20151</v>
      </c>
      <c r="B106" s="35" t="s">
        <v>82</v>
      </c>
      <c r="C106" s="27">
        <v>40262</v>
      </c>
      <c r="D106" s="23" t="s">
        <v>11333</v>
      </c>
      <c r="E106" s="23" t="s">
        <v>4601</v>
      </c>
      <c r="F106" s="23" t="s">
        <v>5</v>
      </c>
      <c r="G106" s="23">
        <v>560076</v>
      </c>
      <c r="H106" s="23" t="s">
        <v>5233</v>
      </c>
      <c r="I106" s="23" t="s">
        <v>5233</v>
      </c>
      <c r="J106" s="24" t="str">
        <f t="shared" si="1"/>
        <v>Mar-10</v>
      </c>
    </row>
    <row r="107" spans="1:10" x14ac:dyDescent="0.2">
      <c r="A107" s="37">
        <v>20152</v>
      </c>
      <c r="B107" s="35" t="s">
        <v>7108</v>
      </c>
      <c r="C107" s="27">
        <v>40262</v>
      </c>
      <c r="D107" s="23" t="s">
        <v>8554</v>
      </c>
      <c r="E107" s="23" t="s">
        <v>4601</v>
      </c>
      <c r="F107" s="23" t="s">
        <v>5</v>
      </c>
      <c r="G107" s="23">
        <v>560004</v>
      </c>
      <c r="H107" s="23" t="s">
        <v>5233</v>
      </c>
      <c r="I107" s="23" t="s">
        <v>5233</v>
      </c>
      <c r="J107" s="24" t="str">
        <f t="shared" si="1"/>
        <v>Mar-10</v>
      </c>
    </row>
    <row r="108" spans="1:10" x14ac:dyDescent="0.2">
      <c r="A108" s="37">
        <v>20153</v>
      </c>
      <c r="B108" s="35" t="s">
        <v>5015</v>
      </c>
      <c r="C108" s="27">
        <v>40262</v>
      </c>
      <c r="D108" s="23" t="s">
        <v>8555</v>
      </c>
      <c r="E108" s="23" t="s">
        <v>4595</v>
      </c>
      <c r="F108" s="23" t="s">
        <v>3</v>
      </c>
      <c r="G108" s="23">
        <v>201001</v>
      </c>
      <c r="H108" s="23" t="s">
        <v>5232</v>
      </c>
      <c r="I108" s="23" t="s">
        <v>5232</v>
      </c>
      <c r="J108" s="24" t="str">
        <f t="shared" si="1"/>
        <v>Mar-10</v>
      </c>
    </row>
    <row r="109" spans="1:10" x14ac:dyDescent="0.2">
      <c r="A109" s="37">
        <v>20154</v>
      </c>
      <c r="B109" s="35" t="s">
        <v>83</v>
      </c>
      <c r="C109" s="27">
        <v>40262</v>
      </c>
      <c r="D109" s="23" t="s">
        <v>8556</v>
      </c>
      <c r="E109" s="23" t="s">
        <v>4595</v>
      </c>
      <c r="F109" s="23" t="s">
        <v>3</v>
      </c>
      <c r="G109" s="23">
        <v>201001</v>
      </c>
      <c r="H109" s="23" t="s">
        <v>5232</v>
      </c>
      <c r="I109" s="23" t="s">
        <v>5232</v>
      </c>
      <c r="J109" s="24" t="str">
        <f t="shared" si="1"/>
        <v>Mar-10</v>
      </c>
    </row>
    <row r="110" spans="1:10" x14ac:dyDescent="0.2">
      <c r="A110" s="37">
        <v>20155</v>
      </c>
      <c r="B110" s="35" t="s">
        <v>84</v>
      </c>
      <c r="C110" s="27">
        <v>40262</v>
      </c>
      <c r="D110" s="23" t="s">
        <v>8557</v>
      </c>
      <c r="E110" s="23" t="s">
        <v>4601</v>
      </c>
      <c r="F110" s="23" t="s">
        <v>5</v>
      </c>
      <c r="G110" s="23">
        <v>560099</v>
      </c>
      <c r="H110" s="23" t="s">
        <v>5233</v>
      </c>
      <c r="I110" s="23" t="s">
        <v>5233</v>
      </c>
      <c r="J110" s="24" t="str">
        <f t="shared" si="1"/>
        <v>Mar-10</v>
      </c>
    </row>
    <row r="111" spans="1:10" x14ac:dyDescent="0.2">
      <c r="A111" s="37">
        <v>20156</v>
      </c>
      <c r="B111" s="35" t="s">
        <v>7109</v>
      </c>
      <c r="C111" s="27">
        <v>40262</v>
      </c>
      <c r="D111" s="23" t="s">
        <v>11334</v>
      </c>
      <c r="E111" s="23" t="s">
        <v>4601</v>
      </c>
      <c r="F111" s="23" t="s">
        <v>5</v>
      </c>
      <c r="G111" s="23">
        <v>560099</v>
      </c>
      <c r="H111" s="23" t="s">
        <v>5233</v>
      </c>
      <c r="I111" s="23" t="s">
        <v>5233</v>
      </c>
      <c r="J111" s="24" t="str">
        <f t="shared" si="1"/>
        <v>Mar-10</v>
      </c>
    </row>
    <row r="112" spans="1:10" x14ac:dyDescent="0.2">
      <c r="A112" s="37">
        <v>20161</v>
      </c>
      <c r="B112" s="35" t="s">
        <v>85</v>
      </c>
      <c r="C112" s="27">
        <v>40263</v>
      </c>
      <c r="D112" s="23" t="s">
        <v>11335</v>
      </c>
      <c r="E112" s="23" t="s">
        <v>4600</v>
      </c>
      <c r="F112" s="23" t="s">
        <v>8</v>
      </c>
      <c r="G112" s="23">
        <v>400049</v>
      </c>
      <c r="H112" s="23" t="s">
        <v>5234</v>
      </c>
      <c r="I112" s="23" t="s">
        <v>5234</v>
      </c>
      <c r="J112" s="24" t="str">
        <f t="shared" si="1"/>
        <v>Mar-10</v>
      </c>
    </row>
    <row r="113" spans="1:10" x14ac:dyDescent="0.2">
      <c r="A113" s="37">
        <v>20162</v>
      </c>
      <c r="B113" s="35" t="s">
        <v>86</v>
      </c>
      <c r="C113" s="27">
        <v>40263</v>
      </c>
      <c r="D113" s="23" t="s">
        <v>11336</v>
      </c>
      <c r="E113" s="23" t="s">
        <v>4600</v>
      </c>
      <c r="F113" s="23" t="s">
        <v>8</v>
      </c>
      <c r="G113" s="23">
        <v>400101</v>
      </c>
      <c r="H113" s="23" t="s">
        <v>5234</v>
      </c>
      <c r="I113" s="23" t="s">
        <v>5234</v>
      </c>
      <c r="J113" s="24" t="str">
        <f t="shared" si="1"/>
        <v>Mar-10</v>
      </c>
    </row>
    <row r="114" spans="1:10" x14ac:dyDescent="0.2">
      <c r="A114" s="37">
        <v>20163</v>
      </c>
      <c r="B114" s="35" t="s">
        <v>87</v>
      </c>
      <c r="C114" s="27">
        <v>40263</v>
      </c>
      <c r="D114" s="23" t="s">
        <v>11337</v>
      </c>
      <c r="E114" s="23" t="s">
        <v>4599</v>
      </c>
      <c r="F114" s="23" t="s">
        <v>4598</v>
      </c>
      <c r="G114" s="23">
        <v>500001</v>
      </c>
      <c r="H114" s="23" t="s">
        <v>5233</v>
      </c>
      <c r="I114" s="23" t="s">
        <v>5481</v>
      </c>
      <c r="J114" s="24" t="str">
        <f t="shared" si="1"/>
        <v>Mar-10</v>
      </c>
    </row>
    <row r="115" spans="1:10" x14ac:dyDescent="0.2">
      <c r="A115" s="37">
        <v>20164</v>
      </c>
      <c r="B115" s="35" t="s">
        <v>88</v>
      </c>
      <c r="C115" s="27">
        <v>40263</v>
      </c>
      <c r="D115" s="23" t="s">
        <v>8558</v>
      </c>
      <c r="E115" s="23" t="s">
        <v>6413</v>
      </c>
      <c r="F115" s="23" t="s">
        <v>4598</v>
      </c>
      <c r="G115" s="23">
        <v>500003</v>
      </c>
      <c r="H115" s="23" t="s">
        <v>5233</v>
      </c>
      <c r="I115" s="23" t="s">
        <v>5481</v>
      </c>
      <c r="J115" s="24" t="str">
        <f t="shared" si="1"/>
        <v>Mar-10</v>
      </c>
    </row>
    <row r="116" spans="1:10" x14ac:dyDescent="0.2">
      <c r="A116" s="37">
        <v>20165</v>
      </c>
      <c r="B116" s="35" t="s">
        <v>89</v>
      </c>
      <c r="C116" s="27">
        <v>40266</v>
      </c>
      <c r="D116" s="23" t="s">
        <v>8559</v>
      </c>
      <c r="E116" s="23" t="s">
        <v>4594</v>
      </c>
      <c r="F116" s="23" t="s">
        <v>0</v>
      </c>
      <c r="G116" s="23">
        <v>110070</v>
      </c>
      <c r="H116" s="23" t="s">
        <v>5232</v>
      </c>
      <c r="I116" s="23" t="s">
        <v>5232</v>
      </c>
      <c r="J116" s="24" t="str">
        <f t="shared" si="1"/>
        <v>Mar-10</v>
      </c>
    </row>
    <row r="117" spans="1:10" x14ac:dyDescent="0.2">
      <c r="A117" s="37">
        <v>20166</v>
      </c>
      <c r="B117" s="35" t="s">
        <v>90</v>
      </c>
      <c r="C117" s="27">
        <v>40266</v>
      </c>
      <c r="D117" s="23" t="s">
        <v>8560</v>
      </c>
      <c r="E117" s="23" t="s">
        <v>4600</v>
      </c>
      <c r="F117" s="23" t="s">
        <v>8</v>
      </c>
      <c r="G117" s="23">
        <v>400064</v>
      </c>
      <c r="H117" s="23" t="s">
        <v>5234</v>
      </c>
      <c r="I117" s="23" t="s">
        <v>5234</v>
      </c>
      <c r="J117" s="24" t="str">
        <f t="shared" si="1"/>
        <v>Mar-10</v>
      </c>
    </row>
    <row r="118" spans="1:10" x14ac:dyDescent="0.2">
      <c r="A118" s="37">
        <v>20168</v>
      </c>
      <c r="B118" s="35" t="s">
        <v>91</v>
      </c>
      <c r="C118" s="27">
        <v>40266</v>
      </c>
      <c r="D118" s="23" t="s">
        <v>11338</v>
      </c>
      <c r="E118" s="23" t="s">
        <v>4627</v>
      </c>
      <c r="F118" s="23" t="s">
        <v>8</v>
      </c>
      <c r="G118" s="23">
        <v>440033</v>
      </c>
      <c r="H118" s="23" t="s">
        <v>5234</v>
      </c>
      <c r="I118" s="23" t="s">
        <v>5234</v>
      </c>
      <c r="J118" s="24" t="str">
        <f t="shared" si="1"/>
        <v>Mar-10</v>
      </c>
    </row>
    <row r="119" spans="1:10" x14ac:dyDescent="0.2">
      <c r="A119" s="37">
        <v>20169</v>
      </c>
      <c r="B119" s="35" t="s">
        <v>92</v>
      </c>
      <c r="C119" s="27">
        <v>40266</v>
      </c>
      <c r="D119" s="23" t="s">
        <v>8561</v>
      </c>
      <c r="E119" s="23" t="s">
        <v>4627</v>
      </c>
      <c r="F119" s="23" t="s">
        <v>8</v>
      </c>
      <c r="G119" s="23">
        <v>440033</v>
      </c>
      <c r="H119" s="23" t="s">
        <v>5234</v>
      </c>
      <c r="I119" s="23" t="s">
        <v>5234</v>
      </c>
      <c r="J119" s="24" t="str">
        <f t="shared" si="1"/>
        <v>Mar-10</v>
      </c>
    </row>
    <row r="120" spans="1:10" x14ac:dyDescent="0.2">
      <c r="A120" s="37">
        <v>20170</v>
      </c>
      <c r="B120" s="35" t="s">
        <v>93</v>
      </c>
      <c r="C120" s="27">
        <v>40266</v>
      </c>
      <c r="D120" s="23" t="s">
        <v>8562</v>
      </c>
      <c r="E120" s="23" t="s">
        <v>4632</v>
      </c>
      <c r="F120" s="23" t="s">
        <v>4631</v>
      </c>
      <c r="G120" s="23">
        <v>360007</v>
      </c>
      <c r="H120" s="23" t="s">
        <v>5234</v>
      </c>
      <c r="I120" s="23" t="s">
        <v>5234</v>
      </c>
      <c r="J120" s="24" t="str">
        <f t="shared" si="1"/>
        <v>Mar-10</v>
      </c>
    </row>
    <row r="121" spans="1:10" x14ac:dyDescent="0.2">
      <c r="A121" s="37">
        <v>20172</v>
      </c>
      <c r="B121" s="35" t="s">
        <v>94</v>
      </c>
      <c r="C121" s="27">
        <v>40266</v>
      </c>
      <c r="D121" s="23" t="s">
        <v>8563</v>
      </c>
      <c r="E121" s="23" t="s">
        <v>4599</v>
      </c>
      <c r="F121" s="23" t="s">
        <v>4598</v>
      </c>
      <c r="G121" s="23">
        <v>500068</v>
      </c>
      <c r="H121" s="23" t="s">
        <v>5233</v>
      </c>
      <c r="I121" s="23" t="s">
        <v>5481</v>
      </c>
      <c r="J121" s="24" t="str">
        <f t="shared" si="1"/>
        <v>Mar-10</v>
      </c>
    </row>
    <row r="122" spans="1:10" x14ac:dyDescent="0.2">
      <c r="A122" s="37">
        <v>20173</v>
      </c>
      <c r="B122" s="35" t="s">
        <v>95</v>
      </c>
      <c r="C122" s="27">
        <v>40266</v>
      </c>
      <c r="D122" s="23" t="s">
        <v>11339</v>
      </c>
      <c r="E122" s="23" t="s">
        <v>4633</v>
      </c>
      <c r="F122" s="23" t="s">
        <v>8</v>
      </c>
      <c r="G122" s="23">
        <v>422001</v>
      </c>
      <c r="H122" s="23" t="s">
        <v>5234</v>
      </c>
      <c r="I122" s="23" t="s">
        <v>5234</v>
      </c>
      <c r="J122" s="24" t="str">
        <f t="shared" si="1"/>
        <v>Mar-10</v>
      </c>
    </row>
    <row r="123" spans="1:10" x14ac:dyDescent="0.2">
      <c r="A123" s="37">
        <v>20174</v>
      </c>
      <c r="B123" s="35" t="s">
        <v>96</v>
      </c>
      <c r="C123" s="27">
        <v>40266</v>
      </c>
      <c r="D123" s="23" t="s">
        <v>11340</v>
      </c>
      <c r="E123" s="23" t="s">
        <v>4621</v>
      </c>
      <c r="F123" s="23" t="s">
        <v>8</v>
      </c>
      <c r="G123" s="23">
        <v>400703</v>
      </c>
      <c r="H123" s="23" t="s">
        <v>5234</v>
      </c>
      <c r="I123" s="23" t="s">
        <v>5234</v>
      </c>
      <c r="J123" s="24" t="str">
        <f t="shared" si="1"/>
        <v>Mar-10</v>
      </c>
    </row>
    <row r="124" spans="1:10" x14ac:dyDescent="0.2">
      <c r="A124" s="37">
        <v>20175</v>
      </c>
      <c r="B124" s="35" t="s">
        <v>97</v>
      </c>
      <c r="C124" s="27">
        <v>40266</v>
      </c>
      <c r="D124" s="23" t="s">
        <v>11341</v>
      </c>
      <c r="E124" s="23" t="s">
        <v>4589</v>
      </c>
      <c r="F124" s="23" t="s">
        <v>0</v>
      </c>
      <c r="G124" s="23">
        <v>110014</v>
      </c>
      <c r="H124" s="23" t="s">
        <v>5232</v>
      </c>
      <c r="I124" s="23" t="s">
        <v>5232</v>
      </c>
      <c r="J124" s="24" t="str">
        <f t="shared" si="1"/>
        <v>Mar-10</v>
      </c>
    </row>
    <row r="125" spans="1:10" x14ac:dyDescent="0.2">
      <c r="A125" s="37">
        <v>20176</v>
      </c>
      <c r="B125" s="35" t="s">
        <v>98</v>
      </c>
      <c r="C125" s="27">
        <v>40266</v>
      </c>
      <c r="D125" s="23" t="s">
        <v>8564</v>
      </c>
      <c r="E125" s="23" t="s">
        <v>4606</v>
      </c>
      <c r="F125" s="23" t="s">
        <v>1</v>
      </c>
      <c r="G125" s="23">
        <v>600040</v>
      </c>
      <c r="H125" s="23" t="s">
        <v>5233</v>
      </c>
      <c r="I125" s="23" t="s">
        <v>5233</v>
      </c>
      <c r="J125" s="24" t="str">
        <f t="shared" si="1"/>
        <v>Mar-10</v>
      </c>
    </row>
    <row r="126" spans="1:10" x14ac:dyDescent="0.2">
      <c r="A126" s="37">
        <v>20177</v>
      </c>
      <c r="B126" s="35" t="s">
        <v>99</v>
      </c>
      <c r="C126" s="27">
        <v>40266</v>
      </c>
      <c r="D126" s="23" t="s">
        <v>11342</v>
      </c>
      <c r="E126" s="23" t="s">
        <v>4606</v>
      </c>
      <c r="F126" s="23" t="s">
        <v>1</v>
      </c>
      <c r="G126" s="23">
        <v>600045</v>
      </c>
      <c r="H126" s="23" t="s">
        <v>5233</v>
      </c>
      <c r="I126" s="23" t="s">
        <v>5233</v>
      </c>
      <c r="J126" s="24" t="str">
        <f t="shared" si="1"/>
        <v>Mar-10</v>
      </c>
    </row>
    <row r="127" spans="1:10" x14ac:dyDescent="0.2">
      <c r="A127" s="37">
        <v>20178</v>
      </c>
      <c r="B127" s="35" t="s">
        <v>100</v>
      </c>
      <c r="C127" s="27">
        <v>40266</v>
      </c>
      <c r="D127" s="23" t="s">
        <v>8565</v>
      </c>
      <c r="E127" s="23" t="s">
        <v>4606</v>
      </c>
      <c r="F127" s="23" t="s">
        <v>1</v>
      </c>
      <c r="G127" s="23">
        <v>600090</v>
      </c>
      <c r="H127" s="23" t="s">
        <v>5233</v>
      </c>
      <c r="I127" s="23" t="s">
        <v>5233</v>
      </c>
      <c r="J127" s="24" t="str">
        <f t="shared" si="1"/>
        <v>Mar-10</v>
      </c>
    </row>
    <row r="128" spans="1:10" x14ac:dyDescent="0.2">
      <c r="A128" s="37">
        <v>20179</v>
      </c>
      <c r="B128" s="35" t="s">
        <v>101</v>
      </c>
      <c r="C128" s="27">
        <v>40266</v>
      </c>
      <c r="D128" s="23" t="s">
        <v>11343</v>
      </c>
      <c r="E128" s="23" t="s">
        <v>4606</v>
      </c>
      <c r="F128" s="23" t="s">
        <v>1</v>
      </c>
      <c r="G128" s="23">
        <v>600091</v>
      </c>
      <c r="H128" s="23" t="s">
        <v>5233</v>
      </c>
      <c r="I128" s="23" t="s">
        <v>5233</v>
      </c>
      <c r="J128" s="24" t="str">
        <f t="shared" si="1"/>
        <v>Mar-10</v>
      </c>
    </row>
    <row r="129" spans="1:10" x14ac:dyDescent="0.2">
      <c r="A129" s="37">
        <v>20180</v>
      </c>
      <c r="B129" s="35" t="s">
        <v>102</v>
      </c>
      <c r="C129" s="27">
        <v>40266</v>
      </c>
      <c r="D129" s="23" t="s">
        <v>8566</v>
      </c>
      <c r="E129" s="23" t="s">
        <v>4594</v>
      </c>
      <c r="F129" s="23" t="s">
        <v>0</v>
      </c>
      <c r="G129" s="23">
        <v>110075</v>
      </c>
      <c r="H129" s="23" t="s">
        <v>5232</v>
      </c>
      <c r="I129" s="23" t="s">
        <v>5232</v>
      </c>
      <c r="J129" s="24" t="str">
        <f t="shared" si="1"/>
        <v>Mar-10</v>
      </c>
    </row>
    <row r="130" spans="1:10" x14ac:dyDescent="0.2">
      <c r="A130" s="37">
        <v>20181</v>
      </c>
      <c r="B130" s="35" t="s">
        <v>103</v>
      </c>
      <c r="C130" s="27">
        <v>40266</v>
      </c>
      <c r="D130" s="23" t="s">
        <v>11344</v>
      </c>
      <c r="E130" s="23" t="s">
        <v>4606</v>
      </c>
      <c r="F130" s="23" t="s">
        <v>1</v>
      </c>
      <c r="G130" s="23">
        <v>600091</v>
      </c>
      <c r="H130" s="23" t="s">
        <v>5233</v>
      </c>
      <c r="I130" s="23" t="s">
        <v>5233</v>
      </c>
      <c r="J130" s="24" t="str">
        <f t="shared" ref="J130:J193" si="2">TEXT(C130,"mmm-yy")</f>
        <v>Mar-10</v>
      </c>
    </row>
    <row r="131" spans="1:10" x14ac:dyDescent="0.2">
      <c r="A131" s="37">
        <v>20182</v>
      </c>
      <c r="B131" s="35" t="s">
        <v>104</v>
      </c>
      <c r="C131" s="27">
        <v>40266</v>
      </c>
      <c r="D131" s="23" t="s">
        <v>11345</v>
      </c>
      <c r="E131" s="23" t="s">
        <v>4606</v>
      </c>
      <c r="F131" s="23" t="s">
        <v>1</v>
      </c>
      <c r="G131" s="23">
        <v>600010</v>
      </c>
      <c r="H131" s="23" t="s">
        <v>5233</v>
      </c>
      <c r="I131" s="23" t="s">
        <v>5233</v>
      </c>
      <c r="J131" s="24" t="str">
        <f t="shared" si="2"/>
        <v>Mar-10</v>
      </c>
    </row>
    <row r="132" spans="1:10" x14ac:dyDescent="0.2">
      <c r="A132" s="37">
        <v>20184</v>
      </c>
      <c r="B132" s="35" t="s">
        <v>105</v>
      </c>
      <c r="C132" s="27">
        <v>40266</v>
      </c>
      <c r="D132" s="23" t="s">
        <v>11346</v>
      </c>
      <c r="E132" s="23" t="s">
        <v>4606</v>
      </c>
      <c r="F132" s="23" t="s">
        <v>1</v>
      </c>
      <c r="G132" s="23">
        <v>600096</v>
      </c>
      <c r="H132" s="23" t="s">
        <v>5233</v>
      </c>
      <c r="I132" s="23" t="s">
        <v>5233</v>
      </c>
      <c r="J132" s="24" t="str">
        <f t="shared" si="2"/>
        <v>Mar-10</v>
      </c>
    </row>
    <row r="133" spans="1:10" x14ac:dyDescent="0.2">
      <c r="A133" s="37">
        <v>20185</v>
      </c>
      <c r="B133" s="35" t="s">
        <v>106</v>
      </c>
      <c r="C133" s="27">
        <v>40266</v>
      </c>
      <c r="D133" s="23" t="s">
        <v>11347</v>
      </c>
      <c r="E133" s="23" t="s">
        <v>4621</v>
      </c>
      <c r="F133" s="23" t="s">
        <v>8</v>
      </c>
      <c r="G133" s="23">
        <v>421201</v>
      </c>
      <c r="H133" s="23" t="s">
        <v>5234</v>
      </c>
      <c r="I133" s="23" t="s">
        <v>5234</v>
      </c>
      <c r="J133" s="24" t="str">
        <f t="shared" si="2"/>
        <v>Mar-10</v>
      </c>
    </row>
    <row r="134" spans="1:10" x14ac:dyDescent="0.2">
      <c r="A134" s="37">
        <v>20187</v>
      </c>
      <c r="B134" s="35" t="s">
        <v>107</v>
      </c>
      <c r="C134" s="27">
        <v>40266</v>
      </c>
      <c r="D134" s="23" t="s">
        <v>8567</v>
      </c>
      <c r="E134" s="23" t="s">
        <v>4634</v>
      </c>
      <c r="F134" s="23" t="s">
        <v>1</v>
      </c>
      <c r="G134" s="23">
        <v>641024</v>
      </c>
      <c r="H134" s="23" t="s">
        <v>5233</v>
      </c>
      <c r="I134" s="23" t="s">
        <v>5233</v>
      </c>
      <c r="J134" s="24" t="str">
        <f t="shared" si="2"/>
        <v>Mar-10</v>
      </c>
    </row>
    <row r="135" spans="1:10" x14ac:dyDescent="0.2">
      <c r="A135" s="37">
        <v>20188</v>
      </c>
      <c r="B135" s="35" t="s">
        <v>108</v>
      </c>
      <c r="C135" s="27">
        <v>40266</v>
      </c>
      <c r="D135" s="23" t="s">
        <v>8568</v>
      </c>
      <c r="E135" s="23" t="s">
        <v>4599</v>
      </c>
      <c r="F135" s="23" t="s">
        <v>4598</v>
      </c>
      <c r="G135" s="23">
        <v>500082</v>
      </c>
      <c r="H135" s="23" t="s">
        <v>5233</v>
      </c>
      <c r="I135" s="23" t="s">
        <v>5481</v>
      </c>
      <c r="J135" s="24" t="str">
        <f t="shared" si="2"/>
        <v>Mar-10</v>
      </c>
    </row>
    <row r="136" spans="1:10" x14ac:dyDescent="0.2">
      <c r="A136" s="37">
        <v>20189</v>
      </c>
      <c r="B136" s="35" t="s">
        <v>7999</v>
      </c>
      <c r="C136" s="27">
        <v>40266</v>
      </c>
      <c r="D136" s="23" t="s">
        <v>8569</v>
      </c>
      <c r="E136" s="23" t="s">
        <v>4620</v>
      </c>
      <c r="F136" s="23" t="s">
        <v>0</v>
      </c>
      <c r="G136" s="23">
        <v>110005</v>
      </c>
      <c r="H136" s="23" t="s">
        <v>5232</v>
      </c>
      <c r="I136" s="23" t="s">
        <v>5232</v>
      </c>
      <c r="J136" s="24" t="str">
        <f t="shared" si="2"/>
        <v>Mar-10</v>
      </c>
    </row>
    <row r="137" spans="1:10" x14ac:dyDescent="0.2">
      <c r="A137" s="37">
        <v>20190</v>
      </c>
      <c r="B137" s="35" t="s">
        <v>109</v>
      </c>
      <c r="C137" s="27">
        <v>40266</v>
      </c>
      <c r="D137" s="23" t="s">
        <v>8570</v>
      </c>
      <c r="E137" s="23" t="s">
        <v>4600</v>
      </c>
      <c r="F137" s="23" t="s">
        <v>8</v>
      </c>
      <c r="G137" s="23">
        <v>400053</v>
      </c>
      <c r="H137" s="23" t="s">
        <v>5234</v>
      </c>
      <c r="I137" s="23" t="s">
        <v>5234</v>
      </c>
      <c r="J137" s="24" t="str">
        <f t="shared" si="2"/>
        <v>Mar-10</v>
      </c>
    </row>
    <row r="138" spans="1:10" x14ac:dyDescent="0.2">
      <c r="A138" s="37">
        <v>20191</v>
      </c>
      <c r="B138" s="35" t="s">
        <v>110</v>
      </c>
      <c r="C138" s="27">
        <v>40266</v>
      </c>
      <c r="D138" s="23" t="s">
        <v>8571</v>
      </c>
      <c r="E138" s="23" t="s">
        <v>4626</v>
      </c>
      <c r="F138" s="23" t="s">
        <v>3</v>
      </c>
      <c r="G138" s="23">
        <v>201301</v>
      </c>
      <c r="H138" s="23" t="s">
        <v>5232</v>
      </c>
      <c r="I138" s="23" t="s">
        <v>5232</v>
      </c>
      <c r="J138" s="24" t="str">
        <f t="shared" si="2"/>
        <v>Mar-10</v>
      </c>
    </row>
    <row r="139" spans="1:10" x14ac:dyDescent="0.2">
      <c r="A139" s="37">
        <v>20192</v>
      </c>
      <c r="B139" s="35" t="s">
        <v>111</v>
      </c>
      <c r="C139" s="27">
        <v>40266</v>
      </c>
      <c r="D139" s="23" t="s">
        <v>11348</v>
      </c>
      <c r="E139" s="23" t="s">
        <v>4621</v>
      </c>
      <c r="F139" s="23" t="s">
        <v>8</v>
      </c>
      <c r="G139" s="23">
        <v>400602</v>
      </c>
      <c r="H139" s="23" t="s">
        <v>5234</v>
      </c>
      <c r="I139" s="23" t="s">
        <v>5234</v>
      </c>
      <c r="J139" s="24" t="str">
        <f t="shared" si="2"/>
        <v>Mar-10</v>
      </c>
    </row>
    <row r="140" spans="1:10" x14ac:dyDescent="0.2">
      <c r="A140" s="37">
        <v>20193</v>
      </c>
      <c r="B140" s="35" t="s">
        <v>112</v>
      </c>
      <c r="C140" s="27">
        <v>40266</v>
      </c>
      <c r="D140" s="23" t="s">
        <v>11349</v>
      </c>
      <c r="E140" s="23" t="s">
        <v>4605</v>
      </c>
      <c r="F140" s="23" t="s">
        <v>0</v>
      </c>
      <c r="G140" s="23">
        <v>110033</v>
      </c>
      <c r="H140" s="23" t="s">
        <v>5232</v>
      </c>
      <c r="I140" s="23" t="s">
        <v>5232</v>
      </c>
      <c r="J140" s="24" t="str">
        <f t="shared" si="2"/>
        <v>Mar-10</v>
      </c>
    </row>
    <row r="141" spans="1:10" x14ac:dyDescent="0.2">
      <c r="A141" s="37">
        <v>20195</v>
      </c>
      <c r="B141" s="35" t="s">
        <v>113</v>
      </c>
      <c r="C141" s="27">
        <v>40266</v>
      </c>
      <c r="D141" s="23" t="s">
        <v>11350</v>
      </c>
      <c r="E141" s="23" t="s">
        <v>4607</v>
      </c>
      <c r="F141" s="23" t="s">
        <v>8</v>
      </c>
      <c r="G141" s="23">
        <v>411033</v>
      </c>
      <c r="H141" s="23" t="s">
        <v>5234</v>
      </c>
      <c r="I141" s="23" t="s">
        <v>5234</v>
      </c>
      <c r="J141" s="24" t="str">
        <f t="shared" si="2"/>
        <v>Mar-10</v>
      </c>
    </row>
    <row r="142" spans="1:10" x14ac:dyDescent="0.2">
      <c r="A142" s="37">
        <v>20197</v>
      </c>
      <c r="B142" s="35" t="s">
        <v>114</v>
      </c>
      <c r="C142" s="27">
        <v>40266</v>
      </c>
      <c r="D142" s="23" t="s">
        <v>8572</v>
      </c>
      <c r="E142" s="23" t="s">
        <v>4607</v>
      </c>
      <c r="F142" s="23" t="s">
        <v>8</v>
      </c>
      <c r="G142" s="23">
        <v>411044</v>
      </c>
      <c r="H142" s="23" t="s">
        <v>5234</v>
      </c>
      <c r="I142" s="23" t="s">
        <v>5234</v>
      </c>
      <c r="J142" s="24" t="str">
        <f t="shared" si="2"/>
        <v>Mar-10</v>
      </c>
    </row>
    <row r="143" spans="1:10" x14ac:dyDescent="0.2">
      <c r="A143" s="37">
        <v>20198</v>
      </c>
      <c r="B143" s="35" t="s">
        <v>115</v>
      </c>
      <c r="C143" s="27">
        <v>40266</v>
      </c>
      <c r="D143" s="23" t="s">
        <v>8573</v>
      </c>
      <c r="E143" s="23" t="s">
        <v>4601</v>
      </c>
      <c r="F143" s="23" t="s">
        <v>5</v>
      </c>
      <c r="G143" s="23">
        <v>560017</v>
      </c>
      <c r="H143" s="23" t="s">
        <v>5233</v>
      </c>
      <c r="I143" s="23" t="s">
        <v>5233</v>
      </c>
      <c r="J143" s="24" t="str">
        <f t="shared" si="2"/>
        <v>Mar-10</v>
      </c>
    </row>
    <row r="144" spans="1:10" x14ac:dyDescent="0.2">
      <c r="A144" s="37">
        <v>20199</v>
      </c>
      <c r="B144" s="35" t="s">
        <v>116</v>
      </c>
      <c r="C144" s="27">
        <v>40266</v>
      </c>
      <c r="D144" s="23" t="s">
        <v>8574</v>
      </c>
      <c r="E144" s="23" t="s">
        <v>4601</v>
      </c>
      <c r="F144" s="23" t="s">
        <v>5</v>
      </c>
      <c r="G144" s="23">
        <v>560069</v>
      </c>
      <c r="H144" s="23" t="s">
        <v>5233</v>
      </c>
      <c r="I144" s="23" t="s">
        <v>5233</v>
      </c>
      <c r="J144" s="24" t="str">
        <f t="shared" si="2"/>
        <v>Mar-10</v>
      </c>
    </row>
    <row r="145" spans="1:10" x14ac:dyDescent="0.2">
      <c r="A145" s="37">
        <v>20200</v>
      </c>
      <c r="B145" s="35" t="s">
        <v>117</v>
      </c>
      <c r="C145" s="27">
        <v>40266</v>
      </c>
      <c r="D145" s="23" t="s">
        <v>11351</v>
      </c>
      <c r="E145" s="23" t="s">
        <v>4601</v>
      </c>
      <c r="F145" s="23" t="s">
        <v>5</v>
      </c>
      <c r="G145" s="23">
        <v>560003</v>
      </c>
      <c r="H145" s="23" t="s">
        <v>5233</v>
      </c>
      <c r="I145" s="23" t="s">
        <v>5233</v>
      </c>
      <c r="J145" s="24" t="str">
        <f t="shared" si="2"/>
        <v>Mar-10</v>
      </c>
    </row>
    <row r="146" spans="1:10" x14ac:dyDescent="0.2">
      <c r="A146" s="37">
        <v>20202</v>
      </c>
      <c r="B146" s="35" t="s">
        <v>118</v>
      </c>
      <c r="C146" s="27">
        <v>40266</v>
      </c>
      <c r="D146" s="23" t="s">
        <v>8575</v>
      </c>
      <c r="E146" s="23" t="s">
        <v>4606</v>
      </c>
      <c r="F146" s="23" t="s">
        <v>1</v>
      </c>
      <c r="G146" s="23">
        <v>600031</v>
      </c>
      <c r="H146" s="23" t="s">
        <v>5233</v>
      </c>
      <c r="I146" s="23" t="s">
        <v>5233</v>
      </c>
      <c r="J146" s="24" t="str">
        <f t="shared" si="2"/>
        <v>Mar-10</v>
      </c>
    </row>
    <row r="147" spans="1:10" x14ac:dyDescent="0.2">
      <c r="A147" s="37">
        <v>20203</v>
      </c>
      <c r="B147" s="35" t="s">
        <v>119</v>
      </c>
      <c r="C147" s="27">
        <v>40266</v>
      </c>
      <c r="D147" s="23" t="s">
        <v>8576</v>
      </c>
      <c r="E147" s="23" t="s">
        <v>4635</v>
      </c>
      <c r="F147" s="23" t="s">
        <v>5</v>
      </c>
      <c r="G147" s="23">
        <v>575001</v>
      </c>
      <c r="H147" s="23" t="s">
        <v>5233</v>
      </c>
      <c r="I147" s="23" t="s">
        <v>5233</v>
      </c>
      <c r="J147" s="24" t="str">
        <f t="shared" si="2"/>
        <v>Mar-10</v>
      </c>
    </row>
    <row r="148" spans="1:10" x14ac:dyDescent="0.2">
      <c r="A148" s="37">
        <v>20204</v>
      </c>
      <c r="B148" s="35" t="s">
        <v>120</v>
      </c>
      <c r="C148" s="27">
        <v>40266</v>
      </c>
      <c r="D148" s="23" t="s">
        <v>8577</v>
      </c>
      <c r="E148" s="23" t="s">
        <v>4616</v>
      </c>
      <c r="F148" s="23" t="s">
        <v>1</v>
      </c>
      <c r="G148" s="23">
        <v>636012</v>
      </c>
      <c r="H148" s="23" t="s">
        <v>5233</v>
      </c>
      <c r="I148" s="23" t="s">
        <v>5233</v>
      </c>
      <c r="J148" s="24" t="str">
        <f t="shared" si="2"/>
        <v>Mar-10</v>
      </c>
    </row>
    <row r="149" spans="1:10" x14ac:dyDescent="0.2">
      <c r="A149" s="37">
        <v>20205</v>
      </c>
      <c r="B149" s="35" t="s">
        <v>5016</v>
      </c>
      <c r="C149" s="27">
        <v>40266</v>
      </c>
      <c r="D149" s="23" t="s">
        <v>8578</v>
      </c>
      <c r="E149" s="23" t="s">
        <v>4603</v>
      </c>
      <c r="F149" s="23" t="s">
        <v>4602</v>
      </c>
      <c r="G149" s="23">
        <v>403004</v>
      </c>
      <c r="H149" s="23" t="s">
        <v>5234</v>
      </c>
      <c r="I149" s="23" t="s">
        <v>5234</v>
      </c>
      <c r="J149" s="24" t="str">
        <f t="shared" si="2"/>
        <v>Mar-10</v>
      </c>
    </row>
    <row r="150" spans="1:10" x14ac:dyDescent="0.2">
      <c r="A150" s="37">
        <v>20209</v>
      </c>
      <c r="B150" s="35" t="s">
        <v>121</v>
      </c>
      <c r="C150" s="27">
        <v>40266</v>
      </c>
      <c r="D150" s="23" t="s">
        <v>11352</v>
      </c>
      <c r="E150" s="23" t="s">
        <v>4621</v>
      </c>
      <c r="F150" s="23" t="s">
        <v>8</v>
      </c>
      <c r="G150" s="23">
        <v>401101</v>
      </c>
      <c r="H150" s="23" t="s">
        <v>5234</v>
      </c>
      <c r="I150" s="23" t="s">
        <v>5234</v>
      </c>
      <c r="J150" s="24" t="str">
        <f t="shared" si="2"/>
        <v>Mar-10</v>
      </c>
    </row>
    <row r="151" spans="1:10" x14ac:dyDescent="0.2">
      <c r="A151" s="37">
        <v>20212</v>
      </c>
      <c r="B151" s="35" t="s">
        <v>122</v>
      </c>
      <c r="C151" s="27">
        <v>40266</v>
      </c>
      <c r="D151" s="23" t="s">
        <v>11353</v>
      </c>
      <c r="E151" s="23" t="s">
        <v>4599</v>
      </c>
      <c r="F151" s="23" t="s">
        <v>4598</v>
      </c>
      <c r="G151" s="23">
        <v>500029</v>
      </c>
      <c r="H151" s="23" t="s">
        <v>5233</v>
      </c>
      <c r="I151" s="23" t="s">
        <v>5481</v>
      </c>
      <c r="J151" s="24" t="str">
        <f t="shared" si="2"/>
        <v>Mar-10</v>
      </c>
    </row>
    <row r="152" spans="1:10" x14ac:dyDescent="0.2">
      <c r="A152" s="37">
        <v>20213</v>
      </c>
      <c r="B152" s="35" t="s">
        <v>123</v>
      </c>
      <c r="C152" s="27">
        <v>40266</v>
      </c>
      <c r="D152" s="23" t="s">
        <v>11354</v>
      </c>
      <c r="E152" s="23" t="s">
        <v>4600</v>
      </c>
      <c r="F152" s="23" t="s">
        <v>8</v>
      </c>
      <c r="G152" s="23">
        <v>400028</v>
      </c>
      <c r="H152" s="23" t="s">
        <v>5234</v>
      </c>
      <c r="I152" s="23" t="s">
        <v>5234</v>
      </c>
      <c r="J152" s="24" t="str">
        <f t="shared" si="2"/>
        <v>Mar-10</v>
      </c>
    </row>
    <row r="153" spans="1:10" x14ac:dyDescent="0.2">
      <c r="A153" s="37">
        <v>20214</v>
      </c>
      <c r="B153" s="35" t="s">
        <v>124</v>
      </c>
      <c r="C153" s="27">
        <v>40266</v>
      </c>
      <c r="D153" s="23" t="s">
        <v>11355</v>
      </c>
      <c r="E153" s="23" t="s">
        <v>4606</v>
      </c>
      <c r="F153" s="23" t="s">
        <v>1</v>
      </c>
      <c r="G153" s="23">
        <v>600053</v>
      </c>
      <c r="H153" s="23" t="s">
        <v>5233</v>
      </c>
      <c r="I153" s="23" t="s">
        <v>5233</v>
      </c>
      <c r="J153" s="24" t="str">
        <f t="shared" si="2"/>
        <v>Mar-10</v>
      </c>
    </row>
    <row r="154" spans="1:10" x14ac:dyDescent="0.2">
      <c r="A154" s="37">
        <v>20215</v>
      </c>
      <c r="B154" s="35" t="s">
        <v>125</v>
      </c>
      <c r="C154" s="27">
        <v>40266</v>
      </c>
      <c r="D154" s="23" t="s">
        <v>8579</v>
      </c>
      <c r="E154" s="23" t="s">
        <v>4599</v>
      </c>
      <c r="F154" s="23" t="s">
        <v>4598</v>
      </c>
      <c r="G154" s="23">
        <v>500082</v>
      </c>
      <c r="H154" s="23" t="s">
        <v>5233</v>
      </c>
      <c r="I154" s="23" t="s">
        <v>5481</v>
      </c>
      <c r="J154" s="24" t="str">
        <f t="shared" si="2"/>
        <v>Mar-10</v>
      </c>
    </row>
    <row r="155" spans="1:10" x14ac:dyDescent="0.2">
      <c r="A155" s="37">
        <v>20216</v>
      </c>
      <c r="B155" s="35" t="s">
        <v>126</v>
      </c>
      <c r="C155" s="27">
        <v>40266</v>
      </c>
      <c r="D155" s="23" t="s">
        <v>11356</v>
      </c>
      <c r="E155" s="23" t="s">
        <v>4606</v>
      </c>
      <c r="F155" s="23" t="s">
        <v>1</v>
      </c>
      <c r="G155" s="23">
        <v>600089</v>
      </c>
      <c r="H155" s="23" t="s">
        <v>5233</v>
      </c>
      <c r="I155" s="23" t="s">
        <v>5233</v>
      </c>
      <c r="J155" s="24" t="str">
        <f t="shared" si="2"/>
        <v>Mar-10</v>
      </c>
    </row>
    <row r="156" spans="1:10" x14ac:dyDescent="0.2">
      <c r="A156" s="37">
        <v>20217</v>
      </c>
      <c r="B156" s="35" t="s">
        <v>127</v>
      </c>
      <c r="C156" s="27">
        <v>40266</v>
      </c>
      <c r="D156" s="23" t="s">
        <v>8580</v>
      </c>
      <c r="E156" s="23" t="s">
        <v>4621</v>
      </c>
      <c r="F156" s="23" t="s">
        <v>8</v>
      </c>
      <c r="G156" s="23">
        <v>400604</v>
      </c>
      <c r="H156" s="23" t="s">
        <v>5234</v>
      </c>
      <c r="I156" s="23" t="s">
        <v>5234</v>
      </c>
      <c r="J156" s="24" t="str">
        <f t="shared" si="2"/>
        <v>Mar-10</v>
      </c>
    </row>
    <row r="157" spans="1:10" x14ac:dyDescent="0.2">
      <c r="A157" s="37">
        <v>20218</v>
      </c>
      <c r="B157" s="35" t="s">
        <v>128</v>
      </c>
      <c r="C157" s="27">
        <v>40266</v>
      </c>
      <c r="D157" s="23" t="s">
        <v>11357</v>
      </c>
      <c r="E157" s="23" t="s">
        <v>4606</v>
      </c>
      <c r="F157" s="23" t="s">
        <v>1</v>
      </c>
      <c r="G157" s="23">
        <v>600016</v>
      </c>
      <c r="H157" s="23" t="s">
        <v>5233</v>
      </c>
      <c r="I157" s="23" t="s">
        <v>5233</v>
      </c>
      <c r="J157" s="24" t="str">
        <f t="shared" si="2"/>
        <v>Mar-10</v>
      </c>
    </row>
    <row r="158" spans="1:10" x14ac:dyDescent="0.2">
      <c r="A158" s="37">
        <v>20219</v>
      </c>
      <c r="B158" s="35" t="s">
        <v>129</v>
      </c>
      <c r="C158" s="27">
        <v>40266</v>
      </c>
      <c r="D158" s="23" t="s">
        <v>11358</v>
      </c>
      <c r="E158" s="23" t="s">
        <v>4600</v>
      </c>
      <c r="F158" s="23" t="s">
        <v>8</v>
      </c>
      <c r="G158" s="23">
        <v>400028</v>
      </c>
      <c r="H158" s="23" t="s">
        <v>5234</v>
      </c>
      <c r="I158" s="23" t="s">
        <v>5234</v>
      </c>
      <c r="J158" s="24" t="str">
        <f t="shared" si="2"/>
        <v>Mar-10</v>
      </c>
    </row>
    <row r="159" spans="1:10" x14ac:dyDescent="0.2">
      <c r="A159" s="37">
        <v>20221</v>
      </c>
      <c r="B159" s="35" t="s">
        <v>130</v>
      </c>
      <c r="C159" s="27">
        <v>40266</v>
      </c>
      <c r="D159" s="23" t="s">
        <v>11359</v>
      </c>
      <c r="E159" s="23" t="s">
        <v>4621</v>
      </c>
      <c r="F159" s="23" t="s">
        <v>8</v>
      </c>
      <c r="G159" s="23">
        <v>401107</v>
      </c>
      <c r="H159" s="23" t="s">
        <v>5234</v>
      </c>
      <c r="I159" s="23" t="s">
        <v>5234</v>
      </c>
      <c r="J159" s="24" t="str">
        <f t="shared" si="2"/>
        <v>Mar-10</v>
      </c>
    </row>
    <row r="160" spans="1:10" x14ac:dyDescent="0.2">
      <c r="A160" s="37">
        <v>20222</v>
      </c>
      <c r="B160" s="35" t="s">
        <v>131</v>
      </c>
      <c r="C160" s="27">
        <v>40266</v>
      </c>
      <c r="D160" s="23" t="s">
        <v>11360</v>
      </c>
      <c r="E160" s="23" t="s">
        <v>4601</v>
      </c>
      <c r="F160" s="23" t="s">
        <v>5</v>
      </c>
      <c r="G160" s="23">
        <v>560085</v>
      </c>
      <c r="H160" s="23" t="s">
        <v>5233</v>
      </c>
      <c r="I160" s="23" t="s">
        <v>5233</v>
      </c>
      <c r="J160" s="24" t="str">
        <f t="shared" si="2"/>
        <v>Mar-10</v>
      </c>
    </row>
    <row r="161" spans="1:10" x14ac:dyDescent="0.2">
      <c r="A161" s="37">
        <v>20223</v>
      </c>
      <c r="B161" s="35" t="s">
        <v>7580</v>
      </c>
      <c r="C161" s="27">
        <v>40266</v>
      </c>
      <c r="D161" s="23" t="s">
        <v>11361</v>
      </c>
      <c r="E161" s="23" t="s">
        <v>4621</v>
      </c>
      <c r="F161" s="23" t="s">
        <v>8</v>
      </c>
      <c r="G161" s="23">
        <v>401101</v>
      </c>
      <c r="H161" s="23" t="s">
        <v>5234</v>
      </c>
      <c r="I161" s="23" t="s">
        <v>5234</v>
      </c>
      <c r="J161" s="24" t="str">
        <f t="shared" si="2"/>
        <v>Mar-10</v>
      </c>
    </row>
    <row r="162" spans="1:10" x14ac:dyDescent="0.2">
      <c r="A162" s="37">
        <v>20224</v>
      </c>
      <c r="B162" s="35" t="s">
        <v>132</v>
      </c>
      <c r="C162" s="27">
        <v>40266</v>
      </c>
      <c r="D162" s="23" t="s">
        <v>8581</v>
      </c>
      <c r="E162" s="23" t="s">
        <v>4626</v>
      </c>
      <c r="F162" s="23" t="s">
        <v>3</v>
      </c>
      <c r="G162" s="23">
        <v>201301</v>
      </c>
      <c r="H162" s="23" t="s">
        <v>5232</v>
      </c>
      <c r="I162" s="23" t="s">
        <v>5232</v>
      </c>
      <c r="J162" s="24" t="str">
        <f t="shared" si="2"/>
        <v>Mar-10</v>
      </c>
    </row>
    <row r="163" spans="1:10" x14ac:dyDescent="0.2">
      <c r="A163" s="37">
        <v>20226</v>
      </c>
      <c r="B163" s="35" t="s">
        <v>133</v>
      </c>
      <c r="C163" s="27">
        <v>40266</v>
      </c>
      <c r="D163" s="23" t="s">
        <v>8582</v>
      </c>
      <c r="E163" s="23" t="s">
        <v>4599</v>
      </c>
      <c r="F163" s="23" t="s">
        <v>4598</v>
      </c>
      <c r="G163" s="23">
        <v>500001</v>
      </c>
      <c r="H163" s="23" t="s">
        <v>5233</v>
      </c>
      <c r="I163" s="23" t="s">
        <v>5481</v>
      </c>
      <c r="J163" s="24" t="str">
        <f t="shared" si="2"/>
        <v>Mar-10</v>
      </c>
    </row>
    <row r="164" spans="1:10" x14ac:dyDescent="0.2">
      <c r="A164" s="37">
        <v>20228</v>
      </c>
      <c r="B164" s="35" t="s">
        <v>134</v>
      </c>
      <c r="C164" s="27">
        <v>40266</v>
      </c>
      <c r="D164" s="23" t="s">
        <v>8583</v>
      </c>
      <c r="E164" s="23" t="s">
        <v>4599</v>
      </c>
      <c r="F164" s="23" t="s">
        <v>4598</v>
      </c>
      <c r="G164" s="23">
        <v>500082</v>
      </c>
      <c r="H164" s="23" t="s">
        <v>5233</v>
      </c>
      <c r="I164" s="23" t="s">
        <v>5481</v>
      </c>
      <c r="J164" s="24" t="str">
        <f t="shared" si="2"/>
        <v>Mar-10</v>
      </c>
    </row>
    <row r="165" spans="1:10" x14ac:dyDescent="0.2">
      <c r="A165" s="37">
        <v>20229</v>
      </c>
      <c r="B165" s="35" t="s">
        <v>135</v>
      </c>
      <c r="C165" s="27">
        <v>40266</v>
      </c>
      <c r="D165" s="23" t="s">
        <v>8584</v>
      </c>
      <c r="E165" s="23" t="s">
        <v>4604</v>
      </c>
      <c r="F165" s="23" t="s">
        <v>2</v>
      </c>
      <c r="G165" s="23">
        <v>141003</v>
      </c>
      <c r="H165" s="23" t="s">
        <v>5232</v>
      </c>
      <c r="I165" s="23" t="s">
        <v>5232</v>
      </c>
      <c r="J165" s="24" t="str">
        <f t="shared" si="2"/>
        <v>Mar-10</v>
      </c>
    </row>
    <row r="166" spans="1:10" x14ac:dyDescent="0.2">
      <c r="A166" s="37">
        <v>20230</v>
      </c>
      <c r="B166" s="35" t="s">
        <v>136</v>
      </c>
      <c r="C166" s="27">
        <v>40266</v>
      </c>
      <c r="D166" s="23" t="s">
        <v>8585</v>
      </c>
      <c r="E166" s="23" t="s">
        <v>4605</v>
      </c>
      <c r="F166" s="23" t="s">
        <v>0</v>
      </c>
      <c r="G166" s="23">
        <v>110085</v>
      </c>
      <c r="H166" s="23" t="s">
        <v>5232</v>
      </c>
      <c r="I166" s="23" t="s">
        <v>5232</v>
      </c>
      <c r="J166" s="24" t="str">
        <f t="shared" si="2"/>
        <v>Mar-10</v>
      </c>
    </row>
    <row r="167" spans="1:10" x14ac:dyDescent="0.2">
      <c r="A167" s="37">
        <v>20231</v>
      </c>
      <c r="B167" s="35" t="s">
        <v>137</v>
      </c>
      <c r="C167" s="27">
        <v>40267</v>
      </c>
      <c r="D167" s="23" t="s">
        <v>11362</v>
      </c>
      <c r="E167" s="23" t="s">
        <v>4606</v>
      </c>
      <c r="F167" s="23" t="s">
        <v>1</v>
      </c>
      <c r="G167" s="23">
        <v>600020</v>
      </c>
      <c r="H167" s="23" t="s">
        <v>5233</v>
      </c>
      <c r="I167" s="23" t="s">
        <v>5233</v>
      </c>
      <c r="J167" s="24" t="str">
        <f t="shared" si="2"/>
        <v>Mar-10</v>
      </c>
    </row>
    <row r="168" spans="1:10" x14ac:dyDescent="0.2">
      <c r="A168" s="37">
        <v>20232</v>
      </c>
      <c r="B168" s="35" t="s">
        <v>138</v>
      </c>
      <c r="C168" s="27">
        <v>40267</v>
      </c>
      <c r="D168" s="23" t="s">
        <v>8586</v>
      </c>
      <c r="E168" s="23" t="s">
        <v>4589</v>
      </c>
      <c r="F168" s="23" t="s">
        <v>0</v>
      </c>
      <c r="G168" s="23">
        <v>110025</v>
      </c>
      <c r="H168" s="23" t="s">
        <v>5232</v>
      </c>
      <c r="I168" s="23" t="s">
        <v>5232</v>
      </c>
      <c r="J168" s="24" t="str">
        <f t="shared" si="2"/>
        <v>Mar-10</v>
      </c>
    </row>
    <row r="169" spans="1:10" x14ac:dyDescent="0.2">
      <c r="A169" s="37">
        <v>20234</v>
      </c>
      <c r="B169" s="35" t="s">
        <v>140</v>
      </c>
      <c r="C169" s="27">
        <v>40267</v>
      </c>
      <c r="D169" s="23" t="s">
        <v>11363</v>
      </c>
      <c r="E169" s="23" t="s">
        <v>4594</v>
      </c>
      <c r="F169" s="23" t="s">
        <v>0</v>
      </c>
      <c r="G169" s="23">
        <v>110070</v>
      </c>
      <c r="H169" s="23" t="s">
        <v>5232</v>
      </c>
      <c r="I169" s="23" t="s">
        <v>5232</v>
      </c>
      <c r="J169" s="24" t="str">
        <f t="shared" si="2"/>
        <v>Mar-10</v>
      </c>
    </row>
    <row r="170" spans="1:10" x14ac:dyDescent="0.2">
      <c r="A170" s="37">
        <v>20238</v>
      </c>
      <c r="B170" s="35" t="s">
        <v>142</v>
      </c>
      <c r="C170" s="27">
        <v>40267</v>
      </c>
      <c r="D170" s="23" t="s">
        <v>8587</v>
      </c>
      <c r="E170" s="23" t="s">
        <v>4600</v>
      </c>
      <c r="F170" s="23" t="s">
        <v>8</v>
      </c>
      <c r="G170" s="23">
        <v>400703</v>
      </c>
      <c r="H170" s="23" t="s">
        <v>5234</v>
      </c>
      <c r="I170" s="23" t="s">
        <v>5234</v>
      </c>
      <c r="J170" s="24" t="str">
        <f t="shared" si="2"/>
        <v>Mar-10</v>
      </c>
    </row>
    <row r="171" spans="1:10" x14ac:dyDescent="0.2">
      <c r="A171" s="37">
        <v>20239</v>
      </c>
      <c r="B171" s="35" t="s">
        <v>143</v>
      </c>
      <c r="C171" s="27">
        <v>40267</v>
      </c>
      <c r="D171" s="23" t="s">
        <v>11364</v>
      </c>
      <c r="E171" s="23" t="s">
        <v>4619</v>
      </c>
      <c r="F171" s="23" t="s">
        <v>4618</v>
      </c>
      <c r="G171" s="23">
        <v>302017</v>
      </c>
      <c r="H171" s="23" t="s">
        <v>5232</v>
      </c>
      <c r="I171" s="23" t="s">
        <v>5232</v>
      </c>
      <c r="J171" s="24" t="str">
        <f t="shared" si="2"/>
        <v>Mar-10</v>
      </c>
    </row>
    <row r="172" spans="1:10" x14ac:dyDescent="0.2">
      <c r="A172" s="47">
        <v>20240</v>
      </c>
      <c r="B172" s="35" t="s">
        <v>16480</v>
      </c>
      <c r="C172" s="27">
        <v>40267</v>
      </c>
      <c r="D172" s="23" t="s">
        <v>16728</v>
      </c>
      <c r="E172" s="23" t="s">
        <v>4636</v>
      </c>
      <c r="F172" s="23" t="s">
        <v>2</v>
      </c>
      <c r="G172" s="23">
        <v>160062</v>
      </c>
      <c r="H172" s="23" t="s">
        <v>5232</v>
      </c>
      <c r="I172" s="23" t="s">
        <v>5232</v>
      </c>
      <c r="J172" s="24" t="str">
        <f t="shared" si="2"/>
        <v>Mar-10</v>
      </c>
    </row>
    <row r="173" spans="1:10" x14ac:dyDescent="0.2">
      <c r="A173" s="37">
        <v>20244</v>
      </c>
      <c r="B173" s="35" t="s">
        <v>145</v>
      </c>
      <c r="C173" s="27">
        <v>40267</v>
      </c>
      <c r="D173" s="23" t="s">
        <v>11365</v>
      </c>
      <c r="E173" s="23" t="s">
        <v>4601</v>
      </c>
      <c r="F173" s="23" t="s">
        <v>5</v>
      </c>
      <c r="G173" s="23">
        <v>560027</v>
      </c>
      <c r="H173" s="23" t="s">
        <v>5233</v>
      </c>
      <c r="I173" s="23" t="s">
        <v>5233</v>
      </c>
      <c r="J173" s="24" t="str">
        <f t="shared" si="2"/>
        <v>Mar-10</v>
      </c>
    </row>
    <row r="174" spans="1:10" x14ac:dyDescent="0.2">
      <c r="A174" s="37">
        <v>20245</v>
      </c>
      <c r="B174" s="35" t="s">
        <v>146</v>
      </c>
      <c r="C174" s="27">
        <v>40267</v>
      </c>
      <c r="D174" s="23" t="s">
        <v>11366</v>
      </c>
      <c r="E174" s="23" t="s">
        <v>4601</v>
      </c>
      <c r="F174" s="23" t="s">
        <v>5</v>
      </c>
      <c r="G174" s="23">
        <v>560020</v>
      </c>
      <c r="H174" s="23" t="s">
        <v>5233</v>
      </c>
      <c r="I174" s="23" t="s">
        <v>5233</v>
      </c>
      <c r="J174" s="24" t="str">
        <f t="shared" si="2"/>
        <v>Mar-10</v>
      </c>
    </row>
    <row r="175" spans="1:10" x14ac:dyDescent="0.2">
      <c r="A175" s="37">
        <v>20246</v>
      </c>
      <c r="B175" s="35" t="s">
        <v>147</v>
      </c>
      <c r="C175" s="27">
        <v>40268</v>
      </c>
      <c r="D175" s="23" t="s">
        <v>11367</v>
      </c>
      <c r="E175" s="23" t="s">
        <v>4601</v>
      </c>
      <c r="F175" s="23" t="s">
        <v>5</v>
      </c>
      <c r="G175" s="23">
        <v>560034</v>
      </c>
      <c r="H175" s="23" t="s">
        <v>5233</v>
      </c>
      <c r="I175" s="23" t="s">
        <v>5233</v>
      </c>
      <c r="J175" s="24" t="str">
        <f t="shared" si="2"/>
        <v>Mar-10</v>
      </c>
    </row>
    <row r="176" spans="1:10" x14ac:dyDescent="0.2">
      <c r="A176" s="37">
        <v>20247</v>
      </c>
      <c r="B176" s="35" t="s">
        <v>148</v>
      </c>
      <c r="C176" s="27">
        <v>40268</v>
      </c>
      <c r="D176" s="23" t="s">
        <v>11368</v>
      </c>
      <c r="E176" s="23" t="s">
        <v>4601</v>
      </c>
      <c r="F176" s="23" t="s">
        <v>5</v>
      </c>
      <c r="G176" s="23">
        <v>560054</v>
      </c>
      <c r="H176" s="23" t="s">
        <v>5233</v>
      </c>
      <c r="I176" s="23" t="s">
        <v>5233</v>
      </c>
      <c r="J176" s="24" t="str">
        <f t="shared" si="2"/>
        <v>Mar-10</v>
      </c>
    </row>
    <row r="177" spans="1:10" x14ac:dyDescent="0.2">
      <c r="A177" s="37">
        <v>20249</v>
      </c>
      <c r="B177" s="35" t="s">
        <v>149</v>
      </c>
      <c r="C177" s="27">
        <v>40268</v>
      </c>
      <c r="D177" s="23" t="s">
        <v>11369</v>
      </c>
      <c r="E177" s="23" t="s">
        <v>4593</v>
      </c>
      <c r="F177" s="23" t="s">
        <v>0</v>
      </c>
      <c r="G177" s="23">
        <v>110092</v>
      </c>
      <c r="H177" s="23" t="s">
        <v>5232</v>
      </c>
      <c r="I177" s="23" t="s">
        <v>5232</v>
      </c>
      <c r="J177" s="24" t="str">
        <f t="shared" si="2"/>
        <v>Mar-10</v>
      </c>
    </row>
    <row r="178" spans="1:10" x14ac:dyDescent="0.2">
      <c r="A178" s="37">
        <v>20252</v>
      </c>
      <c r="B178" s="35" t="s">
        <v>150</v>
      </c>
      <c r="C178" s="27">
        <v>40268</v>
      </c>
      <c r="D178" s="23" t="s">
        <v>11370</v>
      </c>
      <c r="E178" s="23" t="s">
        <v>4639</v>
      </c>
      <c r="F178" s="23" t="s">
        <v>4638</v>
      </c>
      <c r="G178" s="23">
        <v>835238</v>
      </c>
      <c r="H178" s="23" t="s">
        <v>5235</v>
      </c>
      <c r="I178" s="23" t="s">
        <v>5235</v>
      </c>
      <c r="J178" s="24" t="str">
        <f t="shared" si="2"/>
        <v>Mar-10</v>
      </c>
    </row>
    <row r="179" spans="1:10" x14ac:dyDescent="0.2">
      <c r="A179" s="37">
        <v>20253</v>
      </c>
      <c r="B179" s="35" t="s">
        <v>151</v>
      </c>
      <c r="C179" s="27">
        <v>40268</v>
      </c>
      <c r="D179" s="23" t="s">
        <v>11371</v>
      </c>
      <c r="E179" s="23" t="s">
        <v>4640</v>
      </c>
      <c r="F179" s="23" t="s">
        <v>5</v>
      </c>
      <c r="G179" s="23">
        <v>580029</v>
      </c>
      <c r="H179" s="23" t="s">
        <v>5233</v>
      </c>
      <c r="I179" s="23" t="s">
        <v>5233</v>
      </c>
      <c r="J179" s="24" t="str">
        <f t="shared" si="2"/>
        <v>Mar-10</v>
      </c>
    </row>
    <row r="180" spans="1:10" x14ac:dyDescent="0.2">
      <c r="A180" s="37">
        <v>20254</v>
      </c>
      <c r="B180" s="35" t="s">
        <v>152</v>
      </c>
      <c r="C180" s="27">
        <v>40268</v>
      </c>
      <c r="D180" s="23" t="s">
        <v>11372</v>
      </c>
      <c r="E180" s="23" t="s">
        <v>4641</v>
      </c>
      <c r="F180" s="23" t="s">
        <v>5</v>
      </c>
      <c r="G180" s="23">
        <v>577222</v>
      </c>
      <c r="H180" s="23" t="s">
        <v>5233</v>
      </c>
      <c r="I180" s="23" t="s">
        <v>5233</v>
      </c>
      <c r="J180" s="24" t="str">
        <f t="shared" si="2"/>
        <v>Mar-10</v>
      </c>
    </row>
    <row r="181" spans="1:10" x14ac:dyDescent="0.2">
      <c r="A181" s="37">
        <v>20256</v>
      </c>
      <c r="B181" s="35" t="s">
        <v>153</v>
      </c>
      <c r="C181" s="27">
        <v>40268</v>
      </c>
      <c r="D181" s="23" t="s">
        <v>8588</v>
      </c>
      <c r="E181" s="23" t="s">
        <v>4642</v>
      </c>
      <c r="F181" s="23" t="s">
        <v>4624</v>
      </c>
      <c r="G181" s="23">
        <v>753051</v>
      </c>
      <c r="H181" s="23" t="s">
        <v>5235</v>
      </c>
      <c r="I181" s="23" t="s">
        <v>5481</v>
      </c>
      <c r="J181" s="24" t="str">
        <f t="shared" si="2"/>
        <v>Mar-10</v>
      </c>
    </row>
    <row r="182" spans="1:10" x14ac:dyDescent="0.2">
      <c r="A182" s="37">
        <v>20259</v>
      </c>
      <c r="B182" s="35" t="s">
        <v>154</v>
      </c>
      <c r="C182" s="27">
        <v>40268</v>
      </c>
      <c r="D182" s="23" t="s">
        <v>11373</v>
      </c>
      <c r="E182" s="23" t="s">
        <v>4643</v>
      </c>
      <c r="F182" s="23" t="s">
        <v>5</v>
      </c>
      <c r="G182" s="23">
        <v>570017</v>
      </c>
      <c r="H182" s="23" t="s">
        <v>5233</v>
      </c>
      <c r="I182" s="23" t="s">
        <v>5233</v>
      </c>
      <c r="J182" s="24" t="str">
        <f t="shared" si="2"/>
        <v>Mar-10</v>
      </c>
    </row>
    <row r="183" spans="1:10" x14ac:dyDescent="0.2">
      <c r="A183" s="37">
        <v>20261</v>
      </c>
      <c r="B183" s="35" t="s">
        <v>6435</v>
      </c>
      <c r="C183" s="27">
        <v>40268</v>
      </c>
      <c r="D183" s="23" t="s">
        <v>11374</v>
      </c>
      <c r="E183" s="23" t="s">
        <v>4593</v>
      </c>
      <c r="F183" s="23" t="s">
        <v>0</v>
      </c>
      <c r="G183" s="23">
        <v>110092</v>
      </c>
      <c r="H183" s="23" t="s">
        <v>5232</v>
      </c>
      <c r="I183" s="23" t="s">
        <v>5232</v>
      </c>
      <c r="J183" s="24" t="str">
        <f t="shared" si="2"/>
        <v>Mar-10</v>
      </c>
    </row>
    <row r="184" spans="1:10" x14ac:dyDescent="0.2">
      <c r="A184" s="37">
        <v>20262</v>
      </c>
      <c r="B184" s="35" t="s">
        <v>6436</v>
      </c>
      <c r="C184" s="27">
        <v>40268</v>
      </c>
      <c r="D184" s="23" t="s">
        <v>11375</v>
      </c>
      <c r="E184" s="23" t="s">
        <v>4589</v>
      </c>
      <c r="F184" s="23" t="s">
        <v>0</v>
      </c>
      <c r="G184" s="23">
        <v>110024</v>
      </c>
      <c r="H184" s="23" t="s">
        <v>5232</v>
      </c>
      <c r="I184" s="23" t="s">
        <v>5232</v>
      </c>
      <c r="J184" s="24" t="str">
        <f t="shared" si="2"/>
        <v>Mar-10</v>
      </c>
    </row>
    <row r="185" spans="1:10" x14ac:dyDescent="0.2">
      <c r="A185" s="37">
        <v>20263</v>
      </c>
      <c r="B185" s="35" t="s">
        <v>6437</v>
      </c>
      <c r="C185" s="27">
        <v>40268</v>
      </c>
      <c r="D185" s="23" t="s">
        <v>11376</v>
      </c>
      <c r="E185" s="23" t="s">
        <v>4626</v>
      </c>
      <c r="F185" s="23" t="s">
        <v>3</v>
      </c>
      <c r="G185" s="23">
        <v>201301</v>
      </c>
      <c r="H185" s="23" t="s">
        <v>5232</v>
      </c>
      <c r="I185" s="23" t="s">
        <v>5232</v>
      </c>
      <c r="J185" s="24" t="str">
        <f t="shared" si="2"/>
        <v>Mar-10</v>
      </c>
    </row>
    <row r="186" spans="1:10" x14ac:dyDescent="0.2">
      <c r="A186" s="37">
        <v>20264</v>
      </c>
      <c r="B186" s="35" t="s">
        <v>155</v>
      </c>
      <c r="C186" s="27">
        <v>40268</v>
      </c>
      <c r="D186" s="23" t="s">
        <v>11377</v>
      </c>
      <c r="E186" s="23" t="s">
        <v>4626</v>
      </c>
      <c r="F186" s="23" t="s">
        <v>3</v>
      </c>
      <c r="G186" s="23">
        <v>201301</v>
      </c>
      <c r="H186" s="23" t="s">
        <v>5232</v>
      </c>
      <c r="I186" s="23" t="s">
        <v>5232</v>
      </c>
      <c r="J186" s="24" t="str">
        <f t="shared" si="2"/>
        <v>Mar-10</v>
      </c>
    </row>
    <row r="187" spans="1:10" x14ac:dyDescent="0.2">
      <c r="A187" s="37">
        <v>20265</v>
      </c>
      <c r="B187" s="35" t="s">
        <v>6438</v>
      </c>
      <c r="C187" s="27">
        <v>40268</v>
      </c>
      <c r="D187" s="23" t="s">
        <v>8589</v>
      </c>
      <c r="E187" s="23" t="s">
        <v>4620</v>
      </c>
      <c r="F187" s="23" t="s">
        <v>0</v>
      </c>
      <c r="G187" s="23">
        <v>110008</v>
      </c>
      <c r="H187" s="23" t="s">
        <v>5232</v>
      </c>
      <c r="I187" s="23" t="s">
        <v>5232</v>
      </c>
      <c r="J187" s="24" t="str">
        <f t="shared" si="2"/>
        <v>Mar-10</v>
      </c>
    </row>
    <row r="188" spans="1:10" x14ac:dyDescent="0.2">
      <c r="A188" s="37">
        <v>20267</v>
      </c>
      <c r="B188" s="35" t="s">
        <v>156</v>
      </c>
      <c r="C188" s="27">
        <v>40268</v>
      </c>
      <c r="D188" s="23" t="s">
        <v>8590</v>
      </c>
      <c r="E188" s="23" t="s">
        <v>4644</v>
      </c>
      <c r="F188" s="23" t="s">
        <v>3</v>
      </c>
      <c r="G188" s="23">
        <v>250002</v>
      </c>
      <c r="H188" s="23" t="s">
        <v>5232</v>
      </c>
      <c r="I188" s="23" t="s">
        <v>5232</v>
      </c>
      <c r="J188" s="24" t="str">
        <f t="shared" si="2"/>
        <v>Mar-10</v>
      </c>
    </row>
    <row r="189" spans="1:10" x14ac:dyDescent="0.2">
      <c r="A189" s="37">
        <v>20268</v>
      </c>
      <c r="B189" s="35" t="s">
        <v>157</v>
      </c>
      <c r="C189" s="27">
        <v>40268</v>
      </c>
      <c r="D189" s="23" t="s">
        <v>11378</v>
      </c>
      <c r="E189" s="23" t="s">
        <v>4600</v>
      </c>
      <c r="F189" s="23" t="s">
        <v>8</v>
      </c>
      <c r="G189" s="23">
        <v>400092</v>
      </c>
      <c r="H189" s="23" t="s">
        <v>5234</v>
      </c>
      <c r="I189" s="23" t="s">
        <v>5234</v>
      </c>
      <c r="J189" s="24" t="str">
        <f t="shared" si="2"/>
        <v>Mar-10</v>
      </c>
    </row>
    <row r="190" spans="1:10" x14ac:dyDescent="0.2">
      <c r="A190" s="37">
        <v>20271</v>
      </c>
      <c r="B190" s="35" t="s">
        <v>158</v>
      </c>
      <c r="C190" s="27">
        <v>40274</v>
      </c>
      <c r="D190" s="23" t="s">
        <v>8591</v>
      </c>
      <c r="E190" s="23" t="s">
        <v>4604</v>
      </c>
      <c r="F190" s="23" t="s">
        <v>2</v>
      </c>
      <c r="G190" s="23">
        <v>141001</v>
      </c>
      <c r="H190" s="23" t="s">
        <v>5232</v>
      </c>
      <c r="I190" s="23" t="s">
        <v>5232</v>
      </c>
      <c r="J190" s="24" t="str">
        <f t="shared" si="2"/>
        <v>Apr-10</v>
      </c>
    </row>
    <row r="191" spans="1:10" x14ac:dyDescent="0.2">
      <c r="A191" s="37">
        <v>20272</v>
      </c>
      <c r="B191" s="35" t="s">
        <v>7581</v>
      </c>
      <c r="C191" s="27">
        <v>40274</v>
      </c>
      <c r="D191" s="23" t="s">
        <v>8592</v>
      </c>
      <c r="E191" s="23" t="s">
        <v>4607</v>
      </c>
      <c r="F191" s="23" t="s">
        <v>8</v>
      </c>
      <c r="G191" s="23">
        <v>411037</v>
      </c>
      <c r="H191" s="23" t="s">
        <v>5234</v>
      </c>
      <c r="I191" s="23" t="s">
        <v>5234</v>
      </c>
      <c r="J191" s="24" t="str">
        <f t="shared" si="2"/>
        <v>Apr-10</v>
      </c>
    </row>
    <row r="192" spans="1:10" x14ac:dyDescent="0.2">
      <c r="A192" s="37">
        <v>20274</v>
      </c>
      <c r="B192" s="35" t="s">
        <v>7582</v>
      </c>
      <c r="C192" s="27">
        <v>40274</v>
      </c>
      <c r="D192" s="23" t="s">
        <v>11379</v>
      </c>
      <c r="E192" s="23" t="s">
        <v>4607</v>
      </c>
      <c r="F192" s="23" t="s">
        <v>8</v>
      </c>
      <c r="G192" s="23">
        <v>411028</v>
      </c>
      <c r="H192" s="23" t="s">
        <v>5234</v>
      </c>
      <c r="I192" s="23" t="s">
        <v>5234</v>
      </c>
      <c r="J192" s="24" t="str">
        <f t="shared" si="2"/>
        <v>Apr-10</v>
      </c>
    </row>
    <row r="193" spans="1:10" x14ac:dyDescent="0.2">
      <c r="A193" s="37">
        <v>20275</v>
      </c>
      <c r="B193" s="35" t="s">
        <v>7583</v>
      </c>
      <c r="C193" s="27">
        <v>40274</v>
      </c>
      <c r="D193" s="23" t="s">
        <v>8593</v>
      </c>
      <c r="E193" s="23" t="s">
        <v>4607</v>
      </c>
      <c r="F193" s="23" t="s">
        <v>8</v>
      </c>
      <c r="G193" s="23">
        <v>411038</v>
      </c>
      <c r="H193" s="23" t="s">
        <v>5234</v>
      </c>
      <c r="I193" s="23" t="s">
        <v>5234</v>
      </c>
      <c r="J193" s="24" t="str">
        <f t="shared" si="2"/>
        <v>Apr-10</v>
      </c>
    </row>
    <row r="194" spans="1:10" x14ac:dyDescent="0.2">
      <c r="A194" s="37">
        <v>20277</v>
      </c>
      <c r="B194" s="35" t="s">
        <v>7584</v>
      </c>
      <c r="C194" s="27">
        <v>40274</v>
      </c>
      <c r="D194" s="23" t="s">
        <v>11380</v>
      </c>
      <c r="E194" s="23" t="s">
        <v>4607</v>
      </c>
      <c r="F194" s="23" t="s">
        <v>8</v>
      </c>
      <c r="G194" s="23">
        <v>411004</v>
      </c>
      <c r="H194" s="23" t="s">
        <v>5234</v>
      </c>
      <c r="I194" s="23" t="s">
        <v>5234</v>
      </c>
      <c r="J194" s="24" t="str">
        <f t="shared" ref="J194:J257" si="3">TEXT(C194,"mmm-yy")</f>
        <v>Apr-10</v>
      </c>
    </row>
    <row r="195" spans="1:10" x14ac:dyDescent="0.2">
      <c r="A195" s="37">
        <v>20278</v>
      </c>
      <c r="B195" s="35" t="s">
        <v>159</v>
      </c>
      <c r="C195" s="27">
        <v>40274</v>
      </c>
      <c r="D195" s="23" t="s">
        <v>11381</v>
      </c>
      <c r="E195" s="23" t="s">
        <v>4645</v>
      </c>
      <c r="F195" s="23" t="s">
        <v>8</v>
      </c>
      <c r="G195" s="23">
        <v>415110</v>
      </c>
      <c r="H195" s="23" t="s">
        <v>5234</v>
      </c>
      <c r="I195" s="23" t="s">
        <v>5234</v>
      </c>
      <c r="J195" s="24" t="str">
        <f t="shared" si="3"/>
        <v>Apr-10</v>
      </c>
    </row>
    <row r="196" spans="1:10" x14ac:dyDescent="0.2">
      <c r="A196" s="37">
        <v>20279</v>
      </c>
      <c r="B196" s="35" t="s">
        <v>160</v>
      </c>
      <c r="C196" s="27">
        <v>40274</v>
      </c>
      <c r="D196" s="23" t="s">
        <v>11382</v>
      </c>
      <c r="E196" s="23" t="s">
        <v>4621</v>
      </c>
      <c r="F196" s="23" t="s">
        <v>8</v>
      </c>
      <c r="G196" s="23">
        <v>400706</v>
      </c>
      <c r="H196" s="23" t="s">
        <v>5234</v>
      </c>
      <c r="I196" s="23" t="s">
        <v>5234</v>
      </c>
      <c r="J196" s="24" t="str">
        <f t="shared" si="3"/>
        <v>Apr-10</v>
      </c>
    </row>
    <row r="197" spans="1:10" x14ac:dyDescent="0.2">
      <c r="A197" s="37">
        <v>20280</v>
      </c>
      <c r="B197" s="35" t="s">
        <v>161</v>
      </c>
      <c r="C197" s="27">
        <v>40274</v>
      </c>
      <c r="D197" s="23" t="s">
        <v>8594</v>
      </c>
      <c r="E197" s="23" t="s">
        <v>4646</v>
      </c>
      <c r="F197" s="23" t="s">
        <v>4631</v>
      </c>
      <c r="G197" s="23">
        <v>382010</v>
      </c>
      <c r="H197" s="23" t="s">
        <v>5234</v>
      </c>
      <c r="I197" s="23" t="s">
        <v>5234</v>
      </c>
      <c r="J197" s="24" t="str">
        <f t="shared" si="3"/>
        <v>Apr-10</v>
      </c>
    </row>
    <row r="198" spans="1:10" x14ac:dyDescent="0.2">
      <c r="A198" s="37">
        <v>20281</v>
      </c>
      <c r="B198" s="35" t="s">
        <v>162</v>
      </c>
      <c r="C198" s="27">
        <v>40274</v>
      </c>
      <c r="D198" s="23" t="s">
        <v>11383</v>
      </c>
      <c r="E198" s="23" t="s">
        <v>4647</v>
      </c>
      <c r="F198" s="23" t="s">
        <v>4631</v>
      </c>
      <c r="G198" s="23">
        <v>380006</v>
      </c>
      <c r="H198" s="23" t="s">
        <v>5234</v>
      </c>
      <c r="I198" s="23" t="s">
        <v>5234</v>
      </c>
      <c r="J198" s="24" t="str">
        <f t="shared" si="3"/>
        <v>Apr-10</v>
      </c>
    </row>
    <row r="199" spans="1:10" x14ac:dyDescent="0.2">
      <c r="A199" s="37">
        <v>20283</v>
      </c>
      <c r="B199" s="35" t="s">
        <v>163</v>
      </c>
      <c r="C199" s="27">
        <v>40275</v>
      </c>
      <c r="D199" s="23" t="s">
        <v>11384</v>
      </c>
      <c r="E199" s="23" t="s">
        <v>4607</v>
      </c>
      <c r="F199" s="23" t="s">
        <v>8</v>
      </c>
      <c r="G199" s="23">
        <v>411019</v>
      </c>
      <c r="H199" s="23" t="s">
        <v>5234</v>
      </c>
      <c r="I199" s="23" t="s">
        <v>5234</v>
      </c>
      <c r="J199" s="24" t="str">
        <f t="shared" si="3"/>
        <v>Apr-10</v>
      </c>
    </row>
    <row r="200" spans="1:10" x14ac:dyDescent="0.2">
      <c r="A200" s="37">
        <v>20285</v>
      </c>
      <c r="B200" s="35" t="s">
        <v>164</v>
      </c>
      <c r="C200" s="27">
        <v>40280</v>
      </c>
      <c r="D200" s="23" t="s">
        <v>8595</v>
      </c>
      <c r="E200" s="23" t="s">
        <v>4592</v>
      </c>
      <c r="F200" s="23" t="s">
        <v>4590</v>
      </c>
      <c r="G200" s="23">
        <v>122001</v>
      </c>
      <c r="H200" s="23" t="s">
        <v>5232</v>
      </c>
      <c r="I200" s="23" t="s">
        <v>5232</v>
      </c>
      <c r="J200" s="24" t="str">
        <f t="shared" si="3"/>
        <v>Apr-10</v>
      </c>
    </row>
    <row r="201" spans="1:10" x14ac:dyDescent="0.2">
      <c r="A201" s="37">
        <v>20286</v>
      </c>
      <c r="B201" s="35" t="s">
        <v>165</v>
      </c>
      <c r="C201" s="27">
        <v>40280</v>
      </c>
      <c r="D201" s="23" t="s">
        <v>11385</v>
      </c>
      <c r="E201" s="23" t="s">
        <v>4600</v>
      </c>
      <c r="F201" s="23" t="s">
        <v>8</v>
      </c>
      <c r="G201" s="23">
        <v>400054</v>
      </c>
      <c r="H201" s="23" t="s">
        <v>5234</v>
      </c>
      <c r="I201" s="23" t="s">
        <v>5234</v>
      </c>
      <c r="J201" s="24" t="str">
        <f t="shared" si="3"/>
        <v>Apr-10</v>
      </c>
    </row>
    <row r="202" spans="1:10" x14ac:dyDescent="0.2">
      <c r="A202" s="37">
        <v>20287</v>
      </c>
      <c r="B202" s="35" t="s">
        <v>166</v>
      </c>
      <c r="C202" s="27">
        <v>40280</v>
      </c>
      <c r="D202" s="23" t="s">
        <v>8596</v>
      </c>
      <c r="E202" s="23" t="s">
        <v>4606</v>
      </c>
      <c r="F202" s="23" t="s">
        <v>1</v>
      </c>
      <c r="G202" s="23">
        <v>600024</v>
      </c>
      <c r="H202" s="23" t="s">
        <v>5233</v>
      </c>
      <c r="I202" s="23" t="s">
        <v>5233</v>
      </c>
      <c r="J202" s="24" t="str">
        <f t="shared" si="3"/>
        <v>Apr-10</v>
      </c>
    </row>
    <row r="203" spans="1:10" x14ac:dyDescent="0.2">
      <c r="A203" s="37">
        <v>20288</v>
      </c>
      <c r="B203" s="35" t="s">
        <v>167</v>
      </c>
      <c r="C203" s="27">
        <v>40280</v>
      </c>
      <c r="D203" s="23" t="s">
        <v>8597</v>
      </c>
      <c r="E203" s="23" t="s">
        <v>4606</v>
      </c>
      <c r="F203" s="23" t="s">
        <v>1</v>
      </c>
      <c r="G203" s="23">
        <v>600034</v>
      </c>
      <c r="H203" s="23" t="s">
        <v>5233</v>
      </c>
      <c r="I203" s="23" t="s">
        <v>5233</v>
      </c>
      <c r="J203" s="24" t="str">
        <f t="shared" si="3"/>
        <v>Apr-10</v>
      </c>
    </row>
    <row r="204" spans="1:10" x14ac:dyDescent="0.2">
      <c r="A204" s="37">
        <v>20292</v>
      </c>
      <c r="B204" s="35" t="s">
        <v>5699</v>
      </c>
      <c r="C204" s="27">
        <v>40289</v>
      </c>
      <c r="D204" s="23" t="s">
        <v>11386</v>
      </c>
      <c r="E204" s="23" t="s">
        <v>4619</v>
      </c>
      <c r="F204" s="23" t="s">
        <v>4618</v>
      </c>
      <c r="G204" s="23">
        <v>302012</v>
      </c>
      <c r="H204" s="23" t="s">
        <v>5232</v>
      </c>
      <c r="I204" s="23" t="s">
        <v>5232</v>
      </c>
      <c r="J204" s="24" t="str">
        <f t="shared" si="3"/>
        <v>Apr-10</v>
      </c>
    </row>
    <row r="205" spans="1:10" x14ac:dyDescent="0.2">
      <c r="A205" s="37">
        <v>20293</v>
      </c>
      <c r="B205" s="35" t="s">
        <v>168</v>
      </c>
      <c r="C205" s="27">
        <v>40289</v>
      </c>
      <c r="D205" s="23" t="s">
        <v>11387</v>
      </c>
      <c r="E205" s="23" t="s">
        <v>4607</v>
      </c>
      <c r="F205" s="23" t="s">
        <v>8</v>
      </c>
      <c r="G205" s="23">
        <v>412101</v>
      </c>
      <c r="H205" s="23" t="s">
        <v>5234</v>
      </c>
      <c r="I205" s="23" t="s">
        <v>5234</v>
      </c>
      <c r="J205" s="24" t="str">
        <f t="shared" si="3"/>
        <v>Apr-10</v>
      </c>
    </row>
    <row r="206" spans="1:10" x14ac:dyDescent="0.2">
      <c r="A206" s="37">
        <v>20294</v>
      </c>
      <c r="B206" s="35" t="s">
        <v>8000</v>
      </c>
      <c r="C206" s="27">
        <v>40289</v>
      </c>
      <c r="D206" s="23" t="s">
        <v>11388</v>
      </c>
      <c r="E206" s="23" t="s">
        <v>4601</v>
      </c>
      <c r="F206" s="23" t="s">
        <v>5</v>
      </c>
      <c r="G206" s="23">
        <v>560055</v>
      </c>
      <c r="H206" s="23" t="s">
        <v>5233</v>
      </c>
      <c r="I206" s="23" t="s">
        <v>5233</v>
      </c>
      <c r="J206" s="24" t="str">
        <f t="shared" si="3"/>
        <v>Apr-10</v>
      </c>
    </row>
    <row r="207" spans="1:10" x14ac:dyDescent="0.2">
      <c r="A207" s="37">
        <v>20295</v>
      </c>
      <c r="B207" s="35" t="s">
        <v>8001</v>
      </c>
      <c r="C207" s="27">
        <v>40289</v>
      </c>
      <c r="D207" s="23" t="s">
        <v>11389</v>
      </c>
      <c r="E207" s="23" t="s">
        <v>4592</v>
      </c>
      <c r="F207" s="23" t="s">
        <v>4590</v>
      </c>
      <c r="G207" s="23">
        <v>122017</v>
      </c>
      <c r="H207" s="23" t="s">
        <v>5232</v>
      </c>
      <c r="I207" s="23" t="s">
        <v>5232</v>
      </c>
      <c r="J207" s="24" t="str">
        <f t="shared" si="3"/>
        <v>Apr-10</v>
      </c>
    </row>
    <row r="208" spans="1:10" x14ac:dyDescent="0.2">
      <c r="A208" s="37">
        <v>20297</v>
      </c>
      <c r="B208" s="35" t="s">
        <v>8002</v>
      </c>
      <c r="C208" s="27">
        <v>40289</v>
      </c>
      <c r="D208" s="23" t="s">
        <v>11390</v>
      </c>
      <c r="E208" s="23" t="s">
        <v>4601</v>
      </c>
      <c r="F208" s="23" t="s">
        <v>5</v>
      </c>
      <c r="G208" s="23">
        <v>560024</v>
      </c>
      <c r="H208" s="23" t="s">
        <v>5233</v>
      </c>
      <c r="I208" s="23" t="s">
        <v>5233</v>
      </c>
      <c r="J208" s="24" t="str">
        <f t="shared" si="3"/>
        <v>Apr-10</v>
      </c>
    </row>
    <row r="209" spans="1:10" x14ac:dyDescent="0.2">
      <c r="A209" s="37">
        <v>20298</v>
      </c>
      <c r="B209" s="35" t="s">
        <v>8003</v>
      </c>
      <c r="C209" s="27">
        <v>40289</v>
      </c>
      <c r="D209" s="23" t="s">
        <v>11391</v>
      </c>
      <c r="E209" s="23" t="s">
        <v>4643</v>
      </c>
      <c r="F209" s="23" t="s">
        <v>5</v>
      </c>
      <c r="G209" s="23">
        <v>570003</v>
      </c>
      <c r="H209" s="23" t="s">
        <v>5233</v>
      </c>
      <c r="I209" s="23" t="s">
        <v>5233</v>
      </c>
      <c r="J209" s="24" t="str">
        <f t="shared" si="3"/>
        <v>Apr-10</v>
      </c>
    </row>
    <row r="210" spans="1:10" x14ac:dyDescent="0.2">
      <c r="A210" s="37">
        <v>20299</v>
      </c>
      <c r="B210" s="35" t="s">
        <v>8004</v>
      </c>
      <c r="C210" s="27">
        <v>40289</v>
      </c>
      <c r="D210" s="23" t="s">
        <v>8598</v>
      </c>
      <c r="E210" s="23" t="s">
        <v>4668</v>
      </c>
      <c r="F210" s="23" t="s">
        <v>2</v>
      </c>
      <c r="G210" s="23">
        <v>147001</v>
      </c>
      <c r="H210" s="23" t="s">
        <v>5232</v>
      </c>
      <c r="I210" s="23" t="s">
        <v>5232</v>
      </c>
      <c r="J210" s="24" t="str">
        <f t="shared" si="3"/>
        <v>Apr-10</v>
      </c>
    </row>
    <row r="211" spans="1:10" x14ac:dyDescent="0.2">
      <c r="A211" s="37">
        <v>20300</v>
      </c>
      <c r="B211" s="35" t="s">
        <v>169</v>
      </c>
      <c r="C211" s="27">
        <v>40290</v>
      </c>
      <c r="D211" s="23" t="s">
        <v>8599</v>
      </c>
      <c r="E211" s="23" t="s">
        <v>4606</v>
      </c>
      <c r="F211" s="23" t="s">
        <v>1</v>
      </c>
      <c r="G211" s="23">
        <v>600118</v>
      </c>
      <c r="H211" s="23" t="s">
        <v>5233</v>
      </c>
      <c r="I211" s="23" t="s">
        <v>5233</v>
      </c>
      <c r="J211" s="24" t="str">
        <f t="shared" si="3"/>
        <v>Apr-10</v>
      </c>
    </row>
    <row r="212" spans="1:10" x14ac:dyDescent="0.2">
      <c r="A212" s="37">
        <v>20303</v>
      </c>
      <c r="B212" s="35" t="s">
        <v>170</v>
      </c>
      <c r="C212" s="27">
        <v>40291</v>
      </c>
      <c r="D212" s="23" t="s">
        <v>8600</v>
      </c>
      <c r="E212" s="23" t="s">
        <v>4600</v>
      </c>
      <c r="F212" s="23" t="s">
        <v>8</v>
      </c>
      <c r="G212" s="23">
        <v>400062</v>
      </c>
      <c r="H212" s="23" t="s">
        <v>5234</v>
      </c>
      <c r="I212" s="23" t="s">
        <v>5234</v>
      </c>
      <c r="J212" s="24" t="str">
        <f t="shared" si="3"/>
        <v>Apr-10</v>
      </c>
    </row>
    <row r="213" spans="1:10" x14ac:dyDescent="0.2">
      <c r="A213" s="37">
        <v>20304</v>
      </c>
      <c r="B213" s="35" t="s">
        <v>171</v>
      </c>
      <c r="C213" s="27">
        <v>40291</v>
      </c>
      <c r="D213" s="23" t="s">
        <v>8601</v>
      </c>
      <c r="E213" s="23" t="s">
        <v>4606</v>
      </c>
      <c r="F213" s="23" t="s">
        <v>1</v>
      </c>
      <c r="G213" s="23">
        <v>600018</v>
      </c>
      <c r="H213" s="23" t="s">
        <v>5233</v>
      </c>
      <c r="I213" s="23" t="s">
        <v>5233</v>
      </c>
      <c r="J213" s="24" t="str">
        <f t="shared" si="3"/>
        <v>Apr-10</v>
      </c>
    </row>
    <row r="214" spans="1:10" x14ac:dyDescent="0.2">
      <c r="A214" s="37">
        <v>20305</v>
      </c>
      <c r="B214" s="35" t="s">
        <v>172</v>
      </c>
      <c r="C214" s="27">
        <v>40291</v>
      </c>
      <c r="D214" s="23" t="s">
        <v>11392</v>
      </c>
      <c r="E214" s="23" t="s">
        <v>4606</v>
      </c>
      <c r="F214" s="23" t="s">
        <v>1</v>
      </c>
      <c r="G214" s="23">
        <v>600017</v>
      </c>
      <c r="H214" s="23" t="s">
        <v>5233</v>
      </c>
      <c r="I214" s="23" t="s">
        <v>5233</v>
      </c>
      <c r="J214" s="24" t="str">
        <f t="shared" si="3"/>
        <v>Apr-10</v>
      </c>
    </row>
    <row r="215" spans="1:10" x14ac:dyDescent="0.2">
      <c r="A215" s="37">
        <v>20306</v>
      </c>
      <c r="B215" s="35" t="s">
        <v>173</v>
      </c>
      <c r="C215" s="27">
        <v>40291</v>
      </c>
      <c r="D215" s="23" t="s">
        <v>11393</v>
      </c>
      <c r="E215" s="23" t="s">
        <v>4621</v>
      </c>
      <c r="F215" s="23" t="s">
        <v>8</v>
      </c>
      <c r="G215" s="23">
        <v>400601</v>
      </c>
      <c r="H215" s="23" t="s">
        <v>5234</v>
      </c>
      <c r="I215" s="23" t="s">
        <v>5234</v>
      </c>
      <c r="J215" s="24" t="str">
        <f t="shared" si="3"/>
        <v>Apr-10</v>
      </c>
    </row>
    <row r="216" spans="1:10" x14ac:dyDescent="0.2">
      <c r="A216" s="37">
        <v>20307</v>
      </c>
      <c r="B216" s="35" t="s">
        <v>174</v>
      </c>
      <c r="C216" s="27">
        <v>40294</v>
      </c>
      <c r="D216" s="23" t="s">
        <v>8602</v>
      </c>
      <c r="E216" s="23" t="s">
        <v>4619</v>
      </c>
      <c r="F216" s="23" t="s">
        <v>4618</v>
      </c>
      <c r="G216" s="23">
        <v>302019</v>
      </c>
      <c r="H216" s="23" t="s">
        <v>5232</v>
      </c>
      <c r="I216" s="23" t="s">
        <v>5232</v>
      </c>
      <c r="J216" s="24" t="str">
        <f t="shared" si="3"/>
        <v>Apr-10</v>
      </c>
    </row>
    <row r="217" spans="1:10" x14ac:dyDescent="0.2">
      <c r="A217" s="37">
        <v>20310</v>
      </c>
      <c r="B217" s="35" t="s">
        <v>175</v>
      </c>
      <c r="C217" s="27">
        <v>40296</v>
      </c>
      <c r="D217" s="23" t="s">
        <v>11394</v>
      </c>
      <c r="E217" s="23" t="s">
        <v>4600</v>
      </c>
      <c r="F217" s="23" t="s">
        <v>8</v>
      </c>
      <c r="G217" s="23">
        <v>400103</v>
      </c>
      <c r="H217" s="23" t="s">
        <v>5234</v>
      </c>
      <c r="I217" s="23" t="s">
        <v>5234</v>
      </c>
      <c r="J217" s="24" t="str">
        <f t="shared" si="3"/>
        <v>Apr-10</v>
      </c>
    </row>
    <row r="218" spans="1:10" x14ac:dyDescent="0.2">
      <c r="A218" s="37">
        <v>20312</v>
      </c>
      <c r="B218" s="35" t="s">
        <v>176</v>
      </c>
      <c r="C218" s="27">
        <v>40296</v>
      </c>
      <c r="D218" s="23" t="s">
        <v>8603</v>
      </c>
      <c r="E218" s="23" t="s">
        <v>4643</v>
      </c>
      <c r="F218" s="23" t="s">
        <v>5</v>
      </c>
      <c r="G218" s="23">
        <v>570023</v>
      </c>
      <c r="H218" s="23" t="s">
        <v>5233</v>
      </c>
      <c r="I218" s="23" t="s">
        <v>5233</v>
      </c>
      <c r="J218" s="24" t="str">
        <f t="shared" si="3"/>
        <v>Apr-10</v>
      </c>
    </row>
    <row r="219" spans="1:10" x14ac:dyDescent="0.2">
      <c r="A219" s="37">
        <v>20314</v>
      </c>
      <c r="B219" s="35" t="s">
        <v>177</v>
      </c>
      <c r="C219" s="27">
        <v>40296</v>
      </c>
      <c r="D219" s="23" t="s">
        <v>8604</v>
      </c>
      <c r="E219" s="23" t="s">
        <v>4599</v>
      </c>
      <c r="F219" s="23" t="s">
        <v>4598</v>
      </c>
      <c r="G219" s="23">
        <v>500034</v>
      </c>
      <c r="H219" s="23" t="s">
        <v>5233</v>
      </c>
      <c r="I219" s="23" t="s">
        <v>5481</v>
      </c>
      <c r="J219" s="24" t="str">
        <f t="shared" si="3"/>
        <v>Apr-10</v>
      </c>
    </row>
    <row r="220" spans="1:10" x14ac:dyDescent="0.2">
      <c r="A220" s="37">
        <v>20315</v>
      </c>
      <c r="B220" s="35" t="s">
        <v>178</v>
      </c>
      <c r="C220" s="27">
        <v>40296</v>
      </c>
      <c r="D220" s="23" t="s">
        <v>8605</v>
      </c>
      <c r="E220" s="23" t="s">
        <v>6413</v>
      </c>
      <c r="F220" s="23" t="s">
        <v>4598</v>
      </c>
      <c r="G220" s="23">
        <v>500026</v>
      </c>
      <c r="H220" s="23" t="s">
        <v>5233</v>
      </c>
      <c r="I220" s="23" t="s">
        <v>5481</v>
      </c>
      <c r="J220" s="24" t="str">
        <f t="shared" si="3"/>
        <v>Apr-10</v>
      </c>
    </row>
    <row r="221" spans="1:10" x14ac:dyDescent="0.2">
      <c r="A221" s="37">
        <v>20316</v>
      </c>
      <c r="B221" s="35" t="s">
        <v>179</v>
      </c>
      <c r="C221" s="27">
        <v>40297</v>
      </c>
      <c r="D221" s="23" t="s">
        <v>11395</v>
      </c>
      <c r="E221" s="23" t="s">
        <v>4619</v>
      </c>
      <c r="F221" s="23" t="s">
        <v>4618</v>
      </c>
      <c r="G221" s="23">
        <v>302020</v>
      </c>
      <c r="H221" s="23" t="s">
        <v>5232</v>
      </c>
      <c r="I221" s="23" t="s">
        <v>5232</v>
      </c>
      <c r="J221" s="24" t="str">
        <f t="shared" si="3"/>
        <v>Apr-10</v>
      </c>
    </row>
    <row r="222" spans="1:10" x14ac:dyDescent="0.2">
      <c r="A222" s="37">
        <v>20317</v>
      </c>
      <c r="B222" s="35" t="s">
        <v>180</v>
      </c>
      <c r="C222" s="27">
        <v>40297</v>
      </c>
      <c r="D222" s="23" t="s">
        <v>8606</v>
      </c>
      <c r="E222" s="23" t="s">
        <v>4604</v>
      </c>
      <c r="F222" s="23" t="s">
        <v>2</v>
      </c>
      <c r="G222" s="23">
        <v>141001</v>
      </c>
      <c r="H222" s="23" t="s">
        <v>5232</v>
      </c>
      <c r="I222" s="23" t="s">
        <v>5232</v>
      </c>
      <c r="J222" s="24" t="str">
        <f t="shared" si="3"/>
        <v>Apr-10</v>
      </c>
    </row>
    <row r="223" spans="1:10" x14ac:dyDescent="0.2">
      <c r="A223" s="37">
        <v>20320</v>
      </c>
      <c r="B223" s="35" t="s">
        <v>181</v>
      </c>
      <c r="C223" s="27">
        <v>40301</v>
      </c>
      <c r="D223" s="23" t="s">
        <v>8607</v>
      </c>
      <c r="E223" s="23" t="s">
        <v>4619</v>
      </c>
      <c r="F223" s="23" t="s">
        <v>4618</v>
      </c>
      <c r="G223" s="23">
        <v>302033</v>
      </c>
      <c r="H223" s="23" t="s">
        <v>5232</v>
      </c>
      <c r="I223" s="23" t="s">
        <v>5232</v>
      </c>
      <c r="J223" s="24" t="str">
        <f t="shared" si="3"/>
        <v>May-10</v>
      </c>
    </row>
    <row r="224" spans="1:10" x14ac:dyDescent="0.2">
      <c r="A224" s="37">
        <v>20321</v>
      </c>
      <c r="B224" s="35" t="s">
        <v>16481</v>
      </c>
      <c r="C224" s="27">
        <v>40301</v>
      </c>
      <c r="D224" s="23" t="s">
        <v>8608</v>
      </c>
      <c r="E224" s="23" t="s">
        <v>4599</v>
      </c>
      <c r="F224" s="23" t="s">
        <v>4598</v>
      </c>
      <c r="G224" s="23">
        <v>500029</v>
      </c>
      <c r="H224" s="23" t="s">
        <v>5233</v>
      </c>
      <c r="I224" s="23" t="s">
        <v>5481</v>
      </c>
      <c r="J224" s="24" t="str">
        <f t="shared" si="3"/>
        <v>May-10</v>
      </c>
    </row>
    <row r="225" spans="1:10" x14ac:dyDescent="0.2">
      <c r="A225" s="37">
        <v>20323</v>
      </c>
      <c r="B225" s="35" t="s">
        <v>182</v>
      </c>
      <c r="C225" s="27">
        <v>40304</v>
      </c>
      <c r="D225" s="23" t="s">
        <v>8609</v>
      </c>
      <c r="E225" s="23" t="s">
        <v>4606</v>
      </c>
      <c r="F225" s="23" t="s">
        <v>1</v>
      </c>
      <c r="G225" s="23">
        <v>600010</v>
      </c>
      <c r="H225" s="23" t="s">
        <v>5233</v>
      </c>
      <c r="I225" s="23" t="s">
        <v>5233</v>
      </c>
      <c r="J225" s="24" t="str">
        <f t="shared" si="3"/>
        <v>May-10</v>
      </c>
    </row>
    <row r="226" spans="1:10" x14ac:dyDescent="0.2">
      <c r="A226" s="37">
        <v>20325</v>
      </c>
      <c r="B226" s="35" t="s">
        <v>183</v>
      </c>
      <c r="C226" s="27">
        <v>40304</v>
      </c>
      <c r="D226" s="23" t="s">
        <v>11396</v>
      </c>
      <c r="E226" s="23" t="s">
        <v>4607</v>
      </c>
      <c r="F226" s="23" t="s">
        <v>8</v>
      </c>
      <c r="G226" s="23">
        <v>411007</v>
      </c>
      <c r="H226" s="23" t="s">
        <v>5234</v>
      </c>
      <c r="I226" s="23" t="s">
        <v>5234</v>
      </c>
      <c r="J226" s="24" t="str">
        <f t="shared" si="3"/>
        <v>May-10</v>
      </c>
    </row>
    <row r="227" spans="1:10" x14ac:dyDescent="0.2">
      <c r="A227" s="37">
        <v>20326</v>
      </c>
      <c r="B227" s="35" t="s">
        <v>184</v>
      </c>
      <c r="C227" s="27">
        <v>40304</v>
      </c>
      <c r="D227" s="23" t="s">
        <v>11397</v>
      </c>
      <c r="E227" s="23" t="s">
        <v>4621</v>
      </c>
      <c r="F227" s="23" t="s">
        <v>8</v>
      </c>
      <c r="G227" s="23">
        <v>421503</v>
      </c>
      <c r="H227" s="23" t="s">
        <v>5234</v>
      </c>
      <c r="I227" s="23" t="s">
        <v>5234</v>
      </c>
      <c r="J227" s="24" t="str">
        <f t="shared" si="3"/>
        <v>May-10</v>
      </c>
    </row>
    <row r="228" spans="1:10" x14ac:dyDescent="0.2">
      <c r="A228" s="37">
        <v>20327</v>
      </c>
      <c r="B228" s="35" t="s">
        <v>185</v>
      </c>
      <c r="C228" s="27">
        <v>40304</v>
      </c>
      <c r="D228" s="23" t="s">
        <v>8610</v>
      </c>
      <c r="E228" s="23" t="s">
        <v>4619</v>
      </c>
      <c r="F228" s="23" t="s">
        <v>4618</v>
      </c>
      <c r="G228" s="23">
        <v>302019</v>
      </c>
      <c r="H228" s="23" t="s">
        <v>5232</v>
      </c>
      <c r="I228" s="23" t="s">
        <v>5232</v>
      </c>
      <c r="J228" s="24" t="str">
        <f t="shared" si="3"/>
        <v>May-10</v>
      </c>
    </row>
    <row r="229" spans="1:10" x14ac:dyDescent="0.2">
      <c r="A229" s="37">
        <v>20328</v>
      </c>
      <c r="B229" s="35" t="s">
        <v>186</v>
      </c>
      <c r="C229" s="27">
        <v>40304</v>
      </c>
      <c r="D229" s="23" t="s">
        <v>11398</v>
      </c>
      <c r="E229" s="23" t="s">
        <v>4619</v>
      </c>
      <c r="F229" s="23" t="s">
        <v>4618</v>
      </c>
      <c r="G229" s="23">
        <v>302021</v>
      </c>
      <c r="H229" s="23" t="s">
        <v>5232</v>
      </c>
      <c r="I229" s="23" t="s">
        <v>5232</v>
      </c>
      <c r="J229" s="24" t="str">
        <f t="shared" si="3"/>
        <v>May-10</v>
      </c>
    </row>
    <row r="230" spans="1:10" x14ac:dyDescent="0.2">
      <c r="A230" s="37">
        <v>20329</v>
      </c>
      <c r="B230" s="35" t="s">
        <v>187</v>
      </c>
      <c r="C230" s="27">
        <v>40304</v>
      </c>
      <c r="D230" s="23" t="s">
        <v>8611</v>
      </c>
      <c r="E230" s="23" t="s">
        <v>4589</v>
      </c>
      <c r="F230" s="23" t="s">
        <v>0</v>
      </c>
      <c r="G230" s="23">
        <v>110065</v>
      </c>
      <c r="H230" s="23" t="s">
        <v>5232</v>
      </c>
      <c r="I230" s="23" t="s">
        <v>5232</v>
      </c>
      <c r="J230" s="24" t="str">
        <f t="shared" si="3"/>
        <v>May-10</v>
      </c>
    </row>
    <row r="231" spans="1:10" x14ac:dyDescent="0.2">
      <c r="A231" s="37">
        <v>20330</v>
      </c>
      <c r="B231" s="35" t="s">
        <v>188</v>
      </c>
      <c r="C231" s="27">
        <v>40304</v>
      </c>
      <c r="D231" s="23" t="s">
        <v>8612</v>
      </c>
      <c r="E231" s="23" t="s">
        <v>4647</v>
      </c>
      <c r="F231" s="23" t="s">
        <v>4631</v>
      </c>
      <c r="G231" s="23">
        <v>380052</v>
      </c>
      <c r="H231" s="23" t="s">
        <v>5234</v>
      </c>
      <c r="I231" s="23" t="s">
        <v>5234</v>
      </c>
      <c r="J231" s="24" t="str">
        <f t="shared" si="3"/>
        <v>May-10</v>
      </c>
    </row>
    <row r="232" spans="1:10" x14ac:dyDescent="0.2">
      <c r="A232" s="37">
        <v>20331</v>
      </c>
      <c r="B232" s="35" t="s">
        <v>189</v>
      </c>
      <c r="C232" s="27">
        <v>40304</v>
      </c>
      <c r="D232" s="23" t="s">
        <v>8613</v>
      </c>
      <c r="E232" s="23" t="s">
        <v>4620</v>
      </c>
      <c r="F232" s="23" t="s">
        <v>0</v>
      </c>
      <c r="G232" s="23">
        <v>110055</v>
      </c>
      <c r="H232" s="23" t="s">
        <v>5232</v>
      </c>
      <c r="I232" s="23" t="s">
        <v>5232</v>
      </c>
      <c r="J232" s="24" t="str">
        <f t="shared" si="3"/>
        <v>May-10</v>
      </c>
    </row>
    <row r="233" spans="1:10" x14ac:dyDescent="0.2">
      <c r="A233" s="37">
        <v>20332</v>
      </c>
      <c r="B233" s="35" t="s">
        <v>7110</v>
      </c>
      <c r="C233" s="27">
        <v>40304</v>
      </c>
      <c r="D233" s="23" t="s">
        <v>8614</v>
      </c>
      <c r="E233" s="23" t="s">
        <v>4599</v>
      </c>
      <c r="F233" s="23" t="s">
        <v>4598</v>
      </c>
      <c r="G233" s="23">
        <v>500034</v>
      </c>
      <c r="H233" s="23" t="s">
        <v>5233</v>
      </c>
      <c r="I233" s="23" t="s">
        <v>5481</v>
      </c>
      <c r="J233" s="24" t="str">
        <f t="shared" si="3"/>
        <v>May-10</v>
      </c>
    </row>
    <row r="234" spans="1:10" x14ac:dyDescent="0.2">
      <c r="A234" s="37">
        <v>20333</v>
      </c>
      <c r="B234" s="35" t="s">
        <v>190</v>
      </c>
      <c r="C234" s="27">
        <v>40305</v>
      </c>
      <c r="D234" s="23" t="s">
        <v>8615</v>
      </c>
      <c r="E234" s="23" t="s">
        <v>4607</v>
      </c>
      <c r="F234" s="23" t="s">
        <v>8</v>
      </c>
      <c r="G234" s="23">
        <v>411011</v>
      </c>
      <c r="H234" s="23" t="s">
        <v>5234</v>
      </c>
      <c r="I234" s="23" t="s">
        <v>5234</v>
      </c>
      <c r="J234" s="24" t="str">
        <f t="shared" si="3"/>
        <v>May-10</v>
      </c>
    </row>
    <row r="235" spans="1:10" x14ac:dyDescent="0.2">
      <c r="A235" s="37">
        <v>20335</v>
      </c>
      <c r="B235" s="35" t="s">
        <v>191</v>
      </c>
      <c r="C235" s="27">
        <v>40308</v>
      </c>
      <c r="D235" s="23" t="s">
        <v>8616</v>
      </c>
      <c r="E235" s="23" t="s">
        <v>4600</v>
      </c>
      <c r="F235" s="23" t="s">
        <v>8</v>
      </c>
      <c r="G235" s="23">
        <v>400026</v>
      </c>
      <c r="H235" s="23" t="s">
        <v>5234</v>
      </c>
      <c r="I235" s="23" t="s">
        <v>5234</v>
      </c>
      <c r="J235" s="24" t="str">
        <f t="shared" si="3"/>
        <v>May-10</v>
      </c>
    </row>
    <row r="236" spans="1:10" x14ac:dyDescent="0.2">
      <c r="A236" s="37">
        <v>20345</v>
      </c>
      <c r="B236" s="35" t="s">
        <v>192</v>
      </c>
      <c r="C236" s="27">
        <v>40311</v>
      </c>
      <c r="D236" s="23" t="s">
        <v>11399</v>
      </c>
      <c r="E236" s="23" t="s">
        <v>6413</v>
      </c>
      <c r="F236" s="23" t="s">
        <v>4598</v>
      </c>
      <c r="G236" s="23">
        <v>500003</v>
      </c>
      <c r="H236" s="23" t="s">
        <v>5233</v>
      </c>
      <c r="I236" s="23" t="s">
        <v>5481</v>
      </c>
      <c r="J236" s="24" t="str">
        <f t="shared" si="3"/>
        <v>May-10</v>
      </c>
    </row>
    <row r="237" spans="1:10" x14ac:dyDescent="0.2">
      <c r="A237" s="37">
        <v>20346</v>
      </c>
      <c r="B237" s="35" t="s">
        <v>193</v>
      </c>
      <c r="C237" s="27">
        <v>40315</v>
      </c>
      <c r="D237" s="23" t="s">
        <v>11400</v>
      </c>
      <c r="E237" s="23" t="s">
        <v>4599</v>
      </c>
      <c r="F237" s="23" t="s">
        <v>4598</v>
      </c>
      <c r="G237" s="23">
        <v>500036</v>
      </c>
      <c r="H237" s="23" t="s">
        <v>5233</v>
      </c>
      <c r="I237" s="23" t="s">
        <v>5481</v>
      </c>
      <c r="J237" s="24" t="str">
        <f t="shared" si="3"/>
        <v>May-10</v>
      </c>
    </row>
    <row r="238" spans="1:10" x14ac:dyDescent="0.2">
      <c r="A238" s="37">
        <v>20348</v>
      </c>
      <c r="B238" s="35" t="s">
        <v>194</v>
      </c>
      <c r="C238" s="27">
        <v>40315</v>
      </c>
      <c r="D238" s="23" t="s">
        <v>11401</v>
      </c>
      <c r="E238" s="23" t="s">
        <v>4599</v>
      </c>
      <c r="F238" s="23" t="s">
        <v>4598</v>
      </c>
      <c r="G238" s="23">
        <v>500082</v>
      </c>
      <c r="H238" s="23" t="s">
        <v>5233</v>
      </c>
      <c r="I238" s="23" t="s">
        <v>5481</v>
      </c>
      <c r="J238" s="24" t="str">
        <f t="shared" si="3"/>
        <v>May-10</v>
      </c>
    </row>
    <row r="239" spans="1:10" x14ac:dyDescent="0.2">
      <c r="A239" s="37">
        <v>20354</v>
      </c>
      <c r="B239" s="35" t="s">
        <v>6943</v>
      </c>
      <c r="C239" s="27">
        <v>40318</v>
      </c>
      <c r="D239" s="23" t="s">
        <v>11402</v>
      </c>
      <c r="E239" s="23" t="s">
        <v>4619</v>
      </c>
      <c r="F239" s="23" t="s">
        <v>4618</v>
      </c>
      <c r="G239" s="23">
        <v>302018</v>
      </c>
      <c r="H239" s="23" t="s">
        <v>5232</v>
      </c>
      <c r="I239" s="23" t="s">
        <v>5232</v>
      </c>
      <c r="J239" s="24" t="str">
        <f t="shared" si="3"/>
        <v>May-10</v>
      </c>
    </row>
    <row r="240" spans="1:10" x14ac:dyDescent="0.2">
      <c r="A240" s="37">
        <v>20355</v>
      </c>
      <c r="B240" s="35" t="s">
        <v>7787</v>
      </c>
      <c r="C240" s="27">
        <v>40322</v>
      </c>
      <c r="D240" s="23" t="s">
        <v>11403</v>
      </c>
      <c r="E240" s="23" t="s">
        <v>4619</v>
      </c>
      <c r="F240" s="23" t="s">
        <v>4618</v>
      </c>
      <c r="G240" s="23">
        <v>302017</v>
      </c>
      <c r="H240" s="23" t="s">
        <v>5232</v>
      </c>
      <c r="I240" s="23" t="s">
        <v>5232</v>
      </c>
      <c r="J240" s="24" t="str">
        <f t="shared" si="3"/>
        <v>May-10</v>
      </c>
    </row>
    <row r="241" spans="1:10" x14ac:dyDescent="0.2">
      <c r="A241" s="37">
        <v>20356</v>
      </c>
      <c r="B241" s="35" t="s">
        <v>195</v>
      </c>
      <c r="C241" s="27">
        <v>40322</v>
      </c>
      <c r="D241" s="23" t="s">
        <v>8617</v>
      </c>
      <c r="E241" s="23" t="s">
        <v>4647</v>
      </c>
      <c r="F241" s="23" t="s">
        <v>4631</v>
      </c>
      <c r="G241" s="23">
        <v>380005</v>
      </c>
      <c r="H241" s="23" t="s">
        <v>5234</v>
      </c>
      <c r="I241" s="23" t="s">
        <v>5234</v>
      </c>
      <c r="J241" s="24" t="str">
        <f t="shared" si="3"/>
        <v>May-10</v>
      </c>
    </row>
    <row r="242" spans="1:10" x14ac:dyDescent="0.2">
      <c r="A242" s="37">
        <v>20357</v>
      </c>
      <c r="B242" s="35" t="s">
        <v>196</v>
      </c>
      <c r="C242" s="27">
        <v>40322</v>
      </c>
      <c r="D242" s="23" t="s">
        <v>11404</v>
      </c>
      <c r="E242" s="23" t="s">
        <v>4599</v>
      </c>
      <c r="F242" s="23" t="s">
        <v>4598</v>
      </c>
      <c r="G242" s="23">
        <v>500082</v>
      </c>
      <c r="H242" s="23" t="s">
        <v>5233</v>
      </c>
      <c r="I242" s="23" t="s">
        <v>5481</v>
      </c>
      <c r="J242" s="24" t="str">
        <f t="shared" si="3"/>
        <v>May-10</v>
      </c>
    </row>
    <row r="243" spans="1:10" x14ac:dyDescent="0.2">
      <c r="A243" s="37">
        <v>20360</v>
      </c>
      <c r="B243" s="35" t="s">
        <v>7111</v>
      </c>
      <c r="C243" s="27">
        <v>40323</v>
      </c>
      <c r="D243" s="23" t="s">
        <v>8618</v>
      </c>
      <c r="E243" s="23" t="s">
        <v>4621</v>
      </c>
      <c r="F243" s="23" t="s">
        <v>8</v>
      </c>
      <c r="G243" s="23">
        <v>400703</v>
      </c>
      <c r="H243" s="23" t="s">
        <v>5234</v>
      </c>
      <c r="I243" s="23" t="s">
        <v>5234</v>
      </c>
      <c r="J243" s="24" t="str">
        <f t="shared" si="3"/>
        <v>May-10</v>
      </c>
    </row>
    <row r="244" spans="1:10" x14ac:dyDescent="0.2">
      <c r="A244" s="37">
        <v>20362</v>
      </c>
      <c r="B244" s="35" t="s">
        <v>8005</v>
      </c>
      <c r="C244" s="27">
        <v>40325</v>
      </c>
      <c r="D244" s="23" t="s">
        <v>8242</v>
      </c>
      <c r="E244" s="23" t="s">
        <v>4626</v>
      </c>
      <c r="F244" s="23" t="s">
        <v>3</v>
      </c>
      <c r="G244" s="23">
        <v>201301</v>
      </c>
      <c r="H244" s="23" t="s">
        <v>5232</v>
      </c>
      <c r="I244" s="23" t="s">
        <v>5232</v>
      </c>
      <c r="J244" s="24" t="str">
        <f t="shared" si="3"/>
        <v>May-10</v>
      </c>
    </row>
    <row r="245" spans="1:10" x14ac:dyDescent="0.2">
      <c r="A245" s="37">
        <v>20363</v>
      </c>
      <c r="B245" s="35" t="s">
        <v>197</v>
      </c>
      <c r="C245" s="27">
        <v>40325</v>
      </c>
      <c r="D245" s="23" t="s">
        <v>11405</v>
      </c>
      <c r="E245" s="23" t="s">
        <v>4649</v>
      </c>
      <c r="F245" s="23" t="s">
        <v>4631</v>
      </c>
      <c r="G245" s="23">
        <v>395003</v>
      </c>
      <c r="H245" s="23" t="s">
        <v>5234</v>
      </c>
      <c r="I245" s="23" t="s">
        <v>5234</v>
      </c>
      <c r="J245" s="24" t="str">
        <f t="shared" si="3"/>
        <v>May-10</v>
      </c>
    </row>
    <row r="246" spans="1:10" x14ac:dyDescent="0.2">
      <c r="A246" s="37">
        <v>20366</v>
      </c>
      <c r="B246" s="35" t="s">
        <v>198</v>
      </c>
      <c r="C246" s="27">
        <v>40330</v>
      </c>
      <c r="D246" s="23" t="s">
        <v>8619</v>
      </c>
      <c r="E246" s="23" t="s">
        <v>4606</v>
      </c>
      <c r="F246" s="23" t="s">
        <v>1</v>
      </c>
      <c r="G246" s="23">
        <v>600006</v>
      </c>
      <c r="H246" s="23" t="s">
        <v>5233</v>
      </c>
      <c r="I246" s="23" t="s">
        <v>5233</v>
      </c>
      <c r="J246" s="24" t="str">
        <f t="shared" si="3"/>
        <v>Jun-10</v>
      </c>
    </row>
    <row r="247" spans="1:10" x14ac:dyDescent="0.2">
      <c r="A247" s="37">
        <v>20367</v>
      </c>
      <c r="B247" s="35" t="s">
        <v>199</v>
      </c>
      <c r="C247" s="27">
        <v>40330</v>
      </c>
      <c r="D247" s="23" t="s">
        <v>8620</v>
      </c>
      <c r="E247" s="23" t="s">
        <v>4606</v>
      </c>
      <c r="F247" s="23" t="s">
        <v>1</v>
      </c>
      <c r="G247" s="23">
        <v>600006</v>
      </c>
      <c r="H247" s="23" t="s">
        <v>5233</v>
      </c>
      <c r="I247" s="23" t="s">
        <v>5233</v>
      </c>
      <c r="J247" s="24" t="str">
        <f t="shared" si="3"/>
        <v>Jun-10</v>
      </c>
    </row>
    <row r="248" spans="1:10" x14ac:dyDescent="0.2">
      <c r="A248" s="37">
        <v>20368</v>
      </c>
      <c r="B248" s="35" t="s">
        <v>200</v>
      </c>
      <c r="C248" s="27">
        <v>40330</v>
      </c>
      <c r="D248" s="23" t="s">
        <v>8621</v>
      </c>
      <c r="E248" s="23" t="s">
        <v>4606</v>
      </c>
      <c r="F248" s="23" t="s">
        <v>1</v>
      </c>
      <c r="G248" s="23">
        <v>600010</v>
      </c>
      <c r="H248" s="23" t="s">
        <v>5233</v>
      </c>
      <c r="I248" s="23" t="s">
        <v>5233</v>
      </c>
      <c r="J248" s="24" t="str">
        <f t="shared" si="3"/>
        <v>Jun-10</v>
      </c>
    </row>
    <row r="249" spans="1:10" x14ac:dyDescent="0.2">
      <c r="A249" s="37">
        <v>20369</v>
      </c>
      <c r="B249" s="35" t="s">
        <v>201</v>
      </c>
      <c r="C249" s="27">
        <v>40330</v>
      </c>
      <c r="D249" s="23" t="s">
        <v>8622</v>
      </c>
      <c r="E249" s="23" t="s">
        <v>4606</v>
      </c>
      <c r="F249" s="23" t="s">
        <v>1</v>
      </c>
      <c r="G249" s="23">
        <v>600035</v>
      </c>
      <c r="H249" s="23" t="s">
        <v>5233</v>
      </c>
      <c r="I249" s="23" t="s">
        <v>5233</v>
      </c>
      <c r="J249" s="24" t="str">
        <f t="shared" si="3"/>
        <v>Jun-10</v>
      </c>
    </row>
    <row r="250" spans="1:10" x14ac:dyDescent="0.2">
      <c r="A250" s="37">
        <v>20370</v>
      </c>
      <c r="B250" s="35" t="s">
        <v>202</v>
      </c>
      <c r="C250" s="27">
        <v>40330</v>
      </c>
      <c r="D250" s="23" t="s">
        <v>8623</v>
      </c>
      <c r="E250" s="23" t="s">
        <v>4606</v>
      </c>
      <c r="F250" s="23" t="s">
        <v>1</v>
      </c>
      <c r="G250" s="23">
        <v>600081</v>
      </c>
      <c r="H250" s="23" t="s">
        <v>5233</v>
      </c>
      <c r="I250" s="23" t="s">
        <v>5233</v>
      </c>
      <c r="J250" s="24" t="str">
        <f t="shared" si="3"/>
        <v>Jun-10</v>
      </c>
    </row>
    <row r="251" spans="1:10" x14ac:dyDescent="0.2">
      <c r="A251" s="37">
        <v>20371</v>
      </c>
      <c r="B251" s="35" t="s">
        <v>203</v>
      </c>
      <c r="C251" s="27">
        <v>40330</v>
      </c>
      <c r="D251" s="23" t="s">
        <v>11406</v>
      </c>
      <c r="E251" s="23" t="s">
        <v>6413</v>
      </c>
      <c r="F251" s="23" t="s">
        <v>4598</v>
      </c>
      <c r="G251" s="23">
        <v>500062</v>
      </c>
      <c r="H251" s="23" t="s">
        <v>5233</v>
      </c>
      <c r="I251" s="23" t="s">
        <v>5481</v>
      </c>
      <c r="J251" s="24" t="str">
        <f t="shared" si="3"/>
        <v>Jun-10</v>
      </c>
    </row>
    <row r="252" spans="1:10" x14ac:dyDescent="0.2">
      <c r="A252" s="37">
        <v>20372</v>
      </c>
      <c r="B252" s="35" t="s">
        <v>204</v>
      </c>
      <c r="C252" s="27">
        <v>40331</v>
      </c>
      <c r="D252" s="23" t="s">
        <v>11407</v>
      </c>
      <c r="E252" s="23" t="s">
        <v>4651</v>
      </c>
      <c r="F252" s="23" t="s">
        <v>4598</v>
      </c>
      <c r="G252" s="23">
        <v>500072</v>
      </c>
      <c r="H252" s="23" t="s">
        <v>5233</v>
      </c>
      <c r="I252" s="23" t="s">
        <v>5481</v>
      </c>
      <c r="J252" s="24" t="str">
        <f t="shared" si="3"/>
        <v>Jun-10</v>
      </c>
    </row>
    <row r="253" spans="1:10" x14ac:dyDescent="0.2">
      <c r="A253" s="37">
        <v>20377</v>
      </c>
      <c r="B253" s="35" t="s">
        <v>5242</v>
      </c>
      <c r="C253" s="27">
        <v>40336</v>
      </c>
      <c r="D253" s="23" t="s">
        <v>8624</v>
      </c>
      <c r="E253" s="23" t="s">
        <v>4607</v>
      </c>
      <c r="F253" s="23" t="s">
        <v>8</v>
      </c>
      <c r="G253" s="23">
        <v>411030</v>
      </c>
      <c r="H253" s="23" t="s">
        <v>5234</v>
      </c>
      <c r="I253" s="23" t="s">
        <v>5234</v>
      </c>
      <c r="J253" s="24" t="str">
        <f t="shared" si="3"/>
        <v>Jun-10</v>
      </c>
    </row>
    <row r="254" spans="1:10" x14ac:dyDescent="0.2">
      <c r="A254" s="37">
        <v>20378</v>
      </c>
      <c r="B254" s="35" t="s">
        <v>205</v>
      </c>
      <c r="C254" s="27">
        <v>40337</v>
      </c>
      <c r="D254" s="23" t="s">
        <v>8625</v>
      </c>
      <c r="E254" s="23" t="s">
        <v>4607</v>
      </c>
      <c r="F254" s="23" t="s">
        <v>8</v>
      </c>
      <c r="G254" s="23">
        <v>411007</v>
      </c>
      <c r="H254" s="23" t="s">
        <v>5234</v>
      </c>
      <c r="I254" s="23" t="s">
        <v>5234</v>
      </c>
      <c r="J254" s="24" t="str">
        <f t="shared" si="3"/>
        <v>Jun-10</v>
      </c>
    </row>
    <row r="255" spans="1:10" x14ac:dyDescent="0.2">
      <c r="A255" s="37">
        <v>20381</v>
      </c>
      <c r="B255" s="35" t="s">
        <v>206</v>
      </c>
      <c r="C255" s="27">
        <v>40338</v>
      </c>
      <c r="D255" s="23" t="s">
        <v>8626</v>
      </c>
      <c r="E255" s="23" t="s">
        <v>4619</v>
      </c>
      <c r="F255" s="23" t="s">
        <v>4618</v>
      </c>
      <c r="G255" s="23">
        <v>302021</v>
      </c>
      <c r="H255" s="23" t="s">
        <v>5232</v>
      </c>
      <c r="I255" s="23" t="s">
        <v>5232</v>
      </c>
      <c r="J255" s="24" t="str">
        <f t="shared" si="3"/>
        <v>Jun-10</v>
      </c>
    </row>
    <row r="256" spans="1:10" x14ac:dyDescent="0.2">
      <c r="A256" s="37">
        <v>20383</v>
      </c>
      <c r="B256" s="35" t="s">
        <v>207</v>
      </c>
      <c r="C256" s="27">
        <v>40339</v>
      </c>
      <c r="D256" s="23" t="s">
        <v>8627</v>
      </c>
      <c r="E256" s="23" t="s">
        <v>4606</v>
      </c>
      <c r="F256" s="23" t="s">
        <v>1</v>
      </c>
      <c r="G256" s="23">
        <v>600044</v>
      </c>
      <c r="H256" s="23" t="s">
        <v>5233</v>
      </c>
      <c r="I256" s="23" t="s">
        <v>5233</v>
      </c>
      <c r="J256" s="24" t="str">
        <f t="shared" si="3"/>
        <v>Jun-10</v>
      </c>
    </row>
    <row r="257" spans="1:10" x14ac:dyDescent="0.2">
      <c r="A257" s="37">
        <v>20387</v>
      </c>
      <c r="B257" s="35" t="s">
        <v>208</v>
      </c>
      <c r="C257" s="27">
        <v>40340</v>
      </c>
      <c r="D257" s="23" t="s">
        <v>11408</v>
      </c>
      <c r="E257" s="23" t="s">
        <v>4619</v>
      </c>
      <c r="F257" s="23" t="s">
        <v>4618</v>
      </c>
      <c r="G257" s="23">
        <v>302001</v>
      </c>
      <c r="H257" s="23" t="s">
        <v>5232</v>
      </c>
      <c r="I257" s="23" t="s">
        <v>5232</v>
      </c>
      <c r="J257" s="24" t="str">
        <f t="shared" si="3"/>
        <v>Jun-10</v>
      </c>
    </row>
    <row r="258" spans="1:10" x14ac:dyDescent="0.2">
      <c r="A258" s="37">
        <v>20388</v>
      </c>
      <c r="B258" s="35" t="s">
        <v>209</v>
      </c>
      <c r="C258" s="27">
        <v>40344</v>
      </c>
      <c r="D258" s="23" t="s">
        <v>8628</v>
      </c>
      <c r="E258" s="23" t="s">
        <v>4619</v>
      </c>
      <c r="F258" s="23" t="s">
        <v>4618</v>
      </c>
      <c r="G258" s="23">
        <v>302017</v>
      </c>
      <c r="H258" s="23" t="s">
        <v>5232</v>
      </c>
      <c r="I258" s="23" t="s">
        <v>5232</v>
      </c>
      <c r="J258" s="24" t="str">
        <f t="shared" ref="J258:J321" si="4">TEXT(C258,"mmm-yy")</f>
        <v>Jun-10</v>
      </c>
    </row>
    <row r="259" spans="1:10" x14ac:dyDescent="0.2">
      <c r="A259" s="37">
        <v>20389</v>
      </c>
      <c r="B259" s="35" t="s">
        <v>210</v>
      </c>
      <c r="C259" s="27">
        <v>40344</v>
      </c>
      <c r="D259" s="23" t="s">
        <v>11409</v>
      </c>
      <c r="E259" s="23" t="s">
        <v>4647</v>
      </c>
      <c r="F259" s="23" t="s">
        <v>4631</v>
      </c>
      <c r="G259" s="23">
        <v>380015</v>
      </c>
      <c r="H259" s="23" t="s">
        <v>5234</v>
      </c>
      <c r="I259" s="23" t="s">
        <v>5234</v>
      </c>
      <c r="J259" s="24" t="str">
        <f t="shared" si="4"/>
        <v>Jun-10</v>
      </c>
    </row>
    <row r="260" spans="1:10" x14ac:dyDescent="0.2">
      <c r="A260" s="37">
        <v>20390</v>
      </c>
      <c r="B260" s="35" t="s">
        <v>211</v>
      </c>
      <c r="C260" s="27">
        <v>40344</v>
      </c>
      <c r="D260" s="23" t="s">
        <v>8629</v>
      </c>
      <c r="E260" s="23" t="s">
        <v>4601</v>
      </c>
      <c r="F260" s="23" t="s">
        <v>5</v>
      </c>
      <c r="G260" s="23">
        <v>560001</v>
      </c>
      <c r="H260" s="23" t="s">
        <v>5233</v>
      </c>
      <c r="I260" s="23" t="s">
        <v>5233</v>
      </c>
      <c r="J260" s="24" t="str">
        <f t="shared" si="4"/>
        <v>Jun-10</v>
      </c>
    </row>
    <row r="261" spans="1:10" x14ac:dyDescent="0.2">
      <c r="A261" s="37">
        <v>20392</v>
      </c>
      <c r="B261" s="35" t="s">
        <v>212</v>
      </c>
      <c r="C261" s="27">
        <v>40345</v>
      </c>
      <c r="D261" s="23" t="s">
        <v>11410</v>
      </c>
      <c r="E261" s="23" t="s">
        <v>4652</v>
      </c>
      <c r="F261" s="23" t="s">
        <v>2</v>
      </c>
      <c r="G261" s="23">
        <v>144001</v>
      </c>
      <c r="H261" s="23" t="s">
        <v>5232</v>
      </c>
      <c r="I261" s="23" t="s">
        <v>5232</v>
      </c>
      <c r="J261" s="24" t="str">
        <f t="shared" si="4"/>
        <v>Jun-10</v>
      </c>
    </row>
    <row r="262" spans="1:10" x14ac:dyDescent="0.2">
      <c r="A262" s="37">
        <v>20395</v>
      </c>
      <c r="B262" s="35" t="s">
        <v>213</v>
      </c>
      <c r="C262" s="27">
        <v>40353</v>
      </c>
      <c r="D262" s="23" t="s">
        <v>8630</v>
      </c>
      <c r="E262" s="23" t="s">
        <v>4653</v>
      </c>
      <c r="F262" s="23" t="s">
        <v>0</v>
      </c>
      <c r="G262" s="23">
        <v>110054</v>
      </c>
      <c r="H262" s="23" t="s">
        <v>5232</v>
      </c>
      <c r="I262" s="23" t="s">
        <v>5232</v>
      </c>
      <c r="J262" s="24" t="str">
        <f t="shared" si="4"/>
        <v>Jun-10</v>
      </c>
    </row>
    <row r="263" spans="1:10" x14ac:dyDescent="0.2">
      <c r="A263" s="37">
        <v>20400</v>
      </c>
      <c r="B263" s="35" t="s">
        <v>214</v>
      </c>
      <c r="C263" s="27">
        <v>40357</v>
      </c>
      <c r="D263" s="23" t="s">
        <v>11411</v>
      </c>
      <c r="E263" s="23" t="s">
        <v>4589</v>
      </c>
      <c r="F263" s="23" t="s">
        <v>0</v>
      </c>
      <c r="G263" s="23">
        <v>110048</v>
      </c>
      <c r="H263" s="23" t="s">
        <v>5232</v>
      </c>
      <c r="I263" s="23" t="s">
        <v>5232</v>
      </c>
      <c r="J263" s="24" t="str">
        <f t="shared" si="4"/>
        <v>Jun-10</v>
      </c>
    </row>
    <row r="264" spans="1:10" x14ac:dyDescent="0.2">
      <c r="A264" s="37">
        <v>20402</v>
      </c>
      <c r="B264" s="35" t="s">
        <v>215</v>
      </c>
      <c r="C264" s="27">
        <v>40357</v>
      </c>
      <c r="D264" s="23" t="s">
        <v>8631</v>
      </c>
      <c r="E264" s="23" t="s">
        <v>4592</v>
      </c>
      <c r="F264" s="23" t="s">
        <v>4590</v>
      </c>
      <c r="G264" s="23">
        <v>122002</v>
      </c>
      <c r="H264" s="23" t="s">
        <v>5232</v>
      </c>
      <c r="I264" s="23" t="s">
        <v>5232</v>
      </c>
      <c r="J264" s="24" t="str">
        <f t="shared" si="4"/>
        <v>Jun-10</v>
      </c>
    </row>
    <row r="265" spans="1:10" x14ac:dyDescent="0.2">
      <c r="A265" s="37">
        <v>20403</v>
      </c>
      <c r="B265" s="35" t="s">
        <v>216</v>
      </c>
      <c r="C265" s="27">
        <v>40357</v>
      </c>
      <c r="D265" s="23" t="s">
        <v>8632</v>
      </c>
      <c r="E265" s="23" t="s">
        <v>4606</v>
      </c>
      <c r="F265" s="23" t="s">
        <v>1</v>
      </c>
      <c r="G265" s="23">
        <v>600040</v>
      </c>
      <c r="H265" s="23" t="s">
        <v>5233</v>
      </c>
      <c r="I265" s="23" t="s">
        <v>5233</v>
      </c>
      <c r="J265" s="24" t="str">
        <f t="shared" si="4"/>
        <v>Jun-10</v>
      </c>
    </row>
    <row r="266" spans="1:10" x14ac:dyDescent="0.2">
      <c r="A266" s="37">
        <v>20404</v>
      </c>
      <c r="B266" s="35" t="s">
        <v>217</v>
      </c>
      <c r="C266" s="27">
        <v>40357</v>
      </c>
      <c r="D266" s="23" t="s">
        <v>8633</v>
      </c>
      <c r="E266" s="23" t="s">
        <v>4606</v>
      </c>
      <c r="F266" s="23" t="s">
        <v>1</v>
      </c>
      <c r="G266" s="23">
        <v>600107</v>
      </c>
      <c r="H266" s="23" t="s">
        <v>5233</v>
      </c>
      <c r="I266" s="23" t="s">
        <v>5233</v>
      </c>
      <c r="J266" s="24" t="str">
        <f t="shared" si="4"/>
        <v>Jun-10</v>
      </c>
    </row>
    <row r="267" spans="1:10" x14ac:dyDescent="0.2">
      <c r="A267" s="37">
        <v>20405</v>
      </c>
      <c r="B267" s="35" t="s">
        <v>218</v>
      </c>
      <c r="C267" s="27">
        <v>40357</v>
      </c>
      <c r="D267" s="23" t="s">
        <v>11412</v>
      </c>
      <c r="E267" s="23" t="s">
        <v>4621</v>
      </c>
      <c r="F267" s="23" t="s">
        <v>8</v>
      </c>
      <c r="G267" s="23">
        <v>400703</v>
      </c>
      <c r="H267" s="23" t="s">
        <v>5234</v>
      </c>
      <c r="I267" s="23" t="s">
        <v>5234</v>
      </c>
      <c r="J267" s="24" t="str">
        <f t="shared" si="4"/>
        <v>Jun-10</v>
      </c>
    </row>
    <row r="268" spans="1:10" x14ac:dyDescent="0.2">
      <c r="A268" s="37">
        <v>20406</v>
      </c>
      <c r="B268" s="35" t="s">
        <v>219</v>
      </c>
      <c r="C268" s="27">
        <v>40357</v>
      </c>
      <c r="D268" s="23" t="s">
        <v>8634</v>
      </c>
      <c r="E268" s="23" t="s">
        <v>4608</v>
      </c>
      <c r="F268" s="23" t="s">
        <v>0</v>
      </c>
      <c r="G268" s="23">
        <v>110063</v>
      </c>
      <c r="H268" s="23" t="s">
        <v>5232</v>
      </c>
      <c r="I268" s="23" t="s">
        <v>5232</v>
      </c>
      <c r="J268" s="24" t="str">
        <f t="shared" si="4"/>
        <v>Jun-10</v>
      </c>
    </row>
    <row r="269" spans="1:10" x14ac:dyDescent="0.2">
      <c r="A269" s="37">
        <v>20407</v>
      </c>
      <c r="B269" s="35" t="s">
        <v>220</v>
      </c>
      <c r="C269" s="27">
        <v>40357</v>
      </c>
      <c r="D269" s="23" t="s">
        <v>11413</v>
      </c>
      <c r="E269" s="23" t="s">
        <v>4599</v>
      </c>
      <c r="F269" s="23" t="s">
        <v>4598</v>
      </c>
      <c r="G269" s="23">
        <v>500038</v>
      </c>
      <c r="H269" s="23" t="s">
        <v>5233</v>
      </c>
      <c r="I269" s="23" t="s">
        <v>5481</v>
      </c>
      <c r="J269" s="24" t="str">
        <f t="shared" si="4"/>
        <v>Jun-10</v>
      </c>
    </row>
    <row r="270" spans="1:10" x14ac:dyDescent="0.2">
      <c r="A270" s="37">
        <v>20408</v>
      </c>
      <c r="B270" s="35" t="s">
        <v>221</v>
      </c>
      <c r="C270" s="27">
        <v>40357</v>
      </c>
      <c r="D270" s="23" t="s">
        <v>8635</v>
      </c>
      <c r="E270" s="23" t="s">
        <v>4619</v>
      </c>
      <c r="F270" s="23" t="s">
        <v>4618</v>
      </c>
      <c r="G270" s="23">
        <v>302004</v>
      </c>
      <c r="H270" s="23" t="s">
        <v>5232</v>
      </c>
      <c r="I270" s="23" t="s">
        <v>5232</v>
      </c>
      <c r="J270" s="24" t="str">
        <f t="shared" si="4"/>
        <v>Jun-10</v>
      </c>
    </row>
    <row r="271" spans="1:10" x14ac:dyDescent="0.2">
      <c r="A271" s="37">
        <v>20409</v>
      </c>
      <c r="B271" s="35" t="s">
        <v>222</v>
      </c>
      <c r="C271" s="27">
        <v>40359</v>
      </c>
      <c r="D271" s="23" t="s">
        <v>8636</v>
      </c>
      <c r="E271" s="23" t="s">
        <v>4647</v>
      </c>
      <c r="F271" s="23" t="s">
        <v>4631</v>
      </c>
      <c r="G271" s="23">
        <v>380015</v>
      </c>
      <c r="H271" s="23" t="s">
        <v>5234</v>
      </c>
      <c r="I271" s="23" t="s">
        <v>5234</v>
      </c>
      <c r="J271" s="24" t="str">
        <f t="shared" si="4"/>
        <v>Jun-10</v>
      </c>
    </row>
    <row r="272" spans="1:10" x14ac:dyDescent="0.2">
      <c r="A272" s="37">
        <v>20410</v>
      </c>
      <c r="B272" s="35" t="s">
        <v>223</v>
      </c>
      <c r="C272" s="27">
        <v>40359</v>
      </c>
      <c r="D272" s="23" t="s">
        <v>8637</v>
      </c>
      <c r="E272" s="23" t="s">
        <v>4651</v>
      </c>
      <c r="F272" s="23" t="s">
        <v>4598</v>
      </c>
      <c r="G272" s="23">
        <v>500072</v>
      </c>
      <c r="H272" s="23" t="s">
        <v>5233</v>
      </c>
      <c r="I272" s="23" t="s">
        <v>5481</v>
      </c>
      <c r="J272" s="24" t="str">
        <f t="shared" si="4"/>
        <v>Jun-10</v>
      </c>
    </row>
    <row r="273" spans="1:10" x14ac:dyDescent="0.2">
      <c r="A273" s="37">
        <v>20412</v>
      </c>
      <c r="B273" s="35" t="s">
        <v>224</v>
      </c>
      <c r="C273" s="27">
        <v>40360</v>
      </c>
      <c r="D273" s="23" t="s">
        <v>8638</v>
      </c>
      <c r="E273" s="23" t="s">
        <v>4600</v>
      </c>
      <c r="F273" s="23" t="s">
        <v>8</v>
      </c>
      <c r="G273" s="23">
        <v>400016</v>
      </c>
      <c r="H273" s="23" t="s">
        <v>5234</v>
      </c>
      <c r="I273" s="23" t="s">
        <v>5234</v>
      </c>
      <c r="J273" s="24" t="str">
        <f t="shared" si="4"/>
        <v>Jul-10</v>
      </c>
    </row>
    <row r="274" spans="1:10" x14ac:dyDescent="0.2">
      <c r="A274" s="37">
        <v>20413</v>
      </c>
      <c r="B274" s="35" t="s">
        <v>225</v>
      </c>
      <c r="C274" s="27">
        <v>40360</v>
      </c>
      <c r="D274" s="23" t="s">
        <v>11414</v>
      </c>
      <c r="E274" s="23" t="s">
        <v>4601</v>
      </c>
      <c r="F274" s="23" t="s">
        <v>5</v>
      </c>
      <c r="G274" s="23">
        <v>560041</v>
      </c>
      <c r="H274" s="23" t="s">
        <v>5233</v>
      </c>
      <c r="I274" s="23" t="s">
        <v>5233</v>
      </c>
      <c r="J274" s="24" t="str">
        <f t="shared" si="4"/>
        <v>Jul-10</v>
      </c>
    </row>
    <row r="275" spans="1:10" x14ac:dyDescent="0.2">
      <c r="A275" s="37">
        <v>20414</v>
      </c>
      <c r="B275" s="35" t="s">
        <v>226</v>
      </c>
      <c r="C275" s="27">
        <v>40360</v>
      </c>
      <c r="D275" s="23" t="s">
        <v>11415</v>
      </c>
      <c r="E275" s="23" t="s">
        <v>4601</v>
      </c>
      <c r="F275" s="23" t="s">
        <v>5</v>
      </c>
      <c r="G275" s="23">
        <v>560078</v>
      </c>
      <c r="H275" s="23" t="s">
        <v>5233</v>
      </c>
      <c r="I275" s="23" t="s">
        <v>5233</v>
      </c>
      <c r="J275" s="24" t="str">
        <f t="shared" si="4"/>
        <v>Jul-10</v>
      </c>
    </row>
    <row r="276" spans="1:10" x14ac:dyDescent="0.2">
      <c r="A276" s="37">
        <v>20415</v>
      </c>
      <c r="B276" s="35" t="s">
        <v>227</v>
      </c>
      <c r="C276" s="27">
        <v>40360</v>
      </c>
      <c r="D276" s="23" t="s">
        <v>8639</v>
      </c>
      <c r="E276" s="23" t="s">
        <v>4654</v>
      </c>
      <c r="F276" s="23" t="s">
        <v>4602</v>
      </c>
      <c r="G276" s="23">
        <v>403601</v>
      </c>
      <c r="H276" s="23" t="s">
        <v>5234</v>
      </c>
      <c r="I276" s="23" t="s">
        <v>5234</v>
      </c>
      <c r="J276" s="24" t="str">
        <f t="shared" si="4"/>
        <v>Jul-10</v>
      </c>
    </row>
    <row r="277" spans="1:10" x14ac:dyDescent="0.2">
      <c r="A277" s="37">
        <v>20418</v>
      </c>
      <c r="B277" s="35" t="s">
        <v>228</v>
      </c>
      <c r="C277" s="27">
        <v>40364</v>
      </c>
      <c r="D277" s="23" t="s">
        <v>8640</v>
      </c>
      <c r="E277" s="23" t="s">
        <v>4649</v>
      </c>
      <c r="F277" s="23" t="s">
        <v>4631</v>
      </c>
      <c r="G277" s="23">
        <v>395002</v>
      </c>
      <c r="H277" s="23" t="s">
        <v>5234</v>
      </c>
      <c r="I277" s="23" t="s">
        <v>5234</v>
      </c>
      <c r="J277" s="24" t="str">
        <f t="shared" si="4"/>
        <v>Jul-10</v>
      </c>
    </row>
    <row r="278" spans="1:10" x14ac:dyDescent="0.2">
      <c r="A278" s="37">
        <v>20419</v>
      </c>
      <c r="B278" s="35" t="s">
        <v>229</v>
      </c>
      <c r="C278" s="27">
        <v>40364</v>
      </c>
      <c r="D278" s="23" t="s">
        <v>8641</v>
      </c>
      <c r="E278" s="23" t="s">
        <v>4619</v>
      </c>
      <c r="F278" s="23" t="s">
        <v>4618</v>
      </c>
      <c r="G278" s="23">
        <v>302001</v>
      </c>
      <c r="H278" s="23" t="s">
        <v>5232</v>
      </c>
      <c r="I278" s="23" t="s">
        <v>5232</v>
      </c>
      <c r="J278" s="24" t="str">
        <f t="shared" si="4"/>
        <v>Jul-10</v>
      </c>
    </row>
    <row r="279" spans="1:10" x14ac:dyDescent="0.2">
      <c r="A279" s="37">
        <v>20420</v>
      </c>
      <c r="B279" s="35" t="s">
        <v>230</v>
      </c>
      <c r="C279" s="27">
        <v>40364</v>
      </c>
      <c r="D279" s="23" t="s">
        <v>11416</v>
      </c>
      <c r="E279" s="23" t="s">
        <v>4621</v>
      </c>
      <c r="F279" s="23" t="s">
        <v>8</v>
      </c>
      <c r="G279" s="23">
        <v>421501</v>
      </c>
      <c r="H279" s="23" t="s">
        <v>5234</v>
      </c>
      <c r="I279" s="23" t="s">
        <v>5234</v>
      </c>
      <c r="J279" s="24" t="str">
        <f t="shared" si="4"/>
        <v>Jul-10</v>
      </c>
    </row>
    <row r="280" spans="1:10" x14ac:dyDescent="0.2">
      <c r="A280" s="37">
        <v>20421</v>
      </c>
      <c r="B280" s="35" t="s">
        <v>231</v>
      </c>
      <c r="C280" s="27">
        <v>40364</v>
      </c>
      <c r="D280" s="23" t="s">
        <v>11417</v>
      </c>
      <c r="E280" s="23" t="s">
        <v>4621</v>
      </c>
      <c r="F280" s="23" t="s">
        <v>8</v>
      </c>
      <c r="G280" s="23">
        <v>421501</v>
      </c>
      <c r="H280" s="23" t="s">
        <v>5234</v>
      </c>
      <c r="I280" s="23" t="s">
        <v>5234</v>
      </c>
      <c r="J280" s="24" t="str">
        <f t="shared" si="4"/>
        <v>Jul-10</v>
      </c>
    </row>
    <row r="281" spans="1:10" x14ac:dyDescent="0.2">
      <c r="A281" s="37">
        <v>20423</v>
      </c>
      <c r="B281" s="35" t="s">
        <v>232</v>
      </c>
      <c r="C281" s="27">
        <v>40366</v>
      </c>
      <c r="D281" s="23" t="s">
        <v>8642</v>
      </c>
      <c r="E281" s="23" t="s">
        <v>4592</v>
      </c>
      <c r="F281" s="23" t="s">
        <v>4590</v>
      </c>
      <c r="G281" s="23">
        <v>122001</v>
      </c>
      <c r="H281" s="23" t="s">
        <v>5232</v>
      </c>
      <c r="I281" s="23" t="s">
        <v>5232</v>
      </c>
      <c r="J281" s="24" t="str">
        <f t="shared" si="4"/>
        <v>Jul-10</v>
      </c>
    </row>
    <row r="282" spans="1:10" x14ac:dyDescent="0.2">
      <c r="A282" s="37">
        <v>20427</v>
      </c>
      <c r="B282" s="35" t="s">
        <v>233</v>
      </c>
      <c r="C282" s="27">
        <v>40378</v>
      </c>
      <c r="D282" s="23" t="s">
        <v>8643</v>
      </c>
      <c r="E282" s="23" t="s">
        <v>4606</v>
      </c>
      <c r="F282" s="23" t="s">
        <v>1</v>
      </c>
      <c r="G282" s="23">
        <v>600004</v>
      </c>
      <c r="H282" s="23" t="s">
        <v>5233</v>
      </c>
      <c r="I282" s="23" t="s">
        <v>5233</v>
      </c>
      <c r="J282" s="24" t="str">
        <f t="shared" si="4"/>
        <v>Jul-10</v>
      </c>
    </row>
    <row r="283" spans="1:10" x14ac:dyDescent="0.2">
      <c r="A283" s="37">
        <v>20428</v>
      </c>
      <c r="B283" s="35" t="s">
        <v>234</v>
      </c>
      <c r="C283" s="27">
        <v>40378</v>
      </c>
      <c r="D283" s="23" t="s">
        <v>8644</v>
      </c>
      <c r="E283" s="23" t="s">
        <v>4599</v>
      </c>
      <c r="F283" s="23" t="s">
        <v>4598</v>
      </c>
      <c r="G283" s="23">
        <v>500016</v>
      </c>
      <c r="H283" s="23" t="s">
        <v>5233</v>
      </c>
      <c r="I283" s="23" t="s">
        <v>5481</v>
      </c>
      <c r="J283" s="24" t="str">
        <f t="shared" si="4"/>
        <v>Jul-10</v>
      </c>
    </row>
    <row r="284" spans="1:10" x14ac:dyDescent="0.2">
      <c r="A284" s="37">
        <v>20429</v>
      </c>
      <c r="B284" s="35" t="s">
        <v>235</v>
      </c>
      <c r="C284" s="27">
        <v>40378</v>
      </c>
      <c r="D284" s="23" t="s">
        <v>8645</v>
      </c>
      <c r="E284" s="23" t="s">
        <v>4651</v>
      </c>
      <c r="F284" s="23" t="s">
        <v>4598</v>
      </c>
      <c r="G284" s="23">
        <v>500072</v>
      </c>
      <c r="H284" s="23" t="s">
        <v>5233</v>
      </c>
      <c r="I284" s="23" t="s">
        <v>5481</v>
      </c>
      <c r="J284" s="24" t="str">
        <f t="shared" si="4"/>
        <v>Jul-10</v>
      </c>
    </row>
    <row r="285" spans="1:10" x14ac:dyDescent="0.2">
      <c r="A285" s="37">
        <v>20431</v>
      </c>
      <c r="B285" s="35" t="s">
        <v>236</v>
      </c>
      <c r="C285" s="27">
        <v>40378</v>
      </c>
      <c r="D285" s="23" t="s">
        <v>8646</v>
      </c>
      <c r="E285" s="23" t="s">
        <v>4656</v>
      </c>
      <c r="F285" s="23" t="s">
        <v>4655</v>
      </c>
      <c r="G285" s="23">
        <v>160009</v>
      </c>
      <c r="H285" s="23" t="s">
        <v>5232</v>
      </c>
      <c r="I285" s="23" t="s">
        <v>5232</v>
      </c>
      <c r="J285" s="24" t="str">
        <f t="shared" si="4"/>
        <v>Jul-10</v>
      </c>
    </row>
    <row r="286" spans="1:10" x14ac:dyDescent="0.2">
      <c r="A286" s="37">
        <v>20436</v>
      </c>
      <c r="B286" s="35" t="s">
        <v>237</v>
      </c>
      <c r="C286" s="27">
        <v>40378</v>
      </c>
      <c r="D286" s="23" t="s">
        <v>11418</v>
      </c>
      <c r="E286" s="23" t="s">
        <v>4636</v>
      </c>
      <c r="F286" s="23" t="s">
        <v>2</v>
      </c>
      <c r="G286" s="23">
        <v>160055</v>
      </c>
      <c r="H286" s="23" t="s">
        <v>5232</v>
      </c>
      <c r="I286" s="23" t="s">
        <v>5232</v>
      </c>
      <c r="J286" s="24" t="str">
        <f t="shared" si="4"/>
        <v>Jul-10</v>
      </c>
    </row>
    <row r="287" spans="1:10" x14ac:dyDescent="0.2">
      <c r="A287" s="37">
        <v>20438</v>
      </c>
      <c r="B287" s="35" t="s">
        <v>7341</v>
      </c>
      <c r="C287" s="27">
        <v>40378</v>
      </c>
      <c r="D287" s="23" t="s">
        <v>8647</v>
      </c>
      <c r="E287" s="23" t="s">
        <v>4604</v>
      </c>
      <c r="F287" s="23" t="s">
        <v>2</v>
      </c>
      <c r="G287" s="23">
        <v>141401</v>
      </c>
      <c r="H287" s="23" t="s">
        <v>5232</v>
      </c>
      <c r="I287" s="23" t="s">
        <v>5232</v>
      </c>
      <c r="J287" s="24" t="str">
        <f t="shared" si="4"/>
        <v>Jul-10</v>
      </c>
    </row>
    <row r="288" spans="1:10" x14ac:dyDescent="0.2">
      <c r="A288" s="37">
        <v>20439</v>
      </c>
      <c r="B288" s="35" t="s">
        <v>238</v>
      </c>
      <c r="C288" s="27">
        <v>40378</v>
      </c>
      <c r="D288" s="23" t="s">
        <v>11419</v>
      </c>
      <c r="E288" s="23" t="s">
        <v>4619</v>
      </c>
      <c r="F288" s="23" t="s">
        <v>4618</v>
      </c>
      <c r="G288" s="23">
        <v>302020</v>
      </c>
      <c r="H288" s="23" t="s">
        <v>5232</v>
      </c>
      <c r="I288" s="23" t="s">
        <v>5232</v>
      </c>
      <c r="J288" s="24" t="str">
        <f t="shared" si="4"/>
        <v>Jul-10</v>
      </c>
    </row>
    <row r="289" spans="1:10" x14ac:dyDescent="0.2">
      <c r="A289" s="37">
        <v>20440</v>
      </c>
      <c r="B289" s="35" t="s">
        <v>239</v>
      </c>
      <c r="C289" s="27">
        <v>40378</v>
      </c>
      <c r="D289" s="23" t="s">
        <v>8648</v>
      </c>
      <c r="E289" s="23" t="s">
        <v>4653</v>
      </c>
      <c r="F289" s="23" t="s">
        <v>0</v>
      </c>
      <c r="G289" s="23">
        <v>110054</v>
      </c>
      <c r="H289" s="23" t="s">
        <v>5232</v>
      </c>
      <c r="I289" s="23" t="s">
        <v>5232</v>
      </c>
      <c r="J289" s="24" t="str">
        <f t="shared" si="4"/>
        <v>Jul-10</v>
      </c>
    </row>
    <row r="290" spans="1:10" x14ac:dyDescent="0.2">
      <c r="A290" s="37">
        <v>20441</v>
      </c>
      <c r="B290" s="35" t="s">
        <v>240</v>
      </c>
      <c r="C290" s="27">
        <v>40379</v>
      </c>
      <c r="D290" s="23" t="s">
        <v>8649</v>
      </c>
      <c r="E290" s="23" t="s">
        <v>4636</v>
      </c>
      <c r="F290" s="23" t="s">
        <v>2</v>
      </c>
      <c r="G290" s="23">
        <v>160071</v>
      </c>
      <c r="H290" s="23" t="s">
        <v>5232</v>
      </c>
      <c r="I290" s="23" t="s">
        <v>5232</v>
      </c>
      <c r="J290" s="24" t="str">
        <f t="shared" si="4"/>
        <v>Jul-10</v>
      </c>
    </row>
    <row r="291" spans="1:10" x14ac:dyDescent="0.2">
      <c r="A291" s="37">
        <v>20443</v>
      </c>
      <c r="B291" s="35" t="s">
        <v>241</v>
      </c>
      <c r="C291" s="27">
        <v>40379</v>
      </c>
      <c r="D291" s="23" t="s">
        <v>11420</v>
      </c>
      <c r="E291" s="23" t="s">
        <v>4651</v>
      </c>
      <c r="F291" s="23" t="s">
        <v>4598</v>
      </c>
      <c r="G291" s="23">
        <v>500072</v>
      </c>
      <c r="H291" s="23" t="s">
        <v>5233</v>
      </c>
      <c r="I291" s="23" t="s">
        <v>5481</v>
      </c>
      <c r="J291" s="24" t="str">
        <f t="shared" si="4"/>
        <v>Jul-10</v>
      </c>
    </row>
    <row r="292" spans="1:10" x14ac:dyDescent="0.2">
      <c r="A292" s="37">
        <v>20444</v>
      </c>
      <c r="B292" s="35" t="s">
        <v>242</v>
      </c>
      <c r="C292" s="27">
        <v>40385</v>
      </c>
      <c r="D292" s="23" t="s">
        <v>8650</v>
      </c>
      <c r="E292" s="23" t="s">
        <v>4606</v>
      </c>
      <c r="F292" s="23" t="s">
        <v>1</v>
      </c>
      <c r="G292" s="23">
        <v>600030</v>
      </c>
      <c r="H292" s="23" t="s">
        <v>5233</v>
      </c>
      <c r="I292" s="23" t="s">
        <v>5233</v>
      </c>
      <c r="J292" s="24" t="str">
        <f t="shared" si="4"/>
        <v>Jul-10</v>
      </c>
    </row>
    <row r="293" spans="1:10" x14ac:dyDescent="0.2">
      <c r="A293" s="37">
        <v>20445</v>
      </c>
      <c r="B293" s="35" t="s">
        <v>243</v>
      </c>
      <c r="C293" s="27">
        <v>40385</v>
      </c>
      <c r="D293" s="23" t="s">
        <v>8651</v>
      </c>
      <c r="E293" s="23" t="s">
        <v>4605</v>
      </c>
      <c r="F293" s="23" t="s">
        <v>0</v>
      </c>
      <c r="G293" s="23">
        <v>110085</v>
      </c>
      <c r="H293" s="23" t="s">
        <v>5232</v>
      </c>
      <c r="I293" s="23" t="s">
        <v>5232</v>
      </c>
      <c r="J293" s="24" t="str">
        <f t="shared" si="4"/>
        <v>Jul-10</v>
      </c>
    </row>
    <row r="294" spans="1:10" x14ac:dyDescent="0.2">
      <c r="A294" s="37">
        <v>20446</v>
      </c>
      <c r="B294" s="35" t="s">
        <v>6944</v>
      </c>
      <c r="C294" s="27">
        <v>40385</v>
      </c>
      <c r="D294" s="23" t="s">
        <v>8652</v>
      </c>
      <c r="E294" s="23" t="s">
        <v>4647</v>
      </c>
      <c r="F294" s="23" t="s">
        <v>4631</v>
      </c>
      <c r="G294" s="23">
        <v>380054</v>
      </c>
      <c r="H294" s="23" t="s">
        <v>5234</v>
      </c>
      <c r="I294" s="23" t="s">
        <v>5234</v>
      </c>
      <c r="J294" s="24" t="str">
        <f t="shared" si="4"/>
        <v>Jul-10</v>
      </c>
    </row>
    <row r="295" spans="1:10" x14ac:dyDescent="0.2">
      <c r="A295" s="37">
        <v>20448</v>
      </c>
      <c r="B295" s="35" t="s">
        <v>244</v>
      </c>
      <c r="C295" s="27">
        <v>40386</v>
      </c>
      <c r="D295" s="23" t="s">
        <v>11421</v>
      </c>
      <c r="E295" s="23" t="s">
        <v>4600</v>
      </c>
      <c r="F295" s="23" t="s">
        <v>8</v>
      </c>
      <c r="G295" s="23">
        <v>400058</v>
      </c>
      <c r="H295" s="23" t="s">
        <v>5234</v>
      </c>
      <c r="I295" s="23" t="s">
        <v>5234</v>
      </c>
      <c r="J295" s="24" t="str">
        <f t="shared" si="4"/>
        <v>Jul-10</v>
      </c>
    </row>
    <row r="296" spans="1:10" x14ac:dyDescent="0.2">
      <c r="A296" s="37">
        <v>20453</v>
      </c>
      <c r="B296" s="35" t="s">
        <v>6849</v>
      </c>
      <c r="C296" s="27">
        <v>40394</v>
      </c>
      <c r="D296" s="23" t="s">
        <v>8653</v>
      </c>
      <c r="E296" s="23" t="s">
        <v>4604</v>
      </c>
      <c r="F296" s="23" t="s">
        <v>2</v>
      </c>
      <c r="G296" s="23">
        <v>141003</v>
      </c>
      <c r="H296" s="23" t="s">
        <v>5232</v>
      </c>
      <c r="I296" s="23" t="s">
        <v>5232</v>
      </c>
      <c r="J296" s="24" t="str">
        <f t="shared" si="4"/>
        <v>Aug-10</v>
      </c>
    </row>
    <row r="297" spans="1:10" x14ac:dyDescent="0.2">
      <c r="A297" s="37">
        <v>20454</v>
      </c>
      <c r="B297" s="35" t="s">
        <v>245</v>
      </c>
      <c r="C297" s="27">
        <v>40395</v>
      </c>
      <c r="D297" s="23" t="s">
        <v>11422</v>
      </c>
      <c r="E297" s="23" t="s">
        <v>4649</v>
      </c>
      <c r="F297" s="23" t="s">
        <v>4631</v>
      </c>
      <c r="G297" s="23">
        <v>395009</v>
      </c>
      <c r="H297" s="23" t="s">
        <v>5234</v>
      </c>
      <c r="I297" s="23" t="s">
        <v>5234</v>
      </c>
      <c r="J297" s="24" t="str">
        <f t="shared" si="4"/>
        <v>Aug-10</v>
      </c>
    </row>
    <row r="298" spans="1:10" x14ac:dyDescent="0.2">
      <c r="A298" s="37">
        <v>20455</v>
      </c>
      <c r="B298" s="35" t="s">
        <v>246</v>
      </c>
      <c r="C298" s="27">
        <v>40395</v>
      </c>
      <c r="D298" s="23" t="s">
        <v>11423</v>
      </c>
      <c r="E298" s="23" t="s">
        <v>4657</v>
      </c>
      <c r="F298" s="23" t="s">
        <v>7</v>
      </c>
      <c r="G298" s="23">
        <v>520002</v>
      </c>
      <c r="H298" s="23" t="s">
        <v>5233</v>
      </c>
      <c r="I298" s="23" t="s">
        <v>5481</v>
      </c>
      <c r="J298" s="24" t="str">
        <f t="shared" si="4"/>
        <v>Aug-10</v>
      </c>
    </row>
    <row r="299" spans="1:10" x14ac:dyDescent="0.2">
      <c r="A299" s="37">
        <v>20457</v>
      </c>
      <c r="B299" s="35" t="s">
        <v>247</v>
      </c>
      <c r="C299" s="27">
        <v>40400</v>
      </c>
      <c r="D299" s="23" t="s">
        <v>11424</v>
      </c>
      <c r="E299" s="23" t="s">
        <v>4601</v>
      </c>
      <c r="F299" s="23" t="s">
        <v>5</v>
      </c>
      <c r="G299" s="23">
        <v>560001</v>
      </c>
      <c r="H299" s="23" t="s">
        <v>5233</v>
      </c>
      <c r="I299" s="23" t="s">
        <v>5233</v>
      </c>
      <c r="J299" s="24" t="str">
        <f t="shared" si="4"/>
        <v>Aug-10</v>
      </c>
    </row>
    <row r="300" spans="1:10" x14ac:dyDescent="0.2">
      <c r="A300" s="37">
        <v>20460</v>
      </c>
      <c r="B300" s="35" t="s">
        <v>248</v>
      </c>
      <c r="C300" s="27">
        <v>40400</v>
      </c>
      <c r="D300" s="23" t="s">
        <v>8654</v>
      </c>
      <c r="E300" s="23" t="s">
        <v>4620</v>
      </c>
      <c r="F300" s="23" t="s">
        <v>0</v>
      </c>
      <c r="G300" s="23">
        <v>110005</v>
      </c>
      <c r="H300" s="23" t="s">
        <v>5232</v>
      </c>
      <c r="I300" s="23" t="s">
        <v>5232</v>
      </c>
      <c r="J300" s="24" t="str">
        <f t="shared" si="4"/>
        <v>Aug-10</v>
      </c>
    </row>
    <row r="301" spans="1:10" x14ac:dyDescent="0.2">
      <c r="A301" s="37">
        <v>20463</v>
      </c>
      <c r="B301" s="35" t="s">
        <v>249</v>
      </c>
      <c r="C301" s="27">
        <v>40406</v>
      </c>
      <c r="D301" s="23" t="s">
        <v>8655</v>
      </c>
      <c r="E301" s="23" t="s">
        <v>4599</v>
      </c>
      <c r="F301" s="23" t="s">
        <v>4598</v>
      </c>
      <c r="G301" s="23">
        <v>500004</v>
      </c>
      <c r="H301" s="23" t="s">
        <v>5233</v>
      </c>
      <c r="I301" s="23" t="s">
        <v>5481</v>
      </c>
      <c r="J301" s="24" t="str">
        <f t="shared" si="4"/>
        <v>Aug-10</v>
      </c>
    </row>
    <row r="302" spans="1:10" x14ac:dyDescent="0.2">
      <c r="A302" s="37">
        <v>20467</v>
      </c>
      <c r="B302" s="35" t="s">
        <v>250</v>
      </c>
      <c r="C302" s="27">
        <v>40408</v>
      </c>
      <c r="D302" s="23" t="s">
        <v>8656</v>
      </c>
      <c r="E302" s="23" t="s">
        <v>4623</v>
      </c>
      <c r="F302" s="23" t="s">
        <v>4622</v>
      </c>
      <c r="G302" s="23">
        <v>700091</v>
      </c>
      <c r="H302" s="23" t="s">
        <v>5235</v>
      </c>
      <c r="I302" s="23" t="s">
        <v>5235</v>
      </c>
      <c r="J302" s="24" t="str">
        <f t="shared" si="4"/>
        <v>Aug-10</v>
      </c>
    </row>
    <row r="303" spans="1:10" x14ac:dyDescent="0.2">
      <c r="A303" s="37">
        <v>20468</v>
      </c>
      <c r="B303" s="35" t="s">
        <v>251</v>
      </c>
      <c r="C303" s="27">
        <v>40408</v>
      </c>
      <c r="D303" s="23" t="s">
        <v>8657</v>
      </c>
      <c r="E303" s="23" t="s">
        <v>4600</v>
      </c>
      <c r="F303" s="23" t="s">
        <v>8</v>
      </c>
      <c r="G303" s="23">
        <v>400093</v>
      </c>
      <c r="H303" s="23" t="s">
        <v>5234</v>
      </c>
      <c r="I303" s="23" t="s">
        <v>5234</v>
      </c>
      <c r="J303" s="24" t="str">
        <f t="shared" si="4"/>
        <v>Aug-10</v>
      </c>
    </row>
    <row r="304" spans="1:10" x14ac:dyDescent="0.2">
      <c r="A304" s="37">
        <v>20469</v>
      </c>
      <c r="B304" s="35" t="s">
        <v>252</v>
      </c>
      <c r="C304" s="27">
        <v>40408</v>
      </c>
      <c r="D304" s="23" t="s">
        <v>8658</v>
      </c>
      <c r="E304" s="23" t="s">
        <v>4601</v>
      </c>
      <c r="F304" s="23" t="s">
        <v>5</v>
      </c>
      <c r="G304" s="23">
        <v>560082</v>
      </c>
      <c r="H304" s="23" t="s">
        <v>5233</v>
      </c>
      <c r="I304" s="23" t="s">
        <v>5233</v>
      </c>
      <c r="J304" s="24" t="str">
        <f t="shared" si="4"/>
        <v>Aug-10</v>
      </c>
    </row>
    <row r="305" spans="1:10" x14ac:dyDescent="0.2">
      <c r="A305" s="37">
        <v>20470</v>
      </c>
      <c r="B305" s="35" t="s">
        <v>253</v>
      </c>
      <c r="C305" s="27">
        <v>40408</v>
      </c>
      <c r="D305" s="23" t="s">
        <v>11425</v>
      </c>
      <c r="E305" s="23" t="s">
        <v>4659</v>
      </c>
      <c r="F305" s="23" t="s">
        <v>4658</v>
      </c>
      <c r="G305" s="23">
        <v>800001</v>
      </c>
      <c r="H305" s="23" t="s">
        <v>5235</v>
      </c>
      <c r="I305" s="23" t="s">
        <v>5235</v>
      </c>
      <c r="J305" s="24" t="str">
        <f t="shared" si="4"/>
        <v>Aug-10</v>
      </c>
    </row>
    <row r="306" spans="1:10" x14ac:dyDescent="0.2">
      <c r="A306" s="37">
        <v>20474</v>
      </c>
      <c r="B306" s="35" t="s">
        <v>254</v>
      </c>
      <c r="C306" s="27">
        <v>40415</v>
      </c>
      <c r="D306" s="23" t="s">
        <v>8659</v>
      </c>
      <c r="E306" s="23" t="s">
        <v>4662</v>
      </c>
      <c r="F306" s="23" t="s">
        <v>3</v>
      </c>
      <c r="G306" s="23">
        <v>211001</v>
      </c>
      <c r="H306" s="23" t="s">
        <v>5232</v>
      </c>
      <c r="I306" s="23" t="s">
        <v>5232</v>
      </c>
      <c r="J306" s="24" t="str">
        <f t="shared" si="4"/>
        <v>Aug-10</v>
      </c>
    </row>
    <row r="307" spans="1:10" x14ac:dyDescent="0.2">
      <c r="A307" s="37">
        <v>20475</v>
      </c>
      <c r="B307" s="35" t="s">
        <v>255</v>
      </c>
      <c r="C307" s="27">
        <v>40415</v>
      </c>
      <c r="D307" s="23" t="s">
        <v>8660</v>
      </c>
      <c r="E307" s="23" t="s">
        <v>4663</v>
      </c>
      <c r="F307" s="23" t="s">
        <v>3</v>
      </c>
      <c r="G307" s="23">
        <v>226010</v>
      </c>
      <c r="H307" s="23" t="s">
        <v>5232</v>
      </c>
      <c r="I307" s="23" t="s">
        <v>5232</v>
      </c>
      <c r="J307" s="24" t="str">
        <f t="shared" si="4"/>
        <v>Aug-10</v>
      </c>
    </row>
    <row r="308" spans="1:10" x14ac:dyDescent="0.2">
      <c r="A308" s="37">
        <v>20476</v>
      </c>
      <c r="B308" s="35" t="s">
        <v>256</v>
      </c>
      <c r="C308" s="27">
        <v>40415</v>
      </c>
      <c r="D308" s="23" t="s">
        <v>8661</v>
      </c>
      <c r="E308" s="23" t="s">
        <v>4635</v>
      </c>
      <c r="F308" s="23" t="s">
        <v>5</v>
      </c>
      <c r="G308" s="23">
        <v>575001</v>
      </c>
      <c r="H308" s="23" t="s">
        <v>5233</v>
      </c>
      <c r="I308" s="23" t="s">
        <v>5233</v>
      </c>
      <c r="J308" s="24" t="str">
        <f t="shared" si="4"/>
        <v>Aug-10</v>
      </c>
    </row>
    <row r="309" spans="1:10" x14ac:dyDescent="0.2">
      <c r="A309" s="37">
        <v>20477</v>
      </c>
      <c r="B309" s="35" t="s">
        <v>257</v>
      </c>
      <c r="C309" s="27">
        <v>40415</v>
      </c>
      <c r="D309" s="23" t="s">
        <v>8662</v>
      </c>
      <c r="E309" s="23" t="s">
        <v>4664</v>
      </c>
      <c r="F309" s="23" t="s">
        <v>8</v>
      </c>
      <c r="G309" s="23">
        <v>410210</v>
      </c>
      <c r="H309" s="23" t="s">
        <v>5234</v>
      </c>
      <c r="I309" s="23" t="s">
        <v>5234</v>
      </c>
      <c r="J309" s="24" t="str">
        <f t="shared" si="4"/>
        <v>Aug-10</v>
      </c>
    </row>
    <row r="310" spans="1:10" x14ac:dyDescent="0.2">
      <c r="A310" s="37">
        <v>20478</v>
      </c>
      <c r="B310" s="35" t="s">
        <v>258</v>
      </c>
      <c r="C310" s="27">
        <v>40415</v>
      </c>
      <c r="D310" s="23" t="s">
        <v>8663</v>
      </c>
      <c r="E310" s="23" t="s">
        <v>4635</v>
      </c>
      <c r="F310" s="23" t="s">
        <v>5</v>
      </c>
      <c r="G310" s="23">
        <v>575002</v>
      </c>
      <c r="H310" s="23" t="s">
        <v>5233</v>
      </c>
      <c r="I310" s="23" t="s">
        <v>5233</v>
      </c>
      <c r="J310" s="24" t="str">
        <f t="shared" si="4"/>
        <v>Aug-10</v>
      </c>
    </row>
    <row r="311" spans="1:10" x14ac:dyDescent="0.2">
      <c r="A311" s="37">
        <v>20479</v>
      </c>
      <c r="B311" s="35" t="s">
        <v>259</v>
      </c>
      <c r="C311" s="27">
        <v>40415</v>
      </c>
      <c r="D311" s="23" t="s">
        <v>11426</v>
      </c>
      <c r="E311" s="23" t="s">
        <v>4643</v>
      </c>
      <c r="F311" s="23" t="s">
        <v>5</v>
      </c>
      <c r="G311" s="23">
        <v>570010</v>
      </c>
      <c r="H311" s="23" t="s">
        <v>5233</v>
      </c>
      <c r="I311" s="23" t="s">
        <v>5233</v>
      </c>
      <c r="J311" s="24" t="str">
        <f t="shared" si="4"/>
        <v>Aug-10</v>
      </c>
    </row>
    <row r="312" spans="1:10" x14ac:dyDescent="0.2">
      <c r="A312" s="37">
        <v>20480</v>
      </c>
      <c r="B312" s="35" t="s">
        <v>260</v>
      </c>
      <c r="C312" s="27">
        <v>40415</v>
      </c>
      <c r="D312" s="23" t="s">
        <v>11427</v>
      </c>
      <c r="E312" s="23" t="s">
        <v>4649</v>
      </c>
      <c r="F312" s="23" t="s">
        <v>4631</v>
      </c>
      <c r="G312" s="23">
        <v>395003</v>
      </c>
      <c r="H312" s="23" t="s">
        <v>5234</v>
      </c>
      <c r="I312" s="23" t="s">
        <v>5234</v>
      </c>
      <c r="J312" s="24" t="str">
        <f t="shared" si="4"/>
        <v>Aug-10</v>
      </c>
    </row>
    <row r="313" spans="1:10" x14ac:dyDescent="0.2">
      <c r="A313" s="37">
        <v>20481</v>
      </c>
      <c r="B313" s="35" t="s">
        <v>261</v>
      </c>
      <c r="C313" s="27">
        <v>40415</v>
      </c>
      <c r="D313" s="23" t="s">
        <v>8664</v>
      </c>
      <c r="E313" s="23" t="s">
        <v>4665</v>
      </c>
      <c r="F313" s="23" t="s">
        <v>4631</v>
      </c>
      <c r="G313" s="23">
        <v>390007</v>
      </c>
      <c r="H313" s="23" t="s">
        <v>5234</v>
      </c>
      <c r="I313" s="23" t="s">
        <v>5234</v>
      </c>
      <c r="J313" s="24" t="str">
        <f t="shared" si="4"/>
        <v>Aug-10</v>
      </c>
    </row>
    <row r="314" spans="1:10" x14ac:dyDescent="0.2">
      <c r="A314" s="37">
        <v>20482</v>
      </c>
      <c r="B314" s="35" t="s">
        <v>262</v>
      </c>
      <c r="C314" s="27">
        <v>40415</v>
      </c>
      <c r="D314" s="23" t="s">
        <v>8665</v>
      </c>
      <c r="E314" s="23" t="s">
        <v>4632</v>
      </c>
      <c r="F314" s="23" t="s">
        <v>4631</v>
      </c>
      <c r="G314" s="23">
        <v>360001</v>
      </c>
      <c r="H314" s="23" t="s">
        <v>5234</v>
      </c>
      <c r="I314" s="23" t="s">
        <v>5234</v>
      </c>
      <c r="J314" s="24" t="str">
        <f t="shared" si="4"/>
        <v>Aug-10</v>
      </c>
    </row>
    <row r="315" spans="1:10" x14ac:dyDescent="0.2">
      <c r="A315" s="37">
        <v>20483</v>
      </c>
      <c r="B315" s="35" t="s">
        <v>263</v>
      </c>
      <c r="C315" s="27">
        <v>40415</v>
      </c>
      <c r="D315" s="23" t="s">
        <v>8666</v>
      </c>
      <c r="E315" s="23" t="s">
        <v>4666</v>
      </c>
      <c r="F315" s="23" t="s">
        <v>4618</v>
      </c>
      <c r="G315" s="23">
        <v>324005</v>
      </c>
      <c r="H315" s="23" t="s">
        <v>5232</v>
      </c>
      <c r="I315" s="23" t="s">
        <v>5232</v>
      </c>
      <c r="J315" s="24" t="str">
        <f t="shared" si="4"/>
        <v>Aug-10</v>
      </c>
    </row>
    <row r="316" spans="1:10" x14ac:dyDescent="0.2">
      <c r="A316" s="37">
        <v>20484</v>
      </c>
      <c r="B316" s="35" t="s">
        <v>264</v>
      </c>
      <c r="C316" s="27">
        <v>40415</v>
      </c>
      <c r="D316" s="23" t="s">
        <v>8667</v>
      </c>
      <c r="E316" s="23" t="s">
        <v>4666</v>
      </c>
      <c r="F316" s="23" t="s">
        <v>4618</v>
      </c>
      <c r="G316" s="23">
        <v>324005</v>
      </c>
      <c r="H316" s="23" t="s">
        <v>5232</v>
      </c>
      <c r="I316" s="23" t="s">
        <v>5232</v>
      </c>
      <c r="J316" s="24" t="str">
        <f t="shared" si="4"/>
        <v>Aug-10</v>
      </c>
    </row>
    <row r="317" spans="1:10" x14ac:dyDescent="0.2">
      <c r="A317" s="37">
        <v>20485</v>
      </c>
      <c r="B317" s="35" t="s">
        <v>265</v>
      </c>
      <c r="C317" s="27">
        <v>40416</v>
      </c>
      <c r="D317" s="23" t="s">
        <v>11428</v>
      </c>
      <c r="E317" s="23" t="s">
        <v>4666</v>
      </c>
      <c r="F317" s="23" t="s">
        <v>4618</v>
      </c>
      <c r="G317" s="23">
        <v>324005</v>
      </c>
      <c r="H317" s="23" t="s">
        <v>5232</v>
      </c>
      <c r="I317" s="23" t="s">
        <v>5232</v>
      </c>
      <c r="J317" s="24" t="str">
        <f t="shared" si="4"/>
        <v>Aug-10</v>
      </c>
    </row>
    <row r="318" spans="1:10" x14ac:dyDescent="0.2">
      <c r="A318" s="37">
        <v>20486</v>
      </c>
      <c r="B318" s="35" t="s">
        <v>266</v>
      </c>
      <c r="C318" s="27">
        <v>40416</v>
      </c>
      <c r="D318" s="23" t="s">
        <v>8668</v>
      </c>
      <c r="E318" s="23" t="s">
        <v>4666</v>
      </c>
      <c r="F318" s="23" t="s">
        <v>4618</v>
      </c>
      <c r="G318" s="23">
        <v>324005</v>
      </c>
      <c r="H318" s="23" t="s">
        <v>5232</v>
      </c>
      <c r="I318" s="23" t="s">
        <v>5232</v>
      </c>
      <c r="J318" s="24" t="str">
        <f t="shared" si="4"/>
        <v>Aug-10</v>
      </c>
    </row>
    <row r="319" spans="1:10" x14ac:dyDescent="0.2">
      <c r="A319" s="37">
        <v>20487</v>
      </c>
      <c r="B319" s="35" t="s">
        <v>267</v>
      </c>
      <c r="C319" s="27">
        <v>40416</v>
      </c>
      <c r="D319" s="23" t="s">
        <v>11429</v>
      </c>
      <c r="E319" s="23" t="s">
        <v>4667</v>
      </c>
      <c r="F319" s="23" t="s">
        <v>2</v>
      </c>
      <c r="G319" s="23">
        <v>144514</v>
      </c>
      <c r="H319" s="23" t="s">
        <v>5232</v>
      </c>
      <c r="I319" s="23" t="s">
        <v>5232</v>
      </c>
      <c r="J319" s="24" t="str">
        <f t="shared" si="4"/>
        <v>Aug-10</v>
      </c>
    </row>
    <row r="320" spans="1:10" x14ac:dyDescent="0.2">
      <c r="A320" s="37">
        <v>20488</v>
      </c>
      <c r="B320" s="35" t="s">
        <v>268</v>
      </c>
      <c r="C320" s="27">
        <v>40416</v>
      </c>
      <c r="D320" s="23" t="s">
        <v>11430</v>
      </c>
      <c r="E320" s="23" t="s">
        <v>4668</v>
      </c>
      <c r="F320" s="23" t="s">
        <v>2</v>
      </c>
      <c r="G320" s="23">
        <v>147001</v>
      </c>
      <c r="H320" s="23" t="s">
        <v>5232</v>
      </c>
      <c r="I320" s="23" t="s">
        <v>5232</v>
      </c>
      <c r="J320" s="24" t="str">
        <f t="shared" si="4"/>
        <v>Aug-10</v>
      </c>
    </row>
    <row r="321" spans="1:10" x14ac:dyDescent="0.2">
      <c r="A321" s="37">
        <v>20489</v>
      </c>
      <c r="B321" s="35" t="s">
        <v>8262</v>
      </c>
      <c r="C321" s="27">
        <v>40416</v>
      </c>
      <c r="D321" s="23" t="s">
        <v>8669</v>
      </c>
      <c r="E321" s="23" t="s">
        <v>4669</v>
      </c>
      <c r="F321" s="23" t="s">
        <v>6</v>
      </c>
      <c r="G321" s="23">
        <v>482002</v>
      </c>
      <c r="H321" s="23" t="s">
        <v>5234</v>
      </c>
      <c r="I321" s="23" t="s">
        <v>5481</v>
      </c>
      <c r="J321" s="24" t="str">
        <f t="shared" si="4"/>
        <v>Aug-10</v>
      </c>
    </row>
    <row r="322" spans="1:10" x14ac:dyDescent="0.2">
      <c r="A322" s="37">
        <v>20490</v>
      </c>
      <c r="B322" s="35" t="s">
        <v>269</v>
      </c>
      <c r="C322" s="27">
        <v>40416</v>
      </c>
      <c r="D322" s="23" t="s">
        <v>8670</v>
      </c>
      <c r="E322" s="23" t="s">
        <v>4671</v>
      </c>
      <c r="F322" s="23" t="s">
        <v>4670</v>
      </c>
      <c r="G322" s="23">
        <v>695029</v>
      </c>
      <c r="H322" s="23" t="s">
        <v>5233</v>
      </c>
      <c r="I322" s="23" t="s">
        <v>5233</v>
      </c>
      <c r="J322" s="24" t="str">
        <f t="shared" ref="J322:J385" si="5">TEXT(C322,"mmm-yy")</f>
        <v>Aug-10</v>
      </c>
    </row>
    <row r="323" spans="1:10" x14ac:dyDescent="0.2">
      <c r="A323" s="37">
        <v>20491</v>
      </c>
      <c r="B323" s="35" t="s">
        <v>270</v>
      </c>
      <c r="C323" s="27">
        <v>40416</v>
      </c>
      <c r="D323" s="23" t="s">
        <v>8671</v>
      </c>
      <c r="E323" s="23" t="s">
        <v>4672</v>
      </c>
      <c r="F323" s="23" t="s">
        <v>4670</v>
      </c>
      <c r="G323" s="23">
        <v>691601</v>
      </c>
      <c r="H323" s="23" t="s">
        <v>5233</v>
      </c>
      <c r="I323" s="23" t="s">
        <v>5233</v>
      </c>
      <c r="J323" s="24" t="str">
        <f t="shared" si="5"/>
        <v>Aug-10</v>
      </c>
    </row>
    <row r="324" spans="1:10" x14ac:dyDescent="0.2">
      <c r="A324" s="37">
        <v>20492</v>
      </c>
      <c r="B324" s="35" t="s">
        <v>271</v>
      </c>
      <c r="C324" s="27">
        <v>40416</v>
      </c>
      <c r="D324" s="23" t="s">
        <v>16889</v>
      </c>
      <c r="E324" s="23" t="s">
        <v>4632</v>
      </c>
      <c r="F324" s="23" t="s">
        <v>4631</v>
      </c>
      <c r="G324" s="23">
        <v>360007</v>
      </c>
      <c r="H324" s="23" t="s">
        <v>5234</v>
      </c>
      <c r="I324" s="23" t="s">
        <v>5234</v>
      </c>
      <c r="J324" s="24" t="str">
        <f t="shared" si="5"/>
        <v>Aug-10</v>
      </c>
    </row>
    <row r="325" spans="1:10" x14ac:dyDescent="0.2">
      <c r="A325" s="37">
        <v>20493</v>
      </c>
      <c r="B325" s="35" t="s">
        <v>272</v>
      </c>
      <c r="C325" s="27">
        <v>40416</v>
      </c>
      <c r="D325" s="23" t="s">
        <v>8672</v>
      </c>
      <c r="E325" s="23" t="s">
        <v>4665</v>
      </c>
      <c r="F325" s="23" t="s">
        <v>4631</v>
      </c>
      <c r="G325" s="23">
        <v>390007</v>
      </c>
      <c r="H325" s="23" t="s">
        <v>5234</v>
      </c>
      <c r="I325" s="23" t="s">
        <v>5234</v>
      </c>
      <c r="J325" s="24" t="str">
        <f t="shared" si="5"/>
        <v>Aug-10</v>
      </c>
    </row>
    <row r="326" spans="1:10" x14ac:dyDescent="0.2">
      <c r="A326" s="37">
        <v>20494</v>
      </c>
      <c r="B326" s="35" t="s">
        <v>273</v>
      </c>
      <c r="C326" s="27">
        <v>40416</v>
      </c>
      <c r="D326" s="23" t="s">
        <v>8673</v>
      </c>
      <c r="E326" s="23" t="s">
        <v>4673</v>
      </c>
      <c r="F326" s="23" t="s">
        <v>2</v>
      </c>
      <c r="G326" s="23">
        <v>144401</v>
      </c>
      <c r="H326" s="23" t="s">
        <v>5232</v>
      </c>
      <c r="I326" s="23" t="s">
        <v>5232</v>
      </c>
      <c r="J326" s="24" t="str">
        <f t="shared" si="5"/>
        <v>Aug-10</v>
      </c>
    </row>
    <row r="327" spans="1:10" x14ac:dyDescent="0.2">
      <c r="A327" s="37">
        <v>20495</v>
      </c>
      <c r="B327" s="35" t="s">
        <v>274</v>
      </c>
      <c r="C327" s="27">
        <v>40416</v>
      </c>
      <c r="D327" s="23" t="s">
        <v>11431</v>
      </c>
      <c r="E327" s="23" t="s">
        <v>4652</v>
      </c>
      <c r="F327" s="23" t="s">
        <v>2</v>
      </c>
      <c r="G327" s="23">
        <v>144003</v>
      </c>
      <c r="H327" s="23" t="s">
        <v>5232</v>
      </c>
      <c r="I327" s="23" t="s">
        <v>5232</v>
      </c>
      <c r="J327" s="24" t="str">
        <f t="shared" si="5"/>
        <v>Aug-10</v>
      </c>
    </row>
    <row r="328" spans="1:10" x14ac:dyDescent="0.2">
      <c r="A328" s="37">
        <v>20498</v>
      </c>
      <c r="B328" s="35" t="s">
        <v>275</v>
      </c>
      <c r="C328" s="27">
        <v>40416</v>
      </c>
      <c r="D328" s="23" t="s">
        <v>11432</v>
      </c>
      <c r="E328" s="23" t="s">
        <v>4663</v>
      </c>
      <c r="F328" s="23" t="s">
        <v>3</v>
      </c>
      <c r="G328" s="23">
        <v>220003</v>
      </c>
      <c r="H328" s="23" t="s">
        <v>5232</v>
      </c>
      <c r="I328" s="23" t="s">
        <v>5232</v>
      </c>
      <c r="J328" s="24" t="str">
        <f t="shared" si="5"/>
        <v>Aug-10</v>
      </c>
    </row>
    <row r="329" spans="1:10" x14ac:dyDescent="0.2">
      <c r="A329" s="37">
        <v>20499</v>
      </c>
      <c r="B329" s="35" t="s">
        <v>276</v>
      </c>
      <c r="C329" s="27">
        <v>40417</v>
      </c>
      <c r="D329" s="23" t="s">
        <v>11433</v>
      </c>
      <c r="E329" s="23" t="s">
        <v>4604</v>
      </c>
      <c r="F329" s="23" t="s">
        <v>2</v>
      </c>
      <c r="G329" s="23">
        <v>141002</v>
      </c>
      <c r="H329" s="23" t="s">
        <v>5232</v>
      </c>
      <c r="I329" s="23" t="s">
        <v>5232</v>
      </c>
      <c r="J329" s="24" t="str">
        <f t="shared" si="5"/>
        <v>Aug-10</v>
      </c>
    </row>
    <row r="330" spans="1:10" x14ac:dyDescent="0.2">
      <c r="A330" s="37">
        <v>20500</v>
      </c>
      <c r="B330" s="35" t="s">
        <v>277</v>
      </c>
      <c r="C330" s="27">
        <v>40417</v>
      </c>
      <c r="D330" s="23" t="s">
        <v>11434</v>
      </c>
      <c r="E330" s="23" t="s">
        <v>4665</v>
      </c>
      <c r="F330" s="23" t="s">
        <v>4631</v>
      </c>
      <c r="G330" s="23">
        <v>390015</v>
      </c>
      <c r="H330" s="23" t="s">
        <v>5234</v>
      </c>
      <c r="I330" s="23" t="s">
        <v>5234</v>
      </c>
      <c r="J330" s="24" t="str">
        <f t="shared" si="5"/>
        <v>Aug-10</v>
      </c>
    </row>
    <row r="331" spans="1:10" x14ac:dyDescent="0.2">
      <c r="A331" s="37">
        <v>20501</v>
      </c>
      <c r="B331" s="35" t="s">
        <v>278</v>
      </c>
      <c r="C331" s="27">
        <v>40420</v>
      </c>
      <c r="D331" s="23" t="s">
        <v>8674</v>
      </c>
      <c r="E331" s="23" t="s">
        <v>4651</v>
      </c>
      <c r="F331" s="23" t="s">
        <v>4598</v>
      </c>
      <c r="G331" s="23">
        <v>500011</v>
      </c>
      <c r="H331" s="23" t="s">
        <v>5233</v>
      </c>
      <c r="I331" s="23" t="s">
        <v>5481</v>
      </c>
      <c r="J331" s="24" t="str">
        <f t="shared" si="5"/>
        <v>Aug-10</v>
      </c>
    </row>
    <row r="332" spans="1:10" x14ac:dyDescent="0.2">
      <c r="A332" s="37">
        <v>20502</v>
      </c>
      <c r="B332" s="35" t="s">
        <v>279</v>
      </c>
      <c r="C332" s="27">
        <v>40420</v>
      </c>
      <c r="D332" s="23" t="s">
        <v>11435</v>
      </c>
      <c r="E332" s="23" t="s">
        <v>4665</v>
      </c>
      <c r="F332" s="23" t="s">
        <v>4631</v>
      </c>
      <c r="G332" s="23">
        <v>390001</v>
      </c>
      <c r="H332" s="23" t="s">
        <v>5234</v>
      </c>
      <c r="I332" s="23" t="s">
        <v>5234</v>
      </c>
      <c r="J332" s="24" t="str">
        <f t="shared" si="5"/>
        <v>Aug-10</v>
      </c>
    </row>
    <row r="333" spans="1:10" x14ac:dyDescent="0.2">
      <c r="A333" s="37">
        <v>20503</v>
      </c>
      <c r="B333" s="35" t="s">
        <v>280</v>
      </c>
      <c r="C333" s="27">
        <v>40420</v>
      </c>
      <c r="D333" s="23" t="s">
        <v>8675</v>
      </c>
      <c r="E333" s="23" t="s">
        <v>4652</v>
      </c>
      <c r="F333" s="23" t="s">
        <v>2</v>
      </c>
      <c r="G333" s="23">
        <v>144003</v>
      </c>
      <c r="H333" s="23" t="s">
        <v>5232</v>
      </c>
      <c r="I333" s="23" t="s">
        <v>5232</v>
      </c>
      <c r="J333" s="24" t="str">
        <f t="shared" si="5"/>
        <v>Aug-10</v>
      </c>
    </row>
    <row r="334" spans="1:10" x14ac:dyDescent="0.2">
      <c r="A334" s="37">
        <v>20504</v>
      </c>
      <c r="B334" s="35" t="s">
        <v>281</v>
      </c>
      <c r="C334" s="27">
        <v>40420</v>
      </c>
      <c r="D334" s="23" t="s">
        <v>8676</v>
      </c>
      <c r="E334" s="23" t="s">
        <v>4604</v>
      </c>
      <c r="F334" s="23" t="s">
        <v>2</v>
      </c>
      <c r="G334" s="23">
        <v>142026</v>
      </c>
      <c r="H334" s="23" t="s">
        <v>5232</v>
      </c>
      <c r="I334" s="23" t="s">
        <v>5232</v>
      </c>
      <c r="J334" s="24" t="str">
        <f t="shared" si="5"/>
        <v>Aug-10</v>
      </c>
    </row>
    <row r="335" spans="1:10" x14ac:dyDescent="0.2">
      <c r="A335" s="37">
        <v>20505</v>
      </c>
      <c r="B335" s="35" t="s">
        <v>282</v>
      </c>
      <c r="C335" s="27">
        <v>40421</v>
      </c>
      <c r="D335" s="23" t="s">
        <v>11436</v>
      </c>
      <c r="E335" s="23" t="s">
        <v>4664</v>
      </c>
      <c r="F335" s="23" t="s">
        <v>8</v>
      </c>
      <c r="G335" s="23">
        <v>410206</v>
      </c>
      <c r="H335" s="23" t="s">
        <v>5234</v>
      </c>
      <c r="I335" s="23" t="s">
        <v>5234</v>
      </c>
      <c r="J335" s="24" t="str">
        <f t="shared" si="5"/>
        <v>Aug-10</v>
      </c>
    </row>
    <row r="336" spans="1:10" x14ac:dyDescent="0.2">
      <c r="A336" s="37">
        <v>20506</v>
      </c>
      <c r="B336" s="35" t="s">
        <v>283</v>
      </c>
      <c r="C336" s="27">
        <v>40421</v>
      </c>
      <c r="D336" s="23" t="s">
        <v>8677</v>
      </c>
      <c r="E336" s="23" t="s">
        <v>4608</v>
      </c>
      <c r="F336" s="23" t="s">
        <v>0</v>
      </c>
      <c r="G336" s="23">
        <v>110026</v>
      </c>
      <c r="H336" s="23" t="s">
        <v>5232</v>
      </c>
      <c r="I336" s="23" t="s">
        <v>5232</v>
      </c>
      <c r="J336" s="24" t="str">
        <f t="shared" si="5"/>
        <v>Aug-10</v>
      </c>
    </row>
    <row r="337" spans="1:10" x14ac:dyDescent="0.2">
      <c r="A337" s="37">
        <v>20507</v>
      </c>
      <c r="B337" s="35" t="s">
        <v>284</v>
      </c>
      <c r="C337" s="27">
        <v>40421</v>
      </c>
      <c r="D337" s="23" t="s">
        <v>8678</v>
      </c>
      <c r="E337" s="23" t="s">
        <v>4634</v>
      </c>
      <c r="F337" s="23" t="s">
        <v>1</v>
      </c>
      <c r="G337" s="23">
        <v>641012</v>
      </c>
      <c r="H337" s="23" t="s">
        <v>5233</v>
      </c>
      <c r="I337" s="23" t="s">
        <v>5233</v>
      </c>
      <c r="J337" s="24" t="str">
        <f t="shared" si="5"/>
        <v>Aug-10</v>
      </c>
    </row>
    <row r="338" spans="1:10" x14ac:dyDescent="0.2">
      <c r="A338" s="37">
        <v>20508</v>
      </c>
      <c r="B338" s="35" t="s">
        <v>285</v>
      </c>
      <c r="C338" s="27">
        <v>40421</v>
      </c>
      <c r="D338" s="23" t="s">
        <v>8679</v>
      </c>
      <c r="E338" s="23" t="s">
        <v>4601</v>
      </c>
      <c r="F338" s="23" t="s">
        <v>5</v>
      </c>
      <c r="G338" s="23">
        <v>560034</v>
      </c>
      <c r="H338" s="23" t="s">
        <v>5233</v>
      </c>
      <c r="I338" s="23" t="s">
        <v>5233</v>
      </c>
      <c r="J338" s="24" t="str">
        <f t="shared" si="5"/>
        <v>Aug-10</v>
      </c>
    </row>
    <row r="339" spans="1:10" x14ac:dyDescent="0.2">
      <c r="A339" s="37">
        <v>20510</v>
      </c>
      <c r="B339" s="35" t="s">
        <v>286</v>
      </c>
      <c r="C339" s="27">
        <v>40421</v>
      </c>
      <c r="D339" s="23" t="s">
        <v>8680</v>
      </c>
      <c r="E339" s="23" t="s">
        <v>4668</v>
      </c>
      <c r="F339" s="23" t="s">
        <v>2</v>
      </c>
      <c r="G339" s="23">
        <v>140401</v>
      </c>
      <c r="H339" s="23" t="s">
        <v>5232</v>
      </c>
      <c r="I339" s="23" t="s">
        <v>5232</v>
      </c>
      <c r="J339" s="24" t="str">
        <f t="shared" si="5"/>
        <v>Aug-10</v>
      </c>
    </row>
    <row r="340" spans="1:10" x14ac:dyDescent="0.2">
      <c r="A340" s="37">
        <v>20511</v>
      </c>
      <c r="B340" s="35" t="s">
        <v>287</v>
      </c>
      <c r="C340" s="27">
        <v>40421</v>
      </c>
      <c r="D340" s="23" t="s">
        <v>8681</v>
      </c>
      <c r="E340" s="23" t="s">
        <v>4674</v>
      </c>
      <c r="F340" s="23" t="s">
        <v>6</v>
      </c>
      <c r="G340" s="23">
        <v>452008</v>
      </c>
      <c r="H340" s="23" t="s">
        <v>5234</v>
      </c>
      <c r="I340" s="23" t="s">
        <v>5481</v>
      </c>
      <c r="J340" s="24" t="str">
        <f t="shared" si="5"/>
        <v>Aug-10</v>
      </c>
    </row>
    <row r="341" spans="1:10" x14ac:dyDescent="0.2">
      <c r="A341" s="37">
        <v>20512</v>
      </c>
      <c r="B341" s="35" t="s">
        <v>288</v>
      </c>
      <c r="C341" s="27">
        <v>40421</v>
      </c>
      <c r="D341" s="23" t="s">
        <v>11437</v>
      </c>
      <c r="E341" s="23" t="s">
        <v>4675</v>
      </c>
      <c r="F341" s="23" t="s">
        <v>4670</v>
      </c>
      <c r="G341" s="23">
        <v>682018</v>
      </c>
      <c r="H341" s="23" t="s">
        <v>5233</v>
      </c>
      <c r="I341" s="23" t="s">
        <v>5233</v>
      </c>
      <c r="J341" s="24" t="str">
        <f t="shared" si="5"/>
        <v>Aug-10</v>
      </c>
    </row>
    <row r="342" spans="1:10" x14ac:dyDescent="0.2">
      <c r="A342" s="37">
        <v>20513</v>
      </c>
      <c r="B342" s="35" t="s">
        <v>289</v>
      </c>
      <c r="C342" s="27">
        <v>40421</v>
      </c>
      <c r="D342" s="23" t="s">
        <v>8682</v>
      </c>
      <c r="E342" s="23" t="s">
        <v>4666</v>
      </c>
      <c r="F342" s="23" t="s">
        <v>4618</v>
      </c>
      <c r="G342" s="23">
        <v>324009</v>
      </c>
      <c r="H342" s="23" t="s">
        <v>5232</v>
      </c>
      <c r="I342" s="23" t="s">
        <v>5232</v>
      </c>
      <c r="J342" s="24" t="str">
        <f t="shared" si="5"/>
        <v>Aug-10</v>
      </c>
    </row>
    <row r="343" spans="1:10" x14ac:dyDescent="0.2">
      <c r="A343" s="37">
        <v>20514</v>
      </c>
      <c r="B343" s="35" t="s">
        <v>290</v>
      </c>
      <c r="C343" s="27">
        <v>40424</v>
      </c>
      <c r="D343" s="23" t="s">
        <v>8683</v>
      </c>
      <c r="E343" s="23" t="s">
        <v>4676</v>
      </c>
      <c r="F343" s="23" t="s">
        <v>8</v>
      </c>
      <c r="G343" s="23">
        <v>431005</v>
      </c>
      <c r="H343" s="23" t="s">
        <v>5234</v>
      </c>
      <c r="I343" s="23" t="s">
        <v>5234</v>
      </c>
      <c r="J343" s="24" t="str">
        <f t="shared" si="5"/>
        <v>Sep-10</v>
      </c>
    </row>
    <row r="344" spans="1:10" x14ac:dyDescent="0.2">
      <c r="A344" s="37">
        <v>20515</v>
      </c>
      <c r="B344" s="35" t="s">
        <v>291</v>
      </c>
      <c r="C344" s="27">
        <v>40424</v>
      </c>
      <c r="D344" s="23" t="s">
        <v>8684</v>
      </c>
      <c r="E344" s="23" t="s">
        <v>4619</v>
      </c>
      <c r="F344" s="23" t="s">
        <v>4618</v>
      </c>
      <c r="G344" s="23">
        <v>302020</v>
      </c>
      <c r="H344" s="23" t="s">
        <v>5232</v>
      </c>
      <c r="I344" s="23" t="s">
        <v>5232</v>
      </c>
      <c r="J344" s="24" t="str">
        <f t="shared" si="5"/>
        <v>Sep-10</v>
      </c>
    </row>
    <row r="345" spans="1:10" x14ac:dyDescent="0.2">
      <c r="A345" s="37">
        <v>20516</v>
      </c>
      <c r="B345" s="35" t="s">
        <v>292</v>
      </c>
      <c r="C345" s="27">
        <v>40427</v>
      </c>
      <c r="D345" s="23" t="s">
        <v>11438</v>
      </c>
      <c r="E345" s="23" t="s">
        <v>4606</v>
      </c>
      <c r="F345" s="23" t="s">
        <v>1</v>
      </c>
      <c r="G345" s="23">
        <v>600037</v>
      </c>
      <c r="H345" s="23" t="s">
        <v>5233</v>
      </c>
      <c r="I345" s="23" t="s">
        <v>5233</v>
      </c>
      <c r="J345" s="24" t="str">
        <f t="shared" si="5"/>
        <v>Sep-10</v>
      </c>
    </row>
    <row r="346" spans="1:10" x14ac:dyDescent="0.2">
      <c r="A346" s="37">
        <v>20517</v>
      </c>
      <c r="B346" s="35" t="s">
        <v>293</v>
      </c>
      <c r="C346" s="27">
        <v>40427</v>
      </c>
      <c r="D346" s="23" t="s">
        <v>8685</v>
      </c>
      <c r="E346" s="23" t="s">
        <v>4634</v>
      </c>
      <c r="F346" s="23" t="s">
        <v>1</v>
      </c>
      <c r="G346" s="23">
        <v>641002</v>
      </c>
      <c r="H346" s="23" t="s">
        <v>5233</v>
      </c>
      <c r="I346" s="23" t="s">
        <v>5233</v>
      </c>
      <c r="J346" s="24" t="str">
        <f t="shared" si="5"/>
        <v>Sep-10</v>
      </c>
    </row>
    <row r="347" spans="1:10" x14ac:dyDescent="0.2">
      <c r="A347" s="37">
        <v>20518</v>
      </c>
      <c r="B347" s="35" t="s">
        <v>294</v>
      </c>
      <c r="C347" s="27">
        <v>40427</v>
      </c>
      <c r="D347" s="23" t="s">
        <v>8686</v>
      </c>
      <c r="E347" s="23" t="s">
        <v>4606</v>
      </c>
      <c r="F347" s="23" t="s">
        <v>1</v>
      </c>
      <c r="G347" s="23">
        <v>600031</v>
      </c>
      <c r="H347" s="23" t="s">
        <v>5233</v>
      </c>
      <c r="I347" s="23" t="s">
        <v>5233</v>
      </c>
      <c r="J347" s="24" t="str">
        <f t="shared" si="5"/>
        <v>Sep-10</v>
      </c>
    </row>
    <row r="348" spans="1:10" x14ac:dyDescent="0.2">
      <c r="A348" s="37">
        <v>20519</v>
      </c>
      <c r="B348" s="35" t="s">
        <v>295</v>
      </c>
      <c r="C348" s="27">
        <v>40427</v>
      </c>
      <c r="D348" s="23" t="s">
        <v>11439</v>
      </c>
      <c r="E348" s="23" t="s">
        <v>4600</v>
      </c>
      <c r="F348" s="23" t="s">
        <v>8</v>
      </c>
      <c r="G348" s="23">
        <v>400059</v>
      </c>
      <c r="H348" s="23" t="s">
        <v>5234</v>
      </c>
      <c r="I348" s="23" t="s">
        <v>5234</v>
      </c>
      <c r="J348" s="24" t="str">
        <f t="shared" si="5"/>
        <v>Sep-10</v>
      </c>
    </row>
    <row r="349" spans="1:10" x14ac:dyDescent="0.2">
      <c r="A349" s="37">
        <v>20520</v>
      </c>
      <c r="B349" s="35" t="s">
        <v>296</v>
      </c>
      <c r="C349" s="27">
        <v>40427</v>
      </c>
      <c r="D349" s="23" t="s">
        <v>11440</v>
      </c>
      <c r="E349" s="23" t="s">
        <v>4633</v>
      </c>
      <c r="F349" s="23" t="s">
        <v>8</v>
      </c>
      <c r="G349" s="23">
        <v>422011</v>
      </c>
      <c r="H349" s="23" t="s">
        <v>5234</v>
      </c>
      <c r="I349" s="23" t="s">
        <v>5234</v>
      </c>
      <c r="J349" s="24" t="str">
        <f t="shared" si="5"/>
        <v>Sep-10</v>
      </c>
    </row>
    <row r="350" spans="1:10" x14ac:dyDescent="0.2">
      <c r="A350" s="37">
        <v>20525</v>
      </c>
      <c r="B350" s="35" t="s">
        <v>297</v>
      </c>
      <c r="C350" s="27">
        <v>40428</v>
      </c>
      <c r="D350" s="23" t="s">
        <v>11441</v>
      </c>
      <c r="E350" s="23" t="s">
        <v>4625</v>
      </c>
      <c r="F350" s="23" t="s">
        <v>4624</v>
      </c>
      <c r="G350" s="23">
        <v>751007</v>
      </c>
      <c r="H350" s="23" t="s">
        <v>5235</v>
      </c>
      <c r="I350" s="23" t="s">
        <v>5481</v>
      </c>
      <c r="J350" s="24" t="str">
        <f t="shared" si="5"/>
        <v>Sep-10</v>
      </c>
    </row>
    <row r="351" spans="1:10" x14ac:dyDescent="0.2">
      <c r="A351" s="37">
        <v>20527</v>
      </c>
      <c r="B351" s="35" t="s">
        <v>298</v>
      </c>
      <c r="C351" s="27">
        <v>40428</v>
      </c>
      <c r="D351" s="23" t="s">
        <v>11442</v>
      </c>
      <c r="E351" s="23" t="s">
        <v>4663</v>
      </c>
      <c r="F351" s="23" t="s">
        <v>3</v>
      </c>
      <c r="G351" s="23">
        <v>226010</v>
      </c>
      <c r="H351" s="23" t="s">
        <v>5232</v>
      </c>
      <c r="I351" s="23" t="s">
        <v>5232</v>
      </c>
      <c r="J351" s="24" t="str">
        <f t="shared" si="5"/>
        <v>Sep-10</v>
      </c>
    </row>
    <row r="352" spans="1:10" x14ac:dyDescent="0.2">
      <c r="A352" s="37">
        <v>20528</v>
      </c>
      <c r="B352" s="35" t="s">
        <v>299</v>
      </c>
      <c r="C352" s="27">
        <v>40428</v>
      </c>
      <c r="D352" s="23" t="s">
        <v>11443</v>
      </c>
      <c r="E352" s="23" t="s">
        <v>4633</v>
      </c>
      <c r="F352" s="23" t="s">
        <v>8</v>
      </c>
      <c r="G352" s="23">
        <v>422002</v>
      </c>
      <c r="H352" s="23" t="s">
        <v>5234</v>
      </c>
      <c r="I352" s="23" t="s">
        <v>5234</v>
      </c>
      <c r="J352" s="24" t="str">
        <f t="shared" si="5"/>
        <v>Sep-10</v>
      </c>
    </row>
    <row r="353" spans="1:10" x14ac:dyDescent="0.2">
      <c r="A353" s="37">
        <v>20531</v>
      </c>
      <c r="B353" s="35" t="s">
        <v>300</v>
      </c>
      <c r="C353" s="27">
        <v>40430</v>
      </c>
      <c r="D353" s="23" t="s">
        <v>8687</v>
      </c>
      <c r="E353" s="23" t="s">
        <v>4599</v>
      </c>
      <c r="F353" s="23" t="s">
        <v>4598</v>
      </c>
      <c r="G353" s="23">
        <v>500033</v>
      </c>
      <c r="H353" s="23" t="s">
        <v>5233</v>
      </c>
      <c r="I353" s="23" t="s">
        <v>5481</v>
      </c>
      <c r="J353" s="24" t="str">
        <f t="shared" si="5"/>
        <v>Sep-10</v>
      </c>
    </row>
    <row r="354" spans="1:10" x14ac:dyDescent="0.2">
      <c r="A354" s="37">
        <v>20532</v>
      </c>
      <c r="B354" s="35" t="s">
        <v>301</v>
      </c>
      <c r="C354" s="27">
        <v>40430</v>
      </c>
      <c r="D354" s="23" t="s">
        <v>11444</v>
      </c>
      <c r="E354" s="23" t="s">
        <v>4599</v>
      </c>
      <c r="F354" s="23" t="s">
        <v>4598</v>
      </c>
      <c r="G354" s="23">
        <v>500029</v>
      </c>
      <c r="H354" s="23" t="s">
        <v>5233</v>
      </c>
      <c r="I354" s="23" t="s">
        <v>5481</v>
      </c>
      <c r="J354" s="24" t="str">
        <f t="shared" si="5"/>
        <v>Sep-10</v>
      </c>
    </row>
    <row r="355" spans="1:10" x14ac:dyDescent="0.2">
      <c r="A355" s="37">
        <v>20534</v>
      </c>
      <c r="B355" s="35" t="s">
        <v>302</v>
      </c>
      <c r="C355" s="27">
        <v>40430</v>
      </c>
      <c r="D355" s="23" t="s">
        <v>8688</v>
      </c>
      <c r="E355" s="23" t="s">
        <v>4599</v>
      </c>
      <c r="F355" s="23" t="s">
        <v>4598</v>
      </c>
      <c r="G355" s="23">
        <v>500058</v>
      </c>
      <c r="H355" s="23" t="s">
        <v>5233</v>
      </c>
      <c r="I355" s="23" t="s">
        <v>5481</v>
      </c>
      <c r="J355" s="24" t="str">
        <f t="shared" si="5"/>
        <v>Sep-10</v>
      </c>
    </row>
    <row r="356" spans="1:10" x14ac:dyDescent="0.2">
      <c r="A356" s="37">
        <v>20538</v>
      </c>
      <c r="B356" s="35" t="s">
        <v>303</v>
      </c>
      <c r="C356" s="27">
        <v>40430</v>
      </c>
      <c r="D356" s="23" t="s">
        <v>8689</v>
      </c>
      <c r="E356" s="23" t="s">
        <v>4592</v>
      </c>
      <c r="F356" s="23" t="s">
        <v>4590</v>
      </c>
      <c r="G356" s="23">
        <v>122009</v>
      </c>
      <c r="H356" s="23" t="s">
        <v>5232</v>
      </c>
      <c r="I356" s="23" t="s">
        <v>5232</v>
      </c>
      <c r="J356" s="24" t="str">
        <f t="shared" si="5"/>
        <v>Sep-10</v>
      </c>
    </row>
    <row r="357" spans="1:10" x14ac:dyDescent="0.2">
      <c r="A357" s="37">
        <v>20539</v>
      </c>
      <c r="B357" s="35" t="s">
        <v>304</v>
      </c>
      <c r="C357" s="27">
        <v>40430</v>
      </c>
      <c r="D357" s="23" t="s">
        <v>8690</v>
      </c>
      <c r="E357" s="23" t="s">
        <v>4677</v>
      </c>
      <c r="F357" s="23" t="s">
        <v>4590</v>
      </c>
      <c r="G357" s="23">
        <v>123401</v>
      </c>
      <c r="H357" s="23" t="s">
        <v>5232</v>
      </c>
      <c r="I357" s="23" t="s">
        <v>5232</v>
      </c>
      <c r="J357" s="24" t="str">
        <f t="shared" si="5"/>
        <v>Sep-10</v>
      </c>
    </row>
    <row r="358" spans="1:10" x14ac:dyDescent="0.2">
      <c r="A358" s="37">
        <v>20540</v>
      </c>
      <c r="B358" s="35" t="s">
        <v>305</v>
      </c>
      <c r="C358" s="27">
        <v>40430</v>
      </c>
      <c r="D358" s="23" t="s">
        <v>11445</v>
      </c>
      <c r="E358" s="23" t="s">
        <v>4678</v>
      </c>
      <c r="F358" s="23" t="s">
        <v>4590</v>
      </c>
      <c r="G358" s="23">
        <v>124001</v>
      </c>
      <c r="H358" s="23" t="s">
        <v>5232</v>
      </c>
      <c r="I358" s="23" t="s">
        <v>5232</v>
      </c>
      <c r="J358" s="24" t="str">
        <f t="shared" si="5"/>
        <v>Sep-10</v>
      </c>
    </row>
    <row r="359" spans="1:10" x14ac:dyDescent="0.2">
      <c r="A359" s="37">
        <v>20541</v>
      </c>
      <c r="B359" s="35" t="s">
        <v>306</v>
      </c>
      <c r="C359" s="27">
        <v>40430</v>
      </c>
      <c r="D359" s="23" t="s">
        <v>11446</v>
      </c>
      <c r="E359" s="23" t="s">
        <v>4679</v>
      </c>
      <c r="F359" s="23" t="s">
        <v>4</v>
      </c>
      <c r="G359" s="23">
        <v>263139</v>
      </c>
      <c r="H359" s="23" t="s">
        <v>5232</v>
      </c>
      <c r="I359" s="23" t="s">
        <v>5232</v>
      </c>
      <c r="J359" s="24" t="str">
        <f t="shared" si="5"/>
        <v>Sep-10</v>
      </c>
    </row>
    <row r="360" spans="1:10" x14ac:dyDescent="0.2">
      <c r="A360" s="37">
        <v>20542</v>
      </c>
      <c r="B360" s="35" t="s">
        <v>307</v>
      </c>
      <c r="C360" s="27">
        <v>40430</v>
      </c>
      <c r="D360" s="23" t="s">
        <v>8691</v>
      </c>
      <c r="E360" s="23" t="s">
        <v>4680</v>
      </c>
      <c r="F360" s="23" t="s">
        <v>3</v>
      </c>
      <c r="G360" s="23">
        <v>247001</v>
      </c>
      <c r="H360" s="23" t="s">
        <v>5232</v>
      </c>
      <c r="I360" s="23" t="s">
        <v>5232</v>
      </c>
      <c r="J360" s="24" t="str">
        <f t="shared" si="5"/>
        <v>Sep-10</v>
      </c>
    </row>
    <row r="361" spans="1:10" x14ac:dyDescent="0.2">
      <c r="A361" s="37">
        <v>20543</v>
      </c>
      <c r="B361" s="35" t="s">
        <v>308</v>
      </c>
      <c r="C361" s="27">
        <v>40430</v>
      </c>
      <c r="D361" s="23" t="s">
        <v>8692</v>
      </c>
      <c r="E361" s="23" t="s">
        <v>4681</v>
      </c>
      <c r="F361" s="23" t="s">
        <v>4</v>
      </c>
      <c r="G361" s="23">
        <v>247667</v>
      </c>
      <c r="H361" s="23" t="s">
        <v>5232</v>
      </c>
      <c r="I361" s="23" t="s">
        <v>5232</v>
      </c>
      <c r="J361" s="24" t="str">
        <f t="shared" si="5"/>
        <v>Sep-10</v>
      </c>
    </row>
    <row r="362" spans="1:10" x14ac:dyDescent="0.2">
      <c r="A362" s="37">
        <v>20545</v>
      </c>
      <c r="B362" s="35" t="s">
        <v>309</v>
      </c>
      <c r="C362" s="27">
        <v>40430</v>
      </c>
      <c r="D362" s="23" t="s">
        <v>8693</v>
      </c>
      <c r="E362" s="23" t="s">
        <v>4682</v>
      </c>
      <c r="F362" s="23" t="s">
        <v>4590</v>
      </c>
      <c r="G362" s="23">
        <v>135001</v>
      </c>
      <c r="H362" s="23" t="s">
        <v>5232</v>
      </c>
      <c r="I362" s="23" t="s">
        <v>5232</v>
      </c>
      <c r="J362" s="24" t="str">
        <f t="shared" si="5"/>
        <v>Sep-10</v>
      </c>
    </row>
    <row r="363" spans="1:10" x14ac:dyDescent="0.2">
      <c r="A363" s="37">
        <v>20548</v>
      </c>
      <c r="B363" s="35" t="s">
        <v>310</v>
      </c>
      <c r="C363" s="27">
        <v>40431</v>
      </c>
      <c r="D363" s="23" t="s">
        <v>8694</v>
      </c>
      <c r="E363" s="23" t="s">
        <v>4669</v>
      </c>
      <c r="F363" s="23" t="s">
        <v>6</v>
      </c>
      <c r="G363" s="23">
        <v>482002</v>
      </c>
      <c r="H363" s="23" t="s">
        <v>5234</v>
      </c>
      <c r="I363" s="23" t="s">
        <v>5481</v>
      </c>
      <c r="J363" s="24" t="str">
        <f t="shared" si="5"/>
        <v>Sep-10</v>
      </c>
    </row>
    <row r="364" spans="1:10" x14ac:dyDescent="0.2">
      <c r="A364" s="37">
        <v>20549</v>
      </c>
      <c r="B364" s="35" t="s">
        <v>311</v>
      </c>
      <c r="C364" s="27">
        <v>40431</v>
      </c>
      <c r="D364" s="23" t="s">
        <v>11447</v>
      </c>
      <c r="E364" s="23" t="s">
        <v>4628</v>
      </c>
      <c r="F364" s="23" t="s">
        <v>7</v>
      </c>
      <c r="G364" s="23">
        <v>530013</v>
      </c>
      <c r="H364" s="23" t="s">
        <v>5233</v>
      </c>
      <c r="I364" s="23" t="s">
        <v>5481</v>
      </c>
      <c r="J364" s="24" t="str">
        <f t="shared" si="5"/>
        <v>Sep-10</v>
      </c>
    </row>
    <row r="365" spans="1:10" x14ac:dyDescent="0.2">
      <c r="A365" s="37">
        <v>20550</v>
      </c>
      <c r="B365" s="35" t="s">
        <v>312</v>
      </c>
      <c r="C365" s="27">
        <v>40431</v>
      </c>
      <c r="D365" s="23" t="s">
        <v>11448</v>
      </c>
      <c r="E365" s="23" t="s">
        <v>4657</v>
      </c>
      <c r="F365" s="23" t="s">
        <v>7</v>
      </c>
      <c r="G365" s="23">
        <v>520002</v>
      </c>
      <c r="H365" s="23" t="s">
        <v>5233</v>
      </c>
      <c r="I365" s="23" t="s">
        <v>5481</v>
      </c>
      <c r="J365" s="24" t="str">
        <f t="shared" si="5"/>
        <v>Sep-10</v>
      </c>
    </row>
    <row r="366" spans="1:10" x14ac:dyDescent="0.2">
      <c r="A366" s="37">
        <v>20552</v>
      </c>
      <c r="B366" s="35" t="s">
        <v>313</v>
      </c>
      <c r="C366" s="27">
        <v>40431</v>
      </c>
      <c r="D366" s="23" t="s">
        <v>11449</v>
      </c>
      <c r="E366" s="23" t="s">
        <v>4683</v>
      </c>
      <c r="F366" s="23" t="s">
        <v>4670</v>
      </c>
      <c r="G366" s="23">
        <v>673001</v>
      </c>
      <c r="H366" s="23" t="s">
        <v>5233</v>
      </c>
      <c r="I366" s="23" t="s">
        <v>5233</v>
      </c>
      <c r="J366" s="24" t="str">
        <f t="shared" si="5"/>
        <v>Sep-10</v>
      </c>
    </row>
    <row r="367" spans="1:10" x14ac:dyDescent="0.2">
      <c r="A367" s="37">
        <v>20553</v>
      </c>
      <c r="B367" s="35" t="s">
        <v>314</v>
      </c>
      <c r="C367" s="27">
        <v>40431</v>
      </c>
      <c r="D367" s="23" t="s">
        <v>8696</v>
      </c>
      <c r="E367" s="23" t="s">
        <v>4606</v>
      </c>
      <c r="F367" s="23" t="s">
        <v>1</v>
      </c>
      <c r="G367" s="23">
        <v>600106</v>
      </c>
      <c r="H367" s="23" t="s">
        <v>5233</v>
      </c>
      <c r="I367" s="23" t="s">
        <v>5233</v>
      </c>
      <c r="J367" s="24" t="str">
        <f t="shared" si="5"/>
        <v>Sep-10</v>
      </c>
    </row>
    <row r="368" spans="1:10" x14ac:dyDescent="0.2">
      <c r="A368" s="37">
        <v>20559</v>
      </c>
      <c r="B368" s="35" t="s">
        <v>315</v>
      </c>
      <c r="C368" s="27">
        <v>40435</v>
      </c>
      <c r="D368" s="23" t="s">
        <v>8697</v>
      </c>
      <c r="E368" s="23" t="s">
        <v>4657</v>
      </c>
      <c r="F368" s="23" t="s">
        <v>7</v>
      </c>
      <c r="G368" s="23">
        <v>520008</v>
      </c>
      <c r="H368" s="23" t="s">
        <v>5233</v>
      </c>
      <c r="I368" s="23" t="s">
        <v>5481</v>
      </c>
      <c r="J368" s="24" t="str">
        <f t="shared" si="5"/>
        <v>Sep-10</v>
      </c>
    </row>
    <row r="369" spans="1:10" x14ac:dyDescent="0.2">
      <c r="A369" s="37">
        <v>20562</v>
      </c>
      <c r="B369" s="35" t="s">
        <v>316</v>
      </c>
      <c r="C369" s="27">
        <v>40435</v>
      </c>
      <c r="D369" s="23" t="s">
        <v>8698</v>
      </c>
      <c r="E369" s="23" t="s">
        <v>4663</v>
      </c>
      <c r="F369" s="23" t="s">
        <v>3</v>
      </c>
      <c r="G369" s="23">
        <v>226007</v>
      </c>
      <c r="H369" s="23" t="s">
        <v>5232</v>
      </c>
      <c r="I369" s="23" t="s">
        <v>5232</v>
      </c>
      <c r="J369" s="24" t="str">
        <f t="shared" si="5"/>
        <v>Sep-10</v>
      </c>
    </row>
    <row r="370" spans="1:10" x14ac:dyDescent="0.2">
      <c r="A370" s="37">
        <v>20563</v>
      </c>
      <c r="B370" s="35" t="s">
        <v>317</v>
      </c>
      <c r="C370" s="27">
        <v>40435</v>
      </c>
      <c r="D370" s="23" t="s">
        <v>8699</v>
      </c>
      <c r="E370" s="23" t="s">
        <v>4675</v>
      </c>
      <c r="F370" s="23" t="s">
        <v>4670</v>
      </c>
      <c r="G370" s="23">
        <v>682011</v>
      </c>
      <c r="H370" s="23" t="s">
        <v>5233</v>
      </c>
      <c r="I370" s="23" t="s">
        <v>5233</v>
      </c>
      <c r="J370" s="24" t="str">
        <f t="shared" si="5"/>
        <v>Sep-10</v>
      </c>
    </row>
    <row r="371" spans="1:10" x14ac:dyDescent="0.2">
      <c r="A371" s="37">
        <v>20564</v>
      </c>
      <c r="B371" s="35" t="s">
        <v>318</v>
      </c>
      <c r="C371" s="27">
        <v>40435</v>
      </c>
      <c r="D371" s="23" t="s">
        <v>8700</v>
      </c>
      <c r="E371" s="23" t="s">
        <v>4607</v>
      </c>
      <c r="F371" s="23" t="s">
        <v>8</v>
      </c>
      <c r="G371" s="23">
        <v>411004</v>
      </c>
      <c r="H371" s="23" t="s">
        <v>5234</v>
      </c>
      <c r="I371" s="23" t="s">
        <v>5234</v>
      </c>
      <c r="J371" s="24" t="str">
        <f t="shared" si="5"/>
        <v>Sep-10</v>
      </c>
    </row>
    <row r="372" spans="1:10" x14ac:dyDescent="0.2">
      <c r="A372" s="37">
        <v>20565</v>
      </c>
      <c r="B372" s="35" t="s">
        <v>319</v>
      </c>
      <c r="C372" s="27">
        <v>40435</v>
      </c>
      <c r="D372" s="23" t="s">
        <v>11450</v>
      </c>
      <c r="E372" s="23" t="s">
        <v>4633</v>
      </c>
      <c r="F372" s="23" t="s">
        <v>8</v>
      </c>
      <c r="G372" s="23">
        <v>422009</v>
      </c>
      <c r="H372" s="23" t="s">
        <v>5234</v>
      </c>
      <c r="I372" s="23" t="s">
        <v>5234</v>
      </c>
      <c r="J372" s="24" t="str">
        <f t="shared" si="5"/>
        <v>Sep-10</v>
      </c>
    </row>
    <row r="373" spans="1:10" x14ac:dyDescent="0.2">
      <c r="A373" s="37">
        <v>20567</v>
      </c>
      <c r="B373" s="35" t="s">
        <v>320</v>
      </c>
      <c r="C373" s="27">
        <v>40435</v>
      </c>
      <c r="D373" s="23" t="s">
        <v>8701</v>
      </c>
      <c r="E373" s="23" t="s">
        <v>4621</v>
      </c>
      <c r="F373" s="23" t="s">
        <v>8</v>
      </c>
      <c r="G373" s="23">
        <v>401201</v>
      </c>
      <c r="H373" s="23" t="s">
        <v>5234</v>
      </c>
      <c r="I373" s="23" t="s">
        <v>5234</v>
      </c>
      <c r="J373" s="24" t="str">
        <f t="shared" si="5"/>
        <v>Sep-10</v>
      </c>
    </row>
    <row r="374" spans="1:10" x14ac:dyDescent="0.2">
      <c r="A374" s="37">
        <v>20568</v>
      </c>
      <c r="B374" s="35" t="s">
        <v>321</v>
      </c>
      <c r="C374" s="27">
        <v>40436</v>
      </c>
      <c r="D374" s="23" t="s">
        <v>8702</v>
      </c>
      <c r="E374" s="23" t="s">
        <v>4593</v>
      </c>
      <c r="F374" s="23" t="s">
        <v>0</v>
      </c>
      <c r="G374" s="23">
        <v>110092</v>
      </c>
      <c r="H374" s="23" t="s">
        <v>5232</v>
      </c>
      <c r="I374" s="23" t="s">
        <v>5232</v>
      </c>
      <c r="J374" s="24" t="str">
        <f t="shared" si="5"/>
        <v>Sep-10</v>
      </c>
    </row>
    <row r="375" spans="1:10" x14ac:dyDescent="0.2">
      <c r="A375" s="37">
        <v>20571</v>
      </c>
      <c r="B375" s="35" t="s">
        <v>322</v>
      </c>
      <c r="C375" s="27">
        <v>40438</v>
      </c>
      <c r="D375" s="23" t="s">
        <v>8703</v>
      </c>
      <c r="E375" s="23" t="s">
        <v>4627</v>
      </c>
      <c r="F375" s="23" t="s">
        <v>8</v>
      </c>
      <c r="G375" s="23">
        <v>440012</v>
      </c>
      <c r="H375" s="23" t="s">
        <v>5234</v>
      </c>
      <c r="I375" s="23" t="s">
        <v>5234</v>
      </c>
      <c r="J375" s="24" t="str">
        <f t="shared" si="5"/>
        <v>Sep-10</v>
      </c>
    </row>
    <row r="376" spans="1:10" x14ac:dyDescent="0.2">
      <c r="A376" s="37">
        <v>20572</v>
      </c>
      <c r="B376" s="35" t="s">
        <v>323</v>
      </c>
      <c r="C376" s="27">
        <v>40438</v>
      </c>
      <c r="D376" s="23" t="s">
        <v>11451</v>
      </c>
      <c r="E376" s="23" t="s">
        <v>4684</v>
      </c>
      <c r="F376" s="23" t="s">
        <v>6</v>
      </c>
      <c r="G376" s="23">
        <v>462003</v>
      </c>
      <c r="H376" s="23" t="s">
        <v>5234</v>
      </c>
      <c r="I376" s="23" t="s">
        <v>5481</v>
      </c>
      <c r="J376" s="24" t="str">
        <f t="shared" si="5"/>
        <v>Sep-10</v>
      </c>
    </row>
    <row r="377" spans="1:10" x14ac:dyDescent="0.2">
      <c r="A377" s="37">
        <v>20573</v>
      </c>
      <c r="B377" s="35" t="s">
        <v>324</v>
      </c>
      <c r="C377" s="27">
        <v>40438</v>
      </c>
      <c r="D377" s="23" t="s">
        <v>8704</v>
      </c>
      <c r="E377" s="23" t="s">
        <v>4621</v>
      </c>
      <c r="F377" s="23" t="s">
        <v>8</v>
      </c>
      <c r="G377" s="23">
        <v>400701</v>
      </c>
      <c r="H377" s="23" t="s">
        <v>5234</v>
      </c>
      <c r="I377" s="23" t="s">
        <v>5234</v>
      </c>
      <c r="J377" s="24" t="str">
        <f t="shared" si="5"/>
        <v>Sep-10</v>
      </c>
    </row>
    <row r="378" spans="1:10" x14ac:dyDescent="0.2">
      <c r="A378" s="37">
        <v>20574</v>
      </c>
      <c r="B378" s="35" t="s">
        <v>325</v>
      </c>
      <c r="C378" s="27">
        <v>40441</v>
      </c>
      <c r="D378" s="23" t="s">
        <v>8705</v>
      </c>
      <c r="E378" s="23" t="s">
        <v>4685</v>
      </c>
      <c r="F378" s="23" t="s">
        <v>4618</v>
      </c>
      <c r="G378" s="23">
        <v>305001</v>
      </c>
      <c r="H378" s="23" t="s">
        <v>5232</v>
      </c>
      <c r="I378" s="23" t="s">
        <v>5232</v>
      </c>
      <c r="J378" s="24" t="str">
        <f t="shared" si="5"/>
        <v>Sep-10</v>
      </c>
    </row>
    <row r="379" spans="1:10" x14ac:dyDescent="0.2">
      <c r="A379" s="37">
        <v>20575</v>
      </c>
      <c r="B379" s="35" t="s">
        <v>326</v>
      </c>
      <c r="C379" s="27">
        <v>40441</v>
      </c>
      <c r="D379" s="23" t="s">
        <v>8706</v>
      </c>
      <c r="E379" s="23" t="s">
        <v>4665</v>
      </c>
      <c r="F379" s="23" t="s">
        <v>4631</v>
      </c>
      <c r="G379" s="23">
        <v>390011</v>
      </c>
      <c r="H379" s="23" t="s">
        <v>5234</v>
      </c>
      <c r="I379" s="23" t="s">
        <v>5234</v>
      </c>
      <c r="J379" s="24" t="str">
        <f t="shared" si="5"/>
        <v>Sep-10</v>
      </c>
    </row>
    <row r="380" spans="1:10" x14ac:dyDescent="0.2">
      <c r="A380" s="37">
        <v>20576</v>
      </c>
      <c r="B380" s="35" t="s">
        <v>327</v>
      </c>
      <c r="C380" s="27">
        <v>40441</v>
      </c>
      <c r="D380" s="23" t="s">
        <v>8707</v>
      </c>
      <c r="E380" s="23" t="s">
        <v>4649</v>
      </c>
      <c r="F380" s="23" t="s">
        <v>4631</v>
      </c>
      <c r="G380" s="23">
        <v>395009</v>
      </c>
      <c r="H380" s="23" t="s">
        <v>5234</v>
      </c>
      <c r="I380" s="23" t="s">
        <v>5234</v>
      </c>
      <c r="J380" s="24" t="str">
        <f t="shared" si="5"/>
        <v>Sep-10</v>
      </c>
    </row>
    <row r="381" spans="1:10" x14ac:dyDescent="0.2">
      <c r="A381" s="37">
        <v>20577</v>
      </c>
      <c r="B381" s="35" t="s">
        <v>328</v>
      </c>
      <c r="C381" s="27">
        <v>40442</v>
      </c>
      <c r="D381" s="23" t="s">
        <v>8708</v>
      </c>
      <c r="E381" s="23" t="s">
        <v>4628</v>
      </c>
      <c r="F381" s="23" t="s">
        <v>7</v>
      </c>
      <c r="G381" s="23">
        <v>530016</v>
      </c>
      <c r="H381" s="23" t="s">
        <v>5233</v>
      </c>
      <c r="I381" s="23" t="s">
        <v>5481</v>
      </c>
      <c r="J381" s="24" t="str">
        <f t="shared" si="5"/>
        <v>Sep-10</v>
      </c>
    </row>
    <row r="382" spans="1:10" x14ac:dyDescent="0.2">
      <c r="A382" s="37">
        <v>20580</v>
      </c>
      <c r="B382" s="35" t="s">
        <v>329</v>
      </c>
      <c r="C382" s="27">
        <v>40443</v>
      </c>
      <c r="D382" s="23" t="s">
        <v>8709</v>
      </c>
      <c r="E382" s="23" t="s">
        <v>4589</v>
      </c>
      <c r="F382" s="23" t="s">
        <v>0</v>
      </c>
      <c r="G382" s="23">
        <v>110048</v>
      </c>
      <c r="H382" s="23" t="s">
        <v>5232</v>
      </c>
      <c r="I382" s="23" t="s">
        <v>5232</v>
      </c>
      <c r="J382" s="24" t="str">
        <f t="shared" si="5"/>
        <v>Sep-10</v>
      </c>
    </row>
    <row r="383" spans="1:10" x14ac:dyDescent="0.2">
      <c r="A383" s="37">
        <v>20584</v>
      </c>
      <c r="B383" s="35" t="s">
        <v>330</v>
      </c>
      <c r="C383" s="27">
        <v>40444</v>
      </c>
      <c r="D383" s="23" t="s">
        <v>8710</v>
      </c>
      <c r="E383" s="23" t="s">
        <v>4604</v>
      </c>
      <c r="F383" s="23" t="s">
        <v>2</v>
      </c>
      <c r="G383" s="23">
        <v>141009</v>
      </c>
      <c r="H383" s="23" t="s">
        <v>5232</v>
      </c>
      <c r="I383" s="23" t="s">
        <v>5232</v>
      </c>
      <c r="J383" s="24" t="str">
        <f t="shared" si="5"/>
        <v>Sep-10</v>
      </c>
    </row>
    <row r="384" spans="1:10" x14ac:dyDescent="0.2">
      <c r="A384" s="37">
        <v>20585</v>
      </c>
      <c r="B384" s="35" t="s">
        <v>331</v>
      </c>
      <c r="C384" s="27">
        <v>40445</v>
      </c>
      <c r="D384" s="23" t="s">
        <v>8711</v>
      </c>
      <c r="E384" s="23" t="s">
        <v>4589</v>
      </c>
      <c r="F384" s="23" t="s">
        <v>0</v>
      </c>
      <c r="G384" s="23">
        <v>110062</v>
      </c>
      <c r="H384" s="23" t="s">
        <v>5232</v>
      </c>
      <c r="I384" s="23" t="s">
        <v>5232</v>
      </c>
      <c r="J384" s="24" t="str">
        <f t="shared" si="5"/>
        <v>Sep-10</v>
      </c>
    </row>
    <row r="385" spans="1:10" x14ac:dyDescent="0.2">
      <c r="A385" s="37">
        <v>20587</v>
      </c>
      <c r="B385" s="35" t="s">
        <v>8006</v>
      </c>
      <c r="C385" s="27">
        <v>40448</v>
      </c>
      <c r="D385" s="23" t="s">
        <v>11452</v>
      </c>
      <c r="E385" s="23" t="s">
        <v>4606</v>
      </c>
      <c r="F385" s="23" t="s">
        <v>1</v>
      </c>
      <c r="G385" s="23">
        <v>600005</v>
      </c>
      <c r="H385" s="23" t="s">
        <v>5233</v>
      </c>
      <c r="I385" s="23" t="s">
        <v>5233</v>
      </c>
      <c r="J385" s="24" t="str">
        <f t="shared" si="5"/>
        <v>Sep-10</v>
      </c>
    </row>
    <row r="386" spans="1:10" x14ac:dyDescent="0.2">
      <c r="A386" s="37">
        <v>20589</v>
      </c>
      <c r="B386" s="35" t="s">
        <v>332</v>
      </c>
      <c r="C386" s="27">
        <v>40448</v>
      </c>
      <c r="D386" s="23" t="s">
        <v>11453</v>
      </c>
      <c r="E386" s="23" t="s">
        <v>4606</v>
      </c>
      <c r="F386" s="23" t="s">
        <v>1</v>
      </c>
      <c r="G386" s="23">
        <v>600086</v>
      </c>
      <c r="H386" s="23" t="s">
        <v>5233</v>
      </c>
      <c r="I386" s="23" t="s">
        <v>5233</v>
      </c>
      <c r="J386" s="24" t="str">
        <f t="shared" ref="J386:J449" si="6">TEXT(C386,"mmm-yy")</f>
        <v>Sep-10</v>
      </c>
    </row>
    <row r="387" spans="1:10" x14ac:dyDescent="0.2">
      <c r="A387" s="37">
        <v>20590</v>
      </c>
      <c r="B387" s="35" t="s">
        <v>333</v>
      </c>
      <c r="C387" s="27">
        <v>40450</v>
      </c>
      <c r="D387" s="23" t="s">
        <v>8712</v>
      </c>
      <c r="E387" s="23" t="s">
        <v>4600</v>
      </c>
      <c r="F387" s="23" t="s">
        <v>8</v>
      </c>
      <c r="G387" s="23">
        <v>400050</v>
      </c>
      <c r="H387" s="23" t="s">
        <v>5234</v>
      </c>
      <c r="I387" s="23" t="s">
        <v>5234</v>
      </c>
      <c r="J387" s="24" t="str">
        <f t="shared" si="6"/>
        <v>Sep-10</v>
      </c>
    </row>
    <row r="388" spans="1:10" x14ac:dyDescent="0.2">
      <c r="A388" s="37">
        <v>20592</v>
      </c>
      <c r="B388" s="35" t="s">
        <v>334</v>
      </c>
      <c r="C388" s="27">
        <v>40450</v>
      </c>
      <c r="D388" s="23" t="s">
        <v>8713</v>
      </c>
      <c r="E388" s="23" t="s">
        <v>4671</v>
      </c>
      <c r="F388" s="23" t="s">
        <v>4670</v>
      </c>
      <c r="G388" s="23">
        <v>695023</v>
      </c>
      <c r="H388" s="23" t="s">
        <v>5233</v>
      </c>
      <c r="I388" s="23" t="s">
        <v>5233</v>
      </c>
      <c r="J388" s="24" t="str">
        <f t="shared" si="6"/>
        <v>Sep-10</v>
      </c>
    </row>
    <row r="389" spans="1:10" x14ac:dyDescent="0.2">
      <c r="A389" s="37">
        <v>20593</v>
      </c>
      <c r="B389" s="35" t="s">
        <v>335</v>
      </c>
      <c r="C389" s="27">
        <v>40451</v>
      </c>
      <c r="D389" s="23" t="s">
        <v>8714</v>
      </c>
      <c r="E389" s="23" t="s">
        <v>4601</v>
      </c>
      <c r="F389" s="23" t="s">
        <v>5</v>
      </c>
      <c r="G389" s="23">
        <v>560106</v>
      </c>
      <c r="H389" s="23" t="s">
        <v>5233</v>
      </c>
      <c r="I389" s="23" t="s">
        <v>5233</v>
      </c>
      <c r="J389" s="24" t="str">
        <f t="shared" si="6"/>
        <v>Sep-10</v>
      </c>
    </row>
    <row r="390" spans="1:10" x14ac:dyDescent="0.2">
      <c r="A390" s="37">
        <v>20594</v>
      </c>
      <c r="B390" s="35" t="s">
        <v>336</v>
      </c>
      <c r="C390" s="27">
        <v>40452</v>
      </c>
      <c r="D390" s="23" t="s">
        <v>8715</v>
      </c>
      <c r="E390" s="23" t="s">
        <v>4621</v>
      </c>
      <c r="F390" s="23" t="s">
        <v>8</v>
      </c>
      <c r="G390" s="23">
        <v>400708</v>
      </c>
      <c r="H390" s="23" t="s">
        <v>5234</v>
      </c>
      <c r="I390" s="23" t="s">
        <v>5234</v>
      </c>
      <c r="J390" s="24" t="str">
        <f t="shared" si="6"/>
        <v>Oct-10</v>
      </c>
    </row>
    <row r="391" spans="1:10" x14ac:dyDescent="0.2">
      <c r="A391" s="37">
        <v>20595</v>
      </c>
      <c r="B391" s="35" t="s">
        <v>337</v>
      </c>
      <c r="C391" s="27">
        <v>40452</v>
      </c>
      <c r="D391" s="23" t="s">
        <v>8716</v>
      </c>
      <c r="E391" s="23" t="s">
        <v>4589</v>
      </c>
      <c r="F391" s="23" t="s">
        <v>0</v>
      </c>
      <c r="G391" s="23">
        <v>110048</v>
      </c>
      <c r="H391" s="23" t="s">
        <v>5232</v>
      </c>
      <c r="I391" s="23" t="s">
        <v>5232</v>
      </c>
      <c r="J391" s="24" t="str">
        <f t="shared" si="6"/>
        <v>Oct-10</v>
      </c>
    </row>
    <row r="392" spans="1:10" x14ac:dyDescent="0.2">
      <c r="A392" s="37">
        <v>20597</v>
      </c>
      <c r="B392" s="35" t="s">
        <v>338</v>
      </c>
      <c r="C392" s="27">
        <v>40452</v>
      </c>
      <c r="D392" s="23" t="s">
        <v>8717</v>
      </c>
      <c r="E392" s="23" t="s">
        <v>4671</v>
      </c>
      <c r="F392" s="23" t="s">
        <v>4670</v>
      </c>
      <c r="G392" s="23">
        <v>695006</v>
      </c>
      <c r="H392" s="23" t="s">
        <v>5233</v>
      </c>
      <c r="I392" s="23" t="s">
        <v>5233</v>
      </c>
      <c r="J392" s="24" t="str">
        <f t="shared" si="6"/>
        <v>Oct-10</v>
      </c>
    </row>
    <row r="393" spans="1:10" x14ac:dyDescent="0.2">
      <c r="A393" s="37">
        <v>20601</v>
      </c>
      <c r="B393" s="35" t="s">
        <v>5700</v>
      </c>
      <c r="C393" s="27">
        <v>40456</v>
      </c>
      <c r="D393" s="23" t="s">
        <v>8718</v>
      </c>
      <c r="E393" s="23" t="s">
        <v>4600</v>
      </c>
      <c r="F393" s="23" t="s">
        <v>8</v>
      </c>
      <c r="G393" s="23">
        <v>400056</v>
      </c>
      <c r="H393" s="23" t="s">
        <v>5234</v>
      </c>
      <c r="I393" s="23" t="s">
        <v>5234</v>
      </c>
      <c r="J393" s="24" t="str">
        <f t="shared" si="6"/>
        <v>Oct-10</v>
      </c>
    </row>
    <row r="394" spans="1:10" x14ac:dyDescent="0.2">
      <c r="A394" s="37">
        <v>20607</v>
      </c>
      <c r="B394" s="35" t="s">
        <v>339</v>
      </c>
      <c r="C394" s="27">
        <v>40459</v>
      </c>
      <c r="D394" s="23" t="s">
        <v>11454</v>
      </c>
      <c r="E394" s="23" t="s">
        <v>4647</v>
      </c>
      <c r="F394" s="23" t="s">
        <v>4631</v>
      </c>
      <c r="G394" s="23">
        <v>380009</v>
      </c>
      <c r="H394" s="23" t="s">
        <v>5234</v>
      </c>
      <c r="I394" s="23" t="s">
        <v>5234</v>
      </c>
      <c r="J394" s="24" t="str">
        <f t="shared" si="6"/>
        <v>Oct-10</v>
      </c>
    </row>
    <row r="395" spans="1:10" x14ac:dyDescent="0.2">
      <c r="A395" s="37">
        <v>20608</v>
      </c>
      <c r="B395" s="35" t="s">
        <v>340</v>
      </c>
      <c r="C395" s="27">
        <v>40459</v>
      </c>
      <c r="D395" s="23" t="s">
        <v>8719</v>
      </c>
      <c r="E395" s="23" t="s">
        <v>4687</v>
      </c>
      <c r="F395" s="23" t="s">
        <v>4686</v>
      </c>
      <c r="G395" s="23">
        <v>180004</v>
      </c>
      <c r="H395" s="23" t="s">
        <v>5232</v>
      </c>
      <c r="I395" s="23" t="s">
        <v>5232</v>
      </c>
      <c r="J395" s="24" t="str">
        <f t="shared" si="6"/>
        <v>Oct-10</v>
      </c>
    </row>
    <row r="396" spans="1:10" x14ac:dyDescent="0.2">
      <c r="A396" s="37">
        <v>20609</v>
      </c>
      <c r="B396" s="35" t="s">
        <v>341</v>
      </c>
      <c r="C396" s="27">
        <v>40463</v>
      </c>
      <c r="D396" s="23" t="s">
        <v>11455</v>
      </c>
      <c r="E396" s="23" t="s">
        <v>4628</v>
      </c>
      <c r="F396" s="23" t="s">
        <v>7</v>
      </c>
      <c r="G396" s="23">
        <v>530002</v>
      </c>
      <c r="H396" s="23" t="s">
        <v>5233</v>
      </c>
      <c r="I396" s="23" t="s">
        <v>5481</v>
      </c>
      <c r="J396" s="24" t="str">
        <f t="shared" si="6"/>
        <v>Oct-10</v>
      </c>
    </row>
    <row r="397" spans="1:10" x14ac:dyDescent="0.2">
      <c r="A397" s="37">
        <v>20612</v>
      </c>
      <c r="B397" s="35" t="s">
        <v>342</v>
      </c>
      <c r="C397" s="27">
        <v>40464</v>
      </c>
      <c r="D397" s="23" t="s">
        <v>8720</v>
      </c>
      <c r="E397" s="23" t="s">
        <v>4662</v>
      </c>
      <c r="F397" s="23" t="s">
        <v>3</v>
      </c>
      <c r="G397" s="23">
        <v>211002</v>
      </c>
      <c r="H397" s="23" t="s">
        <v>5232</v>
      </c>
      <c r="I397" s="23" t="s">
        <v>5232</v>
      </c>
      <c r="J397" s="24" t="str">
        <f t="shared" si="6"/>
        <v>Oct-10</v>
      </c>
    </row>
    <row r="398" spans="1:10" x14ac:dyDescent="0.2">
      <c r="A398" s="37">
        <v>20613</v>
      </c>
      <c r="B398" s="35" t="s">
        <v>343</v>
      </c>
      <c r="C398" s="27">
        <v>40464</v>
      </c>
      <c r="D398" s="23" t="s">
        <v>8721</v>
      </c>
      <c r="E398" s="23" t="s">
        <v>4662</v>
      </c>
      <c r="F398" s="23" t="s">
        <v>3</v>
      </c>
      <c r="G398" s="23">
        <v>211002</v>
      </c>
      <c r="H398" s="23" t="s">
        <v>5232</v>
      </c>
      <c r="I398" s="23" t="s">
        <v>5232</v>
      </c>
      <c r="J398" s="24" t="str">
        <f t="shared" si="6"/>
        <v>Oct-10</v>
      </c>
    </row>
    <row r="399" spans="1:10" x14ac:dyDescent="0.2">
      <c r="A399" s="37">
        <v>20615</v>
      </c>
      <c r="B399" s="35" t="s">
        <v>344</v>
      </c>
      <c r="C399" s="27">
        <v>40469</v>
      </c>
      <c r="D399" s="23" t="s">
        <v>8722</v>
      </c>
      <c r="E399" s="23" t="s">
        <v>4608</v>
      </c>
      <c r="F399" s="23" t="s">
        <v>0</v>
      </c>
      <c r="G399" s="23">
        <v>110058</v>
      </c>
      <c r="H399" s="23" t="s">
        <v>5232</v>
      </c>
      <c r="I399" s="23" t="s">
        <v>5232</v>
      </c>
      <c r="J399" s="24" t="str">
        <f t="shared" si="6"/>
        <v>Oct-10</v>
      </c>
    </row>
    <row r="400" spans="1:10" x14ac:dyDescent="0.2">
      <c r="A400" s="37">
        <v>20618</v>
      </c>
      <c r="B400" s="35" t="s">
        <v>345</v>
      </c>
      <c r="C400" s="27">
        <v>40469</v>
      </c>
      <c r="D400" s="23" t="s">
        <v>8723</v>
      </c>
      <c r="E400" s="23" t="s">
        <v>4668</v>
      </c>
      <c r="F400" s="23" t="s">
        <v>2</v>
      </c>
      <c r="G400" s="23">
        <v>140401</v>
      </c>
      <c r="H400" s="23" t="s">
        <v>5232</v>
      </c>
      <c r="I400" s="23" t="s">
        <v>5232</v>
      </c>
      <c r="J400" s="24" t="str">
        <f t="shared" si="6"/>
        <v>Oct-10</v>
      </c>
    </row>
    <row r="401" spans="1:10" x14ac:dyDescent="0.2">
      <c r="A401" s="37">
        <v>20622</v>
      </c>
      <c r="B401" s="35" t="s">
        <v>346</v>
      </c>
      <c r="C401" s="27">
        <v>40470</v>
      </c>
      <c r="D401" s="23" t="s">
        <v>8724</v>
      </c>
      <c r="E401" s="23" t="s">
        <v>4662</v>
      </c>
      <c r="F401" s="23" t="s">
        <v>3</v>
      </c>
      <c r="G401" s="23">
        <v>211002</v>
      </c>
      <c r="H401" s="23" t="s">
        <v>5232</v>
      </c>
      <c r="I401" s="23" t="s">
        <v>5232</v>
      </c>
      <c r="J401" s="24" t="str">
        <f t="shared" si="6"/>
        <v>Oct-10</v>
      </c>
    </row>
    <row r="402" spans="1:10" x14ac:dyDescent="0.2">
      <c r="A402" s="37">
        <v>20624</v>
      </c>
      <c r="B402" s="35" t="s">
        <v>7342</v>
      </c>
      <c r="C402" s="27">
        <v>40470</v>
      </c>
      <c r="D402" s="23" t="s">
        <v>11456</v>
      </c>
      <c r="E402" s="23" t="s">
        <v>4674</v>
      </c>
      <c r="F402" s="23" t="s">
        <v>6</v>
      </c>
      <c r="G402" s="23">
        <v>452010</v>
      </c>
      <c r="H402" s="23" t="s">
        <v>5234</v>
      </c>
      <c r="I402" s="23" t="s">
        <v>5481</v>
      </c>
      <c r="J402" s="24" t="str">
        <f t="shared" si="6"/>
        <v>Oct-10</v>
      </c>
    </row>
    <row r="403" spans="1:10" x14ac:dyDescent="0.2">
      <c r="A403" s="37">
        <v>20625</v>
      </c>
      <c r="B403" s="35" t="s">
        <v>8263</v>
      </c>
      <c r="C403" s="27">
        <v>40470</v>
      </c>
      <c r="D403" s="23" t="s">
        <v>8725</v>
      </c>
      <c r="E403" s="23" t="s">
        <v>4604</v>
      </c>
      <c r="F403" s="23" t="s">
        <v>2</v>
      </c>
      <c r="G403" s="23">
        <v>141001</v>
      </c>
      <c r="H403" s="23" t="s">
        <v>5232</v>
      </c>
      <c r="I403" s="23" t="s">
        <v>5232</v>
      </c>
      <c r="J403" s="24" t="str">
        <f t="shared" si="6"/>
        <v>Oct-10</v>
      </c>
    </row>
    <row r="404" spans="1:10" x14ac:dyDescent="0.2">
      <c r="A404" s="37">
        <v>20626</v>
      </c>
      <c r="B404" s="35" t="s">
        <v>347</v>
      </c>
      <c r="C404" s="27">
        <v>40471</v>
      </c>
      <c r="D404" s="23" t="s">
        <v>8726</v>
      </c>
      <c r="E404" s="23" t="s">
        <v>4635</v>
      </c>
      <c r="F404" s="23" t="s">
        <v>5</v>
      </c>
      <c r="G404" s="23">
        <v>575018</v>
      </c>
      <c r="H404" s="23" t="s">
        <v>5233</v>
      </c>
      <c r="I404" s="23" t="s">
        <v>5233</v>
      </c>
      <c r="J404" s="24" t="str">
        <f t="shared" si="6"/>
        <v>Oct-10</v>
      </c>
    </row>
    <row r="405" spans="1:10" x14ac:dyDescent="0.2">
      <c r="A405" s="37">
        <v>20627</v>
      </c>
      <c r="B405" s="35" t="s">
        <v>348</v>
      </c>
      <c r="C405" s="27">
        <v>40471</v>
      </c>
      <c r="D405" s="23" t="s">
        <v>8727</v>
      </c>
      <c r="E405" s="23" t="s">
        <v>4684</v>
      </c>
      <c r="F405" s="23" t="s">
        <v>6</v>
      </c>
      <c r="G405" s="23">
        <v>462003</v>
      </c>
      <c r="H405" s="23" t="s">
        <v>5234</v>
      </c>
      <c r="I405" s="23" t="s">
        <v>5481</v>
      </c>
      <c r="J405" s="24" t="str">
        <f t="shared" si="6"/>
        <v>Oct-10</v>
      </c>
    </row>
    <row r="406" spans="1:10" x14ac:dyDescent="0.2">
      <c r="A406" s="37">
        <v>20631</v>
      </c>
      <c r="B406" s="35" t="s">
        <v>349</v>
      </c>
      <c r="C406" s="27">
        <v>40473</v>
      </c>
      <c r="D406" s="23" t="s">
        <v>8728</v>
      </c>
      <c r="E406" s="23" t="s">
        <v>4689</v>
      </c>
      <c r="F406" s="23" t="s">
        <v>4670</v>
      </c>
      <c r="G406" s="23">
        <v>671121</v>
      </c>
      <c r="H406" s="23" t="s">
        <v>5233</v>
      </c>
      <c r="I406" s="23" t="s">
        <v>5233</v>
      </c>
      <c r="J406" s="24" t="str">
        <f t="shared" si="6"/>
        <v>Oct-10</v>
      </c>
    </row>
    <row r="407" spans="1:10" x14ac:dyDescent="0.2">
      <c r="A407" s="37">
        <v>20632</v>
      </c>
      <c r="B407" s="35" t="s">
        <v>350</v>
      </c>
      <c r="C407" s="27">
        <v>40473</v>
      </c>
      <c r="D407" s="23" t="s">
        <v>8729</v>
      </c>
      <c r="E407" s="23" t="s">
        <v>4599</v>
      </c>
      <c r="F407" s="23" t="s">
        <v>4598</v>
      </c>
      <c r="G407" s="23">
        <v>500034</v>
      </c>
      <c r="H407" s="23" t="s">
        <v>5233</v>
      </c>
      <c r="I407" s="23" t="s">
        <v>5481</v>
      </c>
      <c r="J407" s="24" t="str">
        <f t="shared" si="6"/>
        <v>Oct-10</v>
      </c>
    </row>
    <row r="408" spans="1:10" x14ac:dyDescent="0.2">
      <c r="A408" s="37">
        <v>20634</v>
      </c>
      <c r="B408" s="35" t="s">
        <v>351</v>
      </c>
      <c r="C408" s="27">
        <v>40476</v>
      </c>
      <c r="D408" s="23" t="s">
        <v>8730</v>
      </c>
      <c r="E408" s="23" t="s">
        <v>4690</v>
      </c>
      <c r="F408" s="23" t="s">
        <v>4670</v>
      </c>
      <c r="G408" s="23">
        <v>686001</v>
      </c>
      <c r="H408" s="23" t="s">
        <v>5233</v>
      </c>
      <c r="I408" s="23" t="s">
        <v>5233</v>
      </c>
      <c r="J408" s="24" t="str">
        <f t="shared" si="6"/>
        <v>Oct-10</v>
      </c>
    </row>
    <row r="409" spans="1:10" x14ac:dyDescent="0.2">
      <c r="A409" s="37">
        <v>20635</v>
      </c>
      <c r="B409" s="35" t="s">
        <v>352</v>
      </c>
      <c r="C409" s="27">
        <v>40476</v>
      </c>
      <c r="D409" s="23" t="s">
        <v>8731</v>
      </c>
      <c r="E409" s="23" t="s">
        <v>4628</v>
      </c>
      <c r="F409" s="23" t="s">
        <v>7</v>
      </c>
      <c r="G409" s="23">
        <v>530002</v>
      </c>
      <c r="H409" s="23" t="s">
        <v>5233</v>
      </c>
      <c r="I409" s="23" t="s">
        <v>5481</v>
      </c>
      <c r="J409" s="24" t="str">
        <f t="shared" si="6"/>
        <v>Oct-10</v>
      </c>
    </row>
    <row r="410" spans="1:10" x14ac:dyDescent="0.2">
      <c r="A410" s="37">
        <v>20636</v>
      </c>
      <c r="B410" s="35" t="s">
        <v>7112</v>
      </c>
      <c r="C410" s="27">
        <v>40476</v>
      </c>
      <c r="D410" s="23" t="s">
        <v>8732</v>
      </c>
      <c r="E410" s="23" t="s">
        <v>4599</v>
      </c>
      <c r="F410" s="23" t="s">
        <v>4598</v>
      </c>
      <c r="G410" s="23">
        <v>500035</v>
      </c>
      <c r="H410" s="23" t="s">
        <v>5233</v>
      </c>
      <c r="I410" s="23" t="s">
        <v>5481</v>
      </c>
      <c r="J410" s="24" t="str">
        <f t="shared" si="6"/>
        <v>Oct-10</v>
      </c>
    </row>
    <row r="411" spans="1:10" x14ac:dyDescent="0.2">
      <c r="A411" s="37">
        <v>20641</v>
      </c>
      <c r="B411" s="35" t="s">
        <v>353</v>
      </c>
      <c r="C411" s="27">
        <v>40479</v>
      </c>
      <c r="D411" s="23" t="s">
        <v>8733</v>
      </c>
      <c r="E411" s="23" t="s">
        <v>4601</v>
      </c>
      <c r="F411" s="23" t="s">
        <v>5</v>
      </c>
      <c r="G411" s="23">
        <v>560038</v>
      </c>
      <c r="H411" s="23" t="s">
        <v>5233</v>
      </c>
      <c r="I411" s="23" t="s">
        <v>5233</v>
      </c>
      <c r="J411" s="24" t="str">
        <f t="shared" si="6"/>
        <v>Oct-10</v>
      </c>
    </row>
    <row r="412" spans="1:10" x14ac:dyDescent="0.2">
      <c r="A412" s="37">
        <v>20642</v>
      </c>
      <c r="B412" s="35" t="s">
        <v>354</v>
      </c>
      <c r="C412" s="27">
        <v>40480</v>
      </c>
      <c r="D412" s="23" t="s">
        <v>11457</v>
      </c>
      <c r="E412" s="23" t="s">
        <v>4647</v>
      </c>
      <c r="F412" s="23" t="s">
        <v>4631</v>
      </c>
      <c r="G412" s="23">
        <v>380058</v>
      </c>
      <c r="H412" s="23" t="s">
        <v>5234</v>
      </c>
      <c r="I412" s="23" t="s">
        <v>5234</v>
      </c>
      <c r="J412" s="24" t="str">
        <f t="shared" si="6"/>
        <v>Oct-10</v>
      </c>
    </row>
    <row r="413" spans="1:10" x14ac:dyDescent="0.2">
      <c r="A413" s="37">
        <v>20645</v>
      </c>
      <c r="B413" s="35" t="s">
        <v>355</v>
      </c>
      <c r="C413" s="27">
        <v>40480</v>
      </c>
      <c r="D413" s="23" t="s">
        <v>8734</v>
      </c>
      <c r="E413" s="23" t="s">
        <v>4688</v>
      </c>
      <c r="F413" s="23" t="s">
        <v>4618</v>
      </c>
      <c r="G413" s="23">
        <v>342003</v>
      </c>
      <c r="H413" s="23" t="s">
        <v>5232</v>
      </c>
      <c r="I413" s="23" t="s">
        <v>5232</v>
      </c>
      <c r="J413" s="24" t="str">
        <f t="shared" si="6"/>
        <v>Oct-10</v>
      </c>
    </row>
    <row r="414" spans="1:10" x14ac:dyDescent="0.2">
      <c r="A414" s="37">
        <v>20648</v>
      </c>
      <c r="B414" s="35" t="s">
        <v>356</v>
      </c>
      <c r="C414" s="27">
        <v>40483</v>
      </c>
      <c r="D414" s="23" t="s">
        <v>8735</v>
      </c>
      <c r="E414" s="23" t="s">
        <v>4623</v>
      </c>
      <c r="F414" s="23" t="s">
        <v>4622</v>
      </c>
      <c r="G414" s="23">
        <v>700054</v>
      </c>
      <c r="H414" s="23" t="s">
        <v>5235</v>
      </c>
      <c r="I414" s="23" t="s">
        <v>5235</v>
      </c>
      <c r="J414" s="24" t="str">
        <f t="shared" si="6"/>
        <v>Nov-10</v>
      </c>
    </row>
    <row r="415" spans="1:10" x14ac:dyDescent="0.2">
      <c r="A415" s="37">
        <v>20650</v>
      </c>
      <c r="B415" s="35" t="s">
        <v>357</v>
      </c>
      <c r="C415" s="27">
        <v>40484</v>
      </c>
      <c r="D415" s="23" t="s">
        <v>8736</v>
      </c>
      <c r="E415" s="23" t="s">
        <v>4606</v>
      </c>
      <c r="F415" s="23" t="s">
        <v>1</v>
      </c>
      <c r="G415" s="23">
        <v>600101</v>
      </c>
      <c r="H415" s="23" t="s">
        <v>5233</v>
      </c>
      <c r="I415" s="23" t="s">
        <v>5233</v>
      </c>
      <c r="J415" s="24" t="str">
        <f t="shared" si="6"/>
        <v>Nov-10</v>
      </c>
    </row>
    <row r="416" spans="1:10" x14ac:dyDescent="0.2">
      <c r="A416" s="37">
        <v>20651</v>
      </c>
      <c r="B416" s="35" t="s">
        <v>358</v>
      </c>
      <c r="C416" s="27">
        <v>40484</v>
      </c>
      <c r="D416" s="23" t="s">
        <v>8737</v>
      </c>
      <c r="E416" s="23" t="s">
        <v>4674</v>
      </c>
      <c r="F416" s="23" t="s">
        <v>6</v>
      </c>
      <c r="G416" s="23">
        <v>452008</v>
      </c>
      <c r="H416" s="23" t="s">
        <v>5234</v>
      </c>
      <c r="I416" s="23" t="s">
        <v>5481</v>
      </c>
      <c r="J416" s="24" t="str">
        <f t="shared" si="6"/>
        <v>Nov-10</v>
      </c>
    </row>
    <row r="417" spans="1:10" x14ac:dyDescent="0.2">
      <c r="A417" s="37">
        <v>20653</v>
      </c>
      <c r="B417" s="35" t="s">
        <v>359</v>
      </c>
      <c r="C417" s="27">
        <v>40484</v>
      </c>
      <c r="D417" s="23" t="s">
        <v>11458</v>
      </c>
      <c r="E417" s="23" t="s">
        <v>4692</v>
      </c>
      <c r="F417" s="23" t="s">
        <v>6</v>
      </c>
      <c r="G417" s="23">
        <v>457001</v>
      </c>
      <c r="H417" s="23" t="s">
        <v>5234</v>
      </c>
      <c r="I417" s="23" t="s">
        <v>5481</v>
      </c>
      <c r="J417" s="24" t="str">
        <f t="shared" si="6"/>
        <v>Nov-10</v>
      </c>
    </row>
    <row r="418" spans="1:10" x14ac:dyDescent="0.2">
      <c r="A418" s="37">
        <v>20654</v>
      </c>
      <c r="B418" s="35" t="s">
        <v>360</v>
      </c>
      <c r="C418" s="27">
        <v>40484</v>
      </c>
      <c r="D418" s="23" t="s">
        <v>8738</v>
      </c>
      <c r="E418" s="23" t="s">
        <v>4693</v>
      </c>
      <c r="F418" s="23" t="s">
        <v>6</v>
      </c>
      <c r="G418" s="23">
        <v>474009</v>
      </c>
      <c r="H418" s="23" t="s">
        <v>5234</v>
      </c>
      <c r="I418" s="23" t="s">
        <v>5481</v>
      </c>
      <c r="J418" s="24" t="str">
        <f t="shared" si="6"/>
        <v>Nov-10</v>
      </c>
    </row>
    <row r="419" spans="1:10" x14ac:dyDescent="0.2">
      <c r="A419" s="37">
        <v>20655</v>
      </c>
      <c r="B419" s="35" t="s">
        <v>361</v>
      </c>
      <c r="C419" s="27">
        <v>40484</v>
      </c>
      <c r="D419" s="23" t="s">
        <v>8739</v>
      </c>
      <c r="E419" s="23" t="s">
        <v>4599</v>
      </c>
      <c r="F419" s="23" t="s">
        <v>4598</v>
      </c>
      <c r="G419" s="23">
        <v>500027</v>
      </c>
      <c r="H419" s="23" t="s">
        <v>5233</v>
      </c>
      <c r="I419" s="23" t="s">
        <v>5481</v>
      </c>
      <c r="J419" s="24" t="str">
        <f t="shared" si="6"/>
        <v>Nov-10</v>
      </c>
    </row>
    <row r="420" spans="1:10" x14ac:dyDescent="0.2">
      <c r="A420" s="37">
        <v>20656</v>
      </c>
      <c r="B420" s="35" t="s">
        <v>362</v>
      </c>
      <c r="C420" s="27">
        <v>40484</v>
      </c>
      <c r="D420" s="23" t="s">
        <v>8740</v>
      </c>
      <c r="E420" s="23" t="s">
        <v>4675</v>
      </c>
      <c r="F420" s="23" t="s">
        <v>4670</v>
      </c>
      <c r="G420" s="23">
        <v>682019</v>
      </c>
      <c r="H420" s="23" t="s">
        <v>5233</v>
      </c>
      <c r="I420" s="23" t="s">
        <v>5233</v>
      </c>
      <c r="J420" s="24" t="str">
        <f t="shared" si="6"/>
        <v>Nov-10</v>
      </c>
    </row>
    <row r="421" spans="1:10" x14ac:dyDescent="0.2">
      <c r="A421" s="37">
        <v>20664</v>
      </c>
      <c r="B421" s="35" t="s">
        <v>363</v>
      </c>
      <c r="C421" s="27">
        <v>40491</v>
      </c>
      <c r="D421" s="23" t="s">
        <v>11459</v>
      </c>
      <c r="E421" s="23" t="s">
        <v>4663</v>
      </c>
      <c r="F421" s="23" t="s">
        <v>3</v>
      </c>
      <c r="G421" s="23">
        <v>226023</v>
      </c>
      <c r="H421" s="23" t="s">
        <v>5232</v>
      </c>
      <c r="I421" s="23" t="s">
        <v>5232</v>
      </c>
      <c r="J421" s="24" t="str">
        <f t="shared" si="6"/>
        <v>Nov-10</v>
      </c>
    </row>
    <row r="422" spans="1:10" x14ac:dyDescent="0.2">
      <c r="A422" s="37">
        <v>20667</v>
      </c>
      <c r="B422" s="35" t="s">
        <v>364</v>
      </c>
      <c r="C422" s="27">
        <v>40492</v>
      </c>
      <c r="D422" s="23" t="s">
        <v>8741</v>
      </c>
      <c r="E422" s="23" t="s">
        <v>4627</v>
      </c>
      <c r="F422" s="23" t="s">
        <v>8</v>
      </c>
      <c r="G422" s="23">
        <v>440012</v>
      </c>
      <c r="H422" s="23" t="s">
        <v>5234</v>
      </c>
      <c r="I422" s="23" t="s">
        <v>5234</v>
      </c>
      <c r="J422" s="24" t="str">
        <f t="shared" si="6"/>
        <v>Nov-10</v>
      </c>
    </row>
    <row r="423" spans="1:10" x14ac:dyDescent="0.2">
      <c r="A423" s="37">
        <v>20674</v>
      </c>
      <c r="B423" s="35" t="s">
        <v>365</v>
      </c>
      <c r="C423" s="27">
        <v>40498</v>
      </c>
      <c r="D423" s="23" t="s">
        <v>8742</v>
      </c>
      <c r="E423" s="23" t="s">
        <v>4600</v>
      </c>
      <c r="F423" s="23" t="s">
        <v>8</v>
      </c>
      <c r="G423" s="23">
        <v>400059</v>
      </c>
      <c r="H423" s="23" t="s">
        <v>5234</v>
      </c>
      <c r="I423" s="23" t="s">
        <v>5234</v>
      </c>
      <c r="J423" s="24" t="str">
        <f t="shared" si="6"/>
        <v>Nov-10</v>
      </c>
    </row>
    <row r="424" spans="1:10" x14ac:dyDescent="0.2">
      <c r="A424" s="37">
        <v>20675</v>
      </c>
      <c r="B424" s="35" t="s">
        <v>366</v>
      </c>
      <c r="C424" s="27">
        <v>40498</v>
      </c>
      <c r="D424" s="23" t="s">
        <v>8743</v>
      </c>
      <c r="E424" s="23" t="s">
        <v>4628</v>
      </c>
      <c r="F424" s="23" t="s">
        <v>7</v>
      </c>
      <c r="G424" s="23">
        <v>530002</v>
      </c>
      <c r="H424" s="23" t="s">
        <v>5233</v>
      </c>
      <c r="I424" s="23" t="s">
        <v>5481</v>
      </c>
      <c r="J424" s="24" t="str">
        <f t="shared" si="6"/>
        <v>Nov-10</v>
      </c>
    </row>
    <row r="425" spans="1:10" x14ac:dyDescent="0.2">
      <c r="A425" s="37">
        <v>20676</v>
      </c>
      <c r="B425" s="35" t="s">
        <v>367</v>
      </c>
      <c r="C425" s="27">
        <v>40498</v>
      </c>
      <c r="D425" s="23" t="s">
        <v>11460</v>
      </c>
      <c r="E425" s="23" t="s">
        <v>4656</v>
      </c>
      <c r="F425" s="23" t="s">
        <v>4655</v>
      </c>
      <c r="G425" s="23">
        <v>160022</v>
      </c>
      <c r="H425" s="23" t="s">
        <v>5232</v>
      </c>
      <c r="I425" s="23" t="s">
        <v>5232</v>
      </c>
      <c r="J425" s="24" t="str">
        <f t="shared" si="6"/>
        <v>Nov-10</v>
      </c>
    </row>
    <row r="426" spans="1:10" x14ac:dyDescent="0.2">
      <c r="A426" s="37">
        <v>20680</v>
      </c>
      <c r="B426" s="35" t="s">
        <v>369</v>
      </c>
      <c r="C426" s="27">
        <v>40500</v>
      </c>
      <c r="D426" s="23" t="s">
        <v>8744</v>
      </c>
      <c r="E426" s="23" t="s">
        <v>4664</v>
      </c>
      <c r="F426" s="23" t="s">
        <v>8</v>
      </c>
      <c r="G426" s="23">
        <v>410203</v>
      </c>
      <c r="H426" s="23" t="s">
        <v>5234</v>
      </c>
      <c r="I426" s="23" t="s">
        <v>5234</v>
      </c>
      <c r="J426" s="24" t="str">
        <f t="shared" si="6"/>
        <v>Nov-10</v>
      </c>
    </row>
    <row r="427" spans="1:10" x14ac:dyDescent="0.2">
      <c r="A427" s="37">
        <v>20685</v>
      </c>
      <c r="B427" s="35" t="s">
        <v>370</v>
      </c>
      <c r="C427" s="27">
        <v>40504</v>
      </c>
      <c r="D427" s="23" t="s">
        <v>8745</v>
      </c>
      <c r="E427" s="23" t="s">
        <v>4660</v>
      </c>
      <c r="F427" s="23" t="s">
        <v>3</v>
      </c>
      <c r="G427" s="23">
        <v>208002</v>
      </c>
      <c r="H427" s="23" t="s">
        <v>5232</v>
      </c>
      <c r="I427" s="23" t="s">
        <v>5232</v>
      </c>
      <c r="J427" s="24" t="str">
        <f t="shared" si="6"/>
        <v>Nov-10</v>
      </c>
    </row>
    <row r="428" spans="1:10" x14ac:dyDescent="0.2">
      <c r="A428" s="37">
        <v>20686</v>
      </c>
      <c r="B428" s="35" t="s">
        <v>371</v>
      </c>
      <c r="C428" s="27">
        <v>40504</v>
      </c>
      <c r="D428" s="23" t="s">
        <v>8746</v>
      </c>
      <c r="E428" s="23" t="s">
        <v>4662</v>
      </c>
      <c r="F428" s="23" t="s">
        <v>3</v>
      </c>
      <c r="G428" s="23">
        <v>211002</v>
      </c>
      <c r="H428" s="23" t="s">
        <v>5232</v>
      </c>
      <c r="I428" s="23" t="s">
        <v>5232</v>
      </c>
      <c r="J428" s="24" t="str">
        <f t="shared" si="6"/>
        <v>Nov-10</v>
      </c>
    </row>
    <row r="429" spans="1:10" x14ac:dyDescent="0.2">
      <c r="A429" s="37">
        <v>20691</v>
      </c>
      <c r="B429" s="35" t="s">
        <v>372</v>
      </c>
      <c r="C429" s="27">
        <v>40506</v>
      </c>
      <c r="D429" s="23" t="s">
        <v>8747</v>
      </c>
      <c r="E429" s="23" t="s">
        <v>4664</v>
      </c>
      <c r="F429" s="23" t="s">
        <v>8</v>
      </c>
      <c r="G429" s="23">
        <v>410206</v>
      </c>
      <c r="H429" s="23" t="s">
        <v>5234</v>
      </c>
      <c r="I429" s="23" t="s">
        <v>5234</v>
      </c>
      <c r="J429" s="24" t="str">
        <f t="shared" si="6"/>
        <v>Nov-10</v>
      </c>
    </row>
    <row r="430" spans="1:10" x14ac:dyDescent="0.2">
      <c r="A430" s="37">
        <v>20698</v>
      </c>
      <c r="B430" s="35" t="s">
        <v>373</v>
      </c>
      <c r="C430" s="27">
        <v>40512</v>
      </c>
      <c r="D430" s="23" t="s">
        <v>11461</v>
      </c>
      <c r="E430" s="23" t="s">
        <v>4671</v>
      </c>
      <c r="F430" s="23" t="s">
        <v>4670</v>
      </c>
      <c r="G430" s="23">
        <v>695123</v>
      </c>
      <c r="H430" s="23" t="s">
        <v>5233</v>
      </c>
      <c r="I430" s="23" t="s">
        <v>5233</v>
      </c>
      <c r="J430" s="24" t="str">
        <f t="shared" si="6"/>
        <v>Nov-10</v>
      </c>
    </row>
    <row r="431" spans="1:10" x14ac:dyDescent="0.2">
      <c r="A431" s="37">
        <v>20699</v>
      </c>
      <c r="B431" s="35" t="s">
        <v>374</v>
      </c>
      <c r="C431" s="27">
        <v>40513</v>
      </c>
      <c r="D431" s="23" t="s">
        <v>8748</v>
      </c>
      <c r="E431" s="23" t="s">
        <v>4688</v>
      </c>
      <c r="F431" s="23" t="s">
        <v>4618</v>
      </c>
      <c r="G431" s="23">
        <v>342001</v>
      </c>
      <c r="H431" s="23" t="s">
        <v>5232</v>
      </c>
      <c r="I431" s="23" t="s">
        <v>5232</v>
      </c>
      <c r="J431" s="24" t="str">
        <f t="shared" si="6"/>
        <v>Dec-10</v>
      </c>
    </row>
    <row r="432" spans="1:10" x14ac:dyDescent="0.2">
      <c r="A432" s="37">
        <v>20703</v>
      </c>
      <c r="B432" s="35" t="s">
        <v>375</v>
      </c>
      <c r="C432" s="27">
        <v>40518</v>
      </c>
      <c r="D432" s="23" t="s">
        <v>8749</v>
      </c>
      <c r="E432" s="23" t="s">
        <v>4674</v>
      </c>
      <c r="F432" s="23" t="s">
        <v>6</v>
      </c>
      <c r="G432" s="23">
        <v>452014</v>
      </c>
      <c r="H432" s="23" t="s">
        <v>5234</v>
      </c>
      <c r="I432" s="23" t="s">
        <v>5481</v>
      </c>
      <c r="J432" s="24" t="str">
        <f t="shared" si="6"/>
        <v>Dec-10</v>
      </c>
    </row>
    <row r="433" spans="1:10" x14ac:dyDescent="0.2">
      <c r="A433" s="37">
        <v>20704</v>
      </c>
      <c r="B433" s="35" t="s">
        <v>376</v>
      </c>
      <c r="C433" s="27">
        <v>40518</v>
      </c>
      <c r="D433" s="23" t="s">
        <v>11462</v>
      </c>
      <c r="E433" s="23" t="s">
        <v>4589</v>
      </c>
      <c r="F433" s="23" t="s">
        <v>0</v>
      </c>
      <c r="G433" s="23">
        <v>110048</v>
      </c>
      <c r="H433" s="23" t="s">
        <v>5232</v>
      </c>
      <c r="I433" s="23" t="s">
        <v>5232</v>
      </c>
      <c r="J433" s="24" t="str">
        <f t="shared" si="6"/>
        <v>Dec-10</v>
      </c>
    </row>
    <row r="434" spans="1:10" x14ac:dyDescent="0.2">
      <c r="A434" s="37">
        <v>20705</v>
      </c>
      <c r="B434" s="35" t="s">
        <v>377</v>
      </c>
      <c r="C434" s="27">
        <v>40518</v>
      </c>
      <c r="D434" s="23" t="s">
        <v>8750</v>
      </c>
      <c r="E434" s="23" t="s">
        <v>4668</v>
      </c>
      <c r="F434" s="23" t="s">
        <v>2</v>
      </c>
      <c r="G434" s="23">
        <v>147003</v>
      </c>
      <c r="H434" s="23" t="s">
        <v>5232</v>
      </c>
      <c r="I434" s="23" t="s">
        <v>5232</v>
      </c>
      <c r="J434" s="24" t="str">
        <f t="shared" si="6"/>
        <v>Dec-10</v>
      </c>
    </row>
    <row r="435" spans="1:10" x14ac:dyDescent="0.2">
      <c r="A435" s="37">
        <v>20707</v>
      </c>
      <c r="B435" s="35" t="s">
        <v>378</v>
      </c>
      <c r="C435" s="27">
        <v>40518</v>
      </c>
      <c r="D435" s="23" t="s">
        <v>8751</v>
      </c>
      <c r="E435" s="23" t="s">
        <v>4657</v>
      </c>
      <c r="F435" s="23" t="s">
        <v>7</v>
      </c>
      <c r="G435" s="23">
        <v>520010</v>
      </c>
      <c r="H435" s="23" t="s">
        <v>5233</v>
      </c>
      <c r="I435" s="23" t="s">
        <v>5481</v>
      </c>
      <c r="J435" s="24" t="str">
        <f t="shared" si="6"/>
        <v>Dec-10</v>
      </c>
    </row>
    <row r="436" spans="1:10" x14ac:dyDescent="0.2">
      <c r="A436" s="37">
        <v>20708</v>
      </c>
      <c r="B436" s="35" t="s">
        <v>379</v>
      </c>
      <c r="C436" s="27">
        <v>40518</v>
      </c>
      <c r="D436" s="23" t="s">
        <v>8752</v>
      </c>
      <c r="E436" s="23" t="s">
        <v>4599</v>
      </c>
      <c r="F436" s="23" t="s">
        <v>4598</v>
      </c>
      <c r="G436" s="23">
        <v>500034</v>
      </c>
      <c r="H436" s="23" t="s">
        <v>5233</v>
      </c>
      <c r="I436" s="23" t="s">
        <v>5481</v>
      </c>
      <c r="J436" s="24" t="str">
        <f t="shared" si="6"/>
        <v>Dec-10</v>
      </c>
    </row>
    <row r="437" spans="1:10" x14ac:dyDescent="0.2">
      <c r="A437" s="37">
        <v>20711</v>
      </c>
      <c r="B437" s="35" t="s">
        <v>380</v>
      </c>
      <c r="C437" s="27">
        <v>40519</v>
      </c>
      <c r="D437" s="23" t="s">
        <v>8753</v>
      </c>
      <c r="E437" s="23" t="s">
        <v>4635</v>
      </c>
      <c r="F437" s="23" t="s">
        <v>5</v>
      </c>
      <c r="G437" s="23">
        <v>575002</v>
      </c>
      <c r="H437" s="23" t="s">
        <v>5233</v>
      </c>
      <c r="I437" s="23" t="s">
        <v>5233</v>
      </c>
      <c r="J437" s="24" t="str">
        <f t="shared" si="6"/>
        <v>Dec-10</v>
      </c>
    </row>
    <row r="438" spans="1:10" x14ac:dyDescent="0.2">
      <c r="A438" s="37">
        <v>20718</v>
      </c>
      <c r="B438" s="35" t="s">
        <v>381</v>
      </c>
      <c r="C438" s="27">
        <v>40525</v>
      </c>
      <c r="D438" s="23" t="s">
        <v>8754</v>
      </c>
      <c r="E438" s="23" t="s">
        <v>4693</v>
      </c>
      <c r="F438" s="23" t="s">
        <v>6</v>
      </c>
      <c r="G438" s="23">
        <v>474007</v>
      </c>
      <c r="H438" s="23" t="s">
        <v>5234</v>
      </c>
      <c r="I438" s="23" t="s">
        <v>5481</v>
      </c>
      <c r="J438" s="24" t="str">
        <f t="shared" si="6"/>
        <v>Dec-10</v>
      </c>
    </row>
    <row r="439" spans="1:10" x14ac:dyDescent="0.2">
      <c r="A439" s="37">
        <v>20719</v>
      </c>
      <c r="B439" s="35" t="s">
        <v>382</v>
      </c>
      <c r="C439" s="27">
        <v>40526</v>
      </c>
      <c r="D439" s="23" t="s">
        <v>8755</v>
      </c>
      <c r="E439" s="23" t="s">
        <v>4599</v>
      </c>
      <c r="F439" s="23" t="s">
        <v>4598</v>
      </c>
      <c r="G439" s="23">
        <v>500063</v>
      </c>
      <c r="H439" s="23" t="s">
        <v>5233</v>
      </c>
      <c r="I439" s="23" t="s">
        <v>5481</v>
      </c>
      <c r="J439" s="24" t="str">
        <f t="shared" si="6"/>
        <v>Dec-10</v>
      </c>
    </row>
    <row r="440" spans="1:10" x14ac:dyDescent="0.2">
      <c r="A440" s="37">
        <v>20720</v>
      </c>
      <c r="B440" s="35" t="s">
        <v>383</v>
      </c>
      <c r="C440" s="27">
        <v>40526</v>
      </c>
      <c r="D440" s="23" t="s">
        <v>8756</v>
      </c>
      <c r="E440" s="23" t="s">
        <v>4694</v>
      </c>
      <c r="F440" s="23" t="s">
        <v>4618</v>
      </c>
      <c r="G440" s="23">
        <v>313001</v>
      </c>
      <c r="H440" s="23" t="s">
        <v>5232</v>
      </c>
      <c r="I440" s="23" t="s">
        <v>5232</v>
      </c>
      <c r="J440" s="24" t="str">
        <f t="shared" si="6"/>
        <v>Dec-10</v>
      </c>
    </row>
    <row r="441" spans="1:10" x14ac:dyDescent="0.2">
      <c r="A441" s="37">
        <v>20723</v>
      </c>
      <c r="B441" s="35" t="s">
        <v>384</v>
      </c>
      <c r="C441" s="27">
        <v>40528</v>
      </c>
      <c r="D441" s="23" t="s">
        <v>8757</v>
      </c>
      <c r="E441" s="23" t="s">
        <v>4599</v>
      </c>
      <c r="F441" s="23" t="s">
        <v>4598</v>
      </c>
      <c r="G441" s="23">
        <v>500063</v>
      </c>
      <c r="H441" s="23" t="s">
        <v>5233</v>
      </c>
      <c r="I441" s="23" t="s">
        <v>5481</v>
      </c>
      <c r="J441" s="24" t="str">
        <f t="shared" si="6"/>
        <v>Dec-10</v>
      </c>
    </row>
    <row r="442" spans="1:10" x14ac:dyDescent="0.2">
      <c r="A442" s="37">
        <v>20725</v>
      </c>
      <c r="B442" s="35" t="s">
        <v>385</v>
      </c>
      <c r="C442" s="27">
        <v>40528</v>
      </c>
      <c r="D442" s="23" t="s">
        <v>8758</v>
      </c>
      <c r="E442" s="23" t="s">
        <v>4675</v>
      </c>
      <c r="F442" s="23" t="s">
        <v>4670</v>
      </c>
      <c r="G442" s="23">
        <v>682016</v>
      </c>
      <c r="H442" s="23" t="s">
        <v>5233</v>
      </c>
      <c r="I442" s="23" t="s">
        <v>5233</v>
      </c>
      <c r="J442" s="24" t="str">
        <f t="shared" si="6"/>
        <v>Dec-10</v>
      </c>
    </row>
    <row r="443" spans="1:10" x14ac:dyDescent="0.2">
      <c r="A443" s="37">
        <v>20726</v>
      </c>
      <c r="B443" s="35" t="s">
        <v>386</v>
      </c>
      <c r="C443" s="27">
        <v>40528</v>
      </c>
      <c r="D443" s="23" t="s">
        <v>11463</v>
      </c>
      <c r="E443" s="23" t="s">
        <v>4696</v>
      </c>
      <c r="F443" s="23" t="s">
        <v>4695</v>
      </c>
      <c r="G443" s="23">
        <v>605009</v>
      </c>
      <c r="H443" s="23" t="s">
        <v>5233</v>
      </c>
      <c r="I443" s="23" t="s">
        <v>5233</v>
      </c>
      <c r="J443" s="24" t="str">
        <f t="shared" si="6"/>
        <v>Dec-10</v>
      </c>
    </row>
    <row r="444" spans="1:10" x14ac:dyDescent="0.2">
      <c r="A444" s="37">
        <v>20727</v>
      </c>
      <c r="B444" s="35" t="s">
        <v>387</v>
      </c>
      <c r="C444" s="27">
        <v>40528</v>
      </c>
      <c r="D444" s="23" t="s">
        <v>8759</v>
      </c>
      <c r="E444" s="23" t="s">
        <v>4621</v>
      </c>
      <c r="F444" s="23" t="s">
        <v>8</v>
      </c>
      <c r="G444" s="23">
        <v>400604</v>
      </c>
      <c r="H444" s="23" t="s">
        <v>5234</v>
      </c>
      <c r="I444" s="23" t="s">
        <v>5234</v>
      </c>
      <c r="J444" s="24" t="str">
        <f t="shared" si="6"/>
        <v>Dec-10</v>
      </c>
    </row>
    <row r="445" spans="1:10" x14ac:dyDescent="0.2">
      <c r="A445" s="37">
        <v>20730</v>
      </c>
      <c r="B445" s="35" t="s">
        <v>388</v>
      </c>
      <c r="C445" s="27">
        <v>40529</v>
      </c>
      <c r="D445" s="23" t="s">
        <v>11464</v>
      </c>
      <c r="E445" s="23" t="s">
        <v>4694</v>
      </c>
      <c r="F445" s="23" t="s">
        <v>4618</v>
      </c>
      <c r="G445" s="23">
        <v>313002</v>
      </c>
      <c r="H445" s="23" t="s">
        <v>5232</v>
      </c>
      <c r="I445" s="23" t="s">
        <v>5232</v>
      </c>
      <c r="J445" s="24" t="str">
        <f t="shared" si="6"/>
        <v>Dec-10</v>
      </c>
    </row>
    <row r="446" spans="1:10" x14ac:dyDescent="0.2">
      <c r="A446" s="37">
        <v>20732</v>
      </c>
      <c r="B446" s="35" t="s">
        <v>389</v>
      </c>
      <c r="C446" s="27">
        <v>40529</v>
      </c>
      <c r="D446" s="23" t="s">
        <v>11465</v>
      </c>
      <c r="E446" s="23" t="s">
        <v>4635</v>
      </c>
      <c r="F446" s="23" t="s">
        <v>5</v>
      </c>
      <c r="G446" s="23">
        <v>575002</v>
      </c>
      <c r="H446" s="23" t="s">
        <v>5233</v>
      </c>
      <c r="I446" s="23" t="s">
        <v>5233</v>
      </c>
      <c r="J446" s="24" t="str">
        <f t="shared" si="6"/>
        <v>Dec-10</v>
      </c>
    </row>
    <row r="447" spans="1:10" x14ac:dyDescent="0.2">
      <c r="A447" s="37">
        <v>20737</v>
      </c>
      <c r="B447" s="35" t="s">
        <v>390</v>
      </c>
      <c r="C447" s="27">
        <v>40534</v>
      </c>
      <c r="D447" s="23" t="s">
        <v>8760</v>
      </c>
      <c r="E447" s="23" t="s">
        <v>4694</v>
      </c>
      <c r="F447" s="23" t="s">
        <v>4618</v>
      </c>
      <c r="G447" s="23">
        <v>313004</v>
      </c>
      <c r="H447" s="23" t="s">
        <v>5232</v>
      </c>
      <c r="I447" s="23" t="s">
        <v>5232</v>
      </c>
      <c r="J447" s="24" t="str">
        <f t="shared" si="6"/>
        <v>Dec-10</v>
      </c>
    </row>
    <row r="448" spans="1:10" x14ac:dyDescent="0.2">
      <c r="A448" s="37">
        <v>20738</v>
      </c>
      <c r="B448" s="35" t="s">
        <v>391</v>
      </c>
      <c r="C448" s="27">
        <v>40534</v>
      </c>
      <c r="D448" s="23" t="s">
        <v>8761</v>
      </c>
      <c r="E448" s="23" t="s">
        <v>4694</v>
      </c>
      <c r="F448" s="23" t="s">
        <v>4618</v>
      </c>
      <c r="G448" s="23">
        <v>313004</v>
      </c>
      <c r="H448" s="23" t="s">
        <v>5232</v>
      </c>
      <c r="I448" s="23" t="s">
        <v>5232</v>
      </c>
      <c r="J448" s="24" t="str">
        <f t="shared" si="6"/>
        <v>Dec-10</v>
      </c>
    </row>
    <row r="449" spans="1:10" x14ac:dyDescent="0.2">
      <c r="A449" s="37">
        <v>20746</v>
      </c>
      <c r="B449" s="35" t="s">
        <v>392</v>
      </c>
      <c r="C449" s="27">
        <v>40535</v>
      </c>
      <c r="D449" s="23" t="s">
        <v>11466</v>
      </c>
      <c r="E449" s="23" t="s">
        <v>4698</v>
      </c>
      <c r="F449" s="23" t="s">
        <v>5</v>
      </c>
      <c r="G449" s="23">
        <v>590001</v>
      </c>
      <c r="H449" s="23" t="s">
        <v>5233</v>
      </c>
      <c r="I449" s="23" t="s">
        <v>5233</v>
      </c>
      <c r="J449" s="24" t="str">
        <f t="shared" si="6"/>
        <v>Dec-10</v>
      </c>
    </row>
    <row r="450" spans="1:10" x14ac:dyDescent="0.2">
      <c r="A450" s="37">
        <v>20751</v>
      </c>
      <c r="B450" s="35" t="s">
        <v>393</v>
      </c>
      <c r="C450" s="27">
        <v>40539</v>
      </c>
      <c r="D450" s="23" t="s">
        <v>8762</v>
      </c>
      <c r="E450" s="23" t="s">
        <v>4699</v>
      </c>
      <c r="F450" s="23" t="s">
        <v>2</v>
      </c>
      <c r="G450" s="23">
        <v>151203</v>
      </c>
      <c r="H450" s="23" t="s">
        <v>5232</v>
      </c>
      <c r="I450" s="23" t="s">
        <v>5232</v>
      </c>
      <c r="J450" s="24" t="str">
        <f t="shared" ref="J450:J513" si="7">TEXT(C450,"mmm-yy")</f>
        <v>Dec-10</v>
      </c>
    </row>
    <row r="451" spans="1:10" x14ac:dyDescent="0.2">
      <c r="A451" s="37">
        <v>20753</v>
      </c>
      <c r="B451" s="35" t="s">
        <v>394</v>
      </c>
      <c r="C451" s="27">
        <v>40540</v>
      </c>
      <c r="D451" s="23" t="s">
        <v>8763</v>
      </c>
      <c r="E451" s="23" t="s">
        <v>4683</v>
      </c>
      <c r="F451" s="23" t="s">
        <v>4670</v>
      </c>
      <c r="G451" s="23">
        <v>673009</v>
      </c>
      <c r="H451" s="23" t="s">
        <v>5233</v>
      </c>
      <c r="I451" s="23" t="s">
        <v>5233</v>
      </c>
      <c r="J451" s="24" t="str">
        <f t="shared" si="7"/>
        <v>Dec-10</v>
      </c>
    </row>
    <row r="452" spans="1:10" x14ac:dyDescent="0.2">
      <c r="A452" s="37">
        <v>20757</v>
      </c>
      <c r="B452" s="35" t="s">
        <v>395</v>
      </c>
      <c r="C452" s="27">
        <v>40541</v>
      </c>
      <c r="D452" s="23" t="s">
        <v>11467</v>
      </c>
      <c r="E452" s="23" t="s">
        <v>4606</v>
      </c>
      <c r="F452" s="23" t="s">
        <v>1</v>
      </c>
      <c r="G452" s="23">
        <v>600093</v>
      </c>
      <c r="H452" s="23" t="s">
        <v>5233</v>
      </c>
      <c r="I452" s="23" t="s">
        <v>5233</v>
      </c>
      <c r="J452" s="24" t="str">
        <f t="shared" si="7"/>
        <v>Dec-10</v>
      </c>
    </row>
    <row r="453" spans="1:10" x14ac:dyDescent="0.2">
      <c r="A453" s="37">
        <v>20758</v>
      </c>
      <c r="B453" s="35" t="s">
        <v>396</v>
      </c>
      <c r="C453" s="27">
        <v>40541</v>
      </c>
      <c r="D453" s="23" t="s">
        <v>8764</v>
      </c>
      <c r="E453" s="23" t="s">
        <v>4627</v>
      </c>
      <c r="F453" s="23" t="s">
        <v>8</v>
      </c>
      <c r="G453" s="23">
        <v>440012</v>
      </c>
      <c r="H453" s="23" t="s">
        <v>5234</v>
      </c>
      <c r="I453" s="23" t="s">
        <v>5234</v>
      </c>
      <c r="J453" s="24" t="str">
        <f t="shared" si="7"/>
        <v>Dec-10</v>
      </c>
    </row>
    <row r="454" spans="1:10" x14ac:dyDescent="0.2">
      <c r="A454" s="37">
        <v>20759</v>
      </c>
      <c r="B454" s="35" t="s">
        <v>397</v>
      </c>
      <c r="C454" s="27">
        <v>40541</v>
      </c>
      <c r="D454" s="23" t="s">
        <v>11468</v>
      </c>
      <c r="E454" s="23" t="s">
        <v>4621</v>
      </c>
      <c r="F454" s="23" t="s">
        <v>8</v>
      </c>
      <c r="G454" s="23">
        <v>400708</v>
      </c>
      <c r="H454" s="23" t="s">
        <v>5234</v>
      </c>
      <c r="I454" s="23" t="s">
        <v>5234</v>
      </c>
      <c r="J454" s="24" t="str">
        <f t="shared" si="7"/>
        <v>Dec-10</v>
      </c>
    </row>
    <row r="455" spans="1:10" x14ac:dyDescent="0.2">
      <c r="A455" s="37">
        <v>20760</v>
      </c>
      <c r="B455" s="35" t="s">
        <v>398</v>
      </c>
      <c r="C455" s="27">
        <v>40541</v>
      </c>
      <c r="D455" s="23" t="s">
        <v>8765</v>
      </c>
      <c r="E455" s="23" t="s">
        <v>4700</v>
      </c>
      <c r="F455" s="23" t="s">
        <v>1</v>
      </c>
      <c r="G455" s="23">
        <v>625002</v>
      </c>
      <c r="H455" s="23" t="s">
        <v>5233</v>
      </c>
      <c r="I455" s="23" t="s">
        <v>5233</v>
      </c>
      <c r="J455" s="24" t="str">
        <f t="shared" si="7"/>
        <v>Dec-10</v>
      </c>
    </row>
    <row r="456" spans="1:10" x14ac:dyDescent="0.2">
      <c r="A456" s="37">
        <v>20770</v>
      </c>
      <c r="B456" s="35" t="s">
        <v>399</v>
      </c>
      <c r="C456" s="27">
        <v>40546</v>
      </c>
      <c r="D456" s="23" t="s">
        <v>8766</v>
      </c>
      <c r="E456" s="23" t="s">
        <v>4607</v>
      </c>
      <c r="F456" s="23" t="s">
        <v>8</v>
      </c>
      <c r="G456" s="23">
        <v>411028</v>
      </c>
      <c r="H456" s="23" t="s">
        <v>5234</v>
      </c>
      <c r="I456" s="23" t="s">
        <v>5234</v>
      </c>
      <c r="J456" s="24" t="str">
        <f t="shared" si="7"/>
        <v>Jan-11</v>
      </c>
    </row>
    <row r="457" spans="1:10" x14ac:dyDescent="0.2">
      <c r="A457" s="37">
        <v>20771</v>
      </c>
      <c r="B457" s="35" t="s">
        <v>400</v>
      </c>
      <c r="C457" s="27">
        <v>40546</v>
      </c>
      <c r="D457" s="23" t="s">
        <v>11469</v>
      </c>
      <c r="E457" s="23" t="s">
        <v>4683</v>
      </c>
      <c r="F457" s="23" t="s">
        <v>4670</v>
      </c>
      <c r="G457" s="23">
        <v>673002</v>
      </c>
      <c r="H457" s="23" t="s">
        <v>5233</v>
      </c>
      <c r="I457" s="23" t="s">
        <v>5233</v>
      </c>
      <c r="J457" s="24" t="str">
        <f t="shared" si="7"/>
        <v>Jan-11</v>
      </c>
    </row>
    <row r="458" spans="1:10" x14ac:dyDescent="0.2">
      <c r="A458" s="37">
        <v>20772</v>
      </c>
      <c r="B458" s="35" t="s">
        <v>401</v>
      </c>
      <c r="C458" s="27">
        <v>40546</v>
      </c>
      <c r="D458" s="23" t="s">
        <v>8767</v>
      </c>
      <c r="E458" s="23" t="s">
        <v>4657</v>
      </c>
      <c r="F458" s="23" t="s">
        <v>7</v>
      </c>
      <c r="G458" s="23">
        <v>520002</v>
      </c>
      <c r="H458" s="23" t="s">
        <v>5233</v>
      </c>
      <c r="I458" s="23" t="s">
        <v>5481</v>
      </c>
      <c r="J458" s="24" t="str">
        <f t="shared" si="7"/>
        <v>Jan-11</v>
      </c>
    </row>
    <row r="459" spans="1:10" x14ac:dyDescent="0.2">
      <c r="A459" s="37">
        <v>20773</v>
      </c>
      <c r="B459" s="35" t="s">
        <v>402</v>
      </c>
      <c r="C459" s="27">
        <v>40546</v>
      </c>
      <c r="D459" s="23" t="s">
        <v>8768</v>
      </c>
      <c r="E459" s="23" t="s">
        <v>4637</v>
      </c>
      <c r="F459" s="23" t="s">
        <v>2</v>
      </c>
      <c r="G459" s="23">
        <v>143001</v>
      </c>
      <c r="H459" s="23" t="s">
        <v>5232</v>
      </c>
      <c r="I459" s="23" t="s">
        <v>5232</v>
      </c>
      <c r="J459" s="24" t="str">
        <f t="shared" si="7"/>
        <v>Jan-11</v>
      </c>
    </row>
    <row r="460" spans="1:10" x14ac:dyDescent="0.2">
      <c r="A460" s="37">
        <v>20774</v>
      </c>
      <c r="B460" s="35" t="s">
        <v>403</v>
      </c>
      <c r="C460" s="27">
        <v>40548</v>
      </c>
      <c r="D460" s="23" t="s">
        <v>8769</v>
      </c>
      <c r="E460" s="23" t="s">
        <v>4607</v>
      </c>
      <c r="F460" s="23" t="s">
        <v>8</v>
      </c>
      <c r="G460" s="23">
        <v>411005</v>
      </c>
      <c r="H460" s="23" t="s">
        <v>5234</v>
      </c>
      <c r="I460" s="23" t="s">
        <v>5234</v>
      </c>
      <c r="J460" s="24" t="str">
        <f t="shared" si="7"/>
        <v>Jan-11</v>
      </c>
    </row>
    <row r="461" spans="1:10" x14ac:dyDescent="0.2">
      <c r="A461" s="37">
        <v>20780</v>
      </c>
      <c r="B461" s="35" t="s">
        <v>404</v>
      </c>
      <c r="C461" s="27">
        <v>40550</v>
      </c>
      <c r="D461" s="23" t="s">
        <v>11470</v>
      </c>
      <c r="E461" s="23" t="s">
        <v>4701</v>
      </c>
      <c r="F461" s="23" t="s">
        <v>4631</v>
      </c>
      <c r="G461" s="23">
        <v>392001</v>
      </c>
      <c r="H461" s="23" t="s">
        <v>5234</v>
      </c>
      <c r="I461" s="23" t="s">
        <v>5234</v>
      </c>
      <c r="J461" s="24" t="str">
        <f t="shared" si="7"/>
        <v>Jan-11</v>
      </c>
    </row>
    <row r="462" spans="1:10" x14ac:dyDescent="0.2">
      <c r="A462" s="37">
        <v>20781</v>
      </c>
      <c r="B462" s="35" t="s">
        <v>405</v>
      </c>
      <c r="C462" s="27">
        <v>40550</v>
      </c>
      <c r="D462" s="23" t="s">
        <v>8770</v>
      </c>
      <c r="E462" s="23" t="s">
        <v>4607</v>
      </c>
      <c r="F462" s="23" t="s">
        <v>8</v>
      </c>
      <c r="G462" s="23">
        <v>411017</v>
      </c>
      <c r="H462" s="23" t="s">
        <v>5234</v>
      </c>
      <c r="I462" s="23" t="s">
        <v>5234</v>
      </c>
      <c r="J462" s="24" t="str">
        <f t="shared" si="7"/>
        <v>Jan-11</v>
      </c>
    </row>
    <row r="463" spans="1:10" x14ac:dyDescent="0.2">
      <c r="A463" s="37">
        <v>20782</v>
      </c>
      <c r="B463" s="35" t="s">
        <v>406</v>
      </c>
      <c r="C463" s="27">
        <v>40550</v>
      </c>
      <c r="D463" s="23" t="s">
        <v>8771</v>
      </c>
      <c r="E463" s="23" t="s">
        <v>4589</v>
      </c>
      <c r="F463" s="23" t="s">
        <v>0</v>
      </c>
      <c r="G463" s="23">
        <v>110017</v>
      </c>
      <c r="H463" s="23" t="s">
        <v>5232</v>
      </c>
      <c r="I463" s="23" t="s">
        <v>5232</v>
      </c>
      <c r="J463" s="24" t="str">
        <f t="shared" si="7"/>
        <v>Jan-11</v>
      </c>
    </row>
    <row r="464" spans="1:10" x14ac:dyDescent="0.2">
      <c r="A464" s="37">
        <v>20783</v>
      </c>
      <c r="B464" s="35" t="s">
        <v>407</v>
      </c>
      <c r="C464" s="27">
        <v>40550</v>
      </c>
      <c r="D464" s="23" t="s">
        <v>8772</v>
      </c>
      <c r="E464" s="23" t="s">
        <v>4637</v>
      </c>
      <c r="F464" s="23" t="s">
        <v>2</v>
      </c>
      <c r="G464" s="23">
        <v>143001</v>
      </c>
      <c r="H464" s="23" t="s">
        <v>5232</v>
      </c>
      <c r="I464" s="23" t="s">
        <v>5232</v>
      </c>
      <c r="J464" s="24" t="str">
        <f t="shared" si="7"/>
        <v>Jan-11</v>
      </c>
    </row>
    <row r="465" spans="1:10" x14ac:dyDescent="0.2">
      <c r="A465" s="37">
        <v>20786</v>
      </c>
      <c r="B465" s="35" t="s">
        <v>408</v>
      </c>
      <c r="C465" s="27">
        <v>40553</v>
      </c>
      <c r="D465" s="23" t="s">
        <v>11471</v>
      </c>
      <c r="E465" s="23" t="s">
        <v>4651</v>
      </c>
      <c r="F465" s="23" t="s">
        <v>4598</v>
      </c>
      <c r="G465" s="23">
        <v>500055</v>
      </c>
      <c r="H465" s="23" t="s">
        <v>5233</v>
      </c>
      <c r="I465" s="23" t="s">
        <v>5481</v>
      </c>
      <c r="J465" s="24" t="str">
        <f t="shared" si="7"/>
        <v>Jan-11</v>
      </c>
    </row>
    <row r="466" spans="1:10" x14ac:dyDescent="0.2">
      <c r="A466" s="37">
        <v>20787</v>
      </c>
      <c r="B466" s="35" t="s">
        <v>16482</v>
      </c>
      <c r="C466" s="27">
        <v>40553</v>
      </c>
      <c r="D466" s="23" t="s">
        <v>8773</v>
      </c>
      <c r="E466" s="23" t="s">
        <v>4601</v>
      </c>
      <c r="F466" s="23" t="s">
        <v>5</v>
      </c>
      <c r="G466" s="23">
        <v>560052</v>
      </c>
      <c r="H466" s="23" t="s">
        <v>5233</v>
      </c>
      <c r="I466" s="23" t="s">
        <v>5233</v>
      </c>
      <c r="J466" s="24" t="str">
        <f t="shared" si="7"/>
        <v>Jan-11</v>
      </c>
    </row>
    <row r="467" spans="1:10" x14ac:dyDescent="0.2">
      <c r="A467" s="37">
        <v>20789</v>
      </c>
      <c r="B467" s="35" t="s">
        <v>409</v>
      </c>
      <c r="C467" s="27">
        <v>40554</v>
      </c>
      <c r="D467" s="23" t="s">
        <v>8774</v>
      </c>
      <c r="E467" s="23" t="s">
        <v>4621</v>
      </c>
      <c r="F467" s="23" t="s">
        <v>8</v>
      </c>
      <c r="G467" s="23">
        <v>400706</v>
      </c>
      <c r="H467" s="23" t="s">
        <v>5234</v>
      </c>
      <c r="I467" s="23" t="s">
        <v>5234</v>
      </c>
      <c r="J467" s="24" t="str">
        <f t="shared" si="7"/>
        <v>Jan-11</v>
      </c>
    </row>
    <row r="468" spans="1:10" x14ac:dyDescent="0.2">
      <c r="A468" s="37">
        <v>20790</v>
      </c>
      <c r="B468" s="35" t="s">
        <v>410</v>
      </c>
      <c r="C468" s="27">
        <v>40554</v>
      </c>
      <c r="D468" s="23" t="s">
        <v>8775</v>
      </c>
      <c r="E468" s="23" t="s">
        <v>4702</v>
      </c>
      <c r="F468" s="23" t="s">
        <v>1</v>
      </c>
      <c r="G468" s="23">
        <v>620017</v>
      </c>
      <c r="H468" s="23" t="s">
        <v>5233</v>
      </c>
      <c r="I468" s="23" t="s">
        <v>5233</v>
      </c>
      <c r="J468" s="24" t="str">
        <f t="shared" si="7"/>
        <v>Jan-11</v>
      </c>
    </row>
    <row r="469" spans="1:10" x14ac:dyDescent="0.2">
      <c r="A469" s="37">
        <v>20792</v>
      </c>
      <c r="B469" s="35" t="s">
        <v>411</v>
      </c>
      <c r="C469" s="27">
        <v>40555</v>
      </c>
      <c r="D469" s="23" t="s">
        <v>11472</v>
      </c>
      <c r="E469" s="23" t="s">
        <v>6413</v>
      </c>
      <c r="F469" s="23" t="s">
        <v>4598</v>
      </c>
      <c r="G469" s="23">
        <v>500003</v>
      </c>
      <c r="H469" s="23" t="s">
        <v>5233</v>
      </c>
      <c r="I469" s="23" t="s">
        <v>5481</v>
      </c>
      <c r="J469" s="24" t="str">
        <f t="shared" si="7"/>
        <v>Jan-11</v>
      </c>
    </row>
    <row r="470" spans="1:10" x14ac:dyDescent="0.2">
      <c r="A470" s="37">
        <v>20793</v>
      </c>
      <c r="B470" s="35" t="s">
        <v>412</v>
      </c>
      <c r="C470" s="27">
        <v>40555</v>
      </c>
      <c r="D470" s="23" t="s">
        <v>8776</v>
      </c>
      <c r="E470" s="23" t="s">
        <v>4676</v>
      </c>
      <c r="F470" s="23" t="s">
        <v>8</v>
      </c>
      <c r="G470" s="23">
        <v>431210</v>
      </c>
      <c r="H470" s="23" t="s">
        <v>5234</v>
      </c>
      <c r="I470" s="23" t="s">
        <v>5234</v>
      </c>
      <c r="J470" s="24" t="str">
        <f t="shared" si="7"/>
        <v>Jan-11</v>
      </c>
    </row>
    <row r="471" spans="1:10" x14ac:dyDescent="0.2">
      <c r="A471" s="37">
        <v>20794</v>
      </c>
      <c r="B471" s="35" t="s">
        <v>413</v>
      </c>
      <c r="C471" s="27">
        <v>40555</v>
      </c>
      <c r="D471" s="23" t="s">
        <v>11473</v>
      </c>
      <c r="E471" s="23" t="s">
        <v>4606</v>
      </c>
      <c r="F471" s="23" t="s">
        <v>1</v>
      </c>
      <c r="G471" s="23">
        <v>600019</v>
      </c>
      <c r="H471" s="23" t="s">
        <v>5233</v>
      </c>
      <c r="I471" s="23" t="s">
        <v>5233</v>
      </c>
      <c r="J471" s="24" t="str">
        <f t="shared" si="7"/>
        <v>Jan-11</v>
      </c>
    </row>
    <row r="472" spans="1:10" x14ac:dyDescent="0.2">
      <c r="A472" s="37">
        <v>20795</v>
      </c>
      <c r="B472" s="35" t="s">
        <v>414</v>
      </c>
      <c r="C472" s="27">
        <v>40555</v>
      </c>
      <c r="D472" s="23" t="s">
        <v>11474</v>
      </c>
      <c r="E472" s="23" t="s">
        <v>4639</v>
      </c>
      <c r="F472" s="23" t="s">
        <v>4638</v>
      </c>
      <c r="G472" s="23">
        <v>834008</v>
      </c>
      <c r="H472" s="23" t="s">
        <v>5235</v>
      </c>
      <c r="I472" s="23" t="s">
        <v>5235</v>
      </c>
      <c r="J472" s="24" t="str">
        <f t="shared" si="7"/>
        <v>Jan-11</v>
      </c>
    </row>
    <row r="473" spans="1:10" x14ac:dyDescent="0.2">
      <c r="A473" s="37">
        <v>20796</v>
      </c>
      <c r="B473" s="35" t="s">
        <v>415</v>
      </c>
      <c r="C473" s="27">
        <v>40555</v>
      </c>
      <c r="D473" s="23" t="s">
        <v>8777</v>
      </c>
      <c r="E473" s="23" t="s">
        <v>4661</v>
      </c>
      <c r="F473" s="23" t="s">
        <v>3</v>
      </c>
      <c r="G473" s="23">
        <v>221004</v>
      </c>
      <c r="H473" s="23" t="s">
        <v>5232</v>
      </c>
      <c r="I473" s="23" t="s">
        <v>5232</v>
      </c>
      <c r="J473" s="24" t="str">
        <f t="shared" si="7"/>
        <v>Jan-11</v>
      </c>
    </row>
    <row r="474" spans="1:10" x14ac:dyDescent="0.2">
      <c r="A474" s="37">
        <v>20797</v>
      </c>
      <c r="B474" s="35" t="s">
        <v>416</v>
      </c>
      <c r="C474" s="27">
        <v>40556</v>
      </c>
      <c r="D474" s="23" t="s">
        <v>8778</v>
      </c>
      <c r="E474" s="23" t="s">
        <v>4601</v>
      </c>
      <c r="F474" s="23" t="s">
        <v>5</v>
      </c>
      <c r="G474" s="23">
        <v>560054</v>
      </c>
      <c r="H474" s="23" t="s">
        <v>5233</v>
      </c>
      <c r="I474" s="23" t="s">
        <v>5233</v>
      </c>
      <c r="J474" s="24" t="str">
        <f t="shared" si="7"/>
        <v>Jan-11</v>
      </c>
    </row>
    <row r="475" spans="1:10" x14ac:dyDescent="0.2">
      <c r="A475" s="37">
        <v>20799</v>
      </c>
      <c r="B475" s="35" t="s">
        <v>417</v>
      </c>
      <c r="C475" s="27">
        <v>40560</v>
      </c>
      <c r="D475" s="23" t="s">
        <v>8779</v>
      </c>
      <c r="E475" s="23" t="s">
        <v>4671</v>
      </c>
      <c r="F475" s="23" t="s">
        <v>4670</v>
      </c>
      <c r="G475" s="23">
        <v>695004</v>
      </c>
      <c r="H475" s="23" t="s">
        <v>5233</v>
      </c>
      <c r="I475" s="23" t="s">
        <v>5233</v>
      </c>
      <c r="J475" s="24" t="str">
        <f t="shared" si="7"/>
        <v>Jan-11</v>
      </c>
    </row>
    <row r="476" spans="1:10" x14ac:dyDescent="0.2">
      <c r="A476" s="37">
        <v>20806</v>
      </c>
      <c r="B476" s="35" t="s">
        <v>418</v>
      </c>
      <c r="C476" s="27">
        <v>40563</v>
      </c>
      <c r="D476" s="23" t="s">
        <v>8780</v>
      </c>
      <c r="E476" s="23" t="s">
        <v>4623</v>
      </c>
      <c r="F476" s="23" t="s">
        <v>4622</v>
      </c>
      <c r="G476" s="23">
        <v>700107</v>
      </c>
      <c r="H476" s="23" t="s">
        <v>5235</v>
      </c>
      <c r="I476" s="23" t="s">
        <v>5235</v>
      </c>
      <c r="J476" s="24" t="str">
        <f t="shared" si="7"/>
        <v>Jan-11</v>
      </c>
    </row>
    <row r="477" spans="1:10" x14ac:dyDescent="0.2">
      <c r="A477" s="37">
        <v>20807</v>
      </c>
      <c r="B477" s="35" t="s">
        <v>7788</v>
      </c>
      <c r="C477" s="27">
        <v>40563</v>
      </c>
      <c r="D477" s="23" t="s">
        <v>11475</v>
      </c>
      <c r="E477" s="23" t="s">
        <v>4644</v>
      </c>
      <c r="F477" s="23" t="s">
        <v>3</v>
      </c>
      <c r="G477" s="23">
        <v>250004</v>
      </c>
      <c r="H477" s="23" t="s">
        <v>5232</v>
      </c>
      <c r="I477" s="23" t="s">
        <v>5232</v>
      </c>
      <c r="J477" s="24" t="str">
        <f t="shared" si="7"/>
        <v>Jan-11</v>
      </c>
    </row>
    <row r="478" spans="1:10" x14ac:dyDescent="0.2">
      <c r="A478" s="37">
        <v>20813</v>
      </c>
      <c r="B478" s="35" t="s">
        <v>419</v>
      </c>
      <c r="C478" s="27">
        <v>40567</v>
      </c>
      <c r="D478" s="23" t="s">
        <v>8781</v>
      </c>
      <c r="E478" s="23" t="s">
        <v>4657</v>
      </c>
      <c r="F478" s="23" t="s">
        <v>7</v>
      </c>
      <c r="G478" s="23">
        <v>520007</v>
      </c>
      <c r="H478" s="23" t="s">
        <v>5233</v>
      </c>
      <c r="I478" s="23" t="s">
        <v>5481</v>
      </c>
      <c r="J478" s="24" t="str">
        <f t="shared" si="7"/>
        <v>Jan-11</v>
      </c>
    </row>
    <row r="479" spans="1:10" x14ac:dyDescent="0.2">
      <c r="A479" s="37">
        <v>20821</v>
      </c>
      <c r="B479" s="35" t="s">
        <v>421</v>
      </c>
      <c r="C479" s="27">
        <v>40570</v>
      </c>
      <c r="D479" s="23" t="s">
        <v>8782</v>
      </c>
      <c r="E479" s="23" t="s">
        <v>4623</v>
      </c>
      <c r="F479" s="23" t="s">
        <v>4622</v>
      </c>
      <c r="G479" s="23">
        <v>700099</v>
      </c>
      <c r="H479" s="23" t="s">
        <v>5235</v>
      </c>
      <c r="I479" s="23" t="s">
        <v>5235</v>
      </c>
      <c r="J479" s="24" t="str">
        <f t="shared" si="7"/>
        <v>Jan-11</v>
      </c>
    </row>
    <row r="480" spans="1:10" x14ac:dyDescent="0.2">
      <c r="A480" s="37">
        <v>20822</v>
      </c>
      <c r="B480" s="35" t="s">
        <v>422</v>
      </c>
      <c r="C480" s="27">
        <v>40570</v>
      </c>
      <c r="D480" s="23" t="s">
        <v>8783</v>
      </c>
      <c r="E480" s="23" t="s">
        <v>4694</v>
      </c>
      <c r="F480" s="23" t="s">
        <v>4618</v>
      </c>
      <c r="G480" s="23">
        <v>313001</v>
      </c>
      <c r="H480" s="23" t="s">
        <v>5232</v>
      </c>
      <c r="I480" s="23" t="s">
        <v>5232</v>
      </c>
      <c r="J480" s="24" t="str">
        <f t="shared" si="7"/>
        <v>Jan-11</v>
      </c>
    </row>
    <row r="481" spans="1:10" x14ac:dyDescent="0.2">
      <c r="A481" s="37">
        <v>20827</v>
      </c>
      <c r="B481" s="35" t="s">
        <v>423</v>
      </c>
      <c r="C481" s="27">
        <v>40575</v>
      </c>
      <c r="D481" s="23" t="s">
        <v>11476</v>
      </c>
      <c r="E481" s="23" t="s">
        <v>4703</v>
      </c>
      <c r="F481" s="23" t="s">
        <v>3</v>
      </c>
      <c r="G481" s="23">
        <v>282005</v>
      </c>
      <c r="H481" s="23" t="s">
        <v>5232</v>
      </c>
      <c r="I481" s="23" t="s">
        <v>5232</v>
      </c>
      <c r="J481" s="24" t="str">
        <f t="shared" si="7"/>
        <v>Feb-11</v>
      </c>
    </row>
    <row r="482" spans="1:10" x14ac:dyDescent="0.2">
      <c r="A482" s="37">
        <v>20830</v>
      </c>
      <c r="B482" s="35" t="s">
        <v>424</v>
      </c>
      <c r="C482" s="27">
        <v>40575</v>
      </c>
      <c r="D482" s="23" t="s">
        <v>11477</v>
      </c>
      <c r="E482" s="23" t="s">
        <v>4660</v>
      </c>
      <c r="F482" s="23" t="s">
        <v>3</v>
      </c>
      <c r="G482" s="23">
        <v>208014</v>
      </c>
      <c r="H482" s="23" t="s">
        <v>5232</v>
      </c>
      <c r="I482" s="23" t="s">
        <v>5232</v>
      </c>
      <c r="J482" s="24" t="str">
        <f t="shared" si="7"/>
        <v>Feb-11</v>
      </c>
    </row>
    <row r="483" spans="1:10" x14ac:dyDescent="0.2">
      <c r="A483" s="37">
        <v>20835</v>
      </c>
      <c r="B483" s="35" t="s">
        <v>425</v>
      </c>
      <c r="C483" s="27">
        <v>40577</v>
      </c>
      <c r="D483" s="23" t="s">
        <v>8784</v>
      </c>
      <c r="E483" s="23" t="s">
        <v>4700</v>
      </c>
      <c r="F483" s="23" t="s">
        <v>1</v>
      </c>
      <c r="G483" s="23">
        <v>625009</v>
      </c>
      <c r="H483" s="23" t="s">
        <v>5233</v>
      </c>
      <c r="I483" s="23" t="s">
        <v>5233</v>
      </c>
      <c r="J483" s="24" t="str">
        <f t="shared" si="7"/>
        <v>Feb-11</v>
      </c>
    </row>
    <row r="484" spans="1:10" x14ac:dyDescent="0.2">
      <c r="A484" s="37">
        <v>20837</v>
      </c>
      <c r="B484" s="35" t="s">
        <v>426</v>
      </c>
      <c r="C484" s="27">
        <v>40578</v>
      </c>
      <c r="D484" s="23" t="s">
        <v>11478</v>
      </c>
      <c r="E484" s="23" t="s">
        <v>4628</v>
      </c>
      <c r="F484" s="23" t="s">
        <v>7</v>
      </c>
      <c r="G484" s="23">
        <v>530002</v>
      </c>
      <c r="H484" s="23" t="s">
        <v>5233</v>
      </c>
      <c r="I484" s="23" t="s">
        <v>5481</v>
      </c>
      <c r="J484" s="24" t="str">
        <f t="shared" si="7"/>
        <v>Feb-11</v>
      </c>
    </row>
    <row r="485" spans="1:10" x14ac:dyDescent="0.2">
      <c r="A485" s="37">
        <v>20838</v>
      </c>
      <c r="B485" s="35" t="s">
        <v>427</v>
      </c>
      <c r="C485" s="27">
        <v>40578</v>
      </c>
      <c r="D485" s="23" t="s">
        <v>8785</v>
      </c>
      <c r="E485" s="23" t="s">
        <v>4647</v>
      </c>
      <c r="F485" s="23" t="s">
        <v>4631</v>
      </c>
      <c r="G485" s="23">
        <v>380005</v>
      </c>
      <c r="H485" s="23" t="s">
        <v>5234</v>
      </c>
      <c r="I485" s="23" t="s">
        <v>5234</v>
      </c>
      <c r="J485" s="24" t="str">
        <f t="shared" si="7"/>
        <v>Feb-11</v>
      </c>
    </row>
    <row r="486" spans="1:10" x14ac:dyDescent="0.2">
      <c r="A486" s="37">
        <v>20841</v>
      </c>
      <c r="B486" s="35" t="s">
        <v>8007</v>
      </c>
      <c r="C486" s="27">
        <v>40582</v>
      </c>
      <c r="D486" s="23" t="s">
        <v>8786</v>
      </c>
      <c r="E486" s="23" t="s">
        <v>4595</v>
      </c>
      <c r="F486" s="23" t="s">
        <v>3</v>
      </c>
      <c r="G486" s="23">
        <v>201002</v>
      </c>
      <c r="H486" s="23" t="s">
        <v>5232</v>
      </c>
      <c r="I486" s="23" t="s">
        <v>5232</v>
      </c>
      <c r="J486" s="24" t="str">
        <f t="shared" si="7"/>
        <v>Feb-11</v>
      </c>
    </row>
    <row r="487" spans="1:10" x14ac:dyDescent="0.2">
      <c r="A487" s="37">
        <v>20842</v>
      </c>
      <c r="B487" s="35" t="s">
        <v>428</v>
      </c>
      <c r="C487" s="27">
        <v>40582</v>
      </c>
      <c r="D487" s="23" t="s">
        <v>8787</v>
      </c>
      <c r="E487" s="23" t="s">
        <v>4606</v>
      </c>
      <c r="F487" s="23" t="s">
        <v>1</v>
      </c>
      <c r="G487" s="23">
        <v>600018</v>
      </c>
      <c r="H487" s="23" t="s">
        <v>5233</v>
      </c>
      <c r="I487" s="23" t="s">
        <v>5233</v>
      </c>
      <c r="J487" s="24" t="str">
        <f t="shared" si="7"/>
        <v>Feb-11</v>
      </c>
    </row>
    <row r="488" spans="1:10" x14ac:dyDescent="0.2">
      <c r="A488" s="37">
        <v>20843</v>
      </c>
      <c r="B488" s="35" t="s">
        <v>429</v>
      </c>
      <c r="C488" s="27">
        <v>40582</v>
      </c>
      <c r="D488" s="23" t="s">
        <v>8788</v>
      </c>
      <c r="E488" s="23" t="s">
        <v>4671</v>
      </c>
      <c r="F488" s="23" t="s">
        <v>4670</v>
      </c>
      <c r="G488" s="23">
        <v>695024</v>
      </c>
      <c r="H488" s="23" t="s">
        <v>5233</v>
      </c>
      <c r="I488" s="23" t="s">
        <v>5233</v>
      </c>
      <c r="J488" s="24" t="str">
        <f t="shared" si="7"/>
        <v>Feb-11</v>
      </c>
    </row>
    <row r="489" spans="1:10" x14ac:dyDescent="0.2">
      <c r="A489" s="37">
        <v>20844</v>
      </c>
      <c r="B489" s="35" t="s">
        <v>430</v>
      </c>
      <c r="C489" s="27">
        <v>40583</v>
      </c>
      <c r="D489" s="23" t="s">
        <v>8789</v>
      </c>
      <c r="E489" s="23" t="s">
        <v>4619</v>
      </c>
      <c r="F489" s="23" t="s">
        <v>4618</v>
      </c>
      <c r="G489" s="23">
        <v>302033</v>
      </c>
      <c r="H489" s="23" t="s">
        <v>5232</v>
      </c>
      <c r="I489" s="23" t="s">
        <v>5232</v>
      </c>
      <c r="J489" s="24" t="str">
        <f t="shared" si="7"/>
        <v>Feb-11</v>
      </c>
    </row>
    <row r="490" spans="1:10" x14ac:dyDescent="0.2">
      <c r="A490" s="37">
        <v>20845</v>
      </c>
      <c r="B490" s="35" t="s">
        <v>431</v>
      </c>
      <c r="C490" s="27">
        <v>40583</v>
      </c>
      <c r="D490" s="23" t="s">
        <v>8790</v>
      </c>
      <c r="E490" s="23" t="s">
        <v>4698</v>
      </c>
      <c r="F490" s="23" t="s">
        <v>5</v>
      </c>
      <c r="G490" s="23">
        <v>590016</v>
      </c>
      <c r="H490" s="23" t="s">
        <v>5233</v>
      </c>
      <c r="I490" s="23" t="s">
        <v>5233</v>
      </c>
      <c r="J490" s="24" t="str">
        <f t="shared" si="7"/>
        <v>Feb-11</v>
      </c>
    </row>
    <row r="491" spans="1:10" x14ac:dyDescent="0.2">
      <c r="A491" s="37">
        <v>20856</v>
      </c>
      <c r="B491" s="35" t="s">
        <v>432</v>
      </c>
      <c r="C491" s="27">
        <v>40589</v>
      </c>
      <c r="D491" s="23" t="s">
        <v>8791</v>
      </c>
      <c r="E491" s="23" t="s">
        <v>4672</v>
      </c>
      <c r="F491" s="23" t="s">
        <v>4670</v>
      </c>
      <c r="G491" s="23">
        <v>691001</v>
      </c>
      <c r="H491" s="23" t="s">
        <v>5233</v>
      </c>
      <c r="I491" s="23" t="s">
        <v>5233</v>
      </c>
      <c r="J491" s="24" t="str">
        <f t="shared" si="7"/>
        <v>Feb-11</v>
      </c>
    </row>
    <row r="492" spans="1:10" x14ac:dyDescent="0.2">
      <c r="A492" s="37">
        <v>20857</v>
      </c>
      <c r="B492" s="35" t="s">
        <v>433</v>
      </c>
      <c r="C492" s="27">
        <v>40589</v>
      </c>
      <c r="D492" s="23" t="s">
        <v>11479</v>
      </c>
      <c r="E492" s="23" t="s">
        <v>4634</v>
      </c>
      <c r="F492" s="23" t="s">
        <v>1</v>
      </c>
      <c r="G492" s="23">
        <v>641012</v>
      </c>
      <c r="H492" s="23" t="s">
        <v>5233</v>
      </c>
      <c r="I492" s="23" t="s">
        <v>5233</v>
      </c>
      <c r="J492" s="24" t="str">
        <f t="shared" si="7"/>
        <v>Feb-11</v>
      </c>
    </row>
    <row r="493" spans="1:10" x14ac:dyDescent="0.2">
      <c r="A493" s="37">
        <v>20870</v>
      </c>
      <c r="B493" s="35" t="s">
        <v>434</v>
      </c>
      <c r="C493" s="27">
        <v>40595</v>
      </c>
      <c r="D493" s="23" t="s">
        <v>8792</v>
      </c>
      <c r="E493" s="23" t="s">
        <v>4700</v>
      </c>
      <c r="F493" s="23" t="s">
        <v>1</v>
      </c>
      <c r="G493" s="23">
        <v>625002</v>
      </c>
      <c r="H493" s="23" t="s">
        <v>5233</v>
      </c>
      <c r="I493" s="23" t="s">
        <v>5233</v>
      </c>
      <c r="J493" s="24" t="str">
        <f t="shared" si="7"/>
        <v>Feb-11</v>
      </c>
    </row>
    <row r="494" spans="1:10" x14ac:dyDescent="0.2">
      <c r="A494" s="37">
        <v>20898</v>
      </c>
      <c r="B494" s="35" t="s">
        <v>435</v>
      </c>
      <c r="C494" s="27">
        <v>40609</v>
      </c>
      <c r="D494" s="23" t="s">
        <v>8793</v>
      </c>
      <c r="E494" s="23" t="s">
        <v>4705</v>
      </c>
      <c r="F494" s="23" t="s">
        <v>4622</v>
      </c>
      <c r="G494" s="23">
        <v>700106</v>
      </c>
      <c r="H494" s="23" t="s">
        <v>5235</v>
      </c>
      <c r="I494" s="23" t="s">
        <v>5235</v>
      </c>
      <c r="J494" s="24" t="str">
        <f t="shared" si="7"/>
        <v>Mar-11</v>
      </c>
    </row>
    <row r="495" spans="1:10" x14ac:dyDescent="0.2">
      <c r="A495" s="37">
        <v>20899</v>
      </c>
      <c r="B495" s="35" t="s">
        <v>436</v>
      </c>
      <c r="C495" s="27">
        <v>40609</v>
      </c>
      <c r="D495" s="23" t="s">
        <v>8794</v>
      </c>
      <c r="E495" s="23" t="s">
        <v>4651</v>
      </c>
      <c r="F495" s="23" t="s">
        <v>4598</v>
      </c>
      <c r="G495" s="23">
        <v>500072</v>
      </c>
      <c r="H495" s="23" t="s">
        <v>5233</v>
      </c>
      <c r="I495" s="23" t="s">
        <v>5481</v>
      </c>
      <c r="J495" s="24" t="str">
        <f t="shared" si="7"/>
        <v>Mar-11</v>
      </c>
    </row>
    <row r="496" spans="1:10" x14ac:dyDescent="0.2">
      <c r="A496" s="37">
        <v>20900</v>
      </c>
      <c r="B496" s="35" t="s">
        <v>437</v>
      </c>
      <c r="C496" s="27">
        <v>40609</v>
      </c>
      <c r="D496" s="23" t="s">
        <v>8795</v>
      </c>
      <c r="E496" s="23" t="s">
        <v>4601</v>
      </c>
      <c r="F496" s="23" t="s">
        <v>5</v>
      </c>
      <c r="G496" s="23">
        <v>560027</v>
      </c>
      <c r="H496" s="23" t="s">
        <v>5233</v>
      </c>
      <c r="I496" s="23" t="s">
        <v>5233</v>
      </c>
      <c r="J496" s="24" t="str">
        <f t="shared" si="7"/>
        <v>Mar-11</v>
      </c>
    </row>
    <row r="497" spans="1:10" x14ac:dyDescent="0.2">
      <c r="A497" s="37">
        <v>20912</v>
      </c>
      <c r="B497" s="35" t="s">
        <v>438</v>
      </c>
      <c r="C497" s="27">
        <v>40616</v>
      </c>
      <c r="D497" s="23" t="s">
        <v>8796</v>
      </c>
      <c r="E497" s="23" t="s">
        <v>4623</v>
      </c>
      <c r="F497" s="23" t="s">
        <v>4622</v>
      </c>
      <c r="G497" s="23">
        <v>700053</v>
      </c>
      <c r="H497" s="23" t="s">
        <v>5235</v>
      </c>
      <c r="I497" s="23" t="s">
        <v>5235</v>
      </c>
      <c r="J497" s="24" t="str">
        <f t="shared" si="7"/>
        <v>Mar-11</v>
      </c>
    </row>
    <row r="498" spans="1:10" x14ac:dyDescent="0.2">
      <c r="A498" s="37">
        <v>20916</v>
      </c>
      <c r="B498" s="35" t="s">
        <v>439</v>
      </c>
      <c r="C498" s="27">
        <v>40617</v>
      </c>
      <c r="D498" s="23" t="s">
        <v>8797</v>
      </c>
      <c r="E498" s="23" t="s">
        <v>4671</v>
      </c>
      <c r="F498" s="23" t="s">
        <v>4670</v>
      </c>
      <c r="G498" s="23">
        <v>695011</v>
      </c>
      <c r="H498" s="23" t="s">
        <v>5233</v>
      </c>
      <c r="I498" s="23" t="s">
        <v>5233</v>
      </c>
      <c r="J498" s="24" t="str">
        <f t="shared" si="7"/>
        <v>Mar-11</v>
      </c>
    </row>
    <row r="499" spans="1:10" x14ac:dyDescent="0.2">
      <c r="A499" s="37">
        <v>20917</v>
      </c>
      <c r="B499" s="35" t="s">
        <v>440</v>
      </c>
      <c r="C499" s="27">
        <v>40618</v>
      </c>
      <c r="D499" s="23" t="s">
        <v>8798</v>
      </c>
      <c r="E499" s="23" t="s">
        <v>4706</v>
      </c>
      <c r="F499" s="23" t="s">
        <v>4</v>
      </c>
      <c r="G499" s="23">
        <v>248001</v>
      </c>
      <c r="H499" s="23" t="s">
        <v>5232</v>
      </c>
      <c r="I499" s="23" t="s">
        <v>5232</v>
      </c>
      <c r="J499" s="24" t="str">
        <f t="shared" si="7"/>
        <v>Mar-11</v>
      </c>
    </row>
    <row r="500" spans="1:10" x14ac:dyDescent="0.2">
      <c r="A500" s="37">
        <v>20923</v>
      </c>
      <c r="B500" s="35" t="s">
        <v>441</v>
      </c>
      <c r="C500" s="27">
        <v>40620</v>
      </c>
      <c r="D500" s="23" t="s">
        <v>8799</v>
      </c>
      <c r="E500" s="23" t="s">
        <v>4694</v>
      </c>
      <c r="F500" s="23" t="s">
        <v>4618</v>
      </c>
      <c r="G500" s="23">
        <v>313001</v>
      </c>
      <c r="H500" s="23" t="s">
        <v>5232</v>
      </c>
      <c r="I500" s="23" t="s">
        <v>5232</v>
      </c>
      <c r="J500" s="24" t="str">
        <f t="shared" si="7"/>
        <v>Mar-11</v>
      </c>
    </row>
    <row r="501" spans="1:10" x14ac:dyDescent="0.2">
      <c r="A501" s="37">
        <v>20934</v>
      </c>
      <c r="B501" s="35" t="s">
        <v>442</v>
      </c>
      <c r="C501" s="27">
        <v>40624</v>
      </c>
      <c r="D501" s="23" t="s">
        <v>8800</v>
      </c>
      <c r="E501" s="23" t="s">
        <v>4607</v>
      </c>
      <c r="F501" s="23" t="s">
        <v>8</v>
      </c>
      <c r="G501" s="23">
        <v>411016</v>
      </c>
      <c r="H501" s="23" t="s">
        <v>5234</v>
      </c>
      <c r="I501" s="23" t="s">
        <v>5234</v>
      </c>
      <c r="J501" s="24" t="str">
        <f t="shared" si="7"/>
        <v>Mar-11</v>
      </c>
    </row>
    <row r="502" spans="1:10" x14ac:dyDescent="0.2">
      <c r="A502" s="37">
        <v>20935</v>
      </c>
      <c r="B502" s="35" t="s">
        <v>6780</v>
      </c>
      <c r="C502" s="27">
        <v>40625</v>
      </c>
      <c r="D502" s="23" t="s">
        <v>8801</v>
      </c>
      <c r="E502" s="23" t="s">
        <v>4592</v>
      </c>
      <c r="F502" s="23" t="s">
        <v>4590</v>
      </c>
      <c r="G502" s="23">
        <v>122002</v>
      </c>
      <c r="H502" s="23" t="s">
        <v>5232</v>
      </c>
      <c r="I502" s="23" t="s">
        <v>5232</v>
      </c>
      <c r="J502" s="24" t="str">
        <f t="shared" si="7"/>
        <v>Mar-11</v>
      </c>
    </row>
    <row r="503" spans="1:10" x14ac:dyDescent="0.2">
      <c r="A503" s="37">
        <v>20936</v>
      </c>
      <c r="B503" s="35" t="s">
        <v>443</v>
      </c>
      <c r="C503" s="27">
        <v>40625</v>
      </c>
      <c r="D503" s="23" t="s">
        <v>8802</v>
      </c>
      <c r="E503" s="23" t="s">
        <v>4707</v>
      </c>
      <c r="F503" s="23" t="s">
        <v>5</v>
      </c>
      <c r="G503" s="23">
        <v>576101</v>
      </c>
      <c r="H503" s="23" t="s">
        <v>5233</v>
      </c>
      <c r="I503" s="23" t="s">
        <v>5233</v>
      </c>
      <c r="J503" s="24" t="str">
        <f t="shared" si="7"/>
        <v>Mar-11</v>
      </c>
    </row>
    <row r="504" spans="1:10" x14ac:dyDescent="0.2">
      <c r="A504" s="37">
        <v>20937</v>
      </c>
      <c r="B504" s="35" t="s">
        <v>7585</v>
      </c>
      <c r="C504" s="27">
        <v>40625</v>
      </c>
      <c r="D504" s="23" t="s">
        <v>8803</v>
      </c>
      <c r="E504" s="23" t="s">
        <v>4604</v>
      </c>
      <c r="F504" s="23" t="s">
        <v>2</v>
      </c>
      <c r="G504" s="23">
        <v>141008</v>
      </c>
      <c r="H504" s="23" t="s">
        <v>5232</v>
      </c>
      <c r="I504" s="23" t="s">
        <v>5232</v>
      </c>
      <c r="J504" s="24" t="str">
        <f t="shared" si="7"/>
        <v>Mar-11</v>
      </c>
    </row>
    <row r="505" spans="1:10" x14ac:dyDescent="0.2">
      <c r="A505" s="37">
        <v>20941</v>
      </c>
      <c r="B505" s="35" t="s">
        <v>444</v>
      </c>
      <c r="C505" s="27">
        <v>40625</v>
      </c>
      <c r="D505" s="23" t="s">
        <v>8804</v>
      </c>
      <c r="E505" s="23" t="s">
        <v>4627</v>
      </c>
      <c r="F505" s="23" t="s">
        <v>8</v>
      </c>
      <c r="G505" s="23">
        <v>440015</v>
      </c>
      <c r="H505" s="23" t="s">
        <v>5234</v>
      </c>
      <c r="I505" s="23" t="s">
        <v>5234</v>
      </c>
      <c r="J505" s="24" t="str">
        <f t="shared" si="7"/>
        <v>Mar-11</v>
      </c>
    </row>
    <row r="506" spans="1:10" x14ac:dyDescent="0.2">
      <c r="A506" s="37">
        <v>20944</v>
      </c>
      <c r="B506" s="35" t="s">
        <v>445</v>
      </c>
      <c r="C506" s="27">
        <v>40626</v>
      </c>
      <c r="D506" s="23" t="s">
        <v>8805</v>
      </c>
      <c r="E506" s="23" t="s">
        <v>4707</v>
      </c>
      <c r="F506" s="23" t="s">
        <v>5</v>
      </c>
      <c r="G506" s="23">
        <v>576101</v>
      </c>
      <c r="H506" s="23" t="s">
        <v>5233</v>
      </c>
      <c r="I506" s="23" t="s">
        <v>5233</v>
      </c>
      <c r="J506" s="24" t="str">
        <f t="shared" si="7"/>
        <v>Mar-11</v>
      </c>
    </row>
    <row r="507" spans="1:10" x14ac:dyDescent="0.2">
      <c r="A507" s="37">
        <v>20950</v>
      </c>
      <c r="B507" s="35" t="s">
        <v>446</v>
      </c>
      <c r="C507" s="27">
        <v>40627</v>
      </c>
      <c r="D507" s="23" t="s">
        <v>11480</v>
      </c>
      <c r="E507" s="23" t="s">
        <v>4600</v>
      </c>
      <c r="F507" s="23" t="s">
        <v>8</v>
      </c>
      <c r="G507" s="23">
        <v>400020</v>
      </c>
      <c r="H507" s="23" t="s">
        <v>5234</v>
      </c>
      <c r="I507" s="23" t="s">
        <v>5234</v>
      </c>
      <c r="J507" s="24" t="str">
        <f t="shared" si="7"/>
        <v>Mar-11</v>
      </c>
    </row>
    <row r="508" spans="1:10" x14ac:dyDescent="0.2">
      <c r="A508" s="37">
        <v>20951</v>
      </c>
      <c r="B508" s="35" t="s">
        <v>447</v>
      </c>
      <c r="C508" s="27">
        <v>40627</v>
      </c>
      <c r="D508" s="23" t="s">
        <v>8806</v>
      </c>
      <c r="E508" s="23" t="s">
        <v>4674</v>
      </c>
      <c r="F508" s="23" t="s">
        <v>6</v>
      </c>
      <c r="G508" s="23">
        <v>452010</v>
      </c>
      <c r="H508" s="23" t="s">
        <v>5234</v>
      </c>
      <c r="I508" s="23" t="s">
        <v>5481</v>
      </c>
      <c r="J508" s="24" t="str">
        <f t="shared" si="7"/>
        <v>Mar-11</v>
      </c>
    </row>
    <row r="509" spans="1:10" x14ac:dyDescent="0.2">
      <c r="A509" s="37">
        <v>20952</v>
      </c>
      <c r="B509" s="35" t="s">
        <v>448</v>
      </c>
      <c r="C509" s="27">
        <v>40627</v>
      </c>
      <c r="D509" s="23" t="s">
        <v>8807</v>
      </c>
      <c r="E509" s="23" t="s">
        <v>4707</v>
      </c>
      <c r="F509" s="23" t="s">
        <v>5</v>
      </c>
      <c r="G509" s="23">
        <v>576101</v>
      </c>
      <c r="H509" s="23" t="s">
        <v>5233</v>
      </c>
      <c r="I509" s="23" t="s">
        <v>5233</v>
      </c>
      <c r="J509" s="24" t="str">
        <f t="shared" si="7"/>
        <v>Mar-11</v>
      </c>
    </row>
    <row r="510" spans="1:10" x14ac:dyDescent="0.2">
      <c r="A510" s="37">
        <v>20953</v>
      </c>
      <c r="B510" s="35" t="s">
        <v>449</v>
      </c>
      <c r="C510" s="27">
        <v>40630</v>
      </c>
      <c r="D510" s="23" t="s">
        <v>8808</v>
      </c>
      <c r="E510" s="23" t="s">
        <v>4589</v>
      </c>
      <c r="F510" s="23" t="s">
        <v>0</v>
      </c>
      <c r="G510" s="23">
        <v>110017</v>
      </c>
      <c r="H510" s="23" t="s">
        <v>5232</v>
      </c>
      <c r="I510" s="23" t="s">
        <v>5232</v>
      </c>
      <c r="J510" s="24" t="str">
        <f t="shared" si="7"/>
        <v>Mar-11</v>
      </c>
    </row>
    <row r="511" spans="1:10" x14ac:dyDescent="0.2">
      <c r="A511" s="37">
        <v>20954</v>
      </c>
      <c r="B511" s="35" t="s">
        <v>450</v>
      </c>
      <c r="C511" s="27">
        <v>40631</v>
      </c>
      <c r="D511" s="23" t="s">
        <v>8809</v>
      </c>
      <c r="E511" s="23" t="s">
        <v>4708</v>
      </c>
      <c r="F511" s="23" t="s">
        <v>3</v>
      </c>
      <c r="G511" s="23">
        <v>273001</v>
      </c>
      <c r="H511" s="23" t="s">
        <v>5232</v>
      </c>
      <c r="I511" s="23" t="s">
        <v>5232</v>
      </c>
      <c r="J511" s="24" t="str">
        <f t="shared" si="7"/>
        <v>Mar-11</v>
      </c>
    </row>
    <row r="512" spans="1:10" x14ac:dyDescent="0.2">
      <c r="A512" s="37">
        <v>20955</v>
      </c>
      <c r="B512" s="35" t="s">
        <v>6439</v>
      </c>
      <c r="C512" s="27">
        <v>40631</v>
      </c>
      <c r="D512" s="23" t="s">
        <v>8810</v>
      </c>
      <c r="E512" s="23" t="s">
        <v>4606</v>
      </c>
      <c r="F512" s="23" t="s">
        <v>1</v>
      </c>
      <c r="G512" s="23">
        <v>600082</v>
      </c>
      <c r="H512" s="23" t="s">
        <v>5233</v>
      </c>
      <c r="I512" s="23" t="s">
        <v>5233</v>
      </c>
      <c r="J512" s="24" t="str">
        <f t="shared" si="7"/>
        <v>Mar-11</v>
      </c>
    </row>
    <row r="513" spans="1:10" x14ac:dyDescent="0.2">
      <c r="A513" s="37">
        <v>20956</v>
      </c>
      <c r="B513" s="35" t="s">
        <v>6440</v>
      </c>
      <c r="C513" s="27">
        <v>40631</v>
      </c>
      <c r="D513" s="23" t="s">
        <v>11481</v>
      </c>
      <c r="E513" s="23" t="s">
        <v>4606</v>
      </c>
      <c r="F513" s="23" t="s">
        <v>1</v>
      </c>
      <c r="G513" s="23">
        <v>600061</v>
      </c>
      <c r="H513" s="23" t="s">
        <v>5233</v>
      </c>
      <c r="I513" s="23" t="s">
        <v>5233</v>
      </c>
      <c r="J513" s="24" t="str">
        <f t="shared" si="7"/>
        <v>Mar-11</v>
      </c>
    </row>
    <row r="514" spans="1:10" x14ac:dyDescent="0.2">
      <c r="A514" s="37">
        <v>20957</v>
      </c>
      <c r="B514" s="35" t="s">
        <v>451</v>
      </c>
      <c r="C514" s="27">
        <v>40631</v>
      </c>
      <c r="D514" s="23" t="s">
        <v>11482</v>
      </c>
      <c r="E514" s="23" t="s">
        <v>4709</v>
      </c>
      <c r="F514" s="23" t="s">
        <v>1</v>
      </c>
      <c r="G514" s="23">
        <v>627003</v>
      </c>
      <c r="H514" s="23" t="s">
        <v>5233</v>
      </c>
      <c r="I514" s="23" t="s">
        <v>5233</v>
      </c>
      <c r="J514" s="24" t="str">
        <f t="shared" ref="J514:J577" si="8">TEXT(C514,"mmm-yy")</f>
        <v>Mar-11</v>
      </c>
    </row>
    <row r="515" spans="1:10" x14ac:dyDescent="0.2">
      <c r="A515" s="37">
        <v>20958</v>
      </c>
      <c r="B515" s="35" t="s">
        <v>452</v>
      </c>
      <c r="C515" s="27">
        <v>40631</v>
      </c>
      <c r="D515" s="23" t="s">
        <v>11483</v>
      </c>
      <c r="E515" s="23" t="s">
        <v>4606</v>
      </c>
      <c r="F515" s="23" t="s">
        <v>1</v>
      </c>
      <c r="G515" s="23">
        <v>600045</v>
      </c>
      <c r="H515" s="23" t="s">
        <v>5233</v>
      </c>
      <c r="I515" s="23" t="s">
        <v>5233</v>
      </c>
      <c r="J515" s="24" t="str">
        <f t="shared" si="8"/>
        <v>Mar-11</v>
      </c>
    </row>
    <row r="516" spans="1:10" x14ac:dyDescent="0.2">
      <c r="A516" s="37">
        <v>20959</v>
      </c>
      <c r="B516" s="35" t="s">
        <v>453</v>
      </c>
      <c r="C516" s="27">
        <v>40631</v>
      </c>
      <c r="D516" s="23" t="s">
        <v>8811</v>
      </c>
      <c r="E516" s="23" t="s">
        <v>4601</v>
      </c>
      <c r="F516" s="23" t="s">
        <v>5</v>
      </c>
      <c r="G516" s="23">
        <v>560076</v>
      </c>
      <c r="H516" s="23" t="s">
        <v>5233</v>
      </c>
      <c r="I516" s="23" t="s">
        <v>5233</v>
      </c>
      <c r="J516" s="24" t="str">
        <f t="shared" si="8"/>
        <v>Mar-11</v>
      </c>
    </row>
    <row r="517" spans="1:10" x14ac:dyDescent="0.2">
      <c r="A517" s="37">
        <v>20965</v>
      </c>
      <c r="B517" s="35" t="s">
        <v>454</v>
      </c>
      <c r="C517" s="27">
        <v>40631</v>
      </c>
      <c r="D517" s="23" t="s">
        <v>8812</v>
      </c>
      <c r="E517" s="23" t="s">
        <v>4600</v>
      </c>
      <c r="F517" s="23" t="s">
        <v>8</v>
      </c>
      <c r="G517" s="23">
        <v>400097</v>
      </c>
      <c r="H517" s="23" t="s">
        <v>5234</v>
      </c>
      <c r="I517" s="23" t="s">
        <v>5234</v>
      </c>
      <c r="J517" s="24" t="str">
        <f t="shared" si="8"/>
        <v>Mar-11</v>
      </c>
    </row>
    <row r="518" spans="1:10" x14ac:dyDescent="0.2">
      <c r="A518" s="37">
        <v>20975</v>
      </c>
      <c r="B518" s="35" t="s">
        <v>455</v>
      </c>
      <c r="C518" s="27">
        <v>40637</v>
      </c>
      <c r="D518" s="23" t="s">
        <v>8813</v>
      </c>
      <c r="E518" s="23" t="s">
        <v>4601</v>
      </c>
      <c r="F518" s="23" t="s">
        <v>5</v>
      </c>
      <c r="G518" s="23">
        <v>560004</v>
      </c>
      <c r="H518" s="23" t="s">
        <v>5233</v>
      </c>
      <c r="I518" s="23" t="s">
        <v>5233</v>
      </c>
      <c r="J518" s="24" t="str">
        <f t="shared" si="8"/>
        <v>Apr-11</v>
      </c>
    </row>
    <row r="519" spans="1:10" x14ac:dyDescent="0.2">
      <c r="A519" s="37">
        <v>20983</v>
      </c>
      <c r="B519" s="35" t="s">
        <v>456</v>
      </c>
      <c r="C519" s="27">
        <v>40638</v>
      </c>
      <c r="D519" s="23" t="s">
        <v>8814</v>
      </c>
      <c r="E519" s="23" t="s">
        <v>4607</v>
      </c>
      <c r="F519" s="23" t="s">
        <v>8</v>
      </c>
      <c r="G519" s="23">
        <v>411040</v>
      </c>
      <c r="H519" s="23" t="s">
        <v>5234</v>
      </c>
      <c r="I519" s="23" t="s">
        <v>5234</v>
      </c>
      <c r="J519" s="24" t="str">
        <f t="shared" si="8"/>
        <v>Apr-11</v>
      </c>
    </row>
    <row r="520" spans="1:10" x14ac:dyDescent="0.2">
      <c r="A520" s="37">
        <v>20991</v>
      </c>
      <c r="B520" s="35" t="s">
        <v>457</v>
      </c>
      <c r="C520" s="27">
        <v>40641</v>
      </c>
      <c r="D520" s="23" t="s">
        <v>8815</v>
      </c>
      <c r="E520" s="23" t="s">
        <v>4601</v>
      </c>
      <c r="F520" s="23" t="s">
        <v>5</v>
      </c>
      <c r="G520" s="23">
        <v>560024</v>
      </c>
      <c r="H520" s="23" t="s">
        <v>5233</v>
      </c>
      <c r="I520" s="23" t="s">
        <v>5233</v>
      </c>
      <c r="J520" s="24" t="str">
        <f t="shared" si="8"/>
        <v>Apr-11</v>
      </c>
    </row>
    <row r="521" spans="1:10" x14ac:dyDescent="0.2">
      <c r="A521" s="37">
        <v>20994</v>
      </c>
      <c r="B521" s="35" t="s">
        <v>458</v>
      </c>
      <c r="C521" s="27">
        <v>40641</v>
      </c>
      <c r="D521" s="23" t="s">
        <v>8816</v>
      </c>
      <c r="E521" s="23" t="s">
        <v>4628</v>
      </c>
      <c r="F521" s="23" t="s">
        <v>7</v>
      </c>
      <c r="G521" s="23">
        <v>530002</v>
      </c>
      <c r="H521" s="23" t="s">
        <v>5233</v>
      </c>
      <c r="I521" s="23" t="s">
        <v>5481</v>
      </c>
      <c r="J521" s="24" t="str">
        <f t="shared" si="8"/>
        <v>Apr-11</v>
      </c>
    </row>
    <row r="522" spans="1:10" x14ac:dyDescent="0.2">
      <c r="A522" s="37">
        <v>20997</v>
      </c>
      <c r="B522" s="35" t="s">
        <v>459</v>
      </c>
      <c r="C522" s="27">
        <v>40645</v>
      </c>
      <c r="D522" s="23" t="s">
        <v>8817</v>
      </c>
      <c r="E522" s="23" t="s">
        <v>4634</v>
      </c>
      <c r="F522" s="23" t="s">
        <v>1</v>
      </c>
      <c r="G522" s="23">
        <v>641005</v>
      </c>
      <c r="H522" s="23" t="s">
        <v>5233</v>
      </c>
      <c r="I522" s="23" t="s">
        <v>5233</v>
      </c>
      <c r="J522" s="24" t="str">
        <f t="shared" si="8"/>
        <v>Apr-11</v>
      </c>
    </row>
    <row r="523" spans="1:10" x14ac:dyDescent="0.2">
      <c r="A523" s="37">
        <v>21000</v>
      </c>
      <c r="B523" s="35" t="s">
        <v>460</v>
      </c>
      <c r="C523" s="27">
        <v>40645</v>
      </c>
      <c r="D523" s="23" t="s">
        <v>8818</v>
      </c>
      <c r="E523" s="23" t="s">
        <v>4710</v>
      </c>
      <c r="F523" s="23" t="s">
        <v>3</v>
      </c>
      <c r="G523" s="23">
        <v>273303</v>
      </c>
      <c r="H523" s="23" t="s">
        <v>5232</v>
      </c>
      <c r="I523" s="23" t="s">
        <v>5232</v>
      </c>
      <c r="J523" s="24" t="str">
        <f t="shared" si="8"/>
        <v>Apr-11</v>
      </c>
    </row>
    <row r="524" spans="1:10" x14ac:dyDescent="0.2">
      <c r="A524" s="37">
        <v>21003</v>
      </c>
      <c r="B524" s="35" t="s">
        <v>461</v>
      </c>
      <c r="C524" s="27">
        <v>40646</v>
      </c>
      <c r="D524" s="23" t="s">
        <v>11484</v>
      </c>
      <c r="E524" s="23" t="s">
        <v>4623</v>
      </c>
      <c r="F524" s="23" t="s">
        <v>4622</v>
      </c>
      <c r="G524" s="23">
        <v>700107</v>
      </c>
      <c r="H524" s="23" t="s">
        <v>5235</v>
      </c>
      <c r="I524" s="23" t="s">
        <v>5235</v>
      </c>
      <c r="J524" s="24" t="str">
        <f t="shared" si="8"/>
        <v>Apr-11</v>
      </c>
    </row>
    <row r="525" spans="1:10" x14ac:dyDescent="0.2">
      <c r="A525" s="37">
        <v>21004</v>
      </c>
      <c r="B525" s="35" t="s">
        <v>462</v>
      </c>
      <c r="C525" s="27">
        <v>40646</v>
      </c>
      <c r="D525" s="23" t="s">
        <v>11485</v>
      </c>
      <c r="E525" s="23" t="s">
        <v>4623</v>
      </c>
      <c r="F525" s="23" t="s">
        <v>4622</v>
      </c>
      <c r="G525" s="23">
        <v>700107</v>
      </c>
      <c r="H525" s="23" t="s">
        <v>5235</v>
      </c>
      <c r="I525" s="23" t="s">
        <v>5235</v>
      </c>
      <c r="J525" s="24" t="str">
        <f t="shared" si="8"/>
        <v>Apr-11</v>
      </c>
    </row>
    <row r="526" spans="1:10" x14ac:dyDescent="0.2">
      <c r="A526" s="37">
        <v>21009</v>
      </c>
      <c r="B526" s="35" t="s">
        <v>463</v>
      </c>
      <c r="C526" s="27">
        <v>40647</v>
      </c>
      <c r="D526" s="23" t="s">
        <v>8819</v>
      </c>
      <c r="E526" s="23" t="s">
        <v>4665</v>
      </c>
      <c r="F526" s="23" t="s">
        <v>4631</v>
      </c>
      <c r="G526" s="23">
        <v>390003</v>
      </c>
      <c r="H526" s="23" t="s">
        <v>5234</v>
      </c>
      <c r="I526" s="23" t="s">
        <v>5234</v>
      </c>
      <c r="J526" s="24" t="str">
        <f t="shared" si="8"/>
        <v>Apr-11</v>
      </c>
    </row>
    <row r="527" spans="1:10" x14ac:dyDescent="0.2">
      <c r="A527" s="37">
        <v>21010</v>
      </c>
      <c r="B527" s="35" t="s">
        <v>464</v>
      </c>
      <c r="C527" s="27">
        <v>40647</v>
      </c>
      <c r="D527" s="23" t="s">
        <v>8820</v>
      </c>
      <c r="E527" s="23" t="s">
        <v>4635</v>
      </c>
      <c r="F527" s="23" t="s">
        <v>5</v>
      </c>
      <c r="G527" s="23">
        <v>575003</v>
      </c>
      <c r="H527" s="23" t="s">
        <v>5233</v>
      </c>
      <c r="I527" s="23" t="s">
        <v>5233</v>
      </c>
      <c r="J527" s="24" t="str">
        <f t="shared" si="8"/>
        <v>Apr-11</v>
      </c>
    </row>
    <row r="528" spans="1:10" x14ac:dyDescent="0.2">
      <c r="A528" s="37">
        <v>21014</v>
      </c>
      <c r="B528" s="35" t="s">
        <v>7343</v>
      </c>
      <c r="C528" s="27">
        <v>40651</v>
      </c>
      <c r="D528" s="23" t="s">
        <v>8821</v>
      </c>
      <c r="E528" s="23" t="s">
        <v>4595</v>
      </c>
      <c r="F528" s="23" t="s">
        <v>3</v>
      </c>
      <c r="G528" s="23">
        <v>201012</v>
      </c>
      <c r="H528" s="23" t="s">
        <v>5232</v>
      </c>
      <c r="I528" s="23" t="s">
        <v>5232</v>
      </c>
      <c r="J528" s="24" t="str">
        <f t="shared" si="8"/>
        <v>Apr-11</v>
      </c>
    </row>
    <row r="529" spans="1:10" x14ac:dyDescent="0.2">
      <c r="A529" s="37">
        <v>21026</v>
      </c>
      <c r="B529" s="35" t="s">
        <v>465</v>
      </c>
      <c r="C529" s="27">
        <v>40654</v>
      </c>
      <c r="D529" s="23" t="s">
        <v>11486</v>
      </c>
      <c r="E529" s="23" t="s">
        <v>4620</v>
      </c>
      <c r="F529" s="23" t="s">
        <v>0</v>
      </c>
      <c r="G529" s="23">
        <v>110060</v>
      </c>
      <c r="H529" s="23" t="s">
        <v>5232</v>
      </c>
      <c r="I529" s="23" t="s">
        <v>5232</v>
      </c>
      <c r="J529" s="24" t="str">
        <f t="shared" si="8"/>
        <v>Apr-11</v>
      </c>
    </row>
    <row r="530" spans="1:10" x14ac:dyDescent="0.2">
      <c r="A530" s="37">
        <v>21030</v>
      </c>
      <c r="B530" s="35" t="s">
        <v>466</v>
      </c>
      <c r="C530" s="27">
        <v>40658</v>
      </c>
      <c r="D530" s="23" t="s">
        <v>8822</v>
      </c>
      <c r="E530" s="23" t="s">
        <v>4606</v>
      </c>
      <c r="F530" s="23" t="s">
        <v>1</v>
      </c>
      <c r="G530" s="23">
        <v>600021</v>
      </c>
      <c r="H530" s="23" t="s">
        <v>5233</v>
      </c>
      <c r="I530" s="23" t="s">
        <v>5233</v>
      </c>
      <c r="J530" s="24" t="str">
        <f t="shared" si="8"/>
        <v>Apr-11</v>
      </c>
    </row>
    <row r="531" spans="1:10" x14ac:dyDescent="0.2">
      <c r="A531" s="37">
        <v>21036</v>
      </c>
      <c r="B531" s="35" t="s">
        <v>467</v>
      </c>
      <c r="C531" s="27">
        <v>40658</v>
      </c>
      <c r="D531" s="23" t="s">
        <v>8823</v>
      </c>
      <c r="E531" s="23" t="s">
        <v>4623</v>
      </c>
      <c r="F531" s="23" t="s">
        <v>4622</v>
      </c>
      <c r="G531" s="23">
        <v>700054</v>
      </c>
      <c r="H531" s="23" t="s">
        <v>5235</v>
      </c>
      <c r="I531" s="23" t="s">
        <v>5235</v>
      </c>
      <c r="J531" s="24" t="str">
        <f t="shared" si="8"/>
        <v>Apr-11</v>
      </c>
    </row>
    <row r="532" spans="1:10" x14ac:dyDescent="0.2">
      <c r="A532" s="37">
        <v>21039</v>
      </c>
      <c r="B532" s="35" t="s">
        <v>468</v>
      </c>
      <c r="C532" s="27">
        <v>40660</v>
      </c>
      <c r="D532" s="23" t="s">
        <v>8824</v>
      </c>
      <c r="E532" s="23" t="s">
        <v>4591</v>
      </c>
      <c r="F532" s="23" t="s">
        <v>4590</v>
      </c>
      <c r="G532" s="23">
        <v>121102</v>
      </c>
      <c r="H532" s="23" t="s">
        <v>5232</v>
      </c>
      <c r="I532" s="23" t="s">
        <v>5232</v>
      </c>
      <c r="J532" s="24" t="str">
        <f t="shared" si="8"/>
        <v>Apr-11</v>
      </c>
    </row>
    <row r="533" spans="1:10" x14ac:dyDescent="0.2">
      <c r="A533" s="37">
        <v>21041</v>
      </c>
      <c r="B533" s="35" t="s">
        <v>469</v>
      </c>
      <c r="C533" s="27">
        <v>40660</v>
      </c>
      <c r="D533" s="23" t="s">
        <v>8825</v>
      </c>
      <c r="E533" s="23" t="s">
        <v>4711</v>
      </c>
      <c r="F533" s="23" t="s">
        <v>3</v>
      </c>
      <c r="G533" s="23">
        <v>276001</v>
      </c>
      <c r="H533" s="23" t="s">
        <v>5232</v>
      </c>
      <c r="I533" s="23" t="s">
        <v>5232</v>
      </c>
      <c r="J533" s="24" t="str">
        <f t="shared" si="8"/>
        <v>Apr-11</v>
      </c>
    </row>
    <row r="534" spans="1:10" x14ac:dyDescent="0.2">
      <c r="A534" s="37">
        <v>21047</v>
      </c>
      <c r="B534" s="35" t="s">
        <v>470</v>
      </c>
      <c r="C534" s="27">
        <v>40662</v>
      </c>
      <c r="D534" s="23" t="s">
        <v>11487</v>
      </c>
      <c r="E534" s="23" t="s">
        <v>4599</v>
      </c>
      <c r="F534" s="23" t="s">
        <v>4598</v>
      </c>
      <c r="G534" s="23">
        <v>500038</v>
      </c>
      <c r="H534" s="23" t="s">
        <v>5233</v>
      </c>
      <c r="I534" s="23" t="s">
        <v>5481</v>
      </c>
      <c r="J534" s="24" t="str">
        <f t="shared" si="8"/>
        <v>Apr-11</v>
      </c>
    </row>
    <row r="535" spans="1:10" x14ac:dyDescent="0.2">
      <c r="A535" s="37">
        <v>21049</v>
      </c>
      <c r="B535" s="35" t="s">
        <v>471</v>
      </c>
      <c r="C535" s="27">
        <v>40665</v>
      </c>
      <c r="D535" s="23" t="s">
        <v>8826</v>
      </c>
      <c r="E535" s="23" t="s">
        <v>4712</v>
      </c>
      <c r="F535" s="23" t="s">
        <v>4670</v>
      </c>
      <c r="G535" s="23">
        <v>680002</v>
      </c>
      <c r="H535" s="23" t="s">
        <v>5233</v>
      </c>
      <c r="I535" s="23" t="s">
        <v>5233</v>
      </c>
      <c r="J535" s="24" t="str">
        <f t="shared" si="8"/>
        <v>May-11</v>
      </c>
    </row>
    <row r="536" spans="1:10" x14ac:dyDescent="0.2">
      <c r="A536" s="37">
        <v>21050</v>
      </c>
      <c r="B536" s="35" t="s">
        <v>472</v>
      </c>
      <c r="C536" s="27">
        <v>40665</v>
      </c>
      <c r="D536" s="23" t="s">
        <v>8827</v>
      </c>
      <c r="E536" s="23" t="s">
        <v>4675</v>
      </c>
      <c r="F536" s="23" t="s">
        <v>4670</v>
      </c>
      <c r="G536" s="23">
        <v>682028</v>
      </c>
      <c r="H536" s="23" t="s">
        <v>5233</v>
      </c>
      <c r="I536" s="23" t="s">
        <v>5233</v>
      </c>
      <c r="J536" s="24" t="str">
        <f t="shared" si="8"/>
        <v>May-11</v>
      </c>
    </row>
    <row r="537" spans="1:10" x14ac:dyDescent="0.2">
      <c r="A537" s="37">
        <v>21051</v>
      </c>
      <c r="B537" s="35" t="s">
        <v>473</v>
      </c>
      <c r="C537" s="27">
        <v>40665</v>
      </c>
      <c r="D537" s="23" t="s">
        <v>8828</v>
      </c>
      <c r="E537" s="23" t="s">
        <v>4712</v>
      </c>
      <c r="F537" s="23" t="s">
        <v>4670</v>
      </c>
      <c r="G537" s="23">
        <v>680664</v>
      </c>
      <c r="H537" s="23" t="s">
        <v>5233</v>
      </c>
      <c r="I537" s="23" t="s">
        <v>5233</v>
      </c>
      <c r="J537" s="24" t="str">
        <f t="shared" si="8"/>
        <v>May-11</v>
      </c>
    </row>
    <row r="538" spans="1:10" x14ac:dyDescent="0.2">
      <c r="A538" s="37">
        <v>21052</v>
      </c>
      <c r="B538" s="35" t="s">
        <v>474</v>
      </c>
      <c r="C538" s="27">
        <v>40665</v>
      </c>
      <c r="D538" s="23" t="s">
        <v>8829</v>
      </c>
      <c r="E538" s="23" t="s">
        <v>4628</v>
      </c>
      <c r="F538" s="23" t="s">
        <v>7</v>
      </c>
      <c r="G538" s="23">
        <v>530002</v>
      </c>
      <c r="H538" s="23" t="s">
        <v>5233</v>
      </c>
      <c r="I538" s="23" t="s">
        <v>5481</v>
      </c>
      <c r="J538" s="24" t="str">
        <f t="shared" si="8"/>
        <v>May-11</v>
      </c>
    </row>
    <row r="539" spans="1:10" x14ac:dyDescent="0.2">
      <c r="A539" s="37">
        <v>21069</v>
      </c>
      <c r="B539" s="35" t="s">
        <v>475</v>
      </c>
      <c r="C539" s="27">
        <v>40669</v>
      </c>
      <c r="D539" s="23" t="s">
        <v>8830</v>
      </c>
      <c r="E539" s="23" t="s">
        <v>4601</v>
      </c>
      <c r="F539" s="23" t="s">
        <v>5</v>
      </c>
      <c r="G539" s="23">
        <v>560034</v>
      </c>
      <c r="H539" s="23" t="s">
        <v>5233</v>
      </c>
      <c r="I539" s="23" t="s">
        <v>5233</v>
      </c>
      <c r="J539" s="24" t="str">
        <f t="shared" si="8"/>
        <v>May-11</v>
      </c>
    </row>
    <row r="540" spans="1:10" x14ac:dyDescent="0.2">
      <c r="A540" s="37">
        <v>21083</v>
      </c>
      <c r="B540" s="35" t="s">
        <v>476</v>
      </c>
      <c r="C540" s="27">
        <v>40674</v>
      </c>
      <c r="D540" s="23" t="s">
        <v>8831</v>
      </c>
      <c r="E540" s="23" t="s">
        <v>4623</v>
      </c>
      <c r="F540" s="23" t="s">
        <v>4622</v>
      </c>
      <c r="G540" s="23">
        <v>700027</v>
      </c>
      <c r="H540" s="23" t="s">
        <v>5235</v>
      </c>
      <c r="I540" s="23" t="s">
        <v>5235</v>
      </c>
      <c r="J540" s="24" t="str">
        <f t="shared" si="8"/>
        <v>May-11</v>
      </c>
    </row>
    <row r="541" spans="1:10" x14ac:dyDescent="0.2">
      <c r="A541" s="37">
        <v>21085</v>
      </c>
      <c r="B541" s="35" t="s">
        <v>477</v>
      </c>
      <c r="C541" s="27">
        <v>40674</v>
      </c>
      <c r="D541" s="23" t="s">
        <v>8832</v>
      </c>
      <c r="E541" s="23" t="s">
        <v>4623</v>
      </c>
      <c r="F541" s="23" t="s">
        <v>4622</v>
      </c>
      <c r="G541" s="23">
        <v>700016</v>
      </c>
      <c r="H541" s="23" t="s">
        <v>5235</v>
      </c>
      <c r="I541" s="23" t="s">
        <v>5235</v>
      </c>
      <c r="J541" s="24" t="str">
        <f t="shared" si="8"/>
        <v>May-11</v>
      </c>
    </row>
    <row r="542" spans="1:10" x14ac:dyDescent="0.2">
      <c r="A542" s="37">
        <v>21101</v>
      </c>
      <c r="B542" s="35" t="s">
        <v>478</v>
      </c>
      <c r="C542" s="27">
        <v>40679</v>
      </c>
      <c r="D542" s="23" t="s">
        <v>8833</v>
      </c>
      <c r="E542" s="23" t="s">
        <v>4697</v>
      </c>
      <c r="F542" s="23" t="s">
        <v>4631</v>
      </c>
      <c r="G542" s="23">
        <v>396001</v>
      </c>
      <c r="H542" s="23" t="s">
        <v>5234</v>
      </c>
      <c r="I542" s="23" t="s">
        <v>5234</v>
      </c>
      <c r="J542" s="24" t="str">
        <f t="shared" si="8"/>
        <v>May-11</v>
      </c>
    </row>
    <row r="543" spans="1:10" x14ac:dyDescent="0.2">
      <c r="A543" s="37">
        <v>21107</v>
      </c>
      <c r="B543" s="35" t="s">
        <v>479</v>
      </c>
      <c r="C543" s="27">
        <v>40679</v>
      </c>
      <c r="D543" s="23" t="s">
        <v>8834</v>
      </c>
      <c r="E543" s="23" t="s">
        <v>4623</v>
      </c>
      <c r="F543" s="23" t="s">
        <v>4622</v>
      </c>
      <c r="G543" s="23">
        <v>700020</v>
      </c>
      <c r="H543" s="23" t="s">
        <v>5235</v>
      </c>
      <c r="I543" s="23" t="s">
        <v>5235</v>
      </c>
      <c r="J543" s="24" t="str">
        <f t="shared" si="8"/>
        <v>May-11</v>
      </c>
    </row>
    <row r="544" spans="1:10" x14ac:dyDescent="0.2">
      <c r="A544" s="37">
        <v>21108</v>
      </c>
      <c r="B544" s="35" t="s">
        <v>480</v>
      </c>
      <c r="C544" s="27">
        <v>40679</v>
      </c>
      <c r="D544" s="23" t="s">
        <v>8835</v>
      </c>
      <c r="E544" s="23" t="s">
        <v>4704</v>
      </c>
      <c r="F544" s="23" t="s">
        <v>4622</v>
      </c>
      <c r="G544" s="23">
        <v>711101</v>
      </c>
      <c r="H544" s="23" t="s">
        <v>5235</v>
      </c>
      <c r="I544" s="23" t="s">
        <v>5235</v>
      </c>
      <c r="J544" s="24" t="str">
        <f t="shared" si="8"/>
        <v>May-11</v>
      </c>
    </row>
    <row r="545" spans="1:10" x14ac:dyDescent="0.2">
      <c r="A545" s="37">
        <v>21109</v>
      </c>
      <c r="B545" s="35" t="s">
        <v>481</v>
      </c>
      <c r="C545" s="27">
        <v>40679</v>
      </c>
      <c r="D545" s="23" t="s">
        <v>8836</v>
      </c>
      <c r="E545" s="23" t="s">
        <v>4623</v>
      </c>
      <c r="F545" s="23" t="s">
        <v>4622</v>
      </c>
      <c r="G545" s="23">
        <v>700094</v>
      </c>
      <c r="H545" s="23" t="s">
        <v>5235</v>
      </c>
      <c r="I545" s="23" t="s">
        <v>5235</v>
      </c>
      <c r="J545" s="24" t="str">
        <f t="shared" si="8"/>
        <v>May-11</v>
      </c>
    </row>
    <row r="546" spans="1:10" x14ac:dyDescent="0.2">
      <c r="A546" s="37">
        <v>21110</v>
      </c>
      <c r="B546" s="35" t="s">
        <v>482</v>
      </c>
      <c r="C546" s="27">
        <v>40679</v>
      </c>
      <c r="D546" s="23" t="s">
        <v>11488</v>
      </c>
      <c r="E546" s="23" t="s">
        <v>4713</v>
      </c>
      <c r="F546" s="23" t="s">
        <v>4590</v>
      </c>
      <c r="G546" s="23">
        <v>125001</v>
      </c>
      <c r="H546" s="23" t="s">
        <v>5232</v>
      </c>
      <c r="I546" s="23" t="s">
        <v>5232</v>
      </c>
      <c r="J546" s="24" t="str">
        <f t="shared" si="8"/>
        <v>May-11</v>
      </c>
    </row>
    <row r="547" spans="1:10" x14ac:dyDescent="0.2">
      <c r="A547" s="37">
        <v>21123</v>
      </c>
      <c r="B547" s="35" t="s">
        <v>483</v>
      </c>
      <c r="C547" s="27">
        <v>40682</v>
      </c>
      <c r="D547" s="23" t="s">
        <v>8837</v>
      </c>
      <c r="E547" s="23" t="s">
        <v>4663</v>
      </c>
      <c r="F547" s="23" t="s">
        <v>3</v>
      </c>
      <c r="G547" s="23">
        <v>226006</v>
      </c>
      <c r="H547" s="23" t="s">
        <v>5232</v>
      </c>
      <c r="I547" s="23" t="s">
        <v>5232</v>
      </c>
      <c r="J547" s="24" t="str">
        <f t="shared" si="8"/>
        <v>May-11</v>
      </c>
    </row>
    <row r="548" spans="1:10" x14ac:dyDescent="0.2">
      <c r="A548" s="37">
        <v>21125</v>
      </c>
      <c r="B548" s="35" t="s">
        <v>484</v>
      </c>
      <c r="C548" s="27">
        <v>40683</v>
      </c>
      <c r="D548" s="23" t="s">
        <v>8838</v>
      </c>
      <c r="E548" s="23" t="s">
        <v>4634</v>
      </c>
      <c r="F548" s="23" t="s">
        <v>1</v>
      </c>
      <c r="G548" s="23">
        <v>641002</v>
      </c>
      <c r="H548" s="23" t="s">
        <v>5233</v>
      </c>
      <c r="I548" s="23" t="s">
        <v>5233</v>
      </c>
      <c r="J548" s="24" t="str">
        <f t="shared" si="8"/>
        <v>May-11</v>
      </c>
    </row>
    <row r="549" spans="1:10" x14ac:dyDescent="0.2">
      <c r="A549" s="37">
        <v>21132</v>
      </c>
      <c r="B549" s="35" t="s">
        <v>16483</v>
      </c>
      <c r="C549" s="27">
        <v>40687</v>
      </c>
      <c r="D549" s="23" t="s">
        <v>8839</v>
      </c>
      <c r="E549" s="23" t="s">
        <v>4599</v>
      </c>
      <c r="F549" s="23" t="s">
        <v>4598</v>
      </c>
      <c r="G549" s="23">
        <v>500034</v>
      </c>
      <c r="H549" s="23" t="s">
        <v>5233</v>
      </c>
      <c r="I549" s="23" t="s">
        <v>5481</v>
      </c>
      <c r="J549" s="24" t="str">
        <f t="shared" si="8"/>
        <v>May-11</v>
      </c>
    </row>
    <row r="550" spans="1:10" x14ac:dyDescent="0.2">
      <c r="A550" s="37">
        <v>21149</v>
      </c>
      <c r="B550" s="35" t="s">
        <v>485</v>
      </c>
      <c r="C550" s="27">
        <v>40694</v>
      </c>
      <c r="D550" s="23" t="s">
        <v>8840</v>
      </c>
      <c r="E550" s="23" t="s">
        <v>4625</v>
      </c>
      <c r="F550" s="23" t="s">
        <v>4624</v>
      </c>
      <c r="G550" s="23">
        <v>751003</v>
      </c>
      <c r="H550" s="23" t="s">
        <v>5235</v>
      </c>
      <c r="I550" s="23" t="s">
        <v>5481</v>
      </c>
      <c r="J550" s="24" t="str">
        <f t="shared" si="8"/>
        <v>May-11</v>
      </c>
    </row>
    <row r="551" spans="1:10" x14ac:dyDescent="0.2">
      <c r="A551" s="37">
        <v>21150</v>
      </c>
      <c r="B551" s="35" t="s">
        <v>486</v>
      </c>
      <c r="C551" s="27">
        <v>40694</v>
      </c>
      <c r="D551" s="23" t="s">
        <v>8841</v>
      </c>
      <c r="E551" s="23" t="s">
        <v>4714</v>
      </c>
      <c r="F551" s="23" t="s">
        <v>3</v>
      </c>
      <c r="G551" s="23">
        <v>281001</v>
      </c>
      <c r="H551" s="23" t="s">
        <v>5232</v>
      </c>
      <c r="I551" s="23" t="s">
        <v>5232</v>
      </c>
      <c r="J551" s="24" t="str">
        <f t="shared" si="8"/>
        <v>May-11</v>
      </c>
    </row>
    <row r="552" spans="1:10" x14ac:dyDescent="0.2">
      <c r="A552" s="37">
        <v>21151</v>
      </c>
      <c r="B552" s="35" t="s">
        <v>487</v>
      </c>
      <c r="C552" s="27">
        <v>40694</v>
      </c>
      <c r="D552" s="23" t="s">
        <v>8842</v>
      </c>
      <c r="E552" s="23" t="s">
        <v>4715</v>
      </c>
      <c r="F552" s="23" t="s">
        <v>4598</v>
      </c>
      <c r="G552" s="23">
        <v>506011</v>
      </c>
      <c r="H552" s="23" t="s">
        <v>5233</v>
      </c>
      <c r="I552" s="23" t="s">
        <v>5481</v>
      </c>
      <c r="J552" s="24" t="str">
        <f t="shared" si="8"/>
        <v>May-11</v>
      </c>
    </row>
    <row r="553" spans="1:10" x14ac:dyDescent="0.2">
      <c r="A553" s="37">
        <v>21152</v>
      </c>
      <c r="B553" s="35" t="s">
        <v>488</v>
      </c>
      <c r="C553" s="27">
        <v>40694</v>
      </c>
      <c r="D553" s="23" t="s">
        <v>11489</v>
      </c>
      <c r="E553" s="23" t="s">
        <v>4626</v>
      </c>
      <c r="F553" s="23" t="s">
        <v>3</v>
      </c>
      <c r="G553" s="23">
        <v>201308</v>
      </c>
      <c r="H553" s="23" t="s">
        <v>5232</v>
      </c>
      <c r="I553" s="23" t="s">
        <v>5232</v>
      </c>
      <c r="J553" s="24" t="str">
        <f t="shared" si="8"/>
        <v>May-11</v>
      </c>
    </row>
    <row r="554" spans="1:10" x14ac:dyDescent="0.2">
      <c r="A554" s="37">
        <v>21153</v>
      </c>
      <c r="B554" s="35" t="s">
        <v>489</v>
      </c>
      <c r="C554" s="27">
        <v>40695</v>
      </c>
      <c r="D554" s="23" t="s">
        <v>8843</v>
      </c>
      <c r="E554" s="23" t="s">
        <v>4599</v>
      </c>
      <c r="F554" s="23" t="s">
        <v>4598</v>
      </c>
      <c r="G554" s="23">
        <v>500082</v>
      </c>
      <c r="H554" s="23" t="s">
        <v>5233</v>
      </c>
      <c r="I554" s="23" t="s">
        <v>5481</v>
      </c>
      <c r="J554" s="24" t="str">
        <f t="shared" si="8"/>
        <v>Jun-11</v>
      </c>
    </row>
    <row r="555" spans="1:10" x14ac:dyDescent="0.2">
      <c r="A555" s="37">
        <v>21176</v>
      </c>
      <c r="B555" s="35" t="s">
        <v>490</v>
      </c>
      <c r="C555" s="27">
        <v>40702</v>
      </c>
      <c r="D555" s="23" t="s">
        <v>8844</v>
      </c>
      <c r="E555" s="23" t="s">
        <v>4706</v>
      </c>
      <c r="F555" s="23" t="s">
        <v>4</v>
      </c>
      <c r="G555" s="23">
        <v>248001</v>
      </c>
      <c r="H555" s="23" t="s">
        <v>5232</v>
      </c>
      <c r="I555" s="23" t="s">
        <v>5232</v>
      </c>
      <c r="J555" s="24" t="str">
        <f t="shared" si="8"/>
        <v>Jun-11</v>
      </c>
    </row>
    <row r="556" spans="1:10" x14ac:dyDescent="0.2">
      <c r="A556" s="37">
        <v>21177</v>
      </c>
      <c r="B556" s="35" t="s">
        <v>491</v>
      </c>
      <c r="C556" s="27">
        <v>40702</v>
      </c>
      <c r="D556" s="23" t="s">
        <v>8845</v>
      </c>
      <c r="E556" s="23" t="s">
        <v>4688</v>
      </c>
      <c r="F556" s="23" t="s">
        <v>4618</v>
      </c>
      <c r="G556" s="23">
        <v>342008</v>
      </c>
      <c r="H556" s="23" t="s">
        <v>5232</v>
      </c>
      <c r="I556" s="23" t="s">
        <v>5232</v>
      </c>
      <c r="J556" s="24" t="str">
        <f t="shared" si="8"/>
        <v>Jun-11</v>
      </c>
    </row>
    <row r="557" spans="1:10" x14ac:dyDescent="0.2">
      <c r="A557" s="37">
        <v>21178</v>
      </c>
      <c r="B557" s="35" t="s">
        <v>492</v>
      </c>
      <c r="C557" s="27">
        <v>40702</v>
      </c>
      <c r="D557" s="23" t="s">
        <v>11490</v>
      </c>
      <c r="E557" s="23" t="s">
        <v>4683</v>
      </c>
      <c r="F557" s="23" t="s">
        <v>4670</v>
      </c>
      <c r="G557" s="23">
        <v>673014</v>
      </c>
      <c r="H557" s="23" t="s">
        <v>5233</v>
      </c>
      <c r="I557" s="23" t="s">
        <v>5233</v>
      </c>
      <c r="J557" s="24" t="str">
        <f t="shared" si="8"/>
        <v>Jun-11</v>
      </c>
    </row>
    <row r="558" spans="1:10" x14ac:dyDescent="0.2">
      <c r="A558" s="37">
        <v>21179</v>
      </c>
      <c r="B558" s="35" t="s">
        <v>493</v>
      </c>
      <c r="C558" s="27">
        <v>40702</v>
      </c>
      <c r="D558" s="23" t="s">
        <v>8846</v>
      </c>
      <c r="E558" s="23" t="s">
        <v>4688</v>
      </c>
      <c r="F558" s="23" t="s">
        <v>4618</v>
      </c>
      <c r="G558" s="23">
        <v>342003</v>
      </c>
      <c r="H558" s="23" t="s">
        <v>5232</v>
      </c>
      <c r="I558" s="23" t="s">
        <v>5232</v>
      </c>
      <c r="J558" s="24" t="str">
        <f t="shared" si="8"/>
        <v>Jun-11</v>
      </c>
    </row>
    <row r="559" spans="1:10" x14ac:dyDescent="0.2">
      <c r="A559" s="37">
        <v>21181</v>
      </c>
      <c r="B559" s="35" t="s">
        <v>494</v>
      </c>
      <c r="C559" s="27">
        <v>40702</v>
      </c>
      <c r="D559" s="23" t="s">
        <v>11491</v>
      </c>
      <c r="E559" s="23" t="s">
        <v>4637</v>
      </c>
      <c r="F559" s="23" t="s">
        <v>2</v>
      </c>
      <c r="G559" s="23">
        <v>143001</v>
      </c>
      <c r="H559" s="23" t="s">
        <v>5232</v>
      </c>
      <c r="I559" s="23" t="s">
        <v>5232</v>
      </c>
      <c r="J559" s="24" t="str">
        <f t="shared" si="8"/>
        <v>Jun-11</v>
      </c>
    </row>
    <row r="560" spans="1:10" x14ac:dyDescent="0.2">
      <c r="A560" s="37">
        <v>21182</v>
      </c>
      <c r="B560" s="35" t="s">
        <v>495</v>
      </c>
      <c r="C560" s="27">
        <v>40704</v>
      </c>
      <c r="D560" s="23" t="s">
        <v>8847</v>
      </c>
      <c r="E560" s="23" t="s">
        <v>4649</v>
      </c>
      <c r="F560" s="23" t="s">
        <v>4631</v>
      </c>
      <c r="G560" s="23">
        <v>395009</v>
      </c>
      <c r="H560" s="23" t="s">
        <v>5234</v>
      </c>
      <c r="I560" s="23" t="s">
        <v>5234</v>
      </c>
      <c r="J560" s="24" t="str">
        <f t="shared" si="8"/>
        <v>Jun-11</v>
      </c>
    </row>
    <row r="561" spans="1:10" x14ac:dyDescent="0.2">
      <c r="A561" s="37">
        <v>21192</v>
      </c>
      <c r="B561" s="35" t="s">
        <v>496</v>
      </c>
      <c r="C561" s="27">
        <v>40707</v>
      </c>
      <c r="D561" s="23" t="s">
        <v>11492</v>
      </c>
      <c r="E561" s="23" t="s">
        <v>4662</v>
      </c>
      <c r="F561" s="23" t="s">
        <v>3</v>
      </c>
      <c r="G561" s="23">
        <v>211003</v>
      </c>
      <c r="H561" s="23" t="s">
        <v>5232</v>
      </c>
      <c r="I561" s="23" t="s">
        <v>5232</v>
      </c>
      <c r="J561" s="24" t="str">
        <f t="shared" si="8"/>
        <v>Jun-11</v>
      </c>
    </row>
    <row r="562" spans="1:10" x14ac:dyDescent="0.2">
      <c r="A562" s="37">
        <v>21203</v>
      </c>
      <c r="B562" s="35" t="s">
        <v>497</v>
      </c>
      <c r="C562" s="27">
        <v>40708</v>
      </c>
      <c r="D562" s="23" t="s">
        <v>8848</v>
      </c>
      <c r="E562" s="23" t="s">
        <v>4601</v>
      </c>
      <c r="F562" s="23" t="s">
        <v>5</v>
      </c>
      <c r="G562" s="23">
        <v>560079</v>
      </c>
      <c r="H562" s="23" t="s">
        <v>5233</v>
      </c>
      <c r="I562" s="23" t="s">
        <v>5233</v>
      </c>
      <c r="J562" s="24" t="str">
        <f t="shared" si="8"/>
        <v>Jun-11</v>
      </c>
    </row>
    <row r="563" spans="1:10" x14ac:dyDescent="0.2">
      <c r="A563" s="37">
        <v>21206</v>
      </c>
      <c r="B563" s="35" t="s">
        <v>498</v>
      </c>
      <c r="C563" s="27">
        <v>40708</v>
      </c>
      <c r="D563" s="23" t="s">
        <v>8849</v>
      </c>
      <c r="E563" s="23" t="s">
        <v>4676</v>
      </c>
      <c r="F563" s="23" t="s">
        <v>8</v>
      </c>
      <c r="G563" s="23">
        <v>431003</v>
      </c>
      <c r="H563" s="23" t="s">
        <v>5234</v>
      </c>
      <c r="I563" s="23" t="s">
        <v>5234</v>
      </c>
      <c r="J563" s="24" t="str">
        <f t="shared" si="8"/>
        <v>Jun-11</v>
      </c>
    </row>
    <row r="564" spans="1:10" x14ac:dyDescent="0.2">
      <c r="A564" s="37">
        <v>21207</v>
      </c>
      <c r="B564" s="35" t="s">
        <v>499</v>
      </c>
      <c r="C564" s="27">
        <v>40709</v>
      </c>
      <c r="D564" s="23" t="s">
        <v>8850</v>
      </c>
      <c r="E564" s="23" t="s">
        <v>4600</v>
      </c>
      <c r="F564" s="23" t="s">
        <v>8</v>
      </c>
      <c r="G564" s="23">
        <v>400078</v>
      </c>
      <c r="H564" s="23" t="s">
        <v>5234</v>
      </c>
      <c r="I564" s="23" t="s">
        <v>5234</v>
      </c>
      <c r="J564" s="24" t="str">
        <f t="shared" si="8"/>
        <v>Jun-11</v>
      </c>
    </row>
    <row r="565" spans="1:10" x14ac:dyDescent="0.2">
      <c r="A565" s="37">
        <v>21208</v>
      </c>
      <c r="B565" s="35" t="s">
        <v>500</v>
      </c>
      <c r="C565" s="27">
        <v>40709</v>
      </c>
      <c r="D565" s="23" t="s">
        <v>8851</v>
      </c>
      <c r="E565" s="23" t="s">
        <v>4716</v>
      </c>
      <c r="F565" s="23" t="s">
        <v>8</v>
      </c>
      <c r="G565" s="23">
        <v>416416</v>
      </c>
      <c r="H565" s="23" t="s">
        <v>5234</v>
      </c>
      <c r="I565" s="23" t="s">
        <v>5234</v>
      </c>
      <c r="J565" s="24" t="str">
        <f t="shared" si="8"/>
        <v>Jun-11</v>
      </c>
    </row>
    <row r="566" spans="1:10" x14ac:dyDescent="0.2">
      <c r="A566" s="37">
        <v>21209</v>
      </c>
      <c r="B566" s="35" t="s">
        <v>501</v>
      </c>
      <c r="C566" s="27">
        <v>40709</v>
      </c>
      <c r="D566" s="23" t="s">
        <v>8852</v>
      </c>
      <c r="E566" s="23" t="s">
        <v>4714</v>
      </c>
      <c r="F566" s="23" t="s">
        <v>3</v>
      </c>
      <c r="G566" s="23">
        <v>281001</v>
      </c>
      <c r="H566" s="23" t="s">
        <v>5232</v>
      </c>
      <c r="I566" s="23" t="s">
        <v>5232</v>
      </c>
      <c r="J566" s="24" t="str">
        <f t="shared" si="8"/>
        <v>Jun-11</v>
      </c>
    </row>
    <row r="567" spans="1:10" x14ac:dyDescent="0.2">
      <c r="A567" s="37">
        <v>21210</v>
      </c>
      <c r="B567" s="35" t="s">
        <v>502</v>
      </c>
      <c r="C567" s="27">
        <v>40709</v>
      </c>
      <c r="D567" s="23" t="s">
        <v>8853</v>
      </c>
      <c r="E567" s="23" t="s">
        <v>4675</v>
      </c>
      <c r="F567" s="23" t="s">
        <v>4670</v>
      </c>
      <c r="G567" s="23">
        <v>683101</v>
      </c>
      <c r="H567" s="23" t="s">
        <v>5233</v>
      </c>
      <c r="I567" s="23" t="s">
        <v>5233</v>
      </c>
      <c r="J567" s="24" t="str">
        <f t="shared" si="8"/>
        <v>Jun-11</v>
      </c>
    </row>
    <row r="568" spans="1:10" x14ac:dyDescent="0.2">
      <c r="A568" s="37">
        <v>21224</v>
      </c>
      <c r="B568" s="35" t="s">
        <v>503</v>
      </c>
      <c r="C568" s="27">
        <v>40715</v>
      </c>
      <c r="D568" s="23" t="s">
        <v>8854</v>
      </c>
      <c r="E568" s="23" t="s">
        <v>4651</v>
      </c>
      <c r="F568" s="23" t="s">
        <v>4598</v>
      </c>
      <c r="G568" s="23">
        <v>500055</v>
      </c>
      <c r="H568" s="23" t="s">
        <v>5233</v>
      </c>
      <c r="I568" s="23" t="s">
        <v>5481</v>
      </c>
      <c r="J568" s="24" t="str">
        <f t="shared" si="8"/>
        <v>Jun-11</v>
      </c>
    </row>
    <row r="569" spans="1:10" x14ac:dyDescent="0.2">
      <c r="A569" s="37">
        <v>21240</v>
      </c>
      <c r="B569" s="35" t="s">
        <v>504</v>
      </c>
      <c r="C569" s="27">
        <v>40717</v>
      </c>
      <c r="D569" s="23" t="s">
        <v>8855</v>
      </c>
      <c r="E569" s="23" t="s">
        <v>4605</v>
      </c>
      <c r="F569" s="23" t="s">
        <v>0</v>
      </c>
      <c r="G569" s="23">
        <v>110085</v>
      </c>
      <c r="H569" s="23" t="s">
        <v>5232</v>
      </c>
      <c r="I569" s="23" t="s">
        <v>5232</v>
      </c>
      <c r="J569" s="24" t="str">
        <f t="shared" si="8"/>
        <v>Jun-11</v>
      </c>
    </row>
    <row r="570" spans="1:10" x14ac:dyDescent="0.2">
      <c r="A570" s="37">
        <v>21241</v>
      </c>
      <c r="B570" s="35" t="s">
        <v>505</v>
      </c>
      <c r="C570" s="27">
        <v>40717</v>
      </c>
      <c r="D570" s="23" t="s">
        <v>8856</v>
      </c>
      <c r="E570" s="23" t="s">
        <v>4703</v>
      </c>
      <c r="F570" s="23" t="s">
        <v>3</v>
      </c>
      <c r="G570" s="23">
        <v>282003</v>
      </c>
      <c r="H570" s="23" t="s">
        <v>5232</v>
      </c>
      <c r="I570" s="23" t="s">
        <v>5232</v>
      </c>
      <c r="J570" s="24" t="str">
        <f t="shared" si="8"/>
        <v>Jun-11</v>
      </c>
    </row>
    <row r="571" spans="1:10" x14ac:dyDescent="0.2">
      <c r="A571" s="37">
        <v>21242</v>
      </c>
      <c r="B571" s="35" t="s">
        <v>506</v>
      </c>
      <c r="C571" s="27">
        <v>40717</v>
      </c>
      <c r="D571" s="23" t="s">
        <v>8857</v>
      </c>
      <c r="E571" s="23" t="s">
        <v>4717</v>
      </c>
      <c r="F571" s="23" t="s">
        <v>3</v>
      </c>
      <c r="G571" s="23">
        <v>244001</v>
      </c>
      <c r="H571" s="23" t="s">
        <v>5232</v>
      </c>
      <c r="I571" s="23" t="s">
        <v>5232</v>
      </c>
      <c r="J571" s="24" t="str">
        <f t="shared" si="8"/>
        <v>Jun-11</v>
      </c>
    </row>
    <row r="572" spans="1:10" x14ac:dyDescent="0.2">
      <c r="A572" s="37">
        <v>21243</v>
      </c>
      <c r="B572" s="35" t="s">
        <v>507</v>
      </c>
      <c r="C572" s="27">
        <v>40717</v>
      </c>
      <c r="D572" s="23" t="s">
        <v>8858</v>
      </c>
      <c r="E572" s="23" t="s">
        <v>4688</v>
      </c>
      <c r="F572" s="23" t="s">
        <v>4618</v>
      </c>
      <c r="G572" s="23">
        <v>342001</v>
      </c>
      <c r="H572" s="23" t="s">
        <v>5232</v>
      </c>
      <c r="I572" s="23" t="s">
        <v>5232</v>
      </c>
      <c r="J572" s="24" t="str">
        <f t="shared" si="8"/>
        <v>Jun-11</v>
      </c>
    </row>
    <row r="573" spans="1:10" x14ac:dyDescent="0.2">
      <c r="A573" s="37">
        <v>21247</v>
      </c>
      <c r="B573" s="35" t="s">
        <v>508</v>
      </c>
      <c r="C573" s="27">
        <v>40718</v>
      </c>
      <c r="D573" s="23" t="s">
        <v>8859</v>
      </c>
      <c r="E573" s="23" t="s">
        <v>4675</v>
      </c>
      <c r="F573" s="23" t="s">
        <v>4670</v>
      </c>
      <c r="G573" s="23">
        <v>682002</v>
      </c>
      <c r="H573" s="23" t="s">
        <v>5233</v>
      </c>
      <c r="I573" s="23" t="s">
        <v>5233</v>
      </c>
      <c r="J573" s="24" t="str">
        <f t="shared" si="8"/>
        <v>Jun-11</v>
      </c>
    </row>
    <row r="574" spans="1:10" x14ac:dyDescent="0.2">
      <c r="A574" s="37">
        <v>21248</v>
      </c>
      <c r="B574" s="35" t="s">
        <v>509</v>
      </c>
      <c r="C574" s="27">
        <v>40718</v>
      </c>
      <c r="D574" s="23" t="s">
        <v>8860</v>
      </c>
      <c r="E574" s="23" t="s">
        <v>4707</v>
      </c>
      <c r="F574" s="23" t="s">
        <v>5</v>
      </c>
      <c r="G574" s="23">
        <v>576103</v>
      </c>
      <c r="H574" s="23" t="s">
        <v>5233</v>
      </c>
      <c r="I574" s="23" t="s">
        <v>5233</v>
      </c>
      <c r="J574" s="24" t="str">
        <f t="shared" si="8"/>
        <v>Jun-11</v>
      </c>
    </row>
    <row r="575" spans="1:10" x14ac:dyDescent="0.2">
      <c r="A575" s="37">
        <v>21249</v>
      </c>
      <c r="B575" s="35" t="s">
        <v>510</v>
      </c>
      <c r="C575" s="27">
        <v>40718</v>
      </c>
      <c r="D575" s="23" t="s">
        <v>8861</v>
      </c>
      <c r="E575" s="23" t="s">
        <v>4715</v>
      </c>
      <c r="F575" s="23" t="s">
        <v>4598</v>
      </c>
      <c r="G575" s="23">
        <v>506001</v>
      </c>
      <c r="H575" s="23" t="s">
        <v>5233</v>
      </c>
      <c r="I575" s="23" t="s">
        <v>5481</v>
      </c>
      <c r="J575" s="24" t="str">
        <f t="shared" si="8"/>
        <v>Jun-11</v>
      </c>
    </row>
    <row r="576" spans="1:10" x14ac:dyDescent="0.2">
      <c r="A576" s="37">
        <v>21250</v>
      </c>
      <c r="B576" s="35" t="s">
        <v>511</v>
      </c>
      <c r="C576" s="27">
        <v>40718</v>
      </c>
      <c r="D576" s="23" t="s">
        <v>8862</v>
      </c>
      <c r="E576" s="23" t="s">
        <v>4675</v>
      </c>
      <c r="F576" s="23" t="s">
        <v>4670</v>
      </c>
      <c r="G576" s="23">
        <v>682005</v>
      </c>
      <c r="H576" s="23" t="s">
        <v>5233</v>
      </c>
      <c r="I576" s="23" t="s">
        <v>5233</v>
      </c>
      <c r="J576" s="24" t="str">
        <f t="shared" si="8"/>
        <v>Jun-11</v>
      </c>
    </row>
    <row r="577" spans="1:10" x14ac:dyDescent="0.2">
      <c r="A577" s="37">
        <v>21251</v>
      </c>
      <c r="B577" s="35" t="s">
        <v>512</v>
      </c>
      <c r="C577" s="27">
        <v>40718</v>
      </c>
      <c r="D577" s="23" t="s">
        <v>8863</v>
      </c>
      <c r="E577" s="23" t="s">
        <v>4623</v>
      </c>
      <c r="F577" s="23" t="s">
        <v>4622</v>
      </c>
      <c r="G577" s="23">
        <v>700091</v>
      </c>
      <c r="H577" s="23" t="s">
        <v>5235</v>
      </c>
      <c r="I577" s="23" t="s">
        <v>5235</v>
      </c>
      <c r="J577" s="24" t="str">
        <f t="shared" si="8"/>
        <v>Jun-11</v>
      </c>
    </row>
    <row r="578" spans="1:10" x14ac:dyDescent="0.2">
      <c r="A578" s="37">
        <v>21254</v>
      </c>
      <c r="B578" s="35" t="s">
        <v>513</v>
      </c>
      <c r="C578" s="27">
        <v>40718</v>
      </c>
      <c r="D578" s="23" t="s">
        <v>8864</v>
      </c>
      <c r="E578" s="23" t="s">
        <v>4623</v>
      </c>
      <c r="F578" s="23" t="s">
        <v>4622</v>
      </c>
      <c r="G578" s="23">
        <v>700009</v>
      </c>
      <c r="H578" s="23" t="s">
        <v>5235</v>
      </c>
      <c r="I578" s="23" t="s">
        <v>5235</v>
      </c>
      <c r="J578" s="24" t="str">
        <f t="shared" ref="J578:J641" si="9">TEXT(C578,"mmm-yy")</f>
        <v>Jun-11</v>
      </c>
    </row>
    <row r="579" spans="1:10" x14ac:dyDescent="0.2">
      <c r="A579" s="37">
        <v>21255</v>
      </c>
      <c r="B579" s="35" t="s">
        <v>514</v>
      </c>
      <c r="C579" s="27">
        <v>40718</v>
      </c>
      <c r="D579" s="23" t="s">
        <v>8865</v>
      </c>
      <c r="E579" s="23" t="s">
        <v>4656</v>
      </c>
      <c r="F579" s="23" t="s">
        <v>4655</v>
      </c>
      <c r="G579" s="23">
        <v>160034</v>
      </c>
      <c r="H579" s="23" t="s">
        <v>5232</v>
      </c>
      <c r="I579" s="23" t="s">
        <v>5232</v>
      </c>
      <c r="J579" s="24" t="str">
        <f t="shared" si="9"/>
        <v>Jun-11</v>
      </c>
    </row>
    <row r="580" spans="1:10" x14ac:dyDescent="0.2">
      <c r="A580" s="37">
        <v>21262</v>
      </c>
      <c r="B580" s="35" t="s">
        <v>515</v>
      </c>
      <c r="C580" s="27">
        <v>40718</v>
      </c>
      <c r="D580" s="23" t="s">
        <v>8866</v>
      </c>
      <c r="E580" s="23" t="s">
        <v>4707</v>
      </c>
      <c r="F580" s="23" t="s">
        <v>5</v>
      </c>
      <c r="G580" s="23">
        <v>576101</v>
      </c>
      <c r="H580" s="23" t="s">
        <v>5233</v>
      </c>
      <c r="I580" s="23" t="s">
        <v>5233</v>
      </c>
      <c r="J580" s="24" t="str">
        <f t="shared" si="9"/>
        <v>Jun-11</v>
      </c>
    </row>
    <row r="581" spans="1:10" x14ac:dyDescent="0.2">
      <c r="A581" s="37">
        <v>21265</v>
      </c>
      <c r="B581" s="35" t="s">
        <v>516</v>
      </c>
      <c r="C581" s="27">
        <v>40721</v>
      </c>
      <c r="D581" s="23" t="s">
        <v>8867</v>
      </c>
      <c r="E581" s="23" t="s">
        <v>4659</v>
      </c>
      <c r="F581" s="23" t="s">
        <v>4658</v>
      </c>
      <c r="G581" s="23">
        <v>800016</v>
      </c>
      <c r="H581" s="23" t="s">
        <v>5235</v>
      </c>
      <c r="I581" s="23" t="s">
        <v>5235</v>
      </c>
      <c r="J581" s="24" t="str">
        <f t="shared" si="9"/>
        <v>Jun-11</v>
      </c>
    </row>
    <row r="582" spans="1:10" x14ac:dyDescent="0.2">
      <c r="A582" s="37">
        <v>21266</v>
      </c>
      <c r="B582" s="35" t="s">
        <v>517</v>
      </c>
      <c r="C582" s="27">
        <v>40721</v>
      </c>
      <c r="D582" s="23" t="s">
        <v>8868</v>
      </c>
      <c r="E582" s="23" t="s">
        <v>4676</v>
      </c>
      <c r="F582" s="23" t="s">
        <v>8</v>
      </c>
      <c r="G582" s="23">
        <v>431210</v>
      </c>
      <c r="H582" s="23" t="s">
        <v>5234</v>
      </c>
      <c r="I582" s="23" t="s">
        <v>5234</v>
      </c>
      <c r="J582" s="24" t="str">
        <f t="shared" si="9"/>
        <v>Jun-11</v>
      </c>
    </row>
    <row r="583" spans="1:10" x14ac:dyDescent="0.2">
      <c r="A583" s="37">
        <v>21283</v>
      </c>
      <c r="B583" s="35" t="s">
        <v>518</v>
      </c>
      <c r="C583" s="27">
        <v>40724</v>
      </c>
      <c r="D583" s="23" t="s">
        <v>8869</v>
      </c>
      <c r="E583" s="23" t="s">
        <v>4718</v>
      </c>
      <c r="F583" s="23" t="s">
        <v>4598</v>
      </c>
      <c r="G583" s="23">
        <v>505001</v>
      </c>
      <c r="H583" s="23" t="s">
        <v>5233</v>
      </c>
      <c r="I583" s="23" t="s">
        <v>5481</v>
      </c>
      <c r="J583" s="24" t="str">
        <f t="shared" si="9"/>
        <v>Jun-11</v>
      </c>
    </row>
    <row r="584" spans="1:10" x14ac:dyDescent="0.2">
      <c r="A584" s="37">
        <v>21286</v>
      </c>
      <c r="B584" s="35" t="s">
        <v>519</v>
      </c>
      <c r="C584" s="27">
        <v>40724</v>
      </c>
      <c r="D584" s="23" t="s">
        <v>8870</v>
      </c>
      <c r="E584" s="23" t="s">
        <v>4654</v>
      </c>
      <c r="F584" s="23" t="s">
        <v>4602</v>
      </c>
      <c r="G584" s="23">
        <v>403601</v>
      </c>
      <c r="H584" s="23" t="s">
        <v>5234</v>
      </c>
      <c r="I584" s="23" t="s">
        <v>5234</v>
      </c>
      <c r="J584" s="24" t="str">
        <f t="shared" si="9"/>
        <v>Jun-11</v>
      </c>
    </row>
    <row r="585" spans="1:10" x14ac:dyDescent="0.2">
      <c r="A585" s="37">
        <v>21287</v>
      </c>
      <c r="B585" s="35" t="s">
        <v>520</v>
      </c>
      <c r="C585" s="27">
        <v>40724</v>
      </c>
      <c r="D585" s="23" t="s">
        <v>8871</v>
      </c>
      <c r="E585" s="23" t="s">
        <v>4600</v>
      </c>
      <c r="F585" s="23" t="s">
        <v>8</v>
      </c>
      <c r="G585" s="23">
        <v>400080</v>
      </c>
      <c r="H585" s="23" t="s">
        <v>5234</v>
      </c>
      <c r="I585" s="23" t="s">
        <v>5234</v>
      </c>
      <c r="J585" s="24" t="str">
        <f t="shared" si="9"/>
        <v>Jun-11</v>
      </c>
    </row>
    <row r="586" spans="1:10" x14ac:dyDescent="0.2">
      <c r="A586" s="37">
        <v>21288</v>
      </c>
      <c r="B586" s="35" t="s">
        <v>521</v>
      </c>
      <c r="C586" s="27">
        <v>40724</v>
      </c>
      <c r="D586" s="23" t="s">
        <v>8725</v>
      </c>
      <c r="E586" s="23" t="s">
        <v>4604</v>
      </c>
      <c r="F586" s="23" t="s">
        <v>2</v>
      </c>
      <c r="G586" s="23">
        <v>141001</v>
      </c>
      <c r="H586" s="23" t="s">
        <v>5232</v>
      </c>
      <c r="I586" s="23" t="s">
        <v>5232</v>
      </c>
      <c r="J586" s="24" t="str">
        <f t="shared" si="9"/>
        <v>Jun-11</v>
      </c>
    </row>
    <row r="587" spans="1:10" x14ac:dyDescent="0.2">
      <c r="A587" s="37">
        <v>21294</v>
      </c>
      <c r="B587" s="35" t="s">
        <v>5243</v>
      </c>
      <c r="C587" s="27">
        <v>40725</v>
      </c>
      <c r="D587" s="23" t="s">
        <v>8872</v>
      </c>
      <c r="E587" s="23" t="s">
        <v>4660</v>
      </c>
      <c r="F587" s="23" t="s">
        <v>3</v>
      </c>
      <c r="G587" s="23">
        <v>208005</v>
      </c>
      <c r="H587" s="23" t="s">
        <v>5232</v>
      </c>
      <c r="I587" s="23" t="s">
        <v>5232</v>
      </c>
      <c r="J587" s="24" t="str">
        <f t="shared" si="9"/>
        <v>Jul-11</v>
      </c>
    </row>
    <row r="588" spans="1:10" x14ac:dyDescent="0.2">
      <c r="A588" s="37">
        <v>21295</v>
      </c>
      <c r="B588" s="35" t="s">
        <v>522</v>
      </c>
      <c r="C588" s="27">
        <v>40728</v>
      </c>
      <c r="D588" s="23" t="s">
        <v>8873</v>
      </c>
      <c r="E588" s="23" t="s">
        <v>6413</v>
      </c>
      <c r="F588" s="23" t="s">
        <v>4598</v>
      </c>
      <c r="G588" s="23">
        <v>500003</v>
      </c>
      <c r="H588" s="23" t="s">
        <v>5233</v>
      </c>
      <c r="I588" s="23" t="s">
        <v>5481</v>
      </c>
      <c r="J588" s="24" t="str">
        <f t="shared" si="9"/>
        <v>Jul-11</v>
      </c>
    </row>
    <row r="589" spans="1:10" x14ac:dyDescent="0.2">
      <c r="A589" s="37">
        <v>21302</v>
      </c>
      <c r="B589" s="35" t="s">
        <v>523</v>
      </c>
      <c r="C589" s="27">
        <v>40729</v>
      </c>
      <c r="D589" s="23" t="s">
        <v>8874</v>
      </c>
      <c r="E589" s="23" t="s">
        <v>4623</v>
      </c>
      <c r="F589" s="23" t="s">
        <v>4622</v>
      </c>
      <c r="G589" s="23">
        <v>700056</v>
      </c>
      <c r="H589" s="23" t="s">
        <v>5235</v>
      </c>
      <c r="I589" s="23" t="s">
        <v>5235</v>
      </c>
      <c r="J589" s="24" t="str">
        <f t="shared" si="9"/>
        <v>Jul-11</v>
      </c>
    </row>
    <row r="590" spans="1:10" x14ac:dyDescent="0.2">
      <c r="A590" s="37">
        <v>21303</v>
      </c>
      <c r="B590" s="35" t="s">
        <v>524</v>
      </c>
      <c r="C590" s="27">
        <v>40729</v>
      </c>
      <c r="D590" s="23" t="s">
        <v>8875</v>
      </c>
      <c r="E590" s="23" t="s">
        <v>4699</v>
      </c>
      <c r="F590" s="23" t="s">
        <v>2</v>
      </c>
      <c r="G590" s="23">
        <v>151204</v>
      </c>
      <c r="H590" s="23" t="s">
        <v>5232</v>
      </c>
      <c r="I590" s="23" t="s">
        <v>5232</v>
      </c>
      <c r="J590" s="24" t="str">
        <f t="shared" si="9"/>
        <v>Jul-11</v>
      </c>
    </row>
    <row r="591" spans="1:10" x14ac:dyDescent="0.2">
      <c r="A591" s="37">
        <v>21319</v>
      </c>
      <c r="B591" s="35" t="s">
        <v>525</v>
      </c>
      <c r="C591" s="27">
        <v>40735</v>
      </c>
      <c r="D591" s="23" t="s">
        <v>8876</v>
      </c>
      <c r="E591" s="23" t="s">
        <v>6413</v>
      </c>
      <c r="F591" s="23" t="s">
        <v>4598</v>
      </c>
      <c r="G591" s="23">
        <v>500017</v>
      </c>
      <c r="H591" s="23" t="s">
        <v>5233</v>
      </c>
      <c r="I591" s="23" t="s">
        <v>5481</v>
      </c>
      <c r="J591" s="24" t="str">
        <f t="shared" si="9"/>
        <v>Jul-11</v>
      </c>
    </row>
    <row r="592" spans="1:10" x14ac:dyDescent="0.2">
      <c r="A592" s="37">
        <v>21329</v>
      </c>
      <c r="B592" s="35" t="s">
        <v>526</v>
      </c>
      <c r="C592" s="27">
        <v>40736</v>
      </c>
      <c r="D592" s="23" t="s">
        <v>8877</v>
      </c>
      <c r="E592" s="23" t="s">
        <v>4623</v>
      </c>
      <c r="F592" s="23" t="s">
        <v>4622</v>
      </c>
      <c r="G592" s="23">
        <v>700017</v>
      </c>
      <c r="H592" s="23" t="s">
        <v>5235</v>
      </c>
      <c r="I592" s="23" t="s">
        <v>5235</v>
      </c>
      <c r="J592" s="24" t="str">
        <f t="shared" si="9"/>
        <v>Jul-11</v>
      </c>
    </row>
    <row r="593" spans="1:10" x14ac:dyDescent="0.2">
      <c r="A593" s="37">
        <v>21330</v>
      </c>
      <c r="B593" s="35" t="s">
        <v>527</v>
      </c>
      <c r="C593" s="27">
        <v>40736</v>
      </c>
      <c r="D593" s="23" t="s">
        <v>8878</v>
      </c>
      <c r="E593" s="23" t="s">
        <v>4625</v>
      </c>
      <c r="F593" s="23" t="s">
        <v>4624</v>
      </c>
      <c r="G593" s="23">
        <v>751001</v>
      </c>
      <c r="H593" s="23" t="s">
        <v>5235</v>
      </c>
      <c r="I593" s="23" t="s">
        <v>5481</v>
      </c>
      <c r="J593" s="24" t="str">
        <f t="shared" si="9"/>
        <v>Jul-11</v>
      </c>
    </row>
    <row r="594" spans="1:10" x14ac:dyDescent="0.2">
      <c r="A594" s="37">
        <v>21331</v>
      </c>
      <c r="B594" s="35" t="s">
        <v>528</v>
      </c>
      <c r="C594" s="27">
        <v>40736</v>
      </c>
      <c r="D594" s="23" t="s">
        <v>8879</v>
      </c>
      <c r="E594" s="23" t="s">
        <v>4635</v>
      </c>
      <c r="F594" s="23" t="s">
        <v>5</v>
      </c>
      <c r="G594" s="23">
        <v>575004</v>
      </c>
      <c r="H594" s="23" t="s">
        <v>5233</v>
      </c>
      <c r="I594" s="23" t="s">
        <v>5233</v>
      </c>
      <c r="J594" s="24" t="str">
        <f t="shared" si="9"/>
        <v>Jul-11</v>
      </c>
    </row>
    <row r="595" spans="1:10" x14ac:dyDescent="0.2">
      <c r="A595" s="37">
        <v>21345</v>
      </c>
      <c r="B595" s="35" t="s">
        <v>529</v>
      </c>
      <c r="C595" s="27">
        <v>40742</v>
      </c>
      <c r="D595" s="23" t="s">
        <v>8880</v>
      </c>
      <c r="E595" s="23" t="s">
        <v>4653</v>
      </c>
      <c r="F595" s="23" t="s">
        <v>0</v>
      </c>
      <c r="G595" s="23">
        <v>110054</v>
      </c>
      <c r="H595" s="23" t="s">
        <v>5232</v>
      </c>
      <c r="I595" s="23" t="s">
        <v>5232</v>
      </c>
      <c r="J595" s="24" t="str">
        <f t="shared" si="9"/>
        <v>Jul-11</v>
      </c>
    </row>
    <row r="596" spans="1:10" x14ac:dyDescent="0.2">
      <c r="A596" s="37">
        <v>21355</v>
      </c>
      <c r="B596" s="35" t="s">
        <v>6441</v>
      </c>
      <c r="C596" s="27">
        <v>40744</v>
      </c>
      <c r="D596" s="23" t="s">
        <v>8881</v>
      </c>
      <c r="E596" s="23" t="s">
        <v>4606</v>
      </c>
      <c r="F596" s="23" t="s">
        <v>1</v>
      </c>
      <c r="G596" s="23">
        <v>600005</v>
      </c>
      <c r="H596" s="23" t="s">
        <v>5233</v>
      </c>
      <c r="I596" s="23" t="s">
        <v>5233</v>
      </c>
      <c r="J596" s="24" t="str">
        <f t="shared" si="9"/>
        <v>Jul-11</v>
      </c>
    </row>
    <row r="597" spans="1:10" x14ac:dyDescent="0.2">
      <c r="A597" s="37">
        <v>21356</v>
      </c>
      <c r="B597" s="35" t="s">
        <v>530</v>
      </c>
      <c r="C597" s="27">
        <v>40744</v>
      </c>
      <c r="D597" s="23" t="s">
        <v>11493</v>
      </c>
      <c r="E597" s="23" t="s">
        <v>4719</v>
      </c>
      <c r="F597" s="23" t="s">
        <v>1</v>
      </c>
      <c r="G597" s="23">
        <v>628003</v>
      </c>
      <c r="H597" s="23" t="s">
        <v>5233</v>
      </c>
      <c r="I597" s="23" t="s">
        <v>5233</v>
      </c>
      <c r="J597" s="24" t="str">
        <f t="shared" si="9"/>
        <v>Jul-11</v>
      </c>
    </row>
    <row r="598" spans="1:10" x14ac:dyDescent="0.2">
      <c r="A598" s="37">
        <v>21357</v>
      </c>
      <c r="B598" s="35" t="s">
        <v>531</v>
      </c>
      <c r="C598" s="27">
        <v>40744</v>
      </c>
      <c r="D598" s="23" t="s">
        <v>11494</v>
      </c>
      <c r="E598" s="23" t="s">
        <v>4599</v>
      </c>
      <c r="F598" s="23" t="s">
        <v>4598</v>
      </c>
      <c r="G598" s="23">
        <v>500060</v>
      </c>
      <c r="H598" s="23" t="s">
        <v>5233</v>
      </c>
      <c r="I598" s="23" t="s">
        <v>5481</v>
      </c>
      <c r="J598" s="24" t="str">
        <f t="shared" si="9"/>
        <v>Jul-11</v>
      </c>
    </row>
    <row r="599" spans="1:10" x14ac:dyDescent="0.2">
      <c r="A599" s="37">
        <v>21362</v>
      </c>
      <c r="B599" s="35" t="s">
        <v>532</v>
      </c>
      <c r="C599" s="27">
        <v>40744</v>
      </c>
      <c r="D599" s="23" t="s">
        <v>11495</v>
      </c>
      <c r="E599" s="23" t="s">
        <v>4601</v>
      </c>
      <c r="F599" s="23" t="s">
        <v>5</v>
      </c>
      <c r="G599" s="23">
        <v>560070</v>
      </c>
      <c r="H599" s="23" t="s">
        <v>5233</v>
      </c>
      <c r="I599" s="23" t="s">
        <v>5233</v>
      </c>
      <c r="J599" s="24" t="str">
        <f t="shared" si="9"/>
        <v>Jul-11</v>
      </c>
    </row>
    <row r="600" spans="1:10" x14ac:dyDescent="0.2">
      <c r="A600" s="37">
        <v>21365</v>
      </c>
      <c r="B600" s="35" t="s">
        <v>533</v>
      </c>
      <c r="C600" s="27">
        <v>40745</v>
      </c>
      <c r="D600" s="23" t="s">
        <v>8882</v>
      </c>
      <c r="E600" s="23" t="s">
        <v>4664</v>
      </c>
      <c r="F600" s="23" t="s">
        <v>8</v>
      </c>
      <c r="G600" s="23">
        <v>400702</v>
      </c>
      <c r="H600" s="23" t="s">
        <v>5234</v>
      </c>
      <c r="I600" s="23" t="s">
        <v>5234</v>
      </c>
      <c r="J600" s="24" t="str">
        <f t="shared" si="9"/>
        <v>Jul-11</v>
      </c>
    </row>
    <row r="601" spans="1:10" x14ac:dyDescent="0.2">
      <c r="A601" s="37">
        <v>21366</v>
      </c>
      <c r="B601" s="35" t="s">
        <v>534</v>
      </c>
      <c r="C601" s="27">
        <v>40745</v>
      </c>
      <c r="D601" s="23" t="s">
        <v>8883</v>
      </c>
      <c r="E601" s="23" t="s">
        <v>4720</v>
      </c>
      <c r="F601" s="23" t="s">
        <v>4670</v>
      </c>
      <c r="G601" s="23">
        <v>689501</v>
      </c>
      <c r="H601" s="23" t="s">
        <v>5233</v>
      </c>
      <c r="I601" s="23" t="s">
        <v>5233</v>
      </c>
      <c r="J601" s="24" t="str">
        <f t="shared" si="9"/>
        <v>Jul-11</v>
      </c>
    </row>
    <row r="602" spans="1:10" x14ac:dyDescent="0.2">
      <c r="A602" s="37">
        <v>21371</v>
      </c>
      <c r="B602" s="35" t="s">
        <v>535</v>
      </c>
      <c r="C602" s="27">
        <v>40751</v>
      </c>
      <c r="D602" s="23" t="s">
        <v>11496</v>
      </c>
      <c r="E602" s="23" t="s">
        <v>4630</v>
      </c>
      <c r="F602" s="23" t="s">
        <v>4629</v>
      </c>
      <c r="G602" s="23">
        <v>429010</v>
      </c>
      <c r="H602" s="23" t="s">
        <v>5234</v>
      </c>
      <c r="I602" s="23" t="s">
        <v>5481</v>
      </c>
      <c r="J602" s="24" t="str">
        <f t="shared" si="9"/>
        <v>Jul-11</v>
      </c>
    </row>
    <row r="603" spans="1:10" x14ac:dyDescent="0.2">
      <c r="A603" s="37">
        <v>21372</v>
      </c>
      <c r="B603" s="35" t="s">
        <v>536</v>
      </c>
      <c r="C603" s="27">
        <v>40756</v>
      </c>
      <c r="D603" s="23" t="s">
        <v>8884</v>
      </c>
      <c r="E603" s="23" t="s">
        <v>4721</v>
      </c>
      <c r="F603" s="23" t="s">
        <v>4631</v>
      </c>
      <c r="G603" s="23">
        <v>387001</v>
      </c>
      <c r="H603" s="23" t="s">
        <v>5234</v>
      </c>
      <c r="I603" s="23" t="s">
        <v>5234</v>
      </c>
      <c r="J603" s="24" t="str">
        <f t="shared" si="9"/>
        <v>Aug-11</v>
      </c>
    </row>
    <row r="604" spans="1:10" x14ac:dyDescent="0.2">
      <c r="A604" s="37">
        <v>21381</v>
      </c>
      <c r="B604" s="35" t="s">
        <v>537</v>
      </c>
      <c r="C604" s="27">
        <v>40756</v>
      </c>
      <c r="D604" s="23" t="s">
        <v>8885</v>
      </c>
      <c r="E604" s="23" t="s">
        <v>4619</v>
      </c>
      <c r="F604" s="23" t="s">
        <v>4618</v>
      </c>
      <c r="G604" s="23">
        <v>302023</v>
      </c>
      <c r="H604" s="23" t="s">
        <v>5232</v>
      </c>
      <c r="I604" s="23" t="s">
        <v>5232</v>
      </c>
      <c r="J604" s="24" t="str">
        <f t="shared" si="9"/>
        <v>Aug-11</v>
      </c>
    </row>
    <row r="605" spans="1:10" x14ac:dyDescent="0.2">
      <c r="A605" s="37">
        <v>21402</v>
      </c>
      <c r="B605" s="35" t="s">
        <v>538</v>
      </c>
      <c r="C605" s="27">
        <v>40758</v>
      </c>
      <c r="D605" s="23" t="s">
        <v>8886</v>
      </c>
      <c r="E605" s="23" t="s">
        <v>4652</v>
      </c>
      <c r="F605" s="23" t="s">
        <v>2</v>
      </c>
      <c r="G605" s="23">
        <v>144001</v>
      </c>
      <c r="H605" s="23" t="s">
        <v>5232</v>
      </c>
      <c r="I605" s="23" t="s">
        <v>5232</v>
      </c>
      <c r="J605" s="24" t="str">
        <f t="shared" si="9"/>
        <v>Aug-11</v>
      </c>
    </row>
    <row r="606" spans="1:10" x14ac:dyDescent="0.2">
      <c r="A606" s="37">
        <v>21403</v>
      </c>
      <c r="B606" s="35" t="s">
        <v>539</v>
      </c>
      <c r="C606" s="27">
        <v>40758</v>
      </c>
      <c r="D606" s="23" t="s">
        <v>8887</v>
      </c>
      <c r="E606" s="23" t="s">
        <v>4627</v>
      </c>
      <c r="F606" s="23" t="s">
        <v>8</v>
      </c>
      <c r="G606" s="23">
        <v>440012</v>
      </c>
      <c r="H606" s="23" t="s">
        <v>5234</v>
      </c>
      <c r="I606" s="23" t="s">
        <v>5234</v>
      </c>
      <c r="J606" s="24" t="str">
        <f t="shared" si="9"/>
        <v>Aug-11</v>
      </c>
    </row>
    <row r="607" spans="1:10" x14ac:dyDescent="0.2">
      <c r="A607" s="37">
        <v>21423</v>
      </c>
      <c r="B607" s="35" t="s">
        <v>540</v>
      </c>
      <c r="C607" s="27">
        <v>40763</v>
      </c>
      <c r="D607" s="23" t="s">
        <v>8888</v>
      </c>
      <c r="E607" s="23" t="s">
        <v>4623</v>
      </c>
      <c r="F607" s="23" t="s">
        <v>4622</v>
      </c>
      <c r="G607" s="23">
        <v>700017</v>
      </c>
      <c r="H607" s="23" t="s">
        <v>5235</v>
      </c>
      <c r="I607" s="23" t="s">
        <v>5235</v>
      </c>
      <c r="J607" s="24" t="str">
        <f t="shared" si="9"/>
        <v>Aug-11</v>
      </c>
    </row>
    <row r="608" spans="1:10" x14ac:dyDescent="0.2">
      <c r="A608" s="37">
        <v>21424</v>
      </c>
      <c r="B608" s="35" t="s">
        <v>541</v>
      </c>
      <c r="C608" s="27">
        <v>40763</v>
      </c>
      <c r="D608" s="23" t="s">
        <v>11497</v>
      </c>
      <c r="E608" s="23" t="s">
        <v>4633</v>
      </c>
      <c r="F608" s="23" t="s">
        <v>8</v>
      </c>
      <c r="G608" s="23">
        <v>422002</v>
      </c>
      <c r="H608" s="23" t="s">
        <v>5234</v>
      </c>
      <c r="I608" s="23" t="s">
        <v>5234</v>
      </c>
      <c r="J608" s="24" t="str">
        <f t="shared" si="9"/>
        <v>Aug-11</v>
      </c>
    </row>
    <row r="609" spans="1:10" x14ac:dyDescent="0.2">
      <c r="A609" s="37">
        <v>21441</v>
      </c>
      <c r="B609" s="35" t="s">
        <v>542</v>
      </c>
      <c r="C609" s="27">
        <v>40765</v>
      </c>
      <c r="D609" s="23" t="s">
        <v>8889</v>
      </c>
      <c r="E609" s="23" t="s">
        <v>4663</v>
      </c>
      <c r="F609" s="23" t="s">
        <v>3</v>
      </c>
      <c r="G609" s="23">
        <v>226010</v>
      </c>
      <c r="H609" s="23" t="s">
        <v>5232</v>
      </c>
      <c r="I609" s="23" t="s">
        <v>5232</v>
      </c>
      <c r="J609" s="24" t="str">
        <f t="shared" si="9"/>
        <v>Aug-11</v>
      </c>
    </row>
    <row r="610" spans="1:10" x14ac:dyDescent="0.2">
      <c r="A610" s="37">
        <v>21462</v>
      </c>
      <c r="B610" s="35" t="s">
        <v>543</v>
      </c>
      <c r="C610" s="27">
        <v>40772</v>
      </c>
      <c r="D610" s="23" t="s">
        <v>8890</v>
      </c>
      <c r="E610" s="23" t="s">
        <v>4723</v>
      </c>
      <c r="F610" s="23" t="s">
        <v>4622</v>
      </c>
      <c r="G610" s="23">
        <v>721441</v>
      </c>
      <c r="H610" s="23" t="s">
        <v>5235</v>
      </c>
      <c r="I610" s="23" t="s">
        <v>5235</v>
      </c>
      <c r="J610" s="24" t="str">
        <f t="shared" si="9"/>
        <v>Aug-11</v>
      </c>
    </row>
    <row r="611" spans="1:10" x14ac:dyDescent="0.2">
      <c r="A611" s="37">
        <v>21463</v>
      </c>
      <c r="B611" s="35" t="s">
        <v>544</v>
      </c>
      <c r="C611" s="27">
        <v>40772</v>
      </c>
      <c r="D611" s="23" t="s">
        <v>8891</v>
      </c>
      <c r="E611" s="23" t="s">
        <v>4724</v>
      </c>
      <c r="F611" s="23" t="s">
        <v>4622</v>
      </c>
      <c r="G611" s="23">
        <v>734001</v>
      </c>
      <c r="H611" s="23" t="s">
        <v>5235</v>
      </c>
      <c r="I611" s="23" t="s">
        <v>5235</v>
      </c>
      <c r="J611" s="24" t="str">
        <f t="shared" si="9"/>
        <v>Aug-11</v>
      </c>
    </row>
    <row r="612" spans="1:10" x14ac:dyDescent="0.2">
      <c r="A612" s="37">
        <v>21485</v>
      </c>
      <c r="B612" s="35" t="s">
        <v>545</v>
      </c>
      <c r="C612" s="27">
        <v>40778</v>
      </c>
      <c r="D612" s="23" t="s">
        <v>8892</v>
      </c>
      <c r="E612" s="23" t="s">
        <v>4607</v>
      </c>
      <c r="F612" s="23" t="s">
        <v>8</v>
      </c>
      <c r="G612" s="23">
        <v>411014</v>
      </c>
      <c r="H612" s="23" t="s">
        <v>5234</v>
      </c>
      <c r="I612" s="23" t="s">
        <v>5234</v>
      </c>
      <c r="J612" s="24" t="str">
        <f t="shared" si="9"/>
        <v>Aug-11</v>
      </c>
    </row>
    <row r="613" spans="1:10" x14ac:dyDescent="0.2">
      <c r="A613" s="37">
        <v>21496</v>
      </c>
      <c r="B613" s="35" t="s">
        <v>546</v>
      </c>
      <c r="C613" s="27">
        <v>40778</v>
      </c>
      <c r="D613" s="23" t="s">
        <v>8893</v>
      </c>
      <c r="E613" s="23" t="s">
        <v>4606</v>
      </c>
      <c r="F613" s="23" t="s">
        <v>1</v>
      </c>
      <c r="G613" s="23">
        <v>600084</v>
      </c>
      <c r="H613" s="23" t="s">
        <v>5233</v>
      </c>
      <c r="I613" s="23" t="s">
        <v>5233</v>
      </c>
      <c r="J613" s="24" t="str">
        <f t="shared" si="9"/>
        <v>Aug-11</v>
      </c>
    </row>
    <row r="614" spans="1:10" x14ac:dyDescent="0.2">
      <c r="A614" s="37">
        <v>21506</v>
      </c>
      <c r="B614" s="35" t="s">
        <v>547</v>
      </c>
      <c r="C614" s="27">
        <v>40781</v>
      </c>
      <c r="D614" s="23" t="s">
        <v>8894</v>
      </c>
      <c r="E614" s="23" t="s">
        <v>4666</v>
      </c>
      <c r="F614" s="23" t="s">
        <v>4618</v>
      </c>
      <c r="G614" s="23">
        <v>324005</v>
      </c>
      <c r="H614" s="23" t="s">
        <v>5232</v>
      </c>
      <c r="I614" s="23" t="s">
        <v>5232</v>
      </c>
      <c r="J614" s="24" t="str">
        <f t="shared" si="9"/>
        <v>Aug-11</v>
      </c>
    </row>
    <row r="615" spans="1:10" x14ac:dyDescent="0.2">
      <c r="A615" s="37">
        <v>21541</v>
      </c>
      <c r="B615" s="35" t="s">
        <v>548</v>
      </c>
      <c r="C615" s="27">
        <v>40787</v>
      </c>
      <c r="D615" s="23" t="s">
        <v>8895</v>
      </c>
      <c r="E615" s="23" t="s">
        <v>4600</v>
      </c>
      <c r="F615" s="23" t="s">
        <v>8</v>
      </c>
      <c r="G615" s="23">
        <v>400079</v>
      </c>
      <c r="H615" s="23" t="s">
        <v>5234</v>
      </c>
      <c r="I615" s="23" t="s">
        <v>5234</v>
      </c>
      <c r="J615" s="24" t="str">
        <f t="shared" si="9"/>
        <v>Sep-11</v>
      </c>
    </row>
    <row r="616" spans="1:10" x14ac:dyDescent="0.2">
      <c r="A616" s="37">
        <v>21551</v>
      </c>
      <c r="B616" s="35" t="s">
        <v>549</v>
      </c>
      <c r="C616" s="27">
        <v>40791</v>
      </c>
      <c r="D616" s="23" t="s">
        <v>11498</v>
      </c>
      <c r="E616" s="23" t="s">
        <v>4705</v>
      </c>
      <c r="F616" s="23" t="s">
        <v>4622</v>
      </c>
      <c r="G616" s="23">
        <v>743263</v>
      </c>
      <c r="H616" s="23" t="s">
        <v>5235</v>
      </c>
      <c r="I616" s="23" t="s">
        <v>5235</v>
      </c>
      <c r="J616" s="24" t="str">
        <f t="shared" si="9"/>
        <v>Sep-11</v>
      </c>
    </row>
    <row r="617" spans="1:10" x14ac:dyDescent="0.2">
      <c r="A617" s="37">
        <v>21552</v>
      </c>
      <c r="B617" s="35" t="s">
        <v>550</v>
      </c>
      <c r="C617" s="27">
        <v>40791</v>
      </c>
      <c r="D617" s="23" t="s">
        <v>11499</v>
      </c>
      <c r="E617" s="23" t="s">
        <v>4725</v>
      </c>
      <c r="F617" s="23" t="s">
        <v>4590</v>
      </c>
      <c r="G617" s="23">
        <v>125055</v>
      </c>
      <c r="H617" s="23" t="s">
        <v>5232</v>
      </c>
      <c r="I617" s="23" t="s">
        <v>5232</v>
      </c>
      <c r="J617" s="24" t="str">
        <f t="shared" si="9"/>
        <v>Sep-11</v>
      </c>
    </row>
    <row r="618" spans="1:10" x14ac:dyDescent="0.2">
      <c r="A618" s="37">
        <v>21553</v>
      </c>
      <c r="B618" s="35" t="s">
        <v>551</v>
      </c>
      <c r="C618" s="27">
        <v>40791</v>
      </c>
      <c r="D618" s="23" t="s">
        <v>8896</v>
      </c>
      <c r="E618" s="23" t="s">
        <v>4705</v>
      </c>
      <c r="F618" s="23" t="s">
        <v>4622</v>
      </c>
      <c r="G618" s="23">
        <v>700123</v>
      </c>
      <c r="H618" s="23" t="s">
        <v>5235</v>
      </c>
      <c r="I618" s="23" t="s">
        <v>5235</v>
      </c>
      <c r="J618" s="24" t="str">
        <f t="shared" si="9"/>
        <v>Sep-11</v>
      </c>
    </row>
    <row r="619" spans="1:10" x14ac:dyDescent="0.2">
      <c r="A619" s="37">
        <v>21554</v>
      </c>
      <c r="B619" s="35" t="s">
        <v>552</v>
      </c>
      <c r="C619" s="27">
        <v>40791</v>
      </c>
      <c r="D619" s="23" t="s">
        <v>8897</v>
      </c>
      <c r="E619" s="23" t="s">
        <v>4726</v>
      </c>
      <c r="F619" s="23" t="s">
        <v>2</v>
      </c>
      <c r="G619" s="23">
        <v>148101</v>
      </c>
      <c r="H619" s="23" t="s">
        <v>5232</v>
      </c>
      <c r="I619" s="23" t="s">
        <v>5232</v>
      </c>
      <c r="J619" s="24" t="str">
        <f t="shared" si="9"/>
        <v>Sep-11</v>
      </c>
    </row>
    <row r="620" spans="1:10" x14ac:dyDescent="0.2">
      <c r="A620" s="37">
        <v>21555</v>
      </c>
      <c r="B620" s="35" t="s">
        <v>553</v>
      </c>
      <c r="C620" s="27">
        <v>40791</v>
      </c>
      <c r="D620" s="23" t="s">
        <v>8898</v>
      </c>
      <c r="E620" s="23" t="s">
        <v>4727</v>
      </c>
      <c r="F620" s="23" t="s">
        <v>4622</v>
      </c>
      <c r="G620" s="23">
        <v>712101</v>
      </c>
      <c r="H620" s="23" t="s">
        <v>5235</v>
      </c>
      <c r="I620" s="23" t="s">
        <v>5235</v>
      </c>
      <c r="J620" s="24" t="str">
        <f t="shared" si="9"/>
        <v>Sep-11</v>
      </c>
    </row>
    <row r="621" spans="1:10" x14ac:dyDescent="0.2">
      <c r="A621" s="37">
        <v>21556</v>
      </c>
      <c r="B621" s="35" t="s">
        <v>554</v>
      </c>
      <c r="C621" s="27">
        <v>40791</v>
      </c>
      <c r="D621" s="23" t="s">
        <v>8899</v>
      </c>
      <c r="E621" s="23" t="s">
        <v>4705</v>
      </c>
      <c r="F621" s="23" t="s">
        <v>4622</v>
      </c>
      <c r="G621" s="23">
        <v>700126</v>
      </c>
      <c r="H621" s="23" t="s">
        <v>5235</v>
      </c>
      <c r="I621" s="23" t="s">
        <v>5235</v>
      </c>
      <c r="J621" s="24" t="str">
        <f t="shared" si="9"/>
        <v>Sep-11</v>
      </c>
    </row>
    <row r="622" spans="1:10" x14ac:dyDescent="0.2">
      <c r="A622" s="37">
        <v>21557</v>
      </c>
      <c r="B622" s="35" t="s">
        <v>555</v>
      </c>
      <c r="C622" s="27">
        <v>40791</v>
      </c>
      <c r="D622" s="23" t="s">
        <v>8900</v>
      </c>
      <c r="E622" s="23" t="s">
        <v>4728</v>
      </c>
      <c r="F622" s="23" t="s">
        <v>4622</v>
      </c>
      <c r="G622" s="23">
        <v>741201</v>
      </c>
      <c r="H622" s="23" t="s">
        <v>5235</v>
      </c>
      <c r="I622" s="23" t="s">
        <v>5235</v>
      </c>
      <c r="J622" s="24" t="str">
        <f t="shared" si="9"/>
        <v>Sep-11</v>
      </c>
    </row>
    <row r="623" spans="1:10" x14ac:dyDescent="0.2">
      <c r="A623" s="37">
        <v>21558</v>
      </c>
      <c r="B623" s="35" t="s">
        <v>556</v>
      </c>
      <c r="C623" s="27">
        <v>40791</v>
      </c>
      <c r="D623" s="23" t="s">
        <v>8901</v>
      </c>
      <c r="E623" s="23" t="s">
        <v>4705</v>
      </c>
      <c r="F623" s="23" t="s">
        <v>4622</v>
      </c>
      <c r="G623" s="23">
        <v>700124</v>
      </c>
      <c r="H623" s="23" t="s">
        <v>5235</v>
      </c>
      <c r="I623" s="23" t="s">
        <v>5235</v>
      </c>
      <c r="J623" s="24" t="str">
        <f t="shared" si="9"/>
        <v>Sep-11</v>
      </c>
    </row>
    <row r="624" spans="1:10" x14ac:dyDescent="0.2">
      <c r="A624" s="37">
        <v>21559</v>
      </c>
      <c r="B624" s="35" t="s">
        <v>557</v>
      </c>
      <c r="C624" s="27">
        <v>40791</v>
      </c>
      <c r="D624" s="23" t="s">
        <v>8902</v>
      </c>
      <c r="E624" s="23" t="s">
        <v>4729</v>
      </c>
      <c r="F624" s="23" t="s">
        <v>2</v>
      </c>
      <c r="G624" s="23">
        <v>142001</v>
      </c>
      <c r="H624" s="23" t="s">
        <v>5232</v>
      </c>
      <c r="I624" s="23" t="s">
        <v>5232</v>
      </c>
      <c r="J624" s="24" t="str">
        <f t="shared" si="9"/>
        <v>Sep-11</v>
      </c>
    </row>
    <row r="625" spans="1:10" x14ac:dyDescent="0.2">
      <c r="A625" s="37">
        <v>21561</v>
      </c>
      <c r="B625" s="35" t="s">
        <v>558</v>
      </c>
      <c r="C625" s="27">
        <v>40791</v>
      </c>
      <c r="D625" s="23" t="s">
        <v>8903</v>
      </c>
      <c r="E625" s="23" t="s">
        <v>4604</v>
      </c>
      <c r="F625" s="23" t="s">
        <v>2</v>
      </c>
      <c r="G625" s="23">
        <v>148021</v>
      </c>
      <c r="H625" s="23" t="s">
        <v>5232</v>
      </c>
      <c r="I625" s="23" t="s">
        <v>5232</v>
      </c>
      <c r="J625" s="24" t="str">
        <f t="shared" si="9"/>
        <v>Sep-11</v>
      </c>
    </row>
    <row r="626" spans="1:10" x14ac:dyDescent="0.2">
      <c r="A626" s="37">
        <v>21562</v>
      </c>
      <c r="B626" s="35" t="s">
        <v>559</v>
      </c>
      <c r="C626" s="27">
        <v>40791</v>
      </c>
      <c r="D626" s="23" t="s">
        <v>8904</v>
      </c>
      <c r="E626" s="23" t="s">
        <v>4730</v>
      </c>
      <c r="F626" s="23" t="s">
        <v>4622</v>
      </c>
      <c r="G626" s="23">
        <v>722102</v>
      </c>
      <c r="H626" s="23" t="s">
        <v>5235</v>
      </c>
      <c r="I626" s="23" t="s">
        <v>5235</v>
      </c>
      <c r="J626" s="24" t="str">
        <f t="shared" si="9"/>
        <v>Sep-11</v>
      </c>
    </row>
    <row r="627" spans="1:10" x14ac:dyDescent="0.2">
      <c r="A627" s="37">
        <v>21565</v>
      </c>
      <c r="B627" s="35" t="s">
        <v>560</v>
      </c>
      <c r="C627" s="27">
        <v>40791</v>
      </c>
      <c r="D627" s="23" t="s">
        <v>8905</v>
      </c>
      <c r="E627" s="23" t="s">
        <v>4731</v>
      </c>
      <c r="F627" s="23" t="s">
        <v>2</v>
      </c>
      <c r="G627" s="23">
        <v>152116</v>
      </c>
      <c r="H627" s="23" t="s">
        <v>5232</v>
      </c>
      <c r="I627" s="23" t="s">
        <v>5232</v>
      </c>
      <c r="J627" s="24" t="str">
        <f t="shared" si="9"/>
        <v>Sep-11</v>
      </c>
    </row>
    <row r="628" spans="1:10" x14ac:dyDescent="0.2">
      <c r="A628" s="37">
        <v>21568</v>
      </c>
      <c r="B628" s="35" t="s">
        <v>561</v>
      </c>
      <c r="C628" s="27">
        <v>40791</v>
      </c>
      <c r="D628" s="23" t="s">
        <v>11500</v>
      </c>
      <c r="E628" s="23" t="s">
        <v>4730</v>
      </c>
      <c r="F628" s="23" t="s">
        <v>4622</v>
      </c>
      <c r="G628" s="23">
        <v>722012</v>
      </c>
      <c r="H628" s="23" t="s">
        <v>5235</v>
      </c>
      <c r="I628" s="23" t="s">
        <v>5235</v>
      </c>
      <c r="J628" s="24" t="str">
        <f t="shared" si="9"/>
        <v>Sep-11</v>
      </c>
    </row>
    <row r="629" spans="1:10" x14ac:dyDescent="0.2">
      <c r="A629" s="37">
        <v>21569</v>
      </c>
      <c r="B629" s="35" t="s">
        <v>562</v>
      </c>
      <c r="C629" s="27">
        <v>40791</v>
      </c>
      <c r="D629" s="23" t="s">
        <v>8906</v>
      </c>
      <c r="E629" s="23" t="s">
        <v>4634</v>
      </c>
      <c r="F629" s="23" t="s">
        <v>1</v>
      </c>
      <c r="G629" s="23">
        <v>641044</v>
      </c>
      <c r="H629" s="23" t="s">
        <v>5233</v>
      </c>
      <c r="I629" s="23" t="s">
        <v>5233</v>
      </c>
      <c r="J629" s="24" t="str">
        <f t="shared" si="9"/>
        <v>Sep-11</v>
      </c>
    </row>
    <row r="630" spans="1:10" x14ac:dyDescent="0.2">
      <c r="A630" s="37">
        <v>21577</v>
      </c>
      <c r="B630" s="35" t="s">
        <v>563</v>
      </c>
      <c r="C630" s="27">
        <v>40792</v>
      </c>
      <c r="D630" s="23" t="s">
        <v>8907</v>
      </c>
      <c r="E630" s="23" t="s">
        <v>4727</v>
      </c>
      <c r="F630" s="23" t="s">
        <v>4622</v>
      </c>
      <c r="G630" s="23">
        <v>712416</v>
      </c>
      <c r="H630" s="23" t="s">
        <v>5235</v>
      </c>
      <c r="I630" s="23" t="s">
        <v>5235</v>
      </c>
      <c r="J630" s="24" t="str">
        <f t="shared" si="9"/>
        <v>Sep-11</v>
      </c>
    </row>
    <row r="631" spans="1:10" x14ac:dyDescent="0.2">
      <c r="A631" s="37">
        <v>21578</v>
      </c>
      <c r="B631" s="35" t="s">
        <v>564</v>
      </c>
      <c r="C631" s="27">
        <v>40792</v>
      </c>
      <c r="D631" s="23" t="s">
        <v>8908</v>
      </c>
      <c r="E631" s="23" t="s">
        <v>4705</v>
      </c>
      <c r="F631" s="23" t="s">
        <v>4622</v>
      </c>
      <c r="G631" s="23">
        <v>700122</v>
      </c>
      <c r="H631" s="23" t="s">
        <v>5235</v>
      </c>
      <c r="I631" s="23" t="s">
        <v>5235</v>
      </c>
      <c r="J631" s="24" t="str">
        <f t="shared" si="9"/>
        <v>Sep-11</v>
      </c>
    </row>
    <row r="632" spans="1:10" x14ac:dyDescent="0.2">
      <c r="A632" s="37">
        <v>21579</v>
      </c>
      <c r="B632" s="35" t="s">
        <v>565</v>
      </c>
      <c r="C632" s="27">
        <v>40792</v>
      </c>
      <c r="D632" s="23" t="s">
        <v>8909</v>
      </c>
      <c r="E632" s="23" t="s">
        <v>4727</v>
      </c>
      <c r="F632" s="23" t="s">
        <v>4622</v>
      </c>
      <c r="G632" s="23">
        <v>712201</v>
      </c>
      <c r="H632" s="23" t="s">
        <v>5235</v>
      </c>
      <c r="I632" s="23" t="s">
        <v>5235</v>
      </c>
      <c r="J632" s="24" t="str">
        <f t="shared" si="9"/>
        <v>Sep-11</v>
      </c>
    </row>
    <row r="633" spans="1:10" x14ac:dyDescent="0.2">
      <c r="A633" s="37">
        <v>21581</v>
      </c>
      <c r="B633" s="35" t="s">
        <v>566</v>
      </c>
      <c r="C633" s="27">
        <v>40792</v>
      </c>
      <c r="D633" s="23" t="s">
        <v>11501</v>
      </c>
      <c r="E633" s="23" t="s">
        <v>4732</v>
      </c>
      <c r="F633" s="23" t="s">
        <v>4622</v>
      </c>
      <c r="G633" s="23">
        <v>742149</v>
      </c>
      <c r="H633" s="23" t="s">
        <v>5235</v>
      </c>
      <c r="I633" s="23" t="s">
        <v>5235</v>
      </c>
      <c r="J633" s="24" t="str">
        <f t="shared" si="9"/>
        <v>Sep-11</v>
      </c>
    </row>
    <row r="634" spans="1:10" x14ac:dyDescent="0.2">
      <c r="A634" s="37">
        <v>21584</v>
      </c>
      <c r="B634" s="35" t="s">
        <v>567</v>
      </c>
      <c r="C634" s="27">
        <v>40792</v>
      </c>
      <c r="D634" s="23" t="s">
        <v>11502</v>
      </c>
      <c r="E634" s="23" t="s">
        <v>4727</v>
      </c>
      <c r="F634" s="23" t="s">
        <v>4622</v>
      </c>
      <c r="G634" s="23">
        <v>712233</v>
      </c>
      <c r="H634" s="23" t="s">
        <v>5235</v>
      </c>
      <c r="I634" s="23" t="s">
        <v>5235</v>
      </c>
      <c r="J634" s="24" t="str">
        <f t="shared" si="9"/>
        <v>Sep-11</v>
      </c>
    </row>
    <row r="635" spans="1:10" x14ac:dyDescent="0.2">
      <c r="A635" s="37">
        <v>21586</v>
      </c>
      <c r="B635" s="35" t="s">
        <v>568</v>
      </c>
      <c r="C635" s="27">
        <v>40792</v>
      </c>
      <c r="D635" s="23" t="s">
        <v>8910</v>
      </c>
      <c r="E635" s="23" t="s">
        <v>4731</v>
      </c>
      <c r="F635" s="23" t="s">
        <v>2</v>
      </c>
      <c r="G635" s="23">
        <v>152116</v>
      </c>
      <c r="H635" s="23" t="s">
        <v>5232</v>
      </c>
      <c r="I635" s="23" t="s">
        <v>5232</v>
      </c>
      <c r="J635" s="24" t="str">
        <f t="shared" si="9"/>
        <v>Sep-11</v>
      </c>
    </row>
    <row r="636" spans="1:10" x14ac:dyDescent="0.2">
      <c r="A636" s="37">
        <v>21590</v>
      </c>
      <c r="B636" s="35" t="s">
        <v>569</v>
      </c>
      <c r="C636" s="27">
        <v>40792</v>
      </c>
      <c r="D636" s="23" t="s">
        <v>11503</v>
      </c>
      <c r="E636" s="23" t="s">
        <v>4705</v>
      </c>
      <c r="F636" s="23" t="s">
        <v>4622</v>
      </c>
      <c r="G636" s="23">
        <v>743263</v>
      </c>
      <c r="H636" s="23" t="s">
        <v>5235</v>
      </c>
      <c r="I636" s="23" t="s">
        <v>5235</v>
      </c>
      <c r="J636" s="24" t="str">
        <f t="shared" si="9"/>
        <v>Sep-11</v>
      </c>
    </row>
    <row r="637" spans="1:10" x14ac:dyDescent="0.2">
      <c r="A637" s="37">
        <v>21593</v>
      </c>
      <c r="B637" s="35" t="s">
        <v>570</v>
      </c>
      <c r="C637" s="27">
        <v>40792</v>
      </c>
      <c r="D637" s="23" t="s">
        <v>8911</v>
      </c>
      <c r="E637" s="23" t="s">
        <v>4727</v>
      </c>
      <c r="F637" s="23" t="s">
        <v>4622</v>
      </c>
      <c r="G637" s="23">
        <v>712201</v>
      </c>
      <c r="H637" s="23" t="s">
        <v>5235</v>
      </c>
      <c r="I637" s="23" t="s">
        <v>5235</v>
      </c>
      <c r="J637" s="24" t="str">
        <f t="shared" si="9"/>
        <v>Sep-11</v>
      </c>
    </row>
    <row r="638" spans="1:10" x14ac:dyDescent="0.2">
      <c r="A638" s="37">
        <v>21595</v>
      </c>
      <c r="B638" s="35" t="s">
        <v>571</v>
      </c>
      <c r="C638" s="27">
        <v>40792</v>
      </c>
      <c r="D638" s="23" t="s">
        <v>8912</v>
      </c>
      <c r="E638" s="23" t="s">
        <v>4606</v>
      </c>
      <c r="F638" s="23" t="s">
        <v>1</v>
      </c>
      <c r="G638" s="23">
        <v>600015</v>
      </c>
      <c r="H638" s="23" t="s">
        <v>5233</v>
      </c>
      <c r="I638" s="23" t="s">
        <v>5233</v>
      </c>
      <c r="J638" s="24" t="str">
        <f t="shared" si="9"/>
        <v>Sep-11</v>
      </c>
    </row>
    <row r="639" spans="1:10" x14ac:dyDescent="0.2">
      <c r="A639" s="37">
        <v>21596</v>
      </c>
      <c r="B639" s="35" t="s">
        <v>572</v>
      </c>
      <c r="C639" s="27">
        <v>40792</v>
      </c>
      <c r="D639" s="23" t="s">
        <v>8913</v>
      </c>
      <c r="E639" s="23" t="s">
        <v>4733</v>
      </c>
      <c r="F639" s="23" t="s">
        <v>4622</v>
      </c>
      <c r="G639" s="23">
        <v>732103</v>
      </c>
      <c r="H639" s="23" t="s">
        <v>5235</v>
      </c>
      <c r="I639" s="23" t="s">
        <v>5235</v>
      </c>
      <c r="J639" s="24" t="str">
        <f t="shared" si="9"/>
        <v>Sep-11</v>
      </c>
    </row>
    <row r="640" spans="1:10" x14ac:dyDescent="0.2">
      <c r="A640" s="37">
        <v>21597</v>
      </c>
      <c r="B640" s="35" t="s">
        <v>573</v>
      </c>
      <c r="C640" s="27">
        <v>40792</v>
      </c>
      <c r="D640" s="23" t="s">
        <v>8914</v>
      </c>
      <c r="E640" s="23" t="s">
        <v>4734</v>
      </c>
      <c r="F640" s="23" t="s">
        <v>2</v>
      </c>
      <c r="G640" s="23">
        <v>148001</v>
      </c>
      <c r="H640" s="23" t="s">
        <v>5232</v>
      </c>
      <c r="I640" s="23" t="s">
        <v>5232</v>
      </c>
      <c r="J640" s="24" t="str">
        <f t="shared" si="9"/>
        <v>Sep-11</v>
      </c>
    </row>
    <row r="641" spans="1:10" x14ac:dyDescent="0.2">
      <c r="A641" s="37">
        <v>21599</v>
      </c>
      <c r="B641" s="35" t="s">
        <v>574</v>
      </c>
      <c r="C641" s="27">
        <v>40792</v>
      </c>
      <c r="D641" s="23" t="s">
        <v>8915</v>
      </c>
      <c r="E641" s="23" t="s">
        <v>4704</v>
      </c>
      <c r="F641" s="23" t="s">
        <v>4622</v>
      </c>
      <c r="G641" s="23">
        <v>711102</v>
      </c>
      <c r="H641" s="23" t="s">
        <v>5235</v>
      </c>
      <c r="I641" s="23" t="s">
        <v>5235</v>
      </c>
      <c r="J641" s="24" t="str">
        <f t="shared" si="9"/>
        <v>Sep-11</v>
      </c>
    </row>
    <row r="642" spans="1:10" x14ac:dyDescent="0.2">
      <c r="A642" s="37">
        <v>21600</v>
      </c>
      <c r="B642" s="35" t="s">
        <v>575</v>
      </c>
      <c r="C642" s="27">
        <v>40792</v>
      </c>
      <c r="D642" s="23" t="s">
        <v>11504</v>
      </c>
      <c r="E642" s="23" t="s">
        <v>4733</v>
      </c>
      <c r="F642" s="23" t="s">
        <v>4622</v>
      </c>
      <c r="G642" s="23">
        <v>732101</v>
      </c>
      <c r="H642" s="23" t="s">
        <v>5235</v>
      </c>
      <c r="I642" s="23" t="s">
        <v>5235</v>
      </c>
      <c r="J642" s="24" t="str">
        <f t="shared" ref="J642:J705" si="10">TEXT(C642,"mmm-yy")</f>
        <v>Sep-11</v>
      </c>
    </row>
    <row r="643" spans="1:10" x14ac:dyDescent="0.2">
      <c r="A643" s="37">
        <v>21601</v>
      </c>
      <c r="B643" s="35" t="s">
        <v>576</v>
      </c>
      <c r="C643" s="27">
        <v>40792</v>
      </c>
      <c r="D643" s="23" t="s">
        <v>8916</v>
      </c>
      <c r="E643" s="23" t="s">
        <v>4724</v>
      </c>
      <c r="F643" s="23" t="s">
        <v>4622</v>
      </c>
      <c r="G643" s="23">
        <v>734001</v>
      </c>
      <c r="H643" s="23" t="s">
        <v>5235</v>
      </c>
      <c r="I643" s="23" t="s">
        <v>5235</v>
      </c>
      <c r="J643" s="24" t="str">
        <f t="shared" si="10"/>
        <v>Sep-11</v>
      </c>
    </row>
    <row r="644" spans="1:10" x14ac:dyDescent="0.2">
      <c r="A644" s="37">
        <v>21602</v>
      </c>
      <c r="B644" s="35" t="s">
        <v>577</v>
      </c>
      <c r="C644" s="27">
        <v>40792</v>
      </c>
      <c r="D644" s="23" t="s">
        <v>8917</v>
      </c>
      <c r="E644" s="23" t="s">
        <v>4725</v>
      </c>
      <c r="F644" s="23" t="s">
        <v>4590</v>
      </c>
      <c r="G644" s="23">
        <v>125055</v>
      </c>
      <c r="H644" s="23" t="s">
        <v>5232</v>
      </c>
      <c r="I644" s="23" t="s">
        <v>5232</v>
      </c>
      <c r="J644" s="24" t="str">
        <f t="shared" si="10"/>
        <v>Sep-11</v>
      </c>
    </row>
    <row r="645" spans="1:10" x14ac:dyDescent="0.2">
      <c r="A645" s="37">
        <v>21603</v>
      </c>
      <c r="B645" s="35" t="s">
        <v>578</v>
      </c>
      <c r="C645" s="27">
        <v>40792</v>
      </c>
      <c r="D645" s="23" t="s">
        <v>8918</v>
      </c>
      <c r="E645" s="23" t="s">
        <v>4728</v>
      </c>
      <c r="F645" s="23" t="s">
        <v>4622</v>
      </c>
      <c r="G645" s="23">
        <v>741235</v>
      </c>
      <c r="H645" s="23" t="s">
        <v>5235</v>
      </c>
      <c r="I645" s="23" t="s">
        <v>5235</v>
      </c>
      <c r="J645" s="24" t="str">
        <f t="shared" si="10"/>
        <v>Sep-11</v>
      </c>
    </row>
    <row r="646" spans="1:10" x14ac:dyDescent="0.2">
      <c r="A646" s="37">
        <v>21604</v>
      </c>
      <c r="B646" s="35" t="s">
        <v>579</v>
      </c>
      <c r="C646" s="27">
        <v>40792</v>
      </c>
      <c r="D646" s="23" t="s">
        <v>8919</v>
      </c>
      <c r="E646" s="23" t="s">
        <v>4733</v>
      </c>
      <c r="F646" s="23" t="s">
        <v>4622</v>
      </c>
      <c r="G646" s="23">
        <v>732101</v>
      </c>
      <c r="H646" s="23" t="s">
        <v>5235</v>
      </c>
      <c r="I646" s="23" t="s">
        <v>5235</v>
      </c>
      <c r="J646" s="24" t="str">
        <f t="shared" si="10"/>
        <v>Sep-11</v>
      </c>
    </row>
    <row r="647" spans="1:10" x14ac:dyDescent="0.2">
      <c r="A647" s="37">
        <v>21605</v>
      </c>
      <c r="B647" s="35" t="s">
        <v>580</v>
      </c>
      <c r="C647" s="27">
        <v>40792</v>
      </c>
      <c r="D647" s="23" t="s">
        <v>8920</v>
      </c>
      <c r="E647" s="23" t="s">
        <v>4727</v>
      </c>
      <c r="F647" s="23" t="s">
        <v>4622</v>
      </c>
      <c r="G647" s="23">
        <v>712258</v>
      </c>
      <c r="H647" s="23" t="s">
        <v>5235</v>
      </c>
      <c r="I647" s="23" t="s">
        <v>5235</v>
      </c>
      <c r="J647" s="24" t="str">
        <f t="shared" si="10"/>
        <v>Sep-11</v>
      </c>
    </row>
    <row r="648" spans="1:10" x14ac:dyDescent="0.2">
      <c r="A648" s="37">
        <v>21606</v>
      </c>
      <c r="B648" s="35" t="s">
        <v>581</v>
      </c>
      <c r="C648" s="27">
        <v>40792</v>
      </c>
      <c r="D648" s="23" t="s">
        <v>8921</v>
      </c>
      <c r="E648" s="23" t="s">
        <v>4727</v>
      </c>
      <c r="F648" s="23" t="s">
        <v>4622</v>
      </c>
      <c r="G648" s="23">
        <v>712123</v>
      </c>
      <c r="H648" s="23" t="s">
        <v>5235</v>
      </c>
      <c r="I648" s="23" t="s">
        <v>5235</v>
      </c>
      <c r="J648" s="24" t="str">
        <f t="shared" si="10"/>
        <v>Sep-11</v>
      </c>
    </row>
    <row r="649" spans="1:10" x14ac:dyDescent="0.2">
      <c r="A649" s="37">
        <v>21607</v>
      </c>
      <c r="B649" s="35" t="s">
        <v>582</v>
      </c>
      <c r="C649" s="27">
        <v>40792</v>
      </c>
      <c r="D649" s="23" t="s">
        <v>8922</v>
      </c>
      <c r="E649" s="23" t="s">
        <v>4723</v>
      </c>
      <c r="F649" s="23" t="s">
        <v>4622</v>
      </c>
      <c r="G649" s="23">
        <v>721441</v>
      </c>
      <c r="H649" s="23" t="s">
        <v>5235</v>
      </c>
      <c r="I649" s="23" t="s">
        <v>5235</v>
      </c>
      <c r="J649" s="24" t="str">
        <f t="shared" si="10"/>
        <v>Sep-11</v>
      </c>
    </row>
    <row r="650" spans="1:10" x14ac:dyDescent="0.2">
      <c r="A650" s="37">
        <v>21608</v>
      </c>
      <c r="B650" s="35" t="s">
        <v>583</v>
      </c>
      <c r="C650" s="27">
        <v>40792</v>
      </c>
      <c r="D650" s="23" t="s">
        <v>8923</v>
      </c>
      <c r="E650" s="23" t="s">
        <v>4726</v>
      </c>
      <c r="F650" s="23" t="s">
        <v>2</v>
      </c>
      <c r="G650" s="23">
        <v>148101</v>
      </c>
      <c r="H650" s="23" t="s">
        <v>5232</v>
      </c>
      <c r="I650" s="23" t="s">
        <v>5232</v>
      </c>
      <c r="J650" s="24" t="str">
        <f t="shared" si="10"/>
        <v>Sep-11</v>
      </c>
    </row>
    <row r="651" spans="1:10" x14ac:dyDescent="0.2">
      <c r="A651" s="37">
        <v>21609</v>
      </c>
      <c r="B651" s="35" t="s">
        <v>584</v>
      </c>
      <c r="C651" s="27">
        <v>40792</v>
      </c>
      <c r="D651" s="23" t="s">
        <v>8924</v>
      </c>
      <c r="E651" s="23" t="s">
        <v>4727</v>
      </c>
      <c r="F651" s="23" t="s">
        <v>4622</v>
      </c>
      <c r="G651" s="23">
        <v>712248</v>
      </c>
      <c r="H651" s="23" t="s">
        <v>5235</v>
      </c>
      <c r="I651" s="23" t="s">
        <v>5235</v>
      </c>
      <c r="J651" s="24" t="str">
        <f t="shared" si="10"/>
        <v>Sep-11</v>
      </c>
    </row>
    <row r="652" spans="1:10" x14ac:dyDescent="0.2">
      <c r="A652" s="37">
        <v>21610</v>
      </c>
      <c r="B652" s="35" t="s">
        <v>585</v>
      </c>
      <c r="C652" s="27">
        <v>40792</v>
      </c>
      <c r="D652" s="23" t="s">
        <v>11505</v>
      </c>
      <c r="E652" s="23" t="s">
        <v>4623</v>
      </c>
      <c r="F652" s="23" t="s">
        <v>4622</v>
      </c>
      <c r="G652" s="23">
        <v>700075</v>
      </c>
      <c r="H652" s="23" t="s">
        <v>5235</v>
      </c>
      <c r="I652" s="23" t="s">
        <v>5235</v>
      </c>
      <c r="J652" s="24" t="str">
        <f t="shared" si="10"/>
        <v>Sep-11</v>
      </c>
    </row>
    <row r="653" spans="1:10" x14ac:dyDescent="0.2">
      <c r="A653" s="37">
        <v>21611</v>
      </c>
      <c r="B653" s="35" t="s">
        <v>586</v>
      </c>
      <c r="C653" s="27">
        <v>40792</v>
      </c>
      <c r="D653" s="23" t="s">
        <v>8925</v>
      </c>
      <c r="E653" s="23" t="s">
        <v>4623</v>
      </c>
      <c r="F653" s="23" t="s">
        <v>4622</v>
      </c>
      <c r="G653" s="23">
        <v>700059</v>
      </c>
      <c r="H653" s="23" t="s">
        <v>5235</v>
      </c>
      <c r="I653" s="23" t="s">
        <v>5235</v>
      </c>
      <c r="J653" s="24" t="str">
        <f t="shared" si="10"/>
        <v>Sep-11</v>
      </c>
    </row>
    <row r="654" spans="1:10" x14ac:dyDescent="0.2">
      <c r="A654" s="37">
        <v>21612</v>
      </c>
      <c r="B654" s="35" t="s">
        <v>587</v>
      </c>
      <c r="C654" s="27">
        <v>40792</v>
      </c>
      <c r="D654" s="23" t="s">
        <v>8926</v>
      </c>
      <c r="E654" s="23" t="s">
        <v>4735</v>
      </c>
      <c r="F654" s="23" t="s">
        <v>8</v>
      </c>
      <c r="G654" s="23">
        <v>425001</v>
      </c>
      <c r="H654" s="23" t="s">
        <v>5234</v>
      </c>
      <c r="I654" s="23" t="s">
        <v>5234</v>
      </c>
      <c r="J654" s="24" t="str">
        <f t="shared" si="10"/>
        <v>Sep-11</v>
      </c>
    </row>
    <row r="655" spans="1:10" x14ac:dyDescent="0.2">
      <c r="A655" s="37">
        <v>21613</v>
      </c>
      <c r="B655" s="35" t="s">
        <v>588</v>
      </c>
      <c r="C655" s="27">
        <v>40792</v>
      </c>
      <c r="D655" s="23" t="s">
        <v>8927</v>
      </c>
      <c r="E655" s="23" t="s">
        <v>4607</v>
      </c>
      <c r="F655" s="23" t="s">
        <v>8</v>
      </c>
      <c r="G655" s="23">
        <v>413102</v>
      </c>
      <c r="H655" s="23" t="s">
        <v>5234</v>
      </c>
      <c r="I655" s="23" t="s">
        <v>5234</v>
      </c>
      <c r="J655" s="24" t="str">
        <f t="shared" si="10"/>
        <v>Sep-11</v>
      </c>
    </row>
    <row r="656" spans="1:10" x14ac:dyDescent="0.2">
      <c r="A656" s="37">
        <v>21615</v>
      </c>
      <c r="B656" s="35" t="s">
        <v>589</v>
      </c>
      <c r="C656" s="27">
        <v>40793</v>
      </c>
      <c r="D656" s="23" t="s">
        <v>8928</v>
      </c>
      <c r="E656" s="23" t="s">
        <v>4672</v>
      </c>
      <c r="F656" s="23" t="s">
        <v>4670</v>
      </c>
      <c r="G656" s="23">
        <v>691002</v>
      </c>
      <c r="H656" s="23" t="s">
        <v>5233</v>
      </c>
      <c r="I656" s="23" t="s">
        <v>5233</v>
      </c>
      <c r="J656" s="24" t="str">
        <f t="shared" si="10"/>
        <v>Sep-11</v>
      </c>
    </row>
    <row r="657" spans="1:10" x14ac:dyDescent="0.2">
      <c r="A657" s="37">
        <v>21619</v>
      </c>
      <c r="B657" s="35" t="s">
        <v>590</v>
      </c>
      <c r="C657" s="27">
        <v>40793</v>
      </c>
      <c r="D657" s="23" t="s">
        <v>8929</v>
      </c>
      <c r="E657" s="23" t="s">
        <v>4623</v>
      </c>
      <c r="F657" s="23" t="s">
        <v>4622</v>
      </c>
      <c r="G657" s="23">
        <v>700016</v>
      </c>
      <c r="H657" s="23" t="s">
        <v>5235</v>
      </c>
      <c r="I657" s="23" t="s">
        <v>5235</v>
      </c>
      <c r="J657" s="24" t="str">
        <f t="shared" si="10"/>
        <v>Sep-11</v>
      </c>
    </row>
    <row r="658" spans="1:10" x14ac:dyDescent="0.2">
      <c r="A658" s="37">
        <v>21620</v>
      </c>
      <c r="B658" s="35" t="s">
        <v>591</v>
      </c>
      <c r="C658" s="27">
        <v>40793</v>
      </c>
      <c r="D658" s="23" t="s">
        <v>8930</v>
      </c>
      <c r="E658" s="23" t="s">
        <v>4659</v>
      </c>
      <c r="F658" s="23" t="s">
        <v>4658</v>
      </c>
      <c r="G658" s="23">
        <v>800020</v>
      </c>
      <c r="H658" s="23" t="s">
        <v>5235</v>
      </c>
      <c r="I658" s="23" t="s">
        <v>5235</v>
      </c>
      <c r="J658" s="24" t="str">
        <f t="shared" si="10"/>
        <v>Sep-11</v>
      </c>
    </row>
    <row r="659" spans="1:10" x14ac:dyDescent="0.2">
      <c r="A659" s="37">
        <v>21621</v>
      </c>
      <c r="B659" s="35" t="s">
        <v>592</v>
      </c>
      <c r="C659" s="27">
        <v>40793</v>
      </c>
      <c r="D659" s="23" t="s">
        <v>8931</v>
      </c>
      <c r="E659" s="23" t="s">
        <v>4659</v>
      </c>
      <c r="F659" s="23" t="s">
        <v>4658</v>
      </c>
      <c r="G659" s="23">
        <v>800016</v>
      </c>
      <c r="H659" s="23" t="s">
        <v>5235</v>
      </c>
      <c r="I659" s="23" t="s">
        <v>5235</v>
      </c>
      <c r="J659" s="24" t="str">
        <f t="shared" si="10"/>
        <v>Sep-11</v>
      </c>
    </row>
    <row r="660" spans="1:10" x14ac:dyDescent="0.2">
      <c r="A660" s="37">
        <v>21622</v>
      </c>
      <c r="B660" s="35" t="s">
        <v>593</v>
      </c>
      <c r="C660" s="27">
        <v>40793</v>
      </c>
      <c r="D660" s="23" t="s">
        <v>8932</v>
      </c>
      <c r="E660" s="23" t="s">
        <v>4604</v>
      </c>
      <c r="F660" s="23" t="s">
        <v>2</v>
      </c>
      <c r="G660" s="23">
        <v>141001</v>
      </c>
      <c r="H660" s="23" t="s">
        <v>5232</v>
      </c>
      <c r="I660" s="23" t="s">
        <v>5232</v>
      </c>
      <c r="J660" s="24" t="str">
        <f t="shared" si="10"/>
        <v>Sep-11</v>
      </c>
    </row>
    <row r="661" spans="1:10" x14ac:dyDescent="0.2">
      <c r="A661" s="37">
        <v>21623</v>
      </c>
      <c r="B661" s="35" t="s">
        <v>6945</v>
      </c>
      <c r="C661" s="27">
        <v>40793</v>
      </c>
      <c r="D661" s="23" t="s">
        <v>8933</v>
      </c>
      <c r="E661" s="23" t="s">
        <v>4661</v>
      </c>
      <c r="F661" s="23" t="s">
        <v>3</v>
      </c>
      <c r="G661" s="23">
        <v>221005</v>
      </c>
      <c r="H661" s="23" t="s">
        <v>5232</v>
      </c>
      <c r="I661" s="23" t="s">
        <v>5232</v>
      </c>
      <c r="J661" s="24" t="str">
        <f t="shared" si="10"/>
        <v>Sep-11</v>
      </c>
    </row>
    <row r="662" spans="1:10" x14ac:dyDescent="0.2">
      <c r="A662" s="37">
        <v>21624</v>
      </c>
      <c r="B662" s="35" t="s">
        <v>594</v>
      </c>
      <c r="C662" s="27">
        <v>40793</v>
      </c>
      <c r="D662" s="23" t="s">
        <v>8934</v>
      </c>
      <c r="E662" s="23" t="s">
        <v>4604</v>
      </c>
      <c r="F662" s="23" t="s">
        <v>2</v>
      </c>
      <c r="G662" s="23">
        <v>141001</v>
      </c>
      <c r="H662" s="23" t="s">
        <v>5232</v>
      </c>
      <c r="I662" s="23" t="s">
        <v>5232</v>
      </c>
      <c r="J662" s="24" t="str">
        <f t="shared" si="10"/>
        <v>Sep-11</v>
      </c>
    </row>
    <row r="663" spans="1:10" x14ac:dyDescent="0.2">
      <c r="A663" s="37">
        <v>21625</v>
      </c>
      <c r="B663" s="35" t="s">
        <v>595</v>
      </c>
      <c r="C663" s="27">
        <v>40793</v>
      </c>
      <c r="D663" s="23" t="s">
        <v>8935</v>
      </c>
      <c r="E663" s="23" t="s">
        <v>4661</v>
      </c>
      <c r="F663" s="23" t="s">
        <v>3</v>
      </c>
      <c r="G663" s="23">
        <v>221010</v>
      </c>
      <c r="H663" s="23" t="s">
        <v>5232</v>
      </c>
      <c r="I663" s="23" t="s">
        <v>5232</v>
      </c>
      <c r="J663" s="24" t="str">
        <f t="shared" si="10"/>
        <v>Sep-11</v>
      </c>
    </row>
    <row r="664" spans="1:10" x14ac:dyDescent="0.2">
      <c r="A664" s="37">
        <v>21626</v>
      </c>
      <c r="B664" s="35" t="s">
        <v>596</v>
      </c>
      <c r="C664" s="27">
        <v>40793</v>
      </c>
      <c r="D664" s="23" t="s">
        <v>8936</v>
      </c>
      <c r="E664" s="23" t="s">
        <v>4712</v>
      </c>
      <c r="F664" s="23" t="s">
        <v>4670</v>
      </c>
      <c r="G664" s="23">
        <v>680001</v>
      </c>
      <c r="H664" s="23" t="s">
        <v>5233</v>
      </c>
      <c r="I664" s="23" t="s">
        <v>5233</v>
      </c>
      <c r="J664" s="24" t="str">
        <f t="shared" si="10"/>
        <v>Sep-11</v>
      </c>
    </row>
    <row r="665" spans="1:10" x14ac:dyDescent="0.2">
      <c r="A665" s="37">
        <v>21627</v>
      </c>
      <c r="B665" s="35" t="s">
        <v>597</v>
      </c>
      <c r="C665" s="27">
        <v>40793</v>
      </c>
      <c r="D665" s="23" t="s">
        <v>8937</v>
      </c>
      <c r="E665" s="23" t="s">
        <v>4736</v>
      </c>
      <c r="F665" s="23" t="s">
        <v>4598</v>
      </c>
      <c r="G665" s="23">
        <v>508207</v>
      </c>
      <c r="H665" s="23" t="s">
        <v>5233</v>
      </c>
      <c r="I665" s="23" t="s">
        <v>5481</v>
      </c>
      <c r="J665" s="24" t="str">
        <f t="shared" si="10"/>
        <v>Sep-11</v>
      </c>
    </row>
    <row r="666" spans="1:10" x14ac:dyDescent="0.2">
      <c r="A666" s="37">
        <v>21628</v>
      </c>
      <c r="B666" s="35" t="s">
        <v>598</v>
      </c>
      <c r="C666" s="27">
        <v>40793</v>
      </c>
      <c r="D666" s="23" t="s">
        <v>8938</v>
      </c>
      <c r="E666" s="23" t="s">
        <v>4607</v>
      </c>
      <c r="F666" s="23" t="s">
        <v>8</v>
      </c>
      <c r="G666" s="23">
        <v>413102</v>
      </c>
      <c r="H666" s="23" t="s">
        <v>5234</v>
      </c>
      <c r="I666" s="23" t="s">
        <v>5234</v>
      </c>
      <c r="J666" s="24" t="str">
        <f t="shared" si="10"/>
        <v>Sep-11</v>
      </c>
    </row>
    <row r="667" spans="1:10" x14ac:dyDescent="0.2">
      <c r="A667" s="37">
        <v>21630</v>
      </c>
      <c r="B667" s="35" t="s">
        <v>599</v>
      </c>
      <c r="C667" s="27">
        <v>40793</v>
      </c>
      <c r="D667" s="23" t="s">
        <v>8939</v>
      </c>
      <c r="E667" s="23" t="s">
        <v>4661</v>
      </c>
      <c r="F667" s="23" t="s">
        <v>3</v>
      </c>
      <c r="G667" s="23">
        <v>221007</v>
      </c>
      <c r="H667" s="23" t="s">
        <v>5232</v>
      </c>
      <c r="I667" s="23" t="s">
        <v>5232</v>
      </c>
      <c r="J667" s="24" t="str">
        <f t="shared" si="10"/>
        <v>Sep-11</v>
      </c>
    </row>
    <row r="668" spans="1:10" x14ac:dyDescent="0.2">
      <c r="A668" s="37">
        <v>21635</v>
      </c>
      <c r="B668" s="35" t="s">
        <v>6224</v>
      </c>
      <c r="C668" s="27">
        <v>40793</v>
      </c>
      <c r="D668" s="23" t="s">
        <v>8940</v>
      </c>
      <c r="E668" s="23" t="s">
        <v>4737</v>
      </c>
      <c r="F668" s="23" t="s">
        <v>8</v>
      </c>
      <c r="G668" s="23">
        <v>414001</v>
      </c>
      <c r="H668" s="23" t="s">
        <v>5234</v>
      </c>
      <c r="I668" s="23" t="s">
        <v>5234</v>
      </c>
      <c r="J668" s="24" t="str">
        <f t="shared" si="10"/>
        <v>Sep-11</v>
      </c>
    </row>
    <row r="669" spans="1:10" x14ac:dyDescent="0.2">
      <c r="A669" s="37">
        <v>21636</v>
      </c>
      <c r="B669" s="35" t="s">
        <v>600</v>
      </c>
      <c r="C669" s="27">
        <v>40794</v>
      </c>
      <c r="D669" s="23" t="s">
        <v>8941</v>
      </c>
      <c r="E669" s="23" t="s">
        <v>4595</v>
      </c>
      <c r="F669" s="23" t="s">
        <v>3</v>
      </c>
      <c r="G669" s="23">
        <v>201005</v>
      </c>
      <c r="H669" s="23" t="s">
        <v>5232</v>
      </c>
      <c r="I669" s="23" t="s">
        <v>5232</v>
      </c>
      <c r="J669" s="24" t="str">
        <f t="shared" si="10"/>
        <v>Sep-11</v>
      </c>
    </row>
    <row r="670" spans="1:10" x14ac:dyDescent="0.2">
      <c r="A670" s="37">
        <v>21639</v>
      </c>
      <c r="B670" s="35" t="s">
        <v>601</v>
      </c>
      <c r="C670" s="27">
        <v>40794</v>
      </c>
      <c r="D670" s="23" t="s">
        <v>8942</v>
      </c>
      <c r="E670" s="23" t="s">
        <v>4647</v>
      </c>
      <c r="F670" s="23" t="s">
        <v>4631</v>
      </c>
      <c r="G670" s="23">
        <v>380060</v>
      </c>
      <c r="H670" s="23" t="s">
        <v>5234</v>
      </c>
      <c r="I670" s="23" t="s">
        <v>5234</v>
      </c>
      <c r="J670" s="24" t="str">
        <f t="shared" si="10"/>
        <v>Sep-11</v>
      </c>
    </row>
    <row r="671" spans="1:10" x14ac:dyDescent="0.2">
      <c r="A671" s="37">
        <v>21659</v>
      </c>
      <c r="B671" s="35" t="s">
        <v>602</v>
      </c>
      <c r="C671" s="27">
        <v>40799</v>
      </c>
      <c r="D671" s="23" t="s">
        <v>8943</v>
      </c>
      <c r="E671" s="23" t="s">
        <v>4623</v>
      </c>
      <c r="F671" s="23" t="s">
        <v>4622</v>
      </c>
      <c r="G671" s="23">
        <v>700027</v>
      </c>
      <c r="H671" s="23" t="s">
        <v>5235</v>
      </c>
      <c r="I671" s="23" t="s">
        <v>5235</v>
      </c>
      <c r="J671" s="24" t="str">
        <f t="shared" si="10"/>
        <v>Sep-11</v>
      </c>
    </row>
    <row r="672" spans="1:10" x14ac:dyDescent="0.2">
      <c r="A672" s="37">
        <v>21660</v>
      </c>
      <c r="B672" s="35" t="s">
        <v>603</v>
      </c>
      <c r="C672" s="27">
        <v>40799</v>
      </c>
      <c r="D672" s="23" t="s">
        <v>8944</v>
      </c>
      <c r="E672" s="23" t="s">
        <v>4607</v>
      </c>
      <c r="F672" s="23" t="s">
        <v>8</v>
      </c>
      <c r="G672" s="23">
        <v>411004</v>
      </c>
      <c r="H672" s="23" t="s">
        <v>5234</v>
      </c>
      <c r="I672" s="23" t="s">
        <v>5234</v>
      </c>
      <c r="J672" s="24" t="str">
        <f t="shared" si="10"/>
        <v>Sep-11</v>
      </c>
    </row>
    <row r="673" spans="1:10" x14ac:dyDescent="0.2">
      <c r="A673" s="37">
        <v>21662</v>
      </c>
      <c r="B673" s="35" t="s">
        <v>604</v>
      </c>
      <c r="C673" s="27">
        <v>40800</v>
      </c>
      <c r="D673" s="23" t="s">
        <v>8945</v>
      </c>
      <c r="E673" s="23" t="s">
        <v>4738</v>
      </c>
      <c r="F673" s="23" t="s">
        <v>3</v>
      </c>
      <c r="G673" s="23">
        <v>244221</v>
      </c>
      <c r="H673" s="23" t="s">
        <v>5232</v>
      </c>
      <c r="I673" s="23" t="s">
        <v>5232</v>
      </c>
      <c r="J673" s="24" t="str">
        <f t="shared" si="10"/>
        <v>Sep-11</v>
      </c>
    </row>
    <row r="674" spans="1:10" x14ac:dyDescent="0.2">
      <c r="A674" s="37">
        <v>21683</v>
      </c>
      <c r="B674" s="35" t="s">
        <v>605</v>
      </c>
      <c r="C674" s="27">
        <v>40800</v>
      </c>
      <c r="D674" s="23" t="s">
        <v>8946</v>
      </c>
      <c r="E674" s="23" t="s">
        <v>4739</v>
      </c>
      <c r="F674" s="23" t="s">
        <v>2</v>
      </c>
      <c r="G674" s="23">
        <v>146001</v>
      </c>
      <c r="H674" s="23" t="s">
        <v>5232</v>
      </c>
      <c r="I674" s="23" t="s">
        <v>5232</v>
      </c>
      <c r="J674" s="24" t="str">
        <f t="shared" si="10"/>
        <v>Sep-11</v>
      </c>
    </row>
    <row r="675" spans="1:10" x14ac:dyDescent="0.2">
      <c r="A675" s="37">
        <v>21684</v>
      </c>
      <c r="B675" s="35" t="s">
        <v>606</v>
      </c>
      <c r="C675" s="27">
        <v>40800</v>
      </c>
      <c r="D675" s="23" t="s">
        <v>8947</v>
      </c>
      <c r="E675" s="23" t="s">
        <v>4740</v>
      </c>
      <c r="F675" s="23" t="s">
        <v>7</v>
      </c>
      <c r="G675" s="23">
        <v>517501</v>
      </c>
      <c r="H675" s="23" t="s">
        <v>5233</v>
      </c>
      <c r="I675" s="23" t="s">
        <v>5481</v>
      </c>
      <c r="J675" s="24" t="str">
        <f t="shared" si="10"/>
        <v>Sep-11</v>
      </c>
    </row>
    <row r="676" spans="1:10" x14ac:dyDescent="0.2">
      <c r="A676" s="37">
        <v>21685</v>
      </c>
      <c r="B676" s="35" t="s">
        <v>607</v>
      </c>
      <c r="C676" s="27">
        <v>40800</v>
      </c>
      <c r="D676" s="23" t="s">
        <v>8948</v>
      </c>
      <c r="E676" s="23" t="s">
        <v>4718</v>
      </c>
      <c r="F676" s="23" t="s">
        <v>4598</v>
      </c>
      <c r="G676" s="23">
        <v>505001</v>
      </c>
      <c r="H676" s="23" t="s">
        <v>5233</v>
      </c>
      <c r="I676" s="23" t="s">
        <v>5481</v>
      </c>
      <c r="J676" s="24" t="str">
        <f t="shared" si="10"/>
        <v>Sep-11</v>
      </c>
    </row>
    <row r="677" spans="1:10" x14ac:dyDescent="0.2">
      <c r="A677" s="37">
        <v>21686</v>
      </c>
      <c r="B677" s="35" t="s">
        <v>608</v>
      </c>
      <c r="C677" s="27">
        <v>40800</v>
      </c>
      <c r="D677" s="23" t="s">
        <v>8949</v>
      </c>
      <c r="E677" s="23" t="s">
        <v>4682</v>
      </c>
      <c r="F677" s="23" t="s">
        <v>4590</v>
      </c>
      <c r="G677" s="23">
        <v>134003</v>
      </c>
      <c r="H677" s="23" t="s">
        <v>5232</v>
      </c>
      <c r="I677" s="23" t="s">
        <v>5232</v>
      </c>
      <c r="J677" s="24" t="str">
        <f t="shared" si="10"/>
        <v>Sep-11</v>
      </c>
    </row>
    <row r="678" spans="1:10" x14ac:dyDescent="0.2">
      <c r="A678" s="37">
        <v>21687</v>
      </c>
      <c r="B678" s="35" t="s">
        <v>609</v>
      </c>
      <c r="C678" s="27">
        <v>40800</v>
      </c>
      <c r="D678" s="23" t="s">
        <v>8950</v>
      </c>
      <c r="E678" s="23" t="s">
        <v>4652</v>
      </c>
      <c r="F678" s="23" t="s">
        <v>2</v>
      </c>
      <c r="G678" s="23">
        <v>144001</v>
      </c>
      <c r="H678" s="23" t="s">
        <v>5232</v>
      </c>
      <c r="I678" s="23" t="s">
        <v>5232</v>
      </c>
      <c r="J678" s="24" t="str">
        <f t="shared" si="10"/>
        <v>Sep-11</v>
      </c>
    </row>
    <row r="679" spans="1:10" x14ac:dyDescent="0.2">
      <c r="A679" s="37">
        <v>21688</v>
      </c>
      <c r="B679" s="35" t="s">
        <v>610</v>
      </c>
      <c r="C679" s="27">
        <v>40801</v>
      </c>
      <c r="D679" s="23" t="s">
        <v>8951</v>
      </c>
      <c r="E679" s="23" t="s">
        <v>4675</v>
      </c>
      <c r="F679" s="23" t="s">
        <v>4670</v>
      </c>
      <c r="G679" s="23">
        <v>682041</v>
      </c>
      <c r="H679" s="23" t="s">
        <v>5233</v>
      </c>
      <c r="I679" s="23" t="s">
        <v>5233</v>
      </c>
      <c r="J679" s="24" t="str">
        <f t="shared" si="10"/>
        <v>Sep-11</v>
      </c>
    </row>
    <row r="680" spans="1:10" x14ac:dyDescent="0.2">
      <c r="A680" s="37">
        <v>21690</v>
      </c>
      <c r="B680" s="35" t="s">
        <v>611</v>
      </c>
      <c r="C680" s="27">
        <v>40801</v>
      </c>
      <c r="D680" s="23" t="s">
        <v>8952</v>
      </c>
      <c r="E680" s="23" t="s">
        <v>4620</v>
      </c>
      <c r="F680" s="23" t="s">
        <v>0</v>
      </c>
      <c r="G680" s="23">
        <v>110002</v>
      </c>
      <c r="H680" s="23" t="s">
        <v>5232</v>
      </c>
      <c r="I680" s="23" t="s">
        <v>5232</v>
      </c>
      <c r="J680" s="24" t="str">
        <f t="shared" si="10"/>
        <v>Sep-11</v>
      </c>
    </row>
    <row r="681" spans="1:10" x14ac:dyDescent="0.2">
      <c r="A681" s="37">
        <v>21694</v>
      </c>
      <c r="B681" s="35" t="s">
        <v>612</v>
      </c>
      <c r="C681" s="27">
        <v>40801</v>
      </c>
      <c r="D681" s="23" t="s">
        <v>8953</v>
      </c>
      <c r="E681" s="23" t="s">
        <v>4663</v>
      </c>
      <c r="F681" s="23" t="s">
        <v>3</v>
      </c>
      <c r="G681" s="23">
        <v>226005</v>
      </c>
      <c r="H681" s="23" t="s">
        <v>5232</v>
      </c>
      <c r="I681" s="23" t="s">
        <v>5232</v>
      </c>
      <c r="J681" s="24" t="str">
        <f t="shared" si="10"/>
        <v>Sep-11</v>
      </c>
    </row>
    <row r="682" spans="1:10" x14ac:dyDescent="0.2">
      <c r="A682" s="37">
        <v>21696</v>
      </c>
      <c r="B682" s="35" t="s">
        <v>613</v>
      </c>
      <c r="C682" s="27">
        <v>40802</v>
      </c>
      <c r="D682" s="23" t="s">
        <v>8954</v>
      </c>
      <c r="E682" s="23" t="s">
        <v>4623</v>
      </c>
      <c r="F682" s="23" t="s">
        <v>4622</v>
      </c>
      <c r="G682" s="23">
        <v>700017</v>
      </c>
      <c r="H682" s="23" t="s">
        <v>5235</v>
      </c>
      <c r="I682" s="23" t="s">
        <v>5235</v>
      </c>
      <c r="J682" s="24" t="str">
        <f t="shared" si="10"/>
        <v>Sep-11</v>
      </c>
    </row>
    <row r="683" spans="1:10" x14ac:dyDescent="0.2">
      <c r="A683" s="37">
        <v>21701</v>
      </c>
      <c r="B683" s="35" t="s">
        <v>614</v>
      </c>
      <c r="C683" s="27">
        <v>40802</v>
      </c>
      <c r="D683" s="23" t="s">
        <v>11506</v>
      </c>
      <c r="E683" s="23" t="s">
        <v>4601</v>
      </c>
      <c r="F683" s="23" t="s">
        <v>5</v>
      </c>
      <c r="G683" s="23">
        <v>560005</v>
      </c>
      <c r="H683" s="23" t="s">
        <v>5233</v>
      </c>
      <c r="I683" s="23" t="s">
        <v>5233</v>
      </c>
      <c r="J683" s="24" t="str">
        <f t="shared" si="10"/>
        <v>Sep-11</v>
      </c>
    </row>
    <row r="684" spans="1:10" x14ac:dyDescent="0.2">
      <c r="A684" s="37">
        <v>21721</v>
      </c>
      <c r="B684" s="35" t="s">
        <v>615</v>
      </c>
      <c r="C684" s="27">
        <v>40806</v>
      </c>
      <c r="D684" s="23" t="s">
        <v>11507</v>
      </c>
      <c r="E684" s="23" t="s">
        <v>4640</v>
      </c>
      <c r="F684" s="23" t="s">
        <v>5</v>
      </c>
      <c r="G684" s="23">
        <v>580030</v>
      </c>
      <c r="H684" s="23" t="s">
        <v>5233</v>
      </c>
      <c r="I684" s="23" t="s">
        <v>5233</v>
      </c>
      <c r="J684" s="24" t="str">
        <f t="shared" si="10"/>
        <v>Sep-11</v>
      </c>
    </row>
    <row r="685" spans="1:10" x14ac:dyDescent="0.2">
      <c r="A685" s="37">
        <v>21722</v>
      </c>
      <c r="B685" s="35" t="s">
        <v>616</v>
      </c>
      <c r="C685" s="27">
        <v>40807</v>
      </c>
      <c r="D685" s="23" t="s">
        <v>8955</v>
      </c>
      <c r="E685" s="23" t="s">
        <v>4741</v>
      </c>
      <c r="F685" s="23" t="s">
        <v>4622</v>
      </c>
      <c r="G685" s="23">
        <v>713101</v>
      </c>
      <c r="H685" s="23" t="s">
        <v>5235</v>
      </c>
      <c r="I685" s="23" t="s">
        <v>5235</v>
      </c>
      <c r="J685" s="24" t="str">
        <f t="shared" si="10"/>
        <v>Sep-11</v>
      </c>
    </row>
    <row r="686" spans="1:10" x14ac:dyDescent="0.2">
      <c r="A686" s="37">
        <v>21723</v>
      </c>
      <c r="B686" s="35" t="s">
        <v>617</v>
      </c>
      <c r="C686" s="27">
        <v>40807</v>
      </c>
      <c r="D686" s="23" t="s">
        <v>8956</v>
      </c>
      <c r="E686" s="23" t="s">
        <v>4723</v>
      </c>
      <c r="F686" s="23" t="s">
        <v>4622</v>
      </c>
      <c r="G686" s="23">
        <v>721401</v>
      </c>
      <c r="H686" s="23" t="s">
        <v>5235</v>
      </c>
      <c r="I686" s="23" t="s">
        <v>5235</v>
      </c>
      <c r="J686" s="24" t="str">
        <f t="shared" si="10"/>
        <v>Sep-11</v>
      </c>
    </row>
    <row r="687" spans="1:10" x14ac:dyDescent="0.2">
      <c r="A687" s="37">
        <v>21724</v>
      </c>
      <c r="B687" s="35" t="s">
        <v>618</v>
      </c>
      <c r="C687" s="27">
        <v>40807</v>
      </c>
      <c r="D687" s="23" t="s">
        <v>8957</v>
      </c>
      <c r="E687" s="23" t="s">
        <v>4723</v>
      </c>
      <c r="F687" s="23" t="s">
        <v>4622</v>
      </c>
      <c r="G687" s="23">
        <v>721636</v>
      </c>
      <c r="H687" s="23" t="s">
        <v>5235</v>
      </c>
      <c r="I687" s="23" t="s">
        <v>5235</v>
      </c>
      <c r="J687" s="24" t="str">
        <f t="shared" si="10"/>
        <v>Sep-11</v>
      </c>
    </row>
    <row r="688" spans="1:10" x14ac:dyDescent="0.2">
      <c r="A688" s="37">
        <v>21725</v>
      </c>
      <c r="B688" s="35" t="s">
        <v>619</v>
      </c>
      <c r="C688" s="27">
        <v>40807</v>
      </c>
      <c r="D688" s="23" t="s">
        <v>8958</v>
      </c>
      <c r="E688" s="23" t="s">
        <v>4723</v>
      </c>
      <c r="F688" s="23" t="s">
        <v>4622</v>
      </c>
      <c r="G688" s="23">
        <v>721636</v>
      </c>
      <c r="H688" s="23" t="s">
        <v>5235</v>
      </c>
      <c r="I688" s="23" t="s">
        <v>5235</v>
      </c>
      <c r="J688" s="24" t="str">
        <f t="shared" si="10"/>
        <v>Sep-11</v>
      </c>
    </row>
    <row r="689" spans="1:10" x14ac:dyDescent="0.2">
      <c r="A689" s="37">
        <v>21726</v>
      </c>
      <c r="B689" s="35" t="s">
        <v>620</v>
      </c>
      <c r="C689" s="27">
        <v>40807</v>
      </c>
      <c r="D689" s="23" t="s">
        <v>11508</v>
      </c>
      <c r="E689" s="23" t="s">
        <v>4723</v>
      </c>
      <c r="F689" s="23" t="s">
        <v>4622</v>
      </c>
      <c r="G689" s="23">
        <v>721602</v>
      </c>
      <c r="H689" s="23" t="s">
        <v>5235</v>
      </c>
      <c r="I689" s="23" t="s">
        <v>5235</v>
      </c>
      <c r="J689" s="24" t="str">
        <f t="shared" si="10"/>
        <v>Sep-11</v>
      </c>
    </row>
    <row r="690" spans="1:10" x14ac:dyDescent="0.2">
      <c r="A690" s="37">
        <v>21727</v>
      </c>
      <c r="B690" s="35" t="s">
        <v>621</v>
      </c>
      <c r="C690" s="27">
        <v>40807</v>
      </c>
      <c r="D690" s="23" t="s">
        <v>8959</v>
      </c>
      <c r="E690" s="23" t="s">
        <v>4741</v>
      </c>
      <c r="F690" s="23" t="s">
        <v>4622</v>
      </c>
      <c r="G690" s="23">
        <v>713130</v>
      </c>
      <c r="H690" s="23" t="s">
        <v>5235</v>
      </c>
      <c r="I690" s="23" t="s">
        <v>5235</v>
      </c>
      <c r="J690" s="24" t="str">
        <f t="shared" si="10"/>
        <v>Sep-11</v>
      </c>
    </row>
    <row r="691" spans="1:10" x14ac:dyDescent="0.2">
      <c r="A691" s="37">
        <v>21728</v>
      </c>
      <c r="B691" s="35" t="s">
        <v>622</v>
      </c>
      <c r="C691" s="27">
        <v>40807</v>
      </c>
      <c r="D691" s="23" t="s">
        <v>8960</v>
      </c>
      <c r="E691" s="23" t="s">
        <v>4741</v>
      </c>
      <c r="F691" s="23" t="s">
        <v>4622</v>
      </c>
      <c r="G691" s="23">
        <v>713409</v>
      </c>
      <c r="H691" s="23" t="s">
        <v>5235</v>
      </c>
      <c r="I691" s="23" t="s">
        <v>5235</v>
      </c>
      <c r="J691" s="24" t="str">
        <f t="shared" si="10"/>
        <v>Sep-11</v>
      </c>
    </row>
    <row r="692" spans="1:10" x14ac:dyDescent="0.2">
      <c r="A692" s="37">
        <v>21729</v>
      </c>
      <c r="B692" s="35" t="s">
        <v>623</v>
      </c>
      <c r="C692" s="27">
        <v>40807</v>
      </c>
      <c r="D692" s="23" t="s">
        <v>8961</v>
      </c>
      <c r="E692" s="23" t="s">
        <v>4723</v>
      </c>
      <c r="F692" s="23" t="s">
        <v>4622</v>
      </c>
      <c r="G692" s="23">
        <v>721636</v>
      </c>
      <c r="H692" s="23" t="s">
        <v>5235</v>
      </c>
      <c r="I692" s="23" t="s">
        <v>5235</v>
      </c>
      <c r="J692" s="24" t="str">
        <f t="shared" si="10"/>
        <v>Sep-11</v>
      </c>
    </row>
    <row r="693" spans="1:10" x14ac:dyDescent="0.2">
      <c r="A693" s="37">
        <v>21730</v>
      </c>
      <c r="B693" s="35" t="s">
        <v>624</v>
      </c>
      <c r="C693" s="27">
        <v>40807</v>
      </c>
      <c r="D693" s="23" t="s">
        <v>8962</v>
      </c>
      <c r="E693" s="23" t="s">
        <v>4741</v>
      </c>
      <c r="F693" s="23" t="s">
        <v>4622</v>
      </c>
      <c r="G693" s="23">
        <v>713101</v>
      </c>
      <c r="H693" s="23" t="s">
        <v>5235</v>
      </c>
      <c r="I693" s="23" t="s">
        <v>5235</v>
      </c>
      <c r="J693" s="24" t="str">
        <f t="shared" si="10"/>
        <v>Sep-11</v>
      </c>
    </row>
    <row r="694" spans="1:10" x14ac:dyDescent="0.2">
      <c r="A694" s="37">
        <v>21733</v>
      </c>
      <c r="B694" s="35" t="s">
        <v>625</v>
      </c>
      <c r="C694" s="27">
        <v>40807</v>
      </c>
      <c r="D694" s="23" t="s">
        <v>8963</v>
      </c>
      <c r="E694" s="23" t="s">
        <v>4648</v>
      </c>
      <c r="F694" s="23" t="s">
        <v>4618</v>
      </c>
      <c r="G694" s="23">
        <v>301001</v>
      </c>
      <c r="H694" s="23" t="s">
        <v>5232</v>
      </c>
      <c r="I694" s="23" t="s">
        <v>5232</v>
      </c>
      <c r="J694" s="24" t="str">
        <f t="shared" si="10"/>
        <v>Sep-11</v>
      </c>
    </row>
    <row r="695" spans="1:10" x14ac:dyDescent="0.2">
      <c r="A695" s="37">
        <v>21734</v>
      </c>
      <c r="B695" s="35" t="s">
        <v>626</v>
      </c>
      <c r="C695" s="27">
        <v>40807</v>
      </c>
      <c r="D695" s="23" t="s">
        <v>8964</v>
      </c>
      <c r="E695" s="23" t="s">
        <v>4727</v>
      </c>
      <c r="F695" s="23" t="s">
        <v>4622</v>
      </c>
      <c r="G695" s="23">
        <v>712601</v>
      </c>
      <c r="H695" s="23" t="s">
        <v>5235</v>
      </c>
      <c r="I695" s="23" t="s">
        <v>5235</v>
      </c>
      <c r="J695" s="24" t="str">
        <f t="shared" si="10"/>
        <v>Sep-11</v>
      </c>
    </row>
    <row r="696" spans="1:10" x14ac:dyDescent="0.2">
      <c r="A696" s="37">
        <v>21735</v>
      </c>
      <c r="B696" s="35" t="s">
        <v>627</v>
      </c>
      <c r="C696" s="27">
        <v>40807</v>
      </c>
      <c r="D696" s="23" t="s">
        <v>8965</v>
      </c>
      <c r="E696" s="23" t="s">
        <v>4742</v>
      </c>
      <c r="F696" s="23" t="s">
        <v>4618</v>
      </c>
      <c r="G696" s="23">
        <v>321001</v>
      </c>
      <c r="H696" s="23" t="s">
        <v>5232</v>
      </c>
      <c r="I696" s="23" t="s">
        <v>5232</v>
      </c>
      <c r="J696" s="24" t="str">
        <f t="shared" si="10"/>
        <v>Sep-11</v>
      </c>
    </row>
    <row r="697" spans="1:10" x14ac:dyDescent="0.2">
      <c r="A697" s="37">
        <v>21737</v>
      </c>
      <c r="B697" s="35" t="s">
        <v>628</v>
      </c>
      <c r="C697" s="27">
        <v>40808</v>
      </c>
      <c r="D697" s="23" t="s">
        <v>8966</v>
      </c>
      <c r="E697" s="23" t="s">
        <v>4727</v>
      </c>
      <c r="F697" s="23" t="s">
        <v>4622</v>
      </c>
      <c r="G697" s="23">
        <v>712201</v>
      </c>
      <c r="H697" s="23" t="s">
        <v>5235</v>
      </c>
      <c r="I697" s="23" t="s">
        <v>5235</v>
      </c>
      <c r="J697" s="24" t="str">
        <f t="shared" si="10"/>
        <v>Sep-11</v>
      </c>
    </row>
    <row r="698" spans="1:10" x14ac:dyDescent="0.2">
      <c r="A698" s="37">
        <v>21738</v>
      </c>
      <c r="B698" s="35" t="s">
        <v>629</v>
      </c>
      <c r="C698" s="27">
        <v>40808</v>
      </c>
      <c r="D698" s="23" t="s">
        <v>8967</v>
      </c>
      <c r="E698" s="23" t="s">
        <v>4704</v>
      </c>
      <c r="F698" s="23" t="s">
        <v>4622</v>
      </c>
      <c r="G698" s="23">
        <v>711201</v>
      </c>
      <c r="H698" s="23" t="s">
        <v>5235</v>
      </c>
      <c r="I698" s="23" t="s">
        <v>5235</v>
      </c>
      <c r="J698" s="24" t="str">
        <f t="shared" si="10"/>
        <v>Sep-11</v>
      </c>
    </row>
    <row r="699" spans="1:10" x14ac:dyDescent="0.2">
      <c r="A699" s="37">
        <v>21739</v>
      </c>
      <c r="B699" s="35" t="s">
        <v>630</v>
      </c>
      <c r="C699" s="27">
        <v>40808</v>
      </c>
      <c r="D699" s="23" t="s">
        <v>8968</v>
      </c>
      <c r="E699" s="23" t="s">
        <v>4739</v>
      </c>
      <c r="F699" s="23" t="s">
        <v>2</v>
      </c>
      <c r="G699" s="23">
        <v>146001</v>
      </c>
      <c r="H699" s="23" t="s">
        <v>5232</v>
      </c>
      <c r="I699" s="23" t="s">
        <v>5232</v>
      </c>
      <c r="J699" s="24" t="str">
        <f t="shared" si="10"/>
        <v>Sep-11</v>
      </c>
    </row>
    <row r="700" spans="1:10" x14ac:dyDescent="0.2">
      <c r="A700" s="37">
        <v>21740</v>
      </c>
      <c r="B700" s="35" t="s">
        <v>631</v>
      </c>
      <c r="C700" s="27">
        <v>40808</v>
      </c>
      <c r="D700" s="23" t="s">
        <v>8969</v>
      </c>
      <c r="E700" s="23" t="s">
        <v>4739</v>
      </c>
      <c r="F700" s="23" t="s">
        <v>2</v>
      </c>
      <c r="G700" s="23">
        <v>146001</v>
      </c>
      <c r="H700" s="23" t="s">
        <v>5232</v>
      </c>
      <c r="I700" s="23" t="s">
        <v>5232</v>
      </c>
      <c r="J700" s="24" t="str">
        <f t="shared" si="10"/>
        <v>Sep-11</v>
      </c>
    </row>
    <row r="701" spans="1:10" x14ac:dyDescent="0.2">
      <c r="A701" s="37">
        <v>21741</v>
      </c>
      <c r="B701" s="35" t="s">
        <v>632</v>
      </c>
      <c r="C701" s="27">
        <v>40808</v>
      </c>
      <c r="D701" s="23" t="s">
        <v>11509</v>
      </c>
      <c r="E701" s="23" t="s">
        <v>6413</v>
      </c>
      <c r="F701" s="23" t="s">
        <v>4598</v>
      </c>
      <c r="G701" s="23">
        <v>500062</v>
      </c>
      <c r="H701" s="23" t="s">
        <v>5233</v>
      </c>
      <c r="I701" s="23" t="s">
        <v>5481</v>
      </c>
      <c r="J701" s="24" t="str">
        <f t="shared" si="10"/>
        <v>Sep-11</v>
      </c>
    </row>
    <row r="702" spans="1:10" x14ac:dyDescent="0.2">
      <c r="A702" s="37">
        <v>21742</v>
      </c>
      <c r="B702" s="35" t="s">
        <v>633</v>
      </c>
      <c r="C702" s="27">
        <v>40808</v>
      </c>
      <c r="D702" s="23" t="s">
        <v>8903</v>
      </c>
      <c r="E702" s="23" t="s">
        <v>4604</v>
      </c>
      <c r="F702" s="23" t="s">
        <v>2</v>
      </c>
      <c r="G702" s="23">
        <v>148021</v>
      </c>
      <c r="H702" s="23" t="s">
        <v>5232</v>
      </c>
      <c r="I702" s="23" t="s">
        <v>5232</v>
      </c>
      <c r="J702" s="24" t="str">
        <f t="shared" si="10"/>
        <v>Sep-11</v>
      </c>
    </row>
    <row r="703" spans="1:10" x14ac:dyDescent="0.2">
      <c r="A703" s="37">
        <v>21743</v>
      </c>
      <c r="B703" s="35" t="s">
        <v>634</v>
      </c>
      <c r="C703" s="27">
        <v>40808</v>
      </c>
      <c r="D703" s="23" t="s">
        <v>8970</v>
      </c>
      <c r="E703" s="23" t="s">
        <v>4723</v>
      </c>
      <c r="F703" s="23" t="s">
        <v>4622</v>
      </c>
      <c r="G703" s="23">
        <v>721602</v>
      </c>
      <c r="H703" s="23" t="s">
        <v>5235</v>
      </c>
      <c r="I703" s="23" t="s">
        <v>5235</v>
      </c>
      <c r="J703" s="24" t="str">
        <f t="shared" si="10"/>
        <v>Sep-11</v>
      </c>
    </row>
    <row r="704" spans="1:10" x14ac:dyDescent="0.2">
      <c r="A704" s="37">
        <v>21744</v>
      </c>
      <c r="B704" s="35" t="s">
        <v>635</v>
      </c>
      <c r="C704" s="27">
        <v>40808</v>
      </c>
      <c r="D704" s="23" t="s">
        <v>8971</v>
      </c>
      <c r="E704" s="23" t="s">
        <v>4726</v>
      </c>
      <c r="F704" s="23" t="s">
        <v>2</v>
      </c>
      <c r="G704" s="23">
        <v>148101</v>
      </c>
      <c r="H704" s="23" t="s">
        <v>5232</v>
      </c>
      <c r="I704" s="23" t="s">
        <v>5232</v>
      </c>
      <c r="J704" s="24" t="str">
        <f t="shared" si="10"/>
        <v>Sep-11</v>
      </c>
    </row>
    <row r="705" spans="1:10" x14ac:dyDescent="0.2">
      <c r="A705" s="37">
        <v>21745</v>
      </c>
      <c r="B705" s="35" t="s">
        <v>636</v>
      </c>
      <c r="C705" s="27">
        <v>40808</v>
      </c>
      <c r="D705" s="23" t="s">
        <v>8972</v>
      </c>
      <c r="E705" s="23" t="s">
        <v>4723</v>
      </c>
      <c r="F705" s="23" t="s">
        <v>4622</v>
      </c>
      <c r="G705" s="23">
        <v>721401</v>
      </c>
      <c r="H705" s="23" t="s">
        <v>5235</v>
      </c>
      <c r="I705" s="23" t="s">
        <v>5235</v>
      </c>
      <c r="J705" s="24" t="str">
        <f t="shared" si="10"/>
        <v>Sep-11</v>
      </c>
    </row>
    <row r="706" spans="1:10" x14ac:dyDescent="0.2">
      <c r="A706" s="37">
        <v>21746</v>
      </c>
      <c r="B706" s="35" t="s">
        <v>637</v>
      </c>
      <c r="C706" s="27">
        <v>40808</v>
      </c>
      <c r="D706" s="23" t="s">
        <v>8973</v>
      </c>
      <c r="E706" s="23" t="s">
        <v>4741</v>
      </c>
      <c r="F706" s="23" t="s">
        <v>4622</v>
      </c>
      <c r="G706" s="23">
        <v>713409</v>
      </c>
      <c r="H706" s="23" t="s">
        <v>5235</v>
      </c>
      <c r="I706" s="23" t="s">
        <v>5235</v>
      </c>
      <c r="J706" s="24" t="str">
        <f t="shared" ref="J706:J769" si="11">TEXT(C706,"mmm-yy")</f>
        <v>Sep-11</v>
      </c>
    </row>
    <row r="707" spans="1:10" x14ac:dyDescent="0.2">
      <c r="A707" s="37">
        <v>21747</v>
      </c>
      <c r="B707" s="35" t="s">
        <v>638</v>
      </c>
      <c r="C707" s="27">
        <v>40808</v>
      </c>
      <c r="D707" s="23" t="s">
        <v>8974</v>
      </c>
      <c r="E707" s="23" t="s">
        <v>4727</v>
      </c>
      <c r="F707" s="23" t="s">
        <v>4622</v>
      </c>
      <c r="G707" s="23">
        <v>712601</v>
      </c>
      <c r="H707" s="23" t="s">
        <v>5235</v>
      </c>
      <c r="I707" s="23" t="s">
        <v>5235</v>
      </c>
      <c r="J707" s="24" t="str">
        <f t="shared" si="11"/>
        <v>Sep-11</v>
      </c>
    </row>
    <row r="708" spans="1:10" x14ac:dyDescent="0.2">
      <c r="A708" s="37">
        <v>21748</v>
      </c>
      <c r="B708" s="35" t="s">
        <v>639</v>
      </c>
      <c r="C708" s="27">
        <v>40808</v>
      </c>
      <c r="D708" s="23" t="s">
        <v>8975</v>
      </c>
      <c r="E708" s="23" t="s">
        <v>4743</v>
      </c>
      <c r="F708" s="23" t="s">
        <v>4622</v>
      </c>
      <c r="G708" s="23">
        <v>733103</v>
      </c>
      <c r="H708" s="23" t="s">
        <v>5235</v>
      </c>
      <c r="I708" s="23" t="s">
        <v>5235</v>
      </c>
      <c r="J708" s="24" t="str">
        <f t="shared" si="11"/>
        <v>Sep-11</v>
      </c>
    </row>
    <row r="709" spans="1:10" x14ac:dyDescent="0.2">
      <c r="A709" s="37">
        <v>21761</v>
      </c>
      <c r="B709" s="35" t="s">
        <v>640</v>
      </c>
      <c r="C709" s="27">
        <v>40813</v>
      </c>
      <c r="D709" s="23" t="s">
        <v>8976</v>
      </c>
      <c r="E709" s="23" t="s">
        <v>4623</v>
      </c>
      <c r="F709" s="23" t="s">
        <v>4622</v>
      </c>
      <c r="G709" s="23">
        <v>700098</v>
      </c>
      <c r="H709" s="23" t="s">
        <v>5235</v>
      </c>
      <c r="I709" s="23" t="s">
        <v>5235</v>
      </c>
      <c r="J709" s="24" t="str">
        <f t="shared" si="11"/>
        <v>Sep-11</v>
      </c>
    </row>
    <row r="710" spans="1:10" x14ac:dyDescent="0.2">
      <c r="A710" s="37">
        <v>21762</v>
      </c>
      <c r="B710" s="35" t="s">
        <v>641</v>
      </c>
      <c r="C710" s="27">
        <v>40813</v>
      </c>
      <c r="D710" s="23" t="s">
        <v>11510</v>
      </c>
      <c r="E710" s="23" t="s">
        <v>4623</v>
      </c>
      <c r="F710" s="23" t="s">
        <v>4622</v>
      </c>
      <c r="G710" s="23">
        <v>700099</v>
      </c>
      <c r="H710" s="23" t="s">
        <v>5235</v>
      </c>
      <c r="I710" s="23" t="s">
        <v>5235</v>
      </c>
      <c r="J710" s="24" t="str">
        <f t="shared" si="11"/>
        <v>Sep-11</v>
      </c>
    </row>
    <row r="711" spans="1:10" x14ac:dyDescent="0.2">
      <c r="A711" s="37">
        <v>21763</v>
      </c>
      <c r="B711" s="35" t="s">
        <v>642</v>
      </c>
      <c r="C711" s="27">
        <v>40813</v>
      </c>
      <c r="D711" s="23" t="s">
        <v>8977</v>
      </c>
      <c r="E711" s="23" t="s">
        <v>4623</v>
      </c>
      <c r="F711" s="23" t="s">
        <v>4622</v>
      </c>
      <c r="G711" s="23">
        <v>700029</v>
      </c>
      <c r="H711" s="23" t="s">
        <v>5235</v>
      </c>
      <c r="I711" s="23" t="s">
        <v>5235</v>
      </c>
      <c r="J711" s="24" t="str">
        <f t="shared" si="11"/>
        <v>Sep-11</v>
      </c>
    </row>
    <row r="712" spans="1:10" x14ac:dyDescent="0.2">
      <c r="A712" s="37">
        <v>21765</v>
      </c>
      <c r="B712" s="35" t="s">
        <v>643</v>
      </c>
      <c r="C712" s="27">
        <v>40813</v>
      </c>
      <c r="D712" s="23" t="s">
        <v>8978</v>
      </c>
      <c r="E712" s="23" t="s">
        <v>4625</v>
      </c>
      <c r="F712" s="23" t="s">
        <v>4624</v>
      </c>
      <c r="G712" s="23">
        <v>751022</v>
      </c>
      <c r="H712" s="23" t="s">
        <v>5235</v>
      </c>
      <c r="I712" s="23" t="s">
        <v>5481</v>
      </c>
      <c r="J712" s="24" t="str">
        <f t="shared" si="11"/>
        <v>Sep-11</v>
      </c>
    </row>
    <row r="713" spans="1:10" x14ac:dyDescent="0.2">
      <c r="A713" s="37">
        <v>21766</v>
      </c>
      <c r="B713" s="35" t="s">
        <v>644</v>
      </c>
      <c r="C713" s="27">
        <v>40813</v>
      </c>
      <c r="D713" s="23" t="s">
        <v>8979</v>
      </c>
      <c r="E713" s="23" t="s">
        <v>4744</v>
      </c>
      <c r="F713" s="23" t="s">
        <v>7</v>
      </c>
      <c r="G713" s="23">
        <v>515001</v>
      </c>
      <c r="H713" s="23" t="s">
        <v>5233</v>
      </c>
      <c r="I713" s="23" t="s">
        <v>5481</v>
      </c>
      <c r="J713" s="24" t="str">
        <f t="shared" si="11"/>
        <v>Sep-11</v>
      </c>
    </row>
    <row r="714" spans="1:10" x14ac:dyDescent="0.2">
      <c r="A714" s="37">
        <v>21767</v>
      </c>
      <c r="B714" s="35" t="s">
        <v>645</v>
      </c>
      <c r="C714" s="27">
        <v>40813</v>
      </c>
      <c r="D714" s="23" t="s">
        <v>8980</v>
      </c>
      <c r="E714" s="23" t="s">
        <v>4745</v>
      </c>
      <c r="F714" s="23" t="s">
        <v>3</v>
      </c>
      <c r="G714" s="23">
        <v>272175</v>
      </c>
      <c r="H714" s="23" t="s">
        <v>5232</v>
      </c>
      <c r="I714" s="23" t="s">
        <v>5232</v>
      </c>
      <c r="J714" s="24" t="str">
        <f t="shared" si="11"/>
        <v>Sep-11</v>
      </c>
    </row>
    <row r="715" spans="1:10" x14ac:dyDescent="0.2">
      <c r="A715" s="37">
        <v>21793</v>
      </c>
      <c r="B715" s="35" t="s">
        <v>646</v>
      </c>
      <c r="C715" s="27">
        <v>40813</v>
      </c>
      <c r="D715" s="23" t="s">
        <v>8981</v>
      </c>
      <c r="E715" s="23" t="s">
        <v>4720</v>
      </c>
      <c r="F715" s="23" t="s">
        <v>4670</v>
      </c>
      <c r="G715" s="23">
        <v>689101</v>
      </c>
      <c r="H715" s="23" t="s">
        <v>5233</v>
      </c>
      <c r="I715" s="23" t="s">
        <v>5233</v>
      </c>
      <c r="J715" s="24" t="str">
        <f t="shared" si="11"/>
        <v>Sep-11</v>
      </c>
    </row>
    <row r="716" spans="1:10" x14ac:dyDescent="0.2">
      <c r="A716" s="37">
        <v>21808</v>
      </c>
      <c r="B716" s="35" t="s">
        <v>647</v>
      </c>
      <c r="C716" s="27">
        <v>40819</v>
      </c>
      <c r="D716" s="23" t="s">
        <v>8982</v>
      </c>
      <c r="E716" s="23" t="s">
        <v>4604</v>
      </c>
      <c r="F716" s="23" t="s">
        <v>2</v>
      </c>
      <c r="G716" s="23">
        <v>141001</v>
      </c>
      <c r="H716" s="23" t="s">
        <v>5232</v>
      </c>
      <c r="I716" s="23" t="s">
        <v>5232</v>
      </c>
      <c r="J716" s="24" t="str">
        <f t="shared" si="11"/>
        <v>Oct-11</v>
      </c>
    </row>
    <row r="717" spans="1:10" x14ac:dyDescent="0.2">
      <c r="A717" s="37">
        <v>21809</v>
      </c>
      <c r="B717" s="35" t="s">
        <v>648</v>
      </c>
      <c r="C717" s="27">
        <v>40820</v>
      </c>
      <c r="D717" s="23" t="s">
        <v>8983</v>
      </c>
      <c r="E717" s="23" t="s">
        <v>4746</v>
      </c>
      <c r="F717" s="23" t="s">
        <v>4631</v>
      </c>
      <c r="G717" s="23">
        <v>361005</v>
      </c>
      <c r="H717" s="23" t="s">
        <v>5234</v>
      </c>
      <c r="I717" s="23" t="s">
        <v>5234</v>
      </c>
      <c r="J717" s="24" t="str">
        <f t="shared" si="11"/>
        <v>Oct-11</v>
      </c>
    </row>
    <row r="718" spans="1:10" x14ac:dyDescent="0.2">
      <c r="A718" s="37">
        <v>21810</v>
      </c>
      <c r="B718" s="35" t="s">
        <v>649</v>
      </c>
      <c r="C718" s="27">
        <v>40820</v>
      </c>
      <c r="D718" s="23" t="s">
        <v>8984</v>
      </c>
      <c r="E718" s="23" t="s">
        <v>4747</v>
      </c>
      <c r="F718" s="23" t="s">
        <v>1</v>
      </c>
      <c r="G718" s="23">
        <v>629165</v>
      </c>
      <c r="H718" s="23" t="s">
        <v>5233</v>
      </c>
      <c r="I718" s="23" t="s">
        <v>5233</v>
      </c>
      <c r="J718" s="24" t="str">
        <f t="shared" si="11"/>
        <v>Oct-11</v>
      </c>
    </row>
    <row r="719" spans="1:10" x14ac:dyDescent="0.2">
      <c r="A719" s="37">
        <v>21811</v>
      </c>
      <c r="B719" s="35" t="s">
        <v>650</v>
      </c>
      <c r="C719" s="27">
        <v>40820</v>
      </c>
      <c r="D719" s="23" t="s">
        <v>8985</v>
      </c>
      <c r="E719" s="23" t="s">
        <v>4600</v>
      </c>
      <c r="F719" s="23" t="s">
        <v>8</v>
      </c>
      <c r="G719" s="23">
        <v>400067</v>
      </c>
      <c r="H719" s="23" t="s">
        <v>5234</v>
      </c>
      <c r="I719" s="23" t="s">
        <v>5234</v>
      </c>
      <c r="J719" s="24" t="str">
        <f t="shared" si="11"/>
        <v>Oct-11</v>
      </c>
    </row>
    <row r="720" spans="1:10" x14ac:dyDescent="0.2">
      <c r="A720" s="37">
        <v>21812</v>
      </c>
      <c r="B720" s="35" t="s">
        <v>651</v>
      </c>
      <c r="C720" s="27">
        <v>40821</v>
      </c>
      <c r="D720" s="23" t="s">
        <v>8986</v>
      </c>
      <c r="E720" s="23" t="s">
        <v>4748</v>
      </c>
      <c r="F720" s="23" t="s">
        <v>2</v>
      </c>
      <c r="G720" s="23">
        <v>151001</v>
      </c>
      <c r="H720" s="23" t="s">
        <v>5232</v>
      </c>
      <c r="I720" s="23" t="s">
        <v>5232</v>
      </c>
      <c r="J720" s="24" t="str">
        <f t="shared" si="11"/>
        <v>Oct-11</v>
      </c>
    </row>
    <row r="721" spans="1:10" x14ac:dyDescent="0.2">
      <c r="A721" s="37">
        <v>21813</v>
      </c>
      <c r="B721" s="35" t="s">
        <v>652</v>
      </c>
      <c r="C721" s="27">
        <v>40821</v>
      </c>
      <c r="D721" s="23" t="s">
        <v>8987</v>
      </c>
      <c r="E721" s="23" t="s">
        <v>4603</v>
      </c>
      <c r="F721" s="23" t="s">
        <v>4602</v>
      </c>
      <c r="G721" s="23">
        <v>403521</v>
      </c>
      <c r="H721" s="23" t="s">
        <v>5234</v>
      </c>
      <c r="I721" s="23" t="s">
        <v>5234</v>
      </c>
      <c r="J721" s="24" t="str">
        <f t="shared" si="11"/>
        <v>Oct-11</v>
      </c>
    </row>
    <row r="722" spans="1:10" x14ac:dyDescent="0.2">
      <c r="A722" s="37">
        <v>21814</v>
      </c>
      <c r="B722" s="35" t="s">
        <v>653</v>
      </c>
      <c r="C722" s="27">
        <v>40821</v>
      </c>
      <c r="D722" s="23" t="s">
        <v>8988</v>
      </c>
      <c r="E722" s="23" t="s">
        <v>4722</v>
      </c>
      <c r="F722" s="23" t="s">
        <v>8</v>
      </c>
      <c r="G722" s="23">
        <v>416001</v>
      </c>
      <c r="H722" s="23" t="s">
        <v>5234</v>
      </c>
      <c r="I722" s="23" t="s">
        <v>5234</v>
      </c>
      <c r="J722" s="24" t="str">
        <f t="shared" si="11"/>
        <v>Oct-11</v>
      </c>
    </row>
    <row r="723" spans="1:10" x14ac:dyDescent="0.2">
      <c r="A723" s="37">
        <v>21817</v>
      </c>
      <c r="B723" s="35" t="s">
        <v>654</v>
      </c>
      <c r="C723" s="27">
        <v>40823</v>
      </c>
      <c r="D723" s="23" t="s">
        <v>8989</v>
      </c>
      <c r="E723" s="23" t="s">
        <v>4749</v>
      </c>
      <c r="F723" s="23" t="s">
        <v>4590</v>
      </c>
      <c r="G723" s="23">
        <v>131001</v>
      </c>
      <c r="H723" s="23" t="s">
        <v>5232</v>
      </c>
      <c r="I723" s="23" t="s">
        <v>5232</v>
      </c>
      <c r="J723" s="24" t="str">
        <f t="shared" si="11"/>
        <v>Oct-11</v>
      </c>
    </row>
    <row r="724" spans="1:10" x14ac:dyDescent="0.2">
      <c r="A724" s="37">
        <v>21818</v>
      </c>
      <c r="B724" s="35" t="s">
        <v>655</v>
      </c>
      <c r="C724" s="27">
        <v>40823</v>
      </c>
      <c r="D724" s="23" t="s">
        <v>8990</v>
      </c>
      <c r="E724" s="23" t="s">
        <v>4625</v>
      </c>
      <c r="F724" s="23" t="s">
        <v>4624</v>
      </c>
      <c r="G724" s="23">
        <v>751005</v>
      </c>
      <c r="H724" s="23" t="s">
        <v>5235</v>
      </c>
      <c r="I724" s="23" t="s">
        <v>5481</v>
      </c>
      <c r="J724" s="24" t="str">
        <f t="shared" si="11"/>
        <v>Oct-11</v>
      </c>
    </row>
    <row r="725" spans="1:10" x14ac:dyDescent="0.2">
      <c r="A725" s="37">
        <v>21821</v>
      </c>
      <c r="B725" s="35" t="s">
        <v>656</v>
      </c>
      <c r="C725" s="27">
        <v>40826</v>
      </c>
      <c r="D725" s="23" t="s">
        <v>8991</v>
      </c>
      <c r="E725" s="23" t="s">
        <v>4750</v>
      </c>
      <c r="F725" s="23" t="s">
        <v>4590</v>
      </c>
      <c r="G725" s="23">
        <v>132001</v>
      </c>
      <c r="H725" s="23" t="s">
        <v>5232</v>
      </c>
      <c r="I725" s="23" t="s">
        <v>5232</v>
      </c>
      <c r="J725" s="24" t="str">
        <f t="shared" si="11"/>
        <v>Oct-11</v>
      </c>
    </row>
    <row r="726" spans="1:10" x14ac:dyDescent="0.2">
      <c r="A726" s="37">
        <v>21822</v>
      </c>
      <c r="B726" s="35" t="s">
        <v>657</v>
      </c>
      <c r="C726" s="27">
        <v>40826</v>
      </c>
      <c r="D726" s="23" t="s">
        <v>8992</v>
      </c>
      <c r="E726" s="23" t="s">
        <v>4728</v>
      </c>
      <c r="F726" s="23" t="s">
        <v>4622</v>
      </c>
      <c r="G726" s="23">
        <v>741302</v>
      </c>
      <c r="H726" s="23" t="s">
        <v>5235</v>
      </c>
      <c r="I726" s="23" t="s">
        <v>5235</v>
      </c>
      <c r="J726" s="24" t="str">
        <f t="shared" si="11"/>
        <v>Oct-11</v>
      </c>
    </row>
    <row r="727" spans="1:10" x14ac:dyDescent="0.2">
      <c r="A727" s="37">
        <v>21823</v>
      </c>
      <c r="B727" s="35" t="s">
        <v>658</v>
      </c>
      <c r="C727" s="27">
        <v>40826</v>
      </c>
      <c r="D727" s="23" t="s">
        <v>8993</v>
      </c>
      <c r="E727" s="23" t="s">
        <v>4751</v>
      </c>
      <c r="F727" s="23" t="s">
        <v>4622</v>
      </c>
      <c r="G727" s="23">
        <v>736101</v>
      </c>
      <c r="H727" s="23" t="s">
        <v>5235</v>
      </c>
      <c r="I727" s="23" t="s">
        <v>5235</v>
      </c>
      <c r="J727" s="24" t="str">
        <f t="shared" si="11"/>
        <v>Oct-11</v>
      </c>
    </row>
    <row r="728" spans="1:10" x14ac:dyDescent="0.2">
      <c r="A728" s="37">
        <v>21824</v>
      </c>
      <c r="B728" s="35" t="s">
        <v>659</v>
      </c>
      <c r="C728" s="27">
        <v>40826</v>
      </c>
      <c r="D728" s="23" t="s">
        <v>8994</v>
      </c>
      <c r="E728" s="23" t="s">
        <v>4752</v>
      </c>
      <c r="F728" s="23" t="s">
        <v>4622</v>
      </c>
      <c r="G728" s="23">
        <v>723202</v>
      </c>
      <c r="H728" s="23" t="s">
        <v>5235</v>
      </c>
      <c r="I728" s="23" t="s">
        <v>5235</v>
      </c>
      <c r="J728" s="24" t="str">
        <f t="shared" si="11"/>
        <v>Oct-11</v>
      </c>
    </row>
    <row r="729" spans="1:10" x14ac:dyDescent="0.2">
      <c r="A729" s="37">
        <v>21825</v>
      </c>
      <c r="B729" s="35" t="s">
        <v>660</v>
      </c>
      <c r="C729" s="27">
        <v>40826</v>
      </c>
      <c r="D729" s="23" t="s">
        <v>8995</v>
      </c>
      <c r="E729" s="23" t="s">
        <v>4753</v>
      </c>
      <c r="F729" s="23" t="s">
        <v>4590</v>
      </c>
      <c r="G729" s="23">
        <v>132103</v>
      </c>
      <c r="H729" s="23" t="s">
        <v>5232</v>
      </c>
      <c r="I729" s="23" t="s">
        <v>5232</v>
      </c>
      <c r="J729" s="24" t="str">
        <f t="shared" si="11"/>
        <v>Oct-11</v>
      </c>
    </row>
    <row r="730" spans="1:10" x14ac:dyDescent="0.2">
      <c r="A730" s="37">
        <v>21826</v>
      </c>
      <c r="B730" s="35" t="s">
        <v>661</v>
      </c>
      <c r="C730" s="27">
        <v>40826</v>
      </c>
      <c r="D730" s="23" t="s">
        <v>8996</v>
      </c>
      <c r="E730" s="23" t="s">
        <v>4752</v>
      </c>
      <c r="F730" s="23" t="s">
        <v>4622</v>
      </c>
      <c r="G730" s="23">
        <v>723101</v>
      </c>
      <c r="H730" s="23" t="s">
        <v>5235</v>
      </c>
      <c r="I730" s="23" t="s">
        <v>5235</v>
      </c>
      <c r="J730" s="24" t="str">
        <f t="shared" si="11"/>
        <v>Oct-11</v>
      </c>
    </row>
    <row r="731" spans="1:10" x14ac:dyDescent="0.2">
      <c r="A731" s="37">
        <v>21828</v>
      </c>
      <c r="B731" s="35" t="s">
        <v>662</v>
      </c>
      <c r="C731" s="27">
        <v>40826</v>
      </c>
      <c r="D731" s="23" t="s">
        <v>8997</v>
      </c>
      <c r="E731" s="23" t="s">
        <v>4752</v>
      </c>
      <c r="F731" s="23" t="s">
        <v>4622</v>
      </c>
      <c r="G731" s="23">
        <v>723133</v>
      </c>
      <c r="H731" s="23" t="s">
        <v>5235</v>
      </c>
      <c r="I731" s="23" t="s">
        <v>5235</v>
      </c>
      <c r="J731" s="24" t="str">
        <f t="shared" si="11"/>
        <v>Oct-11</v>
      </c>
    </row>
    <row r="732" spans="1:10" x14ac:dyDescent="0.2">
      <c r="A732" s="37">
        <v>21830</v>
      </c>
      <c r="B732" s="35" t="s">
        <v>663</v>
      </c>
      <c r="C732" s="27">
        <v>40826</v>
      </c>
      <c r="D732" s="23" t="s">
        <v>8998</v>
      </c>
      <c r="E732" s="23" t="s">
        <v>4730</v>
      </c>
      <c r="F732" s="23" t="s">
        <v>4622</v>
      </c>
      <c r="G732" s="23">
        <v>722207</v>
      </c>
      <c r="H732" s="23" t="s">
        <v>5235</v>
      </c>
      <c r="I732" s="23" t="s">
        <v>5235</v>
      </c>
      <c r="J732" s="24" t="str">
        <f t="shared" si="11"/>
        <v>Oct-11</v>
      </c>
    </row>
    <row r="733" spans="1:10" x14ac:dyDescent="0.2">
      <c r="A733" s="37">
        <v>21831</v>
      </c>
      <c r="B733" s="35" t="s">
        <v>664</v>
      </c>
      <c r="C733" s="27">
        <v>40826</v>
      </c>
      <c r="D733" s="23" t="s">
        <v>11511</v>
      </c>
      <c r="E733" s="23" t="s">
        <v>4730</v>
      </c>
      <c r="F733" s="23" t="s">
        <v>4622</v>
      </c>
      <c r="G733" s="23">
        <v>722207</v>
      </c>
      <c r="H733" s="23" t="s">
        <v>5235</v>
      </c>
      <c r="I733" s="23" t="s">
        <v>5235</v>
      </c>
      <c r="J733" s="24" t="str">
        <f t="shared" si="11"/>
        <v>Oct-11</v>
      </c>
    </row>
    <row r="734" spans="1:10" x14ac:dyDescent="0.2">
      <c r="A734" s="37">
        <v>21832</v>
      </c>
      <c r="B734" s="35" t="s">
        <v>665</v>
      </c>
      <c r="C734" s="27">
        <v>40826</v>
      </c>
      <c r="D734" s="23" t="s">
        <v>11512</v>
      </c>
      <c r="E734" s="23" t="s">
        <v>4730</v>
      </c>
      <c r="F734" s="23" t="s">
        <v>4622</v>
      </c>
      <c r="G734" s="23">
        <v>722101</v>
      </c>
      <c r="H734" s="23" t="s">
        <v>5235</v>
      </c>
      <c r="I734" s="23" t="s">
        <v>5235</v>
      </c>
      <c r="J734" s="24" t="str">
        <f t="shared" si="11"/>
        <v>Oct-11</v>
      </c>
    </row>
    <row r="735" spans="1:10" x14ac:dyDescent="0.2">
      <c r="A735" s="37">
        <v>21833</v>
      </c>
      <c r="B735" s="35" t="s">
        <v>666</v>
      </c>
      <c r="C735" s="27">
        <v>40826</v>
      </c>
      <c r="D735" s="23" t="s">
        <v>8999</v>
      </c>
      <c r="E735" s="23" t="s">
        <v>4754</v>
      </c>
      <c r="F735" s="23" t="s">
        <v>4622</v>
      </c>
      <c r="G735" s="23">
        <v>731224</v>
      </c>
      <c r="H735" s="23" t="s">
        <v>5235</v>
      </c>
      <c r="I735" s="23" t="s">
        <v>5235</v>
      </c>
      <c r="J735" s="24" t="str">
        <f t="shared" si="11"/>
        <v>Oct-11</v>
      </c>
    </row>
    <row r="736" spans="1:10" x14ac:dyDescent="0.2">
      <c r="A736" s="37">
        <v>21834</v>
      </c>
      <c r="B736" s="35" t="s">
        <v>667</v>
      </c>
      <c r="C736" s="27">
        <v>40826</v>
      </c>
      <c r="D736" s="23" t="s">
        <v>9000</v>
      </c>
      <c r="E736" s="23" t="s">
        <v>4723</v>
      </c>
      <c r="F736" s="23" t="s">
        <v>4622</v>
      </c>
      <c r="G736" s="23">
        <v>721602</v>
      </c>
      <c r="H736" s="23" t="s">
        <v>5235</v>
      </c>
      <c r="I736" s="23" t="s">
        <v>5235</v>
      </c>
      <c r="J736" s="24" t="str">
        <f t="shared" si="11"/>
        <v>Oct-11</v>
      </c>
    </row>
    <row r="737" spans="1:10" x14ac:dyDescent="0.2">
      <c r="A737" s="37">
        <v>21835</v>
      </c>
      <c r="B737" s="35" t="s">
        <v>668</v>
      </c>
      <c r="C737" s="27">
        <v>40826</v>
      </c>
      <c r="D737" s="23" t="s">
        <v>9001</v>
      </c>
      <c r="E737" s="23" t="s">
        <v>4754</v>
      </c>
      <c r="F737" s="23" t="s">
        <v>4622</v>
      </c>
      <c r="G737" s="23">
        <v>731224</v>
      </c>
      <c r="H737" s="23" t="s">
        <v>5235</v>
      </c>
      <c r="I737" s="23" t="s">
        <v>5235</v>
      </c>
      <c r="J737" s="24" t="str">
        <f t="shared" si="11"/>
        <v>Oct-11</v>
      </c>
    </row>
    <row r="738" spans="1:10" x14ac:dyDescent="0.2">
      <c r="A738" s="37">
        <v>21836</v>
      </c>
      <c r="B738" s="35" t="s">
        <v>669</v>
      </c>
      <c r="C738" s="27">
        <v>40826</v>
      </c>
      <c r="D738" s="23" t="s">
        <v>9002</v>
      </c>
      <c r="E738" s="23" t="s">
        <v>4751</v>
      </c>
      <c r="F738" s="23" t="s">
        <v>4622</v>
      </c>
      <c r="G738" s="23">
        <v>736146</v>
      </c>
      <c r="H738" s="23" t="s">
        <v>5235</v>
      </c>
      <c r="I738" s="23" t="s">
        <v>5235</v>
      </c>
      <c r="J738" s="24" t="str">
        <f t="shared" si="11"/>
        <v>Oct-11</v>
      </c>
    </row>
    <row r="739" spans="1:10" x14ac:dyDescent="0.2">
      <c r="A739" s="37">
        <v>21837</v>
      </c>
      <c r="B739" s="35" t="s">
        <v>670</v>
      </c>
      <c r="C739" s="27">
        <v>40826</v>
      </c>
      <c r="D739" s="23" t="s">
        <v>11513</v>
      </c>
      <c r="E739" s="23" t="s">
        <v>4728</v>
      </c>
      <c r="F739" s="23" t="s">
        <v>4622</v>
      </c>
      <c r="G739" s="23">
        <v>741235</v>
      </c>
      <c r="H739" s="23" t="s">
        <v>5235</v>
      </c>
      <c r="I739" s="23" t="s">
        <v>5235</v>
      </c>
      <c r="J739" s="24" t="str">
        <f t="shared" si="11"/>
        <v>Oct-11</v>
      </c>
    </row>
    <row r="740" spans="1:10" x14ac:dyDescent="0.2">
      <c r="A740" s="37">
        <v>21838</v>
      </c>
      <c r="B740" s="35" t="s">
        <v>671</v>
      </c>
      <c r="C740" s="27">
        <v>40826</v>
      </c>
      <c r="D740" s="23" t="s">
        <v>9003</v>
      </c>
      <c r="E740" s="23" t="s">
        <v>4755</v>
      </c>
      <c r="F740" s="23" t="s">
        <v>4622</v>
      </c>
      <c r="G740" s="23">
        <v>721124</v>
      </c>
      <c r="H740" s="23" t="s">
        <v>5235</v>
      </c>
      <c r="I740" s="23" t="s">
        <v>5235</v>
      </c>
      <c r="J740" s="24" t="str">
        <f t="shared" si="11"/>
        <v>Oct-11</v>
      </c>
    </row>
    <row r="741" spans="1:10" x14ac:dyDescent="0.2">
      <c r="A741" s="37">
        <v>21860</v>
      </c>
      <c r="B741" s="35" t="s">
        <v>672</v>
      </c>
      <c r="C741" s="27">
        <v>40828</v>
      </c>
      <c r="D741" s="23" t="s">
        <v>11514</v>
      </c>
      <c r="E741" s="23" t="s">
        <v>4607</v>
      </c>
      <c r="F741" s="23" t="s">
        <v>8</v>
      </c>
      <c r="G741" s="23">
        <v>411007</v>
      </c>
      <c r="H741" s="23" t="s">
        <v>5234</v>
      </c>
      <c r="I741" s="23" t="s">
        <v>5234</v>
      </c>
      <c r="J741" s="24" t="str">
        <f t="shared" si="11"/>
        <v>Oct-11</v>
      </c>
    </row>
    <row r="742" spans="1:10" x14ac:dyDescent="0.2">
      <c r="A742" s="37">
        <v>21866</v>
      </c>
      <c r="B742" s="35" t="s">
        <v>673</v>
      </c>
      <c r="C742" s="27">
        <v>40828</v>
      </c>
      <c r="D742" s="23" t="s">
        <v>9004</v>
      </c>
      <c r="E742" s="23" t="s">
        <v>4606</v>
      </c>
      <c r="F742" s="23" t="s">
        <v>1</v>
      </c>
      <c r="G742" s="23">
        <v>600026</v>
      </c>
      <c r="H742" s="23" t="s">
        <v>5233</v>
      </c>
      <c r="I742" s="23" t="s">
        <v>5233</v>
      </c>
      <c r="J742" s="24" t="str">
        <f t="shared" si="11"/>
        <v>Oct-11</v>
      </c>
    </row>
    <row r="743" spans="1:10" x14ac:dyDescent="0.2">
      <c r="A743" s="37">
        <v>21868</v>
      </c>
      <c r="B743" s="35" t="s">
        <v>8264</v>
      </c>
      <c r="C743" s="27">
        <v>40829</v>
      </c>
      <c r="D743" s="23" t="s">
        <v>9005</v>
      </c>
      <c r="E743" s="23" t="s">
        <v>4595</v>
      </c>
      <c r="F743" s="23" t="s">
        <v>3</v>
      </c>
      <c r="G743" s="23">
        <v>201010</v>
      </c>
      <c r="H743" s="23" t="s">
        <v>5232</v>
      </c>
      <c r="I743" s="23" t="s">
        <v>5232</v>
      </c>
      <c r="J743" s="24" t="str">
        <f t="shared" si="11"/>
        <v>Oct-11</v>
      </c>
    </row>
    <row r="744" spans="1:10" x14ac:dyDescent="0.2">
      <c r="A744" s="37">
        <v>21880</v>
      </c>
      <c r="B744" s="35" t="s">
        <v>674</v>
      </c>
      <c r="C744" s="27">
        <v>40830</v>
      </c>
      <c r="D744" s="23" t="s">
        <v>9006</v>
      </c>
      <c r="E744" s="23" t="s">
        <v>4607</v>
      </c>
      <c r="F744" s="23" t="s">
        <v>8</v>
      </c>
      <c r="G744" s="23">
        <v>411028</v>
      </c>
      <c r="H744" s="23" t="s">
        <v>5234</v>
      </c>
      <c r="I744" s="23" t="s">
        <v>5234</v>
      </c>
      <c r="J744" s="24" t="str">
        <f t="shared" si="11"/>
        <v>Oct-11</v>
      </c>
    </row>
    <row r="745" spans="1:10" x14ac:dyDescent="0.2">
      <c r="A745" s="37">
        <v>21882</v>
      </c>
      <c r="B745" s="35" t="s">
        <v>675</v>
      </c>
      <c r="C745" s="27">
        <v>40830</v>
      </c>
      <c r="D745" s="23" t="s">
        <v>9007</v>
      </c>
      <c r="E745" s="23" t="s">
        <v>4665</v>
      </c>
      <c r="F745" s="23" t="s">
        <v>4631</v>
      </c>
      <c r="G745" s="23">
        <v>390006</v>
      </c>
      <c r="H745" s="23" t="s">
        <v>5234</v>
      </c>
      <c r="I745" s="23" t="s">
        <v>5234</v>
      </c>
      <c r="J745" s="24" t="str">
        <f t="shared" si="11"/>
        <v>Oct-11</v>
      </c>
    </row>
    <row r="746" spans="1:10" x14ac:dyDescent="0.2">
      <c r="A746" s="37">
        <v>21885</v>
      </c>
      <c r="B746" s="35" t="s">
        <v>677</v>
      </c>
      <c r="C746" s="27">
        <v>40830</v>
      </c>
      <c r="D746" s="23" t="s">
        <v>9008</v>
      </c>
      <c r="E746" s="23" t="s">
        <v>4757</v>
      </c>
      <c r="F746" s="23" t="s">
        <v>4631</v>
      </c>
      <c r="G746" s="23">
        <v>384002</v>
      </c>
      <c r="H746" s="23" t="s">
        <v>5234</v>
      </c>
      <c r="I746" s="23" t="s">
        <v>5234</v>
      </c>
      <c r="J746" s="24" t="str">
        <f t="shared" si="11"/>
        <v>Oct-11</v>
      </c>
    </row>
    <row r="747" spans="1:10" x14ac:dyDescent="0.2">
      <c r="A747" s="37">
        <v>21895</v>
      </c>
      <c r="B747" s="35" t="s">
        <v>678</v>
      </c>
      <c r="C747" s="27">
        <v>40830</v>
      </c>
      <c r="D747" s="23" t="s">
        <v>9009</v>
      </c>
      <c r="E747" s="23" t="s">
        <v>4758</v>
      </c>
      <c r="F747" s="23" t="s">
        <v>8</v>
      </c>
      <c r="G747" s="23">
        <v>413002</v>
      </c>
      <c r="H747" s="23" t="s">
        <v>5234</v>
      </c>
      <c r="I747" s="23" t="s">
        <v>5234</v>
      </c>
      <c r="J747" s="24" t="str">
        <f t="shared" si="11"/>
        <v>Oct-11</v>
      </c>
    </row>
    <row r="748" spans="1:10" x14ac:dyDescent="0.2">
      <c r="A748" s="37">
        <v>21898</v>
      </c>
      <c r="B748" s="35" t="s">
        <v>679</v>
      </c>
      <c r="C748" s="27">
        <v>40833</v>
      </c>
      <c r="D748" s="23" t="s">
        <v>9010</v>
      </c>
      <c r="E748" s="23" t="s">
        <v>4669</v>
      </c>
      <c r="F748" s="23" t="s">
        <v>6</v>
      </c>
      <c r="G748" s="23">
        <v>482002</v>
      </c>
      <c r="H748" s="23" t="s">
        <v>5234</v>
      </c>
      <c r="I748" s="23" t="s">
        <v>5481</v>
      </c>
      <c r="J748" s="24" t="str">
        <f t="shared" si="11"/>
        <v>Oct-11</v>
      </c>
    </row>
    <row r="749" spans="1:10" x14ac:dyDescent="0.2">
      <c r="A749" s="37">
        <v>21903</v>
      </c>
      <c r="B749" s="35" t="s">
        <v>680</v>
      </c>
      <c r="C749" s="27">
        <v>40833</v>
      </c>
      <c r="D749" s="23" t="s">
        <v>11515</v>
      </c>
      <c r="E749" s="23" t="s">
        <v>4744</v>
      </c>
      <c r="F749" s="23" t="s">
        <v>7</v>
      </c>
      <c r="G749" s="23">
        <v>515001</v>
      </c>
      <c r="H749" s="23" t="s">
        <v>5233</v>
      </c>
      <c r="I749" s="23" t="s">
        <v>5481</v>
      </c>
      <c r="J749" s="24" t="str">
        <f t="shared" si="11"/>
        <v>Oct-11</v>
      </c>
    </row>
    <row r="750" spans="1:10" x14ac:dyDescent="0.2">
      <c r="A750" s="37">
        <v>21904</v>
      </c>
      <c r="B750" s="35" t="s">
        <v>681</v>
      </c>
      <c r="C750" s="27">
        <v>40833</v>
      </c>
      <c r="D750" s="23" t="s">
        <v>9011</v>
      </c>
      <c r="E750" s="23" t="s">
        <v>4717</v>
      </c>
      <c r="F750" s="23" t="s">
        <v>3</v>
      </c>
      <c r="G750" s="23">
        <v>244001</v>
      </c>
      <c r="H750" s="23" t="s">
        <v>5232</v>
      </c>
      <c r="I750" s="23" t="s">
        <v>5232</v>
      </c>
      <c r="J750" s="24" t="str">
        <f t="shared" si="11"/>
        <v>Oct-11</v>
      </c>
    </row>
    <row r="751" spans="1:10" x14ac:dyDescent="0.2">
      <c r="A751" s="37">
        <v>21905</v>
      </c>
      <c r="B751" s="35" t="s">
        <v>682</v>
      </c>
      <c r="C751" s="27">
        <v>40833</v>
      </c>
      <c r="D751" s="23" t="s">
        <v>9012</v>
      </c>
      <c r="E751" s="23" t="s">
        <v>4721</v>
      </c>
      <c r="F751" s="23" t="s">
        <v>4631</v>
      </c>
      <c r="G751" s="23">
        <v>387001</v>
      </c>
      <c r="H751" s="23" t="s">
        <v>5234</v>
      </c>
      <c r="I751" s="23" t="s">
        <v>5234</v>
      </c>
      <c r="J751" s="24" t="str">
        <f t="shared" si="11"/>
        <v>Oct-11</v>
      </c>
    </row>
    <row r="752" spans="1:10" x14ac:dyDescent="0.2">
      <c r="A752" s="37">
        <v>21906</v>
      </c>
      <c r="B752" s="35" t="s">
        <v>683</v>
      </c>
      <c r="C752" s="27">
        <v>40833</v>
      </c>
      <c r="D752" s="23" t="s">
        <v>9013</v>
      </c>
      <c r="E752" s="23" t="s">
        <v>4739</v>
      </c>
      <c r="F752" s="23" t="s">
        <v>2</v>
      </c>
      <c r="G752" s="23">
        <v>146001</v>
      </c>
      <c r="H752" s="23" t="s">
        <v>5232</v>
      </c>
      <c r="I752" s="23" t="s">
        <v>5232</v>
      </c>
      <c r="J752" s="24" t="str">
        <f t="shared" si="11"/>
        <v>Oct-11</v>
      </c>
    </row>
    <row r="753" spans="1:10" x14ac:dyDescent="0.2">
      <c r="A753" s="37">
        <v>21908</v>
      </c>
      <c r="B753" s="35" t="s">
        <v>684</v>
      </c>
      <c r="C753" s="27">
        <v>40833</v>
      </c>
      <c r="D753" s="23" t="s">
        <v>9014</v>
      </c>
      <c r="E753" s="23" t="s">
        <v>4660</v>
      </c>
      <c r="F753" s="23" t="s">
        <v>3</v>
      </c>
      <c r="G753" s="23">
        <v>208002</v>
      </c>
      <c r="H753" s="23" t="s">
        <v>5232</v>
      </c>
      <c r="I753" s="23" t="s">
        <v>5232</v>
      </c>
      <c r="J753" s="24" t="str">
        <f t="shared" si="11"/>
        <v>Oct-11</v>
      </c>
    </row>
    <row r="754" spans="1:10" x14ac:dyDescent="0.2">
      <c r="A754" s="37">
        <v>21909</v>
      </c>
      <c r="B754" s="35" t="s">
        <v>685</v>
      </c>
      <c r="C754" s="27">
        <v>40833</v>
      </c>
      <c r="D754" s="23" t="s">
        <v>9015</v>
      </c>
      <c r="E754" s="23" t="s">
        <v>4677</v>
      </c>
      <c r="F754" s="23" t="s">
        <v>4590</v>
      </c>
      <c r="G754" s="23">
        <v>123106</v>
      </c>
      <c r="H754" s="23" t="s">
        <v>5232</v>
      </c>
      <c r="I754" s="23" t="s">
        <v>5232</v>
      </c>
      <c r="J754" s="24" t="str">
        <f t="shared" si="11"/>
        <v>Oct-11</v>
      </c>
    </row>
    <row r="755" spans="1:10" x14ac:dyDescent="0.2">
      <c r="A755" s="37">
        <v>21910</v>
      </c>
      <c r="B755" s="35" t="s">
        <v>686</v>
      </c>
      <c r="C755" s="27">
        <v>40833</v>
      </c>
      <c r="D755" s="23" t="s">
        <v>9016</v>
      </c>
      <c r="E755" s="23" t="s">
        <v>4623</v>
      </c>
      <c r="F755" s="23" t="s">
        <v>4622</v>
      </c>
      <c r="G755" s="23">
        <v>700017</v>
      </c>
      <c r="H755" s="23" t="s">
        <v>5235</v>
      </c>
      <c r="I755" s="23" t="s">
        <v>5235</v>
      </c>
      <c r="J755" s="24" t="str">
        <f t="shared" si="11"/>
        <v>Oct-11</v>
      </c>
    </row>
    <row r="756" spans="1:10" x14ac:dyDescent="0.2">
      <c r="A756" s="37">
        <v>21911</v>
      </c>
      <c r="B756" s="35" t="s">
        <v>7344</v>
      </c>
      <c r="C756" s="27">
        <v>40833</v>
      </c>
      <c r="D756" s="23" t="s">
        <v>9017</v>
      </c>
      <c r="E756" s="23" t="s">
        <v>4696</v>
      </c>
      <c r="F756" s="23" t="s">
        <v>4695</v>
      </c>
      <c r="G756" s="23">
        <v>605110</v>
      </c>
      <c r="H756" s="23" t="s">
        <v>5233</v>
      </c>
      <c r="I756" s="23" t="s">
        <v>5233</v>
      </c>
      <c r="J756" s="24" t="str">
        <f t="shared" si="11"/>
        <v>Oct-11</v>
      </c>
    </row>
    <row r="757" spans="1:10" x14ac:dyDescent="0.2">
      <c r="A757" s="37">
        <v>21921</v>
      </c>
      <c r="B757" s="35" t="s">
        <v>687</v>
      </c>
      <c r="C757" s="27">
        <v>40836</v>
      </c>
      <c r="D757" s="23" t="s">
        <v>9018</v>
      </c>
      <c r="E757" s="23" t="s">
        <v>4592</v>
      </c>
      <c r="F757" s="23" t="s">
        <v>4590</v>
      </c>
      <c r="G757" s="23">
        <v>122001</v>
      </c>
      <c r="H757" s="23" t="s">
        <v>5232</v>
      </c>
      <c r="I757" s="23" t="s">
        <v>5232</v>
      </c>
      <c r="J757" s="24" t="str">
        <f t="shared" si="11"/>
        <v>Oct-11</v>
      </c>
    </row>
    <row r="758" spans="1:10" x14ac:dyDescent="0.2">
      <c r="A758" s="37">
        <v>21924</v>
      </c>
      <c r="B758" s="35" t="s">
        <v>688</v>
      </c>
      <c r="C758" s="27">
        <v>40836</v>
      </c>
      <c r="D758" s="23" t="s">
        <v>9019</v>
      </c>
      <c r="E758" s="23" t="s">
        <v>4623</v>
      </c>
      <c r="F758" s="23" t="s">
        <v>4622</v>
      </c>
      <c r="G758" s="23">
        <v>700033</v>
      </c>
      <c r="H758" s="23" t="s">
        <v>5235</v>
      </c>
      <c r="I758" s="23" t="s">
        <v>5235</v>
      </c>
      <c r="J758" s="24" t="str">
        <f t="shared" si="11"/>
        <v>Oct-11</v>
      </c>
    </row>
    <row r="759" spans="1:10" x14ac:dyDescent="0.2">
      <c r="A759" s="37">
        <v>21941</v>
      </c>
      <c r="B759" s="35" t="s">
        <v>689</v>
      </c>
      <c r="C759" s="27">
        <v>40837</v>
      </c>
      <c r="D759" s="23" t="s">
        <v>9020</v>
      </c>
      <c r="E759" s="23" t="s">
        <v>4675</v>
      </c>
      <c r="F759" s="23" t="s">
        <v>4670</v>
      </c>
      <c r="G759" s="23">
        <v>682304</v>
      </c>
      <c r="H759" s="23" t="s">
        <v>5233</v>
      </c>
      <c r="I759" s="23" t="s">
        <v>5233</v>
      </c>
      <c r="J759" s="24" t="str">
        <f t="shared" si="11"/>
        <v>Oct-11</v>
      </c>
    </row>
    <row r="760" spans="1:10" x14ac:dyDescent="0.2">
      <c r="A760" s="37">
        <v>21943</v>
      </c>
      <c r="B760" s="35" t="s">
        <v>690</v>
      </c>
      <c r="C760" s="27">
        <v>40843</v>
      </c>
      <c r="D760" s="23" t="s">
        <v>9021</v>
      </c>
      <c r="E760" s="23" t="s">
        <v>4690</v>
      </c>
      <c r="F760" s="23" t="s">
        <v>4670</v>
      </c>
      <c r="G760" s="23">
        <v>686016</v>
      </c>
      <c r="H760" s="23" t="s">
        <v>5233</v>
      </c>
      <c r="I760" s="23" t="s">
        <v>5233</v>
      </c>
      <c r="J760" s="24" t="str">
        <f t="shared" si="11"/>
        <v>Oct-11</v>
      </c>
    </row>
    <row r="761" spans="1:10" x14ac:dyDescent="0.2">
      <c r="A761" s="37">
        <v>21944</v>
      </c>
      <c r="B761" s="35" t="s">
        <v>691</v>
      </c>
      <c r="C761" s="27">
        <v>40843</v>
      </c>
      <c r="D761" s="23" t="s">
        <v>9022</v>
      </c>
      <c r="E761" s="23" t="s">
        <v>4657</v>
      </c>
      <c r="F761" s="23" t="s">
        <v>7</v>
      </c>
      <c r="G761" s="23">
        <v>520002</v>
      </c>
      <c r="H761" s="23" t="s">
        <v>5233</v>
      </c>
      <c r="I761" s="23" t="s">
        <v>5481</v>
      </c>
      <c r="J761" s="24" t="str">
        <f t="shared" si="11"/>
        <v>Oct-11</v>
      </c>
    </row>
    <row r="762" spans="1:10" x14ac:dyDescent="0.2">
      <c r="A762" s="37">
        <v>21945</v>
      </c>
      <c r="B762" s="35" t="s">
        <v>6946</v>
      </c>
      <c r="C762" s="27">
        <v>40843</v>
      </c>
      <c r="D762" s="23" t="s">
        <v>9023</v>
      </c>
      <c r="E762" s="23" t="s">
        <v>4652</v>
      </c>
      <c r="F762" s="23" t="s">
        <v>2</v>
      </c>
      <c r="G762" s="23">
        <v>144001</v>
      </c>
      <c r="H762" s="23" t="s">
        <v>5232</v>
      </c>
      <c r="I762" s="23" t="s">
        <v>5232</v>
      </c>
      <c r="J762" s="24" t="str">
        <f t="shared" si="11"/>
        <v>Oct-11</v>
      </c>
    </row>
    <row r="763" spans="1:10" x14ac:dyDescent="0.2">
      <c r="A763" s="37">
        <v>21947</v>
      </c>
      <c r="B763" s="35" t="s">
        <v>692</v>
      </c>
      <c r="C763" s="27">
        <v>40843</v>
      </c>
      <c r="D763" s="23" t="s">
        <v>9024</v>
      </c>
      <c r="E763" s="23" t="s">
        <v>4702</v>
      </c>
      <c r="F763" s="23" t="s">
        <v>1</v>
      </c>
      <c r="G763" s="23">
        <v>620001</v>
      </c>
      <c r="H763" s="23" t="s">
        <v>5233</v>
      </c>
      <c r="I763" s="23" t="s">
        <v>5233</v>
      </c>
      <c r="J763" s="24" t="str">
        <f t="shared" si="11"/>
        <v>Oct-11</v>
      </c>
    </row>
    <row r="764" spans="1:10" x14ac:dyDescent="0.2">
      <c r="A764" s="37">
        <v>21948</v>
      </c>
      <c r="B764" s="35" t="s">
        <v>693</v>
      </c>
      <c r="C764" s="27">
        <v>40843</v>
      </c>
      <c r="D764" s="23" t="s">
        <v>9025</v>
      </c>
      <c r="E764" s="23" t="s">
        <v>4746</v>
      </c>
      <c r="F764" s="23" t="s">
        <v>4631</v>
      </c>
      <c r="G764" s="23">
        <v>361008</v>
      </c>
      <c r="H764" s="23" t="s">
        <v>5234</v>
      </c>
      <c r="I764" s="23" t="s">
        <v>5234</v>
      </c>
      <c r="J764" s="24" t="str">
        <f t="shared" si="11"/>
        <v>Oct-11</v>
      </c>
    </row>
    <row r="765" spans="1:10" x14ac:dyDescent="0.2">
      <c r="A765" s="37">
        <v>21951</v>
      </c>
      <c r="B765" s="35" t="s">
        <v>694</v>
      </c>
      <c r="C765" s="27">
        <v>40843</v>
      </c>
      <c r="D765" s="23" t="s">
        <v>9026</v>
      </c>
      <c r="E765" s="23" t="s">
        <v>4671</v>
      </c>
      <c r="F765" s="23" t="s">
        <v>4670</v>
      </c>
      <c r="G765" s="23">
        <v>695029</v>
      </c>
      <c r="H765" s="23" t="s">
        <v>5233</v>
      </c>
      <c r="I765" s="23" t="s">
        <v>5233</v>
      </c>
      <c r="J765" s="24" t="str">
        <f t="shared" si="11"/>
        <v>Oct-11</v>
      </c>
    </row>
    <row r="766" spans="1:10" x14ac:dyDescent="0.2">
      <c r="A766" s="47">
        <v>21961</v>
      </c>
      <c r="B766" s="35" t="s">
        <v>8254</v>
      </c>
      <c r="C766" s="27">
        <v>40843</v>
      </c>
      <c r="D766" s="23" t="s">
        <v>9027</v>
      </c>
      <c r="E766" s="23" t="s">
        <v>4759</v>
      </c>
      <c r="F766" s="23" t="s">
        <v>3</v>
      </c>
      <c r="G766" s="23">
        <v>208001</v>
      </c>
      <c r="H766" s="23" t="s">
        <v>5232</v>
      </c>
      <c r="I766" s="23" t="s">
        <v>5232</v>
      </c>
      <c r="J766" s="24" t="str">
        <f t="shared" si="11"/>
        <v>Oct-11</v>
      </c>
    </row>
    <row r="767" spans="1:10" x14ac:dyDescent="0.2">
      <c r="A767" s="37">
        <v>21962</v>
      </c>
      <c r="B767" s="35" t="s">
        <v>695</v>
      </c>
      <c r="C767" s="27">
        <v>40843</v>
      </c>
      <c r="D767" s="23" t="s">
        <v>9028</v>
      </c>
      <c r="E767" s="23" t="s">
        <v>4760</v>
      </c>
      <c r="F767" s="23" t="s">
        <v>2</v>
      </c>
      <c r="G767" s="23">
        <v>145001</v>
      </c>
      <c r="H767" s="23" t="s">
        <v>5232</v>
      </c>
      <c r="I767" s="23" t="s">
        <v>5232</v>
      </c>
      <c r="J767" s="24" t="str">
        <f t="shared" si="11"/>
        <v>Oct-11</v>
      </c>
    </row>
    <row r="768" spans="1:10" x14ac:dyDescent="0.2">
      <c r="A768" s="37">
        <v>21966</v>
      </c>
      <c r="B768" s="35" t="s">
        <v>696</v>
      </c>
      <c r="C768" s="27">
        <v>40844</v>
      </c>
      <c r="D768" s="23" t="s">
        <v>9029</v>
      </c>
      <c r="E768" s="23" t="s">
        <v>4623</v>
      </c>
      <c r="F768" s="23" t="s">
        <v>4622</v>
      </c>
      <c r="G768" s="23">
        <v>700027</v>
      </c>
      <c r="H768" s="23" t="s">
        <v>5235</v>
      </c>
      <c r="I768" s="23" t="s">
        <v>5235</v>
      </c>
      <c r="J768" s="24" t="str">
        <f t="shared" si="11"/>
        <v>Oct-11</v>
      </c>
    </row>
    <row r="769" spans="1:10" x14ac:dyDescent="0.2">
      <c r="A769" s="37">
        <v>21968</v>
      </c>
      <c r="B769" s="35" t="s">
        <v>697</v>
      </c>
      <c r="C769" s="27">
        <v>40844</v>
      </c>
      <c r="D769" s="23" t="s">
        <v>9030</v>
      </c>
      <c r="E769" s="23" t="s">
        <v>4761</v>
      </c>
      <c r="F769" s="23" t="s">
        <v>8</v>
      </c>
      <c r="G769" s="23">
        <v>444602</v>
      </c>
      <c r="H769" s="23" t="s">
        <v>5234</v>
      </c>
      <c r="I769" s="23" t="s">
        <v>5234</v>
      </c>
      <c r="J769" s="24" t="str">
        <f t="shared" si="11"/>
        <v>Oct-11</v>
      </c>
    </row>
    <row r="770" spans="1:10" x14ac:dyDescent="0.2">
      <c r="A770" s="37">
        <v>21969</v>
      </c>
      <c r="B770" s="35" t="s">
        <v>698</v>
      </c>
      <c r="C770" s="27">
        <v>40844</v>
      </c>
      <c r="D770" s="23" t="s">
        <v>9031</v>
      </c>
      <c r="E770" s="23" t="s">
        <v>4762</v>
      </c>
      <c r="F770" s="23" t="s">
        <v>3</v>
      </c>
      <c r="G770" s="23">
        <v>225001</v>
      </c>
      <c r="H770" s="23" t="s">
        <v>5232</v>
      </c>
      <c r="I770" s="23" t="s">
        <v>5232</v>
      </c>
      <c r="J770" s="24" t="str">
        <f t="shared" ref="J770:J833" si="12">TEXT(C770,"mmm-yy")</f>
        <v>Oct-11</v>
      </c>
    </row>
    <row r="771" spans="1:10" x14ac:dyDescent="0.2">
      <c r="A771" s="37">
        <v>21971</v>
      </c>
      <c r="B771" s="35" t="s">
        <v>699</v>
      </c>
      <c r="C771" s="27">
        <v>40844</v>
      </c>
      <c r="D771" s="23" t="s">
        <v>9032</v>
      </c>
      <c r="E771" s="23" t="s">
        <v>4762</v>
      </c>
      <c r="F771" s="23" t="s">
        <v>3</v>
      </c>
      <c r="G771" s="23">
        <v>225001</v>
      </c>
      <c r="H771" s="23" t="s">
        <v>5232</v>
      </c>
      <c r="I771" s="23" t="s">
        <v>5232</v>
      </c>
      <c r="J771" s="24" t="str">
        <f t="shared" si="12"/>
        <v>Oct-11</v>
      </c>
    </row>
    <row r="772" spans="1:10" x14ac:dyDescent="0.2">
      <c r="A772" s="37">
        <v>21972</v>
      </c>
      <c r="B772" s="35" t="s">
        <v>700</v>
      </c>
      <c r="C772" s="27">
        <v>40844</v>
      </c>
      <c r="D772" s="23" t="s">
        <v>9033</v>
      </c>
      <c r="E772" s="23" t="s">
        <v>4763</v>
      </c>
      <c r="F772" s="23" t="s">
        <v>8</v>
      </c>
      <c r="G772" s="23">
        <v>413531</v>
      </c>
      <c r="H772" s="23" t="s">
        <v>5234</v>
      </c>
      <c r="I772" s="23" t="s">
        <v>5234</v>
      </c>
      <c r="J772" s="24" t="str">
        <f t="shared" si="12"/>
        <v>Oct-11</v>
      </c>
    </row>
    <row r="773" spans="1:10" x14ac:dyDescent="0.2">
      <c r="A773" s="37">
        <v>21973</v>
      </c>
      <c r="B773" s="35" t="s">
        <v>701</v>
      </c>
      <c r="C773" s="27">
        <v>40847</v>
      </c>
      <c r="D773" s="23" t="s">
        <v>9034</v>
      </c>
      <c r="E773" s="23" t="s">
        <v>4720</v>
      </c>
      <c r="F773" s="23" t="s">
        <v>4670</v>
      </c>
      <c r="G773" s="23">
        <v>689101</v>
      </c>
      <c r="H773" s="23" t="s">
        <v>5233</v>
      </c>
      <c r="I773" s="23" t="s">
        <v>5233</v>
      </c>
      <c r="J773" s="24" t="str">
        <f t="shared" si="12"/>
        <v>Oct-11</v>
      </c>
    </row>
    <row r="774" spans="1:10" x14ac:dyDescent="0.2">
      <c r="A774" s="37">
        <v>22000</v>
      </c>
      <c r="B774" s="35" t="s">
        <v>702</v>
      </c>
      <c r="C774" s="27">
        <v>40851</v>
      </c>
      <c r="D774" s="23" t="s">
        <v>9035</v>
      </c>
      <c r="E774" s="23" t="s">
        <v>4601</v>
      </c>
      <c r="F774" s="23" t="s">
        <v>5</v>
      </c>
      <c r="G774" s="23">
        <v>560025</v>
      </c>
      <c r="H774" s="23" t="s">
        <v>5233</v>
      </c>
      <c r="I774" s="23" t="s">
        <v>5233</v>
      </c>
      <c r="J774" s="24" t="str">
        <f t="shared" si="12"/>
        <v>Nov-11</v>
      </c>
    </row>
    <row r="775" spans="1:10" x14ac:dyDescent="0.2">
      <c r="A775" s="37">
        <v>22001</v>
      </c>
      <c r="B775" s="35" t="s">
        <v>703</v>
      </c>
      <c r="C775" s="27">
        <v>40851</v>
      </c>
      <c r="D775" s="23" t="s">
        <v>9036</v>
      </c>
      <c r="E775" s="23" t="s">
        <v>4764</v>
      </c>
      <c r="F775" s="23" t="s">
        <v>8</v>
      </c>
      <c r="G775" s="23">
        <v>431601</v>
      </c>
      <c r="H775" s="23" t="s">
        <v>5234</v>
      </c>
      <c r="I775" s="23" t="s">
        <v>5234</v>
      </c>
      <c r="J775" s="24" t="str">
        <f t="shared" si="12"/>
        <v>Nov-11</v>
      </c>
    </row>
    <row r="776" spans="1:10" x14ac:dyDescent="0.2">
      <c r="A776" s="37">
        <v>22003</v>
      </c>
      <c r="B776" s="35" t="s">
        <v>704</v>
      </c>
      <c r="C776" s="27">
        <v>40851</v>
      </c>
      <c r="D776" s="23" t="s">
        <v>9037</v>
      </c>
      <c r="E776" s="23" t="s">
        <v>4607</v>
      </c>
      <c r="F776" s="23" t="s">
        <v>8</v>
      </c>
      <c r="G776" s="23">
        <v>411006</v>
      </c>
      <c r="H776" s="23" t="s">
        <v>5234</v>
      </c>
      <c r="I776" s="23" t="s">
        <v>5234</v>
      </c>
      <c r="J776" s="24" t="str">
        <f t="shared" si="12"/>
        <v>Nov-11</v>
      </c>
    </row>
    <row r="777" spans="1:10" x14ac:dyDescent="0.2">
      <c r="A777" s="37">
        <v>22033</v>
      </c>
      <c r="B777" s="35" t="s">
        <v>705</v>
      </c>
      <c r="C777" s="27">
        <v>40856</v>
      </c>
      <c r="D777" s="23" t="s">
        <v>9038</v>
      </c>
      <c r="E777" s="23" t="s">
        <v>4621</v>
      </c>
      <c r="F777" s="23" t="s">
        <v>8</v>
      </c>
      <c r="G777" s="23">
        <v>401202</v>
      </c>
      <c r="H777" s="23" t="s">
        <v>5234</v>
      </c>
      <c r="I777" s="23" t="s">
        <v>5234</v>
      </c>
      <c r="J777" s="24" t="str">
        <f t="shared" si="12"/>
        <v>Nov-11</v>
      </c>
    </row>
    <row r="778" spans="1:10" x14ac:dyDescent="0.2">
      <c r="A778" s="37">
        <v>22047</v>
      </c>
      <c r="B778" s="35" t="s">
        <v>706</v>
      </c>
      <c r="C778" s="27">
        <v>40858</v>
      </c>
      <c r="D778" s="23" t="s">
        <v>9039</v>
      </c>
      <c r="E778" s="23" t="s">
        <v>4599</v>
      </c>
      <c r="F778" s="23" t="s">
        <v>4598</v>
      </c>
      <c r="G778" s="23">
        <v>500018</v>
      </c>
      <c r="H778" s="23" t="s">
        <v>5233</v>
      </c>
      <c r="I778" s="23" t="s">
        <v>5481</v>
      </c>
      <c r="J778" s="24" t="str">
        <f t="shared" si="12"/>
        <v>Nov-11</v>
      </c>
    </row>
    <row r="779" spans="1:10" x14ac:dyDescent="0.2">
      <c r="A779" s="37">
        <v>22049</v>
      </c>
      <c r="B779" s="35" t="s">
        <v>707</v>
      </c>
      <c r="C779" s="27">
        <v>40858</v>
      </c>
      <c r="D779" s="23" t="s">
        <v>9040</v>
      </c>
      <c r="E779" s="23" t="s">
        <v>4642</v>
      </c>
      <c r="F779" s="23" t="s">
        <v>4624</v>
      </c>
      <c r="G779" s="23">
        <v>753003</v>
      </c>
      <c r="H779" s="23" t="s">
        <v>5235</v>
      </c>
      <c r="I779" s="23" t="s">
        <v>5481</v>
      </c>
      <c r="J779" s="24" t="str">
        <f t="shared" si="12"/>
        <v>Nov-11</v>
      </c>
    </row>
    <row r="780" spans="1:10" x14ac:dyDescent="0.2">
      <c r="A780" s="37">
        <v>22063</v>
      </c>
      <c r="B780" s="35" t="s">
        <v>708</v>
      </c>
      <c r="C780" s="27">
        <v>40858</v>
      </c>
      <c r="D780" s="23" t="s">
        <v>9041</v>
      </c>
      <c r="E780" s="23" t="s">
        <v>4606</v>
      </c>
      <c r="F780" s="23" t="s">
        <v>1</v>
      </c>
      <c r="G780" s="23">
        <v>600010</v>
      </c>
      <c r="H780" s="23" t="s">
        <v>5233</v>
      </c>
      <c r="I780" s="23" t="s">
        <v>5233</v>
      </c>
      <c r="J780" s="24" t="str">
        <f t="shared" si="12"/>
        <v>Nov-11</v>
      </c>
    </row>
    <row r="781" spans="1:10" x14ac:dyDescent="0.2">
      <c r="A781" s="37">
        <v>22068</v>
      </c>
      <c r="B781" s="35" t="s">
        <v>709</v>
      </c>
      <c r="C781" s="27">
        <v>40861</v>
      </c>
      <c r="D781" s="23" t="s">
        <v>11516</v>
      </c>
      <c r="E781" s="23" t="s">
        <v>4728</v>
      </c>
      <c r="F781" s="23" t="s">
        <v>4622</v>
      </c>
      <c r="G781" s="23">
        <v>741101</v>
      </c>
      <c r="H781" s="23" t="s">
        <v>5235</v>
      </c>
      <c r="I781" s="23" t="s">
        <v>5235</v>
      </c>
      <c r="J781" s="24" t="str">
        <f t="shared" si="12"/>
        <v>Nov-11</v>
      </c>
    </row>
    <row r="782" spans="1:10" x14ac:dyDescent="0.2">
      <c r="A782" s="37">
        <v>22069</v>
      </c>
      <c r="B782" s="35" t="s">
        <v>710</v>
      </c>
      <c r="C782" s="27">
        <v>40861</v>
      </c>
      <c r="D782" s="23" t="s">
        <v>11517</v>
      </c>
      <c r="E782" s="23" t="s">
        <v>4723</v>
      </c>
      <c r="F782" s="23" t="s">
        <v>4622</v>
      </c>
      <c r="G782" s="23">
        <v>721463</v>
      </c>
      <c r="H782" s="23" t="s">
        <v>5235</v>
      </c>
      <c r="I782" s="23" t="s">
        <v>5235</v>
      </c>
      <c r="J782" s="24" t="str">
        <f t="shared" si="12"/>
        <v>Nov-11</v>
      </c>
    </row>
    <row r="783" spans="1:10" x14ac:dyDescent="0.2">
      <c r="A783" s="37">
        <v>22070</v>
      </c>
      <c r="B783" s="35" t="s">
        <v>711</v>
      </c>
      <c r="C783" s="27">
        <v>40861</v>
      </c>
      <c r="D783" s="23" t="s">
        <v>11518</v>
      </c>
      <c r="E783" s="23" t="s">
        <v>4732</v>
      </c>
      <c r="F783" s="23" t="s">
        <v>4622</v>
      </c>
      <c r="G783" s="23">
        <v>742101</v>
      </c>
      <c r="H783" s="23" t="s">
        <v>5235</v>
      </c>
      <c r="I783" s="23" t="s">
        <v>5235</v>
      </c>
      <c r="J783" s="24" t="str">
        <f t="shared" si="12"/>
        <v>Nov-11</v>
      </c>
    </row>
    <row r="784" spans="1:10" x14ac:dyDescent="0.2">
      <c r="A784" s="37">
        <v>22072</v>
      </c>
      <c r="B784" s="35" t="s">
        <v>712</v>
      </c>
      <c r="C784" s="27">
        <v>40861</v>
      </c>
      <c r="D784" s="23" t="s">
        <v>9042</v>
      </c>
      <c r="E784" s="23" t="s">
        <v>4732</v>
      </c>
      <c r="F784" s="23" t="s">
        <v>4622</v>
      </c>
      <c r="G784" s="23">
        <v>742225</v>
      </c>
      <c r="H784" s="23" t="s">
        <v>5235</v>
      </c>
      <c r="I784" s="23" t="s">
        <v>5235</v>
      </c>
      <c r="J784" s="24" t="str">
        <f t="shared" si="12"/>
        <v>Nov-11</v>
      </c>
    </row>
    <row r="785" spans="1:10" x14ac:dyDescent="0.2">
      <c r="A785" s="37">
        <v>22074</v>
      </c>
      <c r="B785" s="35" t="s">
        <v>713</v>
      </c>
      <c r="C785" s="27">
        <v>40861</v>
      </c>
      <c r="D785" s="23" t="s">
        <v>9043</v>
      </c>
      <c r="E785" s="23" t="s">
        <v>4607</v>
      </c>
      <c r="F785" s="23" t="s">
        <v>8</v>
      </c>
      <c r="G785" s="23">
        <v>411015</v>
      </c>
      <c r="H785" s="23" t="s">
        <v>5234</v>
      </c>
      <c r="I785" s="23" t="s">
        <v>5234</v>
      </c>
      <c r="J785" s="24" t="str">
        <f t="shared" si="12"/>
        <v>Nov-11</v>
      </c>
    </row>
    <row r="786" spans="1:10" x14ac:dyDescent="0.2">
      <c r="A786" s="37">
        <v>22078</v>
      </c>
      <c r="B786" s="35" t="s">
        <v>714</v>
      </c>
      <c r="C786" s="27">
        <v>40863</v>
      </c>
      <c r="D786" s="23" t="s">
        <v>11519</v>
      </c>
      <c r="E786" s="23" t="s">
        <v>4741</v>
      </c>
      <c r="F786" s="23" t="s">
        <v>4622</v>
      </c>
      <c r="G786" s="23">
        <v>713201</v>
      </c>
      <c r="H786" s="23" t="s">
        <v>5235</v>
      </c>
      <c r="I786" s="23" t="s">
        <v>5235</v>
      </c>
      <c r="J786" s="24" t="str">
        <f t="shared" si="12"/>
        <v>Nov-11</v>
      </c>
    </row>
    <row r="787" spans="1:10" x14ac:dyDescent="0.2">
      <c r="A787" s="37">
        <v>22079</v>
      </c>
      <c r="B787" s="35" t="s">
        <v>715</v>
      </c>
      <c r="C787" s="27">
        <v>40863</v>
      </c>
      <c r="D787" s="23" t="s">
        <v>11520</v>
      </c>
      <c r="E787" s="23" t="s">
        <v>4741</v>
      </c>
      <c r="F787" s="23" t="s">
        <v>4622</v>
      </c>
      <c r="G787" s="23">
        <v>713304</v>
      </c>
      <c r="H787" s="23" t="s">
        <v>5235</v>
      </c>
      <c r="I787" s="23" t="s">
        <v>5235</v>
      </c>
      <c r="J787" s="24" t="str">
        <f t="shared" si="12"/>
        <v>Nov-11</v>
      </c>
    </row>
    <row r="788" spans="1:10" x14ac:dyDescent="0.2">
      <c r="A788" s="37">
        <v>22088</v>
      </c>
      <c r="B788" s="35" t="s">
        <v>716</v>
      </c>
      <c r="C788" s="27">
        <v>40863</v>
      </c>
      <c r="D788" s="23" t="s">
        <v>9044</v>
      </c>
      <c r="E788" s="23" t="s">
        <v>4599</v>
      </c>
      <c r="F788" s="23" t="s">
        <v>4598</v>
      </c>
      <c r="G788" s="23">
        <v>500039</v>
      </c>
      <c r="H788" s="23" t="s">
        <v>5233</v>
      </c>
      <c r="I788" s="23" t="s">
        <v>5481</v>
      </c>
      <c r="J788" s="24" t="str">
        <f t="shared" si="12"/>
        <v>Nov-11</v>
      </c>
    </row>
    <row r="789" spans="1:10" x14ac:dyDescent="0.2">
      <c r="A789" s="37">
        <v>22090</v>
      </c>
      <c r="B789" s="35" t="s">
        <v>717</v>
      </c>
      <c r="C789" s="27">
        <v>40863</v>
      </c>
      <c r="D789" s="23" t="s">
        <v>11521</v>
      </c>
      <c r="E789" s="23" t="s">
        <v>4665</v>
      </c>
      <c r="F789" s="23" t="s">
        <v>4631</v>
      </c>
      <c r="G789" s="23">
        <v>390001</v>
      </c>
      <c r="H789" s="23" t="s">
        <v>5234</v>
      </c>
      <c r="I789" s="23" t="s">
        <v>5234</v>
      </c>
      <c r="J789" s="24" t="str">
        <f t="shared" si="12"/>
        <v>Nov-11</v>
      </c>
    </row>
    <row r="790" spans="1:10" x14ac:dyDescent="0.2">
      <c r="A790" s="37">
        <v>22105</v>
      </c>
      <c r="B790" s="35" t="s">
        <v>718</v>
      </c>
      <c r="C790" s="27">
        <v>40863</v>
      </c>
      <c r="D790" s="23" t="s">
        <v>9045</v>
      </c>
      <c r="E790" s="23" t="s">
        <v>6413</v>
      </c>
      <c r="F790" s="23" t="s">
        <v>4598</v>
      </c>
      <c r="G790" s="23">
        <v>500060</v>
      </c>
      <c r="H790" s="23" t="s">
        <v>5233</v>
      </c>
      <c r="I790" s="23" t="s">
        <v>5481</v>
      </c>
      <c r="J790" s="24" t="str">
        <f t="shared" si="12"/>
        <v>Nov-11</v>
      </c>
    </row>
    <row r="791" spans="1:10" x14ac:dyDescent="0.2">
      <c r="A791" s="37">
        <v>22109</v>
      </c>
      <c r="B791" s="35" t="s">
        <v>719</v>
      </c>
      <c r="C791" s="27">
        <v>40863</v>
      </c>
      <c r="D791" s="23" t="s">
        <v>9046</v>
      </c>
      <c r="E791" s="23" t="s">
        <v>4591</v>
      </c>
      <c r="F791" s="23" t="s">
        <v>4590</v>
      </c>
      <c r="G791" s="23">
        <v>121001</v>
      </c>
      <c r="H791" s="23" t="s">
        <v>5232</v>
      </c>
      <c r="I791" s="23" t="s">
        <v>5232</v>
      </c>
      <c r="J791" s="24" t="str">
        <f t="shared" si="12"/>
        <v>Nov-11</v>
      </c>
    </row>
    <row r="792" spans="1:10" x14ac:dyDescent="0.2">
      <c r="A792" s="37">
        <v>22115</v>
      </c>
      <c r="B792" s="35" t="s">
        <v>720</v>
      </c>
      <c r="C792" s="27">
        <v>40864</v>
      </c>
      <c r="D792" s="23" t="s">
        <v>9047</v>
      </c>
      <c r="E792" s="23" t="s">
        <v>4758</v>
      </c>
      <c r="F792" s="23" t="s">
        <v>8</v>
      </c>
      <c r="G792" s="23">
        <v>413003</v>
      </c>
      <c r="H792" s="23" t="s">
        <v>5234</v>
      </c>
      <c r="I792" s="23" t="s">
        <v>5234</v>
      </c>
      <c r="J792" s="24" t="str">
        <f t="shared" si="12"/>
        <v>Nov-11</v>
      </c>
    </row>
    <row r="793" spans="1:10" x14ac:dyDescent="0.2">
      <c r="A793" s="37">
        <v>22116</v>
      </c>
      <c r="B793" s="35" t="s">
        <v>721</v>
      </c>
      <c r="C793" s="27">
        <v>40865</v>
      </c>
      <c r="D793" s="23" t="s">
        <v>9048</v>
      </c>
      <c r="E793" s="23" t="s">
        <v>4657</v>
      </c>
      <c r="F793" s="23" t="s">
        <v>7</v>
      </c>
      <c r="G793" s="23">
        <v>520007</v>
      </c>
      <c r="H793" s="23" t="s">
        <v>5233</v>
      </c>
      <c r="I793" s="23" t="s">
        <v>5481</v>
      </c>
      <c r="J793" s="24" t="str">
        <f t="shared" si="12"/>
        <v>Nov-11</v>
      </c>
    </row>
    <row r="794" spans="1:10" x14ac:dyDescent="0.2">
      <c r="A794" s="37">
        <v>22139</v>
      </c>
      <c r="B794" s="35" t="s">
        <v>722</v>
      </c>
      <c r="C794" s="27">
        <v>40868</v>
      </c>
      <c r="D794" s="23" t="s">
        <v>9049</v>
      </c>
      <c r="E794" s="23" t="s">
        <v>4619</v>
      </c>
      <c r="F794" s="23" t="s">
        <v>4618</v>
      </c>
      <c r="G794" s="23">
        <v>302004</v>
      </c>
      <c r="H794" s="23" t="s">
        <v>5232</v>
      </c>
      <c r="I794" s="23" t="s">
        <v>5232</v>
      </c>
      <c r="J794" s="24" t="str">
        <f t="shared" si="12"/>
        <v>Nov-11</v>
      </c>
    </row>
    <row r="795" spans="1:10" x14ac:dyDescent="0.2">
      <c r="A795" s="37">
        <v>22140</v>
      </c>
      <c r="B795" s="35" t="s">
        <v>723</v>
      </c>
      <c r="C795" s="27">
        <v>40868</v>
      </c>
      <c r="D795" s="23" t="s">
        <v>9050</v>
      </c>
      <c r="E795" s="23" t="s">
        <v>4702</v>
      </c>
      <c r="F795" s="23" t="s">
        <v>1</v>
      </c>
      <c r="G795" s="23">
        <v>620018</v>
      </c>
      <c r="H795" s="23" t="s">
        <v>5233</v>
      </c>
      <c r="I795" s="23" t="s">
        <v>5233</v>
      </c>
      <c r="J795" s="24" t="str">
        <f t="shared" si="12"/>
        <v>Nov-11</v>
      </c>
    </row>
    <row r="796" spans="1:10" x14ac:dyDescent="0.2">
      <c r="A796" s="37">
        <v>22142</v>
      </c>
      <c r="B796" s="35" t="s">
        <v>8008</v>
      </c>
      <c r="C796" s="27">
        <v>40868</v>
      </c>
      <c r="D796" s="23" t="s">
        <v>9051</v>
      </c>
      <c r="E796" s="23" t="s">
        <v>4765</v>
      </c>
      <c r="F796" s="23" t="s">
        <v>3</v>
      </c>
      <c r="G796" s="23">
        <v>202001</v>
      </c>
      <c r="H796" s="23" t="s">
        <v>5232</v>
      </c>
      <c r="I796" s="23" t="s">
        <v>5232</v>
      </c>
      <c r="J796" s="24" t="str">
        <f t="shared" si="12"/>
        <v>Nov-11</v>
      </c>
    </row>
    <row r="797" spans="1:10" x14ac:dyDescent="0.2">
      <c r="A797" s="37">
        <v>22144</v>
      </c>
      <c r="B797" s="35" t="s">
        <v>724</v>
      </c>
      <c r="C797" s="27">
        <v>40869</v>
      </c>
      <c r="D797" s="23" t="s">
        <v>9052</v>
      </c>
      <c r="E797" s="23" t="s">
        <v>4637</v>
      </c>
      <c r="F797" s="23" t="s">
        <v>2</v>
      </c>
      <c r="G797" s="23">
        <v>143001</v>
      </c>
      <c r="H797" s="23" t="s">
        <v>5232</v>
      </c>
      <c r="I797" s="23" t="s">
        <v>5232</v>
      </c>
      <c r="J797" s="24" t="str">
        <f t="shared" si="12"/>
        <v>Nov-11</v>
      </c>
    </row>
    <row r="798" spans="1:10" x14ac:dyDescent="0.2">
      <c r="A798" s="37">
        <v>22145</v>
      </c>
      <c r="B798" s="35" t="s">
        <v>725</v>
      </c>
      <c r="C798" s="27">
        <v>40871</v>
      </c>
      <c r="D798" s="23" t="s">
        <v>9053</v>
      </c>
      <c r="E798" s="23" t="s">
        <v>4661</v>
      </c>
      <c r="F798" s="23" t="s">
        <v>3</v>
      </c>
      <c r="G798" s="23">
        <v>221001</v>
      </c>
      <c r="H798" s="23" t="s">
        <v>5232</v>
      </c>
      <c r="I798" s="23" t="s">
        <v>5232</v>
      </c>
      <c r="J798" s="24" t="str">
        <f t="shared" si="12"/>
        <v>Nov-11</v>
      </c>
    </row>
    <row r="799" spans="1:10" x14ac:dyDescent="0.2">
      <c r="A799" s="37">
        <v>22162</v>
      </c>
      <c r="B799" s="35" t="s">
        <v>726</v>
      </c>
      <c r="C799" s="27">
        <v>40871</v>
      </c>
      <c r="D799" s="23" t="s">
        <v>9054</v>
      </c>
      <c r="E799" s="23" t="s">
        <v>4607</v>
      </c>
      <c r="F799" s="23" t="s">
        <v>8</v>
      </c>
      <c r="G799" s="23">
        <v>412208</v>
      </c>
      <c r="H799" s="23" t="s">
        <v>5234</v>
      </c>
      <c r="I799" s="23" t="s">
        <v>5234</v>
      </c>
      <c r="J799" s="24" t="str">
        <f t="shared" si="12"/>
        <v>Nov-11</v>
      </c>
    </row>
    <row r="800" spans="1:10" x14ac:dyDescent="0.2">
      <c r="A800" s="37">
        <v>22175</v>
      </c>
      <c r="B800" s="35" t="s">
        <v>7586</v>
      </c>
      <c r="C800" s="27">
        <v>40872</v>
      </c>
      <c r="D800" s="23" t="s">
        <v>9055</v>
      </c>
      <c r="E800" s="23" t="s">
        <v>4636</v>
      </c>
      <c r="F800" s="23" t="s">
        <v>2</v>
      </c>
      <c r="G800" s="23">
        <v>160059</v>
      </c>
      <c r="H800" s="23" t="s">
        <v>5232</v>
      </c>
      <c r="I800" s="23" t="s">
        <v>5232</v>
      </c>
      <c r="J800" s="24" t="str">
        <f t="shared" si="12"/>
        <v>Nov-11</v>
      </c>
    </row>
    <row r="801" spans="1:10" x14ac:dyDescent="0.2">
      <c r="A801" s="37">
        <v>22176</v>
      </c>
      <c r="B801" s="35" t="s">
        <v>727</v>
      </c>
      <c r="C801" s="27">
        <v>40872</v>
      </c>
      <c r="D801" s="23" t="s">
        <v>9056</v>
      </c>
      <c r="E801" s="23" t="s">
        <v>4766</v>
      </c>
      <c r="F801" s="23" t="s">
        <v>4618</v>
      </c>
      <c r="G801" s="23">
        <v>334004</v>
      </c>
      <c r="H801" s="23" t="s">
        <v>5232</v>
      </c>
      <c r="I801" s="23" t="s">
        <v>5232</v>
      </c>
      <c r="J801" s="24" t="str">
        <f t="shared" si="12"/>
        <v>Nov-11</v>
      </c>
    </row>
    <row r="802" spans="1:10" x14ac:dyDescent="0.2">
      <c r="A802" s="37">
        <v>22177</v>
      </c>
      <c r="B802" s="35" t="s">
        <v>728</v>
      </c>
      <c r="C802" s="27">
        <v>40872</v>
      </c>
      <c r="D802" s="23" t="s">
        <v>9057</v>
      </c>
      <c r="E802" s="23" t="s">
        <v>4636</v>
      </c>
      <c r="F802" s="23" t="s">
        <v>2</v>
      </c>
      <c r="G802" s="23">
        <v>160055</v>
      </c>
      <c r="H802" s="23" t="s">
        <v>5232</v>
      </c>
      <c r="I802" s="23" t="s">
        <v>5232</v>
      </c>
      <c r="J802" s="24" t="str">
        <f t="shared" si="12"/>
        <v>Nov-11</v>
      </c>
    </row>
    <row r="803" spans="1:10" x14ac:dyDescent="0.2">
      <c r="A803" s="37">
        <v>22178</v>
      </c>
      <c r="B803" s="35" t="s">
        <v>729</v>
      </c>
      <c r="C803" s="27">
        <v>40875</v>
      </c>
      <c r="D803" s="23" t="s">
        <v>9058</v>
      </c>
      <c r="E803" s="23" t="s">
        <v>4648</v>
      </c>
      <c r="F803" s="23" t="s">
        <v>4618</v>
      </c>
      <c r="G803" s="23">
        <v>301001</v>
      </c>
      <c r="H803" s="23" t="s">
        <v>5232</v>
      </c>
      <c r="I803" s="23" t="s">
        <v>5232</v>
      </c>
      <c r="J803" s="24" t="str">
        <f t="shared" si="12"/>
        <v>Nov-11</v>
      </c>
    </row>
    <row r="804" spans="1:10" x14ac:dyDescent="0.2">
      <c r="A804" s="37">
        <v>22180</v>
      </c>
      <c r="B804" s="35" t="s">
        <v>730</v>
      </c>
      <c r="C804" s="27">
        <v>40875</v>
      </c>
      <c r="D804" s="23" t="s">
        <v>9059</v>
      </c>
      <c r="E804" s="23" t="s">
        <v>4644</v>
      </c>
      <c r="F804" s="23" t="s">
        <v>3</v>
      </c>
      <c r="G804" s="23">
        <v>250001</v>
      </c>
      <c r="H804" s="23" t="s">
        <v>5232</v>
      </c>
      <c r="I804" s="23" t="s">
        <v>5232</v>
      </c>
      <c r="J804" s="24" t="str">
        <f t="shared" si="12"/>
        <v>Nov-11</v>
      </c>
    </row>
    <row r="805" spans="1:10" x14ac:dyDescent="0.2">
      <c r="A805" s="37">
        <v>22181</v>
      </c>
      <c r="B805" s="35" t="s">
        <v>731</v>
      </c>
      <c r="C805" s="27">
        <v>40875</v>
      </c>
      <c r="D805" s="23" t="s">
        <v>9060</v>
      </c>
      <c r="E805" s="23" t="s">
        <v>4680</v>
      </c>
      <c r="F805" s="23" t="s">
        <v>3</v>
      </c>
      <c r="G805" s="23">
        <v>247001</v>
      </c>
      <c r="H805" s="23" t="s">
        <v>5232</v>
      </c>
      <c r="I805" s="23" t="s">
        <v>5232</v>
      </c>
      <c r="J805" s="24" t="str">
        <f t="shared" si="12"/>
        <v>Nov-11</v>
      </c>
    </row>
    <row r="806" spans="1:10" x14ac:dyDescent="0.2">
      <c r="A806" s="37">
        <v>22182</v>
      </c>
      <c r="B806" s="35" t="s">
        <v>732</v>
      </c>
      <c r="C806" s="27">
        <v>40875</v>
      </c>
      <c r="D806" s="23" t="s">
        <v>9061</v>
      </c>
      <c r="E806" s="23" t="s">
        <v>4767</v>
      </c>
      <c r="F806" s="23" t="s">
        <v>3</v>
      </c>
      <c r="G806" s="23">
        <v>262701</v>
      </c>
      <c r="H806" s="23" t="s">
        <v>5232</v>
      </c>
      <c r="I806" s="23" t="s">
        <v>5232</v>
      </c>
      <c r="J806" s="24" t="str">
        <f t="shared" si="12"/>
        <v>Nov-11</v>
      </c>
    </row>
    <row r="807" spans="1:10" x14ac:dyDescent="0.2">
      <c r="A807" s="37">
        <v>22186</v>
      </c>
      <c r="B807" s="35" t="s">
        <v>733</v>
      </c>
      <c r="C807" s="27">
        <v>40876</v>
      </c>
      <c r="D807" s="23" t="s">
        <v>9062</v>
      </c>
      <c r="E807" s="23" t="s">
        <v>4769</v>
      </c>
      <c r="F807" s="23" t="s">
        <v>4768</v>
      </c>
      <c r="G807" s="23">
        <v>173205</v>
      </c>
      <c r="H807" s="23" t="s">
        <v>5232</v>
      </c>
      <c r="I807" s="23" t="s">
        <v>5232</v>
      </c>
      <c r="J807" s="24" t="str">
        <f t="shared" si="12"/>
        <v>Nov-11</v>
      </c>
    </row>
    <row r="808" spans="1:10" x14ac:dyDescent="0.2">
      <c r="A808" s="37">
        <v>22187</v>
      </c>
      <c r="B808" s="35" t="s">
        <v>734</v>
      </c>
      <c r="C808" s="27">
        <v>40876</v>
      </c>
      <c r="D808" s="23" t="s">
        <v>9063</v>
      </c>
      <c r="E808" s="23" t="s">
        <v>4748</v>
      </c>
      <c r="F808" s="23" t="s">
        <v>2</v>
      </c>
      <c r="G808" s="23">
        <v>151001</v>
      </c>
      <c r="H808" s="23" t="s">
        <v>5232</v>
      </c>
      <c r="I808" s="23" t="s">
        <v>5232</v>
      </c>
      <c r="J808" s="24" t="str">
        <f t="shared" si="12"/>
        <v>Nov-11</v>
      </c>
    </row>
    <row r="809" spans="1:10" x14ac:dyDescent="0.2">
      <c r="A809" s="37">
        <v>22188</v>
      </c>
      <c r="B809" s="35" t="s">
        <v>735</v>
      </c>
      <c r="C809" s="27">
        <v>40876</v>
      </c>
      <c r="D809" s="23" t="s">
        <v>9064</v>
      </c>
      <c r="E809" s="23" t="s">
        <v>4756</v>
      </c>
      <c r="F809" s="23" t="s">
        <v>3</v>
      </c>
      <c r="G809" s="23">
        <v>243122</v>
      </c>
      <c r="H809" s="23" t="s">
        <v>5232</v>
      </c>
      <c r="I809" s="23" t="s">
        <v>5232</v>
      </c>
      <c r="J809" s="24" t="str">
        <f t="shared" si="12"/>
        <v>Nov-11</v>
      </c>
    </row>
    <row r="810" spans="1:10" x14ac:dyDescent="0.2">
      <c r="A810" s="37">
        <v>22190</v>
      </c>
      <c r="B810" s="35" t="s">
        <v>736</v>
      </c>
      <c r="C810" s="27">
        <v>40876</v>
      </c>
      <c r="D810" s="23" t="s">
        <v>9065</v>
      </c>
      <c r="E810" s="23" t="s">
        <v>4645</v>
      </c>
      <c r="F810" s="23" t="s">
        <v>8</v>
      </c>
      <c r="G810" s="23">
        <v>415001</v>
      </c>
      <c r="H810" s="23" t="s">
        <v>5234</v>
      </c>
      <c r="I810" s="23" t="s">
        <v>5234</v>
      </c>
      <c r="J810" s="24" t="str">
        <f t="shared" si="12"/>
        <v>Nov-11</v>
      </c>
    </row>
    <row r="811" spans="1:10" x14ac:dyDescent="0.2">
      <c r="A811" s="37">
        <v>22191</v>
      </c>
      <c r="B811" s="35" t="s">
        <v>6850</v>
      </c>
      <c r="C811" s="27">
        <v>40877</v>
      </c>
      <c r="D811" s="23" t="s">
        <v>9066</v>
      </c>
      <c r="E811" s="23" t="s">
        <v>4595</v>
      </c>
      <c r="F811" s="23" t="s">
        <v>3</v>
      </c>
      <c r="G811" s="23">
        <v>201201</v>
      </c>
      <c r="H811" s="23" t="s">
        <v>5232</v>
      </c>
      <c r="I811" s="23" t="s">
        <v>5232</v>
      </c>
      <c r="J811" s="24" t="str">
        <f t="shared" si="12"/>
        <v>Nov-11</v>
      </c>
    </row>
    <row r="812" spans="1:10" x14ac:dyDescent="0.2">
      <c r="A812" s="37">
        <v>22200</v>
      </c>
      <c r="B812" s="35" t="s">
        <v>737</v>
      </c>
      <c r="C812" s="27">
        <v>40877</v>
      </c>
      <c r="D812" s="23" t="s">
        <v>9067</v>
      </c>
      <c r="E812" s="23" t="s">
        <v>4684</v>
      </c>
      <c r="F812" s="23" t="s">
        <v>6</v>
      </c>
      <c r="G812" s="23">
        <v>462021</v>
      </c>
      <c r="H812" s="23" t="s">
        <v>5234</v>
      </c>
      <c r="I812" s="23" t="s">
        <v>5481</v>
      </c>
      <c r="J812" s="24" t="str">
        <f t="shared" si="12"/>
        <v>Nov-11</v>
      </c>
    </row>
    <row r="813" spans="1:10" x14ac:dyDescent="0.2">
      <c r="A813" s="37">
        <v>22203</v>
      </c>
      <c r="B813" s="35" t="s">
        <v>738</v>
      </c>
      <c r="C813" s="27">
        <v>40878</v>
      </c>
      <c r="D813" s="23" t="s">
        <v>9068</v>
      </c>
      <c r="E813" s="23" t="s">
        <v>4626</v>
      </c>
      <c r="F813" s="23" t="s">
        <v>3</v>
      </c>
      <c r="G813" s="23">
        <v>201301</v>
      </c>
      <c r="H813" s="23" t="s">
        <v>5232</v>
      </c>
      <c r="I813" s="23" t="s">
        <v>5232</v>
      </c>
      <c r="J813" s="24" t="str">
        <f t="shared" si="12"/>
        <v>Dec-11</v>
      </c>
    </row>
    <row r="814" spans="1:10" x14ac:dyDescent="0.2">
      <c r="A814" s="37">
        <v>22212</v>
      </c>
      <c r="B814" s="35" t="s">
        <v>739</v>
      </c>
      <c r="C814" s="27">
        <v>40879</v>
      </c>
      <c r="D814" s="23" t="s">
        <v>9069</v>
      </c>
      <c r="E814" s="23" t="s">
        <v>4607</v>
      </c>
      <c r="F814" s="23" t="s">
        <v>8</v>
      </c>
      <c r="G814" s="23">
        <v>411037</v>
      </c>
      <c r="H814" s="23" t="s">
        <v>5234</v>
      </c>
      <c r="I814" s="23" t="s">
        <v>5234</v>
      </c>
      <c r="J814" s="24" t="str">
        <f t="shared" si="12"/>
        <v>Dec-11</v>
      </c>
    </row>
    <row r="815" spans="1:10" x14ac:dyDescent="0.2">
      <c r="A815" s="37">
        <v>22216</v>
      </c>
      <c r="B815" s="35" t="s">
        <v>5485</v>
      </c>
      <c r="C815" s="27">
        <v>40879</v>
      </c>
      <c r="D815" s="23" t="s">
        <v>9070</v>
      </c>
      <c r="E815" s="23" t="s">
        <v>4605</v>
      </c>
      <c r="F815" s="23" t="s">
        <v>0</v>
      </c>
      <c r="G815" s="23">
        <v>110088</v>
      </c>
      <c r="H815" s="23" t="s">
        <v>5232</v>
      </c>
      <c r="I815" s="23" t="s">
        <v>5232</v>
      </c>
      <c r="J815" s="24" t="str">
        <f t="shared" si="12"/>
        <v>Dec-11</v>
      </c>
    </row>
    <row r="816" spans="1:10" x14ac:dyDescent="0.2">
      <c r="A816" s="37">
        <v>22248</v>
      </c>
      <c r="B816" s="35" t="s">
        <v>740</v>
      </c>
      <c r="C816" s="27">
        <v>40882</v>
      </c>
      <c r="D816" s="23" t="s">
        <v>9071</v>
      </c>
      <c r="E816" s="23" t="s">
        <v>4716</v>
      </c>
      <c r="F816" s="23" t="s">
        <v>8</v>
      </c>
      <c r="G816" s="23">
        <v>416410</v>
      </c>
      <c r="H816" s="23" t="s">
        <v>5234</v>
      </c>
      <c r="I816" s="23" t="s">
        <v>5234</v>
      </c>
      <c r="J816" s="24" t="str">
        <f t="shared" si="12"/>
        <v>Dec-11</v>
      </c>
    </row>
    <row r="817" spans="1:10" x14ac:dyDescent="0.2">
      <c r="A817" s="37">
        <v>22249</v>
      </c>
      <c r="B817" s="35" t="s">
        <v>741</v>
      </c>
      <c r="C817" s="27">
        <v>40882</v>
      </c>
      <c r="D817" s="23" t="s">
        <v>9072</v>
      </c>
      <c r="E817" s="23" t="s">
        <v>4606</v>
      </c>
      <c r="F817" s="23" t="s">
        <v>1</v>
      </c>
      <c r="G817" s="23">
        <v>600020</v>
      </c>
      <c r="H817" s="23" t="s">
        <v>5233</v>
      </c>
      <c r="I817" s="23" t="s">
        <v>5233</v>
      </c>
      <c r="J817" s="24" t="str">
        <f t="shared" si="12"/>
        <v>Dec-11</v>
      </c>
    </row>
    <row r="818" spans="1:10" x14ac:dyDescent="0.2">
      <c r="A818" s="37">
        <v>22250</v>
      </c>
      <c r="B818" s="35" t="s">
        <v>742</v>
      </c>
      <c r="C818" s="27">
        <v>40883</v>
      </c>
      <c r="D818" s="23" t="s">
        <v>9073</v>
      </c>
      <c r="E818" s="23" t="s">
        <v>4606</v>
      </c>
      <c r="F818" s="23" t="s">
        <v>1</v>
      </c>
      <c r="G818" s="23">
        <v>600018</v>
      </c>
      <c r="H818" s="23" t="s">
        <v>5233</v>
      </c>
      <c r="I818" s="23" t="s">
        <v>5233</v>
      </c>
      <c r="J818" s="24" t="str">
        <f t="shared" si="12"/>
        <v>Dec-11</v>
      </c>
    </row>
    <row r="819" spans="1:10" x14ac:dyDescent="0.2">
      <c r="A819" s="37">
        <v>22251</v>
      </c>
      <c r="B819" s="35" t="s">
        <v>743</v>
      </c>
      <c r="C819" s="27">
        <v>40883</v>
      </c>
      <c r="D819" s="23" t="s">
        <v>9074</v>
      </c>
      <c r="E819" s="23" t="s">
        <v>4606</v>
      </c>
      <c r="F819" s="23" t="s">
        <v>1</v>
      </c>
      <c r="G819" s="23">
        <v>600102</v>
      </c>
      <c r="H819" s="23" t="s">
        <v>5233</v>
      </c>
      <c r="I819" s="23" t="s">
        <v>5233</v>
      </c>
      <c r="J819" s="24" t="str">
        <f t="shared" si="12"/>
        <v>Dec-11</v>
      </c>
    </row>
    <row r="820" spans="1:10" x14ac:dyDescent="0.2">
      <c r="A820" s="37">
        <v>22252</v>
      </c>
      <c r="B820" s="35" t="s">
        <v>744</v>
      </c>
      <c r="C820" s="27">
        <v>40883</v>
      </c>
      <c r="D820" s="23" t="s">
        <v>11522</v>
      </c>
      <c r="E820" s="23" t="s">
        <v>4606</v>
      </c>
      <c r="F820" s="23" t="s">
        <v>1</v>
      </c>
      <c r="G820" s="23">
        <v>600044</v>
      </c>
      <c r="H820" s="23" t="s">
        <v>5233</v>
      </c>
      <c r="I820" s="23" t="s">
        <v>5233</v>
      </c>
      <c r="J820" s="24" t="str">
        <f t="shared" si="12"/>
        <v>Dec-11</v>
      </c>
    </row>
    <row r="821" spans="1:10" x14ac:dyDescent="0.2">
      <c r="A821" s="37">
        <v>22253</v>
      </c>
      <c r="B821" s="35" t="s">
        <v>745</v>
      </c>
      <c r="C821" s="27">
        <v>40883</v>
      </c>
      <c r="D821" s="23" t="s">
        <v>11523</v>
      </c>
      <c r="E821" s="23" t="s">
        <v>4606</v>
      </c>
      <c r="F821" s="23" t="s">
        <v>1</v>
      </c>
      <c r="G821" s="23">
        <v>600091</v>
      </c>
      <c r="H821" s="23" t="s">
        <v>5233</v>
      </c>
      <c r="I821" s="23" t="s">
        <v>5233</v>
      </c>
      <c r="J821" s="24" t="str">
        <f t="shared" si="12"/>
        <v>Dec-11</v>
      </c>
    </row>
    <row r="822" spans="1:10" x14ac:dyDescent="0.2">
      <c r="A822" s="37">
        <v>22254</v>
      </c>
      <c r="B822" s="35" t="s">
        <v>746</v>
      </c>
      <c r="C822" s="27">
        <v>40883</v>
      </c>
      <c r="D822" s="23" t="s">
        <v>11524</v>
      </c>
      <c r="E822" s="23" t="s">
        <v>4606</v>
      </c>
      <c r="F822" s="23" t="s">
        <v>1</v>
      </c>
      <c r="G822" s="23">
        <v>600041</v>
      </c>
      <c r="H822" s="23" t="s">
        <v>5233</v>
      </c>
      <c r="I822" s="23" t="s">
        <v>5233</v>
      </c>
      <c r="J822" s="24" t="str">
        <f t="shared" si="12"/>
        <v>Dec-11</v>
      </c>
    </row>
    <row r="823" spans="1:10" x14ac:dyDescent="0.2">
      <c r="A823" s="37">
        <v>22255</v>
      </c>
      <c r="B823" s="35" t="s">
        <v>747</v>
      </c>
      <c r="C823" s="27">
        <v>40883</v>
      </c>
      <c r="D823" s="23" t="s">
        <v>9075</v>
      </c>
      <c r="E823" s="23" t="s">
        <v>4606</v>
      </c>
      <c r="F823" s="23" t="s">
        <v>1</v>
      </c>
      <c r="G823" s="23">
        <v>600082</v>
      </c>
      <c r="H823" s="23" t="s">
        <v>5233</v>
      </c>
      <c r="I823" s="23" t="s">
        <v>5233</v>
      </c>
      <c r="J823" s="24" t="str">
        <f t="shared" si="12"/>
        <v>Dec-11</v>
      </c>
    </row>
    <row r="824" spans="1:10" x14ac:dyDescent="0.2">
      <c r="A824" s="37">
        <v>22256</v>
      </c>
      <c r="B824" s="35" t="s">
        <v>748</v>
      </c>
      <c r="C824" s="27">
        <v>40883</v>
      </c>
      <c r="D824" s="23" t="s">
        <v>9076</v>
      </c>
      <c r="E824" s="23" t="s">
        <v>4606</v>
      </c>
      <c r="F824" s="23" t="s">
        <v>1</v>
      </c>
      <c r="G824" s="23">
        <v>600084</v>
      </c>
      <c r="H824" s="23" t="s">
        <v>5233</v>
      </c>
      <c r="I824" s="23" t="s">
        <v>5233</v>
      </c>
      <c r="J824" s="24" t="str">
        <f t="shared" si="12"/>
        <v>Dec-11</v>
      </c>
    </row>
    <row r="825" spans="1:10" x14ac:dyDescent="0.2">
      <c r="A825" s="37">
        <v>22257</v>
      </c>
      <c r="B825" s="35" t="s">
        <v>749</v>
      </c>
      <c r="C825" s="27">
        <v>40883</v>
      </c>
      <c r="D825" s="23" t="s">
        <v>11525</v>
      </c>
      <c r="E825" s="23" t="s">
        <v>4606</v>
      </c>
      <c r="F825" s="23" t="s">
        <v>1</v>
      </c>
      <c r="G825" s="23">
        <v>600056</v>
      </c>
      <c r="H825" s="23" t="s">
        <v>5233</v>
      </c>
      <c r="I825" s="23" t="s">
        <v>5233</v>
      </c>
      <c r="J825" s="24" t="str">
        <f t="shared" si="12"/>
        <v>Dec-11</v>
      </c>
    </row>
    <row r="826" spans="1:10" x14ac:dyDescent="0.2">
      <c r="A826" s="37">
        <v>22258</v>
      </c>
      <c r="B826" s="35" t="s">
        <v>750</v>
      </c>
      <c r="C826" s="27">
        <v>40883</v>
      </c>
      <c r="D826" s="23" t="s">
        <v>9077</v>
      </c>
      <c r="E826" s="23" t="s">
        <v>4606</v>
      </c>
      <c r="F826" s="23" t="s">
        <v>1</v>
      </c>
      <c r="G826" s="23">
        <v>600021</v>
      </c>
      <c r="H826" s="23" t="s">
        <v>5233</v>
      </c>
      <c r="I826" s="23" t="s">
        <v>5233</v>
      </c>
      <c r="J826" s="24" t="str">
        <f t="shared" si="12"/>
        <v>Dec-11</v>
      </c>
    </row>
    <row r="827" spans="1:10" x14ac:dyDescent="0.2">
      <c r="A827" s="37">
        <v>22259</v>
      </c>
      <c r="B827" s="35" t="s">
        <v>751</v>
      </c>
      <c r="C827" s="27">
        <v>40883</v>
      </c>
      <c r="D827" s="23" t="s">
        <v>11526</v>
      </c>
      <c r="E827" s="23" t="s">
        <v>4606</v>
      </c>
      <c r="F827" s="23" t="s">
        <v>1</v>
      </c>
      <c r="G827" s="23">
        <v>600087</v>
      </c>
      <c r="H827" s="23" t="s">
        <v>5233</v>
      </c>
      <c r="I827" s="23" t="s">
        <v>5233</v>
      </c>
      <c r="J827" s="24" t="str">
        <f t="shared" si="12"/>
        <v>Dec-11</v>
      </c>
    </row>
    <row r="828" spans="1:10" x14ac:dyDescent="0.2">
      <c r="A828" s="37">
        <v>22260</v>
      </c>
      <c r="B828" s="35" t="s">
        <v>752</v>
      </c>
      <c r="C828" s="27">
        <v>40883</v>
      </c>
      <c r="D828" s="23" t="s">
        <v>9078</v>
      </c>
      <c r="E828" s="23" t="s">
        <v>4606</v>
      </c>
      <c r="F828" s="23" t="s">
        <v>1</v>
      </c>
      <c r="G828" s="23">
        <v>600005</v>
      </c>
      <c r="H828" s="23" t="s">
        <v>5233</v>
      </c>
      <c r="I828" s="23" t="s">
        <v>5233</v>
      </c>
      <c r="J828" s="24" t="str">
        <f t="shared" si="12"/>
        <v>Dec-11</v>
      </c>
    </row>
    <row r="829" spans="1:10" x14ac:dyDescent="0.2">
      <c r="A829" s="37">
        <v>22261</v>
      </c>
      <c r="B829" s="35" t="s">
        <v>753</v>
      </c>
      <c r="C829" s="27">
        <v>40883</v>
      </c>
      <c r="D829" s="23" t="s">
        <v>9079</v>
      </c>
      <c r="E829" s="23" t="s">
        <v>4611</v>
      </c>
      <c r="F829" s="23" t="s">
        <v>1</v>
      </c>
      <c r="G829" s="23">
        <v>632001</v>
      </c>
      <c r="H829" s="23" t="s">
        <v>5233</v>
      </c>
      <c r="I829" s="23" t="s">
        <v>5233</v>
      </c>
      <c r="J829" s="24" t="str">
        <f t="shared" si="12"/>
        <v>Dec-11</v>
      </c>
    </row>
    <row r="830" spans="1:10" x14ac:dyDescent="0.2">
      <c r="A830" s="37">
        <v>22262</v>
      </c>
      <c r="B830" s="35" t="s">
        <v>754</v>
      </c>
      <c r="C830" s="27">
        <v>40883</v>
      </c>
      <c r="D830" s="23" t="s">
        <v>9080</v>
      </c>
      <c r="E830" s="23" t="s">
        <v>4696</v>
      </c>
      <c r="F830" s="23" t="s">
        <v>4695</v>
      </c>
      <c r="G830" s="23">
        <v>605005</v>
      </c>
      <c r="H830" s="23" t="s">
        <v>5233</v>
      </c>
      <c r="I830" s="23" t="s">
        <v>5233</v>
      </c>
      <c r="J830" s="24" t="str">
        <f t="shared" si="12"/>
        <v>Dec-11</v>
      </c>
    </row>
    <row r="831" spans="1:10" x14ac:dyDescent="0.2">
      <c r="A831" s="37">
        <v>22263</v>
      </c>
      <c r="B831" s="35" t="s">
        <v>755</v>
      </c>
      <c r="C831" s="27">
        <v>40883</v>
      </c>
      <c r="D831" s="23" t="s">
        <v>9081</v>
      </c>
      <c r="E831" s="23" t="s">
        <v>4634</v>
      </c>
      <c r="F831" s="23" t="s">
        <v>1</v>
      </c>
      <c r="G831" s="23">
        <v>641034</v>
      </c>
      <c r="H831" s="23" t="s">
        <v>5233</v>
      </c>
      <c r="I831" s="23" t="s">
        <v>5233</v>
      </c>
      <c r="J831" s="24" t="str">
        <f t="shared" si="12"/>
        <v>Dec-11</v>
      </c>
    </row>
    <row r="832" spans="1:10" x14ac:dyDescent="0.2">
      <c r="A832" s="37">
        <v>22264</v>
      </c>
      <c r="B832" s="35" t="s">
        <v>756</v>
      </c>
      <c r="C832" s="27">
        <v>40883</v>
      </c>
      <c r="D832" s="23" t="s">
        <v>9082</v>
      </c>
      <c r="E832" s="23" t="s">
        <v>4615</v>
      </c>
      <c r="F832" s="23" t="s">
        <v>1</v>
      </c>
      <c r="G832" s="23">
        <v>636701</v>
      </c>
      <c r="H832" s="23" t="s">
        <v>5233</v>
      </c>
      <c r="I832" s="23" t="s">
        <v>5233</v>
      </c>
      <c r="J832" s="24" t="str">
        <f t="shared" si="12"/>
        <v>Dec-11</v>
      </c>
    </row>
    <row r="833" spans="1:10" x14ac:dyDescent="0.2">
      <c r="A833" s="37">
        <v>22265</v>
      </c>
      <c r="B833" s="35" t="s">
        <v>757</v>
      </c>
      <c r="C833" s="27">
        <v>40883</v>
      </c>
      <c r="D833" s="23" t="s">
        <v>9083</v>
      </c>
      <c r="E833" s="23" t="s">
        <v>4770</v>
      </c>
      <c r="F833" s="23" t="s">
        <v>1</v>
      </c>
      <c r="G833" s="23">
        <v>624001</v>
      </c>
      <c r="H833" s="23" t="s">
        <v>5233</v>
      </c>
      <c r="I833" s="23" t="s">
        <v>5233</v>
      </c>
      <c r="J833" s="24" t="str">
        <f t="shared" si="12"/>
        <v>Dec-11</v>
      </c>
    </row>
    <row r="834" spans="1:10" x14ac:dyDescent="0.2">
      <c r="A834" s="37">
        <v>22266</v>
      </c>
      <c r="B834" s="35" t="s">
        <v>758</v>
      </c>
      <c r="C834" s="27">
        <v>40883</v>
      </c>
      <c r="D834" s="23" t="s">
        <v>9084</v>
      </c>
      <c r="E834" s="23" t="s">
        <v>4614</v>
      </c>
      <c r="F834" s="23" t="s">
        <v>1</v>
      </c>
      <c r="G834" s="23">
        <v>638009</v>
      </c>
      <c r="H834" s="23" t="s">
        <v>5233</v>
      </c>
      <c r="I834" s="23" t="s">
        <v>5233</v>
      </c>
      <c r="J834" s="24" t="str">
        <f t="shared" ref="J834:J897" si="13">TEXT(C834,"mmm-yy")</f>
        <v>Dec-11</v>
      </c>
    </row>
    <row r="835" spans="1:10" x14ac:dyDescent="0.2">
      <c r="A835" s="37">
        <v>22267</v>
      </c>
      <c r="B835" s="35" t="s">
        <v>759</v>
      </c>
      <c r="C835" s="27">
        <v>40883</v>
      </c>
      <c r="D835" s="23" t="s">
        <v>9085</v>
      </c>
      <c r="E835" s="23" t="s">
        <v>4613</v>
      </c>
      <c r="F835" s="23" t="s">
        <v>1</v>
      </c>
      <c r="G835" s="23">
        <v>635109</v>
      </c>
      <c r="H835" s="23" t="s">
        <v>5233</v>
      </c>
      <c r="I835" s="23" t="s">
        <v>5233</v>
      </c>
      <c r="J835" s="24" t="str">
        <f t="shared" si="13"/>
        <v>Dec-11</v>
      </c>
    </row>
    <row r="836" spans="1:10" x14ac:dyDescent="0.2">
      <c r="A836" s="37">
        <v>22268</v>
      </c>
      <c r="B836" s="35" t="s">
        <v>760</v>
      </c>
      <c r="C836" s="27">
        <v>40883</v>
      </c>
      <c r="D836" s="23" t="s">
        <v>9086</v>
      </c>
      <c r="E836" s="23" t="s">
        <v>4771</v>
      </c>
      <c r="F836" s="23" t="s">
        <v>1</v>
      </c>
      <c r="G836" s="23">
        <v>639002</v>
      </c>
      <c r="H836" s="23" t="s">
        <v>5233</v>
      </c>
      <c r="I836" s="23" t="s">
        <v>5233</v>
      </c>
      <c r="J836" s="24" t="str">
        <f t="shared" si="13"/>
        <v>Dec-11</v>
      </c>
    </row>
    <row r="837" spans="1:10" x14ac:dyDescent="0.2">
      <c r="A837" s="37">
        <v>22269</v>
      </c>
      <c r="B837" s="35" t="s">
        <v>761</v>
      </c>
      <c r="C837" s="27">
        <v>40883</v>
      </c>
      <c r="D837" s="23" t="s">
        <v>9087</v>
      </c>
      <c r="E837" s="23" t="s">
        <v>4612</v>
      </c>
      <c r="F837" s="23" t="s">
        <v>1</v>
      </c>
      <c r="G837" s="23">
        <v>612002</v>
      </c>
      <c r="H837" s="23" t="s">
        <v>5233</v>
      </c>
      <c r="I837" s="23" t="s">
        <v>5233</v>
      </c>
      <c r="J837" s="24" t="str">
        <f t="shared" si="13"/>
        <v>Dec-11</v>
      </c>
    </row>
    <row r="838" spans="1:10" x14ac:dyDescent="0.2">
      <c r="A838" s="37">
        <v>22270</v>
      </c>
      <c r="B838" s="35" t="s">
        <v>762</v>
      </c>
      <c r="C838" s="27">
        <v>40883</v>
      </c>
      <c r="D838" s="23" t="s">
        <v>9088</v>
      </c>
      <c r="E838" s="23" t="s">
        <v>4634</v>
      </c>
      <c r="F838" s="23" t="s">
        <v>1</v>
      </c>
      <c r="G838" s="23">
        <v>641037</v>
      </c>
      <c r="H838" s="23" t="s">
        <v>5233</v>
      </c>
      <c r="I838" s="23" t="s">
        <v>5233</v>
      </c>
      <c r="J838" s="24" t="str">
        <f t="shared" si="13"/>
        <v>Dec-11</v>
      </c>
    </row>
    <row r="839" spans="1:10" x14ac:dyDescent="0.2">
      <c r="A839" s="37">
        <v>22271</v>
      </c>
      <c r="B839" s="35" t="s">
        <v>763</v>
      </c>
      <c r="C839" s="27">
        <v>40883</v>
      </c>
      <c r="D839" s="23" t="s">
        <v>9089</v>
      </c>
      <c r="E839" s="23" t="s">
        <v>4700</v>
      </c>
      <c r="F839" s="23" t="s">
        <v>1</v>
      </c>
      <c r="G839" s="23">
        <v>625005</v>
      </c>
      <c r="H839" s="23" t="s">
        <v>5233</v>
      </c>
      <c r="I839" s="23" t="s">
        <v>5233</v>
      </c>
      <c r="J839" s="24" t="str">
        <f t="shared" si="13"/>
        <v>Dec-11</v>
      </c>
    </row>
    <row r="840" spans="1:10" x14ac:dyDescent="0.2">
      <c r="A840" s="37">
        <v>22272</v>
      </c>
      <c r="B840" s="35" t="s">
        <v>764</v>
      </c>
      <c r="C840" s="27">
        <v>40883</v>
      </c>
      <c r="D840" s="23" t="s">
        <v>9090</v>
      </c>
      <c r="E840" s="23" t="s">
        <v>4700</v>
      </c>
      <c r="F840" s="23" t="s">
        <v>1</v>
      </c>
      <c r="G840" s="23">
        <v>625020</v>
      </c>
      <c r="H840" s="23" t="s">
        <v>5233</v>
      </c>
      <c r="I840" s="23" t="s">
        <v>5233</v>
      </c>
      <c r="J840" s="24" t="str">
        <f t="shared" si="13"/>
        <v>Dec-11</v>
      </c>
    </row>
    <row r="841" spans="1:10" x14ac:dyDescent="0.2">
      <c r="A841" s="37">
        <v>22273</v>
      </c>
      <c r="B841" s="35" t="s">
        <v>765</v>
      </c>
      <c r="C841" s="27">
        <v>40883</v>
      </c>
      <c r="D841" s="23" t="s">
        <v>11527</v>
      </c>
      <c r="E841" s="23" t="s">
        <v>4747</v>
      </c>
      <c r="F841" s="23" t="s">
        <v>1</v>
      </c>
      <c r="G841" s="23">
        <v>629001</v>
      </c>
      <c r="H841" s="23" t="s">
        <v>5233</v>
      </c>
      <c r="I841" s="23" t="s">
        <v>5233</v>
      </c>
      <c r="J841" s="24" t="str">
        <f t="shared" si="13"/>
        <v>Dec-11</v>
      </c>
    </row>
    <row r="842" spans="1:10" x14ac:dyDescent="0.2">
      <c r="A842" s="37">
        <v>22274</v>
      </c>
      <c r="B842" s="35" t="s">
        <v>766</v>
      </c>
      <c r="C842" s="27">
        <v>40883</v>
      </c>
      <c r="D842" s="23" t="s">
        <v>9091</v>
      </c>
      <c r="E842" s="23" t="s">
        <v>4772</v>
      </c>
      <c r="F842" s="23" t="s">
        <v>1</v>
      </c>
      <c r="G842" s="23">
        <v>623501</v>
      </c>
      <c r="H842" s="23" t="s">
        <v>5233</v>
      </c>
      <c r="I842" s="23" t="s">
        <v>5233</v>
      </c>
      <c r="J842" s="24" t="str">
        <f t="shared" si="13"/>
        <v>Dec-11</v>
      </c>
    </row>
    <row r="843" spans="1:10" x14ac:dyDescent="0.2">
      <c r="A843" s="37">
        <v>22275</v>
      </c>
      <c r="B843" s="35" t="s">
        <v>767</v>
      </c>
      <c r="C843" s="27">
        <v>40883</v>
      </c>
      <c r="D843" s="23" t="s">
        <v>11528</v>
      </c>
      <c r="E843" s="23" t="s">
        <v>4709</v>
      </c>
      <c r="F843" s="23" t="s">
        <v>1</v>
      </c>
      <c r="G843" s="23">
        <v>627003</v>
      </c>
      <c r="H843" s="23" t="s">
        <v>5233</v>
      </c>
      <c r="I843" s="23" t="s">
        <v>5233</v>
      </c>
      <c r="J843" s="24" t="str">
        <f t="shared" si="13"/>
        <v>Dec-11</v>
      </c>
    </row>
    <row r="844" spans="1:10" x14ac:dyDescent="0.2">
      <c r="A844" s="37">
        <v>22276</v>
      </c>
      <c r="B844" s="35" t="s">
        <v>768</v>
      </c>
      <c r="C844" s="27">
        <v>40883</v>
      </c>
      <c r="D844" s="23" t="s">
        <v>9092</v>
      </c>
      <c r="E844" s="23" t="s">
        <v>4634</v>
      </c>
      <c r="F844" s="23" t="s">
        <v>1</v>
      </c>
      <c r="G844" s="23">
        <v>642001</v>
      </c>
      <c r="H844" s="23" t="s">
        <v>5233</v>
      </c>
      <c r="I844" s="23" t="s">
        <v>5233</v>
      </c>
      <c r="J844" s="24" t="str">
        <f t="shared" si="13"/>
        <v>Dec-11</v>
      </c>
    </row>
    <row r="845" spans="1:10" x14ac:dyDescent="0.2">
      <c r="A845" s="37">
        <v>22277</v>
      </c>
      <c r="B845" s="35" t="s">
        <v>769</v>
      </c>
      <c r="C845" s="27">
        <v>40883</v>
      </c>
      <c r="D845" s="23" t="s">
        <v>9093</v>
      </c>
      <c r="E845" s="23" t="s">
        <v>4773</v>
      </c>
      <c r="F845" s="23" t="s">
        <v>1</v>
      </c>
      <c r="G845" s="23">
        <v>621212</v>
      </c>
      <c r="H845" s="23" t="s">
        <v>5233</v>
      </c>
      <c r="I845" s="23" t="s">
        <v>5233</v>
      </c>
      <c r="J845" s="24" t="str">
        <f t="shared" si="13"/>
        <v>Dec-11</v>
      </c>
    </row>
    <row r="846" spans="1:10" x14ac:dyDescent="0.2">
      <c r="A846" s="37">
        <v>22278</v>
      </c>
      <c r="B846" s="35" t="s">
        <v>770</v>
      </c>
      <c r="C846" s="27">
        <v>40883</v>
      </c>
      <c r="D846" s="23" t="s">
        <v>9094</v>
      </c>
      <c r="E846" s="23" t="s">
        <v>4774</v>
      </c>
      <c r="F846" s="23" t="s">
        <v>1</v>
      </c>
      <c r="G846" s="23">
        <v>622001</v>
      </c>
      <c r="H846" s="23" t="s">
        <v>5233</v>
      </c>
      <c r="I846" s="23" t="s">
        <v>5233</v>
      </c>
      <c r="J846" s="24" t="str">
        <f t="shared" si="13"/>
        <v>Dec-11</v>
      </c>
    </row>
    <row r="847" spans="1:10" x14ac:dyDescent="0.2">
      <c r="A847" s="37">
        <v>22279</v>
      </c>
      <c r="B847" s="35" t="s">
        <v>771</v>
      </c>
      <c r="C847" s="27">
        <v>40883</v>
      </c>
      <c r="D847" s="23" t="s">
        <v>9095</v>
      </c>
      <c r="E847" s="23" t="s">
        <v>4616</v>
      </c>
      <c r="F847" s="23" t="s">
        <v>1</v>
      </c>
      <c r="G847" s="23">
        <v>636004</v>
      </c>
      <c r="H847" s="23" t="s">
        <v>5233</v>
      </c>
      <c r="I847" s="23" t="s">
        <v>5233</v>
      </c>
      <c r="J847" s="24" t="str">
        <f t="shared" si="13"/>
        <v>Dec-11</v>
      </c>
    </row>
    <row r="848" spans="1:10" x14ac:dyDescent="0.2">
      <c r="A848" s="37">
        <v>22280</v>
      </c>
      <c r="B848" s="35" t="s">
        <v>772</v>
      </c>
      <c r="C848" s="27">
        <v>40883</v>
      </c>
      <c r="D848" s="23" t="s">
        <v>9096</v>
      </c>
      <c r="E848" s="23" t="s">
        <v>4700</v>
      </c>
      <c r="F848" s="23" t="s">
        <v>1</v>
      </c>
      <c r="G848" s="23">
        <v>625106</v>
      </c>
      <c r="H848" s="23" t="s">
        <v>5233</v>
      </c>
      <c r="I848" s="23" t="s">
        <v>5233</v>
      </c>
      <c r="J848" s="24" t="str">
        <f t="shared" si="13"/>
        <v>Dec-11</v>
      </c>
    </row>
    <row r="849" spans="1:10" x14ac:dyDescent="0.2">
      <c r="A849" s="37">
        <v>22281</v>
      </c>
      <c r="B849" s="35" t="s">
        <v>773</v>
      </c>
      <c r="C849" s="27">
        <v>40883</v>
      </c>
      <c r="D849" s="23" t="s">
        <v>9097</v>
      </c>
      <c r="E849" s="23" t="s">
        <v>4612</v>
      </c>
      <c r="F849" s="23" t="s">
        <v>1</v>
      </c>
      <c r="G849" s="23">
        <v>613004</v>
      </c>
      <c r="H849" s="23" t="s">
        <v>5233</v>
      </c>
      <c r="I849" s="23" t="s">
        <v>5233</v>
      </c>
      <c r="J849" s="24" t="str">
        <f t="shared" si="13"/>
        <v>Dec-11</v>
      </c>
    </row>
    <row r="850" spans="1:10" x14ac:dyDescent="0.2">
      <c r="A850" s="37">
        <v>22282</v>
      </c>
      <c r="B850" s="35" t="s">
        <v>774</v>
      </c>
      <c r="C850" s="27">
        <v>40884</v>
      </c>
      <c r="D850" s="23" t="s">
        <v>9098</v>
      </c>
      <c r="E850" s="23" t="s">
        <v>4634</v>
      </c>
      <c r="F850" s="23" t="s">
        <v>1</v>
      </c>
      <c r="G850" s="23">
        <v>641602</v>
      </c>
      <c r="H850" s="23" t="s">
        <v>5233</v>
      </c>
      <c r="I850" s="23" t="s">
        <v>5233</v>
      </c>
      <c r="J850" s="24" t="str">
        <f t="shared" si="13"/>
        <v>Dec-11</v>
      </c>
    </row>
    <row r="851" spans="1:10" x14ac:dyDescent="0.2">
      <c r="A851" s="37">
        <v>22283</v>
      </c>
      <c r="B851" s="35" t="s">
        <v>775</v>
      </c>
      <c r="C851" s="27">
        <v>40884</v>
      </c>
      <c r="D851" s="23" t="s">
        <v>9099</v>
      </c>
      <c r="E851" s="23" t="s">
        <v>4634</v>
      </c>
      <c r="F851" s="23" t="s">
        <v>1</v>
      </c>
      <c r="G851" s="23">
        <v>641008</v>
      </c>
      <c r="H851" s="23" t="s">
        <v>5233</v>
      </c>
      <c r="I851" s="23" t="s">
        <v>5233</v>
      </c>
      <c r="J851" s="24" t="str">
        <f t="shared" si="13"/>
        <v>Dec-11</v>
      </c>
    </row>
    <row r="852" spans="1:10" x14ac:dyDescent="0.2">
      <c r="A852" s="37">
        <v>22284</v>
      </c>
      <c r="B852" s="35" t="s">
        <v>776</v>
      </c>
      <c r="C852" s="27">
        <v>40884</v>
      </c>
      <c r="D852" s="23" t="s">
        <v>9100</v>
      </c>
      <c r="E852" s="23" t="s">
        <v>4775</v>
      </c>
      <c r="F852" s="23" t="s">
        <v>1</v>
      </c>
      <c r="G852" s="23">
        <v>630307</v>
      </c>
      <c r="H852" s="23" t="s">
        <v>5233</v>
      </c>
      <c r="I852" s="23" t="s">
        <v>5233</v>
      </c>
      <c r="J852" s="24" t="str">
        <f t="shared" si="13"/>
        <v>Dec-11</v>
      </c>
    </row>
    <row r="853" spans="1:10" x14ac:dyDescent="0.2">
      <c r="A853" s="37">
        <v>22285</v>
      </c>
      <c r="B853" s="35" t="s">
        <v>777</v>
      </c>
      <c r="C853" s="27">
        <v>40884</v>
      </c>
      <c r="D853" s="23" t="s">
        <v>9101</v>
      </c>
      <c r="E853" s="23" t="s">
        <v>4776</v>
      </c>
      <c r="F853" s="23" t="s">
        <v>1</v>
      </c>
      <c r="G853" s="23">
        <v>625531</v>
      </c>
      <c r="H853" s="23" t="s">
        <v>5233</v>
      </c>
      <c r="I853" s="23" t="s">
        <v>5233</v>
      </c>
      <c r="J853" s="24" t="str">
        <f t="shared" si="13"/>
        <v>Dec-11</v>
      </c>
    </row>
    <row r="854" spans="1:10" x14ac:dyDescent="0.2">
      <c r="A854" s="37">
        <v>22286</v>
      </c>
      <c r="B854" s="35" t="s">
        <v>778</v>
      </c>
      <c r="C854" s="27">
        <v>40884</v>
      </c>
      <c r="D854" s="23" t="s">
        <v>9102</v>
      </c>
      <c r="E854" s="23" t="s">
        <v>4777</v>
      </c>
      <c r="F854" s="23" t="s">
        <v>1</v>
      </c>
      <c r="G854" s="23">
        <v>637001</v>
      </c>
      <c r="H854" s="23" t="s">
        <v>5233</v>
      </c>
      <c r="I854" s="23" t="s">
        <v>5233</v>
      </c>
      <c r="J854" s="24" t="str">
        <f t="shared" si="13"/>
        <v>Dec-11</v>
      </c>
    </row>
    <row r="855" spans="1:10" x14ac:dyDescent="0.2">
      <c r="A855" s="37">
        <v>22287</v>
      </c>
      <c r="B855" s="35" t="s">
        <v>779</v>
      </c>
      <c r="C855" s="27">
        <v>40884</v>
      </c>
      <c r="D855" s="23" t="s">
        <v>9103</v>
      </c>
      <c r="E855" s="23" t="s">
        <v>4702</v>
      </c>
      <c r="F855" s="23" t="s">
        <v>1</v>
      </c>
      <c r="G855" s="23">
        <v>620018</v>
      </c>
      <c r="H855" s="23" t="s">
        <v>5233</v>
      </c>
      <c r="I855" s="23" t="s">
        <v>5233</v>
      </c>
      <c r="J855" s="24" t="str">
        <f t="shared" si="13"/>
        <v>Dec-11</v>
      </c>
    </row>
    <row r="856" spans="1:10" x14ac:dyDescent="0.2">
      <c r="A856" s="37">
        <v>22288</v>
      </c>
      <c r="B856" s="35" t="s">
        <v>780</v>
      </c>
      <c r="C856" s="27">
        <v>40884</v>
      </c>
      <c r="D856" s="23" t="s">
        <v>9104</v>
      </c>
      <c r="E856" s="23" t="s">
        <v>4606</v>
      </c>
      <c r="F856" s="23" t="s">
        <v>1</v>
      </c>
      <c r="G856" s="23">
        <v>600014</v>
      </c>
      <c r="H856" s="23" t="s">
        <v>5233</v>
      </c>
      <c r="I856" s="23" t="s">
        <v>5233</v>
      </c>
      <c r="J856" s="24" t="str">
        <f t="shared" si="13"/>
        <v>Dec-11</v>
      </c>
    </row>
    <row r="857" spans="1:10" x14ac:dyDescent="0.2">
      <c r="A857" s="37">
        <v>22289</v>
      </c>
      <c r="B857" s="35" t="s">
        <v>781</v>
      </c>
      <c r="C857" s="27">
        <v>40884</v>
      </c>
      <c r="D857" s="23" t="s">
        <v>9105</v>
      </c>
      <c r="E857" s="23" t="s">
        <v>4719</v>
      </c>
      <c r="F857" s="23" t="s">
        <v>1</v>
      </c>
      <c r="G857" s="23">
        <v>628003</v>
      </c>
      <c r="H857" s="23" t="s">
        <v>5233</v>
      </c>
      <c r="I857" s="23" t="s">
        <v>5233</v>
      </c>
      <c r="J857" s="24" t="str">
        <f t="shared" si="13"/>
        <v>Dec-11</v>
      </c>
    </row>
    <row r="858" spans="1:10" x14ac:dyDescent="0.2">
      <c r="A858" s="37">
        <v>22290</v>
      </c>
      <c r="B858" s="35" t="s">
        <v>782</v>
      </c>
      <c r="C858" s="27">
        <v>40884</v>
      </c>
      <c r="D858" s="23" t="s">
        <v>9106</v>
      </c>
      <c r="E858" s="23" t="s">
        <v>4599</v>
      </c>
      <c r="F858" s="23" t="s">
        <v>4598</v>
      </c>
      <c r="G858" s="23">
        <v>500029</v>
      </c>
      <c r="H858" s="23" t="s">
        <v>5233</v>
      </c>
      <c r="I858" s="23" t="s">
        <v>5481</v>
      </c>
      <c r="J858" s="24" t="str">
        <f t="shared" si="13"/>
        <v>Dec-11</v>
      </c>
    </row>
    <row r="859" spans="1:10" x14ac:dyDescent="0.2">
      <c r="A859" s="37">
        <v>22291</v>
      </c>
      <c r="B859" s="35" t="s">
        <v>783</v>
      </c>
      <c r="C859" s="27">
        <v>40884</v>
      </c>
      <c r="D859" s="23" t="s">
        <v>9107</v>
      </c>
      <c r="E859" s="23" t="s">
        <v>4599</v>
      </c>
      <c r="F859" s="23" t="s">
        <v>4598</v>
      </c>
      <c r="G859" s="23">
        <v>500060</v>
      </c>
      <c r="H859" s="23" t="s">
        <v>5233</v>
      </c>
      <c r="I859" s="23" t="s">
        <v>5481</v>
      </c>
      <c r="J859" s="24" t="str">
        <f t="shared" si="13"/>
        <v>Dec-11</v>
      </c>
    </row>
    <row r="860" spans="1:10" x14ac:dyDescent="0.2">
      <c r="A860" s="37">
        <v>22293</v>
      </c>
      <c r="B860" s="35" t="s">
        <v>784</v>
      </c>
      <c r="C860" s="27">
        <v>40884</v>
      </c>
      <c r="D860" s="23" t="s">
        <v>9108</v>
      </c>
      <c r="E860" s="23" t="s">
        <v>4599</v>
      </c>
      <c r="F860" s="23" t="s">
        <v>4598</v>
      </c>
      <c r="G860" s="23">
        <v>500073</v>
      </c>
      <c r="H860" s="23" t="s">
        <v>5233</v>
      </c>
      <c r="I860" s="23" t="s">
        <v>5481</v>
      </c>
      <c r="J860" s="24" t="str">
        <f t="shared" si="13"/>
        <v>Dec-11</v>
      </c>
    </row>
    <row r="861" spans="1:10" x14ac:dyDescent="0.2">
      <c r="A861" s="37">
        <v>22294</v>
      </c>
      <c r="B861" s="35" t="s">
        <v>785</v>
      </c>
      <c r="C861" s="27">
        <v>40884</v>
      </c>
      <c r="D861" s="23" t="s">
        <v>11529</v>
      </c>
      <c r="E861" s="23" t="s">
        <v>4599</v>
      </c>
      <c r="F861" s="23" t="s">
        <v>4598</v>
      </c>
      <c r="G861" s="23">
        <v>500033</v>
      </c>
      <c r="H861" s="23" t="s">
        <v>5233</v>
      </c>
      <c r="I861" s="23" t="s">
        <v>5481</v>
      </c>
      <c r="J861" s="24" t="str">
        <f t="shared" si="13"/>
        <v>Dec-11</v>
      </c>
    </row>
    <row r="862" spans="1:10" x14ac:dyDescent="0.2">
      <c r="A862" s="37">
        <v>22295</v>
      </c>
      <c r="B862" s="35" t="s">
        <v>786</v>
      </c>
      <c r="C862" s="27">
        <v>40884</v>
      </c>
      <c r="D862" s="23" t="s">
        <v>11530</v>
      </c>
      <c r="E862" s="23" t="s">
        <v>4778</v>
      </c>
      <c r="F862" s="23" t="s">
        <v>7</v>
      </c>
      <c r="G862" s="23">
        <v>522001</v>
      </c>
      <c r="H862" s="23" t="s">
        <v>5233</v>
      </c>
      <c r="I862" s="23" t="s">
        <v>5481</v>
      </c>
      <c r="J862" s="24" t="str">
        <f t="shared" si="13"/>
        <v>Dec-11</v>
      </c>
    </row>
    <row r="863" spans="1:10" x14ac:dyDescent="0.2">
      <c r="A863" s="37">
        <v>22296</v>
      </c>
      <c r="B863" s="35" t="s">
        <v>787</v>
      </c>
      <c r="C863" s="27">
        <v>40884</v>
      </c>
      <c r="D863" s="23" t="s">
        <v>9109</v>
      </c>
      <c r="E863" s="23" t="s">
        <v>4779</v>
      </c>
      <c r="F863" s="23" t="s">
        <v>7</v>
      </c>
      <c r="G863" s="23">
        <v>533004</v>
      </c>
      <c r="H863" s="23" t="s">
        <v>5233</v>
      </c>
      <c r="I863" s="23" t="s">
        <v>5481</v>
      </c>
      <c r="J863" s="24" t="str">
        <f t="shared" si="13"/>
        <v>Dec-11</v>
      </c>
    </row>
    <row r="864" spans="1:10" x14ac:dyDescent="0.2">
      <c r="A864" s="37">
        <v>22297</v>
      </c>
      <c r="B864" s="35" t="s">
        <v>788</v>
      </c>
      <c r="C864" s="27">
        <v>40884</v>
      </c>
      <c r="D864" s="23" t="s">
        <v>9110</v>
      </c>
      <c r="E864" s="23" t="s">
        <v>4780</v>
      </c>
      <c r="F864" s="23" t="s">
        <v>7</v>
      </c>
      <c r="G864" s="23">
        <v>524001</v>
      </c>
      <c r="H864" s="23" t="s">
        <v>5233</v>
      </c>
      <c r="I864" s="23" t="s">
        <v>5481</v>
      </c>
      <c r="J864" s="24" t="str">
        <f t="shared" si="13"/>
        <v>Dec-11</v>
      </c>
    </row>
    <row r="865" spans="1:10" x14ac:dyDescent="0.2">
      <c r="A865" s="37">
        <v>22298</v>
      </c>
      <c r="B865" s="35" t="s">
        <v>789</v>
      </c>
      <c r="C865" s="27">
        <v>40884</v>
      </c>
      <c r="D865" s="23" t="s">
        <v>9111</v>
      </c>
      <c r="E865" s="23" t="s">
        <v>4740</v>
      </c>
      <c r="F865" s="23" t="s">
        <v>7</v>
      </c>
      <c r="G865" s="23">
        <v>517501</v>
      </c>
      <c r="H865" s="23" t="s">
        <v>5233</v>
      </c>
      <c r="I865" s="23" t="s">
        <v>5481</v>
      </c>
      <c r="J865" s="24" t="str">
        <f t="shared" si="13"/>
        <v>Dec-11</v>
      </c>
    </row>
    <row r="866" spans="1:10" x14ac:dyDescent="0.2">
      <c r="A866" s="37">
        <v>22299</v>
      </c>
      <c r="B866" s="35" t="s">
        <v>790</v>
      </c>
      <c r="C866" s="27">
        <v>40884</v>
      </c>
      <c r="D866" s="23" t="s">
        <v>9112</v>
      </c>
      <c r="E866" s="23" t="s">
        <v>4657</v>
      </c>
      <c r="F866" s="23" t="s">
        <v>7</v>
      </c>
      <c r="G866" s="23">
        <v>520002</v>
      </c>
      <c r="H866" s="23" t="s">
        <v>5233</v>
      </c>
      <c r="I866" s="23" t="s">
        <v>5481</v>
      </c>
      <c r="J866" s="24" t="str">
        <f t="shared" si="13"/>
        <v>Dec-11</v>
      </c>
    </row>
    <row r="867" spans="1:10" x14ac:dyDescent="0.2">
      <c r="A867" s="37">
        <v>22300</v>
      </c>
      <c r="B867" s="35" t="s">
        <v>791</v>
      </c>
      <c r="C867" s="27">
        <v>40884</v>
      </c>
      <c r="D867" s="23" t="s">
        <v>9113</v>
      </c>
      <c r="E867" s="23" t="s">
        <v>4628</v>
      </c>
      <c r="F867" s="23" t="s">
        <v>7</v>
      </c>
      <c r="G867" s="23">
        <v>530006</v>
      </c>
      <c r="H867" s="23" t="s">
        <v>5233</v>
      </c>
      <c r="I867" s="23" t="s">
        <v>5481</v>
      </c>
      <c r="J867" s="24" t="str">
        <f t="shared" si="13"/>
        <v>Dec-11</v>
      </c>
    </row>
    <row r="868" spans="1:10" x14ac:dyDescent="0.2">
      <c r="A868" s="37">
        <v>22301</v>
      </c>
      <c r="B868" s="35" t="s">
        <v>792</v>
      </c>
      <c r="C868" s="27">
        <v>40884</v>
      </c>
      <c r="D868" s="23" t="s">
        <v>9114</v>
      </c>
      <c r="E868" s="23" t="s">
        <v>4601</v>
      </c>
      <c r="F868" s="23" t="s">
        <v>5</v>
      </c>
      <c r="G868" s="23">
        <v>560034</v>
      </c>
      <c r="H868" s="23" t="s">
        <v>5233</v>
      </c>
      <c r="I868" s="23" t="s">
        <v>5233</v>
      </c>
      <c r="J868" s="24" t="str">
        <f t="shared" si="13"/>
        <v>Dec-11</v>
      </c>
    </row>
    <row r="869" spans="1:10" x14ac:dyDescent="0.2">
      <c r="A869" s="37">
        <v>22302</v>
      </c>
      <c r="B869" s="35" t="s">
        <v>793</v>
      </c>
      <c r="C869" s="27">
        <v>40884</v>
      </c>
      <c r="D869" s="23" t="s">
        <v>9115</v>
      </c>
      <c r="E869" s="23" t="s">
        <v>4601</v>
      </c>
      <c r="F869" s="23" t="s">
        <v>5</v>
      </c>
      <c r="G869" s="23">
        <v>560010</v>
      </c>
      <c r="H869" s="23" t="s">
        <v>5233</v>
      </c>
      <c r="I869" s="23" t="s">
        <v>5233</v>
      </c>
      <c r="J869" s="24" t="str">
        <f t="shared" si="13"/>
        <v>Dec-11</v>
      </c>
    </row>
    <row r="870" spans="1:10" x14ac:dyDescent="0.2">
      <c r="A870" s="37">
        <v>22303</v>
      </c>
      <c r="B870" s="35" t="s">
        <v>794</v>
      </c>
      <c r="C870" s="27">
        <v>40884</v>
      </c>
      <c r="D870" s="23" t="s">
        <v>9116</v>
      </c>
      <c r="E870" s="23" t="s">
        <v>4601</v>
      </c>
      <c r="F870" s="23" t="s">
        <v>5</v>
      </c>
      <c r="G870" s="23">
        <v>560098</v>
      </c>
      <c r="H870" s="23" t="s">
        <v>5233</v>
      </c>
      <c r="I870" s="23" t="s">
        <v>5233</v>
      </c>
      <c r="J870" s="24" t="str">
        <f t="shared" si="13"/>
        <v>Dec-11</v>
      </c>
    </row>
    <row r="871" spans="1:10" x14ac:dyDescent="0.2">
      <c r="A871" s="37">
        <v>22304</v>
      </c>
      <c r="B871" s="35" t="s">
        <v>795</v>
      </c>
      <c r="C871" s="27">
        <v>40884</v>
      </c>
      <c r="D871" s="23" t="s">
        <v>9117</v>
      </c>
      <c r="E871" s="23" t="s">
        <v>4601</v>
      </c>
      <c r="F871" s="23" t="s">
        <v>5</v>
      </c>
      <c r="G871" s="23">
        <v>560037</v>
      </c>
      <c r="H871" s="23" t="s">
        <v>5233</v>
      </c>
      <c r="I871" s="23" t="s">
        <v>5233</v>
      </c>
      <c r="J871" s="24" t="str">
        <f t="shared" si="13"/>
        <v>Dec-11</v>
      </c>
    </row>
    <row r="872" spans="1:10" x14ac:dyDescent="0.2">
      <c r="A872" s="37">
        <v>22305</v>
      </c>
      <c r="B872" s="35" t="s">
        <v>796</v>
      </c>
      <c r="C872" s="27">
        <v>40884</v>
      </c>
      <c r="D872" s="23" t="s">
        <v>9118</v>
      </c>
      <c r="E872" s="23" t="s">
        <v>4601</v>
      </c>
      <c r="F872" s="23" t="s">
        <v>5</v>
      </c>
      <c r="G872" s="23">
        <v>560011</v>
      </c>
      <c r="H872" s="23" t="s">
        <v>5233</v>
      </c>
      <c r="I872" s="23" t="s">
        <v>5233</v>
      </c>
      <c r="J872" s="24" t="str">
        <f t="shared" si="13"/>
        <v>Dec-11</v>
      </c>
    </row>
    <row r="873" spans="1:10" x14ac:dyDescent="0.2">
      <c r="A873" s="37">
        <v>22306</v>
      </c>
      <c r="B873" s="35" t="s">
        <v>797</v>
      </c>
      <c r="C873" s="27">
        <v>40884</v>
      </c>
      <c r="D873" s="23" t="s">
        <v>9119</v>
      </c>
      <c r="E873" s="23" t="s">
        <v>4601</v>
      </c>
      <c r="F873" s="23" t="s">
        <v>5</v>
      </c>
      <c r="G873" s="23">
        <v>560043</v>
      </c>
      <c r="H873" s="23" t="s">
        <v>5233</v>
      </c>
      <c r="I873" s="23" t="s">
        <v>5233</v>
      </c>
      <c r="J873" s="24" t="str">
        <f t="shared" si="13"/>
        <v>Dec-11</v>
      </c>
    </row>
    <row r="874" spans="1:10" x14ac:dyDescent="0.2">
      <c r="A874" s="37">
        <v>22307</v>
      </c>
      <c r="B874" s="35" t="s">
        <v>798</v>
      </c>
      <c r="C874" s="27">
        <v>40884</v>
      </c>
      <c r="D874" s="23" t="s">
        <v>11531</v>
      </c>
      <c r="E874" s="23" t="s">
        <v>4698</v>
      </c>
      <c r="F874" s="23" t="s">
        <v>5</v>
      </c>
      <c r="G874" s="23">
        <v>590001</v>
      </c>
      <c r="H874" s="23" t="s">
        <v>5233</v>
      </c>
      <c r="I874" s="23" t="s">
        <v>5233</v>
      </c>
      <c r="J874" s="24" t="str">
        <f t="shared" si="13"/>
        <v>Dec-11</v>
      </c>
    </row>
    <row r="875" spans="1:10" x14ac:dyDescent="0.2">
      <c r="A875" s="37">
        <v>22308</v>
      </c>
      <c r="B875" s="35" t="s">
        <v>799</v>
      </c>
      <c r="C875" s="27">
        <v>40884</v>
      </c>
      <c r="D875" s="23" t="s">
        <v>9121</v>
      </c>
      <c r="E875" s="23" t="s">
        <v>4640</v>
      </c>
      <c r="F875" s="23" t="s">
        <v>5</v>
      </c>
      <c r="G875" s="23">
        <v>580001</v>
      </c>
      <c r="H875" s="23" t="s">
        <v>5233</v>
      </c>
      <c r="I875" s="23" t="s">
        <v>5233</v>
      </c>
      <c r="J875" s="24" t="str">
        <f t="shared" si="13"/>
        <v>Dec-11</v>
      </c>
    </row>
    <row r="876" spans="1:10" x14ac:dyDescent="0.2">
      <c r="A876" s="37">
        <v>22309</v>
      </c>
      <c r="B876" s="35" t="s">
        <v>800</v>
      </c>
      <c r="C876" s="27">
        <v>40884</v>
      </c>
      <c r="D876" s="23" t="s">
        <v>11532</v>
      </c>
      <c r="E876" s="23" t="s">
        <v>4640</v>
      </c>
      <c r="F876" s="23" t="s">
        <v>5</v>
      </c>
      <c r="G876" s="23">
        <v>580008</v>
      </c>
      <c r="H876" s="23" t="s">
        <v>5233</v>
      </c>
      <c r="I876" s="23" t="s">
        <v>5233</v>
      </c>
      <c r="J876" s="24" t="str">
        <f t="shared" si="13"/>
        <v>Dec-11</v>
      </c>
    </row>
    <row r="877" spans="1:10" x14ac:dyDescent="0.2">
      <c r="A877" s="37">
        <v>22310</v>
      </c>
      <c r="B877" s="35" t="s">
        <v>801</v>
      </c>
      <c r="C877" s="27">
        <v>40884</v>
      </c>
      <c r="D877" s="23" t="s">
        <v>9122</v>
      </c>
      <c r="E877" s="23" t="s">
        <v>4635</v>
      </c>
      <c r="F877" s="23" t="s">
        <v>5</v>
      </c>
      <c r="G877" s="23">
        <v>575002</v>
      </c>
      <c r="H877" s="23" t="s">
        <v>5233</v>
      </c>
      <c r="I877" s="23" t="s">
        <v>5233</v>
      </c>
      <c r="J877" s="24" t="str">
        <f t="shared" si="13"/>
        <v>Dec-11</v>
      </c>
    </row>
    <row r="878" spans="1:10" x14ac:dyDescent="0.2">
      <c r="A878" s="37">
        <v>22311</v>
      </c>
      <c r="B878" s="35" t="s">
        <v>802</v>
      </c>
      <c r="C878" s="27">
        <v>40884</v>
      </c>
      <c r="D878" s="23" t="s">
        <v>9123</v>
      </c>
      <c r="E878" s="23" t="s">
        <v>4643</v>
      </c>
      <c r="F878" s="23" t="s">
        <v>5</v>
      </c>
      <c r="G878" s="23">
        <v>570004</v>
      </c>
      <c r="H878" s="23" t="s">
        <v>5233</v>
      </c>
      <c r="I878" s="23" t="s">
        <v>5233</v>
      </c>
      <c r="J878" s="24" t="str">
        <f t="shared" si="13"/>
        <v>Dec-11</v>
      </c>
    </row>
    <row r="879" spans="1:10" x14ac:dyDescent="0.2">
      <c r="A879" s="37">
        <v>22312</v>
      </c>
      <c r="B879" s="35" t="s">
        <v>803</v>
      </c>
      <c r="C879" s="27">
        <v>40884</v>
      </c>
      <c r="D879" s="23" t="s">
        <v>9124</v>
      </c>
      <c r="E879" s="23" t="s">
        <v>4683</v>
      </c>
      <c r="F879" s="23" t="s">
        <v>4670</v>
      </c>
      <c r="G879" s="23">
        <v>673004</v>
      </c>
      <c r="H879" s="23" t="s">
        <v>5233</v>
      </c>
      <c r="I879" s="23" t="s">
        <v>5233</v>
      </c>
      <c r="J879" s="24" t="str">
        <f t="shared" si="13"/>
        <v>Dec-11</v>
      </c>
    </row>
    <row r="880" spans="1:10" x14ac:dyDescent="0.2">
      <c r="A880" s="37">
        <v>22313</v>
      </c>
      <c r="B880" s="35" t="s">
        <v>804</v>
      </c>
      <c r="C880" s="27">
        <v>40884</v>
      </c>
      <c r="D880" s="23" t="s">
        <v>9125</v>
      </c>
      <c r="E880" s="23" t="s">
        <v>4675</v>
      </c>
      <c r="F880" s="23" t="s">
        <v>4670</v>
      </c>
      <c r="G880" s="23">
        <v>682015</v>
      </c>
      <c r="H880" s="23" t="s">
        <v>5233</v>
      </c>
      <c r="I880" s="23" t="s">
        <v>5233</v>
      </c>
      <c r="J880" s="24" t="str">
        <f t="shared" si="13"/>
        <v>Dec-11</v>
      </c>
    </row>
    <row r="881" spans="1:10" x14ac:dyDescent="0.2">
      <c r="A881" s="37">
        <v>22314</v>
      </c>
      <c r="B881" s="35" t="s">
        <v>805</v>
      </c>
      <c r="C881" s="27">
        <v>40884</v>
      </c>
      <c r="D881" s="23" t="s">
        <v>9126</v>
      </c>
      <c r="E881" s="23" t="s">
        <v>4690</v>
      </c>
      <c r="F881" s="23" t="s">
        <v>4670</v>
      </c>
      <c r="G881" s="23">
        <v>686003</v>
      </c>
      <c r="H881" s="23" t="s">
        <v>5233</v>
      </c>
      <c r="I881" s="23" t="s">
        <v>5233</v>
      </c>
      <c r="J881" s="24" t="str">
        <f t="shared" si="13"/>
        <v>Dec-11</v>
      </c>
    </row>
    <row r="882" spans="1:10" x14ac:dyDescent="0.2">
      <c r="A882" s="37">
        <v>22315</v>
      </c>
      <c r="B882" s="35" t="s">
        <v>806</v>
      </c>
      <c r="C882" s="27">
        <v>40884</v>
      </c>
      <c r="D882" s="23" t="s">
        <v>9127</v>
      </c>
      <c r="E882" s="23" t="s">
        <v>4781</v>
      </c>
      <c r="F882" s="23" t="s">
        <v>4670</v>
      </c>
      <c r="G882" s="23">
        <v>678013</v>
      </c>
      <c r="H882" s="23" t="s">
        <v>5233</v>
      </c>
      <c r="I882" s="23" t="s">
        <v>5233</v>
      </c>
      <c r="J882" s="24" t="str">
        <f t="shared" si="13"/>
        <v>Dec-11</v>
      </c>
    </row>
    <row r="883" spans="1:10" x14ac:dyDescent="0.2">
      <c r="A883" s="37">
        <v>22316</v>
      </c>
      <c r="B883" s="35" t="s">
        <v>807</v>
      </c>
      <c r="C883" s="27">
        <v>40884</v>
      </c>
      <c r="D883" s="23" t="s">
        <v>9128</v>
      </c>
      <c r="E883" s="23" t="s">
        <v>4675</v>
      </c>
      <c r="F883" s="23" t="s">
        <v>4670</v>
      </c>
      <c r="G883" s="23">
        <v>682025</v>
      </c>
      <c r="H883" s="23" t="s">
        <v>5233</v>
      </c>
      <c r="I883" s="23" t="s">
        <v>5233</v>
      </c>
      <c r="J883" s="24" t="str">
        <f t="shared" si="13"/>
        <v>Dec-11</v>
      </c>
    </row>
    <row r="884" spans="1:10" x14ac:dyDescent="0.2">
      <c r="A884" s="37">
        <v>22317</v>
      </c>
      <c r="B884" s="35" t="s">
        <v>808</v>
      </c>
      <c r="C884" s="27">
        <v>40884</v>
      </c>
      <c r="D884" s="23" t="s">
        <v>9129</v>
      </c>
      <c r="E884" s="23" t="s">
        <v>4712</v>
      </c>
      <c r="F884" s="23" t="s">
        <v>4670</v>
      </c>
      <c r="G884" s="23">
        <v>680001</v>
      </c>
      <c r="H884" s="23" t="s">
        <v>5233</v>
      </c>
      <c r="I884" s="23" t="s">
        <v>5233</v>
      </c>
      <c r="J884" s="24" t="str">
        <f t="shared" si="13"/>
        <v>Dec-11</v>
      </c>
    </row>
    <row r="885" spans="1:10" x14ac:dyDescent="0.2">
      <c r="A885" s="37">
        <v>22318</v>
      </c>
      <c r="B885" s="35" t="s">
        <v>809</v>
      </c>
      <c r="C885" s="27">
        <v>40884</v>
      </c>
      <c r="D885" s="23" t="s">
        <v>9130</v>
      </c>
      <c r="E885" s="23" t="s">
        <v>4671</v>
      </c>
      <c r="F885" s="23" t="s">
        <v>4670</v>
      </c>
      <c r="G885" s="23">
        <v>695004</v>
      </c>
      <c r="H885" s="23" t="s">
        <v>5233</v>
      </c>
      <c r="I885" s="23" t="s">
        <v>5233</v>
      </c>
      <c r="J885" s="24" t="str">
        <f t="shared" si="13"/>
        <v>Dec-11</v>
      </c>
    </row>
    <row r="886" spans="1:10" x14ac:dyDescent="0.2">
      <c r="A886" s="37">
        <v>22319</v>
      </c>
      <c r="B886" s="35" t="s">
        <v>810</v>
      </c>
      <c r="C886" s="27">
        <v>40884</v>
      </c>
      <c r="D886" s="23" t="s">
        <v>9131</v>
      </c>
      <c r="E886" s="23" t="s">
        <v>4782</v>
      </c>
      <c r="F886" s="23" t="s">
        <v>4670</v>
      </c>
      <c r="G886" s="23">
        <v>670001</v>
      </c>
      <c r="H886" s="23" t="s">
        <v>5233</v>
      </c>
      <c r="I886" s="23" t="s">
        <v>5233</v>
      </c>
      <c r="J886" s="24" t="str">
        <f t="shared" si="13"/>
        <v>Dec-11</v>
      </c>
    </row>
    <row r="887" spans="1:10" x14ac:dyDescent="0.2">
      <c r="A887" s="37">
        <v>22320</v>
      </c>
      <c r="B887" s="35" t="s">
        <v>811</v>
      </c>
      <c r="C887" s="27">
        <v>40884</v>
      </c>
      <c r="D887" s="23" t="s">
        <v>9132</v>
      </c>
      <c r="E887" s="23" t="s">
        <v>4608</v>
      </c>
      <c r="F887" s="23" t="s">
        <v>0</v>
      </c>
      <c r="G887" s="23">
        <v>110058</v>
      </c>
      <c r="H887" s="23" t="s">
        <v>5232</v>
      </c>
      <c r="I887" s="23" t="s">
        <v>5232</v>
      </c>
      <c r="J887" s="24" t="str">
        <f t="shared" si="13"/>
        <v>Dec-11</v>
      </c>
    </row>
    <row r="888" spans="1:10" x14ac:dyDescent="0.2">
      <c r="A888" s="37">
        <v>22321</v>
      </c>
      <c r="B888" s="35" t="s">
        <v>812</v>
      </c>
      <c r="C888" s="27">
        <v>40884</v>
      </c>
      <c r="D888" s="23" t="s">
        <v>9133</v>
      </c>
      <c r="E888" s="23" t="s">
        <v>4674</v>
      </c>
      <c r="F888" s="23" t="s">
        <v>6</v>
      </c>
      <c r="G888" s="23">
        <v>452001</v>
      </c>
      <c r="H888" s="23" t="s">
        <v>5234</v>
      </c>
      <c r="I888" s="23" t="s">
        <v>5481</v>
      </c>
      <c r="J888" s="24" t="str">
        <f t="shared" si="13"/>
        <v>Dec-11</v>
      </c>
    </row>
    <row r="889" spans="1:10" x14ac:dyDescent="0.2">
      <c r="A889" s="37">
        <v>22322</v>
      </c>
      <c r="B889" s="35" t="s">
        <v>813</v>
      </c>
      <c r="C889" s="27">
        <v>40884</v>
      </c>
      <c r="D889" s="23" t="s">
        <v>9134</v>
      </c>
      <c r="E889" s="23" t="s">
        <v>4623</v>
      </c>
      <c r="F889" s="23" t="s">
        <v>4622</v>
      </c>
      <c r="G889" s="23">
        <v>700064</v>
      </c>
      <c r="H889" s="23" t="s">
        <v>5235</v>
      </c>
      <c r="I889" s="23" t="s">
        <v>5235</v>
      </c>
      <c r="J889" s="24" t="str">
        <f t="shared" si="13"/>
        <v>Dec-11</v>
      </c>
    </row>
    <row r="890" spans="1:10" x14ac:dyDescent="0.2">
      <c r="A890" s="37">
        <v>22323</v>
      </c>
      <c r="B890" s="35" t="s">
        <v>814</v>
      </c>
      <c r="C890" s="27">
        <v>40884</v>
      </c>
      <c r="D890" s="23" t="s">
        <v>9135</v>
      </c>
      <c r="E890" s="23" t="s">
        <v>4649</v>
      </c>
      <c r="F890" s="23" t="s">
        <v>4631</v>
      </c>
      <c r="G890" s="23">
        <v>395001</v>
      </c>
      <c r="H890" s="23" t="s">
        <v>5234</v>
      </c>
      <c r="I890" s="23" t="s">
        <v>5234</v>
      </c>
      <c r="J890" s="24" t="str">
        <f t="shared" si="13"/>
        <v>Dec-11</v>
      </c>
    </row>
    <row r="891" spans="1:10" x14ac:dyDescent="0.2">
      <c r="A891" s="37">
        <v>22324</v>
      </c>
      <c r="B891" s="35" t="s">
        <v>815</v>
      </c>
      <c r="C891" s="27">
        <v>40884</v>
      </c>
      <c r="D891" s="23" t="s">
        <v>9136</v>
      </c>
      <c r="E891" s="23" t="s">
        <v>4620</v>
      </c>
      <c r="F891" s="23" t="s">
        <v>0</v>
      </c>
      <c r="G891" s="23">
        <v>110005</v>
      </c>
      <c r="H891" s="23" t="s">
        <v>5232</v>
      </c>
      <c r="I891" s="23" t="s">
        <v>5232</v>
      </c>
      <c r="J891" s="24" t="str">
        <f t="shared" si="13"/>
        <v>Dec-11</v>
      </c>
    </row>
    <row r="892" spans="1:10" x14ac:dyDescent="0.2">
      <c r="A892" s="37">
        <v>22325</v>
      </c>
      <c r="B892" s="35" t="s">
        <v>816</v>
      </c>
      <c r="C892" s="27">
        <v>40884</v>
      </c>
      <c r="D892" s="23" t="s">
        <v>11533</v>
      </c>
      <c r="E892" s="23" t="s">
        <v>4722</v>
      </c>
      <c r="F892" s="23" t="s">
        <v>8</v>
      </c>
      <c r="G892" s="23">
        <v>416003</v>
      </c>
      <c r="H892" s="23" t="s">
        <v>5234</v>
      </c>
      <c r="I892" s="23" t="s">
        <v>5234</v>
      </c>
      <c r="J892" s="24" t="str">
        <f t="shared" si="13"/>
        <v>Dec-11</v>
      </c>
    </row>
    <row r="893" spans="1:10" x14ac:dyDescent="0.2">
      <c r="A893" s="37">
        <v>22326</v>
      </c>
      <c r="B893" s="35" t="s">
        <v>817</v>
      </c>
      <c r="C893" s="27">
        <v>40884</v>
      </c>
      <c r="D893" s="23" t="s">
        <v>9137</v>
      </c>
      <c r="E893" s="23" t="s">
        <v>4704</v>
      </c>
      <c r="F893" s="23" t="s">
        <v>4622</v>
      </c>
      <c r="G893" s="23">
        <v>711101</v>
      </c>
      <c r="H893" s="23" t="s">
        <v>5235</v>
      </c>
      <c r="I893" s="23" t="s">
        <v>5235</v>
      </c>
      <c r="J893" s="24" t="str">
        <f t="shared" si="13"/>
        <v>Dec-11</v>
      </c>
    </row>
    <row r="894" spans="1:10" x14ac:dyDescent="0.2">
      <c r="A894" s="37">
        <v>22337</v>
      </c>
      <c r="B894" s="35" t="s">
        <v>7587</v>
      </c>
      <c r="C894" s="27">
        <v>40885</v>
      </c>
      <c r="D894" s="23" t="s">
        <v>9138</v>
      </c>
      <c r="E894" s="23" t="s">
        <v>4600</v>
      </c>
      <c r="F894" s="23" t="s">
        <v>8</v>
      </c>
      <c r="G894" s="23">
        <v>400052</v>
      </c>
      <c r="H894" s="23" t="s">
        <v>5234</v>
      </c>
      <c r="I894" s="23" t="s">
        <v>5234</v>
      </c>
      <c r="J894" s="24" t="str">
        <f t="shared" si="13"/>
        <v>Dec-11</v>
      </c>
    </row>
    <row r="895" spans="1:10" x14ac:dyDescent="0.2">
      <c r="A895" s="37">
        <v>22338</v>
      </c>
      <c r="B895" s="35" t="s">
        <v>818</v>
      </c>
      <c r="C895" s="27">
        <v>40885</v>
      </c>
      <c r="D895" s="23" t="s">
        <v>9139</v>
      </c>
      <c r="E895" s="23" t="s">
        <v>4627</v>
      </c>
      <c r="F895" s="23" t="s">
        <v>8</v>
      </c>
      <c r="G895" s="23">
        <v>400012</v>
      </c>
      <c r="H895" s="23" t="s">
        <v>5234</v>
      </c>
      <c r="I895" s="23" t="s">
        <v>5234</v>
      </c>
      <c r="J895" s="24" t="str">
        <f t="shared" si="13"/>
        <v>Dec-11</v>
      </c>
    </row>
    <row r="896" spans="1:10" x14ac:dyDescent="0.2">
      <c r="A896" s="37">
        <v>22342</v>
      </c>
      <c r="B896" s="35" t="s">
        <v>819</v>
      </c>
      <c r="C896" s="27">
        <v>40885</v>
      </c>
      <c r="D896" s="23" t="s">
        <v>9140</v>
      </c>
      <c r="E896" s="23" t="s">
        <v>4756</v>
      </c>
      <c r="F896" s="23" t="s">
        <v>3</v>
      </c>
      <c r="G896" s="23">
        <v>243122</v>
      </c>
      <c r="H896" s="23" t="s">
        <v>5232</v>
      </c>
      <c r="I896" s="23" t="s">
        <v>5232</v>
      </c>
      <c r="J896" s="24" t="str">
        <f t="shared" si="13"/>
        <v>Dec-11</v>
      </c>
    </row>
    <row r="897" spans="1:10" x14ac:dyDescent="0.2">
      <c r="A897" s="37">
        <v>22349</v>
      </c>
      <c r="B897" s="35" t="s">
        <v>820</v>
      </c>
      <c r="C897" s="27">
        <v>40886</v>
      </c>
      <c r="D897" s="23" t="s">
        <v>9141</v>
      </c>
      <c r="E897" s="23" t="s">
        <v>4783</v>
      </c>
      <c r="F897" s="23" t="s">
        <v>4590</v>
      </c>
      <c r="G897" s="23">
        <v>124507</v>
      </c>
      <c r="H897" s="23" t="s">
        <v>5232</v>
      </c>
      <c r="I897" s="23" t="s">
        <v>5232</v>
      </c>
      <c r="J897" s="24" t="str">
        <f t="shared" si="13"/>
        <v>Dec-11</v>
      </c>
    </row>
    <row r="898" spans="1:10" x14ac:dyDescent="0.2">
      <c r="A898" s="37">
        <v>22359</v>
      </c>
      <c r="B898" s="35" t="s">
        <v>821</v>
      </c>
      <c r="C898" s="27">
        <v>40891</v>
      </c>
      <c r="D898" s="23" t="s">
        <v>9142</v>
      </c>
      <c r="E898" s="23" t="s">
        <v>4666</v>
      </c>
      <c r="F898" s="23" t="s">
        <v>4618</v>
      </c>
      <c r="G898" s="23">
        <v>324005</v>
      </c>
      <c r="H898" s="23" t="s">
        <v>5232</v>
      </c>
      <c r="I898" s="23" t="s">
        <v>5232</v>
      </c>
      <c r="J898" s="24" t="str">
        <f t="shared" ref="J898:J961" si="14">TEXT(C898,"mmm-yy")</f>
        <v>Dec-11</v>
      </c>
    </row>
    <row r="899" spans="1:10" x14ac:dyDescent="0.2">
      <c r="A899" s="37">
        <v>22374</v>
      </c>
      <c r="B899" s="35" t="s">
        <v>822</v>
      </c>
      <c r="C899" s="27">
        <v>40891</v>
      </c>
      <c r="D899" s="23" t="s">
        <v>9143</v>
      </c>
      <c r="E899" s="23" t="s">
        <v>4784</v>
      </c>
      <c r="F899" s="23" t="s">
        <v>4590</v>
      </c>
      <c r="G899" s="23">
        <v>127021</v>
      </c>
      <c r="H899" s="23" t="s">
        <v>5232</v>
      </c>
      <c r="I899" s="23" t="s">
        <v>5232</v>
      </c>
      <c r="J899" s="24" t="str">
        <f t="shared" si="14"/>
        <v>Dec-11</v>
      </c>
    </row>
    <row r="900" spans="1:10" x14ac:dyDescent="0.2">
      <c r="A900" s="37">
        <v>22375</v>
      </c>
      <c r="B900" s="35" t="s">
        <v>823</v>
      </c>
      <c r="C900" s="27">
        <v>40891</v>
      </c>
      <c r="D900" s="23" t="s">
        <v>9144</v>
      </c>
      <c r="E900" s="23" t="s">
        <v>4606</v>
      </c>
      <c r="F900" s="23" t="s">
        <v>1</v>
      </c>
      <c r="G900" s="23">
        <v>600032</v>
      </c>
      <c r="H900" s="23" t="s">
        <v>5233</v>
      </c>
      <c r="I900" s="23" t="s">
        <v>5233</v>
      </c>
      <c r="J900" s="24" t="str">
        <f t="shared" si="14"/>
        <v>Dec-11</v>
      </c>
    </row>
    <row r="901" spans="1:10" x14ac:dyDescent="0.2">
      <c r="A901" s="37">
        <v>22376</v>
      </c>
      <c r="B901" s="35" t="s">
        <v>824</v>
      </c>
      <c r="C901" s="27">
        <v>40891</v>
      </c>
      <c r="D901" s="23" t="s">
        <v>9145</v>
      </c>
      <c r="E901" s="23" t="s">
        <v>4675</v>
      </c>
      <c r="F901" s="23" t="s">
        <v>4670</v>
      </c>
      <c r="G901" s="23">
        <v>682005</v>
      </c>
      <c r="H901" s="23" t="s">
        <v>5233</v>
      </c>
      <c r="I901" s="23" t="s">
        <v>5233</v>
      </c>
      <c r="J901" s="24" t="str">
        <f t="shared" si="14"/>
        <v>Dec-11</v>
      </c>
    </row>
    <row r="902" spans="1:10" x14ac:dyDescent="0.2">
      <c r="A902" s="37">
        <v>22382</v>
      </c>
      <c r="B902" s="35" t="s">
        <v>825</v>
      </c>
      <c r="C902" s="27">
        <v>40892</v>
      </c>
      <c r="D902" s="23" t="s">
        <v>9146</v>
      </c>
      <c r="E902" s="23" t="s">
        <v>4600</v>
      </c>
      <c r="F902" s="23" t="s">
        <v>8</v>
      </c>
      <c r="G902" s="23">
        <v>400059</v>
      </c>
      <c r="H902" s="23" t="s">
        <v>5234</v>
      </c>
      <c r="I902" s="23" t="s">
        <v>5234</v>
      </c>
      <c r="J902" s="24" t="str">
        <f t="shared" si="14"/>
        <v>Dec-11</v>
      </c>
    </row>
    <row r="903" spans="1:10" x14ac:dyDescent="0.2">
      <c r="A903" s="37">
        <v>22404</v>
      </c>
      <c r="B903" s="35" t="s">
        <v>826</v>
      </c>
      <c r="C903" s="27">
        <v>40896</v>
      </c>
      <c r="D903" s="23" t="s">
        <v>9147</v>
      </c>
      <c r="E903" s="23" t="s">
        <v>4785</v>
      </c>
      <c r="F903" s="23" t="s">
        <v>4622</v>
      </c>
      <c r="G903" s="23">
        <v>700104</v>
      </c>
      <c r="H903" s="23" t="s">
        <v>5235</v>
      </c>
      <c r="I903" s="23" t="s">
        <v>5235</v>
      </c>
      <c r="J903" s="24" t="str">
        <f t="shared" si="14"/>
        <v>Dec-11</v>
      </c>
    </row>
    <row r="904" spans="1:10" x14ac:dyDescent="0.2">
      <c r="A904" s="37">
        <v>22428</v>
      </c>
      <c r="B904" s="35" t="s">
        <v>827</v>
      </c>
      <c r="C904" s="27">
        <v>40898</v>
      </c>
      <c r="D904" s="23" t="s">
        <v>9148</v>
      </c>
      <c r="E904" s="23" t="s">
        <v>4679</v>
      </c>
      <c r="F904" s="23" t="s">
        <v>4</v>
      </c>
      <c r="G904" s="23">
        <v>263139</v>
      </c>
      <c r="H904" s="23" t="s">
        <v>5232</v>
      </c>
      <c r="I904" s="23" t="s">
        <v>5232</v>
      </c>
      <c r="J904" s="24" t="str">
        <f t="shared" si="14"/>
        <v>Dec-11</v>
      </c>
    </row>
    <row r="905" spans="1:10" x14ac:dyDescent="0.2">
      <c r="A905" s="37">
        <v>22438</v>
      </c>
      <c r="B905" s="35" t="s">
        <v>828</v>
      </c>
      <c r="C905" s="27">
        <v>40900</v>
      </c>
      <c r="D905" s="23" t="s">
        <v>9149</v>
      </c>
      <c r="E905" s="23" t="s">
        <v>4684</v>
      </c>
      <c r="F905" s="23" t="s">
        <v>6</v>
      </c>
      <c r="G905" s="23">
        <v>462001</v>
      </c>
      <c r="H905" s="23" t="s">
        <v>5234</v>
      </c>
      <c r="I905" s="23" t="s">
        <v>5481</v>
      </c>
      <c r="J905" s="24" t="str">
        <f t="shared" si="14"/>
        <v>Dec-11</v>
      </c>
    </row>
    <row r="906" spans="1:10" x14ac:dyDescent="0.2">
      <c r="A906" s="37">
        <v>22441</v>
      </c>
      <c r="B906" s="35" t="s">
        <v>829</v>
      </c>
      <c r="C906" s="27">
        <v>40900</v>
      </c>
      <c r="D906" s="23" t="s">
        <v>9150</v>
      </c>
      <c r="E906" s="23" t="s">
        <v>4724</v>
      </c>
      <c r="F906" s="23" t="s">
        <v>4622</v>
      </c>
      <c r="G906" s="23">
        <v>734005</v>
      </c>
      <c r="H906" s="23" t="s">
        <v>5235</v>
      </c>
      <c r="I906" s="23" t="s">
        <v>5235</v>
      </c>
      <c r="J906" s="24" t="str">
        <f t="shared" si="14"/>
        <v>Dec-11</v>
      </c>
    </row>
    <row r="907" spans="1:10" x14ac:dyDescent="0.2">
      <c r="A907" s="37">
        <v>22450</v>
      </c>
      <c r="B907" s="35" t="s">
        <v>830</v>
      </c>
      <c r="C907" s="27">
        <v>40900</v>
      </c>
      <c r="D907" s="23" t="s">
        <v>9151</v>
      </c>
      <c r="E907" s="23" t="s">
        <v>4607</v>
      </c>
      <c r="F907" s="23" t="s">
        <v>8</v>
      </c>
      <c r="G907" s="23">
        <v>413102</v>
      </c>
      <c r="H907" s="23" t="s">
        <v>5234</v>
      </c>
      <c r="I907" s="23" t="s">
        <v>5234</v>
      </c>
      <c r="J907" s="24" t="str">
        <f t="shared" si="14"/>
        <v>Dec-11</v>
      </c>
    </row>
    <row r="908" spans="1:10" x14ac:dyDescent="0.2">
      <c r="A908" s="37">
        <v>22466</v>
      </c>
      <c r="B908" s="35" t="s">
        <v>831</v>
      </c>
      <c r="C908" s="27">
        <v>40904</v>
      </c>
      <c r="D908" s="23" t="s">
        <v>9152</v>
      </c>
      <c r="E908" s="23" t="s">
        <v>4663</v>
      </c>
      <c r="F908" s="23" t="s">
        <v>3</v>
      </c>
      <c r="G908" s="23">
        <v>226001</v>
      </c>
      <c r="H908" s="23" t="s">
        <v>5232</v>
      </c>
      <c r="I908" s="23" t="s">
        <v>5232</v>
      </c>
      <c r="J908" s="24" t="str">
        <f t="shared" si="14"/>
        <v>Dec-11</v>
      </c>
    </row>
    <row r="909" spans="1:10" x14ac:dyDescent="0.2">
      <c r="A909" s="37">
        <v>22467</v>
      </c>
      <c r="B909" s="35" t="s">
        <v>832</v>
      </c>
      <c r="C909" s="27">
        <v>40904</v>
      </c>
      <c r="D909" s="23" t="s">
        <v>9153</v>
      </c>
      <c r="E909" s="23" t="s">
        <v>4614</v>
      </c>
      <c r="F909" s="23" t="s">
        <v>1</v>
      </c>
      <c r="G909" s="23">
        <v>638011</v>
      </c>
      <c r="H909" s="23" t="s">
        <v>5233</v>
      </c>
      <c r="I909" s="23" t="s">
        <v>5233</v>
      </c>
      <c r="J909" s="24" t="str">
        <f t="shared" si="14"/>
        <v>Dec-11</v>
      </c>
    </row>
    <row r="910" spans="1:10" x14ac:dyDescent="0.2">
      <c r="A910" s="37">
        <v>22468</v>
      </c>
      <c r="B910" s="35" t="s">
        <v>833</v>
      </c>
      <c r="C910" s="27">
        <v>40905</v>
      </c>
      <c r="D910" s="23" t="s">
        <v>9154</v>
      </c>
      <c r="E910" s="23" t="s">
        <v>4645</v>
      </c>
      <c r="F910" s="23" t="s">
        <v>8</v>
      </c>
      <c r="G910" s="23">
        <v>415001</v>
      </c>
      <c r="H910" s="23" t="s">
        <v>5234</v>
      </c>
      <c r="I910" s="23" t="s">
        <v>5234</v>
      </c>
      <c r="J910" s="24" t="str">
        <f t="shared" si="14"/>
        <v>Dec-11</v>
      </c>
    </row>
    <row r="911" spans="1:10" x14ac:dyDescent="0.2">
      <c r="A911" s="37">
        <v>22469</v>
      </c>
      <c r="B911" s="35" t="s">
        <v>834</v>
      </c>
      <c r="C911" s="27">
        <v>40905</v>
      </c>
      <c r="D911" s="23" t="s">
        <v>9155</v>
      </c>
      <c r="E911" s="23" t="s">
        <v>4665</v>
      </c>
      <c r="F911" s="23" t="s">
        <v>4631</v>
      </c>
      <c r="G911" s="23">
        <v>390011</v>
      </c>
      <c r="H911" s="23" t="s">
        <v>5234</v>
      </c>
      <c r="I911" s="23" t="s">
        <v>5234</v>
      </c>
      <c r="J911" s="24" t="str">
        <f t="shared" si="14"/>
        <v>Dec-11</v>
      </c>
    </row>
    <row r="912" spans="1:10" x14ac:dyDescent="0.2">
      <c r="A912" s="37">
        <v>22470</v>
      </c>
      <c r="B912" s="35" t="s">
        <v>835</v>
      </c>
      <c r="C912" s="27">
        <v>40905</v>
      </c>
      <c r="D912" s="23" t="s">
        <v>9156</v>
      </c>
      <c r="E912" s="23" t="s">
        <v>4679</v>
      </c>
      <c r="F912" s="23" t="s">
        <v>4</v>
      </c>
      <c r="G912" s="23">
        <v>263139</v>
      </c>
      <c r="H912" s="23" t="s">
        <v>5232</v>
      </c>
      <c r="I912" s="23" t="s">
        <v>5232</v>
      </c>
      <c r="J912" s="24" t="str">
        <f t="shared" si="14"/>
        <v>Dec-11</v>
      </c>
    </row>
    <row r="913" spans="1:10" x14ac:dyDescent="0.2">
      <c r="A913" s="37">
        <v>22473</v>
      </c>
      <c r="B913" s="35" t="s">
        <v>836</v>
      </c>
      <c r="C913" s="27">
        <v>40905</v>
      </c>
      <c r="D913" s="23" t="s">
        <v>11534</v>
      </c>
      <c r="E913" s="23" t="s">
        <v>4769</v>
      </c>
      <c r="F913" s="23" t="s">
        <v>4768</v>
      </c>
      <c r="G913" s="23">
        <v>173212</v>
      </c>
      <c r="H913" s="23" t="s">
        <v>5232</v>
      </c>
      <c r="I913" s="23" t="s">
        <v>5232</v>
      </c>
      <c r="J913" s="24" t="str">
        <f t="shared" si="14"/>
        <v>Dec-11</v>
      </c>
    </row>
    <row r="914" spans="1:10" x14ac:dyDescent="0.2">
      <c r="A914" s="37">
        <v>22474</v>
      </c>
      <c r="B914" s="35" t="s">
        <v>837</v>
      </c>
      <c r="C914" s="27">
        <v>40905</v>
      </c>
      <c r="D914" s="23" t="s">
        <v>9157</v>
      </c>
      <c r="E914" s="23" t="s">
        <v>4607</v>
      </c>
      <c r="F914" s="23" t="s">
        <v>8</v>
      </c>
      <c r="G914" s="23">
        <v>411014</v>
      </c>
      <c r="H914" s="23" t="s">
        <v>5234</v>
      </c>
      <c r="I914" s="23" t="s">
        <v>5234</v>
      </c>
      <c r="J914" s="24" t="str">
        <f t="shared" si="14"/>
        <v>Dec-11</v>
      </c>
    </row>
    <row r="915" spans="1:10" x14ac:dyDescent="0.2">
      <c r="A915" s="37">
        <v>22475</v>
      </c>
      <c r="B915" s="35" t="s">
        <v>7789</v>
      </c>
      <c r="C915" s="27">
        <v>40905</v>
      </c>
      <c r="D915" s="23" t="s">
        <v>9158</v>
      </c>
      <c r="E915" s="23" t="s">
        <v>4784</v>
      </c>
      <c r="F915" s="23" t="s">
        <v>4590</v>
      </c>
      <c r="G915" s="23">
        <v>127021</v>
      </c>
      <c r="H915" s="23" t="s">
        <v>5232</v>
      </c>
      <c r="I915" s="23" t="s">
        <v>5232</v>
      </c>
      <c r="J915" s="24" t="str">
        <f t="shared" si="14"/>
        <v>Dec-11</v>
      </c>
    </row>
    <row r="916" spans="1:10" x14ac:dyDescent="0.2">
      <c r="A916" s="37">
        <v>22485</v>
      </c>
      <c r="B916" s="35" t="s">
        <v>838</v>
      </c>
      <c r="C916" s="27">
        <v>40906</v>
      </c>
      <c r="D916" s="23" t="s">
        <v>9159</v>
      </c>
      <c r="E916" s="23" t="s">
        <v>4679</v>
      </c>
      <c r="F916" s="23" t="s">
        <v>4</v>
      </c>
      <c r="G916" s="23">
        <v>263139</v>
      </c>
      <c r="H916" s="23" t="s">
        <v>5232</v>
      </c>
      <c r="I916" s="23" t="s">
        <v>5232</v>
      </c>
      <c r="J916" s="24" t="str">
        <f t="shared" si="14"/>
        <v>Dec-11</v>
      </c>
    </row>
    <row r="917" spans="1:10" x14ac:dyDescent="0.2">
      <c r="A917" s="37">
        <v>22491</v>
      </c>
      <c r="B917" s="35" t="s">
        <v>839</v>
      </c>
      <c r="C917" s="27">
        <v>40906</v>
      </c>
      <c r="D917" s="23" t="s">
        <v>9160</v>
      </c>
      <c r="E917" s="23" t="s">
        <v>4786</v>
      </c>
      <c r="F917" s="23" t="s">
        <v>4618</v>
      </c>
      <c r="G917" s="23">
        <v>335001</v>
      </c>
      <c r="H917" s="23" t="s">
        <v>5232</v>
      </c>
      <c r="I917" s="23" t="s">
        <v>5232</v>
      </c>
      <c r="J917" s="24" t="str">
        <f t="shared" si="14"/>
        <v>Dec-11</v>
      </c>
    </row>
    <row r="918" spans="1:10" x14ac:dyDescent="0.2">
      <c r="A918" s="37">
        <v>22499</v>
      </c>
      <c r="B918" s="35" t="s">
        <v>840</v>
      </c>
      <c r="C918" s="27">
        <v>40907</v>
      </c>
      <c r="D918" s="23" t="s">
        <v>9161</v>
      </c>
      <c r="E918" s="23" t="s">
        <v>4661</v>
      </c>
      <c r="F918" s="23" t="s">
        <v>3</v>
      </c>
      <c r="G918" s="23">
        <v>221001</v>
      </c>
      <c r="H918" s="23" t="s">
        <v>5232</v>
      </c>
      <c r="I918" s="23" t="s">
        <v>5232</v>
      </c>
      <c r="J918" s="24" t="str">
        <f t="shared" si="14"/>
        <v>Dec-11</v>
      </c>
    </row>
    <row r="919" spans="1:10" x14ac:dyDescent="0.2">
      <c r="A919" s="37">
        <v>22509</v>
      </c>
      <c r="B919" s="35" t="s">
        <v>841</v>
      </c>
      <c r="C919" s="27">
        <v>40910</v>
      </c>
      <c r="D919" s="23" t="s">
        <v>9162</v>
      </c>
      <c r="E919" s="23" t="s">
        <v>4682</v>
      </c>
      <c r="F919" s="23" t="s">
        <v>4590</v>
      </c>
      <c r="G919" s="23">
        <v>135001</v>
      </c>
      <c r="H919" s="23" t="s">
        <v>5232</v>
      </c>
      <c r="I919" s="23" t="s">
        <v>5232</v>
      </c>
      <c r="J919" s="24" t="str">
        <f t="shared" si="14"/>
        <v>Jan-12</v>
      </c>
    </row>
    <row r="920" spans="1:10" x14ac:dyDescent="0.2">
      <c r="A920" s="37">
        <v>22512</v>
      </c>
      <c r="B920" s="35" t="s">
        <v>842</v>
      </c>
      <c r="C920" s="27">
        <v>40910</v>
      </c>
      <c r="D920" s="23" t="s">
        <v>9163</v>
      </c>
      <c r="E920" s="23" t="s">
        <v>4621</v>
      </c>
      <c r="F920" s="23" t="s">
        <v>8</v>
      </c>
      <c r="G920" s="23">
        <v>421301</v>
      </c>
      <c r="H920" s="23" t="s">
        <v>5234</v>
      </c>
      <c r="I920" s="23" t="s">
        <v>5234</v>
      </c>
      <c r="J920" s="24" t="str">
        <f t="shared" si="14"/>
        <v>Jan-12</v>
      </c>
    </row>
    <row r="921" spans="1:10" x14ac:dyDescent="0.2">
      <c r="A921" s="37">
        <v>22551</v>
      </c>
      <c r="B921" s="35" t="s">
        <v>843</v>
      </c>
      <c r="C921" s="27">
        <v>40912</v>
      </c>
      <c r="D921" s="23" t="s">
        <v>9164</v>
      </c>
      <c r="E921" s="23" t="s">
        <v>4642</v>
      </c>
      <c r="F921" s="23" t="s">
        <v>4624</v>
      </c>
      <c r="G921" s="23">
        <v>753002</v>
      </c>
      <c r="H921" s="23" t="s">
        <v>5235</v>
      </c>
      <c r="I921" s="23" t="s">
        <v>5481</v>
      </c>
      <c r="J921" s="24" t="str">
        <f t="shared" si="14"/>
        <v>Jan-12</v>
      </c>
    </row>
    <row r="922" spans="1:10" x14ac:dyDescent="0.2">
      <c r="A922" s="37">
        <v>22554</v>
      </c>
      <c r="B922" s="35" t="s">
        <v>844</v>
      </c>
      <c r="C922" s="27">
        <v>40912</v>
      </c>
      <c r="D922" s="23" t="s">
        <v>9165</v>
      </c>
      <c r="E922" s="23" t="s">
        <v>4741</v>
      </c>
      <c r="F922" s="23" t="s">
        <v>4622</v>
      </c>
      <c r="G922" s="23">
        <v>713216</v>
      </c>
      <c r="H922" s="23" t="s">
        <v>5235</v>
      </c>
      <c r="I922" s="23" t="s">
        <v>5235</v>
      </c>
      <c r="J922" s="24" t="str">
        <f t="shared" si="14"/>
        <v>Jan-12</v>
      </c>
    </row>
    <row r="923" spans="1:10" x14ac:dyDescent="0.2">
      <c r="A923" s="37">
        <v>22564</v>
      </c>
      <c r="B923" s="35" t="s">
        <v>845</v>
      </c>
      <c r="C923" s="27">
        <v>40913</v>
      </c>
      <c r="D923" s="23" t="s">
        <v>9166</v>
      </c>
      <c r="E923" s="23" t="s">
        <v>4621</v>
      </c>
      <c r="F923" s="23" t="s">
        <v>8</v>
      </c>
      <c r="G923" s="23">
        <v>401107</v>
      </c>
      <c r="H923" s="23" t="s">
        <v>5234</v>
      </c>
      <c r="I923" s="23" t="s">
        <v>5234</v>
      </c>
      <c r="J923" s="24" t="str">
        <f t="shared" si="14"/>
        <v>Jan-12</v>
      </c>
    </row>
    <row r="924" spans="1:10" x14ac:dyDescent="0.2">
      <c r="A924" s="37">
        <v>22565</v>
      </c>
      <c r="B924" s="35" t="s">
        <v>846</v>
      </c>
      <c r="C924" s="27">
        <v>40913</v>
      </c>
      <c r="D924" s="23" t="s">
        <v>9167</v>
      </c>
      <c r="E924" s="23" t="s">
        <v>4682</v>
      </c>
      <c r="F924" s="23" t="s">
        <v>4590</v>
      </c>
      <c r="G924" s="23">
        <v>135001</v>
      </c>
      <c r="H924" s="23" t="s">
        <v>5232</v>
      </c>
      <c r="I924" s="23" t="s">
        <v>5232</v>
      </c>
      <c r="J924" s="24" t="str">
        <f t="shared" si="14"/>
        <v>Jan-12</v>
      </c>
    </row>
    <row r="925" spans="1:10" x14ac:dyDescent="0.2">
      <c r="A925" s="37">
        <v>22566</v>
      </c>
      <c r="B925" s="35" t="s">
        <v>847</v>
      </c>
      <c r="C925" s="27">
        <v>40913</v>
      </c>
      <c r="D925" s="23" t="s">
        <v>9168</v>
      </c>
      <c r="E925" s="23" t="s">
        <v>4787</v>
      </c>
      <c r="F925" s="23" t="s">
        <v>3</v>
      </c>
      <c r="G925" s="23">
        <v>228001</v>
      </c>
      <c r="H925" s="23" t="s">
        <v>5232</v>
      </c>
      <c r="I925" s="23" t="s">
        <v>5232</v>
      </c>
      <c r="J925" s="24" t="str">
        <f t="shared" si="14"/>
        <v>Jan-12</v>
      </c>
    </row>
    <row r="926" spans="1:10" x14ac:dyDescent="0.2">
      <c r="A926" s="37">
        <v>22567</v>
      </c>
      <c r="B926" s="35" t="s">
        <v>848</v>
      </c>
      <c r="C926" s="27">
        <v>40913</v>
      </c>
      <c r="D926" s="23" t="s">
        <v>9169</v>
      </c>
      <c r="E926" s="23" t="s">
        <v>4753</v>
      </c>
      <c r="F926" s="23" t="s">
        <v>4590</v>
      </c>
      <c r="G926" s="23">
        <v>132103</v>
      </c>
      <c r="H926" s="23" t="s">
        <v>5232</v>
      </c>
      <c r="I926" s="23" t="s">
        <v>5232</v>
      </c>
      <c r="J926" s="24" t="str">
        <f t="shared" si="14"/>
        <v>Jan-12</v>
      </c>
    </row>
    <row r="927" spans="1:10" x14ac:dyDescent="0.2">
      <c r="A927" s="37">
        <v>22568</v>
      </c>
      <c r="B927" s="35" t="s">
        <v>16484</v>
      </c>
      <c r="C927" s="27">
        <v>40914</v>
      </c>
      <c r="D927" s="23" t="s">
        <v>9170</v>
      </c>
      <c r="E927" s="23" t="s">
        <v>4679</v>
      </c>
      <c r="F927" s="23" t="s">
        <v>4</v>
      </c>
      <c r="G927" s="23">
        <v>263139</v>
      </c>
      <c r="H927" s="23" t="s">
        <v>5232</v>
      </c>
      <c r="I927" s="23" t="s">
        <v>5232</v>
      </c>
      <c r="J927" s="24" t="str">
        <f t="shared" si="14"/>
        <v>Jan-12</v>
      </c>
    </row>
    <row r="928" spans="1:10" x14ac:dyDescent="0.2">
      <c r="A928" s="37">
        <v>22573</v>
      </c>
      <c r="B928" s="35" t="s">
        <v>849</v>
      </c>
      <c r="C928" s="27">
        <v>40917</v>
      </c>
      <c r="D928" s="23" t="s">
        <v>11535</v>
      </c>
      <c r="E928" s="23" t="s">
        <v>4601</v>
      </c>
      <c r="F928" s="23" t="s">
        <v>5</v>
      </c>
      <c r="G928" s="23">
        <v>560032</v>
      </c>
      <c r="H928" s="23" t="s">
        <v>5233</v>
      </c>
      <c r="I928" s="23" t="s">
        <v>5233</v>
      </c>
      <c r="J928" s="24" t="str">
        <f t="shared" si="14"/>
        <v>Jan-12</v>
      </c>
    </row>
    <row r="929" spans="1:10" x14ac:dyDescent="0.2">
      <c r="A929" s="37">
        <v>22581</v>
      </c>
      <c r="B929" s="35" t="s">
        <v>850</v>
      </c>
      <c r="C929" s="27">
        <v>40918</v>
      </c>
      <c r="D929" s="23" t="s">
        <v>9171</v>
      </c>
      <c r="E929" s="23" t="s">
        <v>4705</v>
      </c>
      <c r="F929" s="23" t="s">
        <v>4622</v>
      </c>
      <c r="G929" s="23">
        <v>743222</v>
      </c>
      <c r="H929" s="23" t="s">
        <v>5235</v>
      </c>
      <c r="I929" s="23" t="s">
        <v>5235</v>
      </c>
      <c r="J929" s="24" t="str">
        <f t="shared" si="14"/>
        <v>Jan-12</v>
      </c>
    </row>
    <row r="930" spans="1:10" x14ac:dyDescent="0.2">
      <c r="A930" s="37">
        <v>22582</v>
      </c>
      <c r="B930" s="35" t="s">
        <v>851</v>
      </c>
      <c r="C930" s="27">
        <v>40918</v>
      </c>
      <c r="D930" s="23" t="s">
        <v>9172</v>
      </c>
      <c r="E930" s="23" t="s">
        <v>4739</v>
      </c>
      <c r="F930" s="23" t="s">
        <v>2</v>
      </c>
      <c r="G930" s="23">
        <v>146001</v>
      </c>
      <c r="H930" s="23" t="s">
        <v>5232</v>
      </c>
      <c r="I930" s="23" t="s">
        <v>5232</v>
      </c>
      <c r="J930" s="24" t="str">
        <f t="shared" si="14"/>
        <v>Jan-12</v>
      </c>
    </row>
    <row r="931" spans="1:10" x14ac:dyDescent="0.2">
      <c r="A931" s="37">
        <v>22583</v>
      </c>
      <c r="B931" s="35" t="s">
        <v>852</v>
      </c>
      <c r="C931" s="27">
        <v>40919</v>
      </c>
      <c r="D931" s="23" t="s">
        <v>9173</v>
      </c>
      <c r="E931" s="23" t="s">
        <v>4601</v>
      </c>
      <c r="F931" s="23" t="s">
        <v>5</v>
      </c>
      <c r="G931" s="23">
        <v>560010</v>
      </c>
      <c r="H931" s="23" t="s">
        <v>5233</v>
      </c>
      <c r="I931" s="23" t="s">
        <v>5233</v>
      </c>
      <c r="J931" s="24" t="str">
        <f t="shared" si="14"/>
        <v>Jan-12</v>
      </c>
    </row>
    <row r="932" spans="1:10" x14ac:dyDescent="0.2">
      <c r="A932" s="37">
        <v>22590</v>
      </c>
      <c r="B932" s="35" t="s">
        <v>853</v>
      </c>
      <c r="C932" s="27">
        <v>40919</v>
      </c>
      <c r="D932" s="23" t="s">
        <v>9174</v>
      </c>
      <c r="E932" s="23" t="s">
        <v>4607</v>
      </c>
      <c r="F932" s="23" t="s">
        <v>8</v>
      </c>
      <c r="G932" s="23">
        <v>411033</v>
      </c>
      <c r="H932" s="23" t="s">
        <v>5234</v>
      </c>
      <c r="I932" s="23" t="s">
        <v>5234</v>
      </c>
      <c r="J932" s="24" t="str">
        <f t="shared" si="14"/>
        <v>Jan-12</v>
      </c>
    </row>
    <row r="933" spans="1:10" x14ac:dyDescent="0.2">
      <c r="A933" s="37">
        <v>22607</v>
      </c>
      <c r="B933" s="35" t="s">
        <v>854</v>
      </c>
      <c r="C933" s="27">
        <v>40919</v>
      </c>
      <c r="D933" s="23" t="s">
        <v>9175</v>
      </c>
      <c r="E933" s="23" t="s">
        <v>4621</v>
      </c>
      <c r="F933" s="23" t="s">
        <v>8</v>
      </c>
      <c r="G933" s="23">
        <v>400705</v>
      </c>
      <c r="H933" s="23" t="s">
        <v>5234</v>
      </c>
      <c r="I933" s="23" t="s">
        <v>5234</v>
      </c>
      <c r="J933" s="24" t="str">
        <f t="shared" si="14"/>
        <v>Jan-12</v>
      </c>
    </row>
    <row r="934" spans="1:10" x14ac:dyDescent="0.2">
      <c r="A934" s="37">
        <v>22611</v>
      </c>
      <c r="B934" s="35" t="s">
        <v>855</v>
      </c>
      <c r="C934" s="27">
        <v>40920</v>
      </c>
      <c r="D934" s="23" t="s">
        <v>9176</v>
      </c>
      <c r="E934" s="23" t="s">
        <v>4604</v>
      </c>
      <c r="F934" s="23" t="s">
        <v>2</v>
      </c>
      <c r="G934" s="23">
        <v>141412</v>
      </c>
      <c r="H934" s="23" t="s">
        <v>5232</v>
      </c>
      <c r="I934" s="23" t="s">
        <v>5232</v>
      </c>
      <c r="J934" s="24" t="str">
        <f t="shared" si="14"/>
        <v>Jan-12</v>
      </c>
    </row>
    <row r="935" spans="1:10" x14ac:dyDescent="0.2">
      <c r="A935" s="37">
        <v>22620</v>
      </c>
      <c r="B935" s="35" t="s">
        <v>856</v>
      </c>
      <c r="C935" s="27">
        <v>40921</v>
      </c>
      <c r="D935" s="23" t="s">
        <v>9177</v>
      </c>
      <c r="E935" s="23" t="s">
        <v>4769</v>
      </c>
      <c r="F935" s="23" t="s">
        <v>4768</v>
      </c>
      <c r="G935" s="23">
        <v>173212</v>
      </c>
      <c r="H935" s="23" t="s">
        <v>5232</v>
      </c>
      <c r="I935" s="23" t="s">
        <v>5232</v>
      </c>
      <c r="J935" s="24" t="str">
        <f t="shared" si="14"/>
        <v>Jan-12</v>
      </c>
    </row>
    <row r="936" spans="1:10" x14ac:dyDescent="0.2">
      <c r="A936" s="37">
        <v>22630</v>
      </c>
      <c r="B936" s="35" t="s">
        <v>857</v>
      </c>
      <c r="C936" s="27">
        <v>40924</v>
      </c>
      <c r="D936" s="23" t="s">
        <v>9178</v>
      </c>
      <c r="E936" s="23" t="s">
        <v>4594</v>
      </c>
      <c r="F936" s="23" t="s">
        <v>0</v>
      </c>
      <c r="G936" s="23">
        <v>110070</v>
      </c>
      <c r="H936" s="23" t="s">
        <v>5232</v>
      </c>
      <c r="I936" s="23" t="s">
        <v>5232</v>
      </c>
      <c r="J936" s="24" t="str">
        <f t="shared" si="14"/>
        <v>Jan-12</v>
      </c>
    </row>
    <row r="937" spans="1:10" x14ac:dyDescent="0.2">
      <c r="A937" s="37">
        <v>22648</v>
      </c>
      <c r="B937" s="35" t="s">
        <v>858</v>
      </c>
      <c r="C937" s="27">
        <v>40926</v>
      </c>
      <c r="D937" s="23" t="s">
        <v>9179</v>
      </c>
      <c r="E937" s="23" t="s">
        <v>4596</v>
      </c>
      <c r="F937" s="23" t="s">
        <v>5</v>
      </c>
      <c r="G937" s="23">
        <v>560090</v>
      </c>
      <c r="H937" s="23" t="s">
        <v>5233</v>
      </c>
      <c r="I937" s="23" t="s">
        <v>5233</v>
      </c>
      <c r="J937" s="24" t="str">
        <f t="shared" si="14"/>
        <v>Jan-12</v>
      </c>
    </row>
    <row r="938" spans="1:10" x14ac:dyDescent="0.2">
      <c r="A938" s="37">
        <v>22674</v>
      </c>
      <c r="B938" s="35" t="s">
        <v>859</v>
      </c>
      <c r="C938" s="27">
        <v>40926</v>
      </c>
      <c r="D938" s="23" t="s">
        <v>9180</v>
      </c>
      <c r="E938" s="23" t="s">
        <v>4788</v>
      </c>
      <c r="F938" s="23" t="s">
        <v>8</v>
      </c>
      <c r="G938" s="23">
        <v>444001</v>
      </c>
      <c r="H938" s="23" t="s">
        <v>5234</v>
      </c>
      <c r="I938" s="23" t="s">
        <v>5234</v>
      </c>
      <c r="J938" s="24" t="str">
        <f t="shared" si="14"/>
        <v>Jan-12</v>
      </c>
    </row>
    <row r="939" spans="1:10" x14ac:dyDescent="0.2">
      <c r="A939" s="37">
        <v>22675</v>
      </c>
      <c r="B939" s="35" t="s">
        <v>860</v>
      </c>
      <c r="C939" s="27">
        <v>40926</v>
      </c>
      <c r="D939" s="23" t="s">
        <v>9181</v>
      </c>
      <c r="E939" s="23" t="s">
        <v>4633</v>
      </c>
      <c r="F939" s="23" t="s">
        <v>8</v>
      </c>
      <c r="G939" s="23">
        <v>422003</v>
      </c>
      <c r="H939" s="23" t="s">
        <v>5234</v>
      </c>
      <c r="I939" s="23" t="s">
        <v>5234</v>
      </c>
      <c r="J939" s="24" t="str">
        <f t="shared" si="14"/>
        <v>Jan-12</v>
      </c>
    </row>
    <row r="940" spans="1:10" x14ac:dyDescent="0.2">
      <c r="A940" s="37">
        <v>22689</v>
      </c>
      <c r="B940" s="35" t="s">
        <v>861</v>
      </c>
      <c r="C940" s="27">
        <v>40929</v>
      </c>
      <c r="D940" s="23" t="s">
        <v>9182</v>
      </c>
      <c r="E940" s="23" t="s">
        <v>4753</v>
      </c>
      <c r="F940" s="23" t="s">
        <v>4590</v>
      </c>
      <c r="G940" s="23">
        <v>132103</v>
      </c>
      <c r="H940" s="23" t="s">
        <v>5232</v>
      </c>
      <c r="I940" s="23" t="s">
        <v>5232</v>
      </c>
      <c r="J940" s="24" t="str">
        <f t="shared" si="14"/>
        <v>Jan-12</v>
      </c>
    </row>
    <row r="941" spans="1:10" x14ac:dyDescent="0.2">
      <c r="A941" s="37">
        <v>22690</v>
      </c>
      <c r="B941" s="35" t="s">
        <v>862</v>
      </c>
      <c r="C941" s="27">
        <v>40931</v>
      </c>
      <c r="D941" s="23" t="s">
        <v>9183</v>
      </c>
      <c r="E941" s="23" t="s">
        <v>4650</v>
      </c>
      <c r="F941" s="23" t="s">
        <v>4590</v>
      </c>
      <c r="G941" s="23">
        <v>134109</v>
      </c>
      <c r="H941" s="23" t="s">
        <v>5232</v>
      </c>
      <c r="I941" s="23" t="s">
        <v>5232</v>
      </c>
      <c r="J941" s="24" t="str">
        <f t="shared" si="14"/>
        <v>Jan-12</v>
      </c>
    </row>
    <row r="942" spans="1:10" x14ac:dyDescent="0.2">
      <c r="A942" s="37">
        <v>22692</v>
      </c>
      <c r="B942" s="35" t="s">
        <v>863</v>
      </c>
      <c r="C942" s="27">
        <v>40932</v>
      </c>
      <c r="D942" s="23" t="s">
        <v>9184</v>
      </c>
      <c r="E942" s="23" t="s">
        <v>4651</v>
      </c>
      <c r="F942" s="23" t="s">
        <v>4598</v>
      </c>
      <c r="G942" s="23">
        <v>500049</v>
      </c>
      <c r="H942" s="23" t="s">
        <v>5233</v>
      </c>
      <c r="I942" s="23" t="s">
        <v>5481</v>
      </c>
      <c r="J942" s="24" t="str">
        <f t="shared" si="14"/>
        <v>Jan-12</v>
      </c>
    </row>
    <row r="943" spans="1:10" x14ac:dyDescent="0.2">
      <c r="A943" s="37">
        <v>22740</v>
      </c>
      <c r="B943" s="35" t="s">
        <v>864</v>
      </c>
      <c r="C943" s="27">
        <v>40935</v>
      </c>
      <c r="D943" s="23" t="s">
        <v>9185</v>
      </c>
      <c r="E943" s="23" t="s">
        <v>4790</v>
      </c>
      <c r="F943" s="23" t="s">
        <v>4789</v>
      </c>
      <c r="G943" s="23">
        <v>781006</v>
      </c>
      <c r="H943" s="23" t="s">
        <v>5235</v>
      </c>
      <c r="I943" s="23" t="s">
        <v>5235</v>
      </c>
      <c r="J943" s="24" t="str">
        <f t="shared" si="14"/>
        <v>Jan-12</v>
      </c>
    </row>
    <row r="944" spans="1:10" x14ac:dyDescent="0.2">
      <c r="A944" s="37">
        <v>22741</v>
      </c>
      <c r="B944" s="35" t="s">
        <v>865</v>
      </c>
      <c r="C944" s="27">
        <v>40935</v>
      </c>
      <c r="D944" s="23" t="s">
        <v>9186</v>
      </c>
      <c r="E944" s="23" t="s">
        <v>4649</v>
      </c>
      <c r="F944" s="23" t="s">
        <v>4631</v>
      </c>
      <c r="G944" s="23">
        <v>395010</v>
      </c>
      <c r="H944" s="23" t="s">
        <v>5234</v>
      </c>
      <c r="I944" s="23" t="s">
        <v>5234</v>
      </c>
      <c r="J944" s="24" t="str">
        <f t="shared" si="14"/>
        <v>Jan-12</v>
      </c>
    </row>
    <row r="945" spans="1:10" x14ac:dyDescent="0.2">
      <c r="A945" s="37">
        <v>22769</v>
      </c>
      <c r="B945" s="35" t="s">
        <v>866</v>
      </c>
      <c r="C945" s="27">
        <v>40939</v>
      </c>
      <c r="D945" s="23" t="s">
        <v>9187</v>
      </c>
      <c r="E945" s="23" t="s">
        <v>4637</v>
      </c>
      <c r="F945" s="23" t="s">
        <v>2</v>
      </c>
      <c r="G945" s="23">
        <v>143001</v>
      </c>
      <c r="H945" s="23" t="s">
        <v>5232</v>
      </c>
      <c r="I945" s="23" t="s">
        <v>5232</v>
      </c>
      <c r="J945" s="24" t="str">
        <f t="shared" si="14"/>
        <v>Jan-12</v>
      </c>
    </row>
    <row r="946" spans="1:10" x14ac:dyDescent="0.2">
      <c r="A946" s="37">
        <v>22790</v>
      </c>
      <c r="B946" s="35" t="s">
        <v>867</v>
      </c>
      <c r="C946" s="27">
        <v>40941</v>
      </c>
      <c r="D946" s="23" t="s">
        <v>9188</v>
      </c>
      <c r="E946" s="23" t="s">
        <v>4606</v>
      </c>
      <c r="F946" s="23" t="s">
        <v>1</v>
      </c>
      <c r="G946" s="23">
        <v>600011</v>
      </c>
      <c r="H946" s="23" t="s">
        <v>5233</v>
      </c>
      <c r="I946" s="23" t="s">
        <v>5233</v>
      </c>
      <c r="J946" s="24" t="str">
        <f t="shared" si="14"/>
        <v>Feb-12</v>
      </c>
    </row>
    <row r="947" spans="1:10" x14ac:dyDescent="0.2">
      <c r="A947" s="37">
        <v>22830</v>
      </c>
      <c r="B947" s="35" t="s">
        <v>868</v>
      </c>
      <c r="C947" s="27">
        <v>40946</v>
      </c>
      <c r="D947" s="23" t="s">
        <v>11536</v>
      </c>
      <c r="E947" s="23" t="s">
        <v>4599</v>
      </c>
      <c r="F947" s="23" t="s">
        <v>4598</v>
      </c>
      <c r="G947" s="23">
        <v>500035</v>
      </c>
      <c r="H947" s="23" t="s">
        <v>5233</v>
      </c>
      <c r="I947" s="23" t="s">
        <v>5481</v>
      </c>
      <c r="J947" s="24" t="str">
        <f t="shared" si="14"/>
        <v>Feb-12</v>
      </c>
    </row>
    <row r="948" spans="1:10" x14ac:dyDescent="0.2">
      <c r="A948" s="37">
        <v>22831</v>
      </c>
      <c r="B948" s="35" t="s">
        <v>869</v>
      </c>
      <c r="C948" s="27">
        <v>40947</v>
      </c>
      <c r="D948" s="23" t="s">
        <v>9189</v>
      </c>
      <c r="E948" s="23" t="s">
        <v>4623</v>
      </c>
      <c r="F948" s="23" t="s">
        <v>4622</v>
      </c>
      <c r="G948" s="23">
        <v>700010</v>
      </c>
      <c r="H948" s="23" t="s">
        <v>5235</v>
      </c>
      <c r="I948" s="23" t="s">
        <v>5235</v>
      </c>
      <c r="J948" s="24" t="str">
        <f t="shared" si="14"/>
        <v>Feb-12</v>
      </c>
    </row>
    <row r="949" spans="1:10" x14ac:dyDescent="0.2">
      <c r="A949" s="37">
        <v>22837</v>
      </c>
      <c r="B949" s="35" t="s">
        <v>870</v>
      </c>
      <c r="C949" s="27">
        <v>40947</v>
      </c>
      <c r="D949" s="23" t="s">
        <v>9190</v>
      </c>
      <c r="E949" s="23" t="s">
        <v>4791</v>
      </c>
      <c r="F949" s="23" t="s">
        <v>2</v>
      </c>
      <c r="G949" s="23">
        <v>140001</v>
      </c>
      <c r="H949" s="23" t="s">
        <v>5232</v>
      </c>
      <c r="I949" s="23" t="s">
        <v>5232</v>
      </c>
      <c r="J949" s="24" t="str">
        <f t="shared" si="14"/>
        <v>Feb-12</v>
      </c>
    </row>
    <row r="950" spans="1:10" x14ac:dyDescent="0.2">
      <c r="A950" s="37">
        <v>22860</v>
      </c>
      <c r="B950" s="35" t="s">
        <v>871</v>
      </c>
      <c r="C950" s="27">
        <v>40949</v>
      </c>
      <c r="D950" s="23" t="s">
        <v>9191</v>
      </c>
      <c r="E950" s="23" t="s">
        <v>4623</v>
      </c>
      <c r="F950" s="23" t="s">
        <v>4622</v>
      </c>
      <c r="G950" s="23">
        <v>700017</v>
      </c>
      <c r="H950" s="23" t="s">
        <v>5235</v>
      </c>
      <c r="I950" s="23" t="s">
        <v>5235</v>
      </c>
      <c r="J950" s="24" t="str">
        <f t="shared" si="14"/>
        <v>Feb-12</v>
      </c>
    </row>
    <row r="951" spans="1:10" x14ac:dyDescent="0.2">
      <c r="A951" s="37">
        <v>22871</v>
      </c>
      <c r="B951" s="35" t="s">
        <v>872</v>
      </c>
      <c r="C951" s="27">
        <v>40953</v>
      </c>
      <c r="D951" s="23" t="s">
        <v>9192</v>
      </c>
      <c r="E951" s="23" t="s">
        <v>4652</v>
      </c>
      <c r="F951" s="23" t="s">
        <v>2</v>
      </c>
      <c r="G951" s="23">
        <v>144001</v>
      </c>
      <c r="H951" s="23" t="s">
        <v>5232</v>
      </c>
      <c r="I951" s="23" t="s">
        <v>5232</v>
      </c>
      <c r="J951" s="24" t="str">
        <f t="shared" si="14"/>
        <v>Feb-12</v>
      </c>
    </row>
    <row r="952" spans="1:10" x14ac:dyDescent="0.2">
      <c r="A952" s="37">
        <v>22889</v>
      </c>
      <c r="B952" s="35" t="s">
        <v>873</v>
      </c>
      <c r="C952" s="27">
        <v>40955</v>
      </c>
      <c r="D952" s="23" t="s">
        <v>9193</v>
      </c>
      <c r="E952" s="23" t="s">
        <v>4605</v>
      </c>
      <c r="F952" s="23" t="s">
        <v>0</v>
      </c>
      <c r="G952" s="23">
        <v>110008</v>
      </c>
      <c r="H952" s="23" t="s">
        <v>5232</v>
      </c>
      <c r="I952" s="23" t="s">
        <v>5232</v>
      </c>
      <c r="J952" s="24" t="str">
        <f t="shared" si="14"/>
        <v>Feb-12</v>
      </c>
    </row>
    <row r="953" spans="1:10" x14ac:dyDescent="0.2">
      <c r="A953" s="37">
        <v>22913</v>
      </c>
      <c r="B953" s="35" t="s">
        <v>874</v>
      </c>
      <c r="C953" s="27">
        <v>40959</v>
      </c>
      <c r="D953" s="23" t="s">
        <v>9194</v>
      </c>
      <c r="E953" s="23" t="s">
        <v>4732</v>
      </c>
      <c r="F953" s="23" t="s">
        <v>4622</v>
      </c>
      <c r="G953" s="23">
        <v>742101</v>
      </c>
      <c r="H953" s="23" t="s">
        <v>5235</v>
      </c>
      <c r="I953" s="23" t="s">
        <v>5235</v>
      </c>
      <c r="J953" s="24" t="str">
        <f t="shared" si="14"/>
        <v>Feb-12</v>
      </c>
    </row>
    <row r="954" spans="1:10" x14ac:dyDescent="0.2">
      <c r="A954" s="37">
        <v>22934</v>
      </c>
      <c r="B954" s="35" t="s">
        <v>875</v>
      </c>
      <c r="C954" s="27">
        <v>40960</v>
      </c>
      <c r="D954" s="23" t="s">
        <v>9195</v>
      </c>
      <c r="E954" s="23" t="s">
        <v>4634</v>
      </c>
      <c r="F954" s="23" t="s">
        <v>1</v>
      </c>
      <c r="G954" s="23">
        <v>641018</v>
      </c>
      <c r="H954" s="23" t="s">
        <v>5233</v>
      </c>
      <c r="I954" s="23" t="s">
        <v>5233</v>
      </c>
      <c r="J954" s="24" t="str">
        <f t="shared" si="14"/>
        <v>Feb-12</v>
      </c>
    </row>
    <row r="955" spans="1:10" x14ac:dyDescent="0.2">
      <c r="A955" s="37">
        <v>22950</v>
      </c>
      <c r="B955" s="35" t="s">
        <v>876</v>
      </c>
      <c r="C955" s="27">
        <v>40962</v>
      </c>
      <c r="D955" s="23" t="s">
        <v>9196</v>
      </c>
      <c r="E955" s="23" t="s">
        <v>4623</v>
      </c>
      <c r="F955" s="23" t="s">
        <v>4622</v>
      </c>
      <c r="G955" s="23">
        <v>700064</v>
      </c>
      <c r="H955" s="23" t="s">
        <v>5235</v>
      </c>
      <c r="I955" s="23" t="s">
        <v>5235</v>
      </c>
      <c r="J955" s="24" t="str">
        <f t="shared" si="14"/>
        <v>Feb-12</v>
      </c>
    </row>
    <row r="956" spans="1:10" x14ac:dyDescent="0.2">
      <c r="A956" s="37">
        <v>22968</v>
      </c>
      <c r="B956" s="35" t="s">
        <v>877</v>
      </c>
      <c r="C956" s="27">
        <v>40963</v>
      </c>
      <c r="D956" s="23" t="s">
        <v>9197</v>
      </c>
      <c r="E956" s="23" t="s">
        <v>4732</v>
      </c>
      <c r="F956" s="23" t="s">
        <v>4622</v>
      </c>
      <c r="G956" s="23">
        <v>742101</v>
      </c>
      <c r="H956" s="23" t="s">
        <v>5235</v>
      </c>
      <c r="I956" s="23" t="s">
        <v>5235</v>
      </c>
      <c r="J956" s="24" t="str">
        <f t="shared" si="14"/>
        <v>Feb-12</v>
      </c>
    </row>
    <row r="957" spans="1:10" x14ac:dyDescent="0.2">
      <c r="A957" s="37">
        <v>22978</v>
      </c>
      <c r="B957" s="35" t="s">
        <v>878</v>
      </c>
      <c r="C957" s="27">
        <v>40966</v>
      </c>
      <c r="D957" s="23" t="s">
        <v>9198</v>
      </c>
      <c r="E957" s="23" t="s">
        <v>4660</v>
      </c>
      <c r="F957" s="23" t="s">
        <v>3</v>
      </c>
      <c r="G957" s="23">
        <v>208005</v>
      </c>
      <c r="H957" s="23" t="s">
        <v>5232</v>
      </c>
      <c r="I957" s="23" t="s">
        <v>5232</v>
      </c>
      <c r="J957" s="24" t="str">
        <f t="shared" si="14"/>
        <v>Feb-12</v>
      </c>
    </row>
    <row r="958" spans="1:10" x14ac:dyDescent="0.2">
      <c r="A958" s="37">
        <v>22988</v>
      </c>
      <c r="B958" s="35" t="s">
        <v>879</v>
      </c>
      <c r="C958" s="27">
        <v>40966</v>
      </c>
      <c r="D958" s="23" t="s">
        <v>9199</v>
      </c>
      <c r="E958" s="23" t="s">
        <v>4623</v>
      </c>
      <c r="F958" s="23" t="s">
        <v>4622</v>
      </c>
      <c r="G958" s="23">
        <v>700027</v>
      </c>
      <c r="H958" s="23" t="s">
        <v>5235</v>
      </c>
      <c r="I958" s="23" t="s">
        <v>5235</v>
      </c>
      <c r="J958" s="24" t="str">
        <f t="shared" si="14"/>
        <v>Feb-12</v>
      </c>
    </row>
    <row r="959" spans="1:10" x14ac:dyDescent="0.2">
      <c r="A959" s="37">
        <v>22992</v>
      </c>
      <c r="B959" s="35" t="s">
        <v>8265</v>
      </c>
      <c r="C959" s="27">
        <v>40967</v>
      </c>
      <c r="D959" s="23" t="s">
        <v>9200</v>
      </c>
      <c r="E959" s="23" t="s">
        <v>4748</v>
      </c>
      <c r="F959" s="23" t="s">
        <v>2</v>
      </c>
      <c r="G959" s="23">
        <v>151001</v>
      </c>
      <c r="H959" s="23" t="s">
        <v>5232</v>
      </c>
      <c r="I959" s="23" t="s">
        <v>5232</v>
      </c>
      <c r="J959" s="24" t="str">
        <f t="shared" si="14"/>
        <v>Feb-12</v>
      </c>
    </row>
    <row r="960" spans="1:10" x14ac:dyDescent="0.2">
      <c r="A960" s="37">
        <v>22993</v>
      </c>
      <c r="B960" s="35" t="s">
        <v>5486</v>
      </c>
      <c r="C960" s="27">
        <v>40967</v>
      </c>
      <c r="D960" s="23" t="s">
        <v>9201</v>
      </c>
      <c r="E960" s="23" t="s">
        <v>4636</v>
      </c>
      <c r="F960" s="23" t="s">
        <v>2</v>
      </c>
      <c r="G960" s="23">
        <v>160062</v>
      </c>
      <c r="H960" s="23" t="s">
        <v>5232</v>
      </c>
      <c r="I960" s="23" t="s">
        <v>5232</v>
      </c>
      <c r="J960" s="24" t="str">
        <f t="shared" si="14"/>
        <v>Feb-12</v>
      </c>
    </row>
    <row r="961" spans="1:10" x14ac:dyDescent="0.2">
      <c r="A961" s="37">
        <v>23041</v>
      </c>
      <c r="B961" s="35" t="s">
        <v>880</v>
      </c>
      <c r="C961" s="27">
        <v>40970</v>
      </c>
      <c r="D961" s="23" t="s">
        <v>9202</v>
      </c>
      <c r="E961" s="23" t="s">
        <v>4634</v>
      </c>
      <c r="F961" s="23" t="s">
        <v>1</v>
      </c>
      <c r="G961" s="23">
        <v>641024</v>
      </c>
      <c r="H961" s="23" t="s">
        <v>5233</v>
      </c>
      <c r="I961" s="23" t="s">
        <v>5233</v>
      </c>
      <c r="J961" s="24" t="str">
        <f t="shared" si="14"/>
        <v>Mar-12</v>
      </c>
    </row>
    <row r="962" spans="1:10" x14ac:dyDescent="0.2">
      <c r="A962" s="37">
        <v>23042</v>
      </c>
      <c r="B962" s="35" t="s">
        <v>881</v>
      </c>
      <c r="C962" s="27">
        <v>40970</v>
      </c>
      <c r="D962" s="23" t="s">
        <v>9203</v>
      </c>
      <c r="E962" s="23" t="s">
        <v>4639</v>
      </c>
      <c r="F962" s="23" t="s">
        <v>4638</v>
      </c>
      <c r="G962" s="23">
        <v>834009</v>
      </c>
      <c r="H962" s="23" t="s">
        <v>5235</v>
      </c>
      <c r="I962" s="23" t="s">
        <v>5235</v>
      </c>
      <c r="J962" s="24" t="str">
        <f t="shared" ref="J962:J1025" si="15">TEXT(C962,"mmm-yy")</f>
        <v>Mar-12</v>
      </c>
    </row>
    <row r="963" spans="1:10" x14ac:dyDescent="0.2">
      <c r="A963" s="37">
        <v>23054</v>
      </c>
      <c r="B963" s="35" t="s">
        <v>882</v>
      </c>
      <c r="C963" s="27">
        <v>40973</v>
      </c>
      <c r="D963" s="23" t="s">
        <v>9204</v>
      </c>
      <c r="E963" s="23" t="s">
        <v>4792</v>
      </c>
      <c r="F963" s="23" t="s">
        <v>5</v>
      </c>
      <c r="G963" s="23">
        <v>573201</v>
      </c>
      <c r="H963" s="23" t="s">
        <v>5233</v>
      </c>
      <c r="I963" s="23" t="s">
        <v>5233</v>
      </c>
      <c r="J963" s="24" t="str">
        <f t="shared" si="15"/>
        <v>Mar-12</v>
      </c>
    </row>
    <row r="964" spans="1:10" x14ac:dyDescent="0.2">
      <c r="A964" s="37">
        <v>23055</v>
      </c>
      <c r="B964" s="35" t="s">
        <v>883</v>
      </c>
      <c r="C964" s="27">
        <v>40973</v>
      </c>
      <c r="D964" s="23" t="s">
        <v>9205</v>
      </c>
      <c r="E964" s="23" t="s">
        <v>4630</v>
      </c>
      <c r="F964" s="23" t="s">
        <v>4629</v>
      </c>
      <c r="G964" s="23">
        <v>492001</v>
      </c>
      <c r="H964" s="23" t="s">
        <v>5234</v>
      </c>
      <c r="I964" s="23" t="s">
        <v>5481</v>
      </c>
      <c r="J964" s="24" t="str">
        <f t="shared" si="15"/>
        <v>Mar-12</v>
      </c>
    </row>
    <row r="965" spans="1:10" x14ac:dyDescent="0.2">
      <c r="A965" s="37">
        <v>23079</v>
      </c>
      <c r="B965" s="35" t="s">
        <v>884</v>
      </c>
      <c r="C965" s="27">
        <v>40975</v>
      </c>
      <c r="D965" s="23" t="s">
        <v>9206</v>
      </c>
      <c r="E965" s="23" t="s">
        <v>4652</v>
      </c>
      <c r="F965" s="23" t="s">
        <v>2</v>
      </c>
      <c r="G965" s="23">
        <v>144003</v>
      </c>
      <c r="H965" s="23" t="s">
        <v>5232</v>
      </c>
      <c r="I965" s="23" t="s">
        <v>5232</v>
      </c>
      <c r="J965" s="24" t="str">
        <f t="shared" si="15"/>
        <v>Mar-12</v>
      </c>
    </row>
    <row r="966" spans="1:10" x14ac:dyDescent="0.2">
      <c r="A966" s="37">
        <v>23089</v>
      </c>
      <c r="B966" s="35" t="s">
        <v>885</v>
      </c>
      <c r="C966" s="27">
        <v>40977</v>
      </c>
      <c r="D966" s="23" t="s">
        <v>9207</v>
      </c>
      <c r="E966" s="23" t="s">
        <v>4644</v>
      </c>
      <c r="F966" s="23" t="s">
        <v>3</v>
      </c>
      <c r="G966" s="23">
        <v>250001</v>
      </c>
      <c r="H966" s="23" t="s">
        <v>5232</v>
      </c>
      <c r="I966" s="23" t="s">
        <v>5232</v>
      </c>
      <c r="J966" s="24" t="str">
        <f t="shared" si="15"/>
        <v>Mar-12</v>
      </c>
    </row>
    <row r="967" spans="1:10" x14ac:dyDescent="0.2">
      <c r="A967" s="37">
        <v>23117</v>
      </c>
      <c r="B967" s="35" t="s">
        <v>886</v>
      </c>
      <c r="C967" s="27">
        <v>40981</v>
      </c>
      <c r="D967" s="23" t="s">
        <v>9208</v>
      </c>
      <c r="E967" s="23" t="s">
        <v>4607</v>
      </c>
      <c r="F967" s="23" t="s">
        <v>8</v>
      </c>
      <c r="G967" s="23">
        <v>411002</v>
      </c>
      <c r="H967" s="23" t="s">
        <v>5234</v>
      </c>
      <c r="I967" s="23" t="s">
        <v>5234</v>
      </c>
      <c r="J967" s="24" t="str">
        <f t="shared" si="15"/>
        <v>Mar-12</v>
      </c>
    </row>
    <row r="968" spans="1:10" x14ac:dyDescent="0.2">
      <c r="A968" s="37">
        <v>23122</v>
      </c>
      <c r="B968" s="35" t="s">
        <v>887</v>
      </c>
      <c r="C968" s="27">
        <v>40981</v>
      </c>
      <c r="D968" s="23" t="s">
        <v>9209</v>
      </c>
      <c r="E968" s="23" t="s">
        <v>4648</v>
      </c>
      <c r="F968" s="23" t="s">
        <v>4618</v>
      </c>
      <c r="G968" s="23">
        <v>301019</v>
      </c>
      <c r="H968" s="23" t="s">
        <v>5232</v>
      </c>
      <c r="I968" s="23" t="s">
        <v>5232</v>
      </c>
      <c r="J968" s="24" t="str">
        <f t="shared" si="15"/>
        <v>Mar-12</v>
      </c>
    </row>
    <row r="969" spans="1:10" x14ac:dyDescent="0.2">
      <c r="A969" s="37">
        <v>23123</v>
      </c>
      <c r="B969" s="35" t="s">
        <v>888</v>
      </c>
      <c r="C969" s="27">
        <v>40981</v>
      </c>
      <c r="D969" s="23" t="s">
        <v>9210</v>
      </c>
      <c r="E969" s="23" t="s">
        <v>4682</v>
      </c>
      <c r="F969" s="23" t="s">
        <v>4590</v>
      </c>
      <c r="G969" s="23">
        <v>134003</v>
      </c>
      <c r="H969" s="23" t="s">
        <v>5232</v>
      </c>
      <c r="I969" s="23" t="s">
        <v>5232</v>
      </c>
      <c r="J969" s="24" t="str">
        <f t="shared" si="15"/>
        <v>Mar-12</v>
      </c>
    </row>
    <row r="970" spans="1:10" x14ac:dyDescent="0.2">
      <c r="A970" s="37">
        <v>23128</v>
      </c>
      <c r="B970" s="35" t="s">
        <v>889</v>
      </c>
      <c r="C970" s="27">
        <v>40981</v>
      </c>
      <c r="D970" s="23" t="s">
        <v>11537</v>
      </c>
      <c r="E970" s="23" t="s">
        <v>4644</v>
      </c>
      <c r="F970" s="23" t="s">
        <v>3</v>
      </c>
      <c r="G970" s="23">
        <v>250001</v>
      </c>
      <c r="H970" s="23" t="s">
        <v>5232</v>
      </c>
      <c r="I970" s="23" t="s">
        <v>5232</v>
      </c>
      <c r="J970" s="24" t="str">
        <f t="shared" si="15"/>
        <v>Mar-12</v>
      </c>
    </row>
    <row r="971" spans="1:10" x14ac:dyDescent="0.2">
      <c r="A971" s="37">
        <v>23129</v>
      </c>
      <c r="B971" s="35" t="s">
        <v>890</v>
      </c>
      <c r="C971" s="27">
        <v>40981</v>
      </c>
      <c r="D971" s="23" t="s">
        <v>11538</v>
      </c>
      <c r="E971" s="23" t="s">
        <v>4741</v>
      </c>
      <c r="F971" s="23" t="s">
        <v>4622</v>
      </c>
      <c r="G971" s="23">
        <v>713206</v>
      </c>
      <c r="H971" s="23" t="s">
        <v>5235</v>
      </c>
      <c r="I971" s="23" t="s">
        <v>5235</v>
      </c>
      <c r="J971" s="24" t="str">
        <f t="shared" si="15"/>
        <v>Mar-12</v>
      </c>
    </row>
    <row r="972" spans="1:10" x14ac:dyDescent="0.2">
      <c r="A972" s="37">
        <v>23141</v>
      </c>
      <c r="B972" s="35" t="s">
        <v>891</v>
      </c>
      <c r="C972" s="27">
        <v>40983</v>
      </c>
      <c r="D972" s="23" t="s">
        <v>9211</v>
      </c>
      <c r="E972" s="23" t="s">
        <v>4793</v>
      </c>
      <c r="F972" s="23" t="s">
        <v>4670</v>
      </c>
      <c r="G972" s="23">
        <v>689505</v>
      </c>
      <c r="H972" s="23" t="s">
        <v>5233</v>
      </c>
      <c r="I972" s="23" t="s">
        <v>5233</v>
      </c>
      <c r="J972" s="24" t="str">
        <f t="shared" si="15"/>
        <v>Mar-12</v>
      </c>
    </row>
    <row r="973" spans="1:10" x14ac:dyDescent="0.2">
      <c r="A973" s="37">
        <v>23142</v>
      </c>
      <c r="B973" s="35" t="s">
        <v>892</v>
      </c>
      <c r="C973" s="27">
        <v>40983</v>
      </c>
      <c r="D973" s="23" t="s">
        <v>9212</v>
      </c>
      <c r="E973" s="23" t="s">
        <v>4722</v>
      </c>
      <c r="F973" s="23" t="s">
        <v>8</v>
      </c>
      <c r="G973" s="23">
        <v>416008</v>
      </c>
      <c r="H973" s="23" t="s">
        <v>5234</v>
      </c>
      <c r="I973" s="23" t="s">
        <v>5234</v>
      </c>
      <c r="J973" s="24" t="str">
        <f t="shared" si="15"/>
        <v>Mar-12</v>
      </c>
    </row>
    <row r="974" spans="1:10" x14ac:dyDescent="0.2">
      <c r="A974" s="37">
        <v>23143</v>
      </c>
      <c r="B974" s="35" t="s">
        <v>893</v>
      </c>
      <c r="C974" s="27">
        <v>40983</v>
      </c>
      <c r="D974" s="23" t="s">
        <v>9213</v>
      </c>
      <c r="E974" s="23" t="s">
        <v>4634</v>
      </c>
      <c r="F974" s="23" t="s">
        <v>1</v>
      </c>
      <c r="G974" s="23">
        <v>641012</v>
      </c>
      <c r="H974" s="23" t="s">
        <v>5233</v>
      </c>
      <c r="I974" s="23" t="s">
        <v>5233</v>
      </c>
      <c r="J974" s="24" t="str">
        <f t="shared" si="15"/>
        <v>Mar-12</v>
      </c>
    </row>
    <row r="975" spans="1:10" x14ac:dyDescent="0.2">
      <c r="A975" s="37">
        <v>23165</v>
      </c>
      <c r="B975" s="35" t="s">
        <v>894</v>
      </c>
      <c r="C975" s="27">
        <v>40984</v>
      </c>
      <c r="D975" s="23" t="s">
        <v>9214</v>
      </c>
      <c r="E975" s="23" t="s">
        <v>4794</v>
      </c>
      <c r="F975" s="23" t="s">
        <v>3</v>
      </c>
      <c r="G975" s="23">
        <v>244901</v>
      </c>
      <c r="H975" s="23" t="s">
        <v>5232</v>
      </c>
      <c r="I975" s="23" t="s">
        <v>5232</v>
      </c>
      <c r="J975" s="24" t="str">
        <f t="shared" si="15"/>
        <v>Mar-12</v>
      </c>
    </row>
    <row r="976" spans="1:10" x14ac:dyDescent="0.2">
      <c r="A976" s="37">
        <v>23166</v>
      </c>
      <c r="B976" s="35" t="s">
        <v>895</v>
      </c>
      <c r="C976" s="27">
        <v>40984</v>
      </c>
      <c r="D976" s="23" t="s">
        <v>9215</v>
      </c>
      <c r="E976" s="23" t="s">
        <v>4795</v>
      </c>
      <c r="F976" s="23" t="s">
        <v>3</v>
      </c>
      <c r="G976" s="23">
        <v>261001</v>
      </c>
      <c r="H976" s="23" t="s">
        <v>5232</v>
      </c>
      <c r="I976" s="23" t="s">
        <v>5232</v>
      </c>
      <c r="J976" s="24" t="str">
        <f t="shared" si="15"/>
        <v>Mar-12</v>
      </c>
    </row>
    <row r="977" spans="1:10" x14ac:dyDescent="0.2">
      <c r="A977" s="37">
        <v>23169</v>
      </c>
      <c r="B977" s="35" t="s">
        <v>896</v>
      </c>
      <c r="C977" s="27">
        <v>40984</v>
      </c>
      <c r="D977" s="23" t="s">
        <v>9216</v>
      </c>
      <c r="E977" s="23" t="s">
        <v>4738</v>
      </c>
      <c r="F977" s="23" t="s">
        <v>3</v>
      </c>
      <c r="G977" s="23">
        <v>244221</v>
      </c>
      <c r="H977" s="23" t="s">
        <v>5232</v>
      </c>
      <c r="I977" s="23" t="s">
        <v>5232</v>
      </c>
      <c r="J977" s="24" t="str">
        <f t="shared" si="15"/>
        <v>Mar-12</v>
      </c>
    </row>
    <row r="978" spans="1:10" x14ac:dyDescent="0.2">
      <c r="A978" s="37">
        <v>23170</v>
      </c>
      <c r="B978" s="35" t="s">
        <v>897</v>
      </c>
      <c r="C978" s="27">
        <v>40984</v>
      </c>
      <c r="D978" s="23" t="s">
        <v>9217</v>
      </c>
      <c r="E978" s="23" t="s">
        <v>4796</v>
      </c>
      <c r="F978" s="23" t="s">
        <v>4618</v>
      </c>
      <c r="G978" s="23">
        <v>304001</v>
      </c>
      <c r="H978" s="23" t="s">
        <v>5232</v>
      </c>
      <c r="I978" s="23" t="s">
        <v>5232</v>
      </c>
      <c r="J978" s="24" t="str">
        <f t="shared" si="15"/>
        <v>Mar-12</v>
      </c>
    </row>
    <row r="979" spans="1:10" x14ac:dyDescent="0.2">
      <c r="A979" s="37">
        <v>23171</v>
      </c>
      <c r="B979" s="35" t="s">
        <v>898</v>
      </c>
      <c r="C979" s="27">
        <v>40984</v>
      </c>
      <c r="D979" s="23" t="s">
        <v>9218</v>
      </c>
      <c r="E979" s="23" t="s">
        <v>4795</v>
      </c>
      <c r="F979" s="23" t="s">
        <v>3</v>
      </c>
      <c r="G979" s="23">
        <v>261001</v>
      </c>
      <c r="H979" s="23" t="s">
        <v>5232</v>
      </c>
      <c r="I979" s="23" t="s">
        <v>5232</v>
      </c>
      <c r="J979" s="24" t="str">
        <f t="shared" si="15"/>
        <v>Mar-12</v>
      </c>
    </row>
    <row r="980" spans="1:10" x14ac:dyDescent="0.2">
      <c r="A980" s="37">
        <v>23176</v>
      </c>
      <c r="B980" s="35" t="s">
        <v>899</v>
      </c>
      <c r="C980" s="27">
        <v>40987</v>
      </c>
      <c r="D980" s="23" t="s">
        <v>9219</v>
      </c>
      <c r="E980" s="23" t="s">
        <v>4790</v>
      </c>
      <c r="F980" s="23" t="s">
        <v>4789</v>
      </c>
      <c r="G980" s="23">
        <v>781006</v>
      </c>
      <c r="H980" s="23" t="s">
        <v>5235</v>
      </c>
      <c r="I980" s="23" t="s">
        <v>5235</v>
      </c>
      <c r="J980" s="24" t="str">
        <f t="shared" si="15"/>
        <v>Mar-12</v>
      </c>
    </row>
    <row r="981" spans="1:10" x14ac:dyDescent="0.2">
      <c r="A981" s="37">
        <v>23186</v>
      </c>
      <c r="B981" s="35" t="s">
        <v>900</v>
      </c>
      <c r="C981" s="27">
        <v>40987</v>
      </c>
      <c r="D981" s="23" t="s">
        <v>9220</v>
      </c>
      <c r="E981" s="23" t="s">
        <v>4737</v>
      </c>
      <c r="F981" s="23" t="s">
        <v>8</v>
      </c>
      <c r="G981" s="23">
        <v>414003</v>
      </c>
      <c r="H981" s="23" t="s">
        <v>5234</v>
      </c>
      <c r="I981" s="23" t="s">
        <v>5234</v>
      </c>
      <c r="J981" s="24" t="str">
        <f t="shared" si="15"/>
        <v>Mar-12</v>
      </c>
    </row>
    <row r="982" spans="1:10" x14ac:dyDescent="0.2">
      <c r="A982" s="37">
        <v>23187</v>
      </c>
      <c r="B982" s="35" t="s">
        <v>901</v>
      </c>
      <c r="C982" s="27">
        <v>40987</v>
      </c>
      <c r="D982" s="23" t="s">
        <v>9221</v>
      </c>
      <c r="E982" s="23" t="s">
        <v>4620</v>
      </c>
      <c r="F982" s="23" t="s">
        <v>0</v>
      </c>
      <c r="G982" s="23">
        <v>110008</v>
      </c>
      <c r="H982" s="23" t="s">
        <v>5232</v>
      </c>
      <c r="I982" s="23" t="s">
        <v>5232</v>
      </c>
      <c r="J982" s="24" t="str">
        <f t="shared" si="15"/>
        <v>Mar-12</v>
      </c>
    </row>
    <row r="983" spans="1:10" x14ac:dyDescent="0.2">
      <c r="A983" s="37">
        <v>23208</v>
      </c>
      <c r="B983" s="35" t="s">
        <v>902</v>
      </c>
      <c r="C983" s="27">
        <v>40989</v>
      </c>
      <c r="D983" s="23" t="s">
        <v>9222</v>
      </c>
      <c r="E983" s="23" t="s">
        <v>4761</v>
      </c>
      <c r="F983" s="23" t="s">
        <v>8</v>
      </c>
      <c r="G983" s="23">
        <v>444606</v>
      </c>
      <c r="H983" s="23" t="s">
        <v>5234</v>
      </c>
      <c r="I983" s="23" t="s">
        <v>5234</v>
      </c>
      <c r="J983" s="24" t="str">
        <f t="shared" si="15"/>
        <v>Mar-12</v>
      </c>
    </row>
    <row r="984" spans="1:10" x14ac:dyDescent="0.2">
      <c r="A984" s="37">
        <v>23239</v>
      </c>
      <c r="B984" s="35" t="s">
        <v>903</v>
      </c>
      <c r="C984" s="27">
        <v>40991</v>
      </c>
      <c r="D984" s="23" t="s">
        <v>9223</v>
      </c>
      <c r="E984" s="23" t="s">
        <v>4742</v>
      </c>
      <c r="F984" s="23" t="s">
        <v>4618</v>
      </c>
      <c r="G984" s="23">
        <v>321001</v>
      </c>
      <c r="H984" s="23" t="s">
        <v>5232</v>
      </c>
      <c r="I984" s="23" t="s">
        <v>5232</v>
      </c>
      <c r="J984" s="24" t="str">
        <f t="shared" si="15"/>
        <v>Mar-12</v>
      </c>
    </row>
    <row r="985" spans="1:10" x14ac:dyDescent="0.2">
      <c r="A985" s="37">
        <v>23266</v>
      </c>
      <c r="B985" s="35" t="s">
        <v>904</v>
      </c>
      <c r="C985" s="27">
        <v>40994</v>
      </c>
      <c r="D985" s="23" t="s">
        <v>9224</v>
      </c>
      <c r="E985" s="23" t="s">
        <v>4718</v>
      </c>
      <c r="F985" s="23" t="s">
        <v>4598</v>
      </c>
      <c r="G985" s="23">
        <v>505001</v>
      </c>
      <c r="H985" s="23" t="s">
        <v>5233</v>
      </c>
      <c r="I985" s="23" t="s">
        <v>5481</v>
      </c>
      <c r="J985" s="24" t="str">
        <f t="shared" si="15"/>
        <v>Mar-12</v>
      </c>
    </row>
    <row r="986" spans="1:10" x14ac:dyDescent="0.2">
      <c r="A986" s="37">
        <v>23271</v>
      </c>
      <c r="B986" s="35" t="s">
        <v>905</v>
      </c>
      <c r="C986" s="27">
        <v>40995</v>
      </c>
      <c r="D986" s="23" t="s">
        <v>9225</v>
      </c>
      <c r="E986" s="23" t="s">
        <v>4607</v>
      </c>
      <c r="F986" s="23" t="s">
        <v>8</v>
      </c>
      <c r="G986" s="23">
        <v>411037</v>
      </c>
      <c r="H986" s="23" t="s">
        <v>5234</v>
      </c>
      <c r="I986" s="23" t="s">
        <v>5234</v>
      </c>
      <c r="J986" s="24" t="str">
        <f t="shared" si="15"/>
        <v>Mar-12</v>
      </c>
    </row>
    <row r="987" spans="1:10" x14ac:dyDescent="0.2">
      <c r="A987" s="37">
        <v>23309</v>
      </c>
      <c r="B987" s="35" t="s">
        <v>906</v>
      </c>
      <c r="C987" s="27">
        <v>40997</v>
      </c>
      <c r="D987" s="23" t="s">
        <v>9226</v>
      </c>
      <c r="E987" s="23" t="s">
        <v>4700</v>
      </c>
      <c r="F987" s="23" t="s">
        <v>1</v>
      </c>
      <c r="G987" s="23">
        <v>625020</v>
      </c>
      <c r="H987" s="23" t="s">
        <v>5233</v>
      </c>
      <c r="I987" s="23" t="s">
        <v>5233</v>
      </c>
      <c r="J987" s="24" t="str">
        <f t="shared" si="15"/>
        <v>Mar-12</v>
      </c>
    </row>
    <row r="988" spans="1:10" x14ac:dyDescent="0.2">
      <c r="A988" s="37">
        <v>23370</v>
      </c>
      <c r="B988" s="35" t="s">
        <v>907</v>
      </c>
      <c r="C988" s="27">
        <v>41005</v>
      </c>
      <c r="D988" s="23" t="s">
        <v>9227</v>
      </c>
      <c r="E988" s="23" t="s">
        <v>4626</v>
      </c>
      <c r="F988" s="23" t="s">
        <v>3</v>
      </c>
      <c r="G988" s="23">
        <v>201307</v>
      </c>
      <c r="H988" s="23" t="s">
        <v>5232</v>
      </c>
      <c r="I988" s="23" t="s">
        <v>5232</v>
      </c>
      <c r="J988" s="24" t="str">
        <f t="shared" si="15"/>
        <v>Apr-12</v>
      </c>
    </row>
    <row r="989" spans="1:10" x14ac:dyDescent="0.2">
      <c r="A989" s="37">
        <v>23372</v>
      </c>
      <c r="B989" s="35" t="s">
        <v>908</v>
      </c>
      <c r="C989" s="27">
        <v>41005</v>
      </c>
      <c r="D989" s="23" t="s">
        <v>9228</v>
      </c>
      <c r="E989" s="23" t="s">
        <v>4650</v>
      </c>
      <c r="F989" s="23" t="s">
        <v>4590</v>
      </c>
      <c r="G989" s="23">
        <v>134109</v>
      </c>
      <c r="H989" s="23" t="s">
        <v>5232</v>
      </c>
      <c r="I989" s="23" t="s">
        <v>5232</v>
      </c>
      <c r="J989" s="24" t="str">
        <f t="shared" si="15"/>
        <v>Apr-12</v>
      </c>
    </row>
    <row r="990" spans="1:10" x14ac:dyDescent="0.2">
      <c r="A990" s="37">
        <v>23390</v>
      </c>
      <c r="B990" s="35" t="s">
        <v>909</v>
      </c>
      <c r="C990" s="27">
        <v>41011</v>
      </c>
      <c r="D990" s="23" t="s">
        <v>9229</v>
      </c>
      <c r="E990" s="23" t="s">
        <v>4619</v>
      </c>
      <c r="F990" s="23" t="s">
        <v>4618</v>
      </c>
      <c r="G990" s="23">
        <v>302021</v>
      </c>
      <c r="H990" s="23" t="s">
        <v>5232</v>
      </c>
      <c r="I990" s="23" t="s">
        <v>5232</v>
      </c>
      <c r="J990" s="24" t="str">
        <f t="shared" si="15"/>
        <v>Apr-12</v>
      </c>
    </row>
    <row r="991" spans="1:10" x14ac:dyDescent="0.2">
      <c r="A991" s="37">
        <v>23410</v>
      </c>
      <c r="B991" s="35" t="s">
        <v>910</v>
      </c>
      <c r="C991" s="27">
        <v>41011</v>
      </c>
      <c r="D991" s="23" t="s">
        <v>9230</v>
      </c>
      <c r="E991" s="23" t="s">
        <v>4693</v>
      </c>
      <c r="F991" s="23" t="s">
        <v>6</v>
      </c>
      <c r="G991" s="23">
        <v>474011</v>
      </c>
      <c r="H991" s="23" t="s">
        <v>5234</v>
      </c>
      <c r="I991" s="23" t="s">
        <v>5481</v>
      </c>
      <c r="J991" s="24" t="str">
        <f t="shared" si="15"/>
        <v>Apr-12</v>
      </c>
    </row>
    <row r="992" spans="1:10" x14ac:dyDescent="0.2">
      <c r="A992" s="37">
        <v>23430</v>
      </c>
      <c r="B992" s="35" t="s">
        <v>911</v>
      </c>
      <c r="C992" s="27">
        <v>41012</v>
      </c>
      <c r="D992" s="23" t="s">
        <v>9231</v>
      </c>
      <c r="E992" s="23" t="s">
        <v>4608</v>
      </c>
      <c r="F992" s="23" t="s">
        <v>0</v>
      </c>
      <c r="G992" s="23">
        <v>110027</v>
      </c>
      <c r="H992" s="23" t="s">
        <v>5232</v>
      </c>
      <c r="I992" s="23" t="s">
        <v>5232</v>
      </c>
      <c r="J992" s="24" t="str">
        <f t="shared" si="15"/>
        <v>Apr-12</v>
      </c>
    </row>
    <row r="993" spans="1:10" x14ac:dyDescent="0.2">
      <c r="A993" s="37">
        <v>23433</v>
      </c>
      <c r="B993" s="35" t="s">
        <v>912</v>
      </c>
      <c r="C993" s="27">
        <v>41012</v>
      </c>
      <c r="D993" s="23" t="s">
        <v>11539</v>
      </c>
      <c r="E993" s="23" t="s">
        <v>4594</v>
      </c>
      <c r="F993" s="23" t="s">
        <v>0</v>
      </c>
      <c r="G993" s="23">
        <v>110077</v>
      </c>
      <c r="H993" s="23" t="s">
        <v>5232</v>
      </c>
      <c r="I993" s="23" t="s">
        <v>5232</v>
      </c>
      <c r="J993" s="24" t="str">
        <f t="shared" si="15"/>
        <v>Apr-12</v>
      </c>
    </row>
    <row r="994" spans="1:10" x14ac:dyDescent="0.2">
      <c r="A994" s="37">
        <v>23438</v>
      </c>
      <c r="B994" s="35" t="s">
        <v>913</v>
      </c>
      <c r="C994" s="27">
        <v>41015</v>
      </c>
      <c r="D994" s="23" t="s">
        <v>9232</v>
      </c>
      <c r="E994" s="23" t="s">
        <v>4756</v>
      </c>
      <c r="F994" s="23" t="s">
        <v>3</v>
      </c>
      <c r="G994" s="23">
        <v>243001</v>
      </c>
      <c r="H994" s="23" t="s">
        <v>5232</v>
      </c>
      <c r="I994" s="23" t="s">
        <v>5232</v>
      </c>
      <c r="J994" s="24" t="str">
        <f t="shared" si="15"/>
        <v>Apr-12</v>
      </c>
    </row>
    <row r="995" spans="1:10" x14ac:dyDescent="0.2">
      <c r="A995" s="37">
        <v>23439</v>
      </c>
      <c r="B995" s="35" t="s">
        <v>914</v>
      </c>
      <c r="C995" s="27">
        <v>41015</v>
      </c>
      <c r="D995" s="23" t="s">
        <v>9233</v>
      </c>
      <c r="E995" s="23" t="s">
        <v>4623</v>
      </c>
      <c r="F995" s="23" t="s">
        <v>4622</v>
      </c>
      <c r="G995" s="23">
        <v>700056</v>
      </c>
      <c r="H995" s="23" t="s">
        <v>5235</v>
      </c>
      <c r="I995" s="23" t="s">
        <v>5235</v>
      </c>
      <c r="J995" s="24" t="str">
        <f t="shared" si="15"/>
        <v>Apr-12</v>
      </c>
    </row>
    <row r="996" spans="1:10" x14ac:dyDescent="0.2">
      <c r="A996" s="37">
        <v>23456</v>
      </c>
      <c r="B996" s="35" t="s">
        <v>915</v>
      </c>
      <c r="C996" s="27">
        <v>41016</v>
      </c>
      <c r="D996" s="23" t="s">
        <v>9234</v>
      </c>
      <c r="E996" s="23" t="s">
        <v>4660</v>
      </c>
      <c r="F996" s="23" t="s">
        <v>3</v>
      </c>
      <c r="G996" s="23">
        <v>208020</v>
      </c>
      <c r="H996" s="23" t="s">
        <v>5232</v>
      </c>
      <c r="I996" s="23" t="s">
        <v>5232</v>
      </c>
      <c r="J996" s="24" t="str">
        <f t="shared" si="15"/>
        <v>Apr-12</v>
      </c>
    </row>
    <row r="997" spans="1:10" x14ac:dyDescent="0.2">
      <c r="A997" s="37">
        <v>23462</v>
      </c>
      <c r="B997" s="35" t="s">
        <v>916</v>
      </c>
      <c r="C997" s="27">
        <v>41016</v>
      </c>
      <c r="D997" s="23" t="s">
        <v>9235</v>
      </c>
      <c r="E997" s="23" t="s">
        <v>4790</v>
      </c>
      <c r="F997" s="23" t="s">
        <v>4789</v>
      </c>
      <c r="G997" s="23">
        <v>781036</v>
      </c>
      <c r="H997" s="23" t="s">
        <v>5235</v>
      </c>
      <c r="I997" s="23" t="s">
        <v>5235</v>
      </c>
      <c r="J997" s="24" t="str">
        <f t="shared" si="15"/>
        <v>Apr-12</v>
      </c>
    </row>
    <row r="998" spans="1:10" x14ac:dyDescent="0.2">
      <c r="A998" s="37">
        <v>23464</v>
      </c>
      <c r="B998" s="35" t="s">
        <v>917</v>
      </c>
      <c r="C998" s="27">
        <v>41016</v>
      </c>
      <c r="D998" s="23" t="s">
        <v>9236</v>
      </c>
      <c r="E998" s="23" t="s">
        <v>4607</v>
      </c>
      <c r="F998" s="23" t="s">
        <v>8</v>
      </c>
      <c r="G998" s="23">
        <v>411037</v>
      </c>
      <c r="H998" s="23" t="s">
        <v>5234</v>
      </c>
      <c r="I998" s="23" t="s">
        <v>5234</v>
      </c>
      <c r="J998" s="24" t="str">
        <f t="shared" si="15"/>
        <v>Apr-12</v>
      </c>
    </row>
    <row r="999" spans="1:10" x14ac:dyDescent="0.2">
      <c r="A999" s="37">
        <v>23474</v>
      </c>
      <c r="B999" s="35" t="s">
        <v>6225</v>
      </c>
      <c r="C999" s="27">
        <v>41017</v>
      </c>
      <c r="D999" s="23" t="s">
        <v>9237</v>
      </c>
      <c r="E999" s="23" t="s">
        <v>4639</v>
      </c>
      <c r="F999" s="23" t="s">
        <v>4638</v>
      </c>
      <c r="G999" s="23">
        <v>834009</v>
      </c>
      <c r="H999" s="23" t="s">
        <v>5235</v>
      </c>
      <c r="I999" s="23" t="s">
        <v>5235</v>
      </c>
      <c r="J999" s="24" t="str">
        <f t="shared" si="15"/>
        <v>Apr-12</v>
      </c>
    </row>
    <row r="1000" spans="1:10" x14ac:dyDescent="0.2">
      <c r="A1000" s="37">
        <v>23492</v>
      </c>
      <c r="B1000" s="35" t="s">
        <v>918</v>
      </c>
      <c r="C1000" s="27">
        <v>41018</v>
      </c>
      <c r="D1000" s="23" t="s">
        <v>11540</v>
      </c>
      <c r="E1000" s="23" t="s">
        <v>4649</v>
      </c>
      <c r="F1000" s="23" t="s">
        <v>4631</v>
      </c>
      <c r="G1000" s="23">
        <v>395003</v>
      </c>
      <c r="H1000" s="23" t="s">
        <v>5234</v>
      </c>
      <c r="I1000" s="23" t="s">
        <v>5234</v>
      </c>
      <c r="J1000" s="24" t="str">
        <f t="shared" si="15"/>
        <v>Apr-12</v>
      </c>
    </row>
    <row r="1001" spans="1:10" x14ac:dyDescent="0.2">
      <c r="A1001" s="37">
        <v>23506</v>
      </c>
      <c r="B1001" s="35" t="s">
        <v>919</v>
      </c>
      <c r="C1001" s="27">
        <v>41018</v>
      </c>
      <c r="D1001" s="23" t="s">
        <v>9238</v>
      </c>
      <c r="E1001" s="23" t="s">
        <v>4627</v>
      </c>
      <c r="F1001" s="23" t="s">
        <v>8</v>
      </c>
      <c r="G1001" s="23">
        <v>440010</v>
      </c>
      <c r="H1001" s="23" t="s">
        <v>5234</v>
      </c>
      <c r="I1001" s="23" t="s">
        <v>5234</v>
      </c>
      <c r="J1001" s="24" t="str">
        <f t="shared" si="15"/>
        <v>Apr-12</v>
      </c>
    </row>
    <row r="1002" spans="1:10" x14ac:dyDescent="0.2">
      <c r="A1002" s="37">
        <v>23508</v>
      </c>
      <c r="B1002" s="35" t="s">
        <v>920</v>
      </c>
      <c r="C1002" s="27">
        <v>41019</v>
      </c>
      <c r="D1002" s="23" t="s">
        <v>9239</v>
      </c>
      <c r="E1002" s="23" t="s">
        <v>4797</v>
      </c>
      <c r="F1002" s="23" t="s">
        <v>3</v>
      </c>
      <c r="G1002" s="23">
        <v>241001</v>
      </c>
      <c r="H1002" s="23" t="s">
        <v>5232</v>
      </c>
      <c r="I1002" s="23" t="s">
        <v>5232</v>
      </c>
      <c r="J1002" s="24" t="str">
        <f t="shared" si="15"/>
        <v>Apr-12</v>
      </c>
    </row>
    <row r="1003" spans="1:10" x14ac:dyDescent="0.2">
      <c r="A1003" s="37">
        <v>23511</v>
      </c>
      <c r="B1003" s="35" t="s">
        <v>921</v>
      </c>
      <c r="C1003" s="27">
        <v>41019</v>
      </c>
      <c r="D1003" s="23" t="s">
        <v>9240</v>
      </c>
      <c r="E1003" s="23" t="s">
        <v>4607</v>
      </c>
      <c r="F1003" s="23" t="s">
        <v>8</v>
      </c>
      <c r="G1003" s="23">
        <v>411014</v>
      </c>
      <c r="H1003" s="23" t="s">
        <v>5234</v>
      </c>
      <c r="I1003" s="23" t="s">
        <v>5234</v>
      </c>
      <c r="J1003" s="24" t="str">
        <f t="shared" si="15"/>
        <v>Apr-12</v>
      </c>
    </row>
    <row r="1004" spans="1:10" x14ac:dyDescent="0.2">
      <c r="A1004" s="37">
        <v>23516</v>
      </c>
      <c r="B1004" s="35" t="s">
        <v>922</v>
      </c>
      <c r="C1004" s="27">
        <v>41022</v>
      </c>
      <c r="D1004" s="23" t="s">
        <v>9241</v>
      </c>
      <c r="E1004" s="23" t="s">
        <v>4738</v>
      </c>
      <c r="F1004" s="23" t="s">
        <v>3</v>
      </c>
      <c r="G1004" s="23">
        <v>244221</v>
      </c>
      <c r="H1004" s="23" t="s">
        <v>5232</v>
      </c>
      <c r="I1004" s="23" t="s">
        <v>5232</v>
      </c>
      <c r="J1004" s="24" t="str">
        <f t="shared" si="15"/>
        <v>Apr-12</v>
      </c>
    </row>
    <row r="1005" spans="1:10" x14ac:dyDescent="0.2">
      <c r="A1005" s="37">
        <v>23517</v>
      </c>
      <c r="B1005" s="35" t="s">
        <v>923</v>
      </c>
      <c r="C1005" s="27">
        <v>41022</v>
      </c>
      <c r="D1005" s="23" t="s">
        <v>8886</v>
      </c>
      <c r="E1005" s="23" t="s">
        <v>4796</v>
      </c>
      <c r="F1005" s="23" t="s">
        <v>4618</v>
      </c>
      <c r="G1005" s="23">
        <v>304001</v>
      </c>
      <c r="H1005" s="23" t="s">
        <v>5232</v>
      </c>
      <c r="I1005" s="23" t="s">
        <v>5232</v>
      </c>
      <c r="J1005" s="24" t="str">
        <f t="shared" si="15"/>
        <v>Apr-12</v>
      </c>
    </row>
    <row r="1006" spans="1:10" x14ac:dyDescent="0.2">
      <c r="A1006" s="37">
        <v>23523</v>
      </c>
      <c r="B1006" s="35" t="s">
        <v>924</v>
      </c>
      <c r="C1006" s="27">
        <v>41022</v>
      </c>
      <c r="D1006" s="23" t="s">
        <v>9242</v>
      </c>
      <c r="E1006" s="23" t="s">
        <v>4736</v>
      </c>
      <c r="F1006" s="23" t="s">
        <v>4598</v>
      </c>
      <c r="G1006" s="23">
        <v>508207</v>
      </c>
      <c r="H1006" s="23" t="s">
        <v>5233</v>
      </c>
      <c r="I1006" s="23" t="s">
        <v>5481</v>
      </c>
      <c r="J1006" s="24" t="str">
        <f t="shared" si="15"/>
        <v>Apr-12</v>
      </c>
    </row>
    <row r="1007" spans="1:10" x14ac:dyDescent="0.2">
      <c r="A1007" s="37">
        <v>23543</v>
      </c>
      <c r="B1007" s="35" t="s">
        <v>925</v>
      </c>
      <c r="C1007" s="27">
        <v>41022</v>
      </c>
      <c r="D1007" s="23" t="s">
        <v>9243</v>
      </c>
      <c r="E1007" s="23" t="s">
        <v>4619</v>
      </c>
      <c r="F1007" s="23" t="s">
        <v>4618</v>
      </c>
      <c r="G1007" s="23">
        <v>302013</v>
      </c>
      <c r="H1007" s="23" t="s">
        <v>5232</v>
      </c>
      <c r="I1007" s="23" t="s">
        <v>5232</v>
      </c>
      <c r="J1007" s="24" t="str">
        <f t="shared" si="15"/>
        <v>Apr-12</v>
      </c>
    </row>
    <row r="1008" spans="1:10" x14ac:dyDescent="0.2">
      <c r="A1008" s="37">
        <v>23544</v>
      </c>
      <c r="B1008" s="35" t="s">
        <v>926</v>
      </c>
      <c r="C1008" s="27">
        <v>41022</v>
      </c>
      <c r="D1008" s="23" t="s">
        <v>11541</v>
      </c>
      <c r="E1008" s="23" t="s">
        <v>4619</v>
      </c>
      <c r="F1008" s="23" t="s">
        <v>4618</v>
      </c>
      <c r="G1008" s="23">
        <v>302004</v>
      </c>
      <c r="H1008" s="23" t="s">
        <v>5232</v>
      </c>
      <c r="I1008" s="23" t="s">
        <v>5232</v>
      </c>
      <c r="J1008" s="24" t="str">
        <f t="shared" si="15"/>
        <v>Apr-12</v>
      </c>
    </row>
    <row r="1009" spans="1:10" x14ac:dyDescent="0.2">
      <c r="A1009" s="37">
        <v>23561</v>
      </c>
      <c r="B1009" s="35" t="s">
        <v>927</v>
      </c>
      <c r="C1009" s="27">
        <v>41023</v>
      </c>
      <c r="D1009" s="23" t="s">
        <v>9244</v>
      </c>
      <c r="E1009" s="23" t="s">
        <v>4623</v>
      </c>
      <c r="F1009" s="23" t="s">
        <v>4622</v>
      </c>
      <c r="G1009" s="23">
        <v>700017</v>
      </c>
      <c r="H1009" s="23" t="s">
        <v>5235</v>
      </c>
      <c r="I1009" s="23" t="s">
        <v>5235</v>
      </c>
      <c r="J1009" s="24" t="str">
        <f t="shared" si="15"/>
        <v>Apr-12</v>
      </c>
    </row>
    <row r="1010" spans="1:10" x14ac:dyDescent="0.2">
      <c r="A1010" s="37">
        <v>23562</v>
      </c>
      <c r="B1010" s="35" t="s">
        <v>928</v>
      </c>
      <c r="C1010" s="27">
        <v>41023</v>
      </c>
      <c r="D1010" s="23" t="s">
        <v>9245</v>
      </c>
      <c r="E1010" s="23" t="s">
        <v>4607</v>
      </c>
      <c r="F1010" s="23" t="s">
        <v>8</v>
      </c>
      <c r="G1010" s="23">
        <v>412210</v>
      </c>
      <c r="H1010" s="23" t="s">
        <v>5234</v>
      </c>
      <c r="I1010" s="23" t="s">
        <v>5234</v>
      </c>
      <c r="J1010" s="24" t="str">
        <f t="shared" si="15"/>
        <v>Apr-12</v>
      </c>
    </row>
    <row r="1011" spans="1:10" x14ac:dyDescent="0.2">
      <c r="A1011" s="37">
        <v>23566</v>
      </c>
      <c r="B1011" s="35" t="s">
        <v>929</v>
      </c>
      <c r="C1011" s="27">
        <v>41023</v>
      </c>
      <c r="D1011" s="23" t="s">
        <v>9246</v>
      </c>
      <c r="E1011" s="23" t="s">
        <v>4647</v>
      </c>
      <c r="F1011" s="23" t="s">
        <v>4631</v>
      </c>
      <c r="G1011" s="23">
        <v>380015</v>
      </c>
      <c r="H1011" s="23" t="s">
        <v>5234</v>
      </c>
      <c r="I1011" s="23" t="s">
        <v>5234</v>
      </c>
      <c r="J1011" s="24" t="str">
        <f t="shared" si="15"/>
        <v>Apr-12</v>
      </c>
    </row>
    <row r="1012" spans="1:10" x14ac:dyDescent="0.2">
      <c r="A1012" s="37">
        <v>23579</v>
      </c>
      <c r="B1012" s="35" t="s">
        <v>930</v>
      </c>
      <c r="C1012" s="27">
        <v>41023</v>
      </c>
      <c r="D1012" s="23" t="s">
        <v>9247</v>
      </c>
      <c r="E1012" s="23" t="s">
        <v>4601</v>
      </c>
      <c r="F1012" s="23" t="s">
        <v>5</v>
      </c>
      <c r="G1012" s="23">
        <v>560025</v>
      </c>
      <c r="H1012" s="23" t="s">
        <v>5233</v>
      </c>
      <c r="I1012" s="23" t="s">
        <v>5233</v>
      </c>
      <c r="J1012" s="24" t="str">
        <f t="shared" si="15"/>
        <v>Apr-12</v>
      </c>
    </row>
    <row r="1013" spans="1:10" x14ac:dyDescent="0.2">
      <c r="A1013" s="37">
        <v>23609</v>
      </c>
      <c r="B1013" s="35" t="s">
        <v>931</v>
      </c>
      <c r="C1013" s="27">
        <v>41025</v>
      </c>
      <c r="D1013" s="23" t="s">
        <v>9248</v>
      </c>
      <c r="E1013" s="23" t="s">
        <v>4681</v>
      </c>
      <c r="F1013" s="23" t="s">
        <v>4</v>
      </c>
      <c r="G1013" s="23">
        <v>249408</v>
      </c>
      <c r="H1013" s="23" t="s">
        <v>5232</v>
      </c>
      <c r="I1013" s="23" t="s">
        <v>5232</v>
      </c>
      <c r="J1013" s="24" t="str">
        <f t="shared" si="15"/>
        <v>Apr-12</v>
      </c>
    </row>
    <row r="1014" spans="1:10" x14ac:dyDescent="0.2">
      <c r="A1014" s="37">
        <v>23668</v>
      </c>
      <c r="B1014" s="35" t="s">
        <v>932</v>
      </c>
      <c r="C1014" s="27">
        <v>41031</v>
      </c>
      <c r="D1014" s="23" t="s">
        <v>9249</v>
      </c>
      <c r="E1014" s="23" t="s">
        <v>4701</v>
      </c>
      <c r="F1014" s="23" t="s">
        <v>4631</v>
      </c>
      <c r="G1014" s="23">
        <v>392001</v>
      </c>
      <c r="H1014" s="23" t="s">
        <v>5234</v>
      </c>
      <c r="I1014" s="23" t="s">
        <v>5234</v>
      </c>
      <c r="J1014" s="24" t="str">
        <f t="shared" si="15"/>
        <v>May-12</v>
      </c>
    </row>
    <row r="1015" spans="1:10" x14ac:dyDescent="0.2">
      <c r="A1015" s="37">
        <v>23669</v>
      </c>
      <c r="B1015" s="35" t="s">
        <v>933</v>
      </c>
      <c r="C1015" s="27">
        <v>41032</v>
      </c>
      <c r="D1015" s="23" t="s">
        <v>9250</v>
      </c>
      <c r="E1015" s="23" t="s">
        <v>4798</v>
      </c>
      <c r="F1015" s="23" t="s">
        <v>4618</v>
      </c>
      <c r="G1015" s="23">
        <v>303303</v>
      </c>
      <c r="H1015" s="23" t="s">
        <v>5232</v>
      </c>
      <c r="I1015" s="23" t="s">
        <v>5232</v>
      </c>
      <c r="J1015" s="24" t="str">
        <f t="shared" si="15"/>
        <v>May-12</v>
      </c>
    </row>
    <row r="1016" spans="1:10" x14ac:dyDescent="0.2">
      <c r="A1016" s="37">
        <v>23736</v>
      </c>
      <c r="B1016" s="35" t="s">
        <v>934</v>
      </c>
      <c r="C1016" s="27">
        <v>41038</v>
      </c>
      <c r="D1016" s="23" t="s">
        <v>9251</v>
      </c>
      <c r="E1016" s="23" t="s">
        <v>4741</v>
      </c>
      <c r="F1016" s="23" t="s">
        <v>4622</v>
      </c>
      <c r="G1016" s="23">
        <v>713208</v>
      </c>
      <c r="H1016" s="23" t="s">
        <v>5235</v>
      </c>
      <c r="I1016" s="23" t="s">
        <v>5235</v>
      </c>
      <c r="J1016" s="24" t="str">
        <f t="shared" si="15"/>
        <v>May-12</v>
      </c>
    </row>
    <row r="1017" spans="1:10" x14ac:dyDescent="0.2">
      <c r="A1017" s="37">
        <v>23740</v>
      </c>
      <c r="B1017" s="35" t="s">
        <v>935</v>
      </c>
      <c r="C1017" s="27">
        <v>41039</v>
      </c>
      <c r="D1017" s="23" t="s">
        <v>11542</v>
      </c>
      <c r="E1017" s="23" t="s">
        <v>4756</v>
      </c>
      <c r="F1017" s="23" t="s">
        <v>3</v>
      </c>
      <c r="G1017" s="23">
        <v>243005</v>
      </c>
      <c r="H1017" s="23" t="s">
        <v>5232</v>
      </c>
      <c r="I1017" s="23" t="s">
        <v>5232</v>
      </c>
      <c r="J1017" s="24" t="str">
        <f t="shared" si="15"/>
        <v>May-12</v>
      </c>
    </row>
    <row r="1018" spans="1:10" x14ac:dyDescent="0.2">
      <c r="A1018" s="37">
        <v>23838</v>
      </c>
      <c r="B1018" s="35" t="s">
        <v>936</v>
      </c>
      <c r="C1018" s="27">
        <v>41047</v>
      </c>
      <c r="D1018" s="23" t="s">
        <v>9252</v>
      </c>
      <c r="E1018" s="23" t="s">
        <v>4684</v>
      </c>
      <c r="F1018" s="23" t="s">
        <v>6</v>
      </c>
      <c r="G1018" s="23">
        <v>462016</v>
      </c>
      <c r="H1018" s="23" t="s">
        <v>5234</v>
      </c>
      <c r="I1018" s="23" t="s">
        <v>5481</v>
      </c>
      <c r="J1018" s="24" t="str">
        <f t="shared" si="15"/>
        <v>May-12</v>
      </c>
    </row>
    <row r="1019" spans="1:10" x14ac:dyDescent="0.2">
      <c r="A1019" s="37">
        <v>23840</v>
      </c>
      <c r="B1019" s="35" t="s">
        <v>937</v>
      </c>
      <c r="C1019" s="27">
        <v>41047</v>
      </c>
      <c r="D1019" s="23" t="s">
        <v>9253</v>
      </c>
      <c r="E1019" s="23" t="s">
        <v>4644</v>
      </c>
      <c r="F1019" s="23" t="s">
        <v>3</v>
      </c>
      <c r="G1019" s="23">
        <v>250001</v>
      </c>
      <c r="H1019" s="23" t="s">
        <v>5232</v>
      </c>
      <c r="I1019" s="23" t="s">
        <v>5232</v>
      </c>
      <c r="J1019" s="24" t="str">
        <f t="shared" si="15"/>
        <v>May-12</v>
      </c>
    </row>
    <row r="1020" spans="1:10" x14ac:dyDescent="0.2">
      <c r="A1020" s="37">
        <v>23848</v>
      </c>
      <c r="B1020" s="35" t="s">
        <v>938</v>
      </c>
      <c r="C1020" s="27">
        <v>41047</v>
      </c>
      <c r="D1020" s="23" t="s">
        <v>11543</v>
      </c>
      <c r="E1020" s="23" t="s">
        <v>4724</v>
      </c>
      <c r="F1020" s="23" t="s">
        <v>4622</v>
      </c>
      <c r="G1020" s="23">
        <v>734003</v>
      </c>
      <c r="H1020" s="23" t="s">
        <v>5235</v>
      </c>
      <c r="I1020" s="23" t="s">
        <v>5235</v>
      </c>
      <c r="J1020" s="24" t="str">
        <f t="shared" si="15"/>
        <v>May-12</v>
      </c>
    </row>
    <row r="1021" spans="1:10" x14ac:dyDescent="0.2">
      <c r="A1021" s="37">
        <v>23859</v>
      </c>
      <c r="B1021" s="35" t="s">
        <v>939</v>
      </c>
      <c r="C1021" s="27">
        <v>41050</v>
      </c>
      <c r="D1021" s="23" t="s">
        <v>9254</v>
      </c>
      <c r="E1021" s="23" t="s">
        <v>4623</v>
      </c>
      <c r="F1021" s="23" t="s">
        <v>4622</v>
      </c>
      <c r="G1021" s="23">
        <v>700023</v>
      </c>
      <c r="H1021" s="23" t="s">
        <v>5235</v>
      </c>
      <c r="I1021" s="23" t="s">
        <v>5235</v>
      </c>
      <c r="J1021" s="24" t="str">
        <f t="shared" si="15"/>
        <v>May-12</v>
      </c>
    </row>
    <row r="1022" spans="1:10" x14ac:dyDescent="0.2">
      <c r="A1022" s="37">
        <v>23879</v>
      </c>
      <c r="B1022" s="35" t="s">
        <v>940</v>
      </c>
      <c r="C1022" s="27">
        <v>41050</v>
      </c>
      <c r="D1022" s="23" t="s">
        <v>9255</v>
      </c>
      <c r="E1022" s="23" t="s">
        <v>4627</v>
      </c>
      <c r="F1022" s="23" t="s">
        <v>8</v>
      </c>
      <c r="G1022" s="23">
        <v>440010</v>
      </c>
      <c r="H1022" s="23" t="s">
        <v>5234</v>
      </c>
      <c r="I1022" s="23" t="s">
        <v>5234</v>
      </c>
      <c r="J1022" s="24" t="str">
        <f t="shared" si="15"/>
        <v>May-12</v>
      </c>
    </row>
    <row r="1023" spans="1:10" x14ac:dyDescent="0.2">
      <c r="A1023" s="37">
        <v>23893</v>
      </c>
      <c r="B1023" s="35" t="s">
        <v>941</v>
      </c>
      <c r="C1023" s="27">
        <v>41051</v>
      </c>
      <c r="D1023" s="23" t="s">
        <v>9256</v>
      </c>
      <c r="E1023" s="23" t="s">
        <v>4753</v>
      </c>
      <c r="F1023" s="23" t="s">
        <v>4590</v>
      </c>
      <c r="G1023" s="23">
        <v>132103</v>
      </c>
      <c r="H1023" s="23" t="s">
        <v>5232</v>
      </c>
      <c r="I1023" s="23" t="s">
        <v>5232</v>
      </c>
      <c r="J1023" s="24" t="str">
        <f t="shared" si="15"/>
        <v>May-12</v>
      </c>
    </row>
    <row r="1024" spans="1:10" x14ac:dyDescent="0.2">
      <c r="A1024" s="37">
        <v>23905</v>
      </c>
      <c r="B1024" s="35" t="s">
        <v>942</v>
      </c>
      <c r="C1024" s="27">
        <v>41052</v>
      </c>
      <c r="D1024" s="23" t="s">
        <v>11544</v>
      </c>
      <c r="E1024" s="23" t="s">
        <v>6413</v>
      </c>
      <c r="F1024" s="23" t="s">
        <v>4598</v>
      </c>
      <c r="G1024" s="23">
        <v>500062</v>
      </c>
      <c r="H1024" s="23" t="s">
        <v>5233</v>
      </c>
      <c r="I1024" s="23" t="s">
        <v>5481</v>
      </c>
      <c r="J1024" s="24" t="str">
        <f t="shared" si="15"/>
        <v>May-12</v>
      </c>
    </row>
    <row r="1025" spans="1:10" x14ac:dyDescent="0.2">
      <c r="A1025" s="37">
        <v>23911</v>
      </c>
      <c r="B1025" s="35" t="s">
        <v>943</v>
      </c>
      <c r="C1025" s="27">
        <v>41053</v>
      </c>
      <c r="D1025" s="23" t="s">
        <v>9257</v>
      </c>
      <c r="E1025" s="23" t="s">
        <v>4705</v>
      </c>
      <c r="F1025" s="23" t="s">
        <v>4622</v>
      </c>
      <c r="G1025" s="23">
        <v>700120</v>
      </c>
      <c r="H1025" s="23" t="s">
        <v>5235</v>
      </c>
      <c r="I1025" s="23" t="s">
        <v>5235</v>
      </c>
      <c r="J1025" s="24" t="str">
        <f t="shared" si="15"/>
        <v>May-12</v>
      </c>
    </row>
    <row r="1026" spans="1:10" x14ac:dyDescent="0.2">
      <c r="A1026" s="37">
        <v>23992</v>
      </c>
      <c r="B1026" s="35" t="s">
        <v>944</v>
      </c>
      <c r="C1026" s="27">
        <v>41061</v>
      </c>
      <c r="D1026" s="23" t="s">
        <v>9258</v>
      </c>
      <c r="E1026" s="23" t="s">
        <v>4705</v>
      </c>
      <c r="F1026" s="23" t="s">
        <v>4622</v>
      </c>
      <c r="G1026" s="23">
        <v>700157</v>
      </c>
      <c r="H1026" s="23" t="s">
        <v>5235</v>
      </c>
      <c r="I1026" s="23" t="s">
        <v>5235</v>
      </c>
      <c r="J1026" s="24" t="str">
        <f t="shared" ref="J1026:J1089" si="16">TEXT(C1026,"mmm-yy")</f>
        <v>Jun-12</v>
      </c>
    </row>
    <row r="1027" spans="1:10" x14ac:dyDescent="0.2">
      <c r="A1027" s="37">
        <v>24003</v>
      </c>
      <c r="B1027" s="35" t="s">
        <v>945</v>
      </c>
      <c r="C1027" s="27">
        <v>41064</v>
      </c>
      <c r="D1027" s="23" t="s">
        <v>9259</v>
      </c>
      <c r="E1027" s="23" t="s">
        <v>4608</v>
      </c>
      <c r="F1027" s="23" t="s">
        <v>0</v>
      </c>
      <c r="G1027" s="23">
        <v>110087</v>
      </c>
      <c r="H1027" s="23" t="s">
        <v>5232</v>
      </c>
      <c r="I1027" s="23" t="s">
        <v>5232</v>
      </c>
      <c r="J1027" s="24" t="str">
        <f t="shared" si="16"/>
        <v>Jun-12</v>
      </c>
    </row>
    <row r="1028" spans="1:10" x14ac:dyDescent="0.2">
      <c r="A1028" s="37">
        <v>24023</v>
      </c>
      <c r="B1028" s="35" t="s">
        <v>946</v>
      </c>
      <c r="C1028" s="27">
        <v>41064</v>
      </c>
      <c r="D1028" s="23" t="s">
        <v>9260</v>
      </c>
      <c r="E1028" s="23" t="s">
        <v>4790</v>
      </c>
      <c r="F1028" s="23" t="s">
        <v>4789</v>
      </c>
      <c r="G1028" s="23">
        <v>781008</v>
      </c>
      <c r="H1028" s="23" t="s">
        <v>5235</v>
      </c>
      <c r="I1028" s="23" t="s">
        <v>5235</v>
      </c>
      <c r="J1028" s="24" t="str">
        <f t="shared" si="16"/>
        <v>Jun-12</v>
      </c>
    </row>
    <row r="1029" spans="1:10" x14ac:dyDescent="0.2">
      <c r="A1029" s="37">
        <v>24043</v>
      </c>
      <c r="B1029" s="35" t="s">
        <v>6947</v>
      </c>
      <c r="C1029" s="27">
        <v>41066</v>
      </c>
      <c r="D1029" s="23" t="s">
        <v>9261</v>
      </c>
      <c r="E1029" s="23" t="s">
        <v>4621</v>
      </c>
      <c r="F1029" s="23" t="s">
        <v>8</v>
      </c>
      <c r="G1029" s="23">
        <v>421202</v>
      </c>
      <c r="H1029" s="23" t="s">
        <v>5234</v>
      </c>
      <c r="I1029" s="23" t="s">
        <v>5234</v>
      </c>
      <c r="J1029" s="24" t="str">
        <f t="shared" si="16"/>
        <v>Jun-12</v>
      </c>
    </row>
    <row r="1030" spans="1:10" x14ac:dyDescent="0.2">
      <c r="A1030" s="37">
        <v>24085</v>
      </c>
      <c r="B1030" s="35" t="s">
        <v>947</v>
      </c>
      <c r="C1030" s="27">
        <v>41072</v>
      </c>
      <c r="D1030" s="23" t="s">
        <v>9262</v>
      </c>
      <c r="E1030" s="23" t="s">
        <v>4727</v>
      </c>
      <c r="F1030" s="23" t="s">
        <v>4622</v>
      </c>
      <c r="G1030" s="23">
        <v>712258</v>
      </c>
      <c r="H1030" s="23" t="s">
        <v>5235</v>
      </c>
      <c r="I1030" s="23" t="s">
        <v>5235</v>
      </c>
      <c r="J1030" s="24" t="str">
        <f t="shared" si="16"/>
        <v>Jun-12</v>
      </c>
    </row>
    <row r="1031" spans="1:10" x14ac:dyDescent="0.2">
      <c r="A1031" s="37">
        <v>24087</v>
      </c>
      <c r="B1031" s="35" t="s">
        <v>948</v>
      </c>
      <c r="C1031" s="27">
        <v>41073</v>
      </c>
      <c r="D1031" s="23" t="s">
        <v>9263</v>
      </c>
      <c r="E1031" s="23" t="s">
        <v>4799</v>
      </c>
      <c r="F1031" s="23" t="s">
        <v>4638</v>
      </c>
      <c r="G1031" s="23">
        <v>831012</v>
      </c>
      <c r="H1031" s="23" t="s">
        <v>5235</v>
      </c>
      <c r="I1031" s="23" t="s">
        <v>5235</v>
      </c>
      <c r="J1031" s="24" t="str">
        <f t="shared" si="16"/>
        <v>Jun-12</v>
      </c>
    </row>
    <row r="1032" spans="1:10" x14ac:dyDescent="0.2">
      <c r="A1032" s="37">
        <v>24088</v>
      </c>
      <c r="B1032" s="35" t="s">
        <v>949</v>
      </c>
      <c r="C1032" s="27">
        <v>41073</v>
      </c>
      <c r="D1032" s="23" t="s">
        <v>9264</v>
      </c>
      <c r="E1032" s="23" t="s">
        <v>4637</v>
      </c>
      <c r="F1032" s="23" t="s">
        <v>2</v>
      </c>
      <c r="G1032" s="23">
        <v>143001</v>
      </c>
      <c r="H1032" s="23" t="s">
        <v>5232</v>
      </c>
      <c r="I1032" s="23" t="s">
        <v>5232</v>
      </c>
      <c r="J1032" s="24" t="str">
        <f t="shared" si="16"/>
        <v>Jun-12</v>
      </c>
    </row>
    <row r="1033" spans="1:10" x14ac:dyDescent="0.2">
      <c r="A1033" s="37">
        <v>24089</v>
      </c>
      <c r="B1033" s="35" t="s">
        <v>950</v>
      </c>
      <c r="C1033" s="27">
        <v>41073</v>
      </c>
      <c r="D1033" s="23" t="s">
        <v>9265</v>
      </c>
      <c r="E1033" s="23" t="s">
        <v>4791</v>
      </c>
      <c r="F1033" s="23" t="s">
        <v>2</v>
      </c>
      <c r="G1033" s="23">
        <v>140001</v>
      </c>
      <c r="H1033" s="23" t="s">
        <v>5232</v>
      </c>
      <c r="I1033" s="23" t="s">
        <v>5232</v>
      </c>
      <c r="J1033" s="24" t="str">
        <f t="shared" si="16"/>
        <v>Jun-12</v>
      </c>
    </row>
    <row r="1034" spans="1:10" x14ac:dyDescent="0.2">
      <c r="A1034" s="37">
        <v>24118</v>
      </c>
      <c r="B1034" s="35" t="s">
        <v>951</v>
      </c>
      <c r="C1034" s="27">
        <v>41075</v>
      </c>
      <c r="D1034" s="23" t="s">
        <v>9266</v>
      </c>
      <c r="E1034" s="23" t="s">
        <v>4756</v>
      </c>
      <c r="F1034" s="23" t="s">
        <v>3</v>
      </c>
      <c r="G1034" s="23">
        <v>243006</v>
      </c>
      <c r="H1034" s="23" t="s">
        <v>5232</v>
      </c>
      <c r="I1034" s="23" t="s">
        <v>5232</v>
      </c>
      <c r="J1034" s="24" t="str">
        <f t="shared" si="16"/>
        <v>Jun-12</v>
      </c>
    </row>
    <row r="1035" spans="1:10" x14ac:dyDescent="0.2">
      <c r="A1035" s="37">
        <v>24129</v>
      </c>
      <c r="B1035" s="35" t="s">
        <v>952</v>
      </c>
      <c r="C1035" s="27">
        <v>41075</v>
      </c>
      <c r="D1035" s="23" t="s">
        <v>9267</v>
      </c>
      <c r="E1035" s="23" t="s">
        <v>4645</v>
      </c>
      <c r="F1035" s="23" t="s">
        <v>8</v>
      </c>
      <c r="G1035" s="23">
        <v>415002</v>
      </c>
      <c r="H1035" s="23" t="s">
        <v>5234</v>
      </c>
      <c r="I1035" s="23" t="s">
        <v>5234</v>
      </c>
      <c r="J1035" s="24" t="str">
        <f t="shared" si="16"/>
        <v>Jun-12</v>
      </c>
    </row>
    <row r="1036" spans="1:10" x14ac:dyDescent="0.2">
      <c r="A1036" s="37">
        <v>24142</v>
      </c>
      <c r="B1036" s="35" t="s">
        <v>5487</v>
      </c>
      <c r="C1036" s="27">
        <v>41076</v>
      </c>
      <c r="D1036" s="23" t="s">
        <v>9268</v>
      </c>
      <c r="E1036" s="23" t="s">
        <v>4706</v>
      </c>
      <c r="F1036" s="23" t="s">
        <v>4</v>
      </c>
      <c r="G1036" s="23">
        <v>248001</v>
      </c>
      <c r="H1036" s="23" t="s">
        <v>5232</v>
      </c>
      <c r="I1036" s="23" t="s">
        <v>5232</v>
      </c>
      <c r="J1036" s="24" t="str">
        <f t="shared" si="16"/>
        <v>Jun-12</v>
      </c>
    </row>
    <row r="1037" spans="1:10" x14ac:dyDescent="0.2">
      <c r="A1037" s="37">
        <v>24159</v>
      </c>
      <c r="B1037" s="35" t="s">
        <v>953</v>
      </c>
      <c r="C1037" s="27">
        <v>41076</v>
      </c>
      <c r="D1037" s="23" t="s">
        <v>11545</v>
      </c>
      <c r="E1037" s="23" t="s">
        <v>4606</v>
      </c>
      <c r="F1037" s="23" t="s">
        <v>1</v>
      </c>
      <c r="G1037" s="23">
        <v>600042</v>
      </c>
      <c r="H1037" s="23" t="s">
        <v>5233</v>
      </c>
      <c r="I1037" s="23" t="s">
        <v>5233</v>
      </c>
      <c r="J1037" s="24" t="str">
        <f t="shared" si="16"/>
        <v>Jun-12</v>
      </c>
    </row>
    <row r="1038" spans="1:10" x14ac:dyDescent="0.2">
      <c r="A1038" s="37">
        <v>24162</v>
      </c>
      <c r="B1038" s="35" t="s">
        <v>954</v>
      </c>
      <c r="C1038" s="27">
        <v>41078</v>
      </c>
      <c r="D1038" s="23" t="s">
        <v>9269</v>
      </c>
      <c r="E1038" s="23" t="s">
        <v>4674</v>
      </c>
      <c r="F1038" s="23" t="s">
        <v>6</v>
      </c>
      <c r="G1038" s="23">
        <v>452010</v>
      </c>
      <c r="H1038" s="23" t="s">
        <v>5234</v>
      </c>
      <c r="I1038" s="23" t="s">
        <v>5481</v>
      </c>
      <c r="J1038" s="24" t="str">
        <f t="shared" si="16"/>
        <v>Jun-12</v>
      </c>
    </row>
    <row r="1039" spans="1:10" x14ac:dyDescent="0.2">
      <c r="A1039" s="37">
        <v>24164</v>
      </c>
      <c r="B1039" s="35" t="s">
        <v>955</v>
      </c>
      <c r="C1039" s="27">
        <v>41078</v>
      </c>
      <c r="D1039" s="23" t="s">
        <v>9270</v>
      </c>
      <c r="E1039" s="23" t="s">
        <v>4759</v>
      </c>
      <c r="F1039" s="23" t="s">
        <v>3</v>
      </c>
      <c r="G1039" s="23">
        <v>208001</v>
      </c>
      <c r="H1039" s="23" t="s">
        <v>5232</v>
      </c>
      <c r="I1039" s="23" t="s">
        <v>5232</v>
      </c>
      <c r="J1039" s="24" t="str">
        <f t="shared" si="16"/>
        <v>Jun-12</v>
      </c>
    </row>
    <row r="1040" spans="1:10" x14ac:dyDescent="0.2">
      <c r="A1040" s="37">
        <v>24185</v>
      </c>
      <c r="B1040" s="35" t="s">
        <v>956</v>
      </c>
      <c r="C1040" s="27">
        <v>41080</v>
      </c>
      <c r="D1040" s="23" t="s">
        <v>9271</v>
      </c>
      <c r="E1040" s="23" t="s">
        <v>4800</v>
      </c>
      <c r="F1040" s="23" t="s">
        <v>4631</v>
      </c>
      <c r="G1040" s="23">
        <v>396445</v>
      </c>
      <c r="H1040" s="23" t="s">
        <v>5234</v>
      </c>
      <c r="I1040" s="23" t="s">
        <v>5234</v>
      </c>
      <c r="J1040" s="24" t="str">
        <f t="shared" si="16"/>
        <v>Jun-12</v>
      </c>
    </row>
    <row r="1041" spans="1:10" x14ac:dyDescent="0.2">
      <c r="A1041" s="37">
        <v>24220</v>
      </c>
      <c r="B1041" s="35" t="s">
        <v>957</v>
      </c>
      <c r="C1041" s="27">
        <v>41081</v>
      </c>
      <c r="D1041" s="23" t="s">
        <v>9272</v>
      </c>
      <c r="E1041" s="23" t="s">
        <v>4600</v>
      </c>
      <c r="F1041" s="23" t="s">
        <v>8</v>
      </c>
      <c r="G1041" s="23">
        <v>400062</v>
      </c>
      <c r="H1041" s="23" t="s">
        <v>5234</v>
      </c>
      <c r="I1041" s="23" t="s">
        <v>5234</v>
      </c>
      <c r="J1041" s="24" t="str">
        <f t="shared" si="16"/>
        <v>Jun-12</v>
      </c>
    </row>
    <row r="1042" spans="1:10" x14ac:dyDescent="0.2">
      <c r="A1042" s="37">
        <v>24251</v>
      </c>
      <c r="B1042" s="35" t="s">
        <v>7588</v>
      </c>
      <c r="C1042" s="27">
        <v>41085</v>
      </c>
      <c r="D1042" s="23" t="s">
        <v>9273</v>
      </c>
      <c r="E1042" s="23" t="s">
        <v>4601</v>
      </c>
      <c r="F1042" s="23" t="s">
        <v>5</v>
      </c>
      <c r="G1042" s="23">
        <v>560095</v>
      </c>
      <c r="H1042" s="23" t="s">
        <v>5233</v>
      </c>
      <c r="I1042" s="23" t="s">
        <v>5233</v>
      </c>
      <c r="J1042" s="24" t="str">
        <f t="shared" si="16"/>
        <v>Jun-12</v>
      </c>
    </row>
    <row r="1043" spans="1:10" x14ac:dyDescent="0.2">
      <c r="A1043" s="37">
        <v>24264</v>
      </c>
      <c r="B1043" s="35" t="s">
        <v>958</v>
      </c>
      <c r="C1043" s="27">
        <v>41088</v>
      </c>
      <c r="D1043" s="23" t="s">
        <v>11546</v>
      </c>
      <c r="E1043" s="23" t="s">
        <v>4640</v>
      </c>
      <c r="F1043" s="23" t="s">
        <v>5</v>
      </c>
      <c r="G1043" s="23">
        <v>580021</v>
      </c>
      <c r="H1043" s="23" t="s">
        <v>5233</v>
      </c>
      <c r="I1043" s="23" t="s">
        <v>5233</v>
      </c>
      <c r="J1043" s="24" t="str">
        <f t="shared" si="16"/>
        <v>Jun-12</v>
      </c>
    </row>
    <row r="1044" spans="1:10" x14ac:dyDescent="0.2">
      <c r="A1044" s="37">
        <v>24324</v>
      </c>
      <c r="B1044" s="35" t="s">
        <v>959</v>
      </c>
      <c r="C1044" s="27">
        <v>41092</v>
      </c>
      <c r="D1044" s="23" t="s">
        <v>9274</v>
      </c>
      <c r="E1044" s="23" t="s">
        <v>4665</v>
      </c>
      <c r="F1044" s="23" t="s">
        <v>4631</v>
      </c>
      <c r="G1044" s="23">
        <v>390011</v>
      </c>
      <c r="H1044" s="23" t="s">
        <v>5234</v>
      </c>
      <c r="I1044" s="23" t="s">
        <v>5234</v>
      </c>
      <c r="J1044" s="24" t="str">
        <f t="shared" si="16"/>
        <v>Jul-12</v>
      </c>
    </row>
    <row r="1045" spans="1:10" x14ac:dyDescent="0.2">
      <c r="A1045" s="37">
        <v>24359</v>
      </c>
      <c r="B1045" s="35" t="s">
        <v>960</v>
      </c>
      <c r="C1045" s="27">
        <v>41095</v>
      </c>
      <c r="D1045" s="23" t="s">
        <v>9275</v>
      </c>
      <c r="E1045" s="23" t="s">
        <v>4801</v>
      </c>
      <c r="F1045" s="23" t="s">
        <v>7</v>
      </c>
      <c r="G1045" s="23">
        <v>518002</v>
      </c>
      <c r="H1045" s="23" t="s">
        <v>5233</v>
      </c>
      <c r="I1045" s="23" t="s">
        <v>5481</v>
      </c>
      <c r="J1045" s="24" t="str">
        <f t="shared" si="16"/>
        <v>Jul-12</v>
      </c>
    </row>
    <row r="1046" spans="1:10" x14ac:dyDescent="0.2">
      <c r="A1046" s="37">
        <v>24366</v>
      </c>
      <c r="B1046" s="35" t="s">
        <v>6779</v>
      </c>
      <c r="C1046" s="27">
        <v>41099</v>
      </c>
      <c r="D1046" s="23" t="s">
        <v>9276</v>
      </c>
      <c r="E1046" s="23" t="s">
        <v>4623</v>
      </c>
      <c r="F1046" s="23" t="s">
        <v>4622</v>
      </c>
      <c r="G1046" s="23">
        <v>700050</v>
      </c>
      <c r="H1046" s="23" t="s">
        <v>5235</v>
      </c>
      <c r="I1046" s="23" t="s">
        <v>5235</v>
      </c>
      <c r="J1046" s="24" t="str">
        <f t="shared" si="16"/>
        <v>Jul-12</v>
      </c>
    </row>
    <row r="1047" spans="1:10" x14ac:dyDescent="0.2">
      <c r="A1047" s="37">
        <v>24415</v>
      </c>
      <c r="B1047" s="35" t="s">
        <v>961</v>
      </c>
      <c r="C1047" s="27">
        <v>41103</v>
      </c>
      <c r="D1047" s="23" t="s">
        <v>9277</v>
      </c>
      <c r="E1047" s="23" t="s">
        <v>4601</v>
      </c>
      <c r="F1047" s="23" t="s">
        <v>5</v>
      </c>
      <c r="G1047" s="23">
        <v>560084</v>
      </c>
      <c r="H1047" s="23" t="s">
        <v>5233</v>
      </c>
      <c r="I1047" s="23" t="s">
        <v>5233</v>
      </c>
      <c r="J1047" s="24" t="str">
        <f t="shared" si="16"/>
        <v>Jul-12</v>
      </c>
    </row>
    <row r="1048" spans="1:10" x14ac:dyDescent="0.2">
      <c r="A1048" s="37">
        <v>24431</v>
      </c>
      <c r="B1048" s="35" t="s">
        <v>962</v>
      </c>
      <c r="C1048" s="27">
        <v>41106</v>
      </c>
      <c r="D1048" s="23" t="s">
        <v>9278</v>
      </c>
      <c r="E1048" s="23" t="s">
        <v>4667</v>
      </c>
      <c r="F1048" s="23" t="s">
        <v>2</v>
      </c>
      <c r="G1048" s="23">
        <v>144514</v>
      </c>
      <c r="H1048" s="23" t="s">
        <v>5232</v>
      </c>
      <c r="I1048" s="23" t="s">
        <v>5232</v>
      </c>
      <c r="J1048" s="24" t="str">
        <f t="shared" si="16"/>
        <v>Jul-12</v>
      </c>
    </row>
    <row r="1049" spans="1:10" x14ac:dyDescent="0.2">
      <c r="A1049" s="37">
        <v>24432</v>
      </c>
      <c r="B1049" s="35" t="s">
        <v>963</v>
      </c>
      <c r="C1049" s="27">
        <v>41106</v>
      </c>
      <c r="D1049" s="23" t="s">
        <v>9279</v>
      </c>
      <c r="E1049" s="23" t="s">
        <v>4700</v>
      </c>
      <c r="F1049" s="23" t="s">
        <v>1</v>
      </c>
      <c r="G1049" s="23">
        <v>625016</v>
      </c>
      <c r="H1049" s="23" t="s">
        <v>5233</v>
      </c>
      <c r="I1049" s="23" t="s">
        <v>5233</v>
      </c>
      <c r="J1049" s="24" t="str">
        <f t="shared" si="16"/>
        <v>Jul-12</v>
      </c>
    </row>
    <row r="1050" spans="1:10" x14ac:dyDescent="0.2">
      <c r="A1050" s="37">
        <v>24433</v>
      </c>
      <c r="B1050" s="35" t="s">
        <v>964</v>
      </c>
      <c r="C1050" s="27">
        <v>41106</v>
      </c>
      <c r="D1050" s="23" t="s">
        <v>11547</v>
      </c>
      <c r="E1050" s="23" t="s">
        <v>6413</v>
      </c>
      <c r="F1050" s="23" t="s">
        <v>4598</v>
      </c>
      <c r="G1050" s="23">
        <v>500003</v>
      </c>
      <c r="H1050" s="23" t="s">
        <v>5233</v>
      </c>
      <c r="I1050" s="23" t="s">
        <v>5481</v>
      </c>
      <c r="J1050" s="24" t="str">
        <f t="shared" si="16"/>
        <v>Jul-12</v>
      </c>
    </row>
    <row r="1051" spans="1:10" x14ac:dyDescent="0.2">
      <c r="A1051" s="37">
        <v>24434</v>
      </c>
      <c r="B1051" s="35" t="s">
        <v>965</v>
      </c>
      <c r="C1051" s="27">
        <v>41106</v>
      </c>
      <c r="D1051" s="23" t="s">
        <v>11548</v>
      </c>
      <c r="E1051" s="23" t="s">
        <v>4642</v>
      </c>
      <c r="F1051" s="23" t="s">
        <v>4624</v>
      </c>
      <c r="G1051" s="23">
        <v>753010</v>
      </c>
      <c r="H1051" s="23" t="s">
        <v>5235</v>
      </c>
      <c r="I1051" s="23" t="s">
        <v>5481</v>
      </c>
      <c r="J1051" s="24" t="str">
        <f t="shared" si="16"/>
        <v>Jul-12</v>
      </c>
    </row>
    <row r="1052" spans="1:10" x14ac:dyDescent="0.2">
      <c r="A1052" s="37">
        <v>24435</v>
      </c>
      <c r="B1052" s="35" t="s">
        <v>966</v>
      </c>
      <c r="C1052" s="27">
        <v>41106</v>
      </c>
      <c r="D1052" s="23" t="s">
        <v>11549</v>
      </c>
      <c r="E1052" s="23" t="s">
        <v>4599</v>
      </c>
      <c r="F1052" s="23" t="s">
        <v>4598</v>
      </c>
      <c r="G1052" s="23">
        <v>500082</v>
      </c>
      <c r="H1052" s="23" t="s">
        <v>5233</v>
      </c>
      <c r="I1052" s="23" t="s">
        <v>5481</v>
      </c>
      <c r="J1052" s="24" t="str">
        <f t="shared" si="16"/>
        <v>Jul-12</v>
      </c>
    </row>
    <row r="1053" spans="1:10" x14ac:dyDescent="0.2">
      <c r="A1053" s="37">
        <v>24436</v>
      </c>
      <c r="B1053" s="35" t="s">
        <v>967</v>
      </c>
      <c r="C1053" s="27">
        <v>41106</v>
      </c>
      <c r="D1053" s="23" t="s">
        <v>9280</v>
      </c>
      <c r="E1053" s="23" t="s">
        <v>4601</v>
      </c>
      <c r="F1053" s="23" t="s">
        <v>5</v>
      </c>
      <c r="G1053" s="23">
        <v>560064</v>
      </c>
      <c r="H1053" s="23" t="s">
        <v>5233</v>
      </c>
      <c r="I1053" s="23" t="s">
        <v>5233</v>
      </c>
      <c r="J1053" s="24" t="str">
        <f t="shared" si="16"/>
        <v>Jul-12</v>
      </c>
    </row>
    <row r="1054" spans="1:10" x14ac:dyDescent="0.2">
      <c r="A1054" s="37">
        <v>24437</v>
      </c>
      <c r="B1054" s="35" t="s">
        <v>968</v>
      </c>
      <c r="C1054" s="27">
        <v>41106</v>
      </c>
      <c r="D1054" s="23" t="s">
        <v>9281</v>
      </c>
      <c r="E1054" s="23" t="s">
        <v>4601</v>
      </c>
      <c r="F1054" s="23" t="s">
        <v>5</v>
      </c>
      <c r="G1054" s="23">
        <v>560005</v>
      </c>
      <c r="H1054" s="23" t="s">
        <v>5233</v>
      </c>
      <c r="I1054" s="23" t="s">
        <v>5233</v>
      </c>
      <c r="J1054" s="24" t="str">
        <f t="shared" si="16"/>
        <v>Jul-12</v>
      </c>
    </row>
    <row r="1055" spans="1:10" x14ac:dyDescent="0.2">
      <c r="A1055" s="37">
        <v>24507</v>
      </c>
      <c r="B1055" s="35" t="s">
        <v>969</v>
      </c>
      <c r="C1055" s="27">
        <v>41109</v>
      </c>
      <c r="D1055" s="23" t="s">
        <v>9282</v>
      </c>
      <c r="E1055" s="23" t="s">
        <v>4647</v>
      </c>
      <c r="F1055" s="23" t="s">
        <v>4631</v>
      </c>
      <c r="G1055" s="23">
        <v>380015</v>
      </c>
      <c r="H1055" s="23" t="s">
        <v>5234</v>
      </c>
      <c r="I1055" s="23" t="s">
        <v>5234</v>
      </c>
      <c r="J1055" s="24" t="str">
        <f t="shared" si="16"/>
        <v>Jul-12</v>
      </c>
    </row>
    <row r="1056" spans="1:10" x14ac:dyDescent="0.2">
      <c r="A1056" s="37">
        <v>24515</v>
      </c>
      <c r="B1056" s="35" t="s">
        <v>970</v>
      </c>
      <c r="C1056" s="27">
        <v>41109</v>
      </c>
      <c r="D1056" s="23" t="s">
        <v>9283</v>
      </c>
      <c r="E1056" s="23" t="s">
        <v>4665</v>
      </c>
      <c r="F1056" s="23" t="s">
        <v>4631</v>
      </c>
      <c r="G1056" s="23">
        <v>391740</v>
      </c>
      <c r="H1056" s="23" t="s">
        <v>5234</v>
      </c>
      <c r="I1056" s="23" t="s">
        <v>5234</v>
      </c>
      <c r="J1056" s="24" t="str">
        <f t="shared" si="16"/>
        <v>Jul-12</v>
      </c>
    </row>
    <row r="1057" spans="1:10" x14ac:dyDescent="0.2">
      <c r="A1057" s="37">
        <v>24539</v>
      </c>
      <c r="B1057" s="35" t="s">
        <v>971</v>
      </c>
      <c r="C1057" s="27">
        <v>41109</v>
      </c>
      <c r="D1057" s="23" t="s">
        <v>11550</v>
      </c>
      <c r="E1057" s="23" t="s">
        <v>4619</v>
      </c>
      <c r="F1057" s="23" t="s">
        <v>4618</v>
      </c>
      <c r="G1057" s="23">
        <v>302012</v>
      </c>
      <c r="H1057" s="23" t="s">
        <v>5232</v>
      </c>
      <c r="I1057" s="23" t="s">
        <v>5232</v>
      </c>
      <c r="J1057" s="24" t="str">
        <f t="shared" si="16"/>
        <v>Jul-12</v>
      </c>
    </row>
    <row r="1058" spans="1:10" x14ac:dyDescent="0.2">
      <c r="A1058" s="37">
        <v>24541</v>
      </c>
      <c r="B1058" s="35" t="s">
        <v>972</v>
      </c>
      <c r="C1058" s="27">
        <v>41109</v>
      </c>
      <c r="D1058" s="23" t="s">
        <v>11551</v>
      </c>
      <c r="E1058" s="23" t="s">
        <v>4606</v>
      </c>
      <c r="F1058" s="23" t="s">
        <v>1</v>
      </c>
      <c r="G1058" s="23">
        <v>600059</v>
      </c>
      <c r="H1058" s="23" t="s">
        <v>5233</v>
      </c>
      <c r="I1058" s="23" t="s">
        <v>5233</v>
      </c>
      <c r="J1058" s="24" t="str">
        <f t="shared" si="16"/>
        <v>Jul-12</v>
      </c>
    </row>
    <row r="1059" spans="1:10" x14ac:dyDescent="0.2">
      <c r="A1059" s="37">
        <v>24550</v>
      </c>
      <c r="B1059" s="35" t="s">
        <v>973</v>
      </c>
      <c r="C1059" s="27">
        <v>41110</v>
      </c>
      <c r="D1059" s="23" t="s">
        <v>9284</v>
      </c>
      <c r="E1059" s="23" t="s">
        <v>4801</v>
      </c>
      <c r="F1059" s="23" t="s">
        <v>7</v>
      </c>
      <c r="G1059" s="23">
        <v>518004</v>
      </c>
      <c r="H1059" s="23" t="s">
        <v>5233</v>
      </c>
      <c r="I1059" s="23" t="s">
        <v>5481</v>
      </c>
      <c r="J1059" s="24" t="str">
        <f t="shared" si="16"/>
        <v>Jul-12</v>
      </c>
    </row>
    <row r="1060" spans="1:10" x14ac:dyDescent="0.2">
      <c r="A1060" s="37">
        <v>24556</v>
      </c>
      <c r="B1060" s="35" t="s">
        <v>974</v>
      </c>
      <c r="C1060" s="27">
        <v>41110</v>
      </c>
      <c r="D1060" s="23" t="s">
        <v>9285</v>
      </c>
      <c r="E1060" s="23" t="s">
        <v>4606</v>
      </c>
      <c r="F1060" s="23" t="s">
        <v>1</v>
      </c>
      <c r="G1060" s="23">
        <v>600013</v>
      </c>
      <c r="H1060" s="23" t="s">
        <v>5233</v>
      </c>
      <c r="I1060" s="23" t="s">
        <v>5233</v>
      </c>
      <c r="J1060" s="24" t="str">
        <f t="shared" si="16"/>
        <v>Jul-12</v>
      </c>
    </row>
    <row r="1061" spans="1:10" x14ac:dyDescent="0.2">
      <c r="A1061" s="37">
        <v>24580</v>
      </c>
      <c r="B1061" s="35" t="s">
        <v>975</v>
      </c>
      <c r="C1061" s="27">
        <v>41114</v>
      </c>
      <c r="D1061" s="23" t="s">
        <v>9286</v>
      </c>
      <c r="E1061" s="23" t="s">
        <v>4648</v>
      </c>
      <c r="F1061" s="23" t="s">
        <v>4618</v>
      </c>
      <c r="G1061" s="23">
        <v>301001</v>
      </c>
      <c r="H1061" s="23" t="s">
        <v>5232</v>
      </c>
      <c r="I1061" s="23" t="s">
        <v>5232</v>
      </c>
      <c r="J1061" s="24" t="str">
        <f t="shared" si="16"/>
        <v>Jul-12</v>
      </c>
    </row>
    <row r="1062" spans="1:10" x14ac:dyDescent="0.2">
      <c r="A1062" s="37">
        <v>24609</v>
      </c>
      <c r="B1062" s="35" t="s">
        <v>976</v>
      </c>
      <c r="C1062" s="27">
        <v>41117</v>
      </c>
      <c r="D1062" s="23" t="s">
        <v>11552</v>
      </c>
      <c r="E1062" s="23" t="s">
        <v>4644</v>
      </c>
      <c r="F1062" s="23" t="s">
        <v>3</v>
      </c>
      <c r="G1062" s="23">
        <v>250001</v>
      </c>
      <c r="H1062" s="23" t="s">
        <v>5232</v>
      </c>
      <c r="I1062" s="23" t="s">
        <v>5232</v>
      </c>
      <c r="J1062" s="24" t="str">
        <f t="shared" si="16"/>
        <v>Jul-12</v>
      </c>
    </row>
    <row r="1063" spans="1:10" x14ac:dyDescent="0.2">
      <c r="A1063" s="37">
        <v>24639</v>
      </c>
      <c r="B1063" s="35" t="s">
        <v>977</v>
      </c>
      <c r="C1063" s="27">
        <v>41120</v>
      </c>
      <c r="D1063" s="23" t="s">
        <v>9287</v>
      </c>
      <c r="E1063" s="23" t="s">
        <v>4599</v>
      </c>
      <c r="F1063" s="23" t="s">
        <v>4598</v>
      </c>
      <c r="G1063" s="23">
        <v>500028</v>
      </c>
      <c r="H1063" s="23" t="s">
        <v>5233</v>
      </c>
      <c r="I1063" s="23" t="s">
        <v>5481</v>
      </c>
      <c r="J1063" s="24" t="str">
        <f t="shared" si="16"/>
        <v>Jul-12</v>
      </c>
    </row>
    <row r="1064" spans="1:10" x14ac:dyDescent="0.2">
      <c r="A1064" s="37">
        <v>24644</v>
      </c>
      <c r="B1064" s="35" t="s">
        <v>978</v>
      </c>
      <c r="C1064" s="27">
        <v>41120</v>
      </c>
      <c r="D1064" s="23" t="s">
        <v>9288</v>
      </c>
      <c r="E1064" s="23" t="s">
        <v>4607</v>
      </c>
      <c r="F1064" s="23" t="s">
        <v>8</v>
      </c>
      <c r="G1064" s="23">
        <v>411016</v>
      </c>
      <c r="H1064" s="23" t="s">
        <v>5234</v>
      </c>
      <c r="I1064" s="23" t="s">
        <v>5234</v>
      </c>
      <c r="J1064" s="24" t="str">
        <f t="shared" si="16"/>
        <v>Jul-12</v>
      </c>
    </row>
    <row r="1065" spans="1:10" x14ac:dyDescent="0.2">
      <c r="A1065" s="37">
        <v>24657</v>
      </c>
      <c r="B1065" s="35" t="s">
        <v>979</v>
      </c>
      <c r="C1065" s="27">
        <v>41121</v>
      </c>
      <c r="D1065" s="23" t="s">
        <v>9289</v>
      </c>
      <c r="E1065" s="23" t="s">
        <v>4601</v>
      </c>
      <c r="F1065" s="23" t="s">
        <v>5</v>
      </c>
      <c r="G1065" s="23">
        <v>560086</v>
      </c>
      <c r="H1065" s="23" t="s">
        <v>5233</v>
      </c>
      <c r="I1065" s="23" t="s">
        <v>5233</v>
      </c>
      <c r="J1065" s="24" t="str">
        <f t="shared" si="16"/>
        <v>Jul-12</v>
      </c>
    </row>
    <row r="1066" spans="1:10" x14ac:dyDescent="0.2">
      <c r="A1066" s="37">
        <v>24692</v>
      </c>
      <c r="B1066" s="35" t="s">
        <v>980</v>
      </c>
      <c r="C1066" s="27">
        <v>41122</v>
      </c>
      <c r="D1066" s="23" t="s">
        <v>9290</v>
      </c>
      <c r="E1066" s="23" t="s">
        <v>4665</v>
      </c>
      <c r="F1066" s="23" t="s">
        <v>4631</v>
      </c>
      <c r="G1066" s="23">
        <v>390007</v>
      </c>
      <c r="H1066" s="23" t="s">
        <v>5234</v>
      </c>
      <c r="I1066" s="23" t="s">
        <v>5234</v>
      </c>
      <c r="J1066" s="24" t="str">
        <f t="shared" si="16"/>
        <v>Aug-12</v>
      </c>
    </row>
    <row r="1067" spans="1:10" x14ac:dyDescent="0.2">
      <c r="A1067" s="37">
        <v>24693</v>
      </c>
      <c r="B1067" s="35" t="s">
        <v>981</v>
      </c>
      <c r="C1067" s="27">
        <v>41122</v>
      </c>
      <c r="D1067" s="23" t="s">
        <v>9291</v>
      </c>
      <c r="E1067" s="23" t="s">
        <v>4802</v>
      </c>
      <c r="F1067" s="23" t="s">
        <v>4638</v>
      </c>
      <c r="G1067" s="23">
        <v>829117</v>
      </c>
      <c r="H1067" s="23" t="s">
        <v>5235</v>
      </c>
      <c r="I1067" s="23" t="s">
        <v>5235</v>
      </c>
      <c r="J1067" s="24" t="str">
        <f t="shared" si="16"/>
        <v>Aug-12</v>
      </c>
    </row>
    <row r="1068" spans="1:10" x14ac:dyDescent="0.2">
      <c r="A1068" s="37">
        <v>24697</v>
      </c>
      <c r="B1068" s="35" t="s">
        <v>982</v>
      </c>
      <c r="C1068" s="27">
        <v>41123</v>
      </c>
      <c r="D1068" s="23" t="s">
        <v>9292</v>
      </c>
      <c r="E1068" s="23" t="s">
        <v>4700</v>
      </c>
      <c r="F1068" s="23" t="s">
        <v>1</v>
      </c>
      <c r="G1068" s="23">
        <v>625107</v>
      </c>
      <c r="H1068" s="23" t="s">
        <v>5233</v>
      </c>
      <c r="I1068" s="23" t="s">
        <v>5233</v>
      </c>
      <c r="J1068" s="24" t="str">
        <f t="shared" si="16"/>
        <v>Aug-12</v>
      </c>
    </row>
    <row r="1069" spans="1:10" x14ac:dyDescent="0.2">
      <c r="A1069" s="37">
        <v>24714</v>
      </c>
      <c r="B1069" s="35" t="s">
        <v>983</v>
      </c>
      <c r="C1069" s="27">
        <v>41123</v>
      </c>
      <c r="D1069" s="23" t="s">
        <v>9293</v>
      </c>
      <c r="E1069" s="23" t="s">
        <v>4601</v>
      </c>
      <c r="F1069" s="23" t="s">
        <v>5</v>
      </c>
      <c r="G1069" s="23">
        <v>560068</v>
      </c>
      <c r="H1069" s="23" t="s">
        <v>5233</v>
      </c>
      <c r="I1069" s="23" t="s">
        <v>5233</v>
      </c>
      <c r="J1069" s="24" t="str">
        <f t="shared" si="16"/>
        <v>Aug-12</v>
      </c>
    </row>
    <row r="1070" spans="1:10" x14ac:dyDescent="0.2">
      <c r="A1070" s="37">
        <v>24717</v>
      </c>
      <c r="B1070" s="35" t="s">
        <v>984</v>
      </c>
      <c r="C1070" s="27">
        <v>41123</v>
      </c>
      <c r="D1070" s="23" t="s">
        <v>11553</v>
      </c>
      <c r="E1070" s="23" t="s">
        <v>4778</v>
      </c>
      <c r="F1070" s="23" t="s">
        <v>7</v>
      </c>
      <c r="G1070" s="23">
        <v>522001</v>
      </c>
      <c r="H1070" s="23" t="s">
        <v>5233</v>
      </c>
      <c r="I1070" s="23" t="s">
        <v>5481</v>
      </c>
      <c r="J1070" s="24" t="str">
        <f t="shared" si="16"/>
        <v>Aug-12</v>
      </c>
    </row>
    <row r="1071" spans="1:10" x14ac:dyDescent="0.2">
      <c r="A1071" s="37">
        <v>24735</v>
      </c>
      <c r="B1071" s="35" t="s">
        <v>985</v>
      </c>
      <c r="C1071" s="27">
        <v>41127</v>
      </c>
      <c r="D1071" s="23" t="s">
        <v>11554</v>
      </c>
      <c r="E1071" s="23" t="s">
        <v>4630</v>
      </c>
      <c r="F1071" s="23" t="s">
        <v>4629</v>
      </c>
      <c r="G1071" s="23">
        <v>492001</v>
      </c>
      <c r="H1071" s="23" t="s">
        <v>5234</v>
      </c>
      <c r="I1071" s="23" t="s">
        <v>5481</v>
      </c>
      <c r="J1071" s="24" t="str">
        <f t="shared" si="16"/>
        <v>Aug-12</v>
      </c>
    </row>
    <row r="1072" spans="1:10" x14ac:dyDescent="0.2">
      <c r="A1072" s="37">
        <v>24746</v>
      </c>
      <c r="B1072" s="35" t="s">
        <v>986</v>
      </c>
      <c r="C1072" s="27">
        <v>41130</v>
      </c>
      <c r="D1072" s="23" t="s">
        <v>9294</v>
      </c>
      <c r="E1072" s="23" t="s">
        <v>4652</v>
      </c>
      <c r="F1072" s="23" t="s">
        <v>2</v>
      </c>
      <c r="G1072" s="23">
        <v>144022</v>
      </c>
      <c r="H1072" s="23" t="s">
        <v>5232</v>
      </c>
      <c r="I1072" s="23" t="s">
        <v>5232</v>
      </c>
      <c r="J1072" s="24" t="str">
        <f t="shared" si="16"/>
        <v>Aug-12</v>
      </c>
    </row>
    <row r="1073" spans="1:10" x14ac:dyDescent="0.2">
      <c r="A1073" s="37">
        <v>24759</v>
      </c>
      <c r="B1073" s="35" t="s">
        <v>987</v>
      </c>
      <c r="C1073" s="27">
        <v>41130</v>
      </c>
      <c r="D1073" s="23" t="s">
        <v>11555</v>
      </c>
      <c r="E1073" s="23" t="s">
        <v>4647</v>
      </c>
      <c r="F1073" s="23" t="s">
        <v>4631</v>
      </c>
      <c r="G1073" s="23">
        <v>380006</v>
      </c>
      <c r="H1073" s="23" t="s">
        <v>5234</v>
      </c>
      <c r="I1073" s="23" t="s">
        <v>5234</v>
      </c>
      <c r="J1073" s="24" t="str">
        <f t="shared" si="16"/>
        <v>Aug-12</v>
      </c>
    </row>
    <row r="1074" spans="1:10" x14ac:dyDescent="0.2">
      <c r="A1074" s="37">
        <v>24768</v>
      </c>
      <c r="B1074" s="35" t="s">
        <v>988</v>
      </c>
      <c r="C1074" s="27">
        <v>41135</v>
      </c>
      <c r="D1074" s="23" t="s">
        <v>9296</v>
      </c>
      <c r="E1074" s="23" t="s">
        <v>4623</v>
      </c>
      <c r="F1074" s="23" t="s">
        <v>4622</v>
      </c>
      <c r="G1074" s="23">
        <v>700004</v>
      </c>
      <c r="H1074" s="23" t="s">
        <v>5235</v>
      </c>
      <c r="I1074" s="23" t="s">
        <v>5235</v>
      </c>
      <c r="J1074" s="24" t="str">
        <f t="shared" si="16"/>
        <v>Aug-12</v>
      </c>
    </row>
    <row r="1075" spans="1:10" x14ac:dyDescent="0.2">
      <c r="A1075" s="37">
        <v>24813</v>
      </c>
      <c r="B1075" s="35" t="s">
        <v>6226</v>
      </c>
      <c r="C1075" s="27">
        <v>41138</v>
      </c>
      <c r="D1075" s="23" t="s">
        <v>9297</v>
      </c>
      <c r="E1075" s="23" t="s">
        <v>4619</v>
      </c>
      <c r="F1075" s="23" t="s">
        <v>4618</v>
      </c>
      <c r="G1075" s="23">
        <v>302006</v>
      </c>
      <c r="H1075" s="23" t="s">
        <v>5232</v>
      </c>
      <c r="I1075" s="23" t="s">
        <v>5232</v>
      </c>
      <c r="J1075" s="24" t="str">
        <f t="shared" si="16"/>
        <v>Aug-12</v>
      </c>
    </row>
    <row r="1076" spans="1:10" x14ac:dyDescent="0.2">
      <c r="A1076" s="37">
        <v>24835</v>
      </c>
      <c r="B1076" s="35" t="s">
        <v>989</v>
      </c>
      <c r="C1076" s="27">
        <v>41138</v>
      </c>
      <c r="D1076" s="23" t="s">
        <v>9298</v>
      </c>
      <c r="E1076" s="23" t="s">
        <v>4700</v>
      </c>
      <c r="F1076" s="23" t="s">
        <v>1</v>
      </c>
      <c r="G1076" s="23">
        <v>625020</v>
      </c>
      <c r="H1076" s="23" t="s">
        <v>5233</v>
      </c>
      <c r="I1076" s="23" t="s">
        <v>5233</v>
      </c>
      <c r="J1076" s="24" t="str">
        <f t="shared" si="16"/>
        <v>Aug-12</v>
      </c>
    </row>
    <row r="1077" spans="1:10" x14ac:dyDescent="0.2">
      <c r="A1077" s="37">
        <v>24860</v>
      </c>
      <c r="B1077" s="35" t="s">
        <v>990</v>
      </c>
      <c r="C1077" s="27">
        <v>41143</v>
      </c>
      <c r="D1077" s="23" t="s">
        <v>9299</v>
      </c>
      <c r="E1077" s="23" t="s">
        <v>4665</v>
      </c>
      <c r="F1077" s="23" t="s">
        <v>4631</v>
      </c>
      <c r="G1077" s="23">
        <v>390011</v>
      </c>
      <c r="H1077" s="23" t="s">
        <v>5234</v>
      </c>
      <c r="I1077" s="23" t="s">
        <v>5234</v>
      </c>
      <c r="J1077" s="24" t="str">
        <f t="shared" si="16"/>
        <v>Aug-12</v>
      </c>
    </row>
    <row r="1078" spans="1:10" x14ac:dyDescent="0.2">
      <c r="A1078" s="37">
        <v>24922</v>
      </c>
      <c r="B1078" s="35" t="s">
        <v>991</v>
      </c>
      <c r="C1078" s="27">
        <v>41146</v>
      </c>
      <c r="D1078" s="23" t="s">
        <v>11556</v>
      </c>
      <c r="E1078" s="23" t="s">
        <v>4666</v>
      </c>
      <c r="F1078" s="23" t="s">
        <v>4618</v>
      </c>
      <c r="G1078" s="23">
        <v>324010</v>
      </c>
      <c r="H1078" s="23" t="s">
        <v>5232</v>
      </c>
      <c r="I1078" s="23" t="s">
        <v>5232</v>
      </c>
      <c r="J1078" s="24" t="str">
        <f t="shared" si="16"/>
        <v>Aug-12</v>
      </c>
    </row>
    <row r="1079" spans="1:10" x14ac:dyDescent="0.2">
      <c r="A1079" s="37">
        <v>24923</v>
      </c>
      <c r="B1079" s="35" t="s">
        <v>992</v>
      </c>
      <c r="C1079" s="27">
        <v>41146</v>
      </c>
      <c r="D1079" s="23" t="s">
        <v>11557</v>
      </c>
      <c r="E1079" s="23" t="s">
        <v>4665</v>
      </c>
      <c r="F1079" s="23" t="s">
        <v>4631</v>
      </c>
      <c r="G1079" s="23">
        <v>390007</v>
      </c>
      <c r="H1079" s="23" t="s">
        <v>5234</v>
      </c>
      <c r="I1079" s="23" t="s">
        <v>5234</v>
      </c>
      <c r="J1079" s="24" t="str">
        <f t="shared" si="16"/>
        <v>Aug-12</v>
      </c>
    </row>
    <row r="1080" spans="1:10" x14ac:dyDescent="0.2">
      <c r="A1080" s="37">
        <v>24929</v>
      </c>
      <c r="B1080" s="35" t="s">
        <v>993</v>
      </c>
      <c r="C1080" s="27">
        <v>41148</v>
      </c>
      <c r="D1080" s="23" t="s">
        <v>9300</v>
      </c>
      <c r="E1080" s="23" t="s">
        <v>4628</v>
      </c>
      <c r="F1080" s="23" t="s">
        <v>7</v>
      </c>
      <c r="G1080" s="23">
        <v>530016</v>
      </c>
      <c r="H1080" s="23" t="s">
        <v>5233</v>
      </c>
      <c r="I1080" s="23" t="s">
        <v>5481</v>
      </c>
      <c r="J1080" s="24" t="str">
        <f t="shared" si="16"/>
        <v>Aug-12</v>
      </c>
    </row>
    <row r="1081" spans="1:10" x14ac:dyDescent="0.2">
      <c r="A1081" s="37">
        <v>24953</v>
      </c>
      <c r="B1081" s="35" t="s">
        <v>994</v>
      </c>
      <c r="C1081" s="27">
        <v>41149</v>
      </c>
      <c r="D1081" s="23" t="s">
        <v>11558</v>
      </c>
      <c r="E1081" s="23" t="s">
        <v>4665</v>
      </c>
      <c r="F1081" s="23" t="s">
        <v>4631</v>
      </c>
      <c r="G1081" s="23">
        <v>390020</v>
      </c>
      <c r="H1081" s="23" t="s">
        <v>5234</v>
      </c>
      <c r="I1081" s="23" t="s">
        <v>5234</v>
      </c>
      <c r="J1081" s="24" t="str">
        <f t="shared" si="16"/>
        <v>Aug-12</v>
      </c>
    </row>
    <row r="1082" spans="1:10" x14ac:dyDescent="0.2">
      <c r="A1082" s="37">
        <v>24970</v>
      </c>
      <c r="B1082" s="35" t="s">
        <v>995</v>
      </c>
      <c r="C1082" s="27">
        <v>41150</v>
      </c>
      <c r="D1082" s="23" t="s">
        <v>11559</v>
      </c>
      <c r="E1082" s="23" t="s">
        <v>4601</v>
      </c>
      <c r="F1082" s="23" t="s">
        <v>5</v>
      </c>
      <c r="G1082" s="23">
        <v>560072</v>
      </c>
      <c r="H1082" s="23" t="s">
        <v>5233</v>
      </c>
      <c r="I1082" s="23" t="s">
        <v>5233</v>
      </c>
      <c r="J1082" s="24" t="str">
        <f t="shared" si="16"/>
        <v>Aug-12</v>
      </c>
    </row>
    <row r="1083" spans="1:10" x14ac:dyDescent="0.2">
      <c r="A1083" s="37">
        <v>25053</v>
      </c>
      <c r="B1083" s="35" t="s">
        <v>996</v>
      </c>
      <c r="C1083" s="27">
        <v>41156</v>
      </c>
      <c r="D1083" s="23" t="s">
        <v>11560</v>
      </c>
      <c r="E1083" s="23" t="s">
        <v>4604</v>
      </c>
      <c r="F1083" s="23" t="s">
        <v>2</v>
      </c>
      <c r="G1083" s="23">
        <v>142027</v>
      </c>
      <c r="H1083" s="23" t="s">
        <v>5232</v>
      </c>
      <c r="I1083" s="23" t="s">
        <v>5232</v>
      </c>
      <c r="J1083" s="24" t="str">
        <f t="shared" si="16"/>
        <v>Sep-12</v>
      </c>
    </row>
    <row r="1084" spans="1:10" x14ac:dyDescent="0.2">
      <c r="A1084" s="37">
        <v>25054</v>
      </c>
      <c r="B1084" s="35" t="s">
        <v>997</v>
      </c>
      <c r="C1084" s="27">
        <v>41156</v>
      </c>
      <c r="D1084" s="23" t="s">
        <v>9301</v>
      </c>
      <c r="E1084" s="23" t="s">
        <v>4803</v>
      </c>
      <c r="F1084" s="23" t="s">
        <v>4789</v>
      </c>
      <c r="G1084" s="23">
        <v>785001</v>
      </c>
      <c r="H1084" s="23" t="s">
        <v>5235</v>
      </c>
      <c r="I1084" s="23" t="s">
        <v>5235</v>
      </c>
      <c r="J1084" s="24" t="str">
        <f t="shared" si="16"/>
        <v>Sep-12</v>
      </c>
    </row>
    <row r="1085" spans="1:10" x14ac:dyDescent="0.2">
      <c r="A1085" s="37">
        <v>25057</v>
      </c>
      <c r="B1085" s="35" t="s">
        <v>998</v>
      </c>
      <c r="C1085" s="27">
        <v>41156</v>
      </c>
      <c r="D1085" s="23" t="s">
        <v>9302</v>
      </c>
      <c r="E1085" s="23" t="s">
        <v>4647</v>
      </c>
      <c r="F1085" s="23" t="s">
        <v>4631</v>
      </c>
      <c r="G1085" s="23">
        <v>380015</v>
      </c>
      <c r="H1085" s="23" t="s">
        <v>5234</v>
      </c>
      <c r="I1085" s="23" t="s">
        <v>5234</v>
      </c>
      <c r="J1085" s="24" t="str">
        <f t="shared" si="16"/>
        <v>Sep-12</v>
      </c>
    </row>
    <row r="1086" spans="1:10" x14ac:dyDescent="0.2">
      <c r="A1086" s="37">
        <v>25064</v>
      </c>
      <c r="B1086" s="35" t="s">
        <v>999</v>
      </c>
      <c r="C1086" s="27">
        <v>41156</v>
      </c>
      <c r="D1086" s="23" t="s">
        <v>9303</v>
      </c>
      <c r="E1086" s="23" t="s">
        <v>4594</v>
      </c>
      <c r="F1086" s="23" t="s">
        <v>0</v>
      </c>
      <c r="G1086" s="23">
        <v>110043</v>
      </c>
      <c r="H1086" s="23" t="s">
        <v>5232</v>
      </c>
      <c r="I1086" s="23" t="s">
        <v>5232</v>
      </c>
      <c r="J1086" s="24" t="str">
        <f t="shared" si="16"/>
        <v>Sep-12</v>
      </c>
    </row>
    <row r="1087" spans="1:10" x14ac:dyDescent="0.2">
      <c r="A1087" s="37">
        <v>25069</v>
      </c>
      <c r="B1087" s="35" t="s">
        <v>1000</v>
      </c>
      <c r="C1087" s="27">
        <v>41156</v>
      </c>
      <c r="D1087" s="23" t="s">
        <v>9304</v>
      </c>
      <c r="E1087" s="23" t="s">
        <v>4619</v>
      </c>
      <c r="F1087" s="23" t="s">
        <v>4618</v>
      </c>
      <c r="G1087" s="23">
        <v>302004</v>
      </c>
      <c r="H1087" s="23" t="s">
        <v>5232</v>
      </c>
      <c r="I1087" s="23" t="s">
        <v>5232</v>
      </c>
      <c r="J1087" s="24" t="str">
        <f t="shared" si="16"/>
        <v>Sep-12</v>
      </c>
    </row>
    <row r="1088" spans="1:10" x14ac:dyDescent="0.2">
      <c r="A1088" s="37">
        <v>25074</v>
      </c>
      <c r="B1088" s="35" t="s">
        <v>1001</v>
      </c>
      <c r="C1088" s="27">
        <v>41156</v>
      </c>
      <c r="D1088" s="23" t="s">
        <v>9305</v>
      </c>
      <c r="E1088" s="23" t="s">
        <v>4754</v>
      </c>
      <c r="F1088" s="23" t="s">
        <v>4622</v>
      </c>
      <c r="G1088" s="23">
        <v>731204</v>
      </c>
      <c r="H1088" s="23" t="s">
        <v>5235</v>
      </c>
      <c r="I1088" s="23" t="s">
        <v>5235</v>
      </c>
      <c r="J1088" s="24" t="str">
        <f t="shared" si="16"/>
        <v>Sep-12</v>
      </c>
    </row>
    <row r="1089" spans="1:10" x14ac:dyDescent="0.2">
      <c r="A1089" s="37">
        <v>25088</v>
      </c>
      <c r="B1089" s="35" t="s">
        <v>1002</v>
      </c>
      <c r="C1089" s="27">
        <v>41157</v>
      </c>
      <c r="D1089" s="23" t="s">
        <v>11561</v>
      </c>
      <c r="E1089" s="23" t="s">
        <v>4619</v>
      </c>
      <c r="F1089" s="23" t="s">
        <v>4618</v>
      </c>
      <c r="G1089" s="23">
        <v>302018</v>
      </c>
      <c r="H1089" s="23" t="s">
        <v>5232</v>
      </c>
      <c r="I1089" s="23" t="s">
        <v>5232</v>
      </c>
      <c r="J1089" s="24" t="str">
        <f t="shared" si="16"/>
        <v>Sep-12</v>
      </c>
    </row>
    <row r="1090" spans="1:10" x14ac:dyDescent="0.2">
      <c r="A1090" s="37">
        <v>25101</v>
      </c>
      <c r="B1090" s="35" t="s">
        <v>1003</v>
      </c>
      <c r="C1090" s="27">
        <v>41158</v>
      </c>
      <c r="D1090" s="23" t="s">
        <v>11562</v>
      </c>
      <c r="E1090" s="23" t="s">
        <v>4664</v>
      </c>
      <c r="F1090" s="23" t="s">
        <v>8</v>
      </c>
      <c r="G1090" s="23">
        <v>410206</v>
      </c>
      <c r="H1090" s="23" t="s">
        <v>5234</v>
      </c>
      <c r="I1090" s="23" t="s">
        <v>5234</v>
      </c>
      <c r="J1090" s="24" t="str">
        <f t="shared" ref="J1090:J1153" si="17">TEXT(C1090,"mmm-yy")</f>
        <v>Sep-12</v>
      </c>
    </row>
    <row r="1091" spans="1:10" x14ac:dyDescent="0.2">
      <c r="A1091" s="37">
        <v>25102</v>
      </c>
      <c r="B1091" s="35" t="s">
        <v>7790</v>
      </c>
      <c r="C1091" s="27">
        <v>41158</v>
      </c>
      <c r="D1091" s="23" t="s">
        <v>9306</v>
      </c>
      <c r="E1091" s="23" t="s">
        <v>4731</v>
      </c>
      <c r="F1091" s="23" t="s">
        <v>2</v>
      </c>
      <c r="G1091" s="23">
        <v>152002</v>
      </c>
      <c r="H1091" s="23" t="s">
        <v>5232</v>
      </c>
      <c r="I1091" s="23" t="s">
        <v>5232</v>
      </c>
      <c r="J1091" s="24" t="str">
        <f t="shared" si="17"/>
        <v>Sep-12</v>
      </c>
    </row>
    <row r="1092" spans="1:10" x14ac:dyDescent="0.2">
      <c r="A1092" s="37">
        <v>25121</v>
      </c>
      <c r="B1092" s="35" t="s">
        <v>1004</v>
      </c>
      <c r="C1092" s="27">
        <v>41158</v>
      </c>
      <c r="D1092" s="23" t="s">
        <v>9307</v>
      </c>
      <c r="E1092" s="23" t="s">
        <v>4648</v>
      </c>
      <c r="F1092" s="23" t="s">
        <v>4618</v>
      </c>
      <c r="G1092" s="23">
        <v>301001</v>
      </c>
      <c r="H1092" s="23" t="s">
        <v>5232</v>
      </c>
      <c r="I1092" s="23" t="s">
        <v>5232</v>
      </c>
      <c r="J1092" s="24" t="str">
        <f t="shared" si="17"/>
        <v>Sep-12</v>
      </c>
    </row>
    <row r="1093" spans="1:10" x14ac:dyDescent="0.2">
      <c r="A1093" s="37">
        <v>25155</v>
      </c>
      <c r="B1093" s="35" t="s">
        <v>1005</v>
      </c>
      <c r="C1093" s="27">
        <v>41163</v>
      </c>
      <c r="D1093" s="23" t="s">
        <v>9308</v>
      </c>
      <c r="E1093" s="23" t="s">
        <v>4623</v>
      </c>
      <c r="F1093" s="23" t="s">
        <v>4622</v>
      </c>
      <c r="G1093" s="23">
        <v>700059</v>
      </c>
      <c r="H1093" s="23" t="s">
        <v>5235</v>
      </c>
      <c r="I1093" s="23" t="s">
        <v>5235</v>
      </c>
      <c r="J1093" s="24" t="str">
        <f t="shared" si="17"/>
        <v>Sep-12</v>
      </c>
    </row>
    <row r="1094" spans="1:10" x14ac:dyDescent="0.2">
      <c r="A1094" s="37">
        <v>25180</v>
      </c>
      <c r="B1094" s="35" t="s">
        <v>1006</v>
      </c>
      <c r="C1094" s="27">
        <v>41165</v>
      </c>
      <c r="D1094" s="23" t="s">
        <v>9309</v>
      </c>
      <c r="E1094" s="23" t="s">
        <v>4778</v>
      </c>
      <c r="F1094" s="23" t="s">
        <v>7</v>
      </c>
      <c r="G1094" s="23">
        <v>522002</v>
      </c>
      <c r="H1094" s="23" t="s">
        <v>5233</v>
      </c>
      <c r="I1094" s="23" t="s">
        <v>5481</v>
      </c>
      <c r="J1094" s="24" t="str">
        <f t="shared" si="17"/>
        <v>Sep-12</v>
      </c>
    </row>
    <row r="1095" spans="1:10" x14ac:dyDescent="0.2">
      <c r="A1095" s="37">
        <v>25209</v>
      </c>
      <c r="B1095" s="35" t="s">
        <v>1007</v>
      </c>
      <c r="C1095" s="27">
        <v>41166</v>
      </c>
      <c r="D1095" s="23" t="s">
        <v>9310</v>
      </c>
      <c r="E1095" s="23" t="s">
        <v>4623</v>
      </c>
      <c r="F1095" s="23" t="s">
        <v>4622</v>
      </c>
      <c r="G1095" s="23">
        <v>700032</v>
      </c>
      <c r="H1095" s="23" t="s">
        <v>5235</v>
      </c>
      <c r="I1095" s="23" t="s">
        <v>5235</v>
      </c>
      <c r="J1095" s="24" t="str">
        <f t="shared" si="17"/>
        <v>Sep-12</v>
      </c>
    </row>
    <row r="1096" spans="1:10" x14ac:dyDescent="0.2">
      <c r="A1096" s="37">
        <v>25227</v>
      </c>
      <c r="B1096" s="35" t="s">
        <v>1008</v>
      </c>
      <c r="C1096" s="27">
        <v>41169</v>
      </c>
      <c r="D1096" s="23" t="s">
        <v>9311</v>
      </c>
      <c r="E1096" s="23" t="s">
        <v>4665</v>
      </c>
      <c r="F1096" s="23" t="s">
        <v>4631</v>
      </c>
      <c r="G1096" s="23">
        <v>390011</v>
      </c>
      <c r="H1096" s="23" t="s">
        <v>5234</v>
      </c>
      <c r="I1096" s="23" t="s">
        <v>5234</v>
      </c>
      <c r="J1096" s="24" t="str">
        <f t="shared" si="17"/>
        <v>Sep-12</v>
      </c>
    </row>
    <row r="1097" spans="1:10" x14ac:dyDescent="0.2">
      <c r="A1097" s="37">
        <v>25228</v>
      </c>
      <c r="B1097" s="35" t="s">
        <v>1009</v>
      </c>
      <c r="C1097" s="27">
        <v>41169</v>
      </c>
      <c r="D1097" s="23" t="s">
        <v>9312</v>
      </c>
      <c r="E1097" s="23" t="s">
        <v>4623</v>
      </c>
      <c r="F1097" s="23" t="s">
        <v>4622</v>
      </c>
      <c r="G1097" s="23">
        <v>700059</v>
      </c>
      <c r="H1097" s="23" t="s">
        <v>5235</v>
      </c>
      <c r="I1097" s="23" t="s">
        <v>5235</v>
      </c>
      <c r="J1097" s="24" t="str">
        <f t="shared" si="17"/>
        <v>Sep-12</v>
      </c>
    </row>
    <row r="1098" spans="1:10" x14ac:dyDescent="0.2">
      <c r="A1098" s="37">
        <v>25232</v>
      </c>
      <c r="B1098" s="35" t="s">
        <v>1010</v>
      </c>
      <c r="C1098" s="27">
        <v>41169</v>
      </c>
      <c r="D1098" s="23" t="s">
        <v>9313</v>
      </c>
      <c r="E1098" s="23" t="s">
        <v>4593</v>
      </c>
      <c r="F1098" s="23" t="s">
        <v>0</v>
      </c>
      <c r="G1098" s="23">
        <v>110092</v>
      </c>
      <c r="H1098" s="23" t="s">
        <v>5232</v>
      </c>
      <c r="I1098" s="23" t="s">
        <v>5232</v>
      </c>
      <c r="J1098" s="24" t="str">
        <f t="shared" si="17"/>
        <v>Sep-12</v>
      </c>
    </row>
    <row r="1099" spans="1:10" x14ac:dyDescent="0.2">
      <c r="A1099" s="37">
        <v>25244</v>
      </c>
      <c r="B1099" s="35" t="s">
        <v>1011</v>
      </c>
      <c r="C1099" s="27">
        <v>41170</v>
      </c>
      <c r="D1099" s="23" t="s">
        <v>9314</v>
      </c>
      <c r="E1099" s="23" t="s">
        <v>4623</v>
      </c>
      <c r="F1099" s="23" t="s">
        <v>4622</v>
      </c>
      <c r="G1099" s="23">
        <v>700019</v>
      </c>
      <c r="H1099" s="23" t="s">
        <v>5235</v>
      </c>
      <c r="I1099" s="23" t="s">
        <v>5235</v>
      </c>
      <c r="J1099" s="24" t="str">
        <f t="shared" si="17"/>
        <v>Sep-12</v>
      </c>
    </row>
    <row r="1100" spans="1:10" x14ac:dyDescent="0.2">
      <c r="A1100" s="37">
        <v>25252</v>
      </c>
      <c r="B1100" s="35" t="s">
        <v>1012</v>
      </c>
      <c r="C1100" s="27">
        <v>41171</v>
      </c>
      <c r="D1100" s="23" t="s">
        <v>9315</v>
      </c>
      <c r="E1100" s="23" t="s">
        <v>4665</v>
      </c>
      <c r="F1100" s="23" t="s">
        <v>4631</v>
      </c>
      <c r="G1100" s="23">
        <v>390011</v>
      </c>
      <c r="H1100" s="23" t="s">
        <v>5234</v>
      </c>
      <c r="I1100" s="23" t="s">
        <v>5234</v>
      </c>
      <c r="J1100" s="24" t="str">
        <f t="shared" si="17"/>
        <v>Sep-12</v>
      </c>
    </row>
    <row r="1101" spans="1:10" x14ac:dyDescent="0.2">
      <c r="A1101" s="37">
        <v>25259</v>
      </c>
      <c r="B1101" s="35" t="s">
        <v>1013</v>
      </c>
      <c r="C1101" s="27">
        <v>41171</v>
      </c>
      <c r="D1101" s="23" t="s">
        <v>11563</v>
      </c>
      <c r="E1101" s="23" t="s">
        <v>4637</v>
      </c>
      <c r="F1101" s="23" t="s">
        <v>2</v>
      </c>
      <c r="G1101" s="23">
        <v>143001</v>
      </c>
      <c r="H1101" s="23" t="s">
        <v>5232</v>
      </c>
      <c r="I1101" s="23" t="s">
        <v>5232</v>
      </c>
      <c r="J1101" s="24" t="str">
        <f t="shared" si="17"/>
        <v>Sep-12</v>
      </c>
    </row>
    <row r="1102" spans="1:10" x14ac:dyDescent="0.2">
      <c r="A1102" s="37">
        <v>25262</v>
      </c>
      <c r="B1102" s="35" t="s">
        <v>1014</v>
      </c>
      <c r="C1102" s="27">
        <v>41171</v>
      </c>
      <c r="D1102" s="23" t="s">
        <v>11564</v>
      </c>
      <c r="E1102" s="23" t="s">
        <v>4606</v>
      </c>
      <c r="F1102" s="23" t="s">
        <v>1</v>
      </c>
      <c r="G1102" s="23">
        <v>600010</v>
      </c>
      <c r="H1102" s="23" t="s">
        <v>5233</v>
      </c>
      <c r="I1102" s="23" t="s">
        <v>5233</v>
      </c>
      <c r="J1102" s="24" t="str">
        <f t="shared" si="17"/>
        <v>Sep-12</v>
      </c>
    </row>
    <row r="1103" spans="1:10" x14ac:dyDescent="0.2">
      <c r="A1103" s="37">
        <v>25281</v>
      </c>
      <c r="B1103" s="35" t="s">
        <v>1015</v>
      </c>
      <c r="C1103" s="27">
        <v>41172</v>
      </c>
      <c r="D1103" s="23" t="s">
        <v>9316</v>
      </c>
      <c r="E1103" s="23" t="s">
        <v>4599</v>
      </c>
      <c r="F1103" s="23" t="s">
        <v>4598</v>
      </c>
      <c r="G1103" s="23">
        <v>500074</v>
      </c>
      <c r="H1103" s="23" t="s">
        <v>5233</v>
      </c>
      <c r="I1103" s="23" t="s">
        <v>5481</v>
      </c>
      <c r="J1103" s="24" t="str">
        <f t="shared" si="17"/>
        <v>Sep-12</v>
      </c>
    </row>
    <row r="1104" spans="1:10" x14ac:dyDescent="0.2">
      <c r="A1104" s="37">
        <v>25291</v>
      </c>
      <c r="B1104" s="35" t="s">
        <v>1016</v>
      </c>
      <c r="C1104" s="27">
        <v>41172</v>
      </c>
      <c r="D1104" s="23" t="s">
        <v>9317</v>
      </c>
      <c r="E1104" s="23" t="s">
        <v>4600</v>
      </c>
      <c r="F1104" s="23" t="s">
        <v>8</v>
      </c>
      <c r="G1104" s="23">
        <v>400077</v>
      </c>
      <c r="H1104" s="23" t="s">
        <v>5234</v>
      </c>
      <c r="I1104" s="23" t="s">
        <v>5234</v>
      </c>
      <c r="J1104" s="24" t="str">
        <f t="shared" si="17"/>
        <v>Sep-12</v>
      </c>
    </row>
    <row r="1105" spans="1:10" x14ac:dyDescent="0.2">
      <c r="A1105" s="37">
        <v>25310</v>
      </c>
      <c r="B1105" s="35" t="s">
        <v>1017</v>
      </c>
      <c r="C1105" s="27">
        <v>41173</v>
      </c>
      <c r="D1105" s="23" t="s">
        <v>9318</v>
      </c>
      <c r="E1105" s="23" t="s">
        <v>4633</v>
      </c>
      <c r="F1105" s="23" t="s">
        <v>8</v>
      </c>
      <c r="G1105" s="23">
        <v>422003</v>
      </c>
      <c r="H1105" s="23" t="s">
        <v>5234</v>
      </c>
      <c r="I1105" s="23" t="s">
        <v>5234</v>
      </c>
      <c r="J1105" s="24" t="str">
        <f t="shared" si="17"/>
        <v>Sep-12</v>
      </c>
    </row>
    <row r="1106" spans="1:10" x14ac:dyDescent="0.2">
      <c r="A1106" s="37">
        <v>25349</v>
      </c>
      <c r="B1106" s="35" t="s">
        <v>1018</v>
      </c>
      <c r="C1106" s="27">
        <v>41177</v>
      </c>
      <c r="D1106" s="23" t="s">
        <v>9319</v>
      </c>
      <c r="E1106" s="23" t="s">
        <v>4799</v>
      </c>
      <c r="F1106" s="23" t="s">
        <v>4638</v>
      </c>
      <c r="G1106" s="23">
        <v>831001</v>
      </c>
      <c r="H1106" s="23" t="s">
        <v>5235</v>
      </c>
      <c r="I1106" s="23" t="s">
        <v>5235</v>
      </c>
      <c r="J1106" s="24" t="str">
        <f t="shared" si="17"/>
        <v>Sep-12</v>
      </c>
    </row>
    <row r="1107" spans="1:10" x14ac:dyDescent="0.2">
      <c r="A1107" s="37">
        <v>25373</v>
      </c>
      <c r="B1107" s="35" t="s">
        <v>1019</v>
      </c>
      <c r="C1107" s="27">
        <v>41178</v>
      </c>
      <c r="D1107" s="23" t="s">
        <v>11565</v>
      </c>
      <c r="E1107" s="23" t="s">
        <v>4607</v>
      </c>
      <c r="F1107" s="23" t="s">
        <v>8</v>
      </c>
      <c r="G1107" s="23">
        <v>412105</v>
      </c>
      <c r="H1107" s="23" t="s">
        <v>5234</v>
      </c>
      <c r="I1107" s="23" t="s">
        <v>5234</v>
      </c>
      <c r="J1107" s="24" t="str">
        <f t="shared" si="17"/>
        <v>Sep-12</v>
      </c>
    </row>
    <row r="1108" spans="1:10" x14ac:dyDescent="0.2">
      <c r="A1108" s="37">
        <v>25392</v>
      </c>
      <c r="B1108" s="35" t="s">
        <v>1020</v>
      </c>
      <c r="C1108" s="27">
        <v>41180</v>
      </c>
      <c r="D1108" s="23" t="s">
        <v>9320</v>
      </c>
      <c r="E1108" s="23" t="s">
        <v>4656</v>
      </c>
      <c r="F1108" s="23" t="s">
        <v>4655</v>
      </c>
      <c r="G1108" s="23">
        <v>160002</v>
      </c>
      <c r="H1108" s="23" t="s">
        <v>5232</v>
      </c>
      <c r="I1108" s="23" t="s">
        <v>5232</v>
      </c>
      <c r="J1108" s="24" t="str">
        <f t="shared" si="17"/>
        <v>Sep-12</v>
      </c>
    </row>
    <row r="1109" spans="1:10" x14ac:dyDescent="0.2">
      <c r="A1109" s="37">
        <v>25438</v>
      </c>
      <c r="B1109" s="35" t="s">
        <v>1021</v>
      </c>
      <c r="C1109" s="27">
        <v>41186</v>
      </c>
      <c r="D1109" s="23" t="s">
        <v>9321</v>
      </c>
      <c r="E1109" s="23" t="s">
        <v>4665</v>
      </c>
      <c r="F1109" s="23" t="s">
        <v>4631</v>
      </c>
      <c r="G1109" s="23">
        <v>390020</v>
      </c>
      <c r="H1109" s="23" t="s">
        <v>5234</v>
      </c>
      <c r="I1109" s="23" t="s">
        <v>5234</v>
      </c>
      <c r="J1109" s="24" t="str">
        <f t="shared" si="17"/>
        <v>Oct-12</v>
      </c>
    </row>
    <row r="1110" spans="1:10" x14ac:dyDescent="0.2">
      <c r="A1110" s="37">
        <v>25441</v>
      </c>
      <c r="B1110" s="35" t="s">
        <v>1022</v>
      </c>
      <c r="C1110" s="27">
        <v>41186</v>
      </c>
      <c r="D1110" s="23" t="s">
        <v>9322</v>
      </c>
      <c r="E1110" s="23" t="s">
        <v>4600</v>
      </c>
      <c r="F1110" s="23" t="s">
        <v>8</v>
      </c>
      <c r="G1110" s="23">
        <v>400074</v>
      </c>
      <c r="H1110" s="23" t="s">
        <v>5234</v>
      </c>
      <c r="I1110" s="23" t="s">
        <v>5234</v>
      </c>
      <c r="J1110" s="24" t="str">
        <f t="shared" si="17"/>
        <v>Oct-12</v>
      </c>
    </row>
    <row r="1111" spans="1:10" x14ac:dyDescent="0.2">
      <c r="A1111" s="37">
        <v>25492</v>
      </c>
      <c r="B1111" s="35" t="s">
        <v>1023</v>
      </c>
      <c r="C1111" s="27">
        <v>41191</v>
      </c>
      <c r="D1111" s="23" t="s">
        <v>11566</v>
      </c>
      <c r="E1111" s="23" t="s">
        <v>4603</v>
      </c>
      <c r="F1111" s="23" t="s">
        <v>4602</v>
      </c>
      <c r="G1111" s="23">
        <v>403507</v>
      </c>
      <c r="H1111" s="23" t="s">
        <v>5234</v>
      </c>
      <c r="I1111" s="23" t="s">
        <v>5234</v>
      </c>
      <c r="J1111" s="24" t="str">
        <f t="shared" si="17"/>
        <v>Oct-12</v>
      </c>
    </row>
    <row r="1112" spans="1:10" x14ac:dyDescent="0.2">
      <c r="A1112" s="37">
        <v>25498</v>
      </c>
      <c r="B1112" s="35" t="s">
        <v>1024</v>
      </c>
      <c r="C1112" s="27">
        <v>41191</v>
      </c>
      <c r="D1112" s="23" t="s">
        <v>11567</v>
      </c>
      <c r="E1112" s="23" t="s">
        <v>4604</v>
      </c>
      <c r="F1112" s="23" t="s">
        <v>2</v>
      </c>
      <c r="G1112" s="23">
        <v>141001</v>
      </c>
      <c r="H1112" s="23" t="s">
        <v>5232</v>
      </c>
      <c r="I1112" s="23" t="s">
        <v>5232</v>
      </c>
      <c r="J1112" s="24" t="str">
        <f t="shared" si="17"/>
        <v>Oct-12</v>
      </c>
    </row>
    <row r="1113" spans="1:10" x14ac:dyDescent="0.2">
      <c r="A1113" s="37">
        <v>25532</v>
      </c>
      <c r="B1113" s="35" t="s">
        <v>1025</v>
      </c>
      <c r="C1113" s="27">
        <v>41193</v>
      </c>
      <c r="D1113" s="23" t="s">
        <v>9323</v>
      </c>
      <c r="E1113" s="23" t="s">
        <v>4804</v>
      </c>
      <c r="F1113" s="23" t="s">
        <v>5</v>
      </c>
      <c r="G1113" s="23">
        <v>563101</v>
      </c>
      <c r="H1113" s="23" t="s">
        <v>5233</v>
      </c>
      <c r="I1113" s="23" t="s">
        <v>5233</v>
      </c>
      <c r="J1113" s="24" t="str">
        <f t="shared" si="17"/>
        <v>Oct-12</v>
      </c>
    </row>
    <row r="1114" spans="1:10" x14ac:dyDescent="0.2">
      <c r="A1114" s="37">
        <v>25547</v>
      </c>
      <c r="B1114" s="35" t="s">
        <v>1026</v>
      </c>
      <c r="C1114" s="27">
        <v>41194</v>
      </c>
      <c r="D1114" s="23" t="s">
        <v>11568</v>
      </c>
      <c r="E1114" s="23" t="s">
        <v>4651</v>
      </c>
      <c r="F1114" s="23" t="s">
        <v>4598</v>
      </c>
      <c r="G1114" s="23">
        <v>500072</v>
      </c>
      <c r="H1114" s="23" t="s">
        <v>5233</v>
      </c>
      <c r="I1114" s="23" t="s">
        <v>5481</v>
      </c>
      <c r="J1114" s="24" t="str">
        <f t="shared" si="17"/>
        <v>Oct-12</v>
      </c>
    </row>
    <row r="1115" spans="1:10" x14ac:dyDescent="0.2">
      <c r="A1115" s="37">
        <v>25549</v>
      </c>
      <c r="B1115" s="35" t="s">
        <v>1027</v>
      </c>
      <c r="C1115" s="27">
        <v>41194</v>
      </c>
      <c r="D1115" s="23" t="s">
        <v>11569</v>
      </c>
      <c r="E1115" s="23" t="s">
        <v>4640</v>
      </c>
      <c r="F1115" s="23" t="s">
        <v>5</v>
      </c>
      <c r="G1115" s="23">
        <v>580030</v>
      </c>
      <c r="H1115" s="23" t="s">
        <v>5233</v>
      </c>
      <c r="I1115" s="23" t="s">
        <v>5233</v>
      </c>
      <c r="J1115" s="24" t="str">
        <f t="shared" si="17"/>
        <v>Oct-12</v>
      </c>
    </row>
    <row r="1116" spans="1:10" x14ac:dyDescent="0.2">
      <c r="A1116" s="37">
        <v>25599</v>
      </c>
      <c r="B1116" s="35" t="s">
        <v>1028</v>
      </c>
      <c r="C1116" s="27">
        <v>41197</v>
      </c>
      <c r="D1116" s="23" t="s">
        <v>11570</v>
      </c>
      <c r="E1116" s="23" t="s">
        <v>4619</v>
      </c>
      <c r="F1116" s="23" t="s">
        <v>4618</v>
      </c>
      <c r="G1116" s="23">
        <v>302016</v>
      </c>
      <c r="H1116" s="23" t="s">
        <v>5232</v>
      </c>
      <c r="I1116" s="23" t="s">
        <v>5232</v>
      </c>
      <c r="J1116" s="24" t="str">
        <f t="shared" si="17"/>
        <v>Oct-12</v>
      </c>
    </row>
    <row r="1117" spans="1:10" x14ac:dyDescent="0.2">
      <c r="A1117" s="37">
        <v>25605</v>
      </c>
      <c r="B1117" s="35" t="s">
        <v>1029</v>
      </c>
      <c r="C1117" s="27">
        <v>41198</v>
      </c>
      <c r="D1117" s="23" t="s">
        <v>9324</v>
      </c>
      <c r="E1117" s="23" t="s">
        <v>4607</v>
      </c>
      <c r="F1117" s="23" t="s">
        <v>8</v>
      </c>
      <c r="G1117" s="23">
        <v>411039</v>
      </c>
      <c r="H1117" s="23" t="s">
        <v>5234</v>
      </c>
      <c r="I1117" s="23" t="s">
        <v>5234</v>
      </c>
      <c r="J1117" s="24" t="str">
        <f t="shared" si="17"/>
        <v>Oct-12</v>
      </c>
    </row>
    <row r="1118" spans="1:10" x14ac:dyDescent="0.2">
      <c r="A1118" s="37">
        <v>25610</v>
      </c>
      <c r="B1118" s="35" t="s">
        <v>1030</v>
      </c>
      <c r="C1118" s="27">
        <v>41199</v>
      </c>
      <c r="D1118" s="23" t="s">
        <v>9325</v>
      </c>
      <c r="E1118" s="23" t="s">
        <v>4741</v>
      </c>
      <c r="F1118" s="23" t="s">
        <v>4622</v>
      </c>
      <c r="G1118" s="23">
        <v>713212</v>
      </c>
      <c r="H1118" s="23" t="s">
        <v>5235</v>
      </c>
      <c r="I1118" s="23" t="s">
        <v>5235</v>
      </c>
      <c r="J1118" s="24" t="str">
        <f t="shared" si="17"/>
        <v>Oct-12</v>
      </c>
    </row>
    <row r="1119" spans="1:10" x14ac:dyDescent="0.2">
      <c r="A1119" s="37">
        <v>25701</v>
      </c>
      <c r="B1119" s="35" t="s">
        <v>1031</v>
      </c>
      <c r="C1119" s="27">
        <v>41205</v>
      </c>
      <c r="D1119" s="23" t="s">
        <v>9326</v>
      </c>
      <c r="E1119" s="23" t="s">
        <v>4591</v>
      </c>
      <c r="F1119" s="23" t="s">
        <v>4590</v>
      </c>
      <c r="G1119" s="23">
        <v>121002</v>
      </c>
      <c r="H1119" s="23" t="s">
        <v>5232</v>
      </c>
      <c r="I1119" s="23" t="s">
        <v>5232</v>
      </c>
      <c r="J1119" s="24" t="str">
        <f t="shared" si="17"/>
        <v>Oct-12</v>
      </c>
    </row>
    <row r="1120" spans="1:10" x14ac:dyDescent="0.2">
      <c r="A1120" s="37">
        <v>25732</v>
      </c>
      <c r="B1120" s="35" t="s">
        <v>1032</v>
      </c>
      <c r="C1120" s="27">
        <v>41208</v>
      </c>
      <c r="D1120" s="23" t="s">
        <v>9327</v>
      </c>
      <c r="E1120" s="23" t="s">
        <v>4601</v>
      </c>
      <c r="F1120" s="23" t="s">
        <v>5</v>
      </c>
      <c r="G1120" s="23">
        <v>560064</v>
      </c>
      <c r="H1120" s="23" t="s">
        <v>5233</v>
      </c>
      <c r="I1120" s="23" t="s">
        <v>5233</v>
      </c>
      <c r="J1120" s="24" t="str">
        <f t="shared" si="17"/>
        <v>Oct-12</v>
      </c>
    </row>
    <row r="1121" spans="1:10" x14ac:dyDescent="0.2">
      <c r="A1121" s="37">
        <v>25735</v>
      </c>
      <c r="B1121" s="35" t="s">
        <v>1033</v>
      </c>
      <c r="C1121" s="27">
        <v>41208</v>
      </c>
      <c r="D1121" s="23" t="s">
        <v>9328</v>
      </c>
      <c r="E1121" s="23" t="s">
        <v>4601</v>
      </c>
      <c r="F1121" s="23" t="s">
        <v>5</v>
      </c>
      <c r="G1121" s="23">
        <v>560001</v>
      </c>
      <c r="H1121" s="23" t="s">
        <v>5233</v>
      </c>
      <c r="I1121" s="23" t="s">
        <v>5233</v>
      </c>
      <c r="J1121" s="24" t="str">
        <f t="shared" si="17"/>
        <v>Oct-12</v>
      </c>
    </row>
    <row r="1122" spans="1:10" x14ac:dyDescent="0.2">
      <c r="A1122" s="37">
        <v>25748</v>
      </c>
      <c r="B1122" s="35" t="s">
        <v>1034</v>
      </c>
      <c r="C1122" s="27">
        <v>41208</v>
      </c>
      <c r="D1122" s="23" t="s">
        <v>9329</v>
      </c>
      <c r="E1122" s="23" t="s">
        <v>4643</v>
      </c>
      <c r="F1122" s="23" t="s">
        <v>5</v>
      </c>
      <c r="G1122" s="23">
        <v>570004</v>
      </c>
      <c r="H1122" s="23" t="s">
        <v>5233</v>
      </c>
      <c r="I1122" s="23" t="s">
        <v>5233</v>
      </c>
      <c r="J1122" s="24" t="str">
        <f t="shared" si="17"/>
        <v>Oct-12</v>
      </c>
    </row>
    <row r="1123" spans="1:10" x14ac:dyDescent="0.2">
      <c r="A1123" s="37">
        <v>25751</v>
      </c>
      <c r="B1123" s="35" t="s">
        <v>1035</v>
      </c>
      <c r="C1123" s="27">
        <v>41208</v>
      </c>
      <c r="D1123" s="23" t="s">
        <v>9330</v>
      </c>
      <c r="E1123" s="23" t="s">
        <v>4665</v>
      </c>
      <c r="F1123" s="23" t="s">
        <v>4631</v>
      </c>
      <c r="G1123" s="23">
        <v>390023</v>
      </c>
      <c r="H1123" s="23" t="s">
        <v>5234</v>
      </c>
      <c r="I1123" s="23" t="s">
        <v>5234</v>
      </c>
      <c r="J1123" s="24" t="str">
        <f t="shared" si="17"/>
        <v>Oct-12</v>
      </c>
    </row>
    <row r="1124" spans="1:10" x14ac:dyDescent="0.2">
      <c r="A1124" s="37">
        <v>25758</v>
      </c>
      <c r="B1124" s="35" t="s">
        <v>1036</v>
      </c>
      <c r="C1124" s="27">
        <v>41208</v>
      </c>
      <c r="D1124" s="23" t="s">
        <v>9331</v>
      </c>
      <c r="E1124" s="23" t="s">
        <v>4607</v>
      </c>
      <c r="F1124" s="23" t="s">
        <v>8</v>
      </c>
      <c r="G1124" s="23">
        <v>411015</v>
      </c>
      <c r="H1124" s="23" t="s">
        <v>5234</v>
      </c>
      <c r="I1124" s="23" t="s">
        <v>5234</v>
      </c>
      <c r="J1124" s="24" t="str">
        <f t="shared" si="17"/>
        <v>Oct-12</v>
      </c>
    </row>
    <row r="1125" spans="1:10" x14ac:dyDescent="0.2">
      <c r="A1125" s="37">
        <v>25812</v>
      </c>
      <c r="B1125" s="35" t="s">
        <v>7345</v>
      </c>
      <c r="C1125" s="27">
        <v>41212</v>
      </c>
      <c r="D1125" s="23" t="s">
        <v>9332</v>
      </c>
      <c r="E1125" s="23" t="s">
        <v>4616</v>
      </c>
      <c r="F1125" s="23" t="s">
        <v>1</v>
      </c>
      <c r="G1125" s="23">
        <v>636016</v>
      </c>
      <c r="H1125" s="23" t="s">
        <v>5233</v>
      </c>
      <c r="I1125" s="23" t="s">
        <v>5233</v>
      </c>
      <c r="J1125" s="24" t="str">
        <f t="shared" si="17"/>
        <v>Oct-12</v>
      </c>
    </row>
    <row r="1126" spans="1:10" x14ac:dyDescent="0.2">
      <c r="A1126" s="37">
        <v>25825</v>
      </c>
      <c r="B1126" s="35" t="s">
        <v>1037</v>
      </c>
      <c r="C1126" s="27">
        <v>41213</v>
      </c>
      <c r="D1126" s="23" t="s">
        <v>9333</v>
      </c>
      <c r="E1126" s="23" t="s">
        <v>4693</v>
      </c>
      <c r="F1126" s="23" t="s">
        <v>6</v>
      </c>
      <c r="G1126" s="23">
        <v>474002</v>
      </c>
      <c r="H1126" s="23" t="s">
        <v>5234</v>
      </c>
      <c r="I1126" s="23" t="s">
        <v>5481</v>
      </c>
      <c r="J1126" s="24" t="str">
        <f t="shared" si="17"/>
        <v>Oct-12</v>
      </c>
    </row>
    <row r="1127" spans="1:10" x14ac:dyDescent="0.2">
      <c r="A1127" s="37">
        <v>25830</v>
      </c>
      <c r="B1127" s="35" t="s">
        <v>1038</v>
      </c>
      <c r="C1127" s="27">
        <v>41213</v>
      </c>
      <c r="D1127" s="23" t="s">
        <v>11571</v>
      </c>
      <c r="E1127" s="23" t="s">
        <v>4607</v>
      </c>
      <c r="F1127" s="23" t="s">
        <v>8</v>
      </c>
      <c r="G1127" s="23">
        <v>411018</v>
      </c>
      <c r="H1127" s="23" t="s">
        <v>5234</v>
      </c>
      <c r="I1127" s="23" t="s">
        <v>5234</v>
      </c>
      <c r="J1127" s="24" t="str">
        <f t="shared" si="17"/>
        <v>Oct-12</v>
      </c>
    </row>
    <row r="1128" spans="1:10" x14ac:dyDescent="0.2">
      <c r="A1128" s="37">
        <v>25831</v>
      </c>
      <c r="B1128" s="35" t="s">
        <v>1039</v>
      </c>
      <c r="C1128" s="27">
        <v>41213</v>
      </c>
      <c r="D1128" s="23" t="s">
        <v>9334</v>
      </c>
      <c r="E1128" s="23" t="s">
        <v>4627</v>
      </c>
      <c r="F1128" s="23" t="s">
        <v>8</v>
      </c>
      <c r="G1128" s="23">
        <v>440012</v>
      </c>
      <c r="H1128" s="23" t="s">
        <v>5234</v>
      </c>
      <c r="I1128" s="23" t="s">
        <v>5234</v>
      </c>
      <c r="J1128" s="24" t="str">
        <f t="shared" si="17"/>
        <v>Oct-12</v>
      </c>
    </row>
    <row r="1129" spans="1:10" x14ac:dyDescent="0.2">
      <c r="A1129" s="37">
        <v>25879</v>
      </c>
      <c r="B1129" s="35" t="s">
        <v>1040</v>
      </c>
      <c r="C1129" s="27">
        <v>41218</v>
      </c>
      <c r="D1129" s="23" t="s">
        <v>11572</v>
      </c>
      <c r="E1129" s="23" t="s">
        <v>4694</v>
      </c>
      <c r="F1129" s="23" t="s">
        <v>4618</v>
      </c>
      <c r="G1129" s="23">
        <v>313002</v>
      </c>
      <c r="H1129" s="23" t="s">
        <v>5232</v>
      </c>
      <c r="I1129" s="23" t="s">
        <v>5232</v>
      </c>
      <c r="J1129" s="24" t="str">
        <f t="shared" si="17"/>
        <v>Nov-12</v>
      </c>
    </row>
    <row r="1130" spans="1:10" x14ac:dyDescent="0.2">
      <c r="A1130" s="37">
        <v>25904</v>
      </c>
      <c r="B1130" s="35" t="s">
        <v>1041</v>
      </c>
      <c r="C1130" s="27">
        <v>41220</v>
      </c>
      <c r="D1130" s="23" t="s">
        <v>9335</v>
      </c>
      <c r="E1130" s="23" t="s">
        <v>4601</v>
      </c>
      <c r="F1130" s="23" t="s">
        <v>5</v>
      </c>
      <c r="G1130" s="23">
        <v>560043</v>
      </c>
      <c r="H1130" s="23" t="s">
        <v>5233</v>
      </c>
      <c r="I1130" s="23" t="s">
        <v>5233</v>
      </c>
      <c r="J1130" s="24" t="str">
        <f t="shared" si="17"/>
        <v>Nov-12</v>
      </c>
    </row>
    <row r="1131" spans="1:10" x14ac:dyDescent="0.2">
      <c r="A1131" s="37">
        <v>25951</v>
      </c>
      <c r="B1131" s="35" t="s">
        <v>1042</v>
      </c>
      <c r="C1131" s="27">
        <v>41223</v>
      </c>
      <c r="D1131" s="23" t="s">
        <v>9336</v>
      </c>
      <c r="E1131" s="23" t="s">
        <v>4589</v>
      </c>
      <c r="F1131" s="23" t="s">
        <v>0</v>
      </c>
      <c r="G1131" s="23">
        <v>110048</v>
      </c>
      <c r="H1131" s="23" t="s">
        <v>5232</v>
      </c>
      <c r="I1131" s="23" t="s">
        <v>5232</v>
      </c>
      <c r="J1131" s="24" t="str">
        <f t="shared" si="17"/>
        <v>Nov-12</v>
      </c>
    </row>
    <row r="1132" spans="1:10" x14ac:dyDescent="0.2">
      <c r="A1132" s="37">
        <v>25972</v>
      </c>
      <c r="B1132" s="35" t="s">
        <v>1043</v>
      </c>
      <c r="C1132" s="27">
        <v>41225</v>
      </c>
      <c r="D1132" s="23" t="s">
        <v>9337</v>
      </c>
      <c r="E1132" s="23" t="s">
        <v>4630</v>
      </c>
      <c r="F1132" s="23" t="s">
        <v>4629</v>
      </c>
      <c r="G1132" s="23">
        <v>492015</v>
      </c>
      <c r="H1132" s="23" t="s">
        <v>5234</v>
      </c>
      <c r="I1132" s="23" t="s">
        <v>5481</v>
      </c>
      <c r="J1132" s="24" t="str">
        <f t="shared" si="17"/>
        <v>Nov-12</v>
      </c>
    </row>
    <row r="1133" spans="1:10" x14ac:dyDescent="0.2">
      <c r="A1133" s="37">
        <v>25973</v>
      </c>
      <c r="B1133" s="35" t="s">
        <v>1044</v>
      </c>
      <c r="C1133" s="27">
        <v>41225</v>
      </c>
      <c r="D1133" s="23" t="s">
        <v>9338</v>
      </c>
      <c r="E1133" s="23" t="s">
        <v>4754</v>
      </c>
      <c r="F1133" s="23" t="s">
        <v>4622</v>
      </c>
      <c r="G1133" s="23">
        <v>731101</v>
      </c>
      <c r="H1133" s="23" t="s">
        <v>5235</v>
      </c>
      <c r="I1133" s="23" t="s">
        <v>5235</v>
      </c>
      <c r="J1133" s="24" t="str">
        <f t="shared" si="17"/>
        <v>Nov-12</v>
      </c>
    </row>
    <row r="1134" spans="1:10" x14ac:dyDescent="0.2">
      <c r="A1134" s="37">
        <v>25974</v>
      </c>
      <c r="B1134" s="35" t="s">
        <v>1045</v>
      </c>
      <c r="C1134" s="27">
        <v>41225</v>
      </c>
      <c r="D1134" s="23" t="s">
        <v>9339</v>
      </c>
      <c r="E1134" s="23" t="s">
        <v>4623</v>
      </c>
      <c r="F1134" s="23" t="s">
        <v>4622</v>
      </c>
      <c r="G1134" s="23">
        <v>700046</v>
      </c>
      <c r="H1134" s="23" t="s">
        <v>5235</v>
      </c>
      <c r="I1134" s="23" t="s">
        <v>5235</v>
      </c>
      <c r="J1134" s="24" t="str">
        <f t="shared" si="17"/>
        <v>Nov-12</v>
      </c>
    </row>
    <row r="1135" spans="1:10" x14ac:dyDescent="0.2">
      <c r="A1135" s="37">
        <v>25980</v>
      </c>
      <c r="B1135" s="35" t="s">
        <v>1046</v>
      </c>
      <c r="C1135" s="27">
        <v>41228</v>
      </c>
      <c r="D1135" s="23" t="s">
        <v>9340</v>
      </c>
      <c r="E1135" s="23" t="s">
        <v>4706</v>
      </c>
      <c r="F1135" s="23" t="s">
        <v>4</v>
      </c>
      <c r="G1135" s="23">
        <v>248001</v>
      </c>
      <c r="H1135" s="23" t="s">
        <v>5232</v>
      </c>
      <c r="I1135" s="23" t="s">
        <v>5232</v>
      </c>
      <c r="J1135" s="24" t="str">
        <f t="shared" si="17"/>
        <v>Nov-12</v>
      </c>
    </row>
    <row r="1136" spans="1:10" x14ac:dyDescent="0.2">
      <c r="A1136" s="37">
        <v>26027</v>
      </c>
      <c r="B1136" s="35" t="s">
        <v>1047</v>
      </c>
      <c r="C1136" s="27">
        <v>41234</v>
      </c>
      <c r="D1136" s="23" t="s">
        <v>9341</v>
      </c>
      <c r="E1136" s="23" t="s">
        <v>4634</v>
      </c>
      <c r="F1136" s="23" t="s">
        <v>1</v>
      </c>
      <c r="G1136" s="23">
        <v>641603</v>
      </c>
      <c r="H1136" s="23" t="s">
        <v>5233</v>
      </c>
      <c r="I1136" s="23" t="s">
        <v>5233</v>
      </c>
      <c r="J1136" s="24" t="str">
        <f t="shared" si="17"/>
        <v>Nov-12</v>
      </c>
    </row>
    <row r="1137" spans="1:10" x14ac:dyDescent="0.2">
      <c r="A1137" s="37">
        <v>26028</v>
      </c>
      <c r="B1137" s="35" t="s">
        <v>1048</v>
      </c>
      <c r="C1137" s="27">
        <v>41234</v>
      </c>
      <c r="D1137" s="23" t="s">
        <v>9342</v>
      </c>
      <c r="E1137" s="23" t="s">
        <v>4651</v>
      </c>
      <c r="F1137" s="23" t="s">
        <v>4598</v>
      </c>
      <c r="G1137" s="23">
        <v>500072</v>
      </c>
      <c r="H1137" s="23" t="s">
        <v>5233</v>
      </c>
      <c r="I1137" s="23" t="s">
        <v>5481</v>
      </c>
      <c r="J1137" s="24" t="str">
        <f t="shared" si="17"/>
        <v>Nov-12</v>
      </c>
    </row>
    <row r="1138" spans="1:10" x14ac:dyDescent="0.2">
      <c r="A1138" s="37">
        <v>26035</v>
      </c>
      <c r="B1138" s="35" t="s">
        <v>1049</v>
      </c>
      <c r="C1138" s="27">
        <v>41234</v>
      </c>
      <c r="D1138" s="23" t="s">
        <v>9343</v>
      </c>
      <c r="E1138" s="23" t="s">
        <v>4593</v>
      </c>
      <c r="F1138" s="23" t="s">
        <v>0</v>
      </c>
      <c r="G1138" s="23">
        <v>110092</v>
      </c>
      <c r="H1138" s="23" t="s">
        <v>5232</v>
      </c>
      <c r="I1138" s="23" t="s">
        <v>5232</v>
      </c>
      <c r="J1138" s="24" t="str">
        <f t="shared" si="17"/>
        <v>Nov-12</v>
      </c>
    </row>
    <row r="1139" spans="1:10" x14ac:dyDescent="0.2">
      <c r="A1139" s="37">
        <v>26100</v>
      </c>
      <c r="B1139" s="35" t="s">
        <v>1050</v>
      </c>
      <c r="C1139" s="27">
        <v>41239</v>
      </c>
      <c r="D1139" s="23" t="s">
        <v>9344</v>
      </c>
      <c r="E1139" s="23" t="s">
        <v>4676</v>
      </c>
      <c r="F1139" s="23" t="s">
        <v>8</v>
      </c>
      <c r="G1139" s="23">
        <v>431001</v>
      </c>
      <c r="H1139" s="23" t="s">
        <v>5234</v>
      </c>
      <c r="I1139" s="23" t="s">
        <v>5234</v>
      </c>
      <c r="J1139" s="24" t="str">
        <f t="shared" si="17"/>
        <v>Nov-12</v>
      </c>
    </row>
    <row r="1140" spans="1:10" x14ac:dyDescent="0.2">
      <c r="A1140" s="37">
        <v>26105</v>
      </c>
      <c r="B1140" s="35" t="s">
        <v>6442</v>
      </c>
      <c r="C1140" s="27">
        <v>41240</v>
      </c>
      <c r="D1140" s="23" t="s">
        <v>9345</v>
      </c>
      <c r="E1140" s="23" t="s">
        <v>4761</v>
      </c>
      <c r="F1140" s="23" t="s">
        <v>8</v>
      </c>
      <c r="G1140" s="23">
        <v>444606</v>
      </c>
      <c r="H1140" s="23" t="s">
        <v>5234</v>
      </c>
      <c r="I1140" s="23" t="s">
        <v>5234</v>
      </c>
      <c r="J1140" s="24" t="str">
        <f t="shared" si="17"/>
        <v>Nov-12</v>
      </c>
    </row>
    <row r="1141" spans="1:10" x14ac:dyDescent="0.2">
      <c r="A1141" s="37">
        <v>26106</v>
      </c>
      <c r="B1141" s="35" t="s">
        <v>1051</v>
      </c>
      <c r="C1141" s="27">
        <v>41240</v>
      </c>
      <c r="D1141" s="23" t="s">
        <v>9346</v>
      </c>
      <c r="E1141" s="23" t="s">
        <v>4634</v>
      </c>
      <c r="F1141" s="23" t="s">
        <v>1</v>
      </c>
      <c r="G1141" s="23">
        <v>641028</v>
      </c>
      <c r="H1141" s="23" t="s">
        <v>5233</v>
      </c>
      <c r="I1141" s="23" t="s">
        <v>5233</v>
      </c>
      <c r="J1141" s="24" t="str">
        <f t="shared" si="17"/>
        <v>Nov-12</v>
      </c>
    </row>
    <row r="1142" spans="1:10" x14ac:dyDescent="0.2">
      <c r="A1142" s="37">
        <v>26161</v>
      </c>
      <c r="B1142" s="35" t="s">
        <v>1052</v>
      </c>
      <c r="C1142" s="27">
        <v>41243</v>
      </c>
      <c r="D1142" s="23" t="s">
        <v>9347</v>
      </c>
      <c r="E1142" s="23" t="s">
        <v>4640</v>
      </c>
      <c r="F1142" s="23" t="s">
        <v>5</v>
      </c>
      <c r="G1142" s="23">
        <v>580008</v>
      </c>
      <c r="H1142" s="23" t="s">
        <v>5233</v>
      </c>
      <c r="I1142" s="23" t="s">
        <v>5233</v>
      </c>
      <c r="J1142" s="24" t="str">
        <f t="shared" si="17"/>
        <v>Nov-12</v>
      </c>
    </row>
    <row r="1143" spans="1:10" x14ac:dyDescent="0.2">
      <c r="A1143" s="37">
        <v>26162</v>
      </c>
      <c r="B1143" s="35" t="s">
        <v>1053</v>
      </c>
      <c r="C1143" s="27">
        <v>41243</v>
      </c>
      <c r="D1143" s="23" t="s">
        <v>9348</v>
      </c>
      <c r="E1143" s="23" t="s">
        <v>4684</v>
      </c>
      <c r="F1143" s="23" t="s">
        <v>6</v>
      </c>
      <c r="G1143" s="23">
        <v>462011</v>
      </c>
      <c r="H1143" s="23" t="s">
        <v>5234</v>
      </c>
      <c r="I1143" s="23" t="s">
        <v>5481</v>
      </c>
      <c r="J1143" s="24" t="str">
        <f t="shared" si="17"/>
        <v>Nov-12</v>
      </c>
    </row>
    <row r="1144" spans="1:10" x14ac:dyDescent="0.2">
      <c r="A1144" s="37">
        <v>26163</v>
      </c>
      <c r="B1144" s="35" t="s">
        <v>1054</v>
      </c>
      <c r="C1144" s="27">
        <v>41243</v>
      </c>
      <c r="D1144" s="23" t="s">
        <v>9349</v>
      </c>
      <c r="E1144" s="23" t="s">
        <v>4659</v>
      </c>
      <c r="F1144" s="23" t="s">
        <v>4658</v>
      </c>
      <c r="G1144" s="23">
        <v>800020</v>
      </c>
      <c r="H1144" s="23" t="s">
        <v>5235</v>
      </c>
      <c r="I1144" s="23" t="s">
        <v>5235</v>
      </c>
      <c r="J1144" s="24" t="str">
        <f t="shared" si="17"/>
        <v>Nov-12</v>
      </c>
    </row>
    <row r="1145" spans="1:10" x14ac:dyDescent="0.2">
      <c r="A1145" s="37">
        <v>26203</v>
      </c>
      <c r="B1145" s="35" t="s">
        <v>16485</v>
      </c>
      <c r="C1145" s="27">
        <v>41248</v>
      </c>
      <c r="D1145" s="23" t="s">
        <v>9350</v>
      </c>
      <c r="E1145" s="23" t="s">
        <v>4619</v>
      </c>
      <c r="F1145" s="23" t="s">
        <v>4618</v>
      </c>
      <c r="G1145" s="23">
        <v>302021</v>
      </c>
      <c r="H1145" s="23" t="s">
        <v>5232</v>
      </c>
      <c r="I1145" s="23" t="s">
        <v>5232</v>
      </c>
      <c r="J1145" s="24" t="str">
        <f t="shared" si="17"/>
        <v>Dec-12</v>
      </c>
    </row>
    <row r="1146" spans="1:10" x14ac:dyDescent="0.2">
      <c r="A1146" s="37">
        <v>26224</v>
      </c>
      <c r="B1146" s="35" t="s">
        <v>1055</v>
      </c>
      <c r="C1146" s="27">
        <v>41250</v>
      </c>
      <c r="D1146" s="23" t="s">
        <v>9351</v>
      </c>
      <c r="E1146" s="23" t="s">
        <v>4805</v>
      </c>
      <c r="F1146" s="23" t="s">
        <v>3</v>
      </c>
      <c r="G1146" s="23">
        <v>277001</v>
      </c>
      <c r="H1146" s="23" t="s">
        <v>5232</v>
      </c>
      <c r="I1146" s="23" t="s">
        <v>5232</v>
      </c>
      <c r="J1146" s="24" t="str">
        <f t="shared" si="17"/>
        <v>Dec-12</v>
      </c>
    </row>
    <row r="1147" spans="1:10" x14ac:dyDescent="0.2">
      <c r="A1147" s="37">
        <v>26246</v>
      </c>
      <c r="B1147" s="35" t="s">
        <v>1056</v>
      </c>
      <c r="C1147" s="27">
        <v>41251</v>
      </c>
      <c r="D1147" s="23" t="s">
        <v>9352</v>
      </c>
      <c r="E1147" s="23" t="s">
        <v>4601</v>
      </c>
      <c r="F1147" s="23" t="s">
        <v>5</v>
      </c>
      <c r="G1147" s="23">
        <v>560070</v>
      </c>
      <c r="H1147" s="23" t="s">
        <v>5233</v>
      </c>
      <c r="I1147" s="23" t="s">
        <v>5233</v>
      </c>
      <c r="J1147" s="24" t="str">
        <f t="shared" si="17"/>
        <v>Dec-12</v>
      </c>
    </row>
    <row r="1148" spans="1:10" x14ac:dyDescent="0.2">
      <c r="A1148" s="37">
        <v>26247</v>
      </c>
      <c r="B1148" s="35" t="s">
        <v>1057</v>
      </c>
      <c r="C1148" s="27">
        <v>41251</v>
      </c>
      <c r="D1148" s="23" t="s">
        <v>9353</v>
      </c>
      <c r="E1148" s="23" t="s">
        <v>4669</v>
      </c>
      <c r="F1148" s="23" t="s">
        <v>6</v>
      </c>
      <c r="G1148" s="23">
        <v>482004</v>
      </c>
      <c r="H1148" s="23" t="s">
        <v>5234</v>
      </c>
      <c r="I1148" s="23" t="s">
        <v>5481</v>
      </c>
      <c r="J1148" s="24" t="str">
        <f t="shared" si="17"/>
        <v>Dec-12</v>
      </c>
    </row>
    <row r="1149" spans="1:10" x14ac:dyDescent="0.2">
      <c r="A1149" s="37">
        <v>26248</v>
      </c>
      <c r="B1149" s="35" t="s">
        <v>8009</v>
      </c>
      <c r="C1149" s="27">
        <v>41251</v>
      </c>
      <c r="D1149" s="23" t="s">
        <v>11573</v>
      </c>
      <c r="E1149" s="23" t="s">
        <v>4596</v>
      </c>
      <c r="F1149" s="23" t="s">
        <v>5</v>
      </c>
      <c r="G1149" s="23">
        <v>561203</v>
      </c>
      <c r="H1149" s="23" t="s">
        <v>5233</v>
      </c>
      <c r="I1149" s="23" t="s">
        <v>5233</v>
      </c>
      <c r="J1149" s="24" t="str">
        <f t="shared" si="17"/>
        <v>Dec-12</v>
      </c>
    </row>
    <row r="1150" spans="1:10" x14ac:dyDescent="0.2">
      <c r="A1150" s="37">
        <v>26249</v>
      </c>
      <c r="B1150" s="35" t="s">
        <v>1058</v>
      </c>
      <c r="C1150" s="27">
        <v>41251</v>
      </c>
      <c r="D1150" s="23" t="s">
        <v>11574</v>
      </c>
      <c r="E1150" s="23" t="s">
        <v>4735</v>
      </c>
      <c r="F1150" s="23" t="s">
        <v>8</v>
      </c>
      <c r="G1150" s="23">
        <v>425001</v>
      </c>
      <c r="H1150" s="23" t="s">
        <v>5234</v>
      </c>
      <c r="I1150" s="23" t="s">
        <v>5234</v>
      </c>
      <c r="J1150" s="24" t="str">
        <f t="shared" si="17"/>
        <v>Dec-12</v>
      </c>
    </row>
    <row r="1151" spans="1:10" x14ac:dyDescent="0.2">
      <c r="A1151" s="37">
        <v>26250</v>
      </c>
      <c r="B1151" s="35" t="s">
        <v>1059</v>
      </c>
      <c r="C1151" s="27">
        <v>41253</v>
      </c>
      <c r="D1151" s="23" t="s">
        <v>9354</v>
      </c>
      <c r="E1151" s="23" t="s">
        <v>4607</v>
      </c>
      <c r="F1151" s="23" t="s">
        <v>8</v>
      </c>
      <c r="G1151" s="23">
        <v>411040</v>
      </c>
      <c r="H1151" s="23" t="s">
        <v>5234</v>
      </c>
      <c r="I1151" s="23" t="s">
        <v>5234</v>
      </c>
      <c r="J1151" s="24" t="str">
        <f t="shared" si="17"/>
        <v>Dec-12</v>
      </c>
    </row>
    <row r="1152" spans="1:10" x14ac:dyDescent="0.2">
      <c r="A1152" s="37">
        <v>26252</v>
      </c>
      <c r="B1152" s="35" t="s">
        <v>1060</v>
      </c>
      <c r="C1152" s="27">
        <v>41253</v>
      </c>
      <c r="D1152" s="23" t="s">
        <v>9355</v>
      </c>
      <c r="E1152" s="23" t="s">
        <v>4639</v>
      </c>
      <c r="F1152" s="23" t="s">
        <v>4638</v>
      </c>
      <c r="G1152" s="23">
        <v>834001</v>
      </c>
      <c r="H1152" s="23" t="s">
        <v>5235</v>
      </c>
      <c r="I1152" s="23" t="s">
        <v>5235</v>
      </c>
      <c r="J1152" s="24" t="str">
        <f t="shared" si="17"/>
        <v>Dec-12</v>
      </c>
    </row>
    <row r="1153" spans="1:10" x14ac:dyDescent="0.2">
      <c r="A1153" s="37">
        <v>26255</v>
      </c>
      <c r="B1153" s="35" t="s">
        <v>1061</v>
      </c>
      <c r="C1153" s="27">
        <v>41253</v>
      </c>
      <c r="D1153" s="23" t="s">
        <v>9356</v>
      </c>
      <c r="E1153" s="23" t="s">
        <v>4600</v>
      </c>
      <c r="F1153" s="23" t="s">
        <v>8</v>
      </c>
      <c r="G1153" s="23">
        <v>400064</v>
      </c>
      <c r="H1153" s="23" t="s">
        <v>5234</v>
      </c>
      <c r="I1153" s="23" t="s">
        <v>5234</v>
      </c>
      <c r="J1153" s="24" t="str">
        <f t="shared" si="17"/>
        <v>Dec-12</v>
      </c>
    </row>
    <row r="1154" spans="1:10" x14ac:dyDescent="0.2">
      <c r="A1154" s="37">
        <v>26261</v>
      </c>
      <c r="B1154" s="35" t="s">
        <v>1062</v>
      </c>
      <c r="C1154" s="27">
        <v>41254</v>
      </c>
      <c r="D1154" s="23" t="s">
        <v>11575</v>
      </c>
      <c r="E1154" s="23" t="s">
        <v>4780</v>
      </c>
      <c r="F1154" s="23" t="s">
        <v>7</v>
      </c>
      <c r="G1154" s="23">
        <v>524001</v>
      </c>
      <c r="H1154" s="23" t="s">
        <v>5233</v>
      </c>
      <c r="I1154" s="23" t="s">
        <v>5481</v>
      </c>
      <c r="J1154" s="24" t="str">
        <f t="shared" ref="J1154:J1217" si="18">TEXT(C1154,"mmm-yy")</f>
        <v>Dec-12</v>
      </c>
    </row>
    <row r="1155" spans="1:10" x14ac:dyDescent="0.2">
      <c r="A1155" s="37">
        <v>26288</v>
      </c>
      <c r="B1155" s="35" t="s">
        <v>1063</v>
      </c>
      <c r="C1155" s="27">
        <v>41255</v>
      </c>
      <c r="D1155" s="23" t="s">
        <v>9357</v>
      </c>
      <c r="E1155" s="23" t="s">
        <v>4799</v>
      </c>
      <c r="F1155" s="23" t="s">
        <v>4638</v>
      </c>
      <c r="G1155" s="23">
        <v>831012</v>
      </c>
      <c r="H1155" s="23" t="s">
        <v>5235</v>
      </c>
      <c r="I1155" s="23" t="s">
        <v>5235</v>
      </c>
      <c r="J1155" s="24" t="str">
        <f t="shared" si="18"/>
        <v>Dec-12</v>
      </c>
    </row>
    <row r="1156" spans="1:10" x14ac:dyDescent="0.2">
      <c r="A1156" s="37">
        <v>26290</v>
      </c>
      <c r="B1156" s="35" t="s">
        <v>1064</v>
      </c>
      <c r="C1156" s="27">
        <v>41255</v>
      </c>
      <c r="D1156" s="23" t="s">
        <v>9358</v>
      </c>
      <c r="E1156" s="23" t="s">
        <v>4647</v>
      </c>
      <c r="F1156" s="23" t="s">
        <v>4631</v>
      </c>
      <c r="G1156" s="23">
        <v>380007</v>
      </c>
      <c r="H1156" s="23" t="s">
        <v>5234</v>
      </c>
      <c r="I1156" s="23" t="s">
        <v>5234</v>
      </c>
      <c r="J1156" s="24" t="str">
        <f t="shared" si="18"/>
        <v>Dec-12</v>
      </c>
    </row>
    <row r="1157" spans="1:10" x14ac:dyDescent="0.2">
      <c r="A1157" s="37">
        <v>26293</v>
      </c>
      <c r="B1157" s="35" t="s">
        <v>1065</v>
      </c>
      <c r="C1157" s="27">
        <v>41255</v>
      </c>
      <c r="D1157" s="23" t="s">
        <v>9359</v>
      </c>
      <c r="E1157" s="23" t="s">
        <v>4603</v>
      </c>
      <c r="F1157" s="23" t="s">
        <v>4602</v>
      </c>
      <c r="G1157" s="23">
        <v>403526</v>
      </c>
      <c r="H1157" s="23" t="s">
        <v>5234</v>
      </c>
      <c r="I1157" s="23" t="s">
        <v>5234</v>
      </c>
      <c r="J1157" s="24" t="str">
        <f t="shared" si="18"/>
        <v>Dec-12</v>
      </c>
    </row>
    <row r="1158" spans="1:10" x14ac:dyDescent="0.2">
      <c r="A1158" s="37">
        <v>26296</v>
      </c>
      <c r="B1158" s="35" t="s">
        <v>1066</v>
      </c>
      <c r="C1158" s="27">
        <v>41255</v>
      </c>
      <c r="D1158" s="23" t="s">
        <v>9360</v>
      </c>
      <c r="E1158" s="23" t="s">
        <v>4623</v>
      </c>
      <c r="F1158" s="23" t="s">
        <v>4622</v>
      </c>
      <c r="G1158" s="23">
        <v>700031</v>
      </c>
      <c r="H1158" s="23" t="s">
        <v>5235</v>
      </c>
      <c r="I1158" s="23" t="s">
        <v>5235</v>
      </c>
      <c r="J1158" s="24" t="str">
        <f t="shared" si="18"/>
        <v>Dec-12</v>
      </c>
    </row>
    <row r="1159" spans="1:10" x14ac:dyDescent="0.2">
      <c r="A1159" s="37">
        <v>26307</v>
      </c>
      <c r="B1159" s="35" t="s">
        <v>1067</v>
      </c>
      <c r="C1159" s="27">
        <v>41255</v>
      </c>
      <c r="D1159" s="23" t="s">
        <v>9361</v>
      </c>
      <c r="E1159" s="23" t="s">
        <v>4664</v>
      </c>
      <c r="F1159" s="23" t="s">
        <v>8</v>
      </c>
      <c r="G1159" s="23">
        <v>410206</v>
      </c>
      <c r="H1159" s="23" t="s">
        <v>5234</v>
      </c>
      <c r="I1159" s="23" t="s">
        <v>5234</v>
      </c>
      <c r="J1159" s="24" t="str">
        <f t="shared" si="18"/>
        <v>Dec-12</v>
      </c>
    </row>
    <row r="1160" spans="1:10" x14ac:dyDescent="0.2">
      <c r="A1160" s="37">
        <v>26323</v>
      </c>
      <c r="B1160" s="35" t="s">
        <v>1068</v>
      </c>
      <c r="C1160" s="27">
        <v>41257</v>
      </c>
      <c r="D1160" s="23" t="s">
        <v>9362</v>
      </c>
      <c r="E1160" s="23" t="s">
        <v>4642</v>
      </c>
      <c r="F1160" s="23" t="s">
        <v>4624</v>
      </c>
      <c r="G1160" s="23">
        <v>753004</v>
      </c>
      <c r="H1160" s="23" t="s">
        <v>5235</v>
      </c>
      <c r="I1160" s="23" t="s">
        <v>5481</v>
      </c>
      <c r="J1160" s="24" t="str">
        <f t="shared" si="18"/>
        <v>Dec-12</v>
      </c>
    </row>
    <row r="1161" spans="1:10" x14ac:dyDescent="0.2">
      <c r="A1161" s="37">
        <v>26336</v>
      </c>
      <c r="B1161" s="35" t="s">
        <v>1069</v>
      </c>
      <c r="C1161" s="27">
        <v>41257</v>
      </c>
      <c r="D1161" s="23" t="s">
        <v>9363</v>
      </c>
      <c r="E1161" s="23" t="s">
        <v>4807</v>
      </c>
      <c r="F1161" s="23" t="s">
        <v>4624</v>
      </c>
      <c r="G1161" s="23">
        <v>756003</v>
      </c>
      <c r="H1161" s="23" t="s">
        <v>5235</v>
      </c>
      <c r="I1161" s="23" t="s">
        <v>5481</v>
      </c>
      <c r="J1161" s="24" t="str">
        <f t="shared" si="18"/>
        <v>Dec-12</v>
      </c>
    </row>
    <row r="1162" spans="1:10" x14ac:dyDescent="0.2">
      <c r="A1162" s="37">
        <v>26338</v>
      </c>
      <c r="B1162" s="35" t="s">
        <v>1070</v>
      </c>
      <c r="C1162" s="27">
        <v>41258</v>
      </c>
      <c r="D1162" s="23" t="s">
        <v>9364</v>
      </c>
      <c r="E1162" s="23" t="s">
        <v>4647</v>
      </c>
      <c r="F1162" s="23" t="s">
        <v>4631</v>
      </c>
      <c r="G1162" s="23">
        <v>380006</v>
      </c>
      <c r="H1162" s="23" t="s">
        <v>5234</v>
      </c>
      <c r="I1162" s="23" t="s">
        <v>5234</v>
      </c>
      <c r="J1162" s="24" t="str">
        <f t="shared" si="18"/>
        <v>Dec-12</v>
      </c>
    </row>
    <row r="1163" spans="1:10" x14ac:dyDescent="0.2">
      <c r="A1163" s="37">
        <v>26344</v>
      </c>
      <c r="B1163" s="35" t="s">
        <v>1071</v>
      </c>
      <c r="C1163" s="27">
        <v>41258</v>
      </c>
      <c r="D1163" s="23" t="s">
        <v>9365</v>
      </c>
      <c r="E1163" s="23" t="s">
        <v>4606</v>
      </c>
      <c r="F1163" s="23" t="s">
        <v>1</v>
      </c>
      <c r="G1163" s="23">
        <v>600004</v>
      </c>
      <c r="H1163" s="23" t="s">
        <v>5233</v>
      </c>
      <c r="I1163" s="23" t="s">
        <v>5233</v>
      </c>
      <c r="J1163" s="24" t="str">
        <f t="shared" si="18"/>
        <v>Dec-12</v>
      </c>
    </row>
    <row r="1164" spans="1:10" x14ac:dyDescent="0.2">
      <c r="A1164" s="37">
        <v>26394</v>
      </c>
      <c r="B1164" s="35" t="s">
        <v>1072</v>
      </c>
      <c r="C1164" s="27">
        <v>41261</v>
      </c>
      <c r="D1164" s="23" t="s">
        <v>9366</v>
      </c>
      <c r="E1164" s="23" t="s">
        <v>4621</v>
      </c>
      <c r="F1164" s="23" t="s">
        <v>8</v>
      </c>
      <c r="G1164" s="23">
        <v>401204</v>
      </c>
      <c r="H1164" s="23" t="s">
        <v>5234</v>
      </c>
      <c r="I1164" s="23" t="s">
        <v>5234</v>
      </c>
      <c r="J1164" s="24" t="str">
        <f t="shared" si="18"/>
        <v>Dec-12</v>
      </c>
    </row>
    <row r="1165" spans="1:10" x14ac:dyDescent="0.2">
      <c r="A1165" s="37">
        <v>26396</v>
      </c>
      <c r="B1165" s="35" t="s">
        <v>1073</v>
      </c>
      <c r="C1165" s="27">
        <v>41261</v>
      </c>
      <c r="D1165" s="23" t="s">
        <v>9367</v>
      </c>
      <c r="E1165" s="23" t="s">
        <v>4660</v>
      </c>
      <c r="F1165" s="23" t="s">
        <v>3</v>
      </c>
      <c r="G1165" s="23">
        <v>208002</v>
      </c>
      <c r="H1165" s="23" t="s">
        <v>5232</v>
      </c>
      <c r="I1165" s="23" t="s">
        <v>5232</v>
      </c>
      <c r="J1165" s="24" t="str">
        <f t="shared" si="18"/>
        <v>Dec-12</v>
      </c>
    </row>
    <row r="1166" spans="1:10" x14ac:dyDescent="0.2">
      <c r="A1166" s="37">
        <v>26420</v>
      </c>
      <c r="B1166" s="35" t="s">
        <v>1074</v>
      </c>
      <c r="C1166" s="27">
        <v>41261</v>
      </c>
      <c r="D1166" s="23" t="s">
        <v>9368</v>
      </c>
      <c r="E1166" s="23" t="s">
        <v>4642</v>
      </c>
      <c r="F1166" s="23" t="s">
        <v>4624</v>
      </c>
      <c r="G1166" s="23">
        <v>753004</v>
      </c>
      <c r="H1166" s="23" t="s">
        <v>5235</v>
      </c>
      <c r="I1166" s="23" t="s">
        <v>5481</v>
      </c>
      <c r="J1166" s="24" t="str">
        <f t="shared" si="18"/>
        <v>Dec-12</v>
      </c>
    </row>
    <row r="1167" spans="1:10" x14ac:dyDescent="0.2">
      <c r="A1167" s="37">
        <v>26421</v>
      </c>
      <c r="B1167" s="35" t="s">
        <v>1075</v>
      </c>
      <c r="C1167" s="27">
        <v>41261</v>
      </c>
      <c r="D1167" s="23" t="s">
        <v>9369</v>
      </c>
      <c r="E1167" s="23" t="s">
        <v>4623</v>
      </c>
      <c r="F1167" s="23" t="s">
        <v>4622</v>
      </c>
      <c r="G1167" s="23">
        <v>700042</v>
      </c>
      <c r="H1167" s="23" t="s">
        <v>5235</v>
      </c>
      <c r="I1167" s="23" t="s">
        <v>5235</v>
      </c>
      <c r="J1167" s="24" t="str">
        <f t="shared" si="18"/>
        <v>Dec-12</v>
      </c>
    </row>
    <row r="1168" spans="1:10" x14ac:dyDescent="0.2">
      <c r="A1168" s="37">
        <v>26422</v>
      </c>
      <c r="B1168" s="35" t="s">
        <v>1076</v>
      </c>
      <c r="C1168" s="27">
        <v>41261</v>
      </c>
      <c r="D1168" s="23" t="s">
        <v>9370</v>
      </c>
      <c r="E1168" s="23" t="s">
        <v>4808</v>
      </c>
      <c r="F1168" s="23" t="s">
        <v>4624</v>
      </c>
      <c r="G1168" s="23">
        <v>768004</v>
      </c>
      <c r="H1168" s="23" t="s">
        <v>5235</v>
      </c>
      <c r="I1168" s="23" t="s">
        <v>5481</v>
      </c>
      <c r="J1168" s="24" t="str">
        <f t="shared" si="18"/>
        <v>Dec-12</v>
      </c>
    </row>
    <row r="1169" spans="1:10" x14ac:dyDescent="0.2">
      <c r="A1169" s="37">
        <v>26423</v>
      </c>
      <c r="B1169" s="35" t="s">
        <v>1077</v>
      </c>
      <c r="C1169" s="27">
        <v>41262</v>
      </c>
      <c r="D1169" s="23" t="s">
        <v>9371</v>
      </c>
      <c r="E1169" s="23" t="s">
        <v>4619</v>
      </c>
      <c r="F1169" s="23" t="s">
        <v>4618</v>
      </c>
      <c r="G1169" s="23">
        <v>302012</v>
      </c>
      <c r="H1169" s="23" t="s">
        <v>5232</v>
      </c>
      <c r="I1169" s="23" t="s">
        <v>5232</v>
      </c>
      <c r="J1169" s="24" t="str">
        <f t="shared" si="18"/>
        <v>Dec-12</v>
      </c>
    </row>
    <row r="1170" spans="1:10" x14ac:dyDescent="0.2">
      <c r="A1170" s="37">
        <v>26433</v>
      </c>
      <c r="B1170" s="35" t="s">
        <v>1078</v>
      </c>
      <c r="C1170" s="27">
        <v>41262</v>
      </c>
      <c r="D1170" s="23" t="s">
        <v>9372</v>
      </c>
      <c r="E1170" s="23" t="s">
        <v>4601</v>
      </c>
      <c r="F1170" s="23" t="s">
        <v>5</v>
      </c>
      <c r="G1170" s="23">
        <v>560041</v>
      </c>
      <c r="H1170" s="23" t="s">
        <v>5233</v>
      </c>
      <c r="I1170" s="23" t="s">
        <v>5233</v>
      </c>
      <c r="J1170" s="24" t="str">
        <f t="shared" si="18"/>
        <v>Dec-12</v>
      </c>
    </row>
    <row r="1171" spans="1:10" x14ac:dyDescent="0.2">
      <c r="A1171" s="37">
        <v>26488</v>
      </c>
      <c r="B1171" s="35" t="s">
        <v>1079</v>
      </c>
      <c r="C1171" s="27">
        <v>41264</v>
      </c>
      <c r="D1171" s="23" t="s">
        <v>9373</v>
      </c>
      <c r="E1171" s="23" t="s">
        <v>4607</v>
      </c>
      <c r="F1171" s="23" t="s">
        <v>8</v>
      </c>
      <c r="G1171" s="23">
        <v>411005</v>
      </c>
      <c r="H1171" s="23" t="s">
        <v>5234</v>
      </c>
      <c r="I1171" s="23" t="s">
        <v>5234</v>
      </c>
      <c r="J1171" s="24" t="str">
        <f t="shared" si="18"/>
        <v>Dec-12</v>
      </c>
    </row>
    <row r="1172" spans="1:10" x14ac:dyDescent="0.2">
      <c r="A1172" s="37">
        <v>26490</v>
      </c>
      <c r="B1172" s="35" t="s">
        <v>1080</v>
      </c>
      <c r="C1172" s="27">
        <v>41265</v>
      </c>
      <c r="D1172" s="23" t="s">
        <v>9374</v>
      </c>
      <c r="E1172" s="23" t="s">
        <v>4809</v>
      </c>
      <c r="F1172" s="23" t="s">
        <v>7</v>
      </c>
      <c r="G1172" s="23">
        <v>516004</v>
      </c>
      <c r="H1172" s="23" t="s">
        <v>5233</v>
      </c>
      <c r="I1172" s="23" t="s">
        <v>5481</v>
      </c>
      <c r="J1172" s="24" t="str">
        <f t="shared" si="18"/>
        <v>Dec-12</v>
      </c>
    </row>
    <row r="1173" spans="1:10" x14ac:dyDescent="0.2">
      <c r="A1173" s="37">
        <v>26526</v>
      </c>
      <c r="B1173" s="35" t="s">
        <v>1081</v>
      </c>
      <c r="C1173" s="27">
        <v>41269</v>
      </c>
      <c r="D1173" s="23" t="s">
        <v>9375</v>
      </c>
      <c r="E1173" s="23" t="s">
        <v>4601</v>
      </c>
      <c r="F1173" s="23" t="s">
        <v>5</v>
      </c>
      <c r="G1173" s="23">
        <v>560072</v>
      </c>
      <c r="H1173" s="23" t="s">
        <v>5233</v>
      </c>
      <c r="I1173" s="23" t="s">
        <v>5233</v>
      </c>
      <c r="J1173" s="24" t="str">
        <f t="shared" si="18"/>
        <v>Dec-12</v>
      </c>
    </row>
    <row r="1174" spans="1:10" x14ac:dyDescent="0.2">
      <c r="A1174" s="37">
        <v>26529</v>
      </c>
      <c r="B1174" s="35" t="s">
        <v>1082</v>
      </c>
      <c r="C1174" s="27">
        <v>41269</v>
      </c>
      <c r="D1174" s="23" t="s">
        <v>9376</v>
      </c>
      <c r="E1174" s="23" t="s">
        <v>4607</v>
      </c>
      <c r="F1174" s="23" t="s">
        <v>8</v>
      </c>
      <c r="G1174" s="23">
        <v>411007</v>
      </c>
      <c r="H1174" s="23" t="s">
        <v>5234</v>
      </c>
      <c r="I1174" s="23" t="s">
        <v>5234</v>
      </c>
      <c r="J1174" s="24" t="str">
        <f t="shared" si="18"/>
        <v>Dec-12</v>
      </c>
    </row>
    <row r="1175" spans="1:10" x14ac:dyDescent="0.2">
      <c r="A1175" s="37">
        <v>26530</v>
      </c>
      <c r="B1175" s="35" t="s">
        <v>1083</v>
      </c>
      <c r="C1175" s="27">
        <v>41269</v>
      </c>
      <c r="D1175" s="23" t="s">
        <v>11576</v>
      </c>
      <c r="E1175" s="23" t="s">
        <v>4621</v>
      </c>
      <c r="F1175" s="23" t="s">
        <v>8</v>
      </c>
      <c r="G1175" s="23">
        <v>401303</v>
      </c>
      <c r="H1175" s="23" t="s">
        <v>5234</v>
      </c>
      <c r="I1175" s="23" t="s">
        <v>5234</v>
      </c>
      <c r="J1175" s="24" t="str">
        <f t="shared" si="18"/>
        <v>Dec-12</v>
      </c>
    </row>
    <row r="1176" spans="1:10" x14ac:dyDescent="0.2">
      <c r="A1176" s="37">
        <v>26546</v>
      </c>
      <c r="B1176" s="35" t="s">
        <v>1084</v>
      </c>
      <c r="C1176" s="27">
        <v>41269</v>
      </c>
      <c r="D1176" s="23" t="s">
        <v>9377</v>
      </c>
      <c r="E1176" s="23" t="s">
        <v>4621</v>
      </c>
      <c r="F1176" s="23" t="s">
        <v>8</v>
      </c>
      <c r="G1176" s="23">
        <v>401209</v>
      </c>
      <c r="H1176" s="23" t="s">
        <v>5234</v>
      </c>
      <c r="I1176" s="23" t="s">
        <v>5234</v>
      </c>
      <c r="J1176" s="24" t="str">
        <f t="shared" si="18"/>
        <v>Dec-12</v>
      </c>
    </row>
    <row r="1177" spans="1:10" x14ac:dyDescent="0.2">
      <c r="A1177" s="37">
        <v>26548</v>
      </c>
      <c r="B1177" s="35" t="s">
        <v>1085</v>
      </c>
      <c r="C1177" s="27">
        <v>41269</v>
      </c>
      <c r="D1177" s="23" t="s">
        <v>9378</v>
      </c>
      <c r="E1177" s="23" t="s">
        <v>4741</v>
      </c>
      <c r="F1177" s="23" t="s">
        <v>4622</v>
      </c>
      <c r="G1177" s="23">
        <v>713212</v>
      </c>
      <c r="H1177" s="23" t="s">
        <v>5235</v>
      </c>
      <c r="I1177" s="23" t="s">
        <v>5235</v>
      </c>
      <c r="J1177" s="24" t="str">
        <f t="shared" si="18"/>
        <v>Dec-12</v>
      </c>
    </row>
    <row r="1178" spans="1:10" x14ac:dyDescent="0.2">
      <c r="A1178" s="37">
        <v>26566</v>
      </c>
      <c r="B1178" s="35" t="s">
        <v>5017</v>
      </c>
      <c r="C1178" s="27">
        <v>41270</v>
      </c>
      <c r="D1178" s="23" t="s">
        <v>9379</v>
      </c>
      <c r="E1178" s="23" t="s">
        <v>4607</v>
      </c>
      <c r="F1178" s="23" t="s">
        <v>8</v>
      </c>
      <c r="G1178" s="23">
        <v>411030</v>
      </c>
      <c r="H1178" s="23" t="s">
        <v>5234</v>
      </c>
      <c r="I1178" s="23" t="s">
        <v>5234</v>
      </c>
      <c r="J1178" s="24" t="str">
        <f t="shared" si="18"/>
        <v>Dec-12</v>
      </c>
    </row>
    <row r="1179" spans="1:10" x14ac:dyDescent="0.2">
      <c r="A1179" s="37">
        <v>26567</v>
      </c>
      <c r="B1179" s="35" t="s">
        <v>1086</v>
      </c>
      <c r="C1179" s="27">
        <v>41270</v>
      </c>
      <c r="D1179" s="23" t="s">
        <v>9380</v>
      </c>
      <c r="E1179" s="23" t="s">
        <v>4657</v>
      </c>
      <c r="F1179" s="23" t="s">
        <v>7</v>
      </c>
      <c r="G1179" s="23">
        <v>521137</v>
      </c>
      <c r="H1179" s="23" t="s">
        <v>5233</v>
      </c>
      <c r="I1179" s="23" t="s">
        <v>5481</v>
      </c>
      <c r="J1179" s="24" t="str">
        <f t="shared" si="18"/>
        <v>Dec-12</v>
      </c>
    </row>
    <row r="1180" spans="1:10" x14ac:dyDescent="0.2">
      <c r="A1180" s="37">
        <v>26570</v>
      </c>
      <c r="B1180" s="35" t="s">
        <v>1087</v>
      </c>
      <c r="C1180" s="27">
        <v>41271</v>
      </c>
      <c r="D1180" s="23" t="s">
        <v>9381</v>
      </c>
      <c r="E1180" s="23" t="s">
        <v>4589</v>
      </c>
      <c r="F1180" s="23" t="s">
        <v>0</v>
      </c>
      <c r="G1180" s="23">
        <v>110014</v>
      </c>
      <c r="H1180" s="23" t="s">
        <v>5232</v>
      </c>
      <c r="I1180" s="23" t="s">
        <v>5232</v>
      </c>
      <c r="J1180" s="24" t="str">
        <f t="shared" si="18"/>
        <v>Dec-12</v>
      </c>
    </row>
    <row r="1181" spans="1:10" x14ac:dyDescent="0.2">
      <c r="A1181" s="37">
        <v>26581</v>
      </c>
      <c r="B1181" s="35" t="s">
        <v>1088</v>
      </c>
      <c r="C1181" s="27">
        <v>41271</v>
      </c>
      <c r="D1181" s="23" t="s">
        <v>9382</v>
      </c>
      <c r="E1181" s="23" t="s">
        <v>4810</v>
      </c>
      <c r="F1181" s="23" t="s">
        <v>5</v>
      </c>
      <c r="G1181" s="23">
        <v>577101</v>
      </c>
      <c r="H1181" s="23" t="s">
        <v>5233</v>
      </c>
      <c r="I1181" s="23" t="s">
        <v>5233</v>
      </c>
      <c r="J1181" s="24" t="str">
        <f t="shared" si="18"/>
        <v>Dec-12</v>
      </c>
    </row>
    <row r="1182" spans="1:10" x14ac:dyDescent="0.2">
      <c r="A1182" s="37">
        <v>26583</v>
      </c>
      <c r="B1182" s="35" t="s">
        <v>1089</v>
      </c>
      <c r="C1182" s="27">
        <v>41271</v>
      </c>
      <c r="D1182" s="23" t="s">
        <v>9383</v>
      </c>
      <c r="E1182" s="23" t="s">
        <v>4811</v>
      </c>
      <c r="F1182" s="23" t="s">
        <v>5</v>
      </c>
      <c r="G1182" s="23">
        <v>582101</v>
      </c>
      <c r="H1182" s="23" t="s">
        <v>5233</v>
      </c>
      <c r="I1182" s="23" t="s">
        <v>5233</v>
      </c>
      <c r="J1182" s="24" t="str">
        <f t="shared" si="18"/>
        <v>Dec-12</v>
      </c>
    </row>
    <row r="1183" spans="1:10" x14ac:dyDescent="0.2">
      <c r="A1183" s="37">
        <v>26587</v>
      </c>
      <c r="B1183" s="35" t="s">
        <v>1090</v>
      </c>
      <c r="C1183" s="27">
        <v>41271</v>
      </c>
      <c r="D1183" s="23" t="s">
        <v>9384</v>
      </c>
      <c r="E1183" s="23" t="s">
        <v>4641</v>
      </c>
      <c r="F1183" s="23" t="s">
        <v>5</v>
      </c>
      <c r="G1183" s="23">
        <v>577201</v>
      </c>
      <c r="H1183" s="23" t="s">
        <v>5233</v>
      </c>
      <c r="I1183" s="23" t="s">
        <v>5233</v>
      </c>
      <c r="J1183" s="24" t="str">
        <f t="shared" si="18"/>
        <v>Dec-12</v>
      </c>
    </row>
    <row r="1184" spans="1:10" x14ac:dyDescent="0.2">
      <c r="A1184" s="37">
        <v>26590</v>
      </c>
      <c r="B1184" s="35" t="s">
        <v>1091</v>
      </c>
      <c r="C1184" s="27">
        <v>41271</v>
      </c>
      <c r="D1184" s="23" t="s">
        <v>9385</v>
      </c>
      <c r="E1184" s="23" t="s">
        <v>4792</v>
      </c>
      <c r="F1184" s="23" t="s">
        <v>5</v>
      </c>
      <c r="G1184" s="23">
        <v>573201</v>
      </c>
      <c r="H1184" s="23" t="s">
        <v>5233</v>
      </c>
      <c r="I1184" s="23" t="s">
        <v>5233</v>
      </c>
      <c r="J1184" s="24" t="str">
        <f t="shared" si="18"/>
        <v>Dec-12</v>
      </c>
    </row>
    <row r="1185" spans="1:10" x14ac:dyDescent="0.2">
      <c r="A1185" s="37">
        <v>26594</v>
      </c>
      <c r="B1185" s="35" t="s">
        <v>1092</v>
      </c>
      <c r="C1185" s="27">
        <v>41271</v>
      </c>
      <c r="D1185" s="23" t="s">
        <v>9386</v>
      </c>
      <c r="E1185" s="23" t="s">
        <v>4813</v>
      </c>
      <c r="F1185" s="23" t="s">
        <v>5</v>
      </c>
      <c r="G1185" s="23">
        <v>571434</v>
      </c>
      <c r="H1185" s="23" t="s">
        <v>5233</v>
      </c>
      <c r="I1185" s="23" t="s">
        <v>5233</v>
      </c>
      <c r="J1185" s="24" t="str">
        <f t="shared" si="18"/>
        <v>Dec-12</v>
      </c>
    </row>
    <row r="1186" spans="1:10" x14ac:dyDescent="0.2">
      <c r="A1186" s="37">
        <v>26616</v>
      </c>
      <c r="B1186" s="35" t="s">
        <v>1093</v>
      </c>
      <c r="C1186" s="27">
        <v>41274</v>
      </c>
      <c r="D1186" s="23" t="s">
        <v>9387</v>
      </c>
      <c r="E1186" s="23" t="s">
        <v>4741</v>
      </c>
      <c r="F1186" s="23" t="s">
        <v>4622</v>
      </c>
      <c r="G1186" s="23">
        <v>713304</v>
      </c>
      <c r="H1186" s="23" t="s">
        <v>5235</v>
      </c>
      <c r="I1186" s="23" t="s">
        <v>5235</v>
      </c>
      <c r="J1186" s="24" t="str">
        <f t="shared" si="18"/>
        <v>Dec-12</v>
      </c>
    </row>
    <row r="1187" spans="1:10" x14ac:dyDescent="0.2">
      <c r="A1187" s="37">
        <v>26617</v>
      </c>
      <c r="B1187" s="35" t="s">
        <v>1094</v>
      </c>
      <c r="C1187" s="27">
        <v>41274</v>
      </c>
      <c r="D1187" s="23" t="s">
        <v>9388</v>
      </c>
      <c r="E1187" s="23" t="s">
        <v>4642</v>
      </c>
      <c r="F1187" s="23" t="s">
        <v>4624</v>
      </c>
      <c r="G1187" s="23">
        <v>753004</v>
      </c>
      <c r="H1187" s="23" t="s">
        <v>5235</v>
      </c>
      <c r="I1187" s="23" t="s">
        <v>5481</v>
      </c>
      <c r="J1187" s="24" t="str">
        <f t="shared" si="18"/>
        <v>Dec-12</v>
      </c>
    </row>
    <row r="1188" spans="1:10" x14ac:dyDescent="0.2">
      <c r="A1188" s="37">
        <v>26625</v>
      </c>
      <c r="B1188" s="35" t="s">
        <v>1095</v>
      </c>
      <c r="C1188" s="27">
        <v>41274</v>
      </c>
      <c r="D1188" s="23" t="s">
        <v>9389</v>
      </c>
      <c r="E1188" s="23" t="s">
        <v>4634</v>
      </c>
      <c r="F1188" s="23" t="s">
        <v>1</v>
      </c>
      <c r="G1188" s="23">
        <v>641005</v>
      </c>
      <c r="H1188" s="23" t="s">
        <v>5233</v>
      </c>
      <c r="I1188" s="23" t="s">
        <v>5233</v>
      </c>
      <c r="J1188" s="24" t="str">
        <f t="shared" si="18"/>
        <v>Dec-12</v>
      </c>
    </row>
    <row r="1189" spans="1:10" x14ac:dyDescent="0.2">
      <c r="A1189" s="37">
        <v>26642</v>
      </c>
      <c r="B1189" s="35" t="s">
        <v>1096</v>
      </c>
      <c r="C1189" s="27">
        <v>41277</v>
      </c>
      <c r="D1189" s="23" t="s">
        <v>9390</v>
      </c>
      <c r="E1189" s="23" t="s">
        <v>6413</v>
      </c>
      <c r="F1189" s="23" t="s">
        <v>4598</v>
      </c>
      <c r="G1189" s="23">
        <v>500026</v>
      </c>
      <c r="H1189" s="23" t="s">
        <v>5233</v>
      </c>
      <c r="I1189" s="23" t="s">
        <v>5481</v>
      </c>
      <c r="J1189" s="24" t="str">
        <f t="shared" si="18"/>
        <v>Jan-13</v>
      </c>
    </row>
    <row r="1190" spans="1:10" x14ac:dyDescent="0.2">
      <c r="A1190" s="37">
        <v>26644</v>
      </c>
      <c r="B1190" s="35" t="s">
        <v>1097</v>
      </c>
      <c r="C1190" s="27">
        <v>41277</v>
      </c>
      <c r="D1190" s="23" t="s">
        <v>11577</v>
      </c>
      <c r="E1190" s="23" t="s">
        <v>4814</v>
      </c>
      <c r="F1190" s="23" t="s">
        <v>4598</v>
      </c>
      <c r="G1190" s="23">
        <v>509001</v>
      </c>
      <c r="H1190" s="23" t="s">
        <v>5233</v>
      </c>
      <c r="I1190" s="23" t="s">
        <v>5481</v>
      </c>
      <c r="J1190" s="24" t="str">
        <f t="shared" si="18"/>
        <v>Jan-13</v>
      </c>
    </row>
    <row r="1191" spans="1:10" x14ac:dyDescent="0.2">
      <c r="A1191" s="37">
        <v>26645</v>
      </c>
      <c r="B1191" s="35" t="s">
        <v>1098</v>
      </c>
      <c r="C1191" s="27">
        <v>41277</v>
      </c>
      <c r="D1191" s="23" t="s">
        <v>11578</v>
      </c>
      <c r="E1191" s="23" t="s">
        <v>4599</v>
      </c>
      <c r="F1191" s="23" t="s">
        <v>4598</v>
      </c>
      <c r="G1191" s="23">
        <v>500059</v>
      </c>
      <c r="H1191" s="23" t="s">
        <v>5233</v>
      </c>
      <c r="I1191" s="23" t="s">
        <v>5481</v>
      </c>
      <c r="J1191" s="24" t="str">
        <f t="shared" si="18"/>
        <v>Jan-13</v>
      </c>
    </row>
    <row r="1192" spans="1:10" x14ac:dyDescent="0.2">
      <c r="A1192" s="37">
        <v>26654</v>
      </c>
      <c r="B1192" s="35" t="s">
        <v>1099</v>
      </c>
      <c r="C1192" s="27">
        <v>41277</v>
      </c>
      <c r="D1192" s="23" t="s">
        <v>9391</v>
      </c>
      <c r="E1192" s="23" t="s">
        <v>4756</v>
      </c>
      <c r="F1192" s="23" t="s">
        <v>3</v>
      </c>
      <c r="G1192" s="23">
        <v>243001</v>
      </c>
      <c r="H1192" s="23" t="s">
        <v>5232</v>
      </c>
      <c r="I1192" s="23" t="s">
        <v>5232</v>
      </c>
      <c r="J1192" s="24" t="str">
        <f t="shared" si="18"/>
        <v>Jan-13</v>
      </c>
    </row>
    <row r="1193" spans="1:10" x14ac:dyDescent="0.2">
      <c r="A1193" s="37">
        <v>26656</v>
      </c>
      <c r="B1193" s="35" t="s">
        <v>1100</v>
      </c>
      <c r="C1193" s="27">
        <v>41277</v>
      </c>
      <c r="D1193" s="23" t="s">
        <v>11579</v>
      </c>
      <c r="E1193" s="23" t="s">
        <v>4700</v>
      </c>
      <c r="F1193" s="23" t="s">
        <v>1</v>
      </c>
      <c r="G1193" s="23">
        <v>625007</v>
      </c>
      <c r="H1193" s="23" t="s">
        <v>5233</v>
      </c>
      <c r="I1193" s="23" t="s">
        <v>5233</v>
      </c>
      <c r="J1193" s="24" t="str">
        <f t="shared" si="18"/>
        <v>Jan-13</v>
      </c>
    </row>
    <row r="1194" spans="1:10" x14ac:dyDescent="0.2">
      <c r="A1194" s="37">
        <v>26666</v>
      </c>
      <c r="B1194" s="35" t="s">
        <v>1101</v>
      </c>
      <c r="C1194" s="27">
        <v>41278</v>
      </c>
      <c r="D1194" s="23" t="s">
        <v>9392</v>
      </c>
      <c r="E1194" s="23" t="s">
        <v>4630</v>
      </c>
      <c r="F1194" s="23" t="s">
        <v>4629</v>
      </c>
      <c r="G1194" s="23">
        <v>492001</v>
      </c>
      <c r="H1194" s="23" t="s">
        <v>5234</v>
      </c>
      <c r="I1194" s="23" t="s">
        <v>5481</v>
      </c>
      <c r="J1194" s="24" t="str">
        <f t="shared" si="18"/>
        <v>Jan-13</v>
      </c>
    </row>
    <row r="1195" spans="1:10" x14ac:dyDescent="0.2">
      <c r="A1195" s="37">
        <v>26667</v>
      </c>
      <c r="B1195" s="35" t="s">
        <v>1102</v>
      </c>
      <c r="C1195" s="27">
        <v>41278</v>
      </c>
      <c r="D1195" s="23" t="s">
        <v>9393</v>
      </c>
      <c r="E1195" s="23" t="s">
        <v>4780</v>
      </c>
      <c r="F1195" s="23" t="s">
        <v>7</v>
      </c>
      <c r="G1195" s="23">
        <v>524101</v>
      </c>
      <c r="H1195" s="23" t="s">
        <v>5233</v>
      </c>
      <c r="I1195" s="23" t="s">
        <v>5481</v>
      </c>
      <c r="J1195" s="24" t="str">
        <f t="shared" si="18"/>
        <v>Jan-13</v>
      </c>
    </row>
    <row r="1196" spans="1:10" x14ac:dyDescent="0.2">
      <c r="A1196" s="37">
        <v>26668</v>
      </c>
      <c r="B1196" s="35" t="s">
        <v>1103</v>
      </c>
      <c r="C1196" s="27">
        <v>41278</v>
      </c>
      <c r="D1196" s="23" t="s">
        <v>11580</v>
      </c>
      <c r="E1196" s="23" t="s">
        <v>4601</v>
      </c>
      <c r="F1196" s="23" t="s">
        <v>5</v>
      </c>
      <c r="G1196" s="23">
        <v>560037</v>
      </c>
      <c r="H1196" s="23" t="s">
        <v>5233</v>
      </c>
      <c r="I1196" s="23" t="s">
        <v>5233</v>
      </c>
      <c r="J1196" s="24" t="str">
        <f t="shared" si="18"/>
        <v>Jan-13</v>
      </c>
    </row>
    <row r="1197" spans="1:10" x14ac:dyDescent="0.2">
      <c r="A1197" s="37">
        <v>26699</v>
      </c>
      <c r="B1197" s="35" t="s">
        <v>1104</v>
      </c>
      <c r="C1197" s="27">
        <v>41281</v>
      </c>
      <c r="D1197" s="23" t="s">
        <v>9394</v>
      </c>
      <c r="E1197" s="23" t="s">
        <v>4606</v>
      </c>
      <c r="F1197" s="23" t="s">
        <v>1</v>
      </c>
      <c r="G1197" s="23">
        <v>600012</v>
      </c>
      <c r="H1197" s="23" t="s">
        <v>5233</v>
      </c>
      <c r="I1197" s="23" t="s">
        <v>5233</v>
      </c>
      <c r="J1197" s="24" t="str">
        <f t="shared" si="18"/>
        <v>Jan-13</v>
      </c>
    </row>
    <row r="1198" spans="1:10" x14ac:dyDescent="0.2">
      <c r="A1198" s="37">
        <v>26700</v>
      </c>
      <c r="B1198" s="35" t="s">
        <v>1105</v>
      </c>
      <c r="C1198" s="27">
        <v>41282</v>
      </c>
      <c r="D1198" s="23" t="s">
        <v>11581</v>
      </c>
      <c r="E1198" s="23" t="s">
        <v>4607</v>
      </c>
      <c r="F1198" s="23" t="s">
        <v>8</v>
      </c>
      <c r="G1198" s="23">
        <v>411030</v>
      </c>
      <c r="H1198" s="23" t="s">
        <v>5234</v>
      </c>
      <c r="I1198" s="23" t="s">
        <v>5234</v>
      </c>
      <c r="J1198" s="24" t="str">
        <f t="shared" si="18"/>
        <v>Jan-13</v>
      </c>
    </row>
    <row r="1199" spans="1:10" x14ac:dyDescent="0.2">
      <c r="A1199" s="37">
        <v>26704</v>
      </c>
      <c r="B1199" s="35" t="s">
        <v>1106</v>
      </c>
      <c r="C1199" s="27">
        <v>41282</v>
      </c>
      <c r="D1199" s="23" t="s">
        <v>9395</v>
      </c>
      <c r="E1199" s="23" t="s">
        <v>4619</v>
      </c>
      <c r="F1199" s="23" t="s">
        <v>4618</v>
      </c>
      <c r="G1199" s="23">
        <v>302015</v>
      </c>
      <c r="H1199" s="23" t="s">
        <v>5232</v>
      </c>
      <c r="I1199" s="23" t="s">
        <v>5232</v>
      </c>
      <c r="J1199" s="24" t="str">
        <f t="shared" si="18"/>
        <v>Jan-13</v>
      </c>
    </row>
    <row r="1200" spans="1:10" x14ac:dyDescent="0.2">
      <c r="A1200" s="37">
        <v>26724</v>
      </c>
      <c r="B1200" s="35" t="s">
        <v>1107</v>
      </c>
      <c r="C1200" s="27">
        <v>41283</v>
      </c>
      <c r="D1200" s="23" t="s">
        <v>11582</v>
      </c>
      <c r="E1200" s="23" t="s">
        <v>4815</v>
      </c>
      <c r="F1200" s="23" t="s">
        <v>4590</v>
      </c>
      <c r="G1200" s="23">
        <v>135003</v>
      </c>
      <c r="H1200" s="23" t="s">
        <v>5232</v>
      </c>
      <c r="I1200" s="23" t="s">
        <v>5232</v>
      </c>
      <c r="J1200" s="24" t="str">
        <f t="shared" si="18"/>
        <v>Jan-13</v>
      </c>
    </row>
    <row r="1201" spans="1:10" x14ac:dyDescent="0.2">
      <c r="A1201" s="37">
        <v>26725</v>
      </c>
      <c r="B1201" s="35" t="s">
        <v>1108</v>
      </c>
      <c r="C1201" s="27">
        <v>41283</v>
      </c>
      <c r="D1201" s="23" t="s">
        <v>11583</v>
      </c>
      <c r="E1201" s="23" t="s">
        <v>4816</v>
      </c>
      <c r="F1201" s="23" t="s">
        <v>4631</v>
      </c>
      <c r="G1201" s="23">
        <v>370001</v>
      </c>
      <c r="H1201" s="23" t="s">
        <v>5234</v>
      </c>
      <c r="I1201" s="23" t="s">
        <v>5234</v>
      </c>
      <c r="J1201" s="24" t="str">
        <f t="shared" si="18"/>
        <v>Jan-13</v>
      </c>
    </row>
    <row r="1202" spans="1:10" x14ac:dyDescent="0.2">
      <c r="A1202" s="37">
        <v>26734</v>
      </c>
      <c r="B1202" s="35" t="s">
        <v>1109</v>
      </c>
      <c r="C1202" s="27">
        <v>41283</v>
      </c>
      <c r="D1202" s="23" t="s">
        <v>9396</v>
      </c>
      <c r="E1202" s="23" t="s">
        <v>4619</v>
      </c>
      <c r="F1202" s="23" t="s">
        <v>4618</v>
      </c>
      <c r="G1202" s="23">
        <v>303704</v>
      </c>
      <c r="H1202" s="23" t="s">
        <v>5232</v>
      </c>
      <c r="I1202" s="23" t="s">
        <v>5232</v>
      </c>
      <c r="J1202" s="24" t="str">
        <f t="shared" si="18"/>
        <v>Jan-13</v>
      </c>
    </row>
    <row r="1203" spans="1:10" x14ac:dyDescent="0.2">
      <c r="A1203" s="37">
        <v>26746</v>
      </c>
      <c r="B1203" s="35" t="s">
        <v>1110</v>
      </c>
      <c r="C1203" s="27">
        <v>41284</v>
      </c>
      <c r="D1203" s="23" t="s">
        <v>9397</v>
      </c>
      <c r="E1203" s="23" t="s">
        <v>4642</v>
      </c>
      <c r="F1203" s="23" t="s">
        <v>4624</v>
      </c>
      <c r="G1203" s="23">
        <v>753001</v>
      </c>
      <c r="H1203" s="23" t="s">
        <v>5235</v>
      </c>
      <c r="I1203" s="23" t="s">
        <v>5481</v>
      </c>
      <c r="J1203" s="24" t="str">
        <f t="shared" si="18"/>
        <v>Jan-13</v>
      </c>
    </row>
    <row r="1204" spans="1:10" x14ac:dyDescent="0.2">
      <c r="A1204" s="37">
        <v>26748</v>
      </c>
      <c r="B1204" s="35" t="s">
        <v>1111</v>
      </c>
      <c r="C1204" s="27">
        <v>41284</v>
      </c>
      <c r="D1204" s="23" t="s">
        <v>9398</v>
      </c>
      <c r="E1204" s="23" t="s">
        <v>4735</v>
      </c>
      <c r="F1204" s="23" t="s">
        <v>8</v>
      </c>
      <c r="G1204" s="23">
        <v>425001</v>
      </c>
      <c r="H1204" s="23" t="s">
        <v>5234</v>
      </c>
      <c r="I1204" s="23" t="s">
        <v>5234</v>
      </c>
      <c r="J1204" s="24" t="str">
        <f t="shared" si="18"/>
        <v>Jan-13</v>
      </c>
    </row>
    <row r="1205" spans="1:10" x14ac:dyDescent="0.2">
      <c r="A1205" s="37">
        <v>26784</v>
      </c>
      <c r="B1205" s="35" t="s">
        <v>1112</v>
      </c>
      <c r="C1205" s="27">
        <v>41290</v>
      </c>
      <c r="D1205" s="23" t="s">
        <v>9399</v>
      </c>
      <c r="E1205" s="23" t="s">
        <v>4817</v>
      </c>
      <c r="F1205" s="23" t="s">
        <v>8</v>
      </c>
      <c r="G1205" s="23">
        <v>414202</v>
      </c>
      <c r="H1205" s="23" t="s">
        <v>5234</v>
      </c>
      <c r="I1205" s="23" t="s">
        <v>5234</v>
      </c>
      <c r="J1205" s="24" t="str">
        <f t="shared" si="18"/>
        <v>Jan-13</v>
      </c>
    </row>
    <row r="1206" spans="1:10" x14ac:dyDescent="0.2">
      <c r="A1206" s="37">
        <v>26789</v>
      </c>
      <c r="B1206" s="35" t="s">
        <v>1113</v>
      </c>
      <c r="C1206" s="27">
        <v>41290</v>
      </c>
      <c r="D1206" s="23" t="s">
        <v>9400</v>
      </c>
      <c r="E1206" s="23" t="s">
        <v>4761</v>
      </c>
      <c r="F1206" s="23" t="s">
        <v>8</v>
      </c>
      <c r="G1206" s="23">
        <v>444605</v>
      </c>
      <c r="H1206" s="23" t="s">
        <v>5234</v>
      </c>
      <c r="I1206" s="23" t="s">
        <v>5234</v>
      </c>
      <c r="J1206" s="24" t="str">
        <f t="shared" si="18"/>
        <v>Jan-13</v>
      </c>
    </row>
    <row r="1207" spans="1:10" x14ac:dyDescent="0.2">
      <c r="A1207" s="37">
        <v>26832</v>
      </c>
      <c r="B1207" s="35" t="s">
        <v>1114</v>
      </c>
      <c r="C1207" s="27">
        <v>41295</v>
      </c>
      <c r="D1207" s="23" t="s">
        <v>11584</v>
      </c>
      <c r="E1207" s="23" t="s">
        <v>4705</v>
      </c>
      <c r="F1207" s="23" t="s">
        <v>4622</v>
      </c>
      <c r="G1207" s="23">
        <v>700110</v>
      </c>
      <c r="H1207" s="23" t="s">
        <v>5235</v>
      </c>
      <c r="I1207" s="23" t="s">
        <v>5235</v>
      </c>
      <c r="J1207" s="24" t="str">
        <f t="shared" si="18"/>
        <v>Jan-13</v>
      </c>
    </row>
    <row r="1208" spans="1:10" x14ac:dyDescent="0.2">
      <c r="A1208" s="37">
        <v>26835</v>
      </c>
      <c r="B1208" s="35" t="s">
        <v>1115</v>
      </c>
      <c r="C1208" s="27">
        <v>41295</v>
      </c>
      <c r="D1208" s="23" t="s">
        <v>9401</v>
      </c>
      <c r="E1208" s="23" t="s">
        <v>4636</v>
      </c>
      <c r="F1208" s="23" t="s">
        <v>2</v>
      </c>
      <c r="G1208" s="23">
        <v>160059</v>
      </c>
      <c r="H1208" s="23" t="s">
        <v>5232</v>
      </c>
      <c r="I1208" s="23" t="s">
        <v>5232</v>
      </c>
      <c r="J1208" s="24" t="str">
        <f t="shared" si="18"/>
        <v>Jan-13</v>
      </c>
    </row>
    <row r="1209" spans="1:10" x14ac:dyDescent="0.2">
      <c r="A1209" s="37">
        <v>26854</v>
      </c>
      <c r="B1209" s="35" t="s">
        <v>1116</v>
      </c>
      <c r="C1209" s="27">
        <v>41296</v>
      </c>
      <c r="D1209" s="23" t="s">
        <v>9402</v>
      </c>
      <c r="E1209" s="23" t="s">
        <v>4732</v>
      </c>
      <c r="F1209" s="23" t="s">
        <v>4622</v>
      </c>
      <c r="G1209" s="23">
        <v>742159</v>
      </c>
      <c r="H1209" s="23" t="s">
        <v>5235</v>
      </c>
      <c r="I1209" s="23" t="s">
        <v>5235</v>
      </c>
      <c r="J1209" s="24" t="str">
        <f t="shared" si="18"/>
        <v>Jan-13</v>
      </c>
    </row>
    <row r="1210" spans="1:10" x14ac:dyDescent="0.2">
      <c r="A1210" s="37">
        <v>26855</v>
      </c>
      <c r="B1210" s="35" t="s">
        <v>1117</v>
      </c>
      <c r="C1210" s="27">
        <v>41296</v>
      </c>
      <c r="D1210" s="23" t="s">
        <v>9403</v>
      </c>
      <c r="E1210" s="23" t="s">
        <v>4754</v>
      </c>
      <c r="F1210" s="23" t="s">
        <v>4622</v>
      </c>
      <c r="G1210" s="23">
        <v>731123</v>
      </c>
      <c r="H1210" s="23" t="s">
        <v>5235</v>
      </c>
      <c r="I1210" s="23" t="s">
        <v>5235</v>
      </c>
      <c r="J1210" s="24" t="str">
        <f t="shared" si="18"/>
        <v>Jan-13</v>
      </c>
    </row>
    <row r="1211" spans="1:10" x14ac:dyDescent="0.2">
      <c r="A1211" s="37">
        <v>26856</v>
      </c>
      <c r="B1211" s="35" t="s">
        <v>1118</v>
      </c>
      <c r="C1211" s="27">
        <v>41296</v>
      </c>
      <c r="D1211" s="23" t="s">
        <v>9404</v>
      </c>
      <c r="E1211" s="23" t="s">
        <v>4730</v>
      </c>
      <c r="F1211" s="23" t="s">
        <v>4622</v>
      </c>
      <c r="G1211" s="23">
        <v>722207</v>
      </c>
      <c r="H1211" s="23" t="s">
        <v>5235</v>
      </c>
      <c r="I1211" s="23" t="s">
        <v>5235</v>
      </c>
      <c r="J1211" s="24" t="str">
        <f t="shared" si="18"/>
        <v>Jan-13</v>
      </c>
    </row>
    <row r="1212" spans="1:10" x14ac:dyDescent="0.2">
      <c r="A1212" s="37">
        <v>26857</v>
      </c>
      <c r="B1212" s="35" t="s">
        <v>1119</v>
      </c>
      <c r="C1212" s="27">
        <v>41296</v>
      </c>
      <c r="D1212" s="23" t="s">
        <v>9405</v>
      </c>
      <c r="E1212" s="23" t="s">
        <v>4732</v>
      </c>
      <c r="F1212" s="23" t="s">
        <v>4622</v>
      </c>
      <c r="G1212" s="23">
        <v>742102</v>
      </c>
      <c r="H1212" s="23" t="s">
        <v>5235</v>
      </c>
      <c r="I1212" s="23" t="s">
        <v>5235</v>
      </c>
      <c r="J1212" s="24" t="str">
        <f t="shared" si="18"/>
        <v>Jan-13</v>
      </c>
    </row>
    <row r="1213" spans="1:10" x14ac:dyDescent="0.2">
      <c r="A1213" s="37">
        <v>26858</v>
      </c>
      <c r="B1213" s="35" t="s">
        <v>1120</v>
      </c>
      <c r="C1213" s="27">
        <v>41296</v>
      </c>
      <c r="D1213" s="23" t="s">
        <v>9406</v>
      </c>
      <c r="E1213" s="23" t="s">
        <v>4619</v>
      </c>
      <c r="F1213" s="23" t="s">
        <v>4618</v>
      </c>
      <c r="G1213" s="23">
        <v>302016</v>
      </c>
      <c r="H1213" s="23" t="s">
        <v>5232</v>
      </c>
      <c r="I1213" s="23" t="s">
        <v>5232</v>
      </c>
      <c r="J1213" s="24" t="str">
        <f t="shared" si="18"/>
        <v>Jan-13</v>
      </c>
    </row>
    <row r="1214" spans="1:10" x14ac:dyDescent="0.2">
      <c r="A1214" s="37">
        <v>26859</v>
      </c>
      <c r="B1214" s="35" t="s">
        <v>1121</v>
      </c>
      <c r="C1214" s="27">
        <v>41297</v>
      </c>
      <c r="D1214" s="23" t="s">
        <v>9407</v>
      </c>
      <c r="E1214" s="23" t="s">
        <v>4619</v>
      </c>
      <c r="F1214" s="23" t="s">
        <v>4618</v>
      </c>
      <c r="G1214" s="23">
        <v>302017</v>
      </c>
      <c r="H1214" s="23" t="s">
        <v>5232</v>
      </c>
      <c r="I1214" s="23" t="s">
        <v>5232</v>
      </c>
      <c r="J1214" s="24" t="str">
        <f t="shared" si="18"/>
        <v>Jan-13</v>
      </c>
    </row>
    <row r="1215" spans="1:10" x14ac:dyDescent="0.2">
      <c r="A1215" s="37">
        <v>26883</v>
      </c>
      <c r="B1215" s="35" t="s">
        <v>7346</v>
      </c>
      <c r="C1215" s="27">
        <v>41298</v>
      </c>
      <c r="D1215" s="23" t="s">
        <v>9408</v>
      </c>
      <c r="E1215" s="23" t="s">
        <v>4601</v>
      </c>
      <c r="F1215" s="23" t="s">
        <v>5</v>
      </c>
      <c r="G1215" s="23">
        <v>560086</v>
      </c>
      <c r="H1215" s="23" t="s">
        <v>5233</v>
      </c>
      <c r="I1215" s="23" t="s">
        <v>5233</v>
      </c>
      <c r="J1215" s="24" t="str">
        <f t="shared" si="18"/>
        <v>Jan-13</v>
      </c>
    </row>
    <row r="1216" spans="1:10" x14ac:dyDescent="0.2">
      <c r="A1216" s="37">
        <v>26894</v>
      </c>
      <c r="B1216" s="35" t="s">
        <v>1122</v>
      </c>
      <c r="C1216" s="27">
        <v>41299</v>
      </c>
      <c r="D1216" s="23" t="s">
        <v>9409</v>
      </c>
      <c r="E1216" s="23" t="s">
        <v>4647</v>
      </c>
      <c r="F1216" s="23" t="s">
        <v>4631</v>
      </c>
      <c r="G1216" s="23">
        <v>380058</v>
      </c>
      <c r="H1216" s="23" t="s">
        <v>5234</v>
      </c>
      <c r="I1216" s="23" t="s">
        <v>5234</v>
      </c>
      <c r="J1216" s="24" t="str">
        <f t="shared" si="18"/>
        <v>Jan-13</v>
      </c>
    </row>
    <row r="1217" spans="1:10" x14ac:dyDescent="0.2">
      <c r="A1217" s="37">
        <v>26949</v>
      </c>
      <c r="B1217" s="35" t="s">
        <v>1123</v>
      </c>
      <c r="C1217" s="27">
        <v>41303</v>
      </c>
      <c r="D1217" s="23" t="s">
        <v>9410</v>
      </c>
      <c r="E1217" s="23" t="s">
        <v>4595</v>
      </c>
      <c r="F1217" s="23" t="s">
        <v>3</v>
      </c>
      <c r="G1217" s="23">
        <v>201014</v>
      </c>
      <c r="H1217" s="23" t="s">
        <v>5232</v>
      </c>
      <c r="I1217" s="23" t="s">
        <v>5232</v>
      </c>
      <c r="J1217" s="24" t="str">
        <f t="shared" si="18"/>
        <v>Jan-13</v>
      </c>
    </row>
    <row r="1218" spans="1:10" x14ac:dyDescent="0.2">
      <c r="A1218" s="37">
        <v>26957</v>
      </c>
      <c r="B1218" s="35" t="s">
        <v>1124</v>
      </c>
      <c r="C1218" s="27">
        <v>41303</v>
      </c>
      <c r="D1218" s="23" t="s">
        <v>9411</v>
      </c>
      <c r="E1218" s="23" t="s">
        <v>4665</v>
      </c>
      <c r="F1218" s="23" t="s">
        <v>4631</v>
      </c>
      <c r="G1218" s="23">
        <v>390002</v>
      </c>
      <c r="H1218" s="23" t="s">
        <v>5234</v>
      </c>
      <c r="I1218" s="23" t="s">
        <v>5234</v>
      </c>
      <c r="J1218" s="24" t="str">
        <f t="shared" ref="J1218:J1281" si="19">TEXT(C1218,"mmm-yy")</f>
        <v>Jan-13</v>
      </c>
    </row>
    <row r="1219" spans="1:10" x14ac:dyDescent="0.2">
      <c r="A1219" s="37">
        <v>26975</v>
      </c>
      <c r="B1219" s="35" t="s">
        <v>1125</v>
      </c>
      <c r="C1219" s="27">
        <v>41304</v>
      </c>
      <c r="D1219" s="23" t="s">
        <v>11585</v>
      </c>
      <c r="E1219" s="23" t="s">
        <v>4701</v>
      </c>
      <c r="F1219" s="23" t="s">
        <v>4631</v>
      </c>
      <c r="G1219" s="23">
        <v>392001</v>
      </c>
      <c r="H1219" s="23" t="s">
        <v>5234</v>
      </c>
      <c r="I1219" s="23" t="s">
        <v>5234</v>
      </c>
      <c r="J1219" s="24" t="str">
        <f t="shared" si="19"/>
        <v>Jan-13</v>
      </c>
    </row>
    <row r="1220" spans="1:10" x14ac:dyDescent="0.2">
      <c r="A1220" s="37">
        <v>26981</v>
      </c>
      <c r="B1220" s="35" t="s">
        <v>1126</v>
      </c>
      <c r="C1220" s="27">
        <v>41305</v>
      </c>
      <c r="D1220" s="23" t="s">
        <v>11586</v>
      </c>
      <c r="E1220" s="23" t="s">
        <v>4664</v>
      </c>
      <c r="F1220" s="23" t="s">
        <v>8</v>
      </c>
      <c r="G1220" s="23">
        <v>410210</v>
      </c>
      <c r="H1220" s="23" t="s">
        <v>5234</v>
      </c>
      <c r="I1220" s="23" t="s">
        <v>5234</v>
      </c>
      <c r="J1220" s="24" t="str">
        <f t="shared" si="19"/>
        <v>Jan-13</v>
      </c>
    </row>
    <row r="1221" spans="1:10" x14ac:dyDescent="0.2">
      <c r="A1221" s="37">
        <v>27116</v>
      </c>
      <c r="B1221" s="35" t="s">
        <v>1127</v>
      </c>
      <c r="C1221" s="27">
        <v>41316</v>
      </c>
      <c r="D1221" s="23" t="s">
        <v>9412</v>
      </c>
      <c r="E1221" s="23" t="s">
        <v>4818</v>
      </c>
      <c r="F1221" s="23" t="s">
        <v>4629</v>
      </c>
      <c r="G1221" s="23">
        <v>496001</v>
      </c>
      <c r="H1221" s="23" t="s">
        <v>5234</v>
      </c>
      <c r="I1221" s="23" t="s">
        <v>5481</v>
      </c>
      <c r="J1221" s="24" t="str">
        <f t="shared" si="19"/>
        <v>Feb-13</v>
      </c>
    </row>
    <row r="1222" spans="1:10" x14ac:dyDescent="0.2">
      <c r="A1222" s="37">
        <v>27121</v>
      </c>
      <c r="B1222" s="35" t="s">
        <v>7791</v>
      </c>
      <c r="C1222" s="27">
        <v>41317</v>
      </c>
      <c r="D1222" s="23" t="s">
        <v>9413</v>
      </c>
      <c r="E1222" s="23" t="s">
        <v>4753</v>
      </c>
      <c r="F1222" s="23" t="s">
        <v>4590</v>
      </c>
      <c r="G1222" s="23">
        <v>132103</v>
      </c>
      <c r="H1222" s="23" t="s">
        <v>5232</v>
      </c>
      <c r="I1222" s="23" t="s">
        <v>5232</v>
      </c>
      <c r="J1222" s="24" t="str">
        <f t="shared" si="19"/>
        <v>Feb-13</v>
      </c>
    </row>
    <row r="1223" spans="1:10" x14ac:dyDescent="0.2">
      <c r="A1223" s="37">
        <v>27191</v>
      </c>
      <c r="B1223" s="35" t="s">
        <v>1128</v>
      </c>
      <c r="C1223" s="27">
        <v>41320</v>
      </c>
      <c r="D1223" s="23" t="s">
        <v>9414</v>
      </c>
      <c r="E1223" s="23" t="s">
        <v>4601</v>
      </c>
      <c r="F1223" s="23" t="s">
        <v>5</v>
      </c>
      <c r="G1223" s="23">
        <v>560011</v>
      </c>
      <c r="H1223" s="23" t="s">
        <v>5233</v>
      </c>
      <c r="I1223" s="23" t="s">
        <v>5233</v>
      </c>
      <c r="J1223" s="24" t="str">
        <f t="shared" si="19"/>
        <v>Feb-13</v>
      </c>
    </row>
    <row r="1224" spans="1:10" x14ac:dyDescent="0.2">
      <c r="A1224" s="37">
        <v>27195</v>
      </c>
      <c r="B1224" s="35" t="s">
        <v>1129</v>
      </c>
      <c r="C1224" s="27">
        <v>41320</v>
      </c>
      <c r="D1224" s="23" t="s">
        <v>9415</v>
      </c>
      <c r="E1224" s="23" t="s">
        <v>4820</v>
      </c>
      <c r="F1224" s="23" t="s">
        <v>4819</v>
      </c>
      <c r="G1224" s="23">
        <v>799006</v>
      </c>
      <c r="H1224" s="23" t="s">
        <v>5235</v>
      </c>
      <c r="I1224" s="23" t="s">
        <v>5235</v>
      </c>
      <c r="J1224" s="24" t="str">
        <f t="shared" si="19"/>
        <v>Feb-13</v>
      </c>
    </row>
    <row r="1225" spans="1:10" x14ac:dyDescent="0.2">
      <c r="A1225" s="37">
        <v>27205</v>
      </c>
      <c r="B1225" s="35" t="s">
        <v>1130</v>
      </c>
      <c r="C1225" s="27">
        <v>41321</v>
      </c>
      <c r="D1225" s="23" t="s">
        <v>9416</v>
      </c>
      <c r="E1225" s="23" t="s">
        <v>4759</v>
      </c>
      <c r="F1225" s="23" t="s">
        <v>3</v>
      </c>
      <c r="G1225" s="23">
        <v>208001</v>
      </c>
      <c r="H1225" s="23" t="s">
        <v>5232</v>
      </c>
      <c r="I1225" s="23" t="s">
        <v>5232</v>
      </c>
      <c r="J1225" s="24" t="str">
        <f t="shared" si="19"/>
        <v>Feb-13</v>
      </c>
    </row>
    <row r="1226" spans="1:10" x14ac:dyDescent="0.2">
      <c r="A1226" s="37">
        <v>27230</v>
      </c>
      <c r="B1226" s="35" t="s">
        <v>1131</v>
      </c>
      <c r="C1226" s="27">
        <v>41325</v>
      </c>
      <c r="D1226" s="23" t="s">
        <v>9417</v>
      </c>
      <c r="E1226" s="23" t="s">
        <v>4724</v>
      </c>
      <c r="F1226" s="23" t="s">
        <v>4622</v>
      </c>
      <c r="G1226" s="23">
        <v>734010</v>
      </c>
      <c r="H1226" s="23" t="s">
        <v>5235</v>
      </c>
      <c r="I1226" s="23" t="s">
        <v>5235</v>
      </c>
      <c r="J1226" s="24" t="str">
        <f t="shared" si="19"/>
        <v>Feb-13</v>
      </c>
    </row>
    <row r="1227" spans="1:10" x14ac:dyDescent="0.2">
      <c r="A1227" s="37">
        <v>27254</v>
      </c>
      <c r="B1227" s="35" t="s">
        <v>1132</v>
      </c>
      <c r="C1227" s="27">
        <v>41326</v>
      </c>
      <c r="D1227" s="23" t="s">
        <v>9418</v>
      </c>
      <c r="E1227" s="23" t="s">
        <v>4627</v>
      </c>
      <c r="F1227" s="23" t="s">
        <v>8</v>
      </c>
      <c r="G1227" s="23">
        <v>440030</v>
      </c>
      <c r="H1227" s="23" t="s">
        <v>5234</v>
      </c>
      <c r="I1227" s="23" t="s">
        <v>5234</v>
      </c>
      <c r="J1227" s="24" t="str">
        <f t="shared" si="19"/>
        <v>Feb-13</v>
      </c>
    </row>
    <row r="1228" spans="1:10" x14ac:dyDescent="0.2">
      <c r="A1228" s="37">
        <v>27276</v>
      </c>
      <c r="B1228" s="35" t="s">
        <v>6851</v>
      </c>
      <c r="C1228" s="27">
        <v>41327</v>
      </c>
      <c r="D1228" s="23" t="s">
        <v>9419</v>
      </c>
      <c r="E1228" s="23" t="s">
        <v>4606</v>
      </c>
      <c r="F1228" s="23" t="s">
        <v>1</v>
      </c>
      <c r="G1228" s="23">
        <v>600024</v>
      </c>
      <c r="H1228" s="23" t="s">
        <v>5233</v>
      </c>
      <c r="I1228" s="23" t="s">
        <v>5233</v>
      </c>
      <c r="J1228" s="24" t="str">
        <f t="shared" si="19"/>
        <v>Feb-13</v>
      </c>
    </row>
    <row r="1229" spans="1:10" x14ac:dyDescent="0.2">
      <c r="A1229" s="37">
        <v>27279</v>
      </c>
      <c r="B1229" s="35" t="s">
        <v>1133</v>
      </c>
      <c r="C1229" s="27">
        <v>41327</v>
      </c>
      <c r="D1229" s="23" t="s">
        <v>11587</v>
      </c>
      <c r="E1229" s="23" t="s">
        <v>4600</v>
      </c>
      <c r="F1229" s="23" t="s">
        <v>8</v>
      </c>
      <c r="G1229" s="23">
        <v>400012</v>
      </c>
      <c r="H1229" s="23" t="s">
        <v>5234</v>
      </c>
      <c r="I1229" s="23" t="s">
        <v>5234</v>
      </c>
      <c r="J1229" s="24" t="str">
        <f t="shared" si="19"/>
        <v>Feb-13</v>
      </c>
    </row>
    <row r="1230" spans="1:10" x14ac:dyDescent="0.2">
      <c r="A1230" s="37">
        <v>27347</v>
      </c>
      <c r="B1230" s="35" t="s">
        <v>1134</v>
      </c>
      <c r="C1230" s="27">
        <v>41332</v>
      </c>
      <c r="D1230" s="23" t="s">
        <v>11588</v>
      </c>
      <c r="E1230" s="23" t="s">
        <v>4601</v>
      </c>
      <c r="F1230" s="23" t="s">
        <v>5</v>
      </c>
      <c r="G1230" s="23">
        <v>560054</v>
      </c>
      <c r="H1230" s="23" t="s">
        <v>5233</v>
      </c>
      <c r="I1230" s="23" t="s">
        <v>5233</v>
      </c>
      <c r="J1230" s="24" t="str">
        <f t="shared" si="19"/>
        <v>Feb-13</v>
      </c>
    </row>
    <row r="1231" spans="1:10" x14ac:dyDescent="0.2">
      <c r="A1231" s="37">
        <v>27357</v>
      </c>
      <c r="B1231" s="35" t="s">
        <v>1135</v>
      </c>
      <c r="C1231" s="27">
        <v>41333</v>
      </c>
      <c r="D1231" s="23" t="s">
        <v>9420</v>
      </c>
      <c r="E1231" s="23" t="s">
        <v>4704</v>
      </c>
      <c r="F1231" s="23" t="s">
        <v>4622</v>
      </c>
      <c r="G1231" s="23">
        <v>711316</v>
      </c>
      <c r="H1231" s="23" t="s">
        <v>5235</v>
      </c>
      <c r="I1231" s="23" t="s">
        <v>5235</v>
      </c>
      <c r="J1231" s="24" t="str">
        <f t="shared" si="19"/>
        <v>Feb-13</v>
      </c>
    </row>
    <row r="1232" spans="1:10" x14ac:dyDescent="0.2">
      <c r="A1232" s="37">
        <v>27371</v>
      </c>
      <c r="B1232" s="35" t="s">
        <v>1136</v>
      </c>
      <c r="C1232" s="27">
        <v>41334</v>
      </c>
      <c r="D1232" s="23" t="s">
        <v>11589</v>
      </c>
      <c r="E1232" s="23" t="s">
        <v>4657</v>
      </c>
      <c r="F1232" s="23" t="s">
        <v>7</v>
      </c>
      <c r="G1232" s="23">
        <v>520008</v>
      </c>
      <c r="H1232" s="23" t="s">
        <v>5233</v>
      </c>
      <c r="I1232" s="23" t="s">
        <v>5481</v>
      </c>
      <c r="J1232" s="24" t="str">
        <f t="shared" si="19"/>
        <v>Mar-13</v>
      </c>
    </row>
    <row r="1233" spans="1:10" x14ac:dyDescent="0.2">
      <c r="A1233" s="37">
        <v>27377</v>
      </c>
      <c r="B1233" s="35" t="s">
        <v>1137</v>
      </c>
      <c r="C1233" s="27">
        <v>41337</v>
      </c>
      <c r="D1233" s="23" t="s">
        <v>9421</v>
      </c>
      <c r="E1233" s="23" t="s">
        <v>4674</v>
      </c>
      <c r="F1233" s="23" t="s">
        <v>6</v>
      </c>
      <c r="G1233" s="23">
        <v>452008</v>
      </c>
      <c r="H1233" s="23" t="s">
        <v>5234</v>
      </c>
      <c r="I1233" s="23" t="s">
        <v>5481</v>
      </c>
      <c r="J1233" s="24" t="str">
        <f t="shared" si="19"/>
        <v>Mar-13</v>
      </c>
    </row>
    <row r="1234" spans="1:10" x14ac:dyDescent="0.2">
      <c r="A1234" s="37">
        <v>27384</v>
      </c>
      <c r="B1234" s="35" t="s">
        <v>1138</v>
      </c>
      <c r="C1234" s="27">
        <v>41337</v>
      </c>
      <c r="D1234" s="23" t="s">
        <v>9422</v>
      </c>
      <c r="E1234" s="23" t="s">
        <v>4665</v>
      </c>
      <c r="F1234" s="23" t="s">
        <v>4631</v>
      </c>
      <c r="G1234" s="23">
        <v>390001</v>
      </c>
      <c r="H1234" s="23" t="s">
        <v>5234</v>
      </c>
      <c r="I1234" s="23" t="s">
        <v>5234</v>
      </c>
      <c r="J1234" s="24" t="str">
        <f t="shared" si="19"/>
        <v>Mar-13</v>
      </c>
    </row>
    <row r="1235" spans="1:10" x14ac:dyDescent="0.2">
      <c r="A1235" s="37">
        <v>27407</v>
      </c>
      <c r="B1235" s="35" t="s">
        <v>1139</v>
      </c>
      <c r="C1235" s="27">
        <v>41338</v>
      </c>
      <c r="D1235" s="23" t="s">
        <v>9423</v>
      </c>
      <c r="E1235" s="23" t="s">
        <v>4651</v>
      </c>
      <c r="F1235" s="23" t="s">
        <v>4598</v>
      </c>
      <c r="G1235" s="23">
        <v>501401</v>
      </c>
      <c r="H1235" s="23" t="s">
        <v>5233</v>
      </c>
      <c r="I1235" s="23" t="s">
        <v>5481</v>
      </c>
      <c r="J1235" s="24" t="str">
        <f t="shared" si="19"/>
        <v>Mar-13</v>
      </c>
    </row>
    <row r="1236" spans="1:10" x14ac:dyDescent="0.2">
      <c r="A1236" s="37">
        <v>27411</v>
      </c>
      <c r="B1236" s="35" t="s">
        <v>1140</v>
      </c>
      <c r="C1236" s="27">
        <v>41338</v>
      </c>
      <c r="D1236" s="23" t="s">
        <v>11590</v>
      </c>
      <c r="E1236" s="23" t="s">
        <v>4739</v>
      </c>
      <c r="F1236" s="23" t="s">
        <v>2</v>
      </c>
      <c r="G1236" s="23">
        <v>146001</v>
      </c>
      <c r="H1236" s="23" t="s">
        <v>5232</v>
      </c>
      <c r="I1236" s="23" t="s">
        <v>5232</v>
      </c>
      <c r="J1236" s="24" t="str">
        <f t="shared" si="19"/>
        <v>Mar-13</v>
      </c>
    </row>
    <row r="1237" spans="1:10" x14ac:dyDescent="0.2">
      <c r="A1237" s="37">
        <v>27450</v>
      </c>
      <c r="B1237" s="35" t="s">
        <v>1141</v>
      </c>
      <c r="C1237" s="27">
        <v>41342</v>
      </c>
      <c r="D1237" s="23" t="s">
        <v>9424</v>
      </c>
      <c r="E1237" s="23" t="s">
        <v>4607</v>
      </c>
      <c r="F1237" s="23" t="s">
        <v>8</v>
      </c>
      <c r="G1237" s="23">
        <v>411006</v>
      </c>
      <c r="H1237" s="23" t="s">
        <v>5234</v>
      </c>
      <c r="I1237" s="23" t="s">
        <v>5234</v>
      </c>
      <c r="J1237" s="24" t="str">
        <f t="shared" si="19"/>
        <v>Mar-13</v>
      </c>
    </row>
    <row r="1238" spans="1:10" x14ac:dyDescent="0.2">
      <c r="A1238" s="37">
        <v>27583</v>
      </c>
      <c r="B1238" s="35" t="s">
        <v>1142</v>
      </c>
      <c r="C1238" s="27">
        <v>41351</v>
      </c>
      <c r="D1238" s="23" t="s">
        <v>9425</v>
      </c>
      <c r="E1238" s="23" t="s">
        <v>4613</v>
      </c>
      <c r="F1238" s="23" t="s">
        <v>1</v>
      </c>
      <c r="G1238" s="23">
        <v>635126</v>
      </c>
      <c r="H1238" s="23" t="s">
        <v>5233</v>
      </c>
      <c r="I1238" s="23" t="s">
        <v>5233</v>
      </c>
      <c r="J1238" s="24" t="str">
        <f t="shared" si="19"/>
        <v>Mar-13</v>
      </c>
    </row>
    <row r="1239" spans="1:10" x14ac:dyDescent="0.2">
      <c r="A1239" s="37">
        <v>27596</v>
      </c>
      <c r="B1239" s="35" t="s">
        <v>1143</v>
      </c>
      <c r="C1239" s="27">
        <v>41353</v>
      </c>
      <c r="D1239" s="23" t="s">
        <v>9426</v>
      </c>
      <c r="E1239" s="23" t="s">
        <v>4621</v>
      </c>
      <c r="F1239" s="23" t="s">
        <v>8</v>
      </c>
      <c r="G1239" s="23">
        <v>421201</v>
      </c>
      <c r="H1239" s="23" t="s">
        <v>5234</v>
      </c>
      <c r="I1239" s="23" t="s">
        <v>5234</v>
      </c>
      <c r="J1239" s="24" t="str">
        <f t="shared" si="19"/>
        <v>Mar-13</v>
      </c>
    </row>
    <row r="1240" spans="1:10" x14ac:dyDescent="0.2">
      <c r="A1240" s="37">
        <v>27603</v>
      </c>
      <c r="B1240" s="35" t="s">
        <v>1144</v>
      </c>
      <c r="C1240" s="27">
        <v>41355</v>
      </c>
      <c r="D1240" s="23" t="s">
        <v>9427</v>
      </c>
      <c r="E1240" s="23" t="s">
        <v>4643</v>
      </c>
      <c r="F1240" s="23" t="s">
        <v>5</v>
      </c>
      <c r="G1240" s="23">
        <v>570004</v>
      </c>
      <c r="H1240" s="23" t="s">
        <v>5233</v>
      </c>
      <c r="I1240" s="23" t="s">
        <v>5233</v>
      </c>
      <c r="J1240" s="24" t="str">
        <f t="shared" si="19"/>
        <v>Mar-13</v>
      </c>
    </row>
    <row r="1241" spans="1:10" x14ac:dyDescent="0.2">
      <c r="A1241" s="37">
        <v>27604</v>
      </c>
      <c r="B1241" s="35" t="s">
        <v>1145</v>
      </c>
      <c r="C1241" s="27">
        <v>41355</v>
      </c>
      <c r="D1241" s="23" t="s">
        <v>9428</v>
      </c>
      <c r="E1241" s="23" t="s">
        <v>4634</v>
      </c>
      <c r="F1241" s="23" t="s">
        <v>1</v>
      </c>
      <c r="G1241" s="23">
        <v>641002</v>
      </c>
      <c r="H1241" s="23" t="s">
        <v>5233</v>
      </c>
      <c r="I1241" s="23" t="s">
        <v>5233</v>
      </c>
      <c r="J1241" s="24" t="str">
        <f t="shared" si="19"/>
        <v>Mar-13</v>
      </c>
    </row>
    <row r="1242" spans="1:10" x14ac:dyDescent="0.2">
      <c r="A1242" s="37">
        <v>27611</v>
      </c>
      <c r="B1242" s="35" t="s">
        <v>1146</v>
      </c>
      <c r="C1242" s="27">
        <v>41356</v>
      </c>
      <c r="D1242" s="23" t="s">
        <v>9429</v>
      </c>
      <c r="E1242" s="23" t="s">
        <v>4776</v>
      </c>
      <c r="F1242" s="23" t="s">
        <v>1</v>
      </c>
      <c r="G1242" s="23">
        <v>625531</v>
      </c>
      <c r="H1242" s="23" t="s">
        <v>5233</v>
      </c>
      <c r="I1242" s="23" t="s">
        <v>5233</v>
      </c>
      <c r="J1242" s="24" t="str">
        <f t="shared" si="19"/>
        <v>Mar-13</v>
      </c>
    </row>
    <row r="1243" spans="1:10" x14ac:dyDescent="0.2">
      <c r="A1243" s="37">
        <v>27625</v>
      </c>
      <c r="B1243" s="35" t="s">
        <v>1147</v>
      </c>
      <c r="C1243" s="27">
        <v>41361</v>
      </c>
      <c r="D1243" s="23" t="s">
        <v>9430</v>
      </c>
      <c r="E1243" s="23" t="s">
        <v>4818</v>
      </c>
      <c r="F1243" s="23" t="s">
        <v>4629</v>
      </c>
      <c r="G1243" s="23">
        <v>496001</v>
      </c>
      <c r="H1243" s="23" t="s">
        <v>5234</v>
      </c>
      <c r="I1243" s="23" t="s">
        <v>5481</v>
      </c>
      <c r="J1243" s="24" t="str">
        <f t="shared" si="19"/>
        <v>Mar-13</v>
      </c>
    </row>
    <row r="1244" spans="1:10" x14ac:dyDescent="0.2">
      <c r="A1244" s="37">
        <v>27626</v>
      </c>
      <c r="B1244" s="35" t="s">
        <v>1148</v>
      </c>
      <c r="C1244" s="27">
        <v>41361</v>
      </c>
      <c r="D1244" s="23" t="s">
        <v>9431</v>
      </c>
      <c r="E1244" s="23" t="s">
        <v>4735</v>
      </c>
      <c r="F1244" s="23" t="s">
        <v>8</v>
      </c>
      <c r="G1244" s="23">
        <v>425001</v>
      </c>
      <c r="H1244" s="23" t="s">
        <v>5234</v>
      </c>
      <c r="I1244" s="23" t="s">
        <v>5234</v>
      </c>
      <c r="J1244" s="24" t="str">
        <f t="shared" si="19"/>
        <v>Mar-13</v>
      </c>
    </row>
    <row r="1245" spans="1:10" x14ac:dyDescent="0.2">
      <c r="A1245" s="37">
        <v>27651</v>
      </c>
      <c r="B1245" s="35" t="s">
        <v>1149</v>
      </c>
      <c r="C1245" s="27">
        <v>41363</v>
      </c>
      <c r="D1245" s="23" t="s">
        <v>9432</v>
      </c>
      <c r="E1245" s="23" t="s">
        <v>4821</v>
      </c>
      <c r="F1245" s="23" t="s">
        <v>5</v>
      </c>
      <c r="G1245" s="23">
        <v>585102</v>
      </c>
      <c r="H1245" s="23" t="s">
        <v>5233</v>
      </c>
      <c r="I1245" s="23" t="s">
        <v>5233</v>
      </c>
      <c r="J1245" s="24" t="str">
        <f t="shared" si="19"/>
        <v>Mar-13</v>
      </c>
    </row>
    <row r="1246" spans="1:10" x14ac:dyDescent="0.2">
      <c r="A1246" s="37">
        <v>27652</v>
      </c>
      <c r="B1246" s="35" t="s">
        <v>1150</v>
      </c>
      <c r="C1246" s="27">
        <v>41363</v>
      </c>
      <c r="D1246" s="23" t="s">
        <v>9433</v>
      </c>
      <c r="E1246" s="23" t="s">
        <v>4822</v>
      </c>
      <c r="F1246" s="23" t="s">
        <v>5</v>
      </c>
      <c r="G1246" s="23">
        <v>572103</v>
      </c>
      <c r="H1246" s="23" t="s">
        <v>5233</v>
      </c>
      <c r="I1246" s="23" t="s">
        <v>5233</v>
      </c>
      <c r="J1246" s="24" t="str">
        <f t="shared" si="19"/>
        <v>Mar-13</v>
      </c>
    </row>
    <row r="1247" spans="1:10" x14ac:dyDescent="0.2">
      <c r="A1247" s="37">
        <v>27694</v>
      </c>
      <c r="B1247" s="35" t="s">
        <v>1151</v>
      </c>
      <c r="C1247" s="27">
        <v>41366</v>
      </c>
      <c r="D1247" s="23" t="s">
        <v>9434</v>
      </c>
      <c r="E1247" s="23" t="s">
        <v>4621</v>
      </c>
      <c r="F1247" s="23" t="s">
        <v>8</v>
      </c>
      <c r="G1247" s="23">
        <v>400709</v>
      </c>
      <c r="H1247" s="23" t="s">
        <v>5234</v>
      </c>
      <c r="I1247" s="23" t="s">
        <v>5234</v>
      </c>
      <c r="J1247" s="24" t="str">
        <f t="shared" si="19"/>
        <v>Apr-13</v>
      </c>
    </row>
    <row r="1248" spans="1:10" x14ac:dyDescent="0.2">
      <c r="A1248" s="37">
        <v>27700</v>
      </c>
      <c r="B1248" s="35" t="s">
        <v>1152</v>
      </c>
      <c r="C1248" s="27">
        <v>41367</v>
      </c>
      <c r="D1248" s="23" t="s">
        <v>9435</v>
      </c>
      <c r="E1248" s="23" t="s">
        <v>4601</v>
      </c>
      <c r="F1248" s="23" t="s">
        <v>5</v>
      </c>
      <c r="G1248" s="23">
        <v>560037</v>
      </c>
      <c r="H1248" s="23" t="s">
        <v>5233</v>
      </c>
      <c r="I1248" s="23" t="s">
        <v>5233</v>
      </c>
      <c r="J1248" s="24" t="str">
        <f t="shared" si="19"/>
        <v>Apr-13</v>
      </c>
    </row>
    <row r="1249" spans="1:10" x14ac:dyDescent="0.2">
      <c r="A1249" s="37">
        <v>27783</v>
      </c>
      <c r="B1249" s="35" t="s">
        <v>1153</v>
      </c>
      <c r="C1249" s="27">
        <v>41373</v>
      </c>
      <c r="D1249" s="23" t="s">
        <v>9436</v>
      </c>
      <c r="E1249" s="23" t="s">
        <v>4651</v>
      </c>
      <c r="F1249" s="23" t="s">
        <v>4598</v>
      </c>
      <c r="G1249" s="23">
        <v>500019</v>
      </c>
      <c r="H1249" s="23" t="s">
        <v>5233</v>
      </c>
      <c r="I1249" s="23" t="s">
        <v>5481</v>
      </c>
      <c r="J1249" s="24" t="str">
        <f t="shared" si="19"/>
        <v>Apr-13</v>
      </c>
    </row>
    <row r="1250" spans="1:10" x14ac:dyDescent="0.2">
      <c r="A1250" s="37">
        <v>27784</v>
      </c>
      <c r="B1250" s="35" t="s">
        <v>1154</v>
      </c>
      <c r="C1250" s="27">
        <v>41373</v>
      </c>
      <c r="D1250" s="23" t="s">
        <v>9437</v>
      </c>
      <c r="E1250" s="23" t="s">
        <v>4607</v>
      </c>
      <c r="F1250" s="23" t="s">
        <v>8</v>
      </c>
      <c r="G1250" s="23">
        <v>411027</v>
      </c>
      <c r="H1250" s="23" t="s">
        <v>5234</v>
      </c>
      <c r="I1250" s="23" t="s">
        <v>5234</v>
      </c>
      <c r="J1250" s="24" t="str">
        <f t="shared" si="19"/>
        <v>Apr-13</v>
      </c>
    </row>
    <row r="1251" spans="1:10" x14ac:dyDescent="0.2">
      <c r="A1251" s="37">
        <v>27820</v>
      </c>
      <c r="B1251" s="35" t="s">
        <v>1155</v>
      </c>
      <c r="C1251" s="27">
        <v>41376</v>
      </c>
      <c r="D1251" s="23" t="s">
        <v>9438</v>
      </c>
      <c r="E1251" s="23" t="s">
        <v>4730</v>
      </c>
      <c r="F1251" s="23" t="s">
        <v>4622</v>
      </c>
      <c r="G1251" s="23">
        <v>722101</v>
      </c>
      <c r="H1251" s="23" t="s">
        <v>5235</v>
      </c>
      <c r="I1251" s="23" t="s">
        <v>5235</v>
      </c>
      <c r="J1251" s="24" t="str">
        <f t="shared" si="19"/>
        <v>Apr-13</v>
      </c>
    </row>
    <row r="1252" spans="1:10" x14ac:dyDescent="0.2">
      <c r="A1252" s="37">
        <v>27879</v>
      </c>
      <c r="B1252" s="35" t="s">
        <v>1156</v>
      </c>
      <c r="C1252" s="27">
        <v>41381</v>
      </c>
      <c r="D1252" s="23" t="s">
        <v>9439</v>
      </c>
      <c r="E1252" s="23" t="s">
        <v>4756</v>
      </c>
      <c r="F1252" s="23" t="s">
        <v>3</v>
      </c>
      <c r="G1252" s="23">
        <v>243001</v>
      </c>
      <c r="H1252" s="23" t="s">
        <v>5232</v>
      </c>
      <c r="I1252" s="23" t="s">
        <v>5232</v>
      </c>
      <c r="J1252" s="24" t="str">
        <f t="shared" si="19"/>
        <v>Apr-13</v>
      </c>
    </row>
    <row r="1253" spans="1:10" x14ac:dyDescent="0.2">
      <c r="A1253" s="37">
        <v>27891</v>
      </c>
      <c r="B1253" s="35" t="s">
        <v>1157</v>
      </c>
      <c r="C1253" s="27">
        <v>41384</v>
      </c>
      <c r="D1253" s="23" t="s">
        <v>9440</v>
      </c>
      <c r="E1253" s="23" t="s">
        <v>4665</v>
      </c>
      <c r="F1253" s="23" t="s">
        <v>4631</v>
      </c>
      <c r="G1253" s="23">
        <v>390009</v>
      </c>
      <c r="H1253" s="23" t="s">
        <v>5234</v>
      </c>
      <c r="I1253" s="23" t="s">
        <v>5234</v>
      </c>
      <c r="J1253" s="24" t="str">
        <f t="shared" si="19"/>
        <v>Apr-13</v>
      </c>
    </row>
    <row r="1254" spans="1:10" x14ac:dyDescent="0.2">
      <c r="A1254" s="37">
        <v>27935</v>
      </c>
      <c r="B1254" s="35" t="s">
        <v>1158</v>
      </c>
      <c r="C1254" s="27">
        <v>41387</v>
      </c>
      <c r="D1254" s="23" t="s">
        <v>9441</v>
      </c>
      <c r="E1254" s="23" t="s">
        <v>4599</v>
      </c>
      <c r="F1254" s="23" t="s">
        <v>4598</v>
      </c>
      <c r="G1254" s="23">
        <v>500034</v>
      </c>
      <c r="H1254" s="23" t="s">
        <v>5233</v>
      </c>
      <c r="I1254" s="23" t="s">
        <v>5481</v>
      </c>
      <c r="J1254" s="24" t="str">
        <f t="shared" si="19"/>
        <v>Apr-13</v>
      </c>
    </row>
    <row r="1255" spans="1:10" x14ac:dyDescent="0.2">
      <c r="A1255" s="37">
        <v>27946</v>
      </c>
      <c r="B1255" s="35" t="s">
        <v>6781</v>
      </c>
      <c r="C1255" s="27">
        <v>41388</v>
      </c>
      <c r="D1255" s="23" t="s">
        <v>11591</v>
      </c>
      <c r="E1255" s="23" t="s">
        <v>4651</v>
      </c>
      <c r="F1255" s="23" t="s">
        <v>4598</v>
      </c>
      <c r="G1255" s="23">
        <v>500072</v>
      </c>
      <c r="H1255" s="23" t="s">
        <v>5233</v>
      </c>
      <c r="I1255" s="23" t="s">
        <v>5481</v>
      </c>
      <c r="J1255" s="24" t="str">
        <f t="shared" si="19"/>
        <v>Apr-13</v>
      </c>
    </row>
    <row r="1256" spans="1:10" x14ac:dyDescent="0.2">
      <c r="A1256" s="37">
        <v>27947</v>
      </c>
      <c r="B1256" s="35" t="s">
        <v>1159</v>
      </c>
      <c r="C1256" s="27">
        <v>41388</v>
      </c>
      <c r="D1256" s="23" t="s">
        <v>9442</v>
      </c>
      <c r="E1256" s="23" t="s">
        <v>4700</v>
      </c>
      <c r="F1256" s="23" t="s">
        <v>1</v>
      </c>
      <c r="G1256" s="23">
        <v>625007</v>
      </c>
      <c r="H1256" s="23" t="s">
        <v>5233</v>
      </c>
      <c r="I1256" s="23" t="s">
        <v>5233</v>
      </c>
      <c r="J1256" s="24" t="str">
        <f t="shared" si="19"/>
        <v>Apr-13</v>
      </c>
    </row>
    <row r="1257" spans="1:10" x14ac:dyDescent="0.2">
      <c r="A1257" s="37">
        <v>27949</v>
      </c>
      <c r="B1257" s="35" t="s">
        <v>1160</v>
      </c>
      <c r="C1257" s="27">
        <v>41389</v>
      </c>
      <c r="D1257" s="23" t="s">
        <v>11592</v>
      </c>
      <c r="E1257" s="23" t="s">
        <v>4601</v>
      </c>
      <c r="F1257" s="23" t="s">
        <v>5</v>
      </c>
      <c r="G1257" s="23">
        <v>560102</v>
      </c>
      <c r="H1257" s="23" t="s">
        <v>5233</v>
      </c>
      <c r="I1257" s="23" t="s">
        <v>5233</v>
      </c>
      <c r="J1257" s="24" t="str">
        <f t="shared" si="19"/>
        <v>Apr-13</v>
      </c>
    </row>
    <row r="1258" spans="1:10" x14ac:dyDescent="0.2">
      <c r="A1258" s="37">
        <v>27975</v>
      </c>
      <c r="B1258" s="35" t="s">
        <v>1161</v>
      </c>
      <c r="C1258" s="27">
        <v>41390</v>
      </c>
      <c r="D1258" s="23" t="s">
        <v>11593</v>
      </c>
      <c r="E1258" s="23" t="s">
        <v>4823</v>
      </c>
      <c r="F1258" s="23" t="s">
        <v>4631</v>
      </c>
      <c r="G1258" s="23">
        <v>384265</v>
      </c>
      <c r="H1258" s="23" t="s">
        <v>5234</v>
      </c>
      <c r="I1258" s="23" t="s">
        <v>5234</v>
      </c>
      <c r="J1258" s="24" t="str">
        <f t="shared" si="19"/>
        <v>Apr-13</v>
      </c>
    </row>
    <row r="1259" spans="1:10" x14ac:dyDescent="0.2">
      <c r="A1259" s="37">
        <v>27976</v>
      </c>
      <c r="B1259" s="35" t="s">
        <v>1162</v>
      </c>
      <c r="C1259" s="27">
        <v>41390</v>
      </c>
      <c r="D1259" s="23" t="s">
        <v>11594</v>
      </c>
      <c r="E1259" s="23" t="s">
        <v>4665</v>
      </c>
      <c r="F1259" s="23" t="s">
        <v>4631</v>
      </c>
      <c r="G1259" s="23">
        <v>390004</v>
      </c>
      <c r="H1259" s="23" t="s">
        <v>5234</v>
      </c>
      <c r="I1259" s="23" t="s">
        <v>5234</v>
      </c>
      <c r="J1259" s="24" t="str">
        <f t="shared" si="19"/>
        <v>Apr-13</v>
      </c>
    </row>
    <row r="1260" spans="1:10" x14ac:dyDescent="0.2">
      <c r="A1260" s="37">
        <v>27994</v>
      </c>
      <c r="B1260" s="35" t="s">
        <v>1163</v>
      </c>
      <c r="C1260" s="27">
        <v>41391</v>
      </c>
      <c r="D1260" s="23" t="s">
        <v>9445</v>
      </c>
      <c r="E1260" s="23" t="s">
        <v>4674</v>
      </c>
      <c r="F1260" s="23" t="s">
        <v>6</v>
      </c>
      <c r="G1260" s="23">
        <v>452009</v>
      </c>
      <c r="H1260" s="23" t="s">
        <v>5234</v>
      </c>
      <c r="I1260" s="23" t="s">
        <v>5481</v>
      </c>
      <c r="J1260" s="24" t="str">
        <f t="shared" si="19"/>
        <v>Apr-13</v>
      </c>
    </row>
    <row r="1261" spans="1:10" x14ac:dyDescent="0.2">
      <c r="A1261" s="37">
        <v>27995</v>
      </c>
      <c r="B1261" s="35" t="s">
        <v>1164</v>
      </c>
      <c r="C1261" s="27">
        <v>41391</v>
      </c>
      <c r="D1261" s="23" t="s">
        <v>11595</v>
      </c>
      <c r="E1261" s="23" t="s">
        <v>4627</v>
      </c>
      <c r="F1261" s="23" t="s">
        <v>8</v>
      </c>
      <c r="G1261" s="23">
        <v>440009</v>
      </c>
      <c r="H1261" s="23" t="s">
        <v>5234</v>
      </c>
      <c r="I1261" s="23" t="s">
        <v>5234</v>
      </c>
      <c r="J1261" s="24" t="str">
        <f t="shared" si="19"/>
        <v>Apr-13</v>
      </c>
    </row>
    <row r="1262" spans="1:10" x14ac:dyDescent="0.2">
      <c r="A1262" s="37">
        <v>28010</v>
      </c>
      <c r="B1262" s="35" t="s">
        <v>1165</v>
      </c>
      <c r="C1262" s="27">
        <v>41394</v>
      </c>
      <c r="D1262" s="23" t="s">
        <v>9446</v>
      </c>
      <c r="E1262" s="23" t="s">
        <v>4665</v>
      </c>
      <c r="F1262" s="23" t="s">
        <v>4631</v>
      </c>
      <c r="G1262" s="23">
        <v>390007</v>
      </c>
      <c r="H1262" s="23" t="s">
        <v>5234</v>
      </c>
      <c r="I1262" s="23" t="s">
        <v>5234</v>
      </c>
      <c r="J1262" s="24" t="str">
        <f t="shared" si="19"/>
        <v>Apr-13</v>
      </c>
    </row>
    <row r="1263" spans="1:10" x14ac:dyDescent="0.2">
      <c r="A1263" s="37">
        <v>28061</v>
      </c>
      <c r="B1263" s="35" t="s">
        <v>1166</v>
      </c>
      <c r="C1263" s="27">
        <v>41395</v>
      </c>
      <c r="D1263" s="23" t="s">
        <v>9447</v>
      </c>
      <c r="E1263" s="23" t="s">
        <v>4625</v>
      </c>
      <c r="F1263" s="23" t="s">
        <v>4624</v>
      </c>
      <c r="G1263" s="23">
        <v>751007</v>
      </c>
      <c r="H1263" s="23" t="s">
        <v>5235</v>
      </c>
      <c r="I1263" s="23" t="s">
        <v>5481</v>
      </c>
      <c r="J1263" s="24" t="str">
        <f t="shared" si="19"/>
        <v>May-13</v>
      </c>
    </row>
    <row r="1264" spans="1:10" x14ac:dyDescent="0.2">
      <c r="A1264" s="37">
        <v>28064</v>
      </c>
      <c r="B1264" s="35" t="s">
        <v>1167</v>
      </c>
      <c r="C1264" s="27">
        <v>41395</v>
      </c>
      <c r="D1264" s="23" t="s">
        <v>9448</v>
      </c>
      <c r="E1264" s="23" t="s">
        <v>4637</v>
      </c>
      <c r="F1264" s="23" t="s">
        <v>2</v>
      </c>
      <c r="G1264" s="23">
        <v>143001</v>
      </c>
      <c r="H1264" s="23" t="s">
        <v>5232</v>
      </c>
      <c r="I1264" s="23" t="s">
        <v>5232</v>
      </c>
      <c r="J1264" s="24" t="str">
        <f t="shared" si="19"/>
        <v>May-13</v>
      </c>
    </row>
    <row r="1265" spans="1:10" x14ac:dyDescent="0.2">
      <c r="A1265" s="37">
        <v>28135</v>
      </c>
      <c r="B1265" s="35" t="s">
        <v>5962</v>
      </c>
      <c r="C1265" s="27">
        <v>41400</v>
      </c>
      <c r="D1265" s="23" t="s">
        <v>9449</v>
      </c>
      <c r="E1265" s="23" t="s">
        <v>4589</v>
      </c>
      <c r="F1265" s="23" t="s">
        <v>0</v>
      </c>
      <c r="G1265" s="23">
        <v>110017</v>
      </c>
      <c r="H1265" s="23" t="s">
        <v>5232</v>
      </c>
      <c r="I1265" s="23" t="s">
        <v>5232</v>
      </c>
      <c r="J1265" s="24" t="str">
        <f t="shared" si="19"/>
        <v>May-13</v>
      </c>
    </row>
    <row r="1266" spans="1:10" x14ac:dyDescent="0.2">
      <c r="A1266" s="37">
        <v>28139</v>
      </c>
      <c r="B1266" s="35" t="s">
        <v>1168</v>
      </c>
      <c r="C1266" s="27">
        <v>41400</v>
      </c>
      <c r="D1266" s="23" t="s">
        <v>9450</v>
      </c>
      <c r="E1266" s="23" t="s">
        <v>4682</v>
      </c>
      <c r="F1266" s="23" t="s">
        <v>4590</v>
      </c>
      <c r="G1266" s="23">
        <v>134003</v>
      </c>
      <c r="H1266" s="23" t="s">
        <v>5232</v>
      </c>
      <c r="I1266" s="23" t="s">
        <v>5232</v>
      </c>
      <c r="J1266" s="24" t="str">
        <f t="shared" si="19"/>
        <v>May-13</v>
      </c>
    </row>
    <row r="1267" spans="1:10" x14ac:dyDescent="0.2">
      <c r="A1267" s="37">
        <v>28140</v>
      </c>
      <c r="B1267" s="35" t="s">
        <v>1169</v>
      </c>
      <c r="C1267" s="27">
        <v>41400</v>
      </c>
      <c r="D1267" s="23" t="s">
        <v>9451</v>
      </c>
      <c r="E1267" s="23" t="s">
        <v>4637</v>
      </c>
      <c r="F1267" s="23" t="s">
        <v>2</v>
      </c>
      <c r="G1267" s="23">
        <v>143001</v>
      </c>
      <c r="H1267" s="23" t="s">
        <v>5232</v>
      </c>
      <c r="I1267" s="23" t="s">
        <v>5232</v>
      </c>
      <c r="J1267" s="24" t="str">
        <f t="shared" si="19"/>
        <v>May-13</v>
      </c>
    </row>
    <row r="1268" spans="1:10" x14ac:dyDescent="0.2">
      <c r="A1268" s="37">
        <v>28147</v>
      </c>
      <c r="B1268" s="35" t="s">
        <v>1170</v>
      </c>
      <c r="C1268" s="27">
        <v>41401</v>
      </c>
      <c r="D1268" s="23" t="s">
        <v>9452</v>
      </c>
      <c r="E1268" s="23" t="s">
        <v>4619</v>
      </c>
      <c r="F1268" s="23" t="s">
        <v>4618</v>
      </c>
      <c r="G1268" s="23">
        <v>302020</v>
      </c>
      <c r="H1268" s="23" t="s">
        <v>5232</v>
      </c>
      <c r="I1268" s="23" t="s">
        <v>5232</v>
      </c>
      <c r="J1268" s="24" t="str">
        <f t="shared" si="19"/>
        <v>May-13</v>
      </c>
    </row>
    <row r="1269" spans="1:10" x14ac:dyDescent="0.2">
      <c r="A1269" s="37">
        <v>28160</v>
      </c>
      <c r="B1269" s="35" t="s">
        <v>7589</v>
      </c>
      <c r="C1269" s="27">
        <v>41402</v>
      </c>
      <c r="D1269" s="23" t="s">
        <v>9453</v>
      </c>
      <c r="E1269" s="23" t="s">
        <v>4644</v>
      </c>
      <c r="F1269" s="23" t="s">
        <v>3</v>
      </c>
      <c r="G1269" s="23">
        <v>250004</v>
      </c>
      <c r="H1269" s="23" t="s">
        <v>5232</v>
      </c>
      <c r="I1269" s="23" t="s">
        <v>5232</v>
      </c>
      <c r="J1269" s="24" t="str">
        <f t="shared" si="19"/>
        <v>May-13</v>
      </c>
    </row>
    <row r="1270" spans="1:10" x14ac:dyDescent="0.2">
      <c r="A1270" s="37">
        <v>28166</v>
      </c>
      <c r="B1270" s="35" t="s">
        <v>1171</v>
      </c>
      <c r="C1270" s="27">
        <v>41402</v>
      </c>
      <c r="D1270" s="23" t="s">
        <v>9454</v>
      </c>
      <c r="E1270" s="23" t="s">
        <v>4609</v>
      </c>
      <c r="F1270" s="23" t="s">
        <v>1</v>
      </c>
      <c r="G1270" s="23">
        <v>600051</v>
      </c>
      <c r="H1270" s="23" t="s">
        <v>5233</v>
      </c>
      <c r="I1270" s="23" t="s">
        <v>5233</v>
      </c>
      <c r="J1270" s="24" t="str">
        <f t="shared" si="19"/>
        <v>May-13</v>
      </c>
    </row>
    <row r="1271" spans="1:10" x14ac:dyDescent="0.2">
      <c r="A1271" s="37">
        <v>28167</v>
      </c>
      <c r="B1271" s="35" t="s">
        <v>1172</v>
      </c>
      <c r="C1271" s="27">
        <v>41402</v>
      </c>
      <c r="D1271" s="23" t="s">
        <v>9455</v>
      </c>
      <c r="E1271" s="23" t="s">
        <v>4599</v>
      </c>
      <c r="F1271" s="23" t="s">
        <v>4598</v>
      </c>
      <c r="G1271" s="23">
        <v>500079</v>
      </c>
      <c r="H1271" s="23" t="s">
        <v>5233</v>
      </c>
      <c r="I1271" s="23" t="s">
        <v>5481</v>
      </c>
      <c r="J1271" s="24" t="str">
        <f t="shared" si="19"/>
        <v>May-13</v>
      </c>
    </row>
    <row r="1272" spans="1:10" x14ac:dyDescent="0.2">
      <c r="A1272" s="37">
        <v>28168</v>
      </c>
      <c r="B1272" s="35" t="s">
        <v>1173</v>
      </c>
      <c r="C1272" s="27">
        <v>41402</v>
      </c>
      <c r="D1272" s="23" t="s">
        <v>9456</v>
      </c>
      <c r="E1272" s="23" t="s">
        <v>4599</v>
      </c>
      <c r="F1272" s="23" t="s">
        <v>4598</v>
      </c>
      <c r="G1272" s="23">
        <v>500081</v>
      </c>
      <c r="H1272" s="23" t="s">
        <v>5233</v>
      </c>
      <c r="I1272" s="23" t="s">
        <v>5481</v>
      </c>
      <c r="J1272" s="24" t="str">
        <f t="shared" si="19"/>
        <v>May-13</v>
      </c>
    </row>
    <row r="1273" spans="1:10" x14ac:dyDescent="0.2">
      <c r="A1273" s="37">
        <v>28169</v>
      </c>
      <c r="B1273" s="35" t="s">
        <v>1174</v>
      </c>
      <c r="C1273" s="27">
        <v>41402</v>
      </c>
      <c r="D1273" s="23" t="s">
        <v>9457</v>
      </c>
      <c r="E1273" s="23" t="s">
        <v>4643</v>
      </c>
      <c r="F1273" s="23" t="s">
        <v>5</v>
      </c>
      <c r="G1273" s="23">
        <v>570023</v>
      </c>
      <c r="H1273" s="23" t="s">
        <v>5233</v>
      </c>
      <c r="I1273" s="23" t="s">
        <v>5233</v>
      </c>
      <c r="J1273" s="24" t="str">
        <f t="shared" si="19"/>
        <v>May-13</v>
      </c>
    </row>
    <row r="1274" spans="1:10" x14ac:dyDescent="0.2">
      <c r="A1274" s="37">
        <v>28170</v>
      </c>
      <c r="B1274" s="35" t="s">
        <v>1175</v>
      </c>
      <c r="C1274" s="27">
        <v>41402</v>
      </c>
      <c r="D1274" s="23" t="s">
        <v>9458</v>
      </c>
      <c r="E1274" s="23" t="s">
        <v>4740</v>
      </c>
      <c r="F1274" s="23" t="s">
        <v>7</v>
      </c>
      <c r="G1274" s="23">
        <v>517501</v>
      </c>
      <c r="H1274" s="23" t="s">
        <v>5233</v>
      </c>
      <c r="I1274" s="23" t="s">
        <v>5481</v>
      </c>
      <c r="J1274" s="24" t="str">
        <f t="shared" si="19"/>
        <v>May-13</v>
      </c>
    </row>
    <row r="1275" spans="1:10" x14ac:dyDescent="0.2">
      <c r="A1275" s="37">
        <v>28185</v>
      </c>
      <c r="B1275" s="35" t="s">
        <v>1176</v>
      </c>
      <c r="C1275" s="27">
        <v>41403</v>
      </c>
      <c r="D1275" s="23" t="s">
        <v>9459</v>
      </c>
      <c r="E1275" s="23" t="s">
        <v>4639</v>
      </c>
      <c r="F1275" s="23" t="s">
        <v>4638</v>
      </c>
      <c r="G1275" s="23">
        <v>834001</v>
      </c>
      <c r="H1275" s="23" t="s">
        <v>5235</v>
      </c>
      <c r="I1275" s="23" t="s">
        <v>5235</v>
      </c>
      <c r="J1275" s="24" t="str">
        <f t="shared" si="19"/>
        <v>May-13</v>
      </c>
    </row>
    <row r="1276" spans="1:10" x14ac:dyDescent="0.2">
      <c r="A1276" s="37">
        <v>28186</v>
      </c>
      <c r="B1276" s="35" t="s">
        <v>1177</v>
      </c>
      <c r="C1276" s="27">
        <v>41403</v>
      </c>
      <c r="D1276" s="23" t="s">
        <v>9460</v>
      </c>
      <c r="E1276" s="23" t="s">
        <v>4601</v>
      </c>
      <c r="F1276" s="23" t="s">
        <v>5</v>
      </c>
      <c r="G1276" s="23">
        <v>560074</v>
      </c>
      <c r="H1276" s="23" t="s">
        <v>5233</v>
      </c>
      <c r="I1276" s="23" t="s">
        <v>5233</v>
      </c>
      <c r="J1276" s="24" t="str">
        <f t="shared" si="19"/>
        <v>May-13</v>
      </c>
    </row>
    <row r="1277" spans="1:10" x14ac:dyDescent="0.2">
      <c r="A1277" s="37">
        <v>28221</v>
      </c>
      <c r="B1277" s="35" t="s">
        <v>1178</v>
      </c>
      <c r="C1277" s="27">
        <v>41407</v>
      </c>
      <c r="D1277" s="23" t="s">
        <v>11596</v>
      </c>
      <c r="E1277" s="23" t="s">
        <v>4606</v>
      </c>
      <c r="F1277" s="23" t="s">
        <v>1</v>
      </c>
      <c r="G1277" s="23">
        <v>600095</v>
      </c>
      <c r="H1277" s="23" t="s">
        <v>5233</v>
      </c>
      <c r="I1277" s="23" t="s">
        <v>5233</v>
      </c>
      <c r="J1277" s="24" t="str">
        <f t="shared" si="19"/>
        <v>May-13</v>
      </c>
    </row>
    <row r="1278" spans="1:10" x14ac:dyDescent="0.2">
      <c r="A1278" s="37">
        <v>28227</v>
      </c>
      <c r="B1278" s="35" t="s">
        <v>1179</v>
      </c>
      <c r="C1278" s="27">
        <v>41407</v>
      </c>
      <c r="D1278" s="23" t="s">
        <v>9461</v>
      </c>
      <c r="E1278" s="23" t="s">
        <v>4601</v>
      </c>
      <c r="F1278" s="23" t="s">
        <v>5</v>
      </c>
      <c r="G1278" s="23">
        <v>560050</v>
      </c>
      <c r="H1278" s="23" t="s">
        <v>5233</v>
      </c>
      <c r="I1278" s="23" t="s">
        <v>5233</v>
      </c>
      <c r="J1278" s="24" t="str">
        <f t="shared" si="19"/>
        <v>May-13</v>
      </c>
    </row>
    <row r="1279" spans="1:10" x14ac:dyDescent="0.2">
      <c r="A1279" s="37">
        <v>28264</v>
      </c>
      <c r="B1279" s="35" t="s">
        <v>16486</v>
      </c>
      <c r="C1279" s="27">
        <v>41409</v>
      </c>
      <c r="D1279" s="23" t="s">
        <v>9462</v>
      </c>
      <c r="E1279" s="23" t="s">
        <v>4627</v>
      </c>
      <c r="F1279" s="23" t="s">
        <v>8</v>
      </c>
      <c r="G1279" s="23">
        <v>440008</v>
      </c>
      <c r="H1279" s="23" t="s">
        <v>5234</v>
      </c>
      <c r="I1279" s="23" t="s">
        <v>5234</v>
      </c>
      <c r="J1279" s="24" t="str">
        <f t="shared" si="19"/>
        <v>May-13</v>
      </c>
    </row>
    <row r="1280" spans="1:10" x14ac:dyDescent="0.2">
      <c r="A1280" s="37">
        <v>28279</v>
      </c>
      <c r="B1280" s="35" t="s">
        <v>1180</v>
      </c>
      <c r="C1280" s="27">
        <v>41410</v>
      </c>
      <c r="D1280" s="23" t="s">
        <v>9463</v>
      </c>
      <c r="E1280" s="23" t="s">
        <v>4643</v>
      </c>
      <c r="F1280" s="23" t="s">
        <v>5</v>
      </c>
      <c r="G1280" s="23">
        <v>570019</v>
      </c>
      <c r="H1280" s="23" t="s">
        <v>5233</v>
      </c>
      <c r="I1280" s="23" t="s">
        <v>5233</v>
      </c>
      <c r="J1280" s="24" t="str">
        <f t="shared" si="19"/>
        <v>May-13</v>
      </c>
    </row>
    <row r="1281" spans="1:10" x14ac:dyDescent="0.2">
      <c r="A1281" s="37">
        <v>28327</v>
      </c>
      <c r="B1281" s="35" t="s">
        <v>8010</v>
      </c>
      <c r="C1281" s="27">
        <v>41414</v>
      </c>
      <c r="D1281" s="23" t="s">
        <v>9464</v>
      </c>
      <c r="E1281" s="23" t="s">
        <v>4607</v>
      </c>
      <c r="F1281" s="23" t="s">
        <v>8</v>
      </c>
      <c r="G1281" s="23">
        <v>411014</v>
      </c>
      <c r="H1281" s="23" t="s">
        <v>5234</v>
      </c>
      <c r="I1281" s="23" t="s">
        <v>5234</v>
      </c>
      <c r="J1281" s="24" t="str">
        <f t="shared" si="19"/>
        <v>May-13</v>
      </c>
    </row>
    <row r="1282" spans="1:10" x14ac:dyDescent="0.2">
      <c r="A1282" s="37">
        <v>28328</v>
      </c>
      <c r="B1282" s="35" t="s">
        <v>1181</v>
      </c>
      <c r="C1282" s="27">
        <v>41414</v>
      </c>
      <c r="D1282" s="23" t="s">
        <v>9465</v>
      </c>
      <c r="E1282" s="23" t="s">
        <v>4613</v>
      </c>
      <c r="F1282" s="23" t="s">
        <v>1</v>
      </c>
      <c r="G1282" s="23">
        <v>635109</v>
      </c>
      <c r="H1282" s="23" t="s">
        <v>5233</v>
      </c>
      <c r="I1282" s="23" t="s">
        <v>5233</v>
      </c>
      <c r="J1282" s="24" t="str">
        <f t="shared" ref="J1282:J1345" si="20">TEXT(C1282,"mmm-yy")</f>
        <v>May-13</v>
      </c>
    </row>
    <row r="1283" spans="1:10" x14ac:dyDescent="0.2">
      <c r="A1283" s="37">
        <v>28358</v>
      </c>
      <c r="B1283" s="35" t="s">
        <v>1182</v>
      </c>
      <c r="C1283" s="27">
        <v>41416</v>
      </c>
      <c r="D1283" s="23" t="s">
        <v>9466</v>
      </c>
      <c r="E1283" s="23" t="s">
        <v>4621</v>
      </c>
      <c r="F1283" s="23" t="s">
        <v>8</v>
      </c>
      <c r="G1283" s="23">
        <v>421105</v>
      </c>
      <c r="H1283" s="23" t="s">
        <v>5234</v>
      </c>
      <c r="I1283" s="23" t="s">
        <v>5234</v>
      </c>
      <c r="J1283" s="24" t="str">
        <f t="shared" si="20"/>
        <v>May-13</v>
      </c>
    </row>
    <row r="1284" spans="1:10" x14ac:dyDescent="0.2">
      <c r="A1284" s="37">
        <v>28365</v>
      </c>
      <c r="B1284" s="35" t="s">
        <v>1183</v>
      </c>
      <c r="C1284" s="27">
        <v>41417</v>
      </c>
      <c r="D1284" s="23" t="s">
        <v>9467</v>
      </c>
      <c r="E1284" s="23" t="s">
        <v>4665</v>
      </c>
      <c r="F1284" s="23" t="s">
        <v>4631</v>
      </c>
      <c r="G1284" s="23">
        <v>390012</v>
      </c>
      <c r="H1284" s="23" t="s">
        <v>5234</v>
      </c>
      <c r="I1284" s="23" t="s">
        <v>5234</v>
      </c>
      <c r="J1284" s="24" t="str">
        <f t="shared" si="20"/>
        <v>May-13</v>
      </c>
    </row>
    <row r="1285" spans="1:10" x14ac:dyDescent="0.2">
      <c r="A1285" s="37">
        <v>28374</v>
      </c>
      <c r="B1285" s="35" t="s">
        <v>1184</v>
      </c>
      <c r="C1285" s="27">
        <v>41418</v>
      </c>
      <c r="D1285" s="23" t="s">
        <v>9468</v>
      </c>
      <c r="E1285" s="23" t="s">
        <v>4737</v>
      </c>
      <c r="F1285" s="23" t="s">
        <v>8</v>
      </c>
      <c r="G1285" s="23">
        <v>414001</v>
      </c>
      <c r="H1285" s="23" t="s">
        <v>5234</v>
      </c>
      <c r="I1285" s="23" t="s">
        <v>5234</v>
      </c>
      <c r="J1285" s="24" t="str">
        <f t="shared" si="20"/>
        <v>May-13</v>
      </c>
    </row>
    <row r="1286" spans="1:10" x14ac:dyDescent="0.2">
      <c r="A1286" s="37">
        <v>28375</v>
      </c>
      <c r="B1286" s="35" t="s">
        <v>1185</v>
      </c>
      <c r="C1286" s="27">
        <v>41418</v>
      </c>
      <c r="D1286" s="23" t="s">
        <v>9469</v>
      </c>
      <c r="E1286" s="23" t="s">
        <v>4621</v>
      </c>
      <c r="F1286" s="23" t="s">
        <v>8</v>
      </c>
      <c r="G1286" s="23">
        <v>421503</v>
      </c>
      <c r="H1286" s="23" t="s">
        <v>5234</v>
      </c>
      <c r="I1286" s="23" t="s">
        <v>5234</v>
      </c>
      <c r="J1286" s="24" t="str">
        <f t="shared" si="20"/>
        <v>May-13</v>
      </c>
    </row>
    <row r="1287" spans="1:10" x14ac:dyDescent="0.2">
      <c r="A1287" s="37">
        <v>28376</v>
      </c>
      <c r="B1287" s="35" t="s">
        <v>1186</v>
      </c>
      <c r="C1287" s="27">
        <v>41418</v>
      </c>
      <c r="D1287" s="23" t="s">
        <v>9470</v>
      </c>
      <c r="E1287" s="23" t="s">
        <v>4599</v>
      </c>
      <c r="F1287" s="23" t="s">
        <v>4598</v>
      </c>
      <c r="G1287" s="23">
        <v>500035</v>
      </c>
      <c r="H1287" s="23" t="s">
        <v>5233</v>
      </c>
      <c r="I1287" s="23" t="s">
        <v>5481</v>
      </c>
      <c r="J1287" s="24" t="str">
        <f t="shared" si="20"/>
        <v>May-13</v>
      </c>
    </row>
    <row r="1288" spans="1:10" x14ac:dyDescent="0.2">
      <c r="A1288" s="37">
        <v>28386</v>
      </c>
      <c r="B1288" s="35" t="s">
        <v>1187</v>
      </c>
      <c r="C1288" s="27">
        <v>41421</v>
      </c>
      <c r="D1288" s="23" t="s">
        <v>9471</v>
      </c>
      <c r="E1288" s="23" t="s">
        <v>4699</v>
      </c>
      <c r="F1288" s="23" t="s">
        <v>2</v>
      </c>
      <c r="G1288" s="23">
        <v>151204</v>
      </c>
      <c r="H1288" s="23" t="s">
        <v>5232</v>
      </c>
      <c r="I1288" s="23" t="s">
        <v>5232</v>
      </c>
      <c r="J1288" s="24" t="str">
        <f t="shared" si="20"/>
        <v>May-13</v>
      </c>
    </row>
    <row r="1289" spans="1:10" x14ac:dyDescent="0.2">
      <c r="A1289" s="37">
        <v>28387</v>
      </c>
      <c r="B1289" s="35" t="s">
        <v>1188</v>
      </c>
      <c r="C1289" s="27">
        <v>41421</v>
      </c>
      <c r="D1289" s="23" t="s">
        <v>9472</v>
      </c>
      <c r="E1289" s="23" t="s">
        <v>4749</v>
      </c>
      <c r="F1289" s="23" t="s">
        <v>4590</v>
      </c>
      <c r="G1289" s="23">
        <v>131001</v>
      </c>
      <c r="H1289" s="23" t="s">
        <v>5232</v>
      </c>
      <c r="I1289" s="23" t="s">
        <v>5232</v>
      </c>
      <c r="J1289" s="24" t="str">
        <f t="shared" si="20"/>
        <v>May-13</v>
      </c>
    </row>
    <row r="1290" spans="1:10" x14ac:dyDescent="0.2">
      <c r="A1290" s="37">
        <v>28394</v>
      </c>
      <c r="B1290" s="35" t="s">
        <v>1189</v>
      </c>
      <c r="C1290" s="27">
        <v>41422</v>
      </c>
      <c r="D1290" s="23" t="s">
        <v>9473</v>
      </c>
      <c r="E1290" s="23" t="s">
        <v>4750</v>
      </c>
      <c r="F1290" s="23" t="s">
        <v>4590</v>
      </c>
      <c r="G1290" s="23">
        <v>132001</v>
      </c>
      <c r="H1290" s="23" t="s">
        <v>5232</v>
      </c>
      <c r="I1290" s="23" t="s">
        <v>5232</v>
      </c>
      <c r="J1290" s="24" t="str">
        <f t="shared" si="20"/>
        <v>May-13</v>
      </c>
    </row>
    <row r="1291" spans="1:10" x14ac:dyDescent="0.2">
      <c r="A1291" s="37">
        <v>28395</v>
      </c>
      <c r="B1291" s="35" t="s">
        <v>1190</v>
      </c>
      <c r="C1291" s="27">
        <v>41422</v>
      </c>
      <c r="D1291" s="23" t="s">
        <v>9474</v>
      </c>
      <c r="E1291" s="23" t="s">
        <v>4660</v>
      </c>
      <c r="F1291" s="23" t="s">
        <v>3</v>
      </c>
      <c r="G1291" s="23">
        <v>208017</v>
      </c>
      <c r="H1291" s="23" t="s">
        <v>5232</v>
      </c>
      <c r="I1291" s="23" t="s">
        <v>5232</v>
      </c>
      <c r="J1291" s="24" t="str">
        <f t="shared" si="20"/>
        <v>May-13</v>
      </c>
    </row>
    <row r="1292" spans="1:10" x14ac:dyDescent="0.2">
      <c r="A1292" s="37">
        <v>28410</v>
      </c>
      <c r="B1292" s="35" t="s">
        <v>1191</v>
      </c>
      <c r="C1292" s="27">
        <v>41423</v>
      </c>
      <c r="D1292" s="23" t="s">
        <v>9475</v>
      </c>
      <c r="E1292" s="23" t="s">
        <v>4677</v>
      </c>
      <c r="F1292" s="23" t="s">
        <v>4590</v>
      </c>
      <c r="G1292" s="23">
        <v>123401</v>
      </c>
      <c r="H1292" s="23" t="s">
        <v>5232</v>
      </c>
      <c r="I1292" s="23" t="s">
        <v>5232</v>
      </c>
      <c r="J1292" s="24" t="str">
        <f t="shared" si="20"/>
        <v>May-13</v>
      </c>
    </row>
    <row r="1293" spans="1:10" x14ac:dyDescent="0.2">
      <c r="A1293" s="37">
        <v>28411</v>
      </c>
      <c r="B1293" s="35" t="s">
        <v>1192</v>
      </c>
      <c r="C1293" s="27">
        <v>41423</v>
      </c>
      <c r="D1293" s="23" t="s">
        <v>9476</v>
      </c>
      <c r="E1293" s="23" t="s">
        <v>4637</v>
      </c>
      <c r="F1293" s="23" t="s">
        <v>2</v>
      </c>
      <c r="G1293" s="23">
        <v>143001</v>
      </c>
      <c r="H1293" s="23" t="s">
        <v>5232</v>
      </c>
      <c r="I1293" s="23" t="s">
        <v>5232</v>
      </c>
      <c r="J1293" s="24" t="str">
        <f t="shared" si="20"/>
        <v>May-13</v>
      </c>
    </row>
    <row r="1294" spans="1:10" x14ac:dyDescent="0.2">
      <c r="A1294" s="37">
        <v>28414</v>
      </c>
      <c r="B1294" s="35" t="s">
        <v>1193</v>
      </c>
      <c r="C1294" s="27">
        <v>41423</v>
      </c>
      <c r="D1294" s="23" t="s">
        <v>9477</v>
      </c>
      <c r="E1294" s="23" t="s">
        <v>4674</v>
      </c>
      <c r="F1294" s="23" t="s">
        <v>6</v>
      </c>
      <c r="G1294" s="23">
        <v>452001</v>
      </c>
      <c r="H1294" s="23" t="s">
        <v>5234</v>
      </c>
      <c r="I1294" s="23" t="s">
        <v>5481</v>
      </c>
      <c r="J1294" s="24" t="str">
        <f t="shared" si="20"/>
        <v>May-13</v>
      </c>
    </row>
    <row r="1295" spans="1:10" x14ac:dyDescent="0.2">
      <c r="A1295" s="37">
        <v>28415</v>
      </c>
      <c r="B1295" s="35" t="s">
        <v>1194</v>
      </c>
      <c r="C1295" s="27">
        <v>41423</v>
      </c>
      <c r="D1295" s="23" t="s">
        <v>9478</v>
      </c>
      <c r="E1295" s="23" t="s">
        <v>4648</v>
      </c>
      <c r="F1295" s="23" t="s">
        <v>4618</v>
      </c>
      <c r="G1295" s="23">
        <v>301001</v>
      </c>
      <c r="H1295" s="23" t="s">
        <v>5232</v>
      </c>
      <c r="I1295" s="23" t="s">
        <v>5232</v>
      </c>
      <c r="J1295" s="24" t="str">
        <f t="shared" si="20"/>
        <v>May-13</v>
      </c>
    </row>
    <row r="1296" spans="1:10" x14ac:dyDescent="0.2">
      <c r="A1296" s="37">
        <v>28416</v>
      </c>
      <c r="B1296" s="35" t="s">
        <v>1195</v>
      </c>
      <c r="C1296" s="27">
        <v>41423</v>
      </c>
      <c r="D1296" s="23" t="s">
        <v>9479</v>
      </c>
      <c r="E1296" s="23" t="s">
        <v>4660</v>
      </c>
      <c r="F1296" s="23" t="s">
        <v>3</v>
      </c>
      <c r="G1296" s="23">
        <v>208011</v>
      </c>
      <c r="H1296" s="23" t="s">
        <v>5232</v>
      </c>
      <c r="I1296" s="23" t="s">
        <v>5232</v>
      </c>
      <c r="J1296" s="24" t="str">
        <f t="shared" si="20"/>
        <v>May-13</v>
      </c>
    </row>
    <row r="1297" spans="1:10" x14ac:dyDescent="0.2">
      <c r="A1297" s="37">
        <v>28417</v>
      </c>
      <c r="B1297" s="35" t="s">
        <v>1196</v>
      </c>
      <c r="C1297" s="27">
        <v>41423</v>
      </c>
      <c r="D1297" s="23" t="s">
        <v>9480</v>
      </c>
      <c r="E1297" s="23" t="s">
        <v>4647</v>
      </c>
      <c r="F1297" s="23" t="s">
        <v>4631</v>
      </c>
      <c r="G1297" s="23">
        <v>380013</v>
      </c>
      <c r="H1297" s="23" t="s">
        <v>5234</v>
      </c>
      <c r="I1297" s="23" t="s">
        <v>5234</v>
      </c>
      <c r="J1297" s="24" t="str">
        <f t="shared" si="20"/>
        <v>May-13</v>
      </c>
    </row>
    <row r="1298" spans="1:10" x14ac:dyDescent="0.2">
      <c r="A1298" s="37">
        <v>28418</v>
      </c>
      <c r="B1298" s="35" t="s">
        <v>1197</v>
      </c>
      <c r="C1298" s="27">
        <v>41423</v>
      </c>
      <c r="D1298" s="23" t="s">
        <v>11597</v>
      </c>
      <c r="E1298" s="23" t="s">
        <v>4665</v>
      </c>
      <c r="F1298" s="23" t="s">
        <v>4631</v>
      </c>
      <c r="G1298" s="23">
        <v>390018</v>
      </c>
      <c r="H1298" s="23" t="s">
        <v>5234</v>
      </c>
      <c r="I1298" s="23" t="s">
        <v>5234</v>
      </c>
      <c r="J1298" s="24" t="str">
        <f t="shared" si="20"/>
        <v>May-13</v>
      </c>
    </row>
    <row r="1299" spans="1:10" x14ac:dyDescent="0.2">
      <c r="A1299" s="37">
        <v>28420</v>
      </c>
      <c r="B1299" s="35" t="s">
        <v>1198</v>
      </c>
      <c r="C1299" s="27">
        <v>41424</v>
      </c>
      <c r="D1299" s="23" t="s">
        <v>9481</v>
      </c>
      <c r="E1299" s="23" t="s">
        <v>4665</v>
      </c>
      <c r="F1299" s="23" t="s">
        <v>4631</v>
      </c>
      <c r="G1299" s="23">
        <v>390019</v>
      </c>
      <c r="H1299" s="23" t="s">
        <v>5234</v>
      </c>
      <c r="I1299" s="23" t="s">
        <v>5234</v>
      </c>
      <c r="J1299" s="24" t="str">
        <f t="shared" si="20"/>
        <v>May-13</v>
      </c>
    </row>
    <row r="1300" spans="1:10" x14ac:dyDescent="0.2">
      <c r="A1300" s="37">
        <v>28425</v>
      </c>
      <c r="B1300" s="35" t="s">
        <v>1199</v>
      </c>
      <c r="C1300" s="27">
        <v>41424</v>
      </c>
      <c r="D1300" s="23" t="s">
        <v>9482</v>
      </c>
      <c r="E1300" s="23" t="s">
        <v>4735</v>
      </c>
      <c r="F1300" s="23" t="s">
        <v>8</v>
      </c>
      <c r="G1300" s="23">
        <v>425001</v>
      </c>
      <c r="H1300" s="23" t="s">
        <v>5234</v>
      </c>
      <c r="I1300" s="23" t="s">
        <v>5234</v>
      </c>
      <c r="J1300" s="24" t="str">
        <f t="shared" si="20"/>
        <v>May-13</v>
      </c>
    </row>
    <row r="1301" spans="1:10" x14ac:dyDescent="0.2">
      <c r="A1301" s="37">
        <v>28433</v>
      </c>
      <c r="B1301" s="35" t="s">
        <v>1200</v>
      </c>
      <c r="C1301" s="27">
        <v>41425</v>
      </c>
      <c r="D1301" s="23" t="s">
        <v>9483</v>
      </c>
      <c r="E1301" s="23" t="s">
        <v>4706</v>
      </c>
      <c r="F1301" s="23" t="s">
        <v>4</v>
      </c>
      <c r="G1301" s="23">
        <v>248001</v>
      </c>
      <c r="H1301" s="23" t="s">
        <v>5232</v>
      </c>
      <c r="I1301" s="23" t="s">
        <v>5232</v>
      </c>
      <c r="J1301" s="24" t="str">
        <f t="shared" si="20"/>
        <v>May-13</v>
      </c>
    </row>
    <row r="1302" spans="1:10" x14ac:dyDescent="0.2">
      <c r="A1302" s="37">
        <v>28436</v>
      </c>
      <c r="B1302" s="35" t="s">
        <v>1201</v>
      </c>
      <c r="C1302" s="27">
        <v>41425</v>
      </c>
      <c r="D1302" s="23" t="s">
        <v>9484</v>
      </c>
      <c r="E1302" s="23" t="s">
        <v>4647</v>
      </c>
      <c r="F1302" s="23" t="s">
        <v>4631</v>
      </c>
      <c r="G1302" s="23">
        <v>380025</v>
      </c>
      <c r="H1302" s="23" t="s">
        <v>5234</v>
      </c>
      <c r="I1302" s="23" t="s">
        <v>5234</v>
      </c>
      <c r="J1302" s="24" t="str">
        <f t="shared" si="20"/>
        <v>May-13</v>
      </c>
    </row>
    <row r="1303" spans="1:10" x14ac:dyDescent="0.2">
      <c r="A1303" s="37">
        <v>28445</v>
      </c>
      <c r="B1303" s="35" t="s">
        <v>1202</v>
      </c>
      <c r="C1303" s="27">
        <v>41426</v>
      </c>
      <c r="D1303" s="23" t="s">
        <v>9485</v>
      </c>
      <c r="E1303" s="23" t="s">
        <v>4604</v>
      </c>
      <c r="F1303" s="23" t="s">
        <v>2</v>
      </c>
      <c r="G1303" s="23">
        <v>141001</v>
      </c>
      <c r="H1303" s="23" t="s">
        <v>5232</v>
      </c>
      <c r="I1303" s="23" t="s">
        <v>5232</v>
      </c>
      <c r="J1303" s="24" t="str">
        <f t="shared" si="20"/>
        <v>Jun-13</v>
      </c>
    </row>
    <row r="1304" spans="1:10" x14ac:dyDescent="0.2">
      <c r="A1304" s="37">
        <v>28446</v>
      </c>
      <c r="B1304" s="35" t="s">
        <v>1203</v>
      </c>
      <c r="C1304" s="27">
        <v>41426</v>
      </c>
      <c r="D1304" s="23" t="s">
        <v>9486</v>
      </c>
      <c r="E1304" s="23" t="s">
        <v>4726</v>
      </c>
      <c r="F1304" s="23" t="s">
        <v>2</v>
      </c>
      <c r="G1304" s="23">
        <v>148101</v>
      </c>
      <c r="H1304" s="23" t="s">
        <v>5232</v>
      </c>
      <c r="I1304" s="23" t="s">
        <v>5232</v>
      </c>
      <c r="J1304" s="24" t="str">
        <f t="shared" si="20"/>
        <v>Jun-13</v>
      </c>
    </row>
    <row r="1305" spans="1:10" x14ac:dyDescent="0.2">
      <c r="A1305" s="37">
        <v>28449</v>
      </c>
      <c r="B1305" s="35" t="s">
        <v>1204</v>
      </c>
      <c r="C1305" s="27">
        <v>41426</v>
      </c>
      <c r="D1305" s="23" t="s">
        <v>9487</v>
      </c>
      <c r="E1305" s="23" t="s">
        <v>4623</v>
      </c>
      <c r="F1305" s="23" t="s">
        <v>4622</v>
      </c>
      <c r="G1305" s="23">
        <v>700017</v>
      </c>
      <c r="H1305" s="23" t="s">
        <v>5235</v>
      </c>
      <c r="I1305" s="23" t="s">
        <v>5235</v>
      </c>
      <c r="J1305" s="24" t="str">
        <f t="shared" si="20"/>
        <v>Jun-13</v>
      </c>
    </row>
    <row r="1306" spans="1:10" x14ac:dyDescent="0.2">
      <c r="A1306" s="37">
        <v>28450</v>
      </c>
      <c r="B1306" s="35" t="s">
        <v>1205</v>
      </c>
      <c r="C1306" s="27">
        <v>41426</v>
      </c>
      <c r="D1306" s="23" t="s">
        <v>9488</v>
      </c>
      <c r="E1306" s="23" t="s">
        <v>4824</v>
      </c>
      <c r="F1306" s="23" t="s">
        <v>4638</v>
      </c>
      <c r="G1306" s="23">
        <v>827013</v>
      </c>
      <c r="H1306" s="23" t="s">
        <v>5235</v>
      </c>
      <c r="I1306" s="23" t="s">
        <v>5235</v>
      </c>
      <c r="J1306" s="24" t="str">
        <f t="shared" si="20"/>
        <v>Jun-13</v>
      </c>
    </row>
    <row r="1307" spans="1:10" x14ac:dyDescent="0.2">
      <c r="A1307" s="37">
        <v>28451</v>
      </c>
      <c r="B1307" s="35" t="s">
        <v>1206</v>
      </c>
      <c r="C1307" s="27">
        <v>41426</v>
      </c>
      <c r="D1307" s="23" t="s">
        <v>9489</v>
      </c>
      <c r="E1307" s="23" t="s">
        <v>4623</v>
      </c>
      <c r="F1307" s="23" t="s">
        <v>4622</v>
      </c>
      <c r="G1307" s="23">
        <v>700080</v>
      </c>
      <c r="H1307" s="23" t="s">
        <v>5235</v>
      </c>
      <c r="I1307" s="23" t="s">
        <v>5235</v>
      </c>
      <c r="J1307" s="24" t="str">
        <f t="shared" si="20"/>
        <v>Jun-13</v>
      </c>
    </row>
    <row r="1308" spans="1:10" x14ac:dyDescent="0.2">
      <c r="A1308" s="37">
        <v>28455</v>
      </c>
      <c r="B1308" s="35" t="s">
        <v>1207</v>
      </c>
      <c r="C1308" s="27">
        <v>41428</v>
      </c>
      <c r="D1308" s="23" t="s">
        <v>9490</v>
      </c>
      <c r="E1308" s="23" t="s">
        <v>4703</v>
      </c>
      <c r="F1308" s="23" t="s">
        <v>3</v>
      </c>
      <c r="G1308" s="23">
        <v>282001</v>
      </c>
      <c r="H1308" s="23" t="s">
        <v>5232</v>
      </c>
      <c r="I1308" s="23" t="s">
        <v>5232</v>
      </c>
      <c r="J1308" s="24" t="str">
        <f t="shared" si="20"/>
        <v>Jun-13</v>
      </c>
    </row>
    <row r="1309" spans="1:10" x14ac:dyDescent="0.2">
      <c r="A1309" s="37">
        <v>28606</v>
      </c>
      <c r="B1309" s="35" t="s">
        <v>1208</v>
      </c>
      <c r="C1309" s="27">
        <v>41438</v>
      </c>
      <c r="D1309" s="23" t="s">
        <v>9491</v>
      </c>
      <c r="E1309" s="23" t="s">
        <v>4637</v>
      </c>
      <c r="F1309" s="23" t="s">
        <v>2</v>
      </c>
      <c r="G1309" s="23">
        <v>143001</v>
      </c>
      <c r="H1309" s="23" t="s">
        <v>5232</v>
      </c>
      <c r="I1309" s="23" t="s">
        <v>5232</v>
      </c>
      <c r="J1309" s="24" t="str">
        <f t="shared" si="20"/>
        <v>Jun-13</v>
      </c>
    </row>
    <row r="1310" spans="1:10" x14ac:dyDescent="0.2">
      <c r="A1310" s="37">
        <v>28630</v>
      </c>
      <c r="B1310" s="35" t="s">
        <v>1209</v>
      </c>
      <c r="C1310" s="27">
        <v>41442</v>
      </c>
      <c r="D1310" s="23" t="s">
        <v>9492</v>
      </c>
      <c r="E1310" s="23" t="s">
        <v>4647</v>
      </c>
      <c r="F1310" s="23" t="s">
        <v>4631</v>
      </c>
      <c r="G1310" s="23">
        <v>380052</v>
      </c>
      <c r="H1310" s="23" t="s">
        <v>5234</v>
      </c>
      <c r="I1310" s="23" t="s">
        <v>5234</v>
      </c>
      <c r="J1310" s="24" t="str">
        <f t="shared" si="20"/>
        <v>Jun-13</v>
      </c>
    </row>
    <row r="1311" spans="1:10" x14ac:dyDescent="0.2">
      <c r="A1311" s="37">
        <v>28678</v>
      </c>
      <c r="B1311" s="35" t="s">
        <v>1210</v>
      </c>
      <c r="C1311" s="27">
        <v>41445</v>
      </c>
      <c r="D1311" s="23" t="s">
        <v>9493</v>
      </c>
      <c r="E1311" s="23" t="s">
        <v>4601</v>
      </c>
      <c r="F1311" s="23" t="s">
        <v>5</v>
      </c>
      <c r="G1311" s="23">
        <v>560021</v>
      </c>
      <c r="H1311" s="23" t="s">
        <v>5233</v>
      </c>
      <c r="I1311" s="23" t="s">
        <v>5233</v>
      </c>
      <c r="J1311" s="24" t="str">
        <f t="shared" si="20"/>
        <v>Jun-13</v>
      </c>
    </row>
    <row r="1312" spans="1:10" x14ac:dyDescent="0.2">
      <c r="A1312" s="37">
        <v>28679</v>
      </c>
      <c r="B1312" s="35" t="s">
        <v>1211</v>
      </c>
      <c r="C1312" s="27">
        <v>41445</v>
      </c>
      <c r="D1312" s="23" t="s">
        <v>9494</v>
      </c>
      <c r="E1312" s="23" t="s">
        <v>4601</v>
      </c>
      <c r="F1312" s="23" t="s">
        <v>5</v>
      </c>
      <c r="G1312" s="23">
        <v>560038</v>
      </c>
      <c r="H1312" s="23" t="s">
        <v>5233</v>
      </c>
      <c r="I1312" s="23" t="s">
        <v>5233</v>
      </c>
      <c r="J1312" s="24" t="str">
        <f t="shared" si="20"/>
        <v>Jun-13</v>
      </c>
    </row>
    <row r="1313" spans="1:10" x14ac:dyDescent="0.2">
      <c r="A1313" s="37">
        <v>28680</v>
      </c>
      <c r="B1313" s="35" t="s">
        <v>1212</v>
      </c>
      <c r="C1313" s="27">
        <v>41445</v>
      </c>
      <c r="D1313" s="23" t="s">
        <v>9495</v>
      </c>
      <c r="E1313" s="23" t="s">
        <v>4681</v>
      </c>
      <c r="F1313" s="23" t="s">
        <v>4</v>
      </c>
      <c r="G1313" s="23">
        <v>249407</v>
      </c>
      <c r="H1313" s="23" t="s">
        <v>5232</v>
      </c>
      <c r="I1313" s="23" t="s">
        <v>5232</v>
      </c>
      <c r="J1313" s="24" t="str">
        <f t="shared" si="20"/>
        <v>Jun-13</v>
      </c>
    </row>
    <row r="1314" spans="1:10" x14ac:dyDescent="0.2">
      <c r="A1314" s="37">
        <v>28682</v>
      </c>
      <c r="B1314" s="35" t="s">
        <v>1213</v>
      </c>
      <c r="C1314" s="27">
        <v>41445</v>
      </c>
      <c r="D1314" s="23" t="s">
        <v>9496</v>
      </c>
      <c r="E1314" s="23" t="s">
        <v>4627</v>
      </c>
      <c r="F1314" s="23" t="s">
        <v>8</v>
      </c>
      <c r="G1314" s="23">
        <v>440010</v>
      </c>
      <c r="H1314" s="23" t="s">
        <v>5234</v>
      </c>
      <c r="I1314" s="23" t="s">
        <v>5234</v>
      </c>
      <c r="J1314" s="24" t="str">
        <f t="shared" si="20"/>
        <v>Jun-13</v>
      </c>
    </row>
    <row r="1315" spans="1:10" x14ac:dyDescent="0.2">
      <c r="A1315" s="37">
        <v>28685</v>
      </c>
      <c r="B1315" s="35" t="s">
        <v>1214</v>
      </c>
      <c r="C1315" s="27">
        <v>41445</v>
      </c>
      <c r="D1315" s="23" t="s">
        <v>9497</v>
      </c>
      <c r="E1315" s="23" t="s">
        <v>4604</v>
      </c>
      <c r="F1315" s="23" t="s">
        <v>2</v>
      </c>
      <c r="G1315" s="23">
        <v>141401</v>
      </c>
      <c r="H1315" s="23" t="s">
        <v>5232</v>
      </c>
      <c r="I1315" s="23" t="s">
        <v>5232</v>
      </c>
      <c r="J1315" s="24" t="str">
        <f t="shared" si="20"/>
        <v>Jun-13</v>
      </c>
    </row>
    <row r="1316" spans="1:10" x14ac:dyDescent="0.2">
      <c r="A1316" s="37">
        <v>28686</v>
      </c>
      <c r="B1316" s="35" t="s">
        <v>1215</v>
      </c>
      <c r="C1316" s="27">
        <v>41445</v>
      </c>
      <c r="D1316" s="23" t="s">
        <v>9498</v>
      </c>
      <c r="E1316" s="23" t="s">
        <v>4597</v>
      </c>
      <c r="F1316" s="23" t="s">
        <v>1</v>
      </c>
      <c r="G1316" s="23">
        <v>631501</v>
      </c>
      <c r="H1316" s="23" t="s">
        <v>5233</v>
      </c>
      <c r="I1316" s="23" t="s">
        <v>5233</v>
      </c>
      <c r="J1316" s="24" t="str">
        <f t="shared" si="20"/>
        <v>Jun-13</v>
      </c>
    </row>
    <row r="1317" spans="1:10" x14ac:dyDescent="0.2">
      <c r="A1317" s="37">
        <v>28687</v>
      </c>
      <c r="B1317" s="35" t="s">
        <v>1216</v>
      </c>
      <c r="C1317" s="27">
        <v>41445</v>
      </c>
      <c r="D1317" s="23" t="s">
        <v>9499</v>
      </c>
      <c r="E1317" s="23" t="s">
        <v>4617</v>
      </c>
      <c r="F1317" s="23" t="s">
        <v>1</v>
      </c>
      <c r="G1317" s="23">
        <v>607001</v>
      </c>
      <c r="H1317" s="23" t="s">
        <v>5233</v>
      </c>
      <c r="I1317" s="23" t="s">
        <v>5233</v>
      </c>
      <c r="J1317" s="24" t="str">
        <f t="shared" si="20"/>
        <v>Jun-13</v>
      </c>
    </row>
    <row r="1318" spans="1:10" x14ac:dyDescent="0.2">
      <c r="A1318" s="37">
        <v>28688</v>
      </c>
      <c r="B1318" s="35" t="s">
        <v>1217</v>
      </c>
      <c r="C1318" s="27">
        <v>41445</v>
      </c>
      <c r="D1318" s="23" t="s">
        <v>11598</v>
      </c>
      <c r="E1318" s="23" t="s">
        <v>4606</v>
      </c>
      <c r="F1318" s="23" t="s">
        <v>1</v>
      </c>
      <c r="G1318" s="23">
        <v>600053</v>
      </c>
      <c r="H1318" s="23" t="s">
        <v>5233</v>
      </c>
      <c r="I1318" s="23" t="s">
        <v>5233</v>
      </c>
      <c r="J1318" s="24" t="str">
        <f t="shared" si="20"/>
        <v>Jun-13</v>
      </c>
    </row>
    <row r="1319" spans="1:10" x14ac:dyDescent="0.2">
      <c r="A1319" s="37">
        <v>28689</v>
      </c>
      <c r="B1319" s="35" t="s">
        <v>1218</v>
      </c>
      <c r="C1319" s="27">
        <v>41445</v>
      </c>
      <c r="D1319" s="23" t="s">
        <v>11599</v>
      </c>
      <c r="E1319" s="23" t="s">
        <v>4606</v>
      </c>
      <c r="F1319" s="23" t="s">
        <v>1</v>
      </c>
      <c r="G1319" s="23">
        <v>600045</v>
      </c>
      <c r="H1319" s="23" t="s">
        <v>5233</v>
      </c>
      <c r="I1319" s="23" t="s">
        <v>5233</v>
      </c>
      <c r="J1319" s="24" t="str">
        <f t="shared" si="20"/>
        <v>Jun-13</v>
      </c>
    </row>
    <row r="1320" spans="1:10" x14ac:dyDescent="0.2">
      <c r="A1320" s="37">
        <v>28690</v>
      </c>
      <c r="B1320" s="35" t="s">
        <v>1219</v>
      </c>
      <c r="C1320" s="27">
        <v>41445</v>
      </c>
      <c r="D1320" s="23" t="s">
        <v>9500</v>
      </c>
      <c r="E1320" s="23" t="s">
        <v>4606</v>
      </c>
      <c r="F1320" s="23" t="s">
        <v>1</v>
      </c>
      <c r="G1320" s="23">
        <v>600001</v>
      </c>
      <c r="H1320" s="23" t="s">
        <v>5233</v>
      </c>
      <c r="I1320" s="23" t="s">
        <v>5233</v>
      </c>
      <c r="J1320" s="24" t="str">
        <f t="shared" si="20"/>
        <v>Jun-13</v>
      </c>
    </row>
    <row r="1321" spans="1:10" x14ac:dyDescent="0.2">
      <c r="A1321" s="37">
        <v>28691</v>
      </c>
      <c r="B1321" s="35" t="s">
        <v>1220</v>
      </c>
      <c r="C1321" s="27">
        <v>41445</v>
      </c>
      <c r="D1321" s="23" t="s">
        <v>9501</v>
      </c>
      <c r="E1321" s="23" t="s">
        <v>4606</v>
      </c>
      <c r="F1321" s="23" t="s">
        <v>1</v>
      </c>
      <c r="G1321" s="23">
        <v>600001</v>
      </c>
      <c r="H1321" s="23" t="s">
        <v>5233</v>
      </c>
      <c r="I1321" s="23" t="s">
        <v>5233</v>
      </c>
      <c r="J1321" s="24" t="str">
        <f t="shared" si="20"/>
        <v>Jun-13</v>
      </c>
    </row>
    <row r="1322" spans="1:10" x14ac:dyDescent="0.2">
      <c r="A1322" s="37">
        <v>28692</v>
      </c>
      <c r="B1322" s="35" t="s">
        <v>1221</v>
      </c>
      <c r="C1322" s="27">
        <v>41445</v>
      </c>
      <c r="D1322" s="23" t="s">
        <v>9502</v>
      </c>
      <c r="E1322" s="23" t="s">
        <v>4616</v>
      </c>
      <c r="F1322" s="23" t="s">
        <v>1</v>
      </c>
      <c r="G1322" s="23">
        <v>636201</v>
      </c>
      <c r="H1322" s="23" t="s">
        <v>5233</v>
      </c>
      <c r="I1322" s="23" t="s">
        <v>5233</v>
      </c>
      <c r="J1322" s="24" t="str">
        <f t="shared" si="20"/>
        <v>Jun-13</v>
      </c>
    </row>
    <row r="1323" spans="1:10" x14ac:dyDescent="0.2">
      <c r="A1323" s="37">
        <v>28693</v>
      </c>
      <c r="B1323" s="35" t="s">
        <v>1222</v>
      </c>
      <c r="C1323" s="27">
        <v>41445</v>
      </c>
      <c r="D1323" s="23" t="s">
        <v>9503</v>
      </c>
      <c r="E1323" s="23" t="s">
        <v>4634</v>
      </c>
      <c r="F1323" s="23" t="s">
        <v>1</v>
      </c>
      <c r="G1323" s="23">
        <v>641005</v>
      </c>
      <c r="H1323" s="23" t="s">
        <v>5233</v>
      </c>
      <c r="I1323" s="23" t="s">
        <v>5233</v>
      </c>
      <c r="J1323" s="24" t="str">
        <f t="shared" si="20"/>
        <v>Jun-13</v>
      </c>
    </row>
    <row r="1324" spans="1:10" x14ac:dyDescent="0.2">
      <c r="A1324" s="37">
        <v>28694</v>
      </c>
      <c r="B1324" s="35" t="s">
        <v>1223</v>
      </c>
      <c r="C1324" s="27">
        <v>41445</v>
      </c>
      <c r="D1324" s="23" t="s">
        <v>9504</v>
      </c>
      <c r="E1324" s="23" t="s">
        <v>4616</v>
      </c>
      <c r="F1324" s="23" t="s">
        <v>1</v>
      </c>
      <c r="G1324" s="23">
        <v>636003</v>
      </c>
      <c r="H1324" s="23" t="s">
        <v>5233</v>
      </c>
      <c r="I1324" s="23" t="s">
        <v>5233</v>
      </c>
      <c r="J1324" s="24" t="str">
        <f t="shared" si="20"/>
        <v>Jun-13</v>
      </c>
    </row>
    <row r="1325" spans="1:10" x14ac:dyDescent="0.2">
      <c r="A1325" s="37">
        <v>28695</v>
      </c>
      <c r="B1325" s="35" t="s">
        <v>1224</v>
      </c>
      <c r="C1325" s="27">
        <v>41445</v>
      </c>
      <c r="D1325" s="23" t="s">
        <v>9505</v>
      </c>
      <c r="E1325" s="23" t="s">
        <v>4599</v>
      </c>
      <c r="F1325" s="23" t="s">
        <v>4598</v>
      </c>
      <c r="G1325" s="23">
        <v>500028</v>
      </c>
      <c r="H1325" s="23" t="s">
        <v>5233</v>
      </c>
      <c r="I1325" s="23" t="s">
        <v>5481</v>
      </c>
      <c r="J1325" s="24" t="str">
        <f t="shared" si="20"/>
        <v>Jun-13</v>
      </c>
    </row>
    <row r="1326" spans="1:10" x14ac:dyDescent="0.2">
      <c r="A1326" s="37">
        <v>28696</v>
      </c>
      <c r="B1326" s="35" t="s">
        <v>1225</v>
      </c>
      <c r="C1326" s="27">
        <v>41445</v>
      </c>
      <c r="D1326" s="23" t="s">
        <v>9506</v>
      </c>
      <c r="E1326" s="23" t="s">
        <v>6413</v>
      </c>
      <c r="F1326" s="23" t="s">
        <v>4598</v>
      </c>
      <c r="G1326" s="23">
        <v>500003</v>
      </c>
      <c r="H1326" s="23" t="s">
        <v>5233</v>
      </c>
      <c r="I1326" s="23" t="s">
        <v>5481</v>
      </c>
      <c r="J1326" s="24" t="str">
        <f t="shared" si="20"/>
        <v>Jun-13</v>
      </c>
    </row>
    <row r="1327" spans="1:10" x14ac:dyDescent="0.2">
      <c r="A1327" s="37">
        <v>28698</v>
      </c>
      <c r="B1327" s="35" t="s">
        <v>1226</v>
      </c>
      <c r="C1327" s="27">
        <v>41445</v>
      </c>
      <c r="D1327" s="23" t="s">
        <v>11600</v>
      </c>
      <c r="E1327" s="23" t="s">
        <v>6413</v>
      </c>
      <c r="F1327" s="23" t="s">
        <v>4598</v>
      </c>
      <c r="G1327" s="23">
        <v>500013</v>
      </c>
      <c r="H1327" s="23" t="s">
        <v>5233</v>
      </c>
      <c r="I1327" s="23" t="s">
        <v>5481</v>
      </c>
      <c r="J1327" s="24" t="str">
        <f t="shared" si="20"/>
        <v>Jun-13</v>
      </c>
    </row>
    <row r="1328" spans="1:10" x14ac:dyDescent="0.2">
      <c r="A1328" s="37">
        <v>28699</v>
      </c>
      <c r="B1328" s="35" t="s">
        <v>1227</v>
      </c>
      <c r="C1328" s="27">
        <v>41445</v>
      </c>
      <c r="D1328" s="23" t="s">
        <v>11601</v>
      </c>
      <c r="E1328" s="23" t="s">
        <v>4599</v>
      </c>
      <c r="F1328" s="23" t="s">
        <v>4598</v>
      </c>
      <c r="G1328" s="23">
        <v>500013</v>
      </c>
      <c r="H1328" s="23" t="s">
        <v>5233</v>
      </c>
      <c r="I1328" s="23" t="s">
        <v>5481</v>
      </c>
      <c r="J1328" s="24" t="str">
        <f t="shared" si="20"/>
        <v>Jun-13</v>
      </c>
    </row>
    <row r="1329" spans="1:10" x14ac:dyDescent="0.2">
      <c r="A1329" s="37">
        <v>28700</v>
      </c>
      <c r="B1329" s="35" t="s">
        <v>1228</v>
      </c>
      <c r="C1329" s="27">
        <v>41445</v>
      </c>
      <c r="D1329" s="23" t="s">
        <v>9507</v>
      </c>
      <c r="E1329" s="23" t="s">
        <v>4651</v>
      </c>
      <c r="F1329" s="23" t="s">
        <v>4598</v>
      </c>
      <c r="G1329" s="23">
        <v>500050</v>
      </c>
      <c r="H1329" s="23" t="s">
        <v>5233</v>
      </c>
      <c r="I1329" s="23" t="s">
        <v>5481</v>
      </c>
      <c r="J1329" s="24" t="str">
        <f t="shared" si="20"/>
        <v>Jun-13</v>
      </c>
    </row>
    <row r="1330" spans="1:10" x14ac:dyDescent="0.2">
      <c r="A1330" s="37">
        <v>28701</v>
      </c>
      <c r="B1330" s="35" t="s">
        <v>1229</v>
      </c>
      <c r="C1330" s="27">
        <v>41445</v>
      </c>
      <c r="D1330" s="23" t="s">
        <v>11602</v>
      </c>
      <c r="E1330" s="23" t="s">
        <v>4601</v>
      </c>
      <c r="F1330" s="23" t="s">
        <v>5</v>
      </c>
      <c r="G1330" s="23">
        <v>560068</v>
      </c>
      <c r="H1330" s="23" t="s">
        <v>5233</v>
      </c>
      <c r="I1330" s="23" t="s">
        <v>5233</v>
      </c>
      <c r="J1330" s="24" t="str">
        <f t="shared" si="20"/>
        <v>Jun-13</v>
      </c>
    </row>
    <row r="1331" spans="1:10" x14ac:dyDescent="0.2">
      <c r="A1331" s="37">
        <v>28702</v>
      </c>
      <c r="B1331" s="35" t="s">
        <v>1230</v>
      </c>
      <c r="C1331" s="27">
        <v>41445</v>
      </c>
      <c r="D1331" s="23" t="s">
        <v>9508</v>
      </c>
      <c r="E1331" s="23" t="s">
        <v>4601</v>
      </c>
      <c r="F1331" s="23" t="s">
        <v>5</v>
      </c>
      <c r="G1331" s="23">
        <v>560032</v>
      </c>
      <c r="H1331" s="23" t="s">
        <v>5233</v>
      </c>
      <c r="I1331" s="23" t="s">
        <v>5233</v>
      </c>
      <c r="J1331" s="24" t="str">
        <f t="shared" si="20"/>
        <v>Jun-13</v>
      </c>
    </row>
    <row r="1332" spans="1:10" x14ac:dyDescent="0.2">
      <c r="A1332" s="37">
        <v>28703</v>
      </c>
      <c r="B1332" s="35" t="s">
        <v>1231</v>
      </c>
      <c r="C1332" s="27">
        <v>41445</v>
      </c>
      <c r="D1332" s="23" t="s">
        <v>9509</v>
      </c>
      <c r="E1332" s="23" t="s">
        <v>4601</v>
      </c>
      <c r="F1332" s="23" t="s">
        <v>5</v>
      </c>
      <c r="G1332" s="23">
        <v>560102</v>
      </c>
      <c r="H1332" s="23" t="s">
        <v>5233</v>
      </c>
      <c r="I1332" s="23" t="s">
        <v>5233</v>
      </c>
      <c r="J1332" s="24" t="str">
        <f t="shared" si="20"/>
        <v>Jun-13</v>
      </c>
    </row>
    <row r="1333" spans="1:10" x14ac:dyDescent="0.2">
      <c r="A1333" s="37">
        <v>28704</v>
      </c>
      <c r="B1333" s="35" t="s">
        <v>1232</v>
      </c>
      <c r="C1333" s="27">
        <v>41445</v>
      </c>
      <c r="D1333" s="23" t="s">
        <v>9510</v>
      </c>
      <c r="E1333" s="23" t="s">
        <v>4641</v>
      </c>
      <c r="F1333" s="23" t="s">
        <v>5</v>
      </c>
      <c r="G1333" s="23">
        <v>577202</v>
      </c>
      <c r="H1333" s="23" t="s">
        <v>5233</v>
      </c>
      <c r="I1333" s="23" t="s">
        <v>5233</v>
      </c>
      <c r="J1333" s="24" t="str">
        <f t="shared" si="20"/>
        <v>Jun-13</v>
      </c>
    </row>
    <row r="1334" spans="1:10" x14ac:dyDescent="0.2">
      <c r="A1334" s="37">
        <v>28705</v>
      </c>
      <c r="B1334" s="35" t="s">
        <v>1233</v>
      </c>
      <c r="C1334" s="27">
        <v>41445</v>
      </c>
      <c r="D1334" s="23" t="s">
        <v>9511</v>
      </c>
      <c r="E1334" s="23" t="s">
        <v>4822</v>
      </c>
      <c r="F1334" s="23" t="s">
        <v>5</v>
      </c>
      <c r="G1334" s="23">
        <v>572102</v>
      </c>
      <c r="H1334" s="23" t="s">
        <v>5233</v>
      </c>
      <c r="I1334" s="23" t="s">
        <v>5233</v>
      </c>
      <c r="J1334" s="24" t="str">
        <f t="shared" si="20"/>
        <v>Jun-13</v>
      </c>
    </row>
    <row r="1335" spans="1:10" x14ac:dyDescent="0.2">
      <c r="A1335" s="37">
        <v>28706</v>
      </c>
      <c r="B1335" s="35" t="s">
        <v>1234</v>
      </c>
      <c r="C1335" s="27">
        <v>41445</v>
      </c>
      <c r="D1335" s="23" t="s">
        <v>9512</v>
      </c>
      <c r="E1335" s="23" t="s">
        <v>4825</v>
      </c>
      <c r="F1335" s="23" t="s">
        <v>5</v>
      </c>
      <c r="G1335" s="23">
        <v>577002</v>
      </c>
      <c r="H1335" s="23" t="s">
        <v>5233</v>
      </c>
      <c r="I1335" s="23" t="s">
        <v>5233</v>
      </c>
      <c r="J1335" s="24" t="str">
        <f t="shared" si="20"/>
        <v>Jun-13</v>
      </c>
    </row>
    <row r="1336" spans="1:10" x14ac:dyDescent="0.2">
      <c r="A1336" s="37">
        <v>28707</v>
      </c>
      <c r="B1336" s="35" t="s">
        <v>1235</v>
      </c>
      <c r="C1336" s="27">
        <v>41445</v>
      </c>
      <c r="D1336" s="23" t="s">
        <v>9513</v>
      </c>
      <c r="E1336" s="23" t="s">
        <v>4683</v>
      </c>
      <c r="F1336" s="23" t="s">
        <v>4670</v>
      </c>
      <c r="G1336" s="23">
        <v>673016</v>
      </c>
      <c r="H1336" s="23" t="s">
        <v>5233</v>
      </c>
      <c r="I1336" s="23" t="s">
        <v>5233</v>
      </c>
      <c r="J1336" s="24" t="str">
        <f t="shared" si="20"/>
        <v>Jun-13</v>
      </c>
    </row>
    <row r="1337" spans="1:10" x14ac:dyDescent="0.2">
      <c r="A1337" s="37">
        <v>28708</v>
      </c>
      <c r="B1337" s="35" t="s">
        <v>1236</v>
      </c>
      <c r="C1337" s="27">
        <v>41445</v>
      </c>
      <c r="D1337" s="23" t="s">
        <v>9514</v>
      </c>
      <c r="E1337" s="23" t="s">
        <v>4720</v>
      </c>
      <c r="F1337" s="23" t="s">
        <v>4670</v>
      </c>
      <c r="G1337" s="23">
        <v>689101</v>
      </c>
      <c r="H1337" s="23" t="s">
        <v>5233</v>
      </c>
      <c r="I1337" s="23" t="s">
        <v>5233</v>
      </c>
      <c r="J1337" s="24" t="str">
        <f t="shared" si="20"/>
        <v>Jun-13</v>
      </c>
    </row>
    <row r="1338" spans="1:10" x14ac:dyDescent="0.2">
      <c r="A1338" s="37">
        <v>28711</v>
      </c>
      <c r="B1338" s="35" t="s">
        <v>1237</v>
      </c>
      <c r="C1338" s="27">
        <v>41445</v>
      </c>
      <c r="D1338" s="23" t="s">
        <v>9515</v>
      </c>
      <c r="E1338" s="23" t="s">
        <v>4593</v>
      </c>
      <c r="F1338" s="23" t="s">
        <v>0</v>
      </c>
      <c r="G1338" s="23">
        <v>110092</v>
      </c>
      <c r="H1338" s="23" t="s">
        <v>5232</v>
      </c>
      <c r="I1338" s="23" t="s">
        <v>5232</v>
      </c>
      <c r="J1338" s="24" t="str">
        <f t="shared" si="20"/>
        <v>Jun-13</v>
      </c>
    </row>
    <row r="1339" spans="1:10" x14ac:dyDescent="0.2">
      <c r="A1339" s="37">
        <v>28712</v>
      </c>
      <c r="B1339" s="35" t="s">
        <v>1238</v>
      </c>
      <c r="C1339" s="27">
        <v>41445</v>
      </c>
      <c r="D1339" s="23" t="s">
        <v>9516</v>
      </c>
      <c r="E1339" s="23" t="s">
        <v>4623</v>
      </c>
      <c r="F1339" s="23" t="s">
        <v>4622</v>
      </c>
      <c r="G1339" s="23">
        <v>700114</v>
      </c>
      <c r="H1339" s="23" t="s">
        <v>5235</v>
      </c>
      <c r="I1339" s="23" t="s">
        <v>5235</v>
      </c>
      <c r="J1339" s="24" t="str">
        <f t="shared" si="20"/>
        <v>Jun-13</v>
      </c>
    </row>
    <row r="1340" spans="1:10" x14ac:dyDescent="0.2">
      <c r="A1340" s="37">
        <v>28714</v>
      </c>
      <c r="B1340" s="35" t="s">
        <v>1239</v>
      </c>
      <c r="C1340" s="27">
        <v>41445</v>
      </c>
      <c r="D1340" s="23" t="s">
        <v>9517</v>
      </c>
      <c r="E1340" s="23" t="s">
        <v>4724</v>
      </c>
      <c r="F1340" s="23" t="s">
        <v>4622</v>
      </c>
      <c r="G1340" s="23">
        <v>734001</v>
      </c>
      <c r="H1340" s="23" t="s">
        <v>5235</v>
      </c>
      <c r="I1340" s="23" t="s">
        <v>5235</v>
      </c>
      <c r="J1340" s="24" t="str">
        <f t="shared" si="20"/>
        <v>Jun-13</v>
      </c>
    </row>
    <row r="1341" spans="1:10" x14ac:dyDescent="0.2">
      <c r="A1341" s="37">
        <v>28715</v>
      </c>
      <c r="B1341" s="35" t="s">
        <v>1240</v>
      </c>
      <c r="C1341" s="27">
        <v>41445</v>
      </c>
      <c r="D1341" s="23" t="s">
        <v>9518</v>
      </c>
      <c r="E1341" s="23" t="s">
        <v>4633</v>
      </c>
      <c r="F1341" s="23" t="s">
        <v>8</v>
      </c>
      <c r="G1341" s="23">
        <v>422001</v>
      </c>
      <c r="H1341" s="23" t="s">
        <v>5234</v>
      </c>
      <c r="I1341" s="23" t="s">
        <v>5234</v>
      </c>
      <c r="J1341" s="24" t="str">
        <f t="shared" si="20"/>
        <v>Jun-13</v>
      </c>
    </row>
    <row r="1342" spans="1:10" x14ac:dyDescent="0.2">
      <c r="A1342" s="37">
        <v>28716</v>
      </c>
      <c r="B1342" s="35" t="s">
        <v>1241</v>
      </c>
      <c r="C1342" s="27">
        <v>41445</v>
      </c>
      <c r="D1342" s="23" t="s">
        <v>9519</v>
      </c>
      <c r="E1342" s="23" t="s">
        <v>4621</v>
      </c>
      <c r="F1342" s="23" t="s">
        <v>8</v>
      </c>
      <c r="G1342" s="23">
        <v>400705</v>
      </c>
      <c r="H1342" s="23" t="s">
        <v>5234</v>
      </c>
      <c r="I1342" s="23" t="s">
        <v>5234</v>
      </c>
      <c r="J1342" s="24" t="str">
        <f t="shared" si="20"/>
        <v>Jun-13</v>
      </c>
    </row>
    <row r="1343" spans="1:10" x14ac:dyDescent="0.2">
      <c r="A1343" s="37">
        <v>28717</v>
      </c>
      <c r="B1343" s="35" t="s">
        <v>1242</v>
      </c>
      <c r="C1343" s="27">
        <v>41445</v>
      </c>
      <c r="D1343" s="23" t="s">
        <v>9520</v>
      </c>
      <c r="E1343" s="23" t="s">
        <v>4757</v>
      </c>
      <c r="F1343" s="23" t="s">
        <v>4631</v>
      </c>
      <c r="G1343" s="23">
        <v>384001</v>
      </c>
      <c r="H1343" s="23" t="s">
        <v>5234</v>
      </c>
      <c r="I1343" s="23" t="s">
        <v>5234</v>
      </c>
      <c r="J1343" s="24" t="str">
        <f t="shared" si="20"/>
        <v>Jun-13</v>
      </c>
    </row>
    <row r="1344" spans="1:10" x14ac:dyDescent="0.2">
      <c r="A1344" s="37">
        <v>28718</v>
      </c>
      <c r="B1344" s="35" t="s">
        <v>1243</v>
      </c>
      <c r="C1344" s="27">
        <v>41445</v>
      </c>
      <c r="D1344" s="23" t="s">
        <v>9521</v>
      </c>
      <c r="E1344" s="23" t="s">
        <v>4669</v>
      </c>
      <c r="F1344" s="23" t="s">
        <v>6</v>
      </c>
      <c r="G1344" s="23">
        <v>482001</v>
      </c>
      <c r="H1344" s="23" t="s">
        <v>5234</v>
      </c>
      <c r="I1344" s="23" t="s">
        <v>5481</v>
      </c>
      <c r="J1344" s="24" t="str">
        <f t="shared" si="20"/>
        <v>Jun-13</v>
      </c>
    </row>
    <row r="1345" spans="1:10" x14ac:dyDescent="0.2">
      <c r="A1345" s="37">
        <v>28719</v>
      </c>
      <c r="B1345" s="35" t="s">
        <v>1244</v>
      </c>
      <c r="C1345" s="27">
        <v>41445</v>
      </c>
      <c r="D1345" s="23" t="s">
        <v>9522</v>
      </c>
      <c r="E1345" s="23" t="s">
        <v>4688</v>
      </c>
      <c r="F1345" s="23" t="s">
        <v>4618</v>
      </c>
      <c r="G1345" s="23">
        <v>342001</v>
      </c>
      <c r="H1345" s="23" t="s">
        <v>5232</v>
      </c>
      <c r="I1345" s="23" t="s">
        <v>5232</v>
      </c>
      <c r="J1345" s="24" t="str">
        <f t="shared" si="20"/>
        <v>Jun-13</v>
      </c>
    </row>
    <row r="1346" spans="1:10" x14ac:dyDescent="0.2">
      <c r="A1346" s="37">
        <v>28721</v>
      </c>
      <c r="B1346" s="35" t="s">
        <v>1245</v>
      </c>
      <c r="C1346" s="27">
        <v>41445</v>
      </c>
      <c r="D1346" s="23" t="s">
        <v>9523</v>
      </c>
      <c r="E1346" s="23" t="s">
        <v>4600</v>
      </c>
      <c r="F1346" s="23" t="s">
        <v>8</v>
      </c>
      <c r="G1346" s="23">
        <v>400053</v>
      </c>
      <c r="H1346" s="23" t="s">
        <v>5234</v>
      </c>
      <c r="I1346" s="23" t="s">
        <v>5234</v>
      </c>
      <c r="J1346" s="24" t="str">
        <f t="shared" ref="J1346:J1409" si="21">TEXT(C1346,"mmm-yy")</f>
        <v>Jun-13</v>
      </c>
    </row>
    <row r="1347" spans="1:10" x14ac:dyDescent="0.2">
      <c r="A1347" s="37">
        <v>28722</v>
      </c>
      <c r="B1347" s="35" t="s">
        <v>1246</v>
      </c>
      <c r="C1347" s="27">
        <v>41445</v>
      </c>
      <c r="D1347" s="23" t="s">
        <v>11603</v>
      </c>
      <c r="E1347" s="23" t="s">
        <v>4741</v>
      </c>
      <c r="F1347" s="23" t="s">
        <v>4622</v>
      </c>
      <c r="G1347" s="23">
        <v>713101</v>
      </c>
      <c r="H1347" s="23" t="s">
        <v>5235</v>
      </c>
      <c r="I1347" s="23" t="s">
        <v>5235</v>
      </c>
      <c r="J1347" s="24" t="str">
        <f t="shared" si="21"/>
        <v>Jun-13</v>
      </c>
    </row>
    <row r="1348" spans="1:10" x14ac:dyDescent="0.2">
      <c r="A1348" s="37">
        <v>28723</v>
      </c>
      <c r="B1348" s="35" t="s">
        <v>1247</v>
      </c>
      <c r="C1348" s="27">
        <v>41445</v>
      </c>
      <c r="D1348" s="23" t="s">
        <v>9525</v>
      </c>
      <c r="E1348" s="23" t="s">
        <v>4780</v>
      </c>
      <c r="F1348" s="23" t="s">
        <v>7</v>
      </c>
      <c r="G1348" s="23">
        <v>524001</v>
      </c>
      <c r="H1348" s="23" t="s">
        <v>5233</v>
      </c>
      <c r="I1348" s="23" t="s">
        <v>5481</v>
      </c>
      <c r="J1348" s="24" t="str">
        <f t="shared" si="21"/>
        <v>Jun-13</v>
      </c>
    </row>
    <row r="1349" spans="1:10" x14ac:dyDescent="0.2">
      <c r="A1349" s="37">
        <v>28724</v>
      </c>
      <c r="B1349" s="35" t="s">
        <v>1248</v>
      </c>
      <c r="C1349" s="27">
        <v>41445</v>
      </c>
      <c r="D1349" s="23" t="s">
        <v>9526</v>
      </c>
      <c r="E1349" s="23" t="s">
        <v>4635</v>
      </c>
      <c r="F1349" s="23" t="s">
        <v>5</v>
      </c>
      <c r="G1349" s="23">
        <v>575003</v>
      </c>
      <c r="H1349" s="23" t="s">
        <v>5233</v>
      </c>
      <c r="I1349" s="23" t="s">
        <v>5233</v>
      </c>
      <c r="J1349" s="24" t="str">
        <f t="shared" si="21"/>
        <v>Jun-13</v>
      </c>
    </row>
    <row r="1350" spans="1:10" x14ac:dyDescent="0.2">
      <c r="A1350" s="37">
        <v>28726</v>
      </c>
      <c r="B1350" s="35" t="s">
        <v>1249</v>
      </c>
      <c r="C1350" s="27">
        <v>41445</v>
      </c>
      <c r="D1350" s="23" t="s">
        <v>9527</v>
      </c>
      <c r="E1350" s="23" t="s">
        <v>4659</v>
      </c>
      <c r="F1350" s="23" t="s">
        <v>4658</v>
      </c>
      <c r="G1350" s="23">
        <v>800020</v>
      </c>
      <c r="H1350" s="23" t="s">
        <v>5235</v>
      </c>
      <c r="I1350" s="23" t="s">
        <v>5235</v>
      </c>
      <c r="J1350" s="24" t="str">
        <f t="shared" si="21"/>
        <v>Jun-13</v>
      </c>
    </row>
    <row r="1351" spans="1:10" x14ac:dyDescent="0.2">
      <c r="A1351" s="37">
        <v>28727</v>
      </c>
      <c r="B1351" s="35" t="s">
        <v>1250</v>
      </c>
      <c r="C1351" s="27">
        <v>41445</v>
      </c>
      <c r="D1351" s="23" t="s">
        <v>9528</v>
      </c>
      <c r="E1351" s="23" t="s">
        <v>4623</v>
      </c>
      <c r="F1351" s="23" t="s">
        <v>4622</v>
      </c>
      <c r="G1351" s="23">
        <v>700054</v>
      </c>
      <c r="H1351" s="23" t="s">
        <v>5235</v>
      </c>
      <c r="I1351" s="23" t="s">
        <v>5235</v>
      </c>
      <c r="J1351" s="24" t="str">
        <f t="shared" si="21"/>
        <v>Jun-13</v>
      </c>
    </row>
    <row r="1352" spans="1:10" x14ac:dyDescent="0.2">
      <c r="A1352" s="37">
        <v>28728</v>
      </c>
      <c r="B1352" s="35" t="s">
        <v>1251</v>
      </c>
      <c r="C1352" s="27">
        <v>41445</v>
      </c>
      <c r="D1352" s="23" t="s">
        <v>9529</v>
      </c>
      <c r="E1352" s="23" t="s">
        <v>4741</v>
      </c>
      <c r="F1352" s="23" t="s">
        <v>4622</v>
      </c>
      <c r="G1352" s="23">
        <v>713358</v>
      </c>
      <c r="H1352" s="23" t="s">
        <v>5235</v>
      </c>
      <c r="I1352" s="23" t="s">
        <v>5235</v>
      </c>
      <c r="J1352" s="24" t="str">
        <f t="shared" si="21"/>
        <v>Jun-13</v>
      </c>
    </row>
    <row r="1353" spans="1:10" x14ac:dyDescent="0.2">
      <c r="A1353" s="37">
        <v>28729</v>
      </c>
      <c r="B1353" s="35" t="s">
        <v>1252</v>
      </c>
      <c r="C1353" s="27">
        <v>41445</v>
      </c>
      <c r="D1353" s="23" t="s">
        <v>9530</v>
      </c>
      <c r="E1353" s="23" t="s">
        <v>4666</v>
      </c>
      <c r="F1353" s="23" t="s">
        <v>4618</v>
      </c>
      <c r="G1353" s="23">
        <v>324001</v>
      </c>
      <c r="H1353" s="23" t="s">
        <v>5232</v>
      </c>
      <c r="I1353" s="23" t="s">
        <v>5232</v>
      </c>
      <c r="J1353" s="24" t="str">
        <f t="shared" si="21"/>
        <v>Jun-13</v>
      </c>
    </row>
    <row r="1354" spans="1:10" x14ac:dyDescent="0.2">
      <c r="A1354" s="37">
        <v>28730</v>
      </c>
      <c r="B1354" s="35" t="s">
        <v>1253</v>
      </c>
      <c r="C1354" s="27">
        <v>41445</v>
      </c>
      <c r="D1354" s="23" t="s">
        <v>9531</v>
      </c>
      <c r="E1354" s="23" t="s">
        <v>4826</v>
      </c>
      <c r="F1354" s="23" t="s">
        <v>4618</v>
      </c>
      <c r="G1354" s="23">
        <v>314001</v>
      </c>
      <c r="H1354" s="23" t="s">
        <v>5232</v>
      </c>
      <c r="I1354" s="23" t="s">
        <v>5232</v>
      </c>
      <c r="J1354" s="24" t="str">
        <f t="shared" si="21"/>
        <v>Jun-13</v>
      </c>
    </row>
    <row r="1355" spans="1:10" x14ac:dyDescent="0.2">
      <c r="A1355" s="37">
        <v>28731</v>
      </c>
      <c r="B1355" s="35" t="s">
        <v>1254</v>
      </c>
      <c r="C1355" s="27">
        <v>41445</v>
      </c>
      <c r="D1355" s="23" t="s">
        <v>9532</v>
      </c>
      <c r="E1355" s="23" t="s">
        <v>4827</v>
      </c>
      <c r="F1355" s="23" t="s">
        <v>4618</v>
      </c>
      <c r="G1355" s="23">
        <v>307026</v>
      </c>
      <c r="H1355" s="23" t="s">
        <v>5232</v>
      </c>
      <c r="I1355" s="23" t="s">
        <v>5232</v>
      </c>
      <c r="J1355" s="24" t="str">
        <f t="shared" si="21"/>
        <v>Jun-13</v>
      </c>
    </row>
    <row r="1356" spans="1:10" x14ac:dyDescent="0.2">
      <c r="A1356" s="37">
        <v>28732</v>
      </c>
      <c r="B1356" s="35" t="s">
        <v>1255</v>
      </c>
      <c r="C1356" s="27">
        <v>41445</v>
      </c>
      <c r="D1356" s="23" t="s">
        <v>9533</v>
      </c>
      <c r="E1356" s="23" t="s">
        <v>4828</v>
      </c>
      <c r="F1356" s="23" t="s">
        <v>3</v>
      </c>
      <c r="G1356" s="23">
        <v>210431</v>
      </c>
      <c r="H1356" s="23" t="s">
        <v>5232</v>
      </c>
      <c r="I1356" s="23" t="s">
        <v>5232</v>
      </c>
      <c r="J1356" s="24" t="str">
        <f t="shared" si="21"/>
        <v>Jun-13</v>
      </c>
    </row>
    <row r="1357" spans="1:10" x14ac:dyDescent="0.2">
      <c r="A1357" s="37">
        <v>28733</v>
      </c>
      <c r="B1357" s="35" t="s">
        <v>1256</v>
      </c>
      <c r="C1357" s="27">
        <v>41445</v>
      </c>
      <c r="D1357" s="23" t="s">
        <v>11604</v>
      </c>
      <c r="E1357" s="23" t="s">
        <v>4829</v>
      </c>
      <c r="F1357" s="23" t="s">
        <v>3</v>
      </c>
      <c r="G1357" s="23">
        <v>285204</v>
      </c>
      <c r="H1357" s="23" t="s">
        <v>5232</v>
      </c>
      <c r="I1357" s="23" t="s">
        <v>5232</v>
      </c>
      <c r="J1357" s="24" t="str">
        <f t="shared" si="21"/>
        <v>Jun-13</v>
      </c>
    </row>
    <row r="1358" spans="1:10" x14ac:dyDescent="0.2">
      <c r="A1358" s="37">
        <v>28735</v>
      </c>
      <c r="B1358" s="35" t="s">
        <v>1257</v>
      </c>
      <c r="C1358" s="27">
        <v>41445</v>
      </c>
      <c r="D1358" s="23" t="s">
        <v>9534</v>
      </c>
      <c r="E1358" s="23" t="s">
        <v>4719</v>
      </c>
      <c r="F1358" s="23" t="s">
        <v>1</v>
      </c>
      <c r="G1358" s="23">
        <v>628008</v>
      </c>
      <c r="H1358" s="23" t="s">
        <v>5233</v>
      </c>
      <c r="I1358" s="23" t="s">
        <v>5233</v>
      </c>
      <c r="J1358" s="24" t="str">
        <f t="shared" si="21"/>
        <v>Jun-13</v>
      </c>
    </row>
    <row r="1359" spans="1:10" x14ac:dyDescent="0.2">
      <c r="A1359" s="37">
        <v>28737</v>
      </c>
      <c r="B1359" s="35" t="s">
        <v>1258</v>
      </c>
      <c r="C1359" s="27">
        <v>41445</v>
      </c>
      <c r="D1359" s="23" t="s">
        <v>9535</v>
      </c>
      <c r="E1359" s="23" t="s">
        <v>4627</v>
      </c>
      <c r="F1359" s="23" t="s">
        <v>8</v>
      </c>
      <c r="G1359" s="23">
        <v>440009</v>
      </c>
      <c r="H1359" s="23" t="s">
        <v>5234</v>
      </c>
      <c r="I1359" s="23" t="s">
        <v>5234</v>
      </c>
      <c r="J1359" s="24" t="str">
        <f t="shared" si="21"/>
        <v>Jun-13</v>
      </c>
    </row>
    <row r="1360" spans="1:10" x14ac:dyDescent="0.2">
      <c r="A1360" s="37">
        <v>28738</v>
      </c>
      <c r="B1360" s="35" t="s">
        <v>1259</v>
      </c>
      <c r="C1360" s="27">
        <v>41445</v>
      </c>
      <c r="D1360" s="23" t="s">
        <v>9536</v>
      </c>
      <c r="E1360" s="23" t="s">
        <v>4824</v>
      </c>
      <c r="F1360" s="23" t="s">
        <v>4638</v>
      </c>
      <c r="G1360" s="23">
        <v>827013</v>
      </c>
      <c r="H1360" s="23" t="s">
        <v>5235</v>
      </c>
      <c r="I1360" s="23" t="s">
        <v>5235</v>
      </c>
      <c r="J1360" s="24" t="str">
        <f t="shared" si="21"/>
        <v>Jun-13</v>
      </c>
    </row>
    <row r="1361" spans="1:10" x14ac:dyDescent="0.2">
      <c r="A1361" s="37">
        <v>28739</v>
      </c>
      <c r="B1361" s="35" t="s">
        <v>1260</v>
      </c>
      <c r="C1361" s="27">
        <v>41445</v>
      </c>
      <c r="D1361" s="23" t="s">
        <v>9537</v>
      </c>
      <c r="E1361" s="23" t="s">
        <v>4824</v>
      </c>
      <c r="F1361" s="23" t="s">
        <v>4638</v>
      </c>
      <c r="G1361" s="23">
        <v>827004</v>
      </c>
      <c r="H1361" s="23" t="s">
        <v>5235</v>
      </c>
      <c r="I1361" s="23" t="s">
        <v>5235</v>
      </c>
      <c r="J1361" s="24" t="str">
        <f t="shared" si="21"/>
        <v>Jun-13</v>
      </c>
    </row>
    <row r="1362" spans="1:10" x14ac:dyDescent="0.2">
      <c r="A1362" s="37">
        <v>28740</v>
      </c>
      <c r="B1362" s="35" t="s">
        <v>1261</v>
      </c>
      <c r="C1362" s="27">
        <v>41445</v>
      </c>
      <c r="D1362" s="23" t="s">
        <v>9538</v>
      </c>
      <c r="E1362" s="23" t="s">
        <v>4639</v>
      </c>
      <c r="F1362" s="23" t="s">
        <v>4638</v>
      </c>
      <c r="G1362" s="23">
        <v>835303</v>
      </c>
      <c r="H1362" s="23" t="s">
        <v>5235</v>
      </c>
      <c r="I1362" s="23" t="s">
        <v>5235</v>
      </c>
      <c r="J1362" s="24" t="str">
        <f t="shared" si="21"/>
        <v>Jun-13</v>
      </c>
    </row>
    <row r="1363" spans="1:10" x14ac:dyDescent="0.2">
      <c r="A1363" s="37">
        <v>28741</v>
      </c>
      <c r="B1363" s="35" t="s">
        <v>1262</v>
      </c>
      <c r="C1363" s="27">
        <v>41445</v>
      </c>
      <c r="D1363" s="23" t="s">
        <v>9539</v>
      </c>
      <c r="E1363" s="23" t="s">
        <v>4619</v>
      </c>
      <c r="F1363" s="23" t="s">
        <v>4618</v>
      </c>
      <c r="G1363" s="23">
        <v>302001</v>
      </c>
      <c r="H1363" s="23" t="s">
        <v>5232</v>
      </c>
      <c r="I1363" s="23" t="s">
        <v>5232</v>
      </c>
      <c r="J1363" s="24" t="str">
        <f t="shared" si="21"/>
        <v>Jun-13</v>
      </c>
    </row>
    <row r="1364" spans="1:10" x14ac:dyDescent="0.2">
      <c r="A1364" s="37">
        <v>28743</v>
      </c>
      <c r="B1364" s="35" t="s">
        <v>1263</v>
      </c>
      <c r="C1364" s="27">
        <v>41445</v>
      </c>
      <c r="D1364" s="23" t="s">
        <v>9540</v>
      </c>
      <c r="E1364" s="23" t="s">
        <v>4830</v>
      </c>
      <c r="F1364" s="23" t="s">
        <v>4618</v>
      </c>
      <c r="G1364" s="23">
        <v>325205</v>
      </c>
      <c r="H1364" s="23" t="s">
        <v>5232</v>
      </c>
      <c r="I1364" s="23" t="s">
        <v>5232</v>
      </c>
      <c r="J1364" s="24" t="str">
        <f t="shared" si="21"/>
        <v>Jun-13</v>
      </c>
    </row>
    <row r="1365" spans="1:10" x14ac:dyDescent="0.2">
      <c r="A1365" s="37">
        <v>28744</v>
      </c>
      <c r="B1365" s="35" t="s">
        <v>1264</v>
      </c>
      <c r="C1365" s="27">
        <v>41445</v>
      </c>
      <c r="D1365" s="23" t="s">
        <v>9541</v>
      </c>
      <c r="E1365" s="23" t="s">
        <v>4830</v>
      </c>
      <c r="F1365" s="23" t="s">
        <v>4618</v>
      </c>
      <c r="G1365" s="23">
        <v>325205</v>
      </c>
      <c r="H1365" s="23" t="s">
        <v>5232</v>
      </c>
      <c r="I1365" s="23" t="s">
        <v>5232</v>
      </c>
      <c r="J1365" s="24" t="str">
        <f t="shared" si="21"/>
        <v>Jun-13</v>
      </c>
    </row>
    <row r="1366" spans="1:10" x14ac:dyDescent="0.2">
      <c r="A1366" s="37">
        <v>28745</v>
      </c>
      <c r="B1366" s="35" t="s">
        <v>1265</v>
      </c>
      <c r="C1366" s="27">
        <v>41445</v>
      </c>
      <c r="D1366" s="23" t="s">
        <v>9542</v>
      </c>
      <c r="E1366" s="23" t="s">
        <v>4831</v>
      </c>
      <c r="F1366" s="23" t="s">
        <v>4618</v>
      </c>
      <c r="G1366" s="23">
        <v>328001</v>
      </c>
      <c r="H1366" s="23" t="s">
        <v>5232</v>
      </c>
      <c r="I1366" s="23" t="s">
        <v>5232</v>
      </c>
      <c r="J1366" s="24" t="str">
        <f t="shared" si="21"/>
        <v>Jun-13</v>
      </c>
    </row>
    <row r="1367" spans="1:10" x14ac:dyDescent="0.2">
      <c r="A1367" s="37">
        <v>28747</v>
      </c>
      <c r="B1367" s="35" t="s">
        <v>1266</v>
      </c>
      <c r="C1367" s="27">
        <v>41445</v>
      </c>
      <c r="D1367" s="23" t="s">
        <v>9543</v>
      </c>
      <c r="E1367" s="23" t="s">
        <v>4826</v>
      </c>
      <c r="F1367" s="23" t="s">
        <v>4618</v>
      </c>
      <c r="G1367" s="23">
        <v>314001</v>
      </c>
      <c r="H1367" s="23" t="s">
        <v>5232</v>
      </c>
      <c r="I1367" s="23" t="s">
        <v>5232</v>
      </c>
      <c r="J1367" s="24" t="str">
        <f t="shared" si="21"/>
        <v>Jun-13</v>
      </c>
    </row>
    <row r="1368" spans="1:10" x14ac:dyDescent="0.2">
      <c r="A1368" s="37">
        <v>28748</v>
      </c>
      <c r="B1368" s="35" t="s">
        <v>1267</v>
      </c>
      <c r="C1368" s="27">
        <v>41445</v>
      </c>
      <c r="D1368" s="23" t="s">
        <v>9544</v>
      </c>
      <c r="E1368" s="23" t="s">
        <v>4826</v>
      </c>
      <c r="F1368" s="23" t="s">
        <v>4618</v>
      </c>
      <c r="G1368" s="23">
        <v>314001</v>
      </c>
      <c r="H1368" s="23" t="s">
        <v>5232</v>
      </c>
      <c r="I1368" s="23" t="s">
        <v>5232</v>
      </c>
      <c r="J1368" s="24" t="str">
        <f t="shared" si="21"/>
        <v>Jun-13</v>
      </c>
    </row>
    <row r="1369" spans="1:10" x14ac:dyDescent="0.2">
      <c r="A1369" s="37">
        <v>28749</v>
      </c>
      <c r="B1369" s="35" t="s">
        <v>1268</v>
      </c>
      <c r="C1369" s="27">
        <v>41445</v>
      </c>
      <c r="D1369" s="23" t="s">
        <v>9545</v>
      </c>
      <c r="E1369" s="23" t="s">
        <v>4832</v>
      </c>
      <c r="F1369" s="23" t="s">
        <v>4618</v>
      </c>
      <c r="G1369" s="23">
        <v>345001</v>
      </c>
      <c r="H1369" s="23" t="s">
        <v>5232</v>
      </c>
      <c r="I1369" s="23" t="s">
        <v>5232</v>
      </c>
      <c r="J1369" s="24" t="str">
        <f t="shared" si="21"/>
        <v>Jun-13</v>
      </c>
    </row>
    <row r="1370" spans="1:10" x14ac:dyDescent="0.2">
      <c r="A1370" s="37">
        <v>28750</v>
      </c>
      <c r="B1370" s="35" t="s">
        <v>1269</v>
      </c>
      <c r="C1370" s="27">
        <v>41445</v>
      </c>
      <c r="D1370" s="23" t="s">
        <v>11605</v>
      </c>
      <c r="E1370" s="23" t="s">
        <v>4832</v>
      </c>
      <c r="F1370" s="23" t="s">
        <v>4618</v>
      </c>
      <c r="G1370" s="23">
        <v>345001</v>
      </c>
      <c r="H1370" s="23" t="s">
        <v>5232</v>
      </c>
      <c r="I1370" s="23" t="s">
        <v>5232</v>
      </c>
      <c r="J1370" s="24" t="str">
        <f t="shared" si="21"/>
        <v>Jun-13</v>
      </c>
    </row>
    <row r="1371" spans="1:10" x14ac:dyDescent="0.2">
      <c r="A1371" s="37">
        <v>28751</v>
      </c>
      <c r="B1371" s="35" t="s">
        <v>1270</v>
      </c>
      <c r="C1371" s="27">
        <v>41445</v>
      </c>
      <c r="D1371" s="23" t="s">
        <v>9546</v>
      </c>
      <c r="E1371" s="23" t="s">
        <v>4833</v>
      </c>
      <c r="F1371" s="23" t="s">
        <v>3</v>
      </c>
      <c r="G1371" s="23">
        <v>224129</v>
      </c>
      <c r="H1371" s="23" t="s">
        <v>5232</v>
      </c>
      <c r="I1371" s="23" t="s">
        <v>5232</v>
      </c>
      <c r="J1371" s="24" t="str">
        <f t="shared" si="21"/>
        <v>Jun-13</v>
      </c>
    </row>
    <row r="1372" spans="1:10" x14ac:dyDescent="0.2">
      <c r="A1372" s="37">
        <v>28755</v>
      </c>
      <c r="B1372" s="35" t="s">
        <v>1271</v>
      </c>
      <c r="C1372" s="27">
        <v>41445</v>
      </c>
      <c r="D1372" s="23" t="s">
        <v>9547</v>
      </c>
      <c r="E1372" s="23" t="s">
        <v>4834</v>
      </c>
      <c r="F1372" s="23" t="s">
        <v>4</v>
      </c>
      <c r="G1372" s="23">
        <v>263153</v>
      </c>
      <c r="H1372" s="23" t="s">
        <v>5232</v>
      </c>
      <c r="I1372" s="23" t="s">
        <v>5232</v>
      </c>
      <c r="J1372" s="24" t="str">
        <f t="shared" si="21"/>
        <v>Jun-13</v>
      </c>
    </row>
    <row r="1373" spans="1:10" x14ac:dyDescent="0.2">
      <c r="A1373" s="37">
        <v>28757</v>
      </c>
      <c r="B1373" s="35" t="s">
        <v>1272</v>
      </c>
      <c r="C1373" s="27">
        <v>41445</v>
      </c>
      <c r="D1373" s="23" t="s">
        <v>9548</v>
      </c>
      <c r="E1373" s="23" t="s">
        <v>4835</v>
      </c>
      <c r="F1373" s="23" t="s">
        <v>3</v>
      </c>
      <c r="G1373" s="23">
        <v>233001</v>
      </c>
      <c r="H1373" s="23" t="s">
        <v>5232</v>
      </c>
      <c r="I1373" s="23" t="s">
        <v>5232</v>
      </c>
      <c r="J1373" s="24" t="str">
        <f t="shared" si="21"/>
        <v>Jun-13</v>
      </c>
    </row>
    <row r="1374" spans="1:10" x14ac:dyDescent="0.2">
      <c r="A1374" s="37">
        <v>28760</v>
      </c>
      <c r="B1374" s="35" t="s">
        <v>1273</v>
      </c>
      <c r="C1374" s="27">
        <v>41445</v>
      </c>
      <c r="D1374" s="23" t="s">
        <v>11606</v>
      </c>
      <c r="E1374" s="23" t="s">
        <v>4710</v>
      </c>
      <c r="F1374" s="23" t="s">
        <v>3</v>
      </c>
      <c r="G1374" s="23">
        <v>273303</v>
      </c>
      <c r="H1374" s="23" t="s">
        <v>5232</v>
      </c>
      <c r="I1374" s="23" t="s">
        <v>5232</v>
      </c>
      <c r="J1374" s="24" t="str">
        <f t="shared" si="21"/>
        <v>Jun-13</v>
      </c>
    </row>
    <row r="1375" spans="1:10" x14ac:dyDescent="0.2">
      <c r="A1375" s="37">
        <v>28762</v>
      </c>
      <c r="B1375" s="35" t="s">
        <v>1274</v>
      </c>
      <c r="C1375" s="27">
        <v>41445</v>
      </c>
      <c r="D1375" s="23" t="s">
        <v>9549</v>
      </c>
      <c r="E1375" s="23" t="s">
        <v>4619</v>
      </c>
      <c r="F1375" s="23" t="s">
        <v>4618</v>
      </c>
      <c r="G1375" s="23">
        <v>302016</v>
      </c>
      <c r="H1375" s="23" t="s">
        <v>5232</v>
      </c>
      <c r="I1375" s="23" t="s">
        <v>5232</v>
      </c>
      <c r="J1375" s="24" t="str">
        <f t="shared" si="21"/>
        <v>Jun-13</v>
      </c>
    </row>
    <row r="1376" spans="1:10" x14ac:dyDescent="0.2">
      <c r="A1376" s="37">
        <v>28764</v>
      </c>
      <c r="B1376" s="35" t="s">
        <v>1275</v>
      </c>
      <c r="C1376" s="27">
        <v>41445</v>
      </c>
      <c r="D1376" s="23" t="s">
        <v>9550</v>
      </c>
      <c r="E1376" s="23" t="s">
        <v>4745</v>
      </c>
      <c r="F1376" s="23" t="s">
        <v>3</v>
      </c>
      <c r="G1376" s="23">
        <v>272199</v>
      </c>
      <c r="H1376" s="23" t="s">
        <v>5232</v>
      </c>
      <c r="I1376" s="23" t="s">
        <v>5232</v>
      </c>
      <c r="J1376" s="24" t="str">
        <f t="shared" si="21"/>
        <v>Jun-13</v>
      </c>
    </row>
    <row r="1377" spans="1:10" x14ac:dyDescent="0.2">
      <c r="A1377" s="37">
        <v>28767</v>
      </c>
      <c r="B1377" s="35" t="s">
        <v>1276</v>
      </c>
      <c r="C1377" s="27">
        <v>41445</v>
      </c>
      <c r="D1377" s="23" t="s">
        <v>11607</v>
      </c>
      <c r="E1377" s="23" t="s">
        <v>4836</v>
      </c>
      <c r="F1377" s="23" t="s">
        <v>3</v>
      </c>
      <c r="G1377" s="23">
        <v>272153</v>
      </c>
      <c r="H1377" s="23" t="s">
        <v>5232</v>
      </c>
      <c r="I1377" s="23" t="s">
        <v>5232</v>
      </c>
      <c r="J1377" s="24" t="str">
        <f t="shared" si="21"/>
        <v>Jun-13</v>
      </c>
    </row>
    <row r="1378" spans="1:10" x14ac:dyDescent="0.2">
      <c r="A1378" s="37">
        <v>28768</v>
      </c>
      <c r="B1378" s="35" t="s">
        <v>1277</v>
      </c>
      <c r="C1378" s="27">
        <v>41445</v>
      </c>
      <c r="D1378" s="23" t="s">
        <v>9551</v>
      </c>
      <c r="E1378" s="23" t="s">
        <v>4606</v>
      </c>
      <c r="F1378" s="23" t="s">
        <v>1</v>
      </c>
      <c r="G1378" s="23">
        <v>600010</v>
      </c>
      <c r="H1378" s="23" t="s">
        <v>5233</v>
      </c>
      <c r="I1378" s="23" t="s">
        <v>5233</v>
      </c>
      <c r="J1378" s="24" t="str">
        <f t="shared" si="21"/>
        <v>Jun-13</v>
      </c>
    </row>
    <row r="1379" spans="1:10" x14ac:dyDescent="0.2">
      <c r="A1379" s="37">
        <v>28770</v>
      </c>
      <c r="B1379" s="35" t="s">
        <v>1278</v>
      </c>
      <c r="C1379" s="27">
        <v>41445</v>
      </c>
      <c r="D1379" s="23" t="s">
        <v>9552</v>
      </c>
      <c r="E1379" s="23" t="s">
        <v>4722</v>
      </c>
      <c r="F1379" s="23" t="s">
        <v>8</v>
      </c>
      <c r="G1379" s="23">
        <v>416008</v>
      </c>
      <c r="H1379" s="23" t="s">
        <v>5234</v>
      </c>
      <c r="I1379" s="23" t="s">
        <v>5234</v>
      </c>
      <c r="J1379" s="24" t="str">
        <f t="shared" si="21"/>
        <v>Jun-13</v>
      </c>
    </row>
    <row r="1380" spans="1:10" x14ac:dyDescent="0.2">
      <c r="A1380" s="37">
        <v>28771</v>
      </c>
      <c r="B1380" s="35" t="s">
        <v>1279</v>
      </c>
      <c r="C1380" s="27">
        <v>41445</v>
      </c>
      <c r="D1380" s="23" t="s">
        <v>9553</v>
      </c>
      <c r="E1380" s="23" t="s">
        <v>4693</v>
      </c>
      <c r="F1380" s="23" t="s">
        <v>6</v>
      </c>
      <c r="G1380" s="23">
        <v>474008</v>
      </c>
      <c r="H1380" s="23" t="s">
        <v>5234</v>
      </c>
      <c r="I1380" s="23" t="s">
        <v>5481</v>
      </c>
      <c r="J1380" s="24" t="str">
        <f t="shared" si="21"/>
        <v>Jun-13</v>
      </c>
    </row>
    <row r="1381" spans="1:10" x14ac:dyDescent="0.2">
      <c r="A1381" s="37">
        <v>28773</v>
      </c>
      <c r="B1381" s="35" t="s">
        <v>1280</v>
      </c>
      <c r="C1381" s="27">
        <v>41445</v>
      </c>
      <c r="D1381" s="23" t="s">
        <v>9554</v>
      </c>
      <c r="E1381" s="23" t="s">
        <v>4740</v>
      </c>
      <c r="F1381" s="23" t="s">
        <v>7</v>
      </c>
      <c r="G1381" s="23">
        <v>517501</v>
      </c>
      <c r="H1381" s="23" t="s">
        <v>5233</v>
      </c>
      <c r="I1381" s="23" t="s">
        <v>5481</v>
      </c>
      <c r="J1381" s="24" t="str">
        <f t="shared" si="21"/>
        <v>Jun-13</v>
      </c>
    </row>
    <row r="1382" spans="1:10" x14ac:dyDescent="0.2">
      <c r="A1382" s="37">
        <v>28774</v>
      </c>
      <c r="B1382" s="35" t="s">
        <v>1281</v>
      </c>
      <c r="C1382" s="27">
        <v>41445</v>
      </c>
      <c r="D1382" s="23" t="s">
        <v>9555</v>
      </c>
      <c r="E1382" s="23" t="s">
        <v>4713</v>
      </c>
      <c r="F1382" s="23" t="s">
        <v>4590</v>
      </c>
      <c r="G1382" s="23">
        <v>125001</v>
      </c>
      <c r="H1382" s="23" t="s">
        <v>5232</v>
      </c>
      <c r="I1382" s="23" t="s">
        <v>5232</v>
      </c>
      <c r="J1382" s="24" t="str">
        <f t="shared" si="21"/>
        <v>Jun-13</v>
      </c>
    </row>
    <row r="1383" spans="1:10" x14ac:dyDescent="0.2">
      <c r="A1383" s="37">
        <v>28775</v>
      </c>
      <c r="B1383" s="35" t="s">
        <v>1282</v>
      </c>
      <c r="C1383" s="27">
        <v>41445</v>
      </c>
      <c r="D1383" s="23" t="s">
        <v>11608</v>
      </c>
      <c r="E1383" s="23" t="s">
        <v>4627</v>
      </c>
      <c r="F1383" s="23" t="s">
        <v>8</v>
      </c>
      <c r="G1383" s="23">
        <v>440009</v>
      </c>
      <c r="H1383" s="23" t="s">
        <v>5234</v>
      </c>
      <c r="I1383" s="23" t="s">
        <v>5234</v>
      </c>
      <c r="J1383" s="24" t="str">
        <f t="shared" si="21"/>
        <v>Jun-13</v>
      </c>
    </row>
    <row r="1384" spans="1:10" x14ac:dyDescent="0.2">
      <c r="A1384" s="37">
        <v>28776</v>
      </c>
      <c r="B1384" s="35" t="s">
        <v>1283</v>
      </c>
      <c r="C1384" s="27">
        <v>41445</v>
      </c>
      <c r="D1384" s="23" t="s">
        <v>9556</v>
      </c>
      <c r="E1384" s="23" t="s">
        <v>4837</v>
      </c>
      <c r="F1384" s="23" t="s">
        <v>4618</v>
      </c>
      <c r="G1384" s="23">
        <v>322201</v>
      </c>
      <c r="H1384" s="23" t="s">
        <v>5232</v>
      </c>
      <c r="I1384" s="23" t="s">
        <v>5232</v>
      </c>
      <c r="J1384" s="24" t="str">
        <f t="shared" si="21"/>
        <v>Jun-13</v>
      </c>
    </row>
    <row r="1385" spans="1:10" x14ac:dyDescent="0.2">
      <c r="A1385" s="37">
        <v>28777</v>
      </c>
      <c r="B1385" s="35" t="s">
        <v>1284</v>
      </c>
      <c r="C1385" s="27">
        <v>41445</v>
      </c>
      <c r="D1385" s="23" t="s">
        <v>9557</v>
      </c>
      <c r="E1385" s="23" t="s">
        <v>4648</v>
      </c>
      <c r="F1385" s="23" t="s">
        <v>4618</v>
      </c>
      <c r="G1385" s="23">
        <v>301030</v>
      </c>
      <c r="H1385" s="23" t="s">
        <v>5232</v>
      </c>
      <c r="I1385" s="23" t="s">
        <v>5232</v>
      </c>
      <c r="J1385" s="24" t="str">
        <f t="shared" si="21"/>
        <v>Jun-13</v>
      </c>
    </row>
    <row r="1386" spans="1:10" x14ac:dyDescent="0.2">
      <c r="A1386" s="37">
        <v>28779</v>
      </c>
      <c r="B1386" s="35" t="s">
        <v>1285</v>
      </c>
      <c r="C1386" s="27">
        <v>41445</v>
      </c>
      <c r="D1386" s="23" t="s">
        <v>9558</v>
      </c>
      <c r="E1386" s="23" t="s">
        <v>4679</v>
      </c>
      <c r="F1386" s="23" t="s">
        <v>4</v>
      </c>
      <c r="G1386" s="23">
        <v>263139</v>
      </c>
      <c r="H1386" s="23" t="s">
        <v>5232</v>
      </c>
      <c r="I1386" s="23" t="s">
        <v>5232</v>
      </c>
      <c r="J1386" s="24" t="str">
        <f t="shared" si="21"/>
        <v>Jun-13</v>
      </c>
    </row>
    <row r="1387" spans="1:10" x14ac:dyDescent="0.2">
      <c r="A1387" s="37">
        <v>28780</v>
      </c>
      <c r="B1387" s="35" t="s">
        <v>1286</v>
      </c>
      <c r="C1387" s="27">
        <v>41445</v>
      </c>
      <c r="D1387" s="23" t="s">
        <v>9559</v>
      </c>
      <c r="E1387" s="23" t="s">
        <v>4728</v>
      </c>
      <c r="F1387" s="23" t="s">
        <v>4622</v>
      </c>
      <c r="G1387" s="23">
        <v>741235</v>
      </c>
      <c r="H1387" s="23" t="s">
        <v>5235</v>
      </c>
      <c r="I1387" s="23" t="s">
        <v>5235</v>
      </c>
      <c r="J1387" s="24" t="str">
        <f t="shared" si="21"/>
        <v>Jun-13</v>
      </c>
    </row>
    <row r="1388" spans="1:10" x14ac:dyDescent="0.2">
      <c r="A1388" s="37">
        <v>28784</v>
      </c>
      <c r="B1388" s="35" t="s">
        <v>1287</v>
      </c>
      <c r="C1388" s="27">
        <v>41445</v>
      </c>
      <c r="D1388" s="23" t="s">
        <v>9560</v>
      </c>
      <c r="E1388" s="23" t="s">
        <v>4828</v>
      </c>
      <c r="F1388" s="23" t="s">
        <v>3</v>
      </c>
      <c r="G1388" s="23">
        <v>210431</v>
      </c>
      <c r="H1388" s="23" t="s">
        <v>5232</v>
      </c>
      <c r="I1388" s="23" t="s">
        <v>5232</v>
      </c>
      <c r="J1388" s="24" t="str">
        <f t="shared" si="21"/>
        <v>Jun-13</v>
      </c>
    </row>
    <row r="1389" spans="1:10" x14ac:dyDescent="0.2">
      <c r="A1389" s="37">
        <v>28788</v>
      </c>
      <c r="B1389" s="35" t="s">
        <v>1288</v>
      </c>
      <c r="C1389" s="27">
        <v>41445</v>
      </c>
      <c r="D1389" s="23" t="s">
        <v>9561</v>
      </c>
      <c r="E1389" s="23" t="s">
        <v>4838</v>
      </c>
      <c r="F1389" s="23" t="s">
        <v>3</v>
      </c>
      <c r="G1389" s="23">
        <v>210201</v>
      </c>
      <c r="H1389" s="23" t="s">
        <v>5232</v>
      </c>
      <c r="I1389" s="23" t="s">
        <v>5232</v>
      </c>
      <c r="J1389" s="24" t="str">
        <f t="shared" si="21"/>
        <v>Jun-13</v>
      </c>
    </row>
    <row r="1390" spans="1:10" x14ac:dyDescent="0.2">
      <c r="A1390" s="37">
        <v>28792</v>
      </c>
      <c r="B1390" s="35" t="s">
        <v>1289</v>
      </c>
      <c r="C1390" s="27">
        <v>41445</v>
      </c>
      <c r="D1390" s="23" t="s">
        <v>9562</v>
      </c>
      <c r="E1390" s="23" t="s">
        <v>4839</v>
      </c>
      <c r="F1390" s="23" t="s">
        <v>3</v>
      </c>
      <c r="G1390" s="23">
        <v>275101</v>
      </c>
      <c r="H1390" s="23" t="s">
        <v>5232</v>
      </c>
      <c r="I1390" s="23" t="s">
        <v>5232</v>
      </c>
      <c r="J1390" s="24" t="str">
        <f t="shared" si="21"/>
        <v>Jun-13</v>
      </c>
    </row>
    <row r="1391" spans="1:10" x14ac:dyDescent="0.2">
      <c r="A1391" s="37">
        <v>28793</v>
      </c>
      <c r="B1391" s="35" t="s">
        <v>1290</v>
      </c>
      <c r="C1391" s="27">
        <v>41445</v>
      </c>
      <c r="D1391" s="23" t="s">
        <v>9563</v>
      </c>
      <c r="E1391" s="23" t="s">
        <v>4795</v>
      </c>
      <c r="F1391" s="23" t="s">
        <v>3</v>
      </c>
      <c r="G1391" s="23">
        <v>261001</v>
      </c>
      <c r="H1391" s="23" t="s">
        <v>5232</v>
      </c>
      <c r="I1391" s="23" t="s">
        <v>5232</v>
      </c>
      <c r="J1391" s="24" t="str">
        <f t="shared" si="21"/>
        <v>Jun-13</v>
      </c>
    </row>
    <row r="1392" spans="1:10" x14ac:dyDescent="0.2">
      <c r="A1392" s="37">
        <v>28794</v>
      </c>
      <c r="B1392" s="35" t="s">
        <v>1291</v>
      </c>
      <c r="C1392" s="27">
        <v>41445</v>
      </c>
      <c r="D1392" s="23" t="s">
        <v>9564</v>
      </c>
      <c r="E1392" s="23" t="s">
        <v>4822</v>
      </c>
      <c r="F1392" s="23" t="s">
        <v>5</v>
      </c>
      <c r="G1392" s="23">
        <v>572101</v>
      </c>
      <c r="H1392" s="23" t="s">
        <v>5233</v>
      </c>
      <c r="I1392" s="23" t="s">
        <v>5233</v>
      </c>
      <c r="J1392" s="24" t="str">
        <f t="shared" si="21"/>
        <v>Jun-13</v>
      </c>
    </row>
    <row r="1393" spans="1:10" x14ac:dyDescent="0.2">
      <c r="A1393" s="37">
        <v>28795</v>
      </c>
      <c r="B1393" s="35" t="s">
        <v>1292</v>
      </c>
      <c r="C1393" s="27">
        <v>41445</v>
      </c>
      <c r="D1393" s="23" t="s">
        <v>9565</v>
      </c>
      <c r="E1393" s="23" t="s">
        <v>4647</v>
      </c>
      <c r="F1393" s="23" t="s">
        <v>4631</v>
      </c>
      <c r="G1393" s="23">
        <v>380004</v>
      </c>
      <c r="H1393" s="23" t="s">
        <v>5234</v>
      </c>
      <c r="I1393" s="23" t="s">
        <v>5234</v>
      </c>
      <c r="J1393" s="24" t="str">
        <f t="shared" si="21"/>
        <v>Jun-13</v>
      </c>
    </row>
    <row r="1394" spans="1:10" x14ac:dyDescent="0.2">
      <c r="A1394" s="37">
        <v>28797</v>
      </c>
      <c r="B1394" s="35" t="s">
        <v>1293</v>
      </c>
      <c r="C1394" s="27">
        <v>41445</v>
      </c>
      <c r="D1394" s="23" t="s">
        <v>9566</v>
      </c>
      <c r="E1394" s="23" t="s">
        <v>4623</v>
      </c>
      <c r="F1394" s="23" t="s">
        <v>4622</v>
      </c>
      <c r="G1394" s="23">
        <v>700047</v>
      </c>
      <c r="H1394" s="23" t="s">
        <v>5235</v>
      </c>
      <c r="I1394" s="23" t="s">
        <v>5235</v>
      </c>
      <c r="J1394" s="24" t="str">
        <f t="shared" si="21"/>
        <v>Jun-13</v>
      </c>
    </row>
    <row r="1395" spans="1:10" x14ac:dyDescent="0.2">
      <c r="A1395" s="37">
        <v>28799</v>
      </c>
      <c r="B1395" s="35" t="s">
        <v>1294</v>
      </c>
      <c r="C1395" s="27">
        <v>41445</v>
      </c>
      <c r="D1395" s="23" t="s">
        <v>9567</v>
      </c>
      <c r="E1395" s="23" t="s">
        <v>4664</v>
      </c>
      <c r="F1395" s="23" t="s">
        <v>8</v>
      </c>
      <c r="G1395" s="23">
        <v>400702</v>
      </c>
      <c r="H1395" s="23" t="s">
        <v>5234</v>
      </c>
      <c r="I1395" s="23" t="s">
        <v>5234</v>
      </c>
      <c r="J1395" s="24" t="str">
        <f t="shared" si="21"/>
        <v>Jun-13</v>
      </c>
    </row>
    <row r="1396" spans="1:10" x14ac:dyDescent="0.2">
      <c r="A1396" s="37">
        <v>28800</v>
      </c>
      <c r="B1396" s="35" t="s">
        <v>1295</v>
      </c>
      <c r="C1396" s="27">
        <v>41445</v>
      </c>
      <c r="D1396" s="23" t="s">
        <v>11609</v>
      </c>
      <c r="E1396" s="23" t="s">
        <v>4669</v>
      </c>
      <c r="F1396" s="23" t="s">
        <v>6</v>
      </c>
      <c r="G1396" s="23">
        <v>482001</v>
      </c>
      <c r="H1396" s="23" t="s">
        <v>5234</v>
      </c>
      <c r="I1396" s="23" t="s">
        <v>5481</v>
      </c>
      <c r="J1396" s="24" t="str">
        <f t="shared" si="21"/>
        <v>Jun-13</v>
      </c>
    </row>
    <row r="1397" spans="1:10" x14ac:dyDescent="0.2">
      <c r="A1397" s="37">
        <v>28801</v>
      </c>
      <c r="B1397" s="35" t="s">
        <v>1296</v>
      </c>
      <c r="C1397" s="27">
        <v>41445</v>
      </c>
      <c r="D1397" s="23" t="s">
        <v>9568</v>
      </c>
      <c r="E1397" s="23" t="s">
        <v>4647</v>
      </c>
      <c r="F1397" s="23" t="s">
        <v>4631</v>
      </c>
      <c r="G1397" s="23">
        <v>380058</v>
      </c>
      <c r="H1397" s="23" t="s">
        <v>5234</v>
      </c>
      <c r="I1397" s="23" t="s">
        <v>5234</v>
      </c>
      <c r="J1397" s="24" t="str">
        <f t="shared" si="21"/>
        <v>Jun-13</v>
      </c>
    </row>
    <row r="1398" spans="1:10" x14ac:dyDescent="0.2">
      <c r="A1398" s="37">
        <v>28802</v>
      </c>
      <c r="B1398" s="35" t="s">
        <v>1297</v>
      </c>
      <c r="C1398" s="27">
        <v>41445</v>
      </c>
      <c r="D1398" s="23" t="s">
        <v>9569</v>
      </c>
      <c r="E1398" s="23" t="s">
        <v>4737</v>
      </c>
      <c r="F1398" s="23" t="s">
        <v>8</v>
      </c>
      <c r="G1398" s="23">
        <v>422605</v>
      </c>
      <c r="H1398" s="23" t="s">
        <v>5234</v>
      </c>
      <c r="I1398" s="23" t="s">
        <v>5234</v>
      </c>
      <c r="J1398" s="24" t="str">
        <f t="shared" si="21"/>
        <v>Jun-13</v>
      </c>
    </row>
    <row r="1399" spans="1:10" x14ac:dyDescent="0.2">
      <c r="A1399" s="37">
        <v>28803</v>
      </c>
      <c r="B1399" s="35" t="s">
        <v>1298</v>
      </c>
      <c r="C1399" s="27">
        <v>41445</v>
      </c>
      <c r="D1399" s="23" t="s">
        <v>9570</v>
      </c>
      <c r="E1399" s="23" t="s">
        <v>4607</v>
      </c>
      <c r="F1399" s="23" t="s">
        <v>8</v>
      </c>
      <c r="G1399" s="23">
        <v>411044</v>
      </c>
      <c r="H1399" s="23" t="s">
        <v>5234</v>
      </c>
      <c r="I1399" s="23" t="s">
        <v>5234</v>
      </c>
      <c r="J1399" s="24" t="str">
        <f t="shared" si="21"/>
        <v>Jun-13</v>
      </c>
    </row>
    <row r="1400" spans="1:10" x14ac:dyDescent="0.2">
      <c r="A1400" s="37">
        <v>28804</v>
      </c>
      <c r="B1400" s="35" t="s">
        <v>1299</v>
      </c>
      <c r="C1400" s="27">
        <v>41445</v>
      </c>
      <c r="D1400" s="23" t="s">
        <v>9571</v>
      </c>
      <c r="E1400" s="23" t="s">
        <v>4607</v>
      </c>
      <c r="F1400" s="23" t="s">
        <v>8</v>
      </c>
      <c r="G1400" s="23">
        <v>411007</v>
      </c>
      <c r="H1400" s="23" t="s">
        <v>5234</v>
      </c>
      <c r="I1400" s="23" t="s">
        <v>5234</v>
      </c>
      <c r="J1400" s="24" t="str">
        <f t="shared" si="21"/>
        <v>Jun-13</v>
      </c>
    </row>
    <row r="1401" spans="1:10" x14ac:dyDescent="0.2">
      <c r="A1401" s="37">
        <v>28805</v>
      </c>
      <c r="B1401" s="35" t="s">
        <v>1300</v>
      </c>
      <c r="C1401" s="27">
        <v>41445</v>
      </c>
      <c r="D1401" s="23" t="s">
        <v>9572</v>
      </c>
      <c r="E1401" s="23" t="s">
        <v>4840</v>
      </c>
      <c r="F1401" s="23" t="s">
        <v>8</v>
      </c>
      <c r="G1401" s="23">
        <v>431203</v>
      </c>
      <c r="H1401" s="23" t="s">
        <v>5234</v>
      </c>
      <c r="I1401" s="23" t="s">
        <v>5234</v>
      </c>
      <c r="J1401" s="24" t="str">
        <f t="shared" si="21"/>
        <v>Jun-13</v>
      </c>
    </row>
    <row r="1402" spans="1:10" x14ac:dyDescent="0.2">
      <c r="A1402" s="37">
        <v>28806</v>
      </c>
      <c r="B1402" s="35" t="s">
        <v>1301</v>
      </c>
      <c r="C1402" s="27">
        <v>41445</v>
      </c>
      <c r="D1402" s="23" t="s">
        <v>9573</v>
      </c>
      <c r="E1402" s="23" t="s">
        <v>4635</v>
      </c>
      <c r="F1402" s="23" t="s">
        <v>5</v>
      </c>
      <c r="G1402" s="23">
        <v>575006</v>
      </c>
      <c r="H1402" s="23" t="s">
        <v>5233</v>
      </c>
      <c r="I1402" s="23" t="s">
        <v>5233</v>
      </c>
      <c r="J1402" s="24" t="str">
        <f t="shared" si="21"/>
        <v>Jun-13</v>
      </c>
    </row>
    <row r="1403" spans="1:10" x14ac:dyDescent="0.2">
      <c r="A1403" s="37">
        <v>28807</v>
      </c>
      <c r="B1403" s="35" t="s">
        <v>1302</v>
      </c>
      <c r="C1403" s="27">
        <v>41445</v>
      </c>
      <c r="D1403" s="23" t="s">
        <v>9574</v>
      </c>
      <c r="E1403" s="23" t="s">
        <v>4703</v>
      </c>
      <c r="F1403" s="23" t="s">
        <v>3</v>
      </c>
      <c r="G1403" s="23">
        <v>282002</v>
      </c>
      <c r="H1403" s="23" t="s">
        <v>5232</v>
      </c>
      <c r="I1403" s="23" t="s">
        <v>5232</v>
      </c>
      <c r="J1403" s="24" t="str">
        <f t="shared" si="21"/>
        <v>Jun-13</v>
      </c>
    </row>
    <row r="1404" spans="1:10" x14ac:dyDescent="0.2">
      <c r="A1404" s="37">
        <v>28808</v>
      </c>
      <c r="B1404" s="35" t="s">
        <v>1303</v>
      </c>
      <c r="C1404" s="27">
        <v>41445</v>
      </c>
      <c r="D1404" s="23" t="s">
        <v>9575</v>
      </c>
      <c r="E1404" s="23" t="s">
        <v>4623</v>
      </c>
      <c r="F1404" s="23" t="s">
        <v>4622</v>
      </c>
      <c r="G1404" s="23">
        <v>700019</v>
      </c>
      <c r="H1404" s="23" t="s">
        <v>5235</v>
      </c>
      <c r="I1404" s="23" t="s">
        <v>5235</v>
      </c>
      <c r="J1404" s="24" t="str">
        <f t="shared" si="21"/>
        <v>Jun-13</v>
      </c>
    </row>
    <row r="1405" spans="1:10" x14ac:dyDescent="0.2">
      <c r="A1405" s="37">
        <v>28809</v>
      </c>
      <c r="B1405" s="35" t="s">
        <v>1304</v>
      </c>
      <c r="C1405" s="27">
        <v>41445</v>
      </c>
      <c r="D1405" s="23" t="s">
        <v>9576</v>
      </c>
      <c r="E1405" s="23" t="s">
        <v>4623</v>
      </c>
      <c r="F1405" s="23" t="s">
        <v>4622</v>
      </c>
      <c r="G1405" s="23">
        <v>700089</v>
      </c>
      <c r="H1405" s="23" t="s">
        <v>5235</v>
      </c>
      <c r="I1405" s="23" t="s">
        <v>5235</v>
      </c>
      <c r="J1405" s="24" t="str">
        <f t="shared" si="21"/>
        <v>Jun-13</v>
      </c>
    </row>
    <row r="1406" spans="1:10" x14ac:dyDescent="0.2">
      <c r="A1406" s="37">
        <v>28810</v>
      </c>
      <c r="B1406" s="35" t="s">
        <v>1305</v>
      </c>
      <c r="C1406" s="27">
        <v>41445</v>
      </c>
      <c r="D1406" s="23" t="s">
        <v>9577</v>
      </c>
      <c r="E1406" s="23" t="s">
        <v>4703</v>
      </c>
      <c r="F1406" s="23" t="s">
        <v>3</v>
      </c>
      <c r="G1406" s="23">
        <v>282006</v>
      </c>
      <c r="H1406" s="23" t="s">
        <v>5232</v>
      </c>
      <c r="I1406" s="23" t="s">
        <v>5232</v>
      </c>
      <c r="J1406" s="24" t="str">
        <f t="shared" si="21"/>
        <v>Jun-13</v>
      </c>
    </row>
    <row r="1407" spans="1:10" x14ac:dyDescent="0.2">
      <c r="A1407" s="37">
        <v>28812</v>
      </c>
      <c r="B1407" s="35" t="s">
        <v>7347</v>
      </c>
      <c r="C1407" s="27">
        <v>41445</v>
      </c>
      <c r="D1407" s="23" t="s">
        <v>11610</v>
      </c>
      <c r="E1407" s="23" t="s">
        <v>4703</v>
      </c>
      <c r="F1407" s="23" t="s">
        <v>3</v>
      </c>
      <c r="G1407" s="23">
        <v>282002</v>
      </c>
      <c r="H1407" s="23" t="s">
        <v>5232</v>
      </c>
      <c r="I1407" s="23" t="s">
        <v>5232</v>
      </c>
      <c r="J1407" s="24" t="str">
        <f t="shared" si="21"/>
        <v>Jun-13</v>
      </c>
    </row>
    <row r="1408" spans="1:10" x14ac:dyDescent="0.2">
      <c r="A1408" s="37">
        <v>28814</v>
      </c>
      <c r="B1408" s="35" t="s">
        <v>1306</v>
      </c>
      <c r="C1408" s="27">
        <v>41445</v>
      </c>
      <c r="D1408" s="23" t="s">
        <v>9578</v>
      </c>
      <c r="E1408" s="23" t="s">
        <v>4601</v>
      </c>
      <c r="F1408" s="23" t="s">
        <v>5</v>
      </c>
      <c r="G1408" s="23">
        <v>560029</v>
      </c>
      <c r="H1408" s="23" t="s">
        <v>5233</v>
      </c>
      <c r="I1408" s="23" t="s">
        <v>5233</v>
      </c>
      <c r="J1408" s="24" t="str">
        <f t="shared" si="21"/>
        <v>Jun-13</v>
      </c>
    </row>
    <row r="1409" spans="1:10" x14ac:dyDescent="0.2">
      <c r="A1409" s="37">
        <v>28816</v>
      </c>
      <c r="B1409" s="35" t="s">
        <v>1307</v>
      </c>
      <c r="C1409" s="27">
        <v>41445</v>
      </c>
      <c r="D1409" s="23" t="s">
        <v>9579</v>
      </c>
      <c r="E1409" s="23" t="s">
        <v>4601</v>
      </c>
      <c r="F1409" s="23" t="s">
        <v>5</v>
      </c>
      <c r="G1409" s="23">
        <v>560002</v>
      </c>
      <c r="H1409" s="23" t="s">
        <v>5233</v>
      </c>
      <c r="I1409" s="23" t="s">
        <v>5233</v>
      </c>
      <c r="J1409" s="24" t="str">
        <f t="shared" si="21"/>
        <v>Jun-13</v>
      </c>
    </row>
    <row r="1410" spans="1:10" x14ac:dyDescent="0.2">
      <c r="A1410" s="37">
        <v>28818</v>
      </c>
      <c r="B1410" s="35" t="s">
        <v>1308</v>
      </c>
      <c r="C1410" s="27">
        <v>41445</v>
      </c>
      <c r="D1410" s="23" t="s">
        <v>9580</v>
      </c>
      <c r="E1410" s="23" t="s">
        <v>4614</v>
      </c>
      <c r="F1410" s="23" t="s">
        <v>1</v>
      </c>
      <c r="G1410" s="23">
        <v>638001</v>
      </c>
      <c r="H1410" s="23" t="s">
        <v>5233</v>
      </c>
      <c r="I1410" s="23" t="s">
        <v>5233</v>
      </c>
      <c r="J1410" s="24" t="str">
        <f t="shared" ref="J1410:J1473" si="22">TEXT(C1410,"mmm-yy")</f>
        <v>Jun-13</v>
      </c>
    </row>
    <row r="1411" spans="1:10" x14ac:dyDescent="0.2">
      <c r="A1411" s="37">
        <v>28819</v>
      </c>
      <c r="B1411" s="35" t="s">
        <v>1309</v>
      </c>
      <c r="C1411" s="27">
        <v>41445</v>
      </c>
      <c r="D1411" s="23" t="s">
        <v>9581</v>
      </c>
      <c r="E1411" s="23" t="s">
        <v>4623</v>
      </c>
      <c r="F1411" s="23" t="s">
        <v>4622</v>
      </c>
      <c r="G1411" s="23">
        <v>700068</v>
      </c>
      <c r="H1411" s="23" t="s">
        <v>5235</v>
      </c>
      <c r="I1411" s="23" t="s">
        <v>5235</v>
      </c>
      <c r="J1411" s="24" t="str">
        <f t="shared" si="22"/>
        <v>Jun-13</v>
      </c>
    </row>
    <row r="1412" spans="1:10" x14ac:dyDescent="0.2">
      <c r="A1412" s="37">
        <v>28820</v>
      </c>
      <c r="B1412" s="35" t="s">
        <v>1310</v>
      </c>
      <c r="C1412" s="27">
        <v>41445</v>
      </c>
      <c r="D1412" s="23" t="s">
        <v>9582</v>
      </c>
      <c r="E1412" s="23" t="s">
        <v>4623</v>
      </c>
      <c r="F1412" s="23" t="s">
        <v>4622</v>
      </c>
      <c r="G1412" s="23">
        <v>700030</v>
      </c>
      <c r="H1412" s="23" t="s">
        <v>5235</v>
      </c>
      <c r="I1412" s="23" t="s">
        <v>5235</v>
      </c>
      <c r="J1412" s="24" t="str">
        <f t="shared" si="22"/>
        <v>Jun-13</v>
      </c>
    </row>
    <row r="1413" spans="1:10" x14ac:dyDescent="0.2">
      <c r="A1413" s="37">
        <v>28821</v>
      </c>
      <c r="B1413" s="35" t="s">
        <v>1311</v>
      </c>
      <c r="C1413" s="27">
        <v>41445</v>
      </c>
      <c r="D1413" s="23" t="s">
        <v>9583</v>
      </c>
      <c r="E1413" s="23" t="s">
        <v>4824</v>
      </c>
      <c r="F1413" s="23" t="s">
        <v>4638</v>
      </c>
      <c r="G1413" s="23">
        <v>827004</v>
      </c>
      <c r="H1413" s="23" t="s">
        <v>5235</v>
      </c>
      <c r="I1413" s="23" t="s">
        <v>5235</v>
      </c>
      <c r="J1413" s="24" t="str">
        <f t="shared" si="22"/>
        <v>Jun-13</v>
      </c>
    </row>
    <row r="1414" spans="1:10" x14ac:dyDescent="0.2">
      <c r="A1414" s="37">
        <v>28822</v>
      </c>
      <c r="B1414" s="35" t="s">
        <v>5018</v>
      </c>
      <c r="C1414" s="27">
        <v>41445</v>
      </c>
      <c r="D1414" s="23" t="s">
        <v>9584</v>
      </c>
      <c r="E1414" s="23" t="s">
        <v>4666</v>
      </c>
      <c r="F1414" s="23" t="s">
        <v>4618</v>
      </c>
      <c r="G1414" s="23">
        <v>324009</v>
      </c>
      <c r="H1414" s="23" t="s">
        <v>5232</v>
      </c>
      <c r="I1414" s="23" t="s">
        <v>5232</v>
      </c>
      <c r="J1414" s="24" t="str">
        <f t="shared" si="22"/>
        <v>Jun-13</v>
      </c>
    </row>
    <row r="1415" spans="1:10" x14ac:dyDescent="0.2">
      <c r="A1415" s="37">
        <v>28825</v>
      </c>
      <c r="B1415" s="35" t="s">
        <v>1312</v>
      </c>
      <c r="C1415" s="27">
        <v>41445</v>
      </c>
      <c r="D1415" s="23" t="s">
        <v>9585</v>
      </c>
      <c r="E1415" s="23" t="s">
        <v>4644</v>
      </c>
      <c r="F1415" s="23" t="s">
        <v>3</v>
      </c>
      <c r="G1415" s="23">
        <v>250002</v>
      </c>
      <c r="H1415" s="23" t="s">
        <v>5232</v>
      </c>
      <c r="I1415" s="23" t="s">
        <v>5232</v>
      </c>
      <c r="J1415" s="24" t="str">
        <f t="shared" si="22"/>
        <v>Jun-13</v>
      </c>
    </row>
    <row r="1416" spans="1:10" x14ac:dyDescent="0.2">
      <c r="A1416" s="37">
        <v>28826</v>
      </c>
      <c r="B1416" s="35" t="s">
        <v>1313</v>
      </c>
      <c r="C1416" s="27">
        <v>41445</v>
      </c>
      <c r="D1416" s="23" t="s">
        <v>9586</v>
      </c>
      <c r="E1416" s="23" t="s">
        <v>4718</v>
      </c>
      <c r="F1416" s="23" t="s">
        <v>4598</v>
      </c>
      <c r="G1416" s="23">
        <v>505172</v>
      </c>
      <c r="H1416" s="23" t="s">
        <v>5233</v>
      </c>
      <c r="I1416" s="23" t="s">
        <v>5481</v>
      </c>
      <c r="J1416" s="24" t="str">
        <f t="shared" si="22"/>
        <v>Jun-13</v>
      </c>
    </row>
    <row r="1417" spans="1:10" x14ac:dyDescent="0.2">
      <c r="A1417" s="37">
        <v>28827</v>
      </c>
      <c r="B1417" s="35" t="s">
        <v>1314</v>
      </c>
      <c r="C1417" s="27">
        <v>41445</v>
      </c>
      <c r="D1417" s="23" t="s">
        <v>9587</v>
      </c>
      <c r="E1417" s="23" t="s">
        <v>4700</v>
      </c>
      <c r="F1417" s="23" t="s">
        <v>1</v>
      </c>
      <c r="G1417" s="23">
        <v>625020</v>
      </c>
      <c r="H1417" s="23" t="s">
        <v>5233</v>
      </c>
      <c r="I1417" s="23" t="s">
        <v>5233</v>
      </c>
      <c r="J1417" s="24" t="str">
        <f t="shared" si="22"/>
        <v>Jun-13</v>
      </c>
    </row>
    <row r="1418" spans="1:10" x14ac:dyDescent="0.2">
      <c r="A1418" s="37">
        <v>28828</v>
      </c>
      <c r="B1418" s="35" t="s">
        <v>1315</v>
      </c>
      <c r="C1418" s="27">
        <v>41445</v>
      </c>
      <c r="D1418" s="23" t="s">
        <v>9588</v>
      </c>
      <c r="E1418" s="23" t="s">
        <v>4648</v>
      </c>
      <c r="F1418" s="23" t="s">
        <v>4618</v>
      </c>
      <c r="G1418" s="23">
        <v>301001</v>
      </c>
      <c r="H1418" s="23" t="s">
        <v>5232</v>
      </c>
      <c r="I1418" s="23" t="s">
        <v>5232</v>
      </c>
      <c r="J1418" s="24" t="str">
        <f t="shared" si="22"/>
        <v>Jun-13</v>
      </c>
    </row>
    <row r="1419" spans="1:10" x14ac:dyDescent="0.2">
      <c r="A1419" s="37">
        <v>28829</v>
      </c>
      <c r="B1419" s="35" t="s">
        <v>1316</v>
      </c>
      <c r="C1419" s="27">
        <v>41445</v>
      </c>
      <c r="D1419" s="23" t="s">
        <v>9589</v>
      </c>
      <c r="E1419" s="23" t="s">
        <v>4703</v>
      </c>
      <c r="F1419" s="23" t="s">
        <v>3</v>
      </c>
      <c r="G1419" s="23">
        <v>282007</v>
      </c>
      <c r="H1419" s="23" t="s">
        <v>5232</v>
      </c>
      <c r="I1419" s="23" t="s">
        <v>5232</v>
      </c>
      <c r="J1419" s="24" t="str">
        <f t="shared" si="22"/>
        <v>Jun-13</v>
      </c>
    </row>
    <row r="1420" spans="1:10" x14ac:dyDescent="0.2">
      <c r="A1420" s="37">
        <v>28831</v>
      </c>
      <c r="B1420" s="35" t="s">
        <v>1318</v>
      </c>
      <c r="C1420" s="27">
        <v>41445</v>
      </c>
      <c r="D1420" s="23" t="s">
        <v>9590</v>
      </c>
      <c r="E1420" s="23" t="s">
        <v>4601</v>
      </c>
      <c r="F1420" s="23" t="s">
        <v>5</v>
      </c>
      <c r="G1420" s="23">
        <v>560010</v>
      </c>
      <c r="H1420" s="23" t="s">
        <v>5233</v>
      </c>
      <c r="I1420" s="23" t="s">
        <v>5233</v>
      </c>
      <c r="J1420" s="24" t="str">
        <f t="shared" si="22"/>
        <v>Jun-13</v>
      </c>
    </row>
    <row r="1421" spans="1:10" x14ac:dyDescent="0.2">
      <c r="A1421" s="37">
        <v>28832</v>
      </c>
      <c r="B1421" s="35" t="s">
        <v>1319</v>
      </c>
      <c r="C1421" s="27">
        <v>41445</v>
      </c>
      <c r="D1421" s="23" t="s">
        <v>9591</v>
      </c>
      <c r="E1421" s="23" t="s">
        <v>4599</v>
      </c>
      <c r="F1421" s="23" t="s">
        <v>4598</v>
      </c>
      <c r="G1421" s="23">
        <v>500048</v>
      </c>
      <c r="H1421" s="23" t="s">
        <v>5233</v>
      </c>
      <c r="I1421" s="23" t="s">
        <v>5481</v>
      </c>
      <c r="J1421" s="24" t="str">
        <f t="shared" si="22"/>
        <v>Jun-13</v>
      </c>
    </row>
    <row r="1422" spans="1:10" x14ac:dyDescent="0.2">
      <c r="A1422" s="37">
        <v>28833</v>
      </c>
      <c r="B1422" s="35" t="s">
        <v>1320</v>
      </c>
      <c r="C1422" s="27">
        <v>41445</v>
      </c>
      <c r="D1422" s="23" t="s">
        <v>9592</v>
      </c>
      <c r="E1422" s="23" t="s">
        <v>4841</v>
      </c>
      <c r="F1422" s="23" t="s">
        <v>5</v>
      </c>
      <c r="G1422" s="23">
        <v>583103</v>
      </c>
      <c r="H1422" s="23" t="s">
        <v>5233</v>
      </c>
      <c r="I1422" s="23" t="s">
        <v>5233</v>
      </c>
      <c r="J1422" s="24" t="str">
        <f t="shared" si="22"/>
        <v>Jun-13</v>
      </c>
    </row>
    <row r="1423" spans="1:10" x14ac:dyDescent="0.2">
      <c r="A1423" s="37">
        <v>28834</v>
      </c>
      <c r="B1423" s="35" t="s">
        <v>1321</v>
      </c>
      <c r="C1423" s="27">
        <v>41445</v>
      </c>
      <c r="D1423" s="23" t="s">
        <v>9593</v>
      </c>
      <c r="E1423" s="23" t="s">
        <v>4737</v>
      </c>
      <c r="F1423" s="23" t="s">
        <v>8</v>
      </c>
      <c r="G1423" s="23">
        <v>414003</v>
      </c>
      <c r="H1423" s="23" t="s">
        <v>5234</v>
      </c>
      <c r="I1423" s="23" t="s">
        <v>5234</v>
      </c>
      <c r="J1423" s="24" t="str">
        <f t="shared" si="22"/>
        <v>Jun-13</v>
      </c>
    </row>
    <row r="1424" spans="1:10" x14ac:dyDescent="0.2">
      <c r="A1424" s="37">
        <v>28835</v>
      </c>
      <c r="B1424" s="35" t="s">
        <v>1322</v>
      </c>
      <c r="C1424" s="27">
        <v>41445</v>
      </c>
      <c r="D1424" s="23" t="s">
        <v>9594</v>
      </c>
      <c r="E1424" s="23" t="s">
        <v>4627</v>
      </c>
      <c r="F1424" s="23" t="s">
        <v>8</v>
      </c>
      <c r="G1424" s="23">
        <v>440008</v>
      </c>
      <c r="H1424" s="23" t="s">
        <v>5234</v>
      </c>
      <c r="I1424" s="23" t="s">
        <v>5234</v>
      </c>
      <c r="J1424" s="24" t="str">
        <f t="shared" si="22"/>
        <v>Jun-13</v>
      </c>
    </row>
    <row r="1425" spans="1:10" x14ac:dyDescent="0.2">
      <c r="A1425" s="37">
        <v>28836</v>
      </c>
      <c r="B1425" s="35" t="s">
        <v>1323</v>
      </c>
      <c r="C1425" s="27">
        <v>41445</v>
      </c>
      <c r="D1425" s="23" t="s">
        <v>9595</v>
      </c>
      <c r="E1425" s="23" t="s">
        <v>4601</v>
      </c>
      <c r="F1425" s="23" t="s">
        <v>5</v>
      </c>
      <c r="G1425" s="23">
        <v>560079</v>
      </c>
      <c r="H1425" s="23" t="s">
        <v>5233</v>
      </c>
      <c r="I1425" s="23" t="s">
        <v>5233</v>
      </c>
      <c r="J1425" s="24" t="str">
        <f t="shared" si="22"/>
        <v>Jun-13</v>
      </c>
    </row>
    <row r="1426" spans="1:10" x14ac:dyDescent="0.2">
      <c r="A1426" s="37">
        <v>28838</v>
      </c>
      <c r="B1426" s="35" t="s">
        <v>1324</v>
      </c>
      <c r="C1426" s="27">
        <v>41445</v>
      </c>
      <c r="D1426" s="23" t="s">
        <v>9596</v>
      </c>
      <c r="E1426" s="23" t="s">
        <v>4842</v>
      </c>
      <c r="F1426" s="23" t="s">
        <v>5</v>
      </c>
      <c r="G1426" s="23">
        <v>577522</v>
      </c>
      <c r="H1426" s="23" t="s">
        <v>5233</v>
      </c>
      <c r="I1426" s="23" t="s">
        <v>5233</v>
      </c>
      <c r="J1426" s="24" t="str">
        <f t="shared" si="22"/>
        <v>Jun-13</v>
      </c>
    </row>
    <row r="1427" spans="1:10" x14ac:dyDescent="0.2">
      <c r="A1427" s="37">
        <v>28839</v>
      </c>
      <c r="B1427" s="35" t="s">
        <v>1325</v>
      </c>
      <c r="C1427" s="27">
        <v>41445</v>
      </c>
      <c r="D1427" s="23" t="s">
        <v>11611</v>
      </c>
      <c r="E1427" s="23" t="s">
        <v>4627</v>
      </c>
      <c r="F1427" s="23" t="s">
        <v>8</v>
      </c>
      <c r="G1427" s="23">
        <v>440002</v>
      </c>
      <c r="H1427" s="23" t="s">
        <v>5234</v>
      </c>
      <c r="I1427" s="23" t="s">
        <v>5234</v>
      </c>
      <c r="J1427" s="24" t="str">
        <f t="shared" si="22"/>
        <v>Jun-13</v>
      </c>
    </row>
    <row r="1428" spans="1:10" x14ac:dyDescent="0.2">
      <c r="A1428" s="37">
        <v>28841</v>
      </c>
      <c r="B1428" s="35" t="s">
        <v>1326</v>
      </c>
      <c r="C1428" s="27">
        <v>41445</v>
      </c>
      <c r="D1428" s="23" t="s">
        <v>9597</v>
      </c>
      <c r="E1428" s="23" t="s">
        <v>4702</v>
      </c>
      <c r="F1428" s="23" t="s">
        <v>1</v>
      </c>
      <c r="G1428" s="23">
        <v>620002</v>
      </c>
      <c r="H1428" s="23" t="s">
        <v>5233</v>
      </c>
      <c r="I1428" s="23" t="s">
        <v>5233</v>
      </c>
      <c r="J1428" s="24" t="str">
        <f t="shared" si="22"/>
        <v>Jun-13</v>
      </c>
    </row>
    <row r="1429" spans="1:10" x14ac:dyDescent="0.2">
      <c r="A1429" s="37">
        <v>28842</v>
      </c>
      <c r="B1429" s="35" t="s">
        <v>1327</v>
      </c>
      <c r="C1429" s="27">
        <v>41445</v>
      </c>
      <c r="D1429" s="23" t="s">
        <v>9598</v>
      </c>
      <c r="E1429" s="23" t="s">
        <v>4614</v>
      </c>
      <c r="F1429" s="23" t="s">
        <v>1</v>
      </c>
      <c r="G1429" s="23">
        <v>638009</v>
      </c>
      <c r="H1429" s="23" t="s">
        <v>5233</v>
      </c>
      <c r="I1429" s="23" t="s">
        <v>5233</v>
      </c>
      <c r="J1429" s="24" t="str">
        <f t="shared" si="22"/>
        <v>Jun-13</v>
      </c>
    </row>
    <row r="1430" spans="1:10" x14ac:dyDescent="0.2">
      <c r="A1430" s="37">
        <v>28845</v>
      </c>
      <c r="B1430" s="35" t="s">
        <v>1328</v>
      </c>
      <c r="C1430" s="27">
        <v>41445</v>
      </c>
      <c r="D1430" s="23" t="s">
        <v>9599</v>
      </c>
      <c r="E1430" s="23" t="s">
        <v>4660</v>
      </c>
      <c r="F1430" s="23" t="s">
        <v>3</v>
      </c>
      <c r="G1430" s="23">
        <v>208011</v>
      </c>
      <c r="H1430" s="23" t="s">
        <v>5232</v>
      </c>
      <c r="I1430" s="23" t="s">
        <v>5232</v>
      </c>
      <c r="J1430" s="24" t="str">
        <f t="shared" si="22"/>
        <v>Jun-13</v>
      </c>
    </row>
    <row r="1431" spans="1:10" x14ac:dyDescent="0.2">
      <c r="A1431" s="37">
        <v>28847</v>
      </c>
      <c r="B1431" s="35" t="s">
        <v>1329</v>
      </c>
      <c r="C1431" s="27">
        <v>41445</v>
      </c>
      <c r="D1431" s="23" t="s">
        <v>9600</v>
      </c>
      <c r="E1431" s="23" t="s">
        <v>4665</v>
      </c>
      <c r="F1431" s="23" t="s">
        <v>4631</v>
      </c>
      <c r="G1431" s="23">
        <v>390001</v>
      </c>
      <c r="H1431" s="23" t="s">
        <v>5234</v>
      </c>
      <c r="I1431" s="23" t="s">
        <v>5234</v>
      </c>
      <c r="J1431" s="24" t="str">
        <f t="shared" si="22"/>
        <v>Jun-13</v>
      </c>
    </row>
    <row r="1432" spans="1:10" x14ac:dyDescent="0.2">
      <c r="A1432" s="37">
        <v>28848</v>
      </c>
      <c r="B1432" s="35" t="s">
        <v>1330</v>
      </c>
      <c r="C1432" s="27">
        <v>41445</v>
      </c>
      <c r="D1432" s="23" t="s">
        <v>9601</v>
      </c>
      <c r="E1432" s="23" t="s">
        <v>4665</v>
      </c>
      <c r="F1432" s="23" t="s">
        <v>4631</v>
      </c>
      <c r="G1432" s="23">
        <v>390020</v>
      </c>
      <c r="H1432" s="23" t="s">
        <v>5234</v>
      </c>
      <c r="I1432" s="23" t="s">
        <v>5234</v>
      </c>
      <c r="J1432" s="24" t="str">
        <f t="shared" si="22"/>
        <v>Jun-13</v>
      </c>
    </row>
    <row r="1433" spans="1:10" x14ac:dyDescent="0.2">
      <c r="A1433" s="37">
        <v>28850</v>
      </c>
      <c r="B1433" s="35" t="s">
        <v>1332</v>
      </c>
      <c r="C1433" s="27">
        <v>41445</v>
      </c>
      <c r="D1433" s="23" t="s">
        <v>9602</v>
      </c>
      <c r="E1433" s="23" t="s">
        <v>4614</v>
      </c>
      <c r="F1433" s="23" t="s">
        <v>1</v>
      </c>
      <c r="G1433" s="23">
        <v>638011</v>
      </c>
      <c r="H1433" s="23" t="s">
        <v>5233</v>
      </c>
      <c r="I1433" s="23" t="s">
        <v>5233</v>
      </c>
      <c r="J1433" s="24" t="str">
        <f t="shared" si="22"/>
        <v>Jun-13</v>
      </c>
    </row>
    <row r="1434" spans="1:10" x14ac:dyDescent="0.2">
      <c r="A1434" s="37">
        <v>28851</v>
      </c>
      <c r="B1434" s="35" t="s">
        <v>1333</v>
      </c>
      <c r="C1434" s="27">
        <v>41445</v>
      </c>
      <c r="D1434" s="23" t="s">
        <v>9603</v>
      </c>
      <c r="E1434" s="23" t="s">
        <v>4616</v>
      </c>
      <c r="F1434" s="23" t="s">
        <v>1</v>
      </c>
      <c r="G1434" s="23">
        <v>636007</v>
      </c>
      <c r="H1434" s="23" t="s">
        <v>5233</v>
      </c>
      <c r="I1434" s="23" t="s">
        <v>5233</v>
      </c>
      <c r="J1434" s="24" t="str">
        <f t="shared" si="22"/>
        <v>Jun-13</v>
      </c>
    </row>
    <row r="1435" spans="1:10" x14ac:dyDescent="0.2">
      <c r="A1435" s="37">
        <v>28853</v>
      </c>
      <c r="B1435" s="35" t="s">
        <v>1334</v>
      </c>
      <c r="C1435" s="27">
        <v>41445</v>
      </c>
      <c r="D1435" s="23" t="s">
        <v>9604</v>
      </c>
      <c r="E1435" s="23" t="s">
        <v>6413</v>
      </c>
      <c r="F1435" s="23" t="s">
        <v>4598</v>
      </c>
      <c r="G1435" s="23">
        <v>500003</v>
      </c>
      <c r="H1435" s="23" t="s">
        <v>5233</v>
      </c>
      <c r="I1435" s="23" t="s">
        <v>5481</v>
      </c>
      <c r="J1435" s="24" t="str">
        <f t="shared" si="22"/>
        <v>Jun-13</v>
      </c>
    </row>
    <row r="1436" spans="1:10" x14ac:dyDescent="0.2">
      <c r="A1436" s="37">
        <v>28855</v>
      </c>
      <c r="B1436" s="35" t="s">
        <v>1335</v>
      </c>
      <c r="C1436" s="27">
        <v>41445</v>
      </c>
      <c r="D1436" s="23" t="s">
        <v>11612</v>
      </c>
      <c r="E1436" s="23" t="s">
        <v>4791</v>
      </c>
      <c r="F1436" s="23" t="s">
        <v>2</v>
      </c>
      <c r="G1436" s="23">
        <v>140001</v>
      </c>
      <c r="H1436" s="23" t="s">
        <v>5232</v>
      </c>
      <c r="I1436" s="23" t="s">
        <v>5232</v>
      </c>
      <c r="J1436" s="24" t="str">
        <f t="shared" si="22"/>
        <v>Jun-13</v>
      </c>
    </row>
    <row r="1437" spans="1:10" x14ac:dyDescent="0.2">
      <c r="A1437" s="37">
        <v>28856</v>
      </c>
      <c r="B1437" s="35" t="s">
        <v>1336</v>
      </c>
      <c r="C1437" s="27">
        <v>41445</v>
      </c>
      <c r="D1437" s="23" t="s">
        <v>9605</v>
      </c>
      <c r="E1437" s="23" t="s">
        <v>4665</v>
      </c>
      <c r="F1437" s="23" t="s">
        <v>4631</v>
      </c>
      <c r="G1437" s="23">
        <v>390001</v>
      </c>
      <c r="H1437" s="23" t="s">
        <v>5234</v>
      </c>
      <c r="I1437" s="23" t="s">
        <v>5234</v>
      </c>
      <c r="J1437" s="24" t="str">
        <f t="shared" si="22"/>
        <v>Jun-13</v>
      </c>
    </row>
    <row r="1438" spans="1:10" x14ac:dyDescent="0.2">
      <c r="A1438" s="37">
        <v>28857</v>
      </c>
      <c r="B1438" s="35" t="s">
        <v>1337</v>
      </c>
      <c r="C1438" s="27">
        <v>41445</v>
      </c>
      <c r="D1438" s="23" t="s">
        <v>9606</v>
      </c>
      <c r="E1438" s="23" t="s">
        <v>4665</v>
      </c>
      <c r="F1438" s="23" t="s">
        <v>4631</v>
      </c>
      <c r="G1438" s="23">
        <v>390023</v>
      </c>
      <c r="H1438" s="23" t="s">
        <v>5234</v>
      </c>
      <c r="I1438" s="23" t="s">
        <v>5234</v>
      </c>
      <c r="J1438" s="24" t="str">
        <f t="shared" si="22"/>
        <v>Jun-13</v>
      </c>
    </row>
    <row r="1439" spans="1:10" x14ac:dyDescent="0.2">
      <c r="A1439" s="37">
        <v>28858</v>
      </c>
      <c r="B1439" s="35" t="s">
        <v>1338</v>
      </c>
      <c r="C1439" s="27">
        <v>41445</v>
      </c>
      <c r="D1439" s="23" t="s">
        <v>9607</v>
      </c>
      <c r="E1439" s="23" t="s">
        <v>4665</v>
      </c>
      <c r="F1439" s="23" t="s">
        <v>4631</v>
      </c>
      <c r="G1439" s="23">
        <v>390023</v>
      </c>
      <c r="H1439" s="23" t="s">
        <v>5234</v>
      </c>
      <c r="I1439" s="23" t="s">
        <v>5234</v>
      </c>
      <c r="J1439" s="24" t="str">
        <f t="shared" si="22"/>
        <v>Jun-13</v>
      </c>
    </row>
    <row r="1440" spans="1:10" x14ac:dyDescent="0.2">
      <c r="A1440" s="37">
        <v>28859</v>
      </c>
      <c r="B1440" s="35" t="s">
        <v>1339</v>
      </c>
      <c r="C1440" s="27">
        <v>41445</v>
      </c>
      <c r="D1440" s="23" t="s">
        <v>9608</v>
      </c>
      <c r="E1440" s="23" t="s">
        <v>4753</v>
      </c>
      <c r="F1440" s="23" t="s">
        <v>4590</v>
      </c>
      <c r="G1440" s="23">
        <v>132103</v>
      </c>
      <c r="H1440" s="23" t="s">
        <v>5232</v>
      </c>
      <c r="I1440" s="23" t="s">
        <v>5232</v>
      </c>
      <c r="J1440" s="24" t="str">
        <f t="shared" si="22"/>
        <v>Jun-13</v>
      </c>
    </row>
    <row r="1441" spans="1:10" x14ac:dyDescent="0.2">
      <c r="A1441" s="37">
        <v>28861</v>
      </c>
      <c r="B1441" s="35" t="s">
        <v>1340</v>
      </c>
      <c r="C1441" s="27">
        <v>41445</v>
      </c>
      <c r="D1441" s="23" t="s">
        <v>9609</v>
      </c>
      <c r="E1441" s="23" t="s">
        <v>4633</v>
      </c>
      <c r="F1441" s="23" t="s">
        <v>8</v>
      </c>
      <c r="G1441" s="23">
        <v>422009</v>
      </c>
      <c r="H1441" s="23" t="s">
        <v>5234</v>
      </c>
      <c r="I1441" s="23" t="s">
        <v>5234</v>
      </c>
      <c r="J1441" s="24" t="str">
        <f t="shared" si="22"/>
        <v>Jun-13</v>
      </c>
    </row>
    <row r="1442" spans="1:10" x14ac:dyDescent="0.2">
      <c r="A1442" s="37">
        <v>28862</v>
      </c>
      <c r="B1442" s="35" t="s">
        <v>1341</v>
      </c>
      <c r="C1442" s="27">
        <v>41445</v>
      </c>
      <c r="D1442" s="23" t="s">
        <v>9610</v>
      </c>
      <c r="E1442" s="23" t="s">
        <v>4607</v>
      </c>
      <c r="F1442" s="23" t="s">
        <v>8</v>
      </c>
      <c r="G1442" s="23">
        <v>411017</v>
      </c>
      <c r="H1442" s="23" t="s">
        <v>5234</v>
      </c>
      <c r="I1442" s="23" t="s">
        <v>5234</v>
      </c>
      <c r="J1442" s="24" t="str">
        <f t="shared" si="22"/>
        <v>Jun-13</v>
      </c>
    </row>
    <row r="1443" spans="1:10" x14ac:dyDescent="0.2">
      <c r="A1443" s="37">
        <v>28863</v>
      </c>
      <c r="B1443" s="35" t="s">
        <v>1342</v>
      </c>
      <c r="C1443" s="27">
        <v>41445</v>
      </c>
      <c r="D1443" s="23" t="s">
        <v>9611</v>
      </c>
      <c r="E1443" s="23" t="s">
        <v>4599</v>
      </c>
      <c r="F1443" s="23" t="s">
        <v>4598</v>
      </c>
      <c r="G1443" s="23">
        <v>500082</v>
      </c>
      <c r="H1443" s="23" t="s">
        <v>5233</v>
      </c>
      <c r="I1443" s="23" t="s">
        <v>5481</v>
      </c>
      <c r="J1443" s="24" t="str">
        <f t="shared" si="22"/>
        <v>Jun-13</v>
      </c>
    </row>
    <row r="1444" spans="1:10" x14ac:dyDescent="0.2">
      <c r="A1444" s="37">
        <v>28864</v>
      </c>
      <c r="B1444" s="35" t="s">
        <v>1343</v>
      </c>
      <c r="C1444" s="27">
        <v>41445</v>
      </c>
      <c r="D1444" s="23" t="s">
        <v>9612</v>
      </c>
      <c r="E1444" s="23" t="s">
        <v>4665</v>
      </c>
      <c r="F1444" s="23" t="s">
        <v>4631</v>
      </c>
      <c r="G1444" s="23">
        <v>390007</v>
      </c>
      <c r="H1444" s="23" t="s">
        <v>5234</v>
      </c>
      <c r="I1444" s="23" t="s">
        <v>5234</v>
      </c>
      <c r="J1444" s="24" t="str">
        <f t="shared" si="22"/>
        <v>Jun-13</v>
      </c>
    </row>
    <row r="1445" spans="1:10" x14ac:dyDescent="0.2">
      <c r="A1445" s="37">
        <v>28866</v>
      </c>
      <c r="B1445" s="35" t="s">
        <v>7590</v>
      </c>
      <c r="C1445" s="27">
        <v>41445</v>
      </c>
      <c r="D1445" s="23" t="s">
        <v>9613</v>
      </c>
      <c r="E1445" s="23" t="s">
        <v>4665</v>
      </c>
      <c r="F1445" s="23" t="s">
        <v>4631</v>
      </c>
      <c r="G1445" s="23">
        <v>390005</v>
      </c>
      <c r="H1445" s="23" t="s">
        <v>5234</v>
      </c>
      <c r="I1445" s="23" t="s">
        <v>5234</v>
      </c>
      <c r="J1445" s="24" t="str">
        <f t="shared" si="22"/>
        <v>Jun-13</v>
      </c>
    </row>
    <row r="1446" spans="1:10" x14ac:dyDescent="0.2">
      <c r="A1446" s="37">
        <v>28867</v>
      </c>
      <c r="B1446" s="35" t="s">
        <v>1344</v>
      </c>
      <c r="C1446" s="27">
        <v>41445</v>
      </c>
      <c r="D1446" s="23" t="s">
        <v>9614</v>
      </c>
      <c r="E1446" s="23" t="s">
        <v>4677</v>
      </c>
      <c r="F1446" s="23" t="s">
        <v>4590</v>
      </c>
      <c r="G1446" s="23">
        <v>123401</v>
      </c>
      <c r="H1446" s="23" t="s">
        <v>5232</v>
      </c>
      <c r="I1446" s="23" t="s">
        <v>5232</v>
      </c>
      <c r="J1446" s="24" t="str">
        <f t="shared" si="22"/>
        <v>Jun-13</v>
      </c>
    </row>
    <row r="1447" spans="1:10" x14ac:dyDescent="0.2">
      <c r="A1447" s="37">
        <v>28869</v>
      </c>
      <c r="B1447" s="35" t="s">
        <v>1345</v>
      </c>
      <c r="C1447" s="27">
        <v>41445</v>
      </c>
      <c r="D1447" s="23" t="s">
        <v>9615</v>
      </c>
      <c r="E1447" s="23" t="s">
        <v>4607</v>
      </c>
      <c r="F1447" s="23" t="s">
        <v>8</v>
      </c>
      <c r="G1447" s="23">
        <v>411030</v>
      </c>
      <c r="H1447" s="23" t="s">
        <v>5234</v>
      </c>
      <c r="I1447" s="23" t="s">
        <v>5234</v>
      </c>
      <c r="J1447" s="24" t="str">
        <f t="shared" si="22"/>
        <v>Jun-13</v>
      </c>
    </row>
    <row r="1448" spans="1:10" x14ac:dyDescent="0.2">
      <c r="A1448" s="37">
        <v>28871</v>
      </c>
      <c r="B1448" s="35" t="s">
        <v>1346</v>
      </c>
      <c r="C1448" s="27">
        <v>41445</v>
      </c>
      <c r="D1448" s="23" t="s">
        <v>9616</v>
      </c>
      <c r="E1448" s="23" t="s">
        <v>4744</v>
      </c>
      <c r="F1448" s="23" t="s">
        <v>7</v>
      </c>
      <c r="G1448" s="23">
        <v>515001</v>
      </c>
      <c r="H1448" s="23" t="s">
        <v>5233</v>
      </c>
      <c r="I1448" s="23" t="s">
        <v>5481</v>
      </c>
      <c r="J1448" s="24" t="str">
        <f t="shared" si="22"/>
        <v>Jun-13</v>
      </c>
    </row>
    <row r="1449" spans="1:10" x14ac:dyDescent="0.2">
      <c r="A1449" s="37">
        <v>28872</v>
      </c>
      <c r="B1449" s="35" t="s">
        <v>1347</v>
      </c>
      <c r="C1449" s="27">
        <v>41445</v>
      </c>
      <c r="D1449" s="23" t="s">
        <v>9617</v>
      </c>
      <c r="E1449" s="23" t="s">
        <v>4607</v>
      </c>
      <c r="F1449" s="23" t="s">
        <v>8</v>
      </c>
      <c r="G1449" s="23">
        <v>411019</v>
      </c>
      <c r="H1449" s="23" t="s">
        <v>5234</v>
      </c>
      <c r="I1449" s="23" t="s">
        <v>5234</v>
      </c>
      <c r="J1449" s="24" t="str">
        <f t="shared" si="22"/>
        <v>Jun-13</v>
      </c>
    </row>
    <row r="1450" spans="1:10" x14ac:dyDescent="0.2">
      <c r="A1450" s="37">
        <v>28873</v>
      </c>
      <c r="B1450" s="35" t="s">
        <v>1348</v>
      </c>
      <c r="C1450" s="27">
        <v>41445</v>
      </c>
      <c r="D1450" s="23" t="s">
        <v>9618</v>
      </c>
      <c r="E1450" s="23" t="s">
        <v>4621</v>
      </c>
      <c r="F1450" s="23" t="s">
        <v>8</v>
      </c>
      <c r="G1450" s="23">
        <v>400705</v>
      </c>
      <c r="H1450" s="23" t="s">
        <v>5234</v>
      </c>
      <c r="I1450" s="23" t="s">
        <v>5234</v>
      </c>
      <c r="J1450" s="24" t="str">
        <f t="shared" si="22"/>
        <v>Jun-13</v>
      </c>
    </row>
    <row r="1451" spans="1:10" x14ac:dyDescent="0.2">
      <c r="A1451" s="37">
        <v>28874</v>
      </c>
      <c r="B1451" s="35" t="s">
        <v>1349</v>
      </c>
      <c r="C1451" s="27">
        <v>41445</v>
      </c>
      <c r="D1451" s="23" t="s">
        <v>9619</v>
      </c>
      <c r="E1451" s="23" t="s">
        <v>4600</v>
      </c>
      <c r="F1451" s="23" t="s">
        <v>8</v>
      </c>
      <c r="G1451" s="23">
        <v>400104</v>
      </c>
      <c r="H1451" s="23" t="s">
        <v>5234</v>
      </c>
      <c r="I1451" s="23" t="s">
        <v>5234</v>
      </c>
      <c r="J1451" s="24" t="str">
        <f t="shared" si="22"/>
        <v>Jun-13</v>
      </c>
    </row>
    <row r="1452" spans="1:10" x14ac:dyDescent="0.2">
      <c r="A1452" s="37">
        <v>28875</v>
      </c>
      <c r="B1452" s="35" t="s">
        <v>1350</v>
      </c>
      <c r="C1452" s="27">
        <v>41445</v>
      </c>
      <c r="D1452" s="23" t="s">
        <v>9620</v>
      </c>
      <c r="E1452" s="23" t="s">
        <v>4600</v>
      </c>
      <c r="F1452" s="23" t="s">
        <v>8</v>
      </c>
      <c r="G1452" s="23">
        <v>400055</v>
      </c>
      <c r="H1452" s="23" t="s">
        <v>5234</v>
      </c>
      <c r="I1452" s="23" t="s">
        <v>5234</v>
      </c>
      <c r="J1452" s="24" t="str">
        <f t="shared" si="22"/>
        <v>Jun-13</v>
      </c>
    </row>
    <row r="1453" spans="1:10" x14ac:dyDescent="0.2">
      <c r="A1453" s="37">
        <v>28876</v>
      </c>
      <c r="B1453" s="35" t="s">
        <v>1351</v>
      </c>
      <c r="C1453" s="27">
        <v>41445</v>
      </c>
      <c r="D1453" s="23" t="s">
        <v>9621</v>
      </c>
      <c r="E1453" s="23" t="s">
        <v>4603</v>
      </c>
      <c r="F1453" s="23" t="s">
        <v>4602</v>
      </c>
      <c r="G1453" s="23">
        <v>403516</v>
      </c>
      <c r="H1453" s="23" t="s">
        <v>5234</v>
      </c>
      <c r="I1453" s="23" t="s">
        <v>5234</v>
      </c>
      <c r="J1453" s="24" t="str">
        <f t="shared" si="22"/>
        <v>Jun-13</v>
      </c>
    </row>
    <row r="1454" spans="1:10" x14ac:dyDescent="0.2">
      <c r="A1454" s="37">
        <v>28877</v>
      </c>
      <c r="B1454" s="35" t="s">
        <v>1352</v>
      </c>
      <c r="C1454" s="27">
        <v>41445</v>
      </c>
      <c r="D1454" s="23" t="s">
        <v>9622</v>
      </c>
      <c r="E1454" s="23" t="s">
        <v>4843</v>
      </c>
      <c r="F1454" s="23" t="s">
        <v>5</v>
      </c>
      <c r="G1454" s="23">
        <v>571201</v>
      </c>
      <c r="H1454" s="23" t="s">
        <v>5233</v>
      </c>
      <c r="I1454" s="23" t="s">
        <v>5233</v>
      </c>
      <c r="J1454" s="24" t="str">
        <f t="shared" si="22"/>
        <v>Jun-13</v>
      </c>
    </row>
    <row r="1455" spans="1:10" x14ac:dyDescent="0.2">
      <c r="A1455" s="37">
        <v>28878</v>
      </c>
      <c r="B1455" s="35" t="s">
        <v>1353</v>
      </c>
      <c r="C1455" s="27">
        <v>41445</v>
      </c>
      <c r="D1455" s="23" t="s">
        <v>9623</v>
      </c>
      <c r="E1455" s="23" t="s">
        <v>4737</v>
      </c>
      <c r="F1455" s="23" t="s">
        <v>8</v>
      </c>
      <c r="G1455" s="23">
        <v>414004</v>
      </c>
      <c r="H1455" s="23" t="s">
        <v>5234</v>
      </c>
      <c r="I1455" s="23" t="s">
        <v>5234</v>
      </c>
      <c r="J1455" s="24" t="str">
        <f t="shared" si="22"/>
        <v>Jun-13</v>
      </c>
    </row>
    <row r="1456" spans="1:10" x14ac:dyDescent="0.2">
      <c r="A1456" s="37">
        <v>28879</v>
      </c>
      <c r="B1456" s="35" t="s">
        <v>1354</v>
      </c>
      <c r="C1456" s="27">
        <v>41445</v>
      </c>
      <c r="D1456" s="23" t="s">
        <v>9624</v>
      </c>
      <c r="E1456" s="23" t="s">
        <v>4661</v>
      </c>
      <c r="F1456" s="23" t="s">
        <v>3</v>
      </c>
      <c r="G1456" s="23">
        <v>221005</v>
      </c>
      <c r="H1456" s="23" t="s">
        <v>5232</v>
      </c>
      <c r="I1456" s="23" t="s">
        <v>5232</v>
      </c>
      <c r="J1456" s="24" t="str">
        <f t="shared" si="22"/>
        <v>Jun-13</v>
      </c>
    </row>
    <row r="1457" spans="1:10" x14ac:dyDescent="0.2">
      <c r="A1457" s="37">
        <v>28880</v>
      </c>
      <c r="B1457" s="35" t="s">
        <v>5019</v>
      </c>
      <c r="C1457" s="27">
        <v>41445</v>
      </c>
      <c r="D1457" s="23" t="s">
        <v>9625</v>
      </c>
      <c r="E1457" s="23" t="s">
        <v>4660</v>
      </c>
      <c r="F1457" s="23" t="s">
        <v>3</v>
      </c>
      <c r="G1457" s="23">
        <v>208002</v>
      </c>
      <c r="H1457" s="23" t="s">
        <v>5232</v>
      </c>
      <c r="I1457" s="23" t="s">
        <v>5232</v>
      </c>
      <c r="J1457" s="24" t="str">
        <f t="shared" si="22"/>
        <v>Jun-13</v>
      </c>
    </row>
    <row r="1458" spans="1:10" x14ac:dyDescent="0.2">
      <c r="A1458" s="37">
        <v>28882</v>
      </c>
      <c r="B1458" s="35" t="s">
        <v>1355</v>
      </c>
      <c r="C1458" s="27">
        <v>41445</v>
      </c>
      <c r="D1458" s="23" t="s">
        <v>9626</v>
      </c>
      <c r="E1458" s="23" t="s">
        <v>4662</v>
      </c>
      <c r="F1458" s="23" t="s">
        <v>3</v>
      </c>
      <c r="G1458" s="23">
        <v>211002</v>
      </c>
      <c r="H1458" s="23" t="s">
        <v>5232</v>
      </c>
      <c r="I1458" s="23" t="s">
        <v>5232</v>
      </c>
      <c r="J1458" s="24" t="str">
        <f t="shared" si="22"/>
        <v>Jun-13</v>
      </c>
    </row>
    <row r="1459" spans="1:10" x14ac:dyDescent="0.2">
      <c r="A1459" s="37">
        <v>28885</v>
      </c>
      <c r="B1459" s="35" t="s">
        <v>1356</v>
      </c>
      <c r="C1459" s="27">
        <v>41445</v>
      </c>
      <c r="D1459" s="23" t="s">
        <v>9627</v>
      </c>
      <c r="E1459" s="23" t="s">
        <v>4844</v>
      </c>
      <c r="F1459" s="23" t="s">
        <v>5</v>
      </c>
      <c r="G1459" s="23">
        <v>587101</v>
      </c>
      <c r="H1459" s="23" t="s">
        <v>5233</v>
      </c>
      <c r="I1459" s="23" t="s">
        <v>5233</v>
      </c>
      <c r="J1459" s="24" t="str">
        <f t="shared" si="22"/>
        <v>Jun-13</v>
      </c>
    </row>
    <row r="1460" spans="1:10" x14ac:dyDescent="0.2">
      <c r="A1460" s="37">
        <v>28886</v>
      </c>
      <c r="B1460" s="35" t="s">
        <v>1357</v>
      </c>
      <c r="C1460" s="27">
        <v>41445</v>
      </c>
      <c r="D1460" s="23" t="s">
        <v>11613</v>
      </c>
      <c r="E1460" s="23" t="s">
        <v>6413</v>
      </c>
      <c r="F1460" s="23" t="s">
        <v>4598</v>
      </c>
      <c r="G1460" s="23">
        <v>500026</v>
      </c>
      <c r="H1460" s="23" t="s">
        <v>5233</v>
      </c>
      <c r="I1460" s="23" t="s">
        <v>5481</v>
      </c>
      <c r="J1460" s="24" t="str">
        <f t="shared" si="22"/>
        <v>Jun-13</v>
      </c>
    </row>
    <row r="1461" spans="1:10" x14ac:dyDescent="0.2">
      <c r="A1461" s="37">
        <v>28888</v>
      </c>
      <c r="B1461" s="35" t="s">
        <v>1358</v>
      </c>
      <c r="C1461" s="27">
        <v>41445</v>
      </c>
      <c r="D1461" s="23" t="s">
        <v>11614</v>
      </c>
      <c r="E1461" s="23" t="s">
        <v>4601</v>
      </c>
      <c r="F1461" s="23" t="s">
        <v>5</v>
      </c>
      <c r="G1461" s="23">
        <v>560064</v>
      </c>
      <c r="H1461" s="23" t="s">
        <v>5233</v>
      </c>
      <c r="I1461" s="23" t="s">
        <v>5233</v>
      </c>
      <c r="J1461" s="24" t="str">
        <f t="shared" si="22"/>
        <v>Jun-13</v>
      </c>
    </row>
    <row r="1462" spans="1:10" x14ac:dyDescent="0.2">
      <c r="A1462" s="37">
        <v>28889</v>
      </c>
      <c r="B1462" s="35" t="s">
        <v>1359</v>
      </c>
      <c r="C1462" s="27">
        <v>41445</v>
      </c>
      <c r="D1462" s="23" t="s">
        <v>9628</v>
      </c>
      <c r="E1462" s="23" t="s">
        <v>4613</v>
      </c>
      <c r="F1462" s="23" t="s">
        <v>1</v>
      </c>
      <c r="G1462" s="23">
        <v>635109</v>
      </c>
      <c r="H1462" s="23" t="s">
        <v>5233</v>
      </c>
      <c r="I1462" s="23" t="s">
        <v>5233</v>
      </c>
      <c r="J1462" s="24" t="str">
        <f t="shared" si="22"/>
        <v>Jun-13</v>
      </c>
    </row>
    <row r="1463" spans="1:10" x14ac:dyDescent="0.2">
      <c r="A1463" s="37">
        <v>28890</v>
      </c>
      <c r="B1463" s="35" t="s">
        <v>1360</v>
      </c>
      <c r="C1463" s="27">
        <v>41445</v>
      </c>
      <c r="D1463" s="23" t="s">
        <v>11615</v>
      </c>
      <c r="E1463" s="23" t="s">
        <v>4600</v>
      </c>
      <c r="F1463" s="23" t="s">
        <v>8</v>
      </c>
      <c r="G1463" s="23">
        <v>400027</v>
      </c>
      <c r="H1463" s="23" t="s">
        <v>5234</v>
      </c>
      <c r="I1463" s="23" t="s">
        <v>5234</v>
      </c>
      <c r="J1463" s="24" t="str">
        <f t="shared" si="22"/>
        <v>Jun-13</v>
      </c>
    </row>
    <row r="1464" spans="1:10" x14ac:dyDescent="0.2">
      <c r="A1464" s="37">
        <v>28891</v>
      </c>
      <c r="B1464" s="35" t="s">
        <v>1361</v>
      </c>
      <c r="C1464" s="27">
        <v>41445</v>
      </c>
      <c r="D1464" s="23" t="s">
        <v>9629</v>
      </c>
      <c r="E1464" s="23" t="s">
        <v>4621</v>
      </c>
      <c r="F1464" s="23" t="s">
        <v>8</v>
      </c>
      <c r="G1464" s="23">
        <v>421201</v>
      </c>
      <c r="H1464" s="23" t="s">
        <v>5234</v>
      </c>
      <c r="I1464" s="23" t="s">
        <v>5234</v>
      </c>
      <c r="J1464" s="24" t="str">
        <f t="shared" si="22"/>
        <v>Jun-13</v>
      </c>
    </row>
    <row r="1465" spans="1:10" x14ac:dyDescent="0.2">
      <c r="A1465" s="37">
        <v>28892</v>
      </c>
      <c r="B1465" s="35" t="s">
        <v>1362</v>
      </c>
      <c r="C1465" s="27">
        <v>41445</v>
      </c>
      <c r="D1465" s="23" t="s">
        <v>9630</v>
      </c>
      <c r="E1465" s="23" t="s">
        <v>4627</v>
      </c>
      <c r="F1465" s="23" t="s">
        <v>8</v>
      </c>
      <c r="G1465" s="23">
        <v>440022</v>
      </c>
      <c r="H1465" s="23" t="s">
        <v>5234</v>
      </c>
      <c r="I1465" s="23" t="s">
        <v>5234</v>
      </c>
      <c r="J1465" s="24" t="str">
        <f t="shared" si="22"/>
        <v>Jun-13</v>
      </c>
    </row>
    <row r="1466" spans="1:10" x14ac:dyDescent="0.2">
      <c r="A1466" s="37">
        <v>28893</v>
      </c>
      <c r="B1466" s="35" t="s">
        <v>1363</v>
      </c>
      <c r="C1466" s="27">
        <v>41445</v>
      </c>
      <c r="D1466" s="23" t="s">
        <v>9631</v>
      </c>
      <c r="E1466" s="23" t="s">
        <v>4737</v>
      </c>
      <c r="F1466" s="23" t="s">
        <v>8</v>
      </c>
      <c r="G1466" s="23">
        <v>414001</v>
      </c>
      <c r="H1466" s="23" t="s">
        <v>5234</v>
      </c>
      <c r="I1466" s="23" t="s">
        <v>5234</v>
      </c>
      <c r="J1466" s="24" t="str">
        <f t="shared" si="22"/>
        <v>Jun-13</v>
      </c>
    </row>
    <row r="1467" spans="1:10" x14ac:dyDescent="0.2">
      <c r="A1467" s="37">
        <v>28894</v>
      </c>
      <c r="B1467" s="35" t="s">
        <v>1364</v>
      </c>
      <c r="C1467" s="27">
        <v>41445</v>
      </c>
      <c r="D1467" s="23" t="s">
        <v>9632</v>
      </c>
      <c r="E1467" s="23" t="s">
        <v>4685</v>
      </c>
      <c r="F1467" s="23" t="s">
        <v>4618</v>
      </c>
      <c r="G1467" s="23">
        <v>305001</v>
      </c>
      <c r="H1467" s="23" t="s">
        <v>5232</v>
      </c>
      <c r="I1467" s="23" t="s">
        <v>5232</v>
      </c>
      <c r="J1467" s="24" t="str">
        <f t="shared" si="22"/>
        <v>Jun-13</v>
      </c>
    </row>
    <row r="1468" spans="1:10" x14ac:dyDescent="0.2">
      <c r="A1468" s="37">
        <v>28895</v>
      </c>
      <c r="B1468" s="35" t="s">
        <v>1365</v>
      </c>
      <c r="C1468" s="27">
        <v>41445</v>
      </c>
      <c r="D1468" s="23" t="s">
        <v>9633</v>
      </c>
      <c r="E1468" s="23" t="s">
        <v>4666</v>
      </c>
      <c r="F1468" s="23" t="s">
        <v>4618</v>
      </c>
      <c r="G1468" s="23">
        <v>324005</v>
      </c>
      <c r="H1468" s="23" t="s">
        <v>5232</v>
      </c>
      <c r="I1468" s="23" t="s">
        <v>5232</v>
      </c>
      <c r="J1468" s="24" t="str">
        <f t="shared" si="22"/>
        <v>Jun-13</v>
      </c>
    </row>
    <row r="1469" spans="1:10" x14ac:dyDescent="0.2">
      <c r="A1469" s="37">
        <v>28896</v>
      </c>
      <c r="B1469" s="35" t="s">
        <v>1366</v>
      </c>
      <c r="C1469" s="27">
        <v>41445</v>
      </c>
      <c r="D1469" s="23" t="s">
        <v>9634</v>
      </c>
      <c r="E1469" s="23" t="s">
        <v>4758</v>
      </c>
      <c r="F1469" s="23" t="s">
        <v>8</v>
      </c>
      <c r="G1469" s="23">
        <v>413002</v>
      </c>
      <c r="H1469" s="23" t="s">
        <v>5234</v>
      </c>
      <c r="I1469" s="23" t="s">
        <v>5234</v>
      </c>
      <c r="J1469" s="24" t="str">
        <f t="shared" si="22"/>
        <v>Jun-13</v>
      </c>
    </row>
    <row r="1470" spans="1:10" x14ac:dyDescent="0.2">
      <c r="A1470" s="37">
        <v>28897</v>
      </c>
      <c r="B1470" s="35" t="s">
        <v>1367</v>
      </c>
      <c r="C1470" s="27">
        <v>41445</v>
      </c>
      <c r="D1470" s="23" t="s">
        <v>9635</v>
      </c>
      <c r="E1470" s="23" t="s">
        <v>4644</v>
      </c>
      <c r="F1470" s="23" t="s">
        <v>3</v>
      </c>
      <c r="G1470" s="23">
        <v>250001</v>
      </c>
      <c r="H1470" s="23" t="s">
        <v>5232</v>
      </c>
      <c r="I1470" s="23" t="s">
        <v>5232</v>
      </c>
      <c r="J1470" s="24" t="str">
        <f t="shared" si="22"/>
        <v>Jun-13</v>
      </c>
    </row>
    <row r="1471" spans="1:10" x14ac:dyDescent="0.2">
      <c r="A1471" s="37">
        <v>28898</v>
      </c>
      <c r="B1471" s="35" t="s">
        <v>1368</v>
      </c>
      <c r="C1471" s="27">
        <v>41445</v>
      </c>
      <c r="D1471" s="23" t="s">
        <v>9636</v>
      </c>
      <c r="E1471" s="23" t="s">
        <v>4641</v>
      </c>
      <c r="F1471" s="23" t="s">
        <v>5</v>
      </c>
      <c r="G1471" s="23">
        <v>577201</v>
      </c>
      <c r="H1471" s="23" t="s">
        <v>5233</v>
      </c>
      <c r="I1471" s="23" t="s">
        <v>5233</v>
      </c>
      <c r="J1471" s="24" t="str">
        <f t="shared" si="22"/>
        <v>Jun-13</v>
      </c>
    </row>
    <row r="1472" spans="1:10" x14ac:dyDescent="0.2">
      <c r="A1472" s="37">
        <v>28899</v>
      </c>
      <c r="B1472" s="35" t="s">
        <v>1369</v>
      </c>
      <c r="C1472" s="27">
        <v>41445</v>
      </c>
      <c r="D1472" s="23" t="s">
        <v>9637</v>
      </c>
      <c r="E1472" s="23" t="s">
        <v>4822</v>
      </c>
      <c r="F1472" s="23" t="s">
        <v>5</v>
      </c>
      <c r="G1472" s="23">
        <v>572102</v>
      </c>
      <c r="H1472" s="23" t="s">
        <v>5233</v>
      </c>
      <c r="I1472" s="23" t="s">
        <v>5233</v>
      </c>
      <c r="J1472" s="24" t="str">
        <f t="shared" si="22"/>
        <v>Jun-13</v>
      </c>
    </row>
    <row r="1473" spans="1:10" x14ac:dyDescent="0.2">
      <c r="A1473" s="37">
        <v>28900</v>
      </c>
      <c r="B1473" s="35" t="s">
        <v>1370</v>
      </c>
      <c r="C1473" s="27">
        <v>41445</v>
      </c>
      <c r="D1473" s="23" t="s">
        <v>9638</v>
      </c>
      <c r="E1473" s="23" t="s">
        <v>4644</v>
      </c>
      <c r="F1473" s="23" t="s">
        <v>3</v>
      </c>
      <c r="G1473" s="23">
        <v>250001</v>
      </c>
      <c r="H1473" s="23" t="s">
        <v>5232</v>
      </c>
      <c r="I1473" s="23" t="s">
        <v>5232</v>
      </c>
      <c r="J1473" s="24" t="str">
        <f t="shared" si="22"/>
        <v>Jun-13</v>
      </c>
    </row>
    <row r="1474" spans="1:10" x14ac:dyDescent="0.2">
      <c r="A1474" s="37">
        <v>28905</v>
      </c>
      <c r="B1474" s="35" t="s">
        <v>1371</v>
      </c>
      <c r="C1474" s="27">
        <v>41445</v>
      </c>
      <c r="D1474" s="23" t="s">
        <v>9639</v>
      </c>
      <c r="E1474" s="23" t="s">
        <v>4824</v>
      </c>
      <c r="F1474" s="23" t="s">
        <v>4638</v>
      </c>
      <c r="G1474" s="23">
        <v>827004</v>
      </c>
      <c r="H1474" s="23" t="s">
        <v>5235</v>
      </c>
      <c r="I1474" s="23" t="s">
        <v>5235</v>
      </c>
      <c r="J1474" s="24" t="str">
        <f t="shared" ref="J1474:J1537" si="23">TEXT(C1474,"mmm-yy")</f>
        <v>Jun-13</v>
      </c>
    </row>
    <row r="1475" spans="1:10" x14ac:dyDescent="0.2">
      <c r="A1475" s="37">
        <v>28906</v>
      </c>
      <c r="B1475" s="35" t="s">
        <v>1372</v>
      </c>
      <c r="C1475" s="27">
        <v>41445</v>
      </c>
      <c r="D1475" s="23" t="s">
        <v>9640</v>
      </c>
      <c r="E1475" s="23" t="s">
        <v>4616</v>
      </c>
      <c r="F1475" s="23" t="s">
        <v>1</v>
      </c>
      <c r="G1475" s="23">
        <v>636007</v>
      </c>
      <c r="H1475" s="23" t="s">
        <v>5233</v>
      </c>
      <c r="I1475" s="23" t="s">
        <v>5233</v>
      </c>
      <c r="J1475" s="24" t="str">
        <f t="shared" si="23"/>
        <v>Jun-13</v>
      </c>
    </row>
    <row r="1476" spans="1:10" x14ac:dyDescent="0.2">
      <c r="A1476" s="37">
        <v>28909</v>
      </c>
      <c r="B1476" s="35" t="s">
        <v>1373</v>
      </c>
      <c r="C1476" s="27">
        <v>41445</v>
      </c>
      <c r="D1476" s="23" t="s">
        <v>9641</v>
      </c>
      <c r="E1476" s="23" t="s">
        <v>4648</v>
      </c>
      <c r="F1476" s="23" t="s">
        <v>4618</v>
      </c>
      <c r="G1476" s="23">
        <v>301404</v>
      </c>
      <c r="H1476" s="23" t="s">
        <v>5232</v>
      </c>
      <c r="I1476" s="23" t="s">
        <v>5232</v>
      </c>
      <c r="J1476" s="24" t="str">
        <f t="shared" si="23"/>
        <v>Jun-13</v>
      </c>
    </row>
    <row r="1477" spans="1:10" x14ac:dyDescent="0.2">
      <c r="A1477" s="37">
        <v>28910</v>
      </c>
      <c r="B1477" s="35" t="s">
        <v>1374</v>
      </c>
      <c r="C1477" s="27">
        <v>41445</v>
      </c>
      <c r="D1477" s="23" t="s">
        <v>9642</v>
      </c>
      <c r="E1477" s="23" t="s">
        <v>4663</v>
      </c>
      <c r="F1477" s="23" t="s">
        <v>3</v>
      </c>
      <c r="G1477" s="23">
        <v>226016</v>
      </c>
      <c r="H1477" s="23" t="s">
        <v>5232</v>
      </c>
      <c r="I1477" s="23" t="s">
        <v>5232</v>
      </c>
      <c r="J1477" s="24" t="str">
        <f t="shared" si="23"/>
        <v>Jun-13</v>
      </c>
    </row>
    <row r="1478" spans="1:10" x14ac:dyDescent="0.2">
      <c r="A1478" s="37">
        <v>28911</v>
      </c>
      <c r="B1478" s="35" t="s">
        <v>1375</v>
      </c>
      <c r="C1478" s="27">
        <v>41445</v>
      </c>
      <c r="D1478" s="23" t="s">
        <v>9643</v>
      </c>
      <c r="E1478" s="23" t="s">
        <v>4648</v>
      </c>
      <c r="F1478" s="23" t="s">
        <v>4618</v>
      </c>
      <c r="G1478" s="23">
        <v>301001</v>
      </c>
      <c r="H1478" s="23" t="s">
        <v>5232</v>
      </c>
      <c r="I1478" s="23" t="s">
        <v>5232</v>
      </c>
      <c r="J1478" s="24" t="str">
        <f t="shared" si="23"/>
        <v>Jun-13</v>
      </c>
    </row>
    <row r="1479" spans="1:10" x14ac:dyDescent="0.2">
      <c r="A1479" s="37">
        <v>28912</v>
      </c>
      <c r="B1479" s="35" t="s">
        <v>1376</v>
      </c>
      <c r="C1479" s="27">
        <v>41445</v>
      </c>
      <c r="D1479" s="23" t="s">
        <v>9644</v>
      </c>
      <c r="E1479" s="23" t="s">
        <v>4665</v>
      </c>
      <c r="F1479" s="23" t="s">
        <v>4631</v>
      </c>
      <c r="G1479" s="23">
        <v>390016</v>
      </c>
      <c r="H1479" s="23" t="s">
        <v>5234</v>
      </c>
      <c r="I1479" s="23" t="s">
        <v>5234</v>
      </c>
      <c r="J1479" s="24" t="str">
        <f t="shared" si="23"/>
        <v>Jun-13</v>
      </c>
    </row>
    <row r="1480" spans="1:10" x14ac:dyDescent="0.2">
      <c r="A1480" s="37">
        <v>28914</v>
      </c>
      <c r="B1480" s="35" t="s">
        <v>1377</v>
      </c>
      <c r="C1480" s="27">
        <v>41445</v>
      </c>
      <c r="D1480" s="23" t="s">
        <v>9645</v>
      </c>
      <c r="E1480" s="23" t="s">
        <v>4604</v>
      </c>
      <c r="F1480" s="23" t="s">
        <v>2</v>
      </c>
      <c r="G1480" s="23">
        <v>141002</v>
      </c>
      <c r="H1480" s="23" t="s">
        <v>5232</v>
      </c>
      <c r="I1480" s="23" t="s">
        <v>5232</v>
      </c>
      <c r="J1480" s="24" t="str">
        <f t="shared" si="23"/>
        <v>Jun-13</v>
      </c>
    </row>
    <row r="1481" spans="1:10" x14ac:dyDescent="0.2">
      <c r="A1481" s="37">
        <v>28915</v>
      </c>
      <c r="B1481" s="35" t="s">
        <v>1378</v>
      </c>
      <c r="C1481" s="27">
        <v>41445</v>
      </c>
      <c r="D1481" s="23" t="s">
        <v>9646</v>
      </c>
      <c r="E1481" s="23" t="s">
        <v>4616</v>
      </c>
      <c r="F1481" s="23" t="s">
        <v>1</v>
      </c>
      <c r="G1481" s="23">
        <v>636001</v>
      </c>
      <c r="H1481" s="23" t="s">
        <v>5233</v>
      </c>
      <c r="I1481" s="23" t="s">
        <v>5233</v>
      </c>
      <c r="J1481" s="24" t="str">
        <f t="shared" si="23"/>
        <v>Jun-13</v>
      </c>
    </row>
    <row r="1482" spans="1:10" x14ac:dyDescent="0.2">
      <c r="A1482" s="37">
        <v>28916</v>
      </c>
      <c r="B1482" s="35" t="s">
        <v>1379</v>
      </c>
      <c r="C1482" s="27">
        <v>41445</v>
      </c>
      <c r="D1482" s="23" t="s">
        <v>9647</v>
      </c>
      <c r="E1482" s="23" t="s">
        <v>4613</v>
      </c>
      <c r="F1482" s="23" t="s">
        <v>1</v>
      </c>
      <c r="G1482" s="23">
        <v>635109</v>
      </c>
      <c r="H1482" s="23" t="s">
        <v>5233</v>
      </c>
      <c r="I1482" s="23" t="s">
        <v>5233</v>
      </c>
      <c r="J1482" s="24" t="str">
        <f t="shared" si="23"/>
        <v>Jun-13</v>
      </c>
    </row>
    <row r="1483" spans="1:10" x14ac:dyDescent="0.2">
      <c r="A1483" s="37">
        <v>28917</v>
      </c>
      <c r="B1483" s="35" t="s">
        <v>1380</v>
      </c>
      <c r="C1483" s="27">
        <v>41445</v>
      </c>
      <c r="D1483" s="23" t="s">
        <v>9648</v>
      </c>
      <c r="E1483" s="23" t="s">
        <v>4845</v>
      </c>
      <c r="F1483" s="23" t="s">
        <v>5</v>
      </c>
      <c r="G1483" s="23">
        <v>581401</v>
      </c>
      <c r="H1483" s="23" t="s">
        <v>5233</v>
      </c>
      <c r="I1483" s="23" t="s">
        <v>5233</v>
      </c>
      <c r="J1483" s="24" t="str">
        <f t="shared" si="23"/>
        <v>Jun-13</v>
      </c>
    </row>
    <row r="1484" spans="1:10" x14ac:dyDescent="0.2">
      <c r="A1484" s="37">
        <v>28918</v>
      </c>
      <c r="B1484" s="35" t="s">
        <v>1381</v>
      </c>
      <c r="C1484" s="27">
        <v>41445</v>
      </c>
      <c r="D1484" s="23" t="s">
        <v>9649</v>
      </c>
      <c r="E1484" s="23" t="s">
        <v>4685</v>
      </c>
      <c r="F1484" s="23" t="s">
        <v>4618</v>
      </c>
      <c r="G1484" s="23">
        <v>305001</v>
      </c>
      <c r="H1484" s="23" t="s">
        <v>5232</v>
      </c>
      <c r="I1484" s="23" t="s">
        <v>5232</v>
      </c>
      <c r="J1484" s="24" t="str">
        <f t="shared" si="23"/>
        <v>Jun-13</v>
      </c>
    </row>
    <row r="1485" spans="1:10" x14ac:dyDescent="0.2">
      <c r="A1485" s="37">
        <v>28919</v>
      </c>
      <c r="B1485" s="35" t="s">
        <v>1382</v>
      </c>
      <c r="C1485" s="27">
        <v>41445</v>
      </c>
      <c r="D1485" s="23" t="s">
        <v>11616</v>
      </c>
      <c r="E1485" s="23" t="s">
        <v>4589</v>
      </c>
      <c r="F1485" s="23" t="s">
        <v>0</v>
      </c>
      <c r="G1485" s="23">
        <v>110062</v>
      </c>
      <c r="H1485" s="23" t="s">
        <v>5232</v>
      </c>
      <c r="I1485" s="23" t="s">
        <v>5232</v>
      </c>
      <c r="J1485" s="24" t="str">
        <f t="shared" si="23"/>
        <v>Jun-13</v>
      </c>
    </row>
    <row r="1486" spans="1:10" x14ac:dyDescent="0.2">
      <c r="A1486" s="37">
        <v>28922</v>
      </c>
      <c r="B1486" s="35" t="s">
        <v>1383</v>
      </c>
      <c r="C1486" s="27">
        <v>41445</v>
      </c>
      <c r="D1486" s="23" t="s">
        <v>9650</v>
      </c>
      <c r="E1486" s="23" t="s">
        <v>4623</v>
      </c>
      <c r="F1486" s="23" t="s">
        <v>4622</v>
      </c>
      <c r="G1486" s="23">
        <v>700004</v>
      </c>
      <c r="H1486" s="23" t="s">
        <v>5235</v>
      </c>
      <c r="I1486" s="23" t="s">
        <v>5235</v>
      </c>
      <c r="J1486" s="24" t="str">
        <f t="shared" si="23"/>
        <v>Jun-13</v>
      </c>
    </row>
    <row r="1487" spans="1:10" x14ac:dyDescent="0.2">
      <c r="A1487" s="37">
        <v>28924</v>
      </c>
      <c r="B1487" s="35" t="s">
        <v>1384</v>
      </c>
      <c r="C1487" s="27">
        <v>41445</v>
      </c>
      <c r="D1487" s="23" t="s">
        <v>9651</v>
      </c>
      <c r="E1487" s="23" t="s">
        <v>4705</v>
      </c>
      <c r="F1487" s="23" t="s">
        <v>4622</v>
      </c>
      <c r="G1487" s="23">
        <v>700155</v>
      </c>
      <c r="H1487" s="23" t="s">
        <v>5235</v>
      </c>
      <c r="I1487" s="23" t="s">
        <v>5235</v>
      </c>
      <c r="J1487" s="24" t="str">
        <f t="shared" si="23"/>
        <v>Jun-13</v>
      </c>
    </row>
    <row r="1488" spans="1:10" x14ac:dyDescent="0.2">
      <c r="A1488" s="37">
        <v>28926</v>
      </c>
      <c r="B1488" s="35" t="s">
        <v>1385</v>
      </c>
      <c r="C1488" s="27">
        <v>41445</v>
      </c>
      <c r="D1488" s="23" t="s">
        <v>9652</v>
      </c>
      <c r="E1488" s="23" t="s">
        <v>4623</v>
      </c>
      <c r="F1488" s="23" t="s">
        <v>4622</v>
      </c>
      <c r="G1488" s="23">
        <v>700023</v>
      </c>
      <c r="H1488" s="23" t="s">
        <v>5235</v>
      </c>
      <c r="I1488" s="23" t="s">
        <v>5235</v>
      </c>
      <c r="J1488" s="24" t="str">
        <f t="shared" si="23"/>
        <v>Jun-13</v>
      </c>
    </row>
    <row r="1489" spans="1:10" x14ac:dyDescent="0.2">
      <c r="A1489" s="37">
        <v>28927</v>
      </c>
      <c r="B1489" s="35" t="s">
        <v>1386</v>
      </c>
      <c r="C1489" s="27">
        <v>41445</v>
      </c>
      <c r="D1489" s="23" t="s">
        <v>9653</v>
      </c>
      <c r="E1489" s="23" t="s">
        <v>4704</v>
      </c>
      <c r="F1489" s="23" t="s">
        <v>4622</v>
      </c>
      <c r="G1489" s="23">
        <v>711109</v>
      </c>
      <c r="H1489" s="23" t="s">
        <v>5235</v>
      </c>
      <c r="I1489" s="23" t="s">
        <v>5235</v>
      </c>
      <c r="J1489" s="24" t="str">
        <f t="shared" si="23"/>
        <v>Jun-13</v>
      </c>
    </row>
    <row r="1490" spans="1:10" x14ac:dyDescent="0.2">
      <c r="A1490" s="37">
        <v>28928</v>
      </c>
      <c r="B1490" s="35" t="s">
        <v>1387</v>
      </c>
      <c r="C1490" s="27">
        <v>41445</v>
      </c>
      <c r="D1490" s="23" t="s">
        <v>9654</v>
      </c>
      <c r="E1490" s="23" t="s">
        <v>4636</v>
      </c>
      <c r="F1490" s="23" t="s">
        <v>2</v>
      </c>
      <c r="G1490" s="23">
        <v>160062</v>
      </c>
      <c r="H1490" s="23" t="s">
        <v>5232</v>
      </c>
      <c r="I1490" s="23" t="s">
        <v>5232</v>
      </c>
      <c r="J1490" s="24" t="str">
        <f t="shared" si="23"/>
        <v>Jun-13</v>
      </c>
    </row>
    <row r="1491" spans="1:10" x14ac:dyDescent="0.2">
      <c r="A1491" s="37">
        <v>28929</v>
      </c>
      <c r="B1491" s="35" t="s">
        <v>1388</v>
      </c>
      <c r="C1491" s="27">
        <v>41445</v>
      </c>
      <c r="D1491" s="23" t="s">
        <v>9655</v>
      </c>
      <c r="E1491" s="23" t="s">
        <v>4636</v>
      </c>
      <c r="F1491" s="23" t="s">
        <v>2</v>
      </c>
      <c r="G1491" s="23">
        <v>160071</v>
      </c>
      <c r="H1491" s="23" t="s">
        <v>5232</v>
      </c>
      <c r="I1491" s="23" t="s">
        <v>5232</v>
      </c>
      <c r="J1491" s="24" t="str">
        <f t="shared" si="23"/>
        <v>Jun-13</v>
      </c>
    </row>
    <row r="1492" spans="1:10" x14ac:dyDescent="0.2">
      <c r="A1492" s="37">
        <v>28930</v>
      </c>
      <c r="B1492" s="35" t="s">
        <v>1389</v>
      </c>
      <c r="C1492" s="27">
        <v>41445</v>
      </c>
      <c r="D1492" s="23" t="s">
        <v>9656</v>
      </c>
      <c r="E1492" s="23" t="s">
        <v>4654</v>
      </c>
      <c r="F1492" s="23" t="s">
        <v>4602</v>
      </c>
      <c r="G1492" s="23">
        <v>403601</v>
      </c>
      <c r="H1492" s="23" t="s">
        <v>5234</v>
      </c>
      <c r="I1492" s="23" t="s">
        <v>5234</v>
      </c>
      <c r="J1492" s="24" t="str">
        <f t="shared" si="23"/>
        <v>Jun-13</v>
      </c>
    </row>
    <row r="1493" spans="1:10" x14ac:dyDescent="0.2">
      <c r="A1493" s="37">
        <v>28931</v>
      </c>
      <c r="B1493" s="35" t="s">
        <v>1390</v>
      </c>
      <c r="C1493" s="27">
        <v>41445</v>
      </c>
      <c r="D1493" s="23" t="s">
        <v>9657</v>
      </c>
      <c r="E1493" s="23" t="s">
        <v>4647</v>
      </c>
      <c r="F1493" s="23" t="s">
        <v>4631</v>
      </c>
      <c r="G1493" s="23">
        <v>380015</v>
      </c>
      <c r="H1493" s="23" t="s">
        <v>5234</v>
      </c>
      <c r="I1493" s="23" t="s">
        <v>5234</v>
      </c>
      <c r="J1493" s="24" t="str">
        <f t="shared" si="23"/>
        <v>Jun-13</v>
      </c>
    </row>
    <row r="1494" spans="1:10" x14ac:dyDescent="0.2">
      <c r="A1494" s="37">
        <v>28933</v>
      </c>
      <c r="B1494" s="35" t="s">
        <v>1391</v>
      </c>
      <c r="C1494" s="27">
        <v>41445</v>
      </c>
      <c r="D1494" s="23" t="s">
        <v>11617</v>
      </c>
      <c r="E1494" s="23" t="s">
        <v>4647</v>
      </c>
      <c r="F1494" s="23" t="s">
        <v>4631</v>
      </c>
      <c r="G1494" s="23">
        <v>380013</v>
      </c>
      <c r="H1494" s="23" t="s">
        <v>5234</v>
      </c>
      <c r="I1494" s="23" t="s">
        <v>5234</v>
      </c>
      <c r="J1494" s="24" t="str">
        <f t="shared" si="23"/>
        <v>Jun-13</v>
      </c>
    </row>
    <row r="1495" spans="1:10" x14ac:dyDescent="0.2">
      <c r="A1495" s="37">
        <v>28935</v>
      </c>
      <c r="B1495" s="35" t="s">
        <v>1392</v>
      </c>
      <c r="C1495" s="27">
        <v>41445</v>
      </c>
      <c r="D1495" s="23" t="s">
        <v>9658</v>
      </c>
      <c r="E1495" s="23" t="s">
        <v>4607</v>
      </c>
      <c r="F1495" s="23" t="s">
        <v>8</v>
      </c>
      <c r="G1495" s="23">
        <v>411028</v>
      </c>
      <c r="H1495" s="23" t="s">
        <v>5234</v>
      </c>
      <c r="I1495" s="23" t="s">
        <v>5234</v>
      </c>
      <c r="J1495" s="24" t="str">
        <f t="shared" si="23"/>
        <v>Jun-13</v>
      </c>
    </row>
    <row r="1496" spans="1:10" x14ac:dyDescent="0.2">
      <c r="A1496" s="37">
        <v>28936</v>
      </c>
      <c r="B1496" s="35" t="s">
        <v>1393</v>
      </c>
      <c r="C1496" s="27">
        <v>41445</v>
      </c>
      <c r="D1496" s="23" t="s">
        <v>9659</v>
      </c>
      <c r="E1496" s="23" t="s">
        <v>4792</v>
      </c>
      <c r="F1496" s="23" t="s">
        <v>5</v>
      </c>
      <c r="G1496" s="23">
        <v>573201</v>
      </c>
      <c r="H1496" s="23" t="s">
        <v>5233</v>
      </c>
      <c r="I1496" s="23" t="s">
        <v>5233</v>
      </c>
      <c r="J1496" s="24" t="str">
        <f t="shared" si="23"/>
        <v>Jun-13</v>
      </c>
    </row>
    <row r="1497" spans="1:10" x14ac:dyDescent="0.2">
      <c r="A1497" s="37">
        <v>28937</v>
      </c>
      <c r="B1497" s="35" t="s">
        <v>1394</v>
      </c>
      <c r="C1497" s="27">
        <v>41445</v>
      </c>
      <c r="D1497" s="23" t="s">
        <v>9660</v>
      </c>
      <c r="E1497" s="23" t="s">
        <v>4822</v>
      </c>
      <c r="F1497" s="23" t="s">
        <v>5</v>
      </c>
      <c r="G1497" s="23">
        <v>572106</v>
      </c>
      <c r="H1497" s="23" t="s">
        <v>5233</v>
      </c>
      <c r="I1497" s="23" t="s">
        <v>5233</v>
      </c>
      <c r="J1497" s="24" t="str">
        <f t="shared" si="23"/>
        <v>Jun-13</v>
      </c>
    </row>
    <row r="1498" spans="1:10" x14ac:dyDescent="0.2">
      <c r="A1498" s="37">
        <v>28939</v>
      </c>
      <c r="B1498" s="35" t="s">
        <v>1395</v>
      </c>
      <c r="C1498" s="27">
        <v>41445</v>
      </c>
      <c r="D1498" s="23" t="s">
        <v>9661</v>
      </c>
      <c r="E1498" s="23" t="s">
        <v>4780</v>
      </c>
      <c r="F1498" s="23" t="s">
        <v>7</v>
      </c>
      <c r="G1498" s="23">
        <v>524001</v>
      </c>
      <c r="H1498" s="23" t="s">
        <v>5233</v>
      </c>
      <c r="I1498" s="23" t="s">
        <v>5481</v>
      </c>
      <c r="J1498" s="24" t="str">
        <f t="shared" si="23"/>
        <v>Jun-13</v>
      </c>
    </row>
    <row r="1499" spans="1:10" x14ac:dyDescent="0.2">
      <c r="A1499" s="37">
        <v>28940</v>
      </c>
      <c r="B1499" s="35" t="s">
        <v>5020</v>
      </c>
      <c r="C1499" s="27">
        <v>41445</v>
      </c>
      <c r="D1499" s="23" t="s">
        <v>9662</v>
      </c>
      <c r="E1499" s="23" t="s">
        <v>4619</v>
      </c>
      <c r="F1499" s="23" t="s">
        <v>4618</v>
      </c>
      <c r="G1499" s="23">
        <v>302004</v>
      </c>
      <c r="H1499" s="23" t="s">
        <v>5232</v>
      </c>
      <c r="I1499" s="23" t="s">
        <v>5232</v>
      </c>
      <c r="J1499" s="24" t="str">
        <f t="shared" si="23"/>
        <v>Jun-13</v>
      </c>
    </row>
    <row r="1500" spans="1:10" x14ac:dyDescent="0.2">
      <c r="A1500" s="37">
        <v>28941</v>
      </c>
      <c r="B1500" s="35" t="s">
        <v>1396</v>
      </c>
      <c r="C1500" s="27">
        <v>41445</v>
      </c>
      <c r="D1500" s="23" t="s">
        <v>9663</v>
      </c>
      <c r="E1500" s="23" t="s">
        <v>4616</v>
      </c>
      <c r="F1500" s="23" t="s">
        <v>1</v>
      </c>
      <c r="G1500" s="23">
        <v>636201</v>
      </c>
      <c r="H1500" s="23" t="s">
        <v>5233</v>
      </c>
      <c r="I1500" s="23" t="s">
        <v>5233</v>
      </c>
      <c r="J1500" s="24" t="str">
        <f t="shared" si="23"/>
        <v>Jun-13</v>
      </c>
    </row>
    <row r="1501" spans="1:10" x14ac:dyDescent="0.2">
      <c r="A1501" s="37">
        <v>28942</v>
      </c>
      <c r="B1501" s="35" t="s">
        <v>1397</v>
      </c>
      <c r="C1501" s="27">
        <v>41445</v>
      </c>
      <c r="D1501" s="23" t="s">
        <v>9664</v>
      </c>
      <c r="E1501" s="23" t="s">
        <v>4605</v>
      </c>
      <c r="F1501" s="23" t="s">
        <v>0</v>
      </c>
      <c r="G1501" s="23">
        <v>110088</v>
      </c>
      <c r="H1501" s="23" t="s">
        <v>5232</v>
      </c>
      <c r="I1501" s="23" t="s">
        <v>5232</v>
      </c>
      <c r="J1501" s="24" t="str">
        <f t="shared" si="23"/>
        <v>Jun-13</v>
      </c>
    </row>
    <row r="1502" spans="1:10" x14ac:dyDescent="0.2">
      <c r="A1502" s="37">
        <v>28943</v>
      </c>
      <c r="B1502" s="35" t="s">
        <v>1398</v>
      </c>
      <c r="C1502" s="27">
        <v>41445</v>
      </c>
      <c r="D1502" s="23" t="s">
        <v>9665</v>
      </c>
      <c r="E1502" s="23" t="s">
        <v>4663</v>
      </c>
      <c r="F1502" s="23" t="s">
        <v>3</v>
      </c>
      <c r="G1502" s="23">
        <v>226007</v>
      </c>
      <c r="H1502" s="23" t="s">
        <v>5232</v>
      </c>
      <c r="I1502" s="23" t="s">
        <v>5232</v>
      </c>
      <c r="J1502" s="24" t="str">
        <f t="shared" si="23"/>
        <v>Jun-13</v>
      </c>
    </row>
    <row r="1503" spans="1:10" x14ac:dyDescent="0.2">
      <c r="A1503" s="37">
        <v>28944</v>
      </c>
      <c r="B1503" s="35" t="s">
        <v>1399</v>
      </c>
      <c r="C1503" s="27">
        <v>41445</v>
      </c>
      <c r="D1503" s="23" t="s">
        <v>9666</v>
      </c>
      <c r="E1503" s="23" t="s">
        <v>4650</v>
      </c>
      <c r="F1503" s="23" t="s">
        <v>4590</v>
      </c>
      <c r="G1503" s="23">
        <v>134109</v>
      </c>
      <c r="H1503" s="23" t="s">
        <v>5232</v>
      </c>
      <c r="I1503" s="23" t="s">
        <v>5232</v>
      </c>
      <c r="J1503" s="24" t="str">
        <f t="shared" si="23"/>
        <v>Jun-13</v>
      </c>
    </row>
    <row r="1504" spans="1:10" x14ac:dyDescent="0.2">
      <c r="A1504" s="37">
        <v>28945</v>
      </c>
      <c r="B1504" s="35" t="s">
        <v>1400</v>
      </c>
      <c r="C1504" s="27">
        <v>41445</v>
      </c>
      <c r="D1504" s="23" t="s">
        <v>9667</v>
      </c>
      <c r="E1504" s="23" t="s">
        <v>4637</v>
      </c>
      <c r="F1504" s="23" t="s">
        <v>2</v>
      </c>
      <c r="G1504" s="23">
        <v>143001</v>
      </c>
      <c r="H1504" s="23" t="s">
        <v>5232</v>
      </c>
      <c r="I1504" s="23" t="s">
        <v>5232</v>
      </c>
      <c r="J1504" s="24" t="str">
        <f t="shared" si="23"/>
        <v>Jun-13</v>
      </c>
    </row>
    <row r="1505" spans="1:10" x14ac:dyDescent="0.2">
      <c r="A1505" s="37">
        <v>28946</v>
      </c>
      <c r="B1505" s="35" t="s">
        <v>1401</v>
      </c>
      <c r="C1505" s="27">
        <v>41445</v>
      </c>
      <c r="D1505" s="23" t="s">
        <v>9668</v>
      </c>
      <c r="E1505" s="23" t="s">
        <v>4623</v>
      </c>
      <c r="F1505" s="23" t="s">
        <v>4622</v>
      </c>
      <c r="G1505" s="23">
        <v>700006</v>
      </c>
      <c r="H1505" s="23" t="s">
        <v>5235</v>
      </c>
      <c r="I1505" s="23" t="s">
        <v>5235</v>
      </c>
      <c r="J1505" s="24" t="str">
        <f t="shared" si="23"/>
        <v>Jun-13</v>
      </c>
    </row>
    <row r="1506" spans="1:10" x14ac:dyDescent="0.2">
      <c r="A1506" s="37">
        <v>28947</v>
      </c>
      <c r="B1506" s="35" t="s">
        <v>1402</v>
      </c>
      <c r="C1506" s="27">
        <v>41445</v>
      </c>
      <c r="D1506" s="23" t="s">
        <v>9669</v>
      </c>
      <c r="E1506" s="23" t="s">
        <v>4623</v>
      </c>
      <c r="F1506" s="23" t="s">
        <v>4622</v>
      </c>
      <c r="G1506" s="23">
        <v>700046</v>
      </c>
      <c r="H1506" s="23" t="s">
        <v>5235</v>
      </c>
      <c r="I1506" s="23" t="s">
        <v>5235</v>
      </c>
      <c r="J1506" s="24" t="str">
        <f t="shared" si="23"/>
        <v>Jun-13</v>
      </c>
    </row>
    <row r="1507" spans="1:10" x14ac:dyDescent="0.2">
      <c r="A1507" s="37">
        <v>28948</v>
      </c>
      <c r="B1507" s="35" t="s">
        <v>1403</v>
      </c>
      <c r="C1507" s="27">
        <v>41445</v>
      </c>
      <c r="D1507" s="23" t="s">
        <v>9670</v>
      </c>
      <c r="E1507" s="23" t="s">
        <v>4825</v>
      </c>
      <c r="F1507" s="23" t="s">
        <v>5</v>
      </c>
      <c r="G1507" s="23">
        <v>577005</v>
      </c>
      <c r="H1507" s="23" t="s">
        <v>5233</v>
      </c>
      <c r="I1507" s="23" t="s">
        <v>5233</v>
      </c>
      <c r="J1507" s="24" t="str">
        <f t="shared" si="23"/>
        <v>Jun-13</v>
      </c>
    </row>
    <row r="1508" spans="1:10" x14ac:dyDescent="0.2">
      <c r="A1508" s="37">
        <v>28949</v>
      </c>
      <c r="B1508" s="35" t="s">
        <v>1404</v>
      </c>
      <c r="C1508" s="27">
        <v>41445</v>
      </c>
      <c r="D1508" s="23" t="s">
        <v>9671</v>
      </c>
      <c r="E1508" s="23" t="s">
        <v>4827</v>
      </c>
      <c r="F1508" s="23" t="s">
        <v>4618</v>
      </c>
      <c r="G1508" s="23">
        <v>307001</v>
      </c>
      <c r="H1508" s="23" t="s">
        <v>5232</v>
      </c>
      <c r="I1508" s="23" t="s">
        <v>5232</v>
      </c>
      <c r="J1508" s="24" t="str">
        <f t="shared" si="23"/>
        <v>Jun-13</v>
      </c>
    </row>
    <row r="1509" spans="1:10" x14ac:dyDescent="0.2">
      <c r="A1509" s="37">
        <v>28950</v>
      </c>
      <c r="B1509" s="35" t="s">
        <v>1405</v>
      </c>
      <c r="C1509" s="27">
        <v>41445</v>
      </c>
      <c r="D1509" s="23" t="s">
        <v>9672</v>
      </c>
      <c r="E1509" s="23" t="s">
        <v>4846</v>
      </c>
      <c r="F1509" s="23" t="s">
        <v>3</v>
      </c>
      <c r="G1509" s="23">
        <v>203001</v>
      </c>
      <c r="H1509" s="23" t="s">
        <v>5232</v>
      </c>
      <c r="I1509" s="23" t="s">
        <v>5232</v>
      </c>
      <c r="J1509" s="24" t="str">
        <f t="shared" si="23"/>
        <v>Jun-13</v>
      </c>
    </row>
    <row r="1510" spans="1:10" x14ac:dyDescent="0.2">
      <c r="A1510" s="37">
        <v>28954</v>
      </c>
      <c r="B1510" s="35" t="s">
        <v>1406</v>
      </c>
      <c r="C1510" s="27">
        <v>41445</v>
      </c>
      <c r="D1510" s="23" t="s">
        <v>9673</v>
      </c>
      <c r="E1510" s="23" t="s">
        <v>4847</v>
      </c>
      <c r="F1510" s="23" t="s">
        <v>3</v>
      </c>
      <c r="G1510" s="23">
        <v>250611</v>
      </c>
      <c r="H1510" s="23" t="s">
        <v>5232</v>
      </c>
      <c r="I1510" s="23" t="s">
        <v>5232</v>
      </c>
      <c r="J1510" s="24" t="str">
        <f t="shared" si="23"/>
        <v>Jun-13</v>
      </c>
    </row>
    <row r="1511" spans="1:10" x14ac:dyDescent="0.2">
      <c r="A1511" s="37">
        <v>28955</v>
      </c>
      <c r="B1511" s="35" t="s">
        <v>1407</v>
      </c>
      <c r="C1511" s="27">
        <v>41445</v>
      </c>
      <c r="D1511" s="23" t="s">
        <v>9674</v>
      </c>
      <c r="E1511" s="23" t="s">
        <v>4847</v>
      </c>
      <c r="F1511" s="23" t="s">
        <v>3</v>
      </c>
      <c r="G1511" s="23">
        <v>250609</v>
      </c>
      <c r="H1511" s="23" t="s">
        <v>5232</v>
      </c>
      <c r="I1511" s="23" t="s">
        <v>5232</v>
      </c>
      <c r="J1511" s="24" t="str">
        <f t="shared" si="23"/>
        <v>Jun-13</v>
      </c>
    </row>
    <row r="1512" spans="1:10" x14ac:dyDescent="0.2">
      <c r="A1512" s="37">
        <v>28959</v>
      </c>
      <c r="B1512" s="35" t="s">
        <v>1408</v>
      </c>
      <c r="C1512" s="27">
        <v>41445</v>
      </c>
      <c r="D1512" s="23" t="s">
        <v>9675</v>
      </c>
      <c r="E1512" s="23" t="s">
        <v>4829</v>
      </c>
      <c r="F1512" s="23" t="s">
        <v>3</v>
      </c>
      <c r="G1512" s="23">
        <v>285204</v>
      </c>
      <c r="H1512" s="23" t="s">
        <v>5232</v>
      </c>
      <c r="I1512" s="23" t="s">
        <v>5232</v>
      </c>
      <c r="J1512" s="24" t="str">
        <f t="shared" si="23"/>
        <v>Jun-13</v>
      </c>
    </row>
    <row r="1513" spans="1:10" x14ac:dyDescent="0.2">
      <c r="A1513" s="37">
        <v>28963</v>
      </c>
      <c r="B1513" s="35" t="s">
        <v>1409</v>
      </c>
      <c r="C1513" s="27">
        <v>41445</v>
      </c>
      <c r="D1513" s="23" t="s">
        <v>9676</v>
      </c>
      <c r="E1513" s="23" t="s">
        <v>4665</v>
      </c>
      <c r="F1513" s="23" t="s">
        <v>4631</v>
      </c>
      <c r="G1513" s="23">
        <v>390019</v>
      </c>
      <c r="H1513" s="23" t="s">
        <v>5234</v>
      </c>
      <c r="I1513" s="23" t="s">
        <v>5234</v>
      </c>
      <c r="J1513" s="24" t="str">
        <f t="shared" si="23"/>
        <v>Jun-13</v>
      </c>
    </row>
    <row r="1514" spans="1:10" x14ac:dyDescent="0.2">
      <c r="A1514" s="37">
        <v>28964</v>
      </c>
      <c r="B1514" s="35" t="s">
        <v>1410</v>
      </c>
      <c r="C1514" s="27">
        <v>41445</v>
      </c>
      <c r="D1514" s="23" t="s">
        <v>9677</v>
      </c>
      <c r="E1514" s="23" t="s">
        <v>4601</v>
      </c>
      <c r="F1514" s="23" t="s">
        <v>5</v>
      </c>
      <c r="G1514" s="23">
        <v>560096</v>
      </c>
      <c r="H1514" s="23" t="s">
        <v>5233</v>
      </c>
      <c r="I1514" s="23" t="s">
        <v>5233</v>
      </c>
      <c r="J1514" s="24" t="str">
        <f t="shared" si="23"/>
        <v>Jun-13</v>
      </c>
    </row>
    <row r="1515" spans="1:10" x14ac:dyDescent="0.2">
      <c r="A1515" s="37">
        <v>28965</v>
      </c>
      <c r="B1515" s="35" t="s">
        <v>7792</v>
      </c>
      <c r="C1515" s="27">
        <v>41445</v>
      </c>
      <c r="D1515" s="23" t="s">
        <v>9678</v>
      </c>
      <c r="E1515" s="23" t="s">
        <v>4601</v>
      </c>
      <c r="F1515" s="23" t="s">
        <v>5</v>
      </c>
      <c r="G1515" s="23">
        <v>562149</v>
      </c>
      <c r="H1515" s="23" t="s">
        <v>5233</v>
      </c>
      <c r="I1515" s="23" t="s">
        <v>5233</v>
      </c>
      <c r="J1515" s="24" t="str">
        <f t="shared" si="23"/>
        <v>Jun-13</v>
      </c>
    </row>
    <row r="1516" spans="1:10" x14ac:dyDescent="0.2">
      <c r="A1516" s="37">
        <v>28966</v>
      </c>
      <c r="B1516" s="35" t="s">
        <v>1411</v>
      </c>
      <c r="C1516" s="27">
        <v>41445</v>
      </c>
      <c r="D1516" s="23" t="s">
        <v>9679</v>
      </c>
      <c r="E1516" s="23" t="s">
        <v>4644</v>
      </c>
      <c r="F1516" s="23" t="s">
        <v>3</v>
      </c>
      <c r="G1516" s="23">
        <v>250001</v>
      </c>
      <c r="H1516" s="23" t="s">
        <v>5232</v>
      </c>
      <c r="I1516" s="23" t="s">
        <v>5232</v>
      </c>
      <c r="J1516" s="24" t="str">
        <f t="shared" si="23"/>
        <v>Jun-13</v>
      </c>
    </row>
    <row r="1517" spans="1:10" x14ac:dyDescent="0.2">
      <c r="A1517" s="37">
        <v>28967</v>
      </c>
      <c r="B1517" s="35" t="s">
        <v>1412</v>
      </c>
      <c r="C1517" s="27">
        <v>41445</v>
      </c>
      <c r="D1517" s="23" t="s">
        <v>9680</v>
      </c>
      <c r="E1517" s="23" t="s">
        <v>4644</v>
      </c>
      <c r="F1517" s="23" t="s">
        <v>3</v>
      </c>
      <c r="G1517" s="23">
        <v>250004</v>
      </c>
      <c r="H1517" s="23" t="s">
        <v>5232</v>
      </c>
      <c r="I1517" s="23" t="s">
        <v>5232</v>
      </c>
      <c r="J1517" s="24" t="str">
        <f t="shared" si="23"/>
        <v>Jun-13</v>
      </c>
    </row>
    <row r="1518" spans="1:10" x14ac:dyDescent="0.2">
      <c r="A1518" s="37">
        <v>28969</v>
      </c>
      <c r="B1518" s="35" t="s">
        <v>1413</v>
      </c>
      <c r="C1518" s="27">
        <v>41445</v>
      </c>
      <c r="D1518" s="23" t="s">
        <v>9681</v>
      </c>
      <c r="E1518" s="23" t="s">
        <v>4608</v>
      </c>
      <c r="F1518" s="23" t="s">
        <v>0</v>
      </c>
      <c r="G1518" s="23">
        <v>110027</v>
      </c>
      <c r="H1518" s="23" t="s">
        <v>5232</v>
      </c>
      <c r="I1518" s="23" t="s">
        <v>5232</v>
      </c>
      <c r="J1518" s="24" t="str">
        <f t="shared" si="23"/>
        <v>Jun-13</v>
      </c>
    </row>
    <row r="1519" spans="1:10" x14ac:dyDescent="0.2">
      <c r="A1519" s="37">
        <v>28970</v>
      </c>
      <c r="B1519" s="35" t="s">
        <v>1414</v>
      </c>
      <c r="C1519" s="27">
        <v>41445</v>
      </c>
      <c r="D1519" s="23" t="s">
        <v>9682</v>
      </c>
      <c r="E1519" s="23" t="s">
        <v>4660</v>
      </c>
      <c r="F1519" s="23" t="s">
        <v>3</v>
      </c>
      <c r="G1519" s="23">
        <v>208005</v>
      </c>
      <c r="H1519" s="23" t="s">
        <v>5232</v>
      </c>
      <c r="I1519" s="23" t="s">
        <v>5232</v>
      </c>
      <c r="J1519" s="24" t="str">
        <f t="shared" si="23"/>
        <v>Jun-13</v>
      </c>
    </row>
    <row r="1520" spans="1:10" x14ac:dyDescent="0.2">
      <c r="A1520" s="37">
        <v>28973</v>
      </c>
      <c r="B1520" s="35" t="s">
        <v>1415</v>
      </c>
      <c r="C1520" s="27">
        <v>41445</v>
      </c>
      <c r="D1520" s="23" t="s">
        <v>9683</v>
      </c>
      <c r="E1520" s="23" t="s">
        <v>4665</v>
      </c>
      <c r="F1520" s="23" t="s">
        <v>4631</v>
      </c>
      <c r="G1520" s="23">
        <v>390015</v>
      </c>
      <c r="H1520" s="23" t="s">
        <v>5234</v>
      </c>
      <c r="I1520" s="23" t="s">
        <v>5234</v>
      </c>
      <c r="J1520" s="24" t="str">
        <f t="shared" si="23"/>
        <v>Jun-13</v>
      </c>
    </row>
    <row r="1521" spans="1:10" x14ac:dyDescent="0.2">
      <c r="A1521" s="37">
        <v>28974</v>
      </c>
      <c r="B1521" s="35" t="s">
        <v>1416</v>
      </c>
      <c r="C1521" s="27">
        <v>41445</v>
      </c>
      <c r="D1521" s="23" t="s">
        <v>9684</v>
      </c>
      <c r="E1521" s="23" t="s">
        <v>4665</v>
      </c>
      <c r="F1521" s="23" t="s">
        <v>4631</v>
      </c>
      <c r="G1521" s="23">
        <v>390020</v>
      </c>
      <c r="H1521" s="23" t="s">
        <v>5234</v>
      </c>
      <c r="I1521" s="23" t="s">
        <v>5234</v>
      </c>
      <c r="J1521" s="24" t="str">
        <f t="shared" si="23"/>
        <v>Jun-13</v>
      </c>
    </row>
    <row r="1522" spans="1:10" x14ac:dyDescent="0.2">
      <c r="A1522" s="37">
        <v>28975</v>
      </c>
      <c r="B1522" s="35" t="s">
        <v>1417</v>
      </c>
      <c r="C1522" s="27">
        <v>41445</v>
      </c>
      <c r="D1522" s="23" t="s">
        <v>9685</v>
      </c>
      <c r="E1522" s="23" t="s">
        <v>4647</v>
      </c>
      <c r="F1522" s="23" t="s">
        <v>4631</v>
      </c>
      <c r="G1522" s="23">
        <v>380007</v>
      </c>
      <c r="H1522" s="23" t="s">
        <v>5234</v>
      </c>
      <c r="I1522" s="23" t="s">
        <v>5234</v>
      </c>
      <c r="J1522" s="24" t="str">
        <f t="shared" si="23"/>
        <v>Jun-13</v>
      </c>
    </row>
    <row r="1523" spans="1:10" x14ac:dyDescent="0.2">
      <c r="A1523" s="37">
        <v>28976</v>
      </c>
      <c r="B1523" s="35" t="s">
        <v>1418</v>
      </c>
      <c r="C1523" s="27">
        <v>41445</v>
      </c>
      <c r="D1523" s="23" t="s">
        <v>9686</v>
      </c>
      <c r="E1523" s="23" t="s">
        <v>4665</v>
      </c>
      <c r="F1523" s="23" t="s">
        <v>4631</v>
      </c>
      <c r="G1523" s="23">
        <v>390018</v>
      </c>
      <c r="H1523" s="23" t="s">
        <v>5234</v>
      </c>
      <c r="I1523" s="23" t="s">
        <v>5234</v>
      </c>
      <c r="J1523" s="24" t="str">
        <f t="shared" si="23"/>
        <v>Jun-13</v>
      </c>
    </row>
    <row r="1524" spans="1:10" x14ac:dyDescent="0.2">
      <c r="A1524" s="37">
        <v>28977</v>
      </c>
      <c r="B1524" s="35" t="s">
        <v>1419</v>
      </c>
      <c r="C1524" s="27">
        <v>41445</v>
      </c>
      <c r="D1524" s="23" t="s">
        <v>9687</v>
      </c>
      <c r="E1524" s="23" t="s">
        <v>4665</v>
      </c>
      <c r="F1524" s="23" t="s">
        <v>4631</v>
      </c>
      <c r="G1524" s="23">
        <v>390007</v>
      </c>
      <c r="H1524" s="23" t="s">
        <v>5234</v>
      </c>
      <c r="I1524" s="23" t="s">
        <v>5234</v>
      </c>
      <c r="J1524" s="24" t="str">
        <f t="shared" si="23"/>
        <v>Jun-13</v>
      </c>
    </row>
    <row r="1525" spans="1:10" x14ac:dyDescent="0.2">
      <c r="A1525" s="37">
        <v>28978</v>
      </c>
      <c r="B1525" s="35" t="s">
        <v>1420</v>
      </c>
      <c r="C1525" s="27">
        <v>41445</v>
      </c>
      <c r="D1525" s="23" t="s">
        <v>9688</v>
      </c>
      <c r="E1525" s="23" t="s">
        <v>4659</v>
      </c>
      <c r="F1525" s="23" t="s">
        <v>4658</v>
      </c>
      <c r="G1525" s="23">
        <v>800020</v>
      </c>
      <c r="H1525" s="23" t="s">
        <v>5235</v>
      </c>
      <c r="I1525" s="23" t="s">
        <v>5235</v>
      </c>
      <c r="J1525" s="24" t="str">
        <f t="shared" si="23"/>
        <v>Jun-13</v>
      </c>
    </row>
    <row r="1526" spans="1:10" x14ac:dyDescent="0.2">
      <c r="A1526" s="37">
        <v>28979</v>
      </c>
      <c r="B1526" s="35" t="s">
        <v>1421</v>
      </c>
      <c r="C1526" s="27">
        <v>41445</v>
      </c>
      <c r="D1526" s="23" t="s">
        <v>9689</v>
      </c>
      <c r="E1526" s="23" t="s">
        <v>4701</v>
      </c>
      <c r="F1526" s="23" t="s">
        <v>4631</v>
      </c>
      <c r="G1526" s="23">
        <v>392001</v>
      </c>
      <c r="H1526" s="23" t="s">
        <v>5234</v>
      </c>
      <c r="I1526" s="23" t="s">
        <v>5234</v>
      </c>
      <c r="J1526" s="24" t="str">
        <f t="shared" si="23"/>
        <v>Jun-13</v>
      </c>
    </row>
    <row r="1527" spans="1:10" x14ac:dyDescent="0.2">
      <c r="A1527" s="37">
        <v>28981</v>
      </c>
      <c r="B1527" s="35" t="s">
        <v>1422</v>
      </c>
      <c r="C1527" s="27">
        <v>41445</v>
      </c>
      <c r="D1527" s="23" t="s">
        <v>9690</v>
      </c>
      <c r="E1527" s="23" t="s">
        <v>4652</v>
      </c>
      <c r="F1527" s="23" t="s">
        <v>2</v>
      </c>
      <c r="G1527" s="23">
        <v>144008</v>
      </c>
      <c r="H1527" s="23" t="s">
        <v>5232</v>
      </c>
      <c r="I1527" s="23" t="s">
        <v>5232</v>
      </c>
      <c r="J1527" s="24" t="str">
        <f t="shared" si="23"/>
        <v>Jun-13</v>
      </c>
    </row>
    <row r="1528" spans="1:10" x14ac:dyDescent="0.2">
      <c r="A1528" s="37">
        <v>28982</v>
      </c>
      <c r="B1528" s="35" t="s">
        <v>1423</v>
      </c>
      <c r="C1528" s="27">
        <v>41445</v>
      </c>
      <c r="D1528" s="23" t="s">
        <v>9691</v>
      </c>
      <c r="E1528" s="23" t="s">
        <v>4652</v>
      </c>
      <c r="F1528" s="23" t="s">
        <v>2</v>
      </c>
      <c r="G1528" s="23">
        <v>144001</v>
      </c>
      <c r="H1528" s="23" t="s">
        <v>5232</v>
      </c>
      <c r="I1528" s="23" t="s">
        <v>5232</v>
      </c>
      <c r="J1528" s="24" t="str">
        <f t="shared" si="23"/>
        <v>Jun-13</v>
      </c>
    </row>
    <row r="1529" spans="1:10" x14ac:dyDescent="0.2">
      <c r="A1529" s="37">
        <v>28983</v>
      </c>
      <c r="B1529" s="35" t="s">
        <v>1424</v>
      </c>
      <c r="C1529" s="27">
        <v>41445</v>
      </c>
      <c r="D1529" s="23" t="s">
        <v>9692</v>
      </c>
      <c r="E1529" s="23" t="s">
        <v>4604</v>
      </c>
      <c r="F1529" s="23" t="s">
        <v>2</v>
      </c>
      <c r="G1529" s="23">
        <v>141001</v>
      </c>
      <c r="H1529" s="23" t="s">
        <v>5232</v>
      </c>
      <c r="I1529" s="23" t="s">
        <v>5232</v>
      </c>
      <c r="J1529" s="24" t="str">
        <f t="shared" si="23"/>
        <v>Jun-13</v>
      </c>
    </row>
    <row r="1530" spans="1:10" x14ac:dyDescent="0.2">
      <c r="A1530" s="37">
        <v>28987</v>
      </c>
      <c r="B1530" s="35" t="s">
        <v>1425</v>
      </c>
      <c r="C1530" s="27">
        <v>41445</v>
      </c>
      <c r="D1530" s="23" t="s">
        <v>9693</v>
      </c>
      <c r="E1530" s="23" t="s">
        <v>4660</v>
      </c>
      <c r="F1530" s="23" t="s">
        <v>3</v>
      </c>
      <c r="G1530" s="23">
        <v>208025</v>
      </c>
      <c r="H1530" s="23" t="s">
        <v>5232</v>
      </c>
      <c r="I1530" s="23" t="s">
        <v>5232</v>
      </c>
      <c r="J1530" s="24" t="str">
        <f t="shared" si="23"/>
        <v>Jun-13</v>
      </c>
    </row>
    <row r="1531" spans="1:10" x14ac:dyDescent="0.2">
      <c r="A1531" s="37">
        <v>28988</v>
      </c>
      <c r="B1531" s="35" t="s">
        <v>1426</v>
      </c>
      <c r="C1531" s="27">
        <v>41445</v>
      </c>
      <c r="D1531" s="23" t="s">
        <v>9694</v>
      </c>
      <c r="E1531" s="23" t="s">
        <v>4663</v>
      </c>
      <c r="F1531" s="23" t="s">
        <v>3</v>
      </c>
      <c r="G1531" s="23">
        <v>226001</v>
      </c>
      <c r="H1531" s="23" t="s">
        <v>5232</v>
      </c>
      <c r="I1531" s="23" t="s">
        <v>5232</v>
      </c>
      <c r="J1531" s="24" t="str">
        <f t="shared" si="23"/>
        <v>Jun-13</v>
      </c>
    </row>
    <row r="1532" spans="1:10" x14ac:dyDescent="0.2">
      <c r="A1532" s="37">
        <v>28990</v>
      </c>
      <c r="B1532" s="35" t="s">
        <v>1427</v>
      </c>
      <c r="C1532" s="27">
        <v>41445</v>
      </c>
      <c r="D1532" s="23" t="s">
        <v>9695</v>
      </c>
      <c r="E1532" s="23" t="s">
        <v>4652</v>
      </c>
      <c r="F1532" s="23" t="s">
        <v>2</v>
      </c>
      <c r="G1532" s="23">
        <v>144001</v>
      </c>
      <c r="H1532" s="23" t="s">
        <v>5232</v>
      </c>
      <c r="I1532" s="23" t="s">
        <v>5232</v>
      </c>
      <c r="J1532" s="24" t="str">
        <f t="shared" si="23"/>
        <v>Jun-13</v>
      </c>
    </row>
    <row r="1533" spans="1:10" x14ac:dyDescent="0.2">
      <c r="A1533" s="37">
        <v>28992</v>
      </c>
      <c r="B1533" s="35" t="s">
        <v>1428</v>
      </c>
      <c r="C1533" s="27">
        <v>41445</v>
      </c>
      <c r="D1533" s="23" t="s">
        <v>9696</v>
      </c>
      <c r="E1533" s="23" t="s">
        <v>4713</v>
      </c>
      <c r="F1533" s="23" t="s">
        <v>4590</v>
      </c>
      <c r="G1533" s="23">
        <v>125001</v>
      </c>
      <c r="H1533" s="23" t="s">
        <v>5232</v>
      </c>
      <c r="I1533" s="23" t="s">
        <v>5232</v>
      </c>
      <c r="J1533" s="24" t="str">
        <f t="shared" si="23"/>
        <v>Jun-13</v>
      </c>
    </row>
    <row r="1534" spans="1:10" x14ac:dyDescent="0.2">
      <c r="A1534" s="37">
        <v>28994</v>
      </c>
      <c r="B1534" s="35" t="s">
        <v>1429</v>
      </c>
      <c r="C1534" s="27">
        <v>41445</v>
      </c>
      <c r="D1534" s="23" t="s">
        <v>9697</v>
      </c>
      <c r="E1534" s="23" t="s">
        <v>4627</v>
      </c>
      <c r="F1534" s="23" t="s">
        <v>8</v>
      </c>
      <c r="G1534" s="23">
        <v>440012</v>
      </c>
      <c r="H1534" s="23" t="s">
        <v>5234</v>
      </c>
      <c r="I1534" s="23" t="s">
        <v>5234</v>
      </c>
      <c r="J1534" s="24" t="str">
        <f t="shared" si="23"/>
        <v>Jun-13</v>
      </c>
    </row>
    <row r="1535" spans="1:10" x14ac:dyDescent="0.2">
      <c r="A1535" s="37">
        <v>28995</v>
      </c>
      <c r="B1535" s="35" t="s">
        <v>1430</v>
      </c>
      <c r="C1535" s="27">
        <v>41445</v>
      </c>
      <c r="D1535" s="23" t="s">
        <v>11618</v>
      </c>
      <c r="E1535" s="23" t="s">
        <v>4816</v>
      </c>
      <c r="F1535" s="23" t="s">
        <v>4631</v>
      </c>
      <c r="G1535" s="23">
        <v>370465</v>
      </c>
      <c r="H1535" s="23" t="s">
        <v>5234</v>
      </c>
      <c r="I1535" s="23" t="s">
        <v>5234</v>
      </c>
      <c r="J1535" s="24" t="str">
        <f t="shared" si="23"/>
        <v>Jun-13</v>
      </c>
    </row>
    <row r="1536" spans="1:10" x14ac:dyDescent="0.2">
      <c r="A1536" s="37">
        <v>28996</v>
      </c>
      <c r="B1536" s="35" t="s">
        <v>1431</v>
      </c>
      <c r="C1536" s="27">
        <v>41445</v>
      </c>
      <c r="D1536" s="23" t="s">
        <v>9698</v>
      </c>
      <c r="E1536" s="23" t="s">
        <v>4600</v>
      </c>
      <c r="F1536" s="23" t="s">
        <v>8</v>
      </c>
      <c r="G1536" s="23">
        <v>400078</v>
      </c>
      <c r="H1536" s="23" t="s">
        <v>5234</v>
      </c>
      <c r="I1536" s="23" t="s">
        <v>5234</v>
      </c>
      <c r="J1536" s="24" t="str">
        <f t="shared" si="23"/>
        <v>Jun-13</v>
      </c>
    </row>
    <row r="1537" spans="1:10" x14ac:dyDescent="0.2">
      <c r="A1537" s="37">
        <v>29022</v>
      </c>
      <c r="B1537" s="35" t="s">
        <v>1432</v>
      </c>
      <c r="C1537" s="27">
        <v>41447</v>
      </c>
      <c r="D1537" s="23" t="s">
        <v>9699</v>
      </c>
      <c r="E1537" s="23" t="s">
        <v>4662</v>
      </c>
      <c r="F1537" s="23" t="s">
        <v>3</v>
      </c>
      <c r="G1537" s="23">
        <v>211001</v>
      </c>
      <c r="H1537" s="23" t="s">
        <v>5232</v>
      </c>
      <c r="I1537" s="23" t="s">
        <v>5232</v>
      </c>
      <c r="J1537" s="24" t="str">
        <f t="shared" si="23"/>
        <v>Jun-13</v>
      </c>
    </row>
    <row r="1538" spans="1:10" x14ac:dyDescent="0.2">
      <c r="A1538" s="37">
        <v>29036</v>
      </c>
      <c r="B1538" s="35" t="s">
        <v>1433</v>
      </c>
      <c r="C1538" s="27">
        <v>41449</v>
      </c>
      <c r="D1538" s="23" t="s">
        <v>9700</v>
      </c>
      <c r="E1538" s="23" t="s">
        <v>4665</v>
      </c>
      <c r="F1538" s="23" t="s">
        <v>4631</v>
      </c>
      <c r="G1538" s="23">
        <v>390019</v>
      </c>
      <c r="H1538" s="23" t="s">
        <v>5234</v>
      </c>
      <c r="I1538" s="23" t="s">
        <v>5234</v>
      </c>
      <c r="J1538" s="24" t="str">
        <f t="shared" ref="J1538:J1601" si="24">TEXT(C1538,"mmm-yy")</f>
        <v>Jun-13</v>
      </c>
    </row>
    <row r="1539" spans="1:10" x14ac:dyDescent="0.2">
      <c r="A1539" s="37">
        <v>29037</v>
      </c>
      <c r="B1539" s="35" t="s">
        <v>1434</v>
      </c>
      <c r="C1539" s="27">
        <v>41449</v>
      </c>
      <c r="D1539" s="23" t="s">
        <v>9295</v>
      </c>
      <c r="E1539" s="23" t="s">
        <v>4647</v>
      </c>
      <c r="F1539" s="23" t="s">
        <v>4631</v>
      </c>
      <c r="G1539" s="23">
        <v>380006</v>
      </c>
      <c r="H1539" s="23" t="s">
        <v>5234</v>
      </c>
      <c r="I1539" s="23" t="s">
        <v>5234</v>
      </c>
      <c r="J1539" s="24" t="str">
        <f t="shared" si="24"/>
        <v>Jun-13</v>
      </c>
    </row>
    <row r="1540" spans="1:10" x14ac:dyDescent="0.2">
      <c r="A1540" s="37">
        <v>29153</v>
      </c>
      <c r="B1540" s="35" t="s">
        <v>1435</v>
      </c>
      <c r="C1540" s="27">
        <v>41458</v>
      </c>
      <c r="D1540" s="23" t="s">
        <v>9701</v>
      </c>
      <c r="E1540" s="23" t="s">
        <v>4647</v>
      </c>
      <c r="F1540" s="23" t="s">
        <v>4631</v>
      </c>
      <c r="G1540" s="23">
        <v>380015</v>
      </c>
      <c r="H1540" s="23" t="s">
        <v>5234</v>
      </c>
      <c r="I1540" s="23" t="s">
        <v>5234</v>
      </c>
      <c r="J1540" s="24" t="str">
        <f t="shared" si="24"/>
        <v>Jul-13</v>
      </c>
    </row>
    <row r="1541" spans="1:10" x14ac:dyDescent="0.2">
      <c r="A1541" s="37">
        <v>29154</v>
      </c>
      <c r="B1541" s="35" t="s">
        <v>1436</v>
      </c>
      <c r="C1541" s="27">
        <v>41458</v>
      </c>
      <c r="D1541" s="23" t="s">
        <v>9702</v>
      </c>
      <c r="E1541" s="23" t="s">
        <v>4647</v>
      </c>
      <c r="F1541" s="23" t="s">
        <v>4631</v>
      </c>
      <c r="G1541" s="23">
        <v>380052</v>
      </c>
      <c r="H1541" s="23" t="s">
        <v>5234</v>
      </c>
      <c r="I1541" s="23" t="s">
        <v>5234</v>
      </c>
      <c r="J1541" s="24" t="str">
        <f t="shared" si="24"/>
        <v>Jul-13</v>
      </c>
    </row>
    <row r="1542" spans="1:10" x14ac:dyDescent="0.2">
      <c r="A1542" s="37">
        <v>29165</v>
      </c>
      <c r="B1542" s="35" t="s">
        <v>1437</v>
      </c>
      <c r="C1542" s="27">
        <v>41459</v>
      </c>
      <c r="D1542" s="23" t="s">
        <v>9703</v>
      </c>
      <c r="E1542" s="23" t="s">
        <v>4647</v>
      </c>
      <c r="F1542" s="23" t="s">
        <v>4631</v>
      </c>
      <c r="G1542" s="23">
        <v>380052</v>
      </c>
      <c r="H1542" s="23" t="s">
        <v>5234</v>
      </c>
      <c r="I1542" s="23" t="s">
        <v>5234</v>
      </c>
      <c r="J1542" s="24" t="str">
        <f t="shared" si="24"/>
        <v>Jul-13</v>
      </c>
    </row>
    <row r="1543" spans="1:10" x14ac:dyDescent="0.2">
      <c r="A1543" s="37">
        <v>29166</v>
      </c>
      <c r="B1543" s="35" t="s">
        <v>1438</v>
      </c>
      <c r="C1543" s="27">
        <v>41459</v>
      </c>
      <c r="D1543" s="23" t="s">
        <v>9704</v>
      </c>
      <c r="E1543" s="23" t="s">
        <v>4647</v>
      </c>
      <c r="F1543" s="23" t="s">
        <v>4631</v>
      </c>
      <c r="G1543" s="23">
        <v>380005</v>
      </c>
      <c r="H1543" s="23" t="s">
        <v>5234</v>
      </c>
      <c r="I1543" s="23" t="s">
        <v>5234</v>
      </c>
      <c r="J1543" s="24" t="str">
        <f t="shared" si="24"/>
        <v>Jul-13</v>
      </c>
    </row>
    <row r="1544" spans="1:10" x14ac:dyDescent="0.2">
      <c r="A1544" s="37">
        <v>29167</v>
      </c>
      <c r="B1544" s="35" t="s">
        <v>1439</v>
      </c>
      <c r="C1544" s="27">
        <v>41459</v>
      </c>
      <c r="D1544" s="23" t="s">
        <v>9705</v>
      </c>
      <c r="E1544" s="23" t="s">
        <v>4647</v>
      </c>
      <c r="F1544" s="23" t="s">
        <v>4631</v>
      </c>
      <c r="G1544" s="23">
        <v>380005</v>
      </c>
      <c r="H1544" s="23" t="s">
        <v>5234</v>
      </c>
      <c r="I1544" s="23" t="s">
        <v>5234</v>
      </c>
      <c r="J1544" s="24" t="str">
        <f t="shared" si="24"/>
        <v>Jul-13</v>
      </c>
    </row>
    <row r="1545" spans="1:10" x14ac:dyDescent="0.2">
      <c r="A1545" s="37">
        <v>29168</v>
      </c>
      <c r="B1545" s="35" t="s">
        <v>1440</v>
      </c>
      <c r="C1545" s="27">
        <v>41459</v>
      </c>
      <c r="D1545" s="23" t="s">
        <v>9706</v>
      </c>
      <c r="E1545" s="23" t="s">
        <v>4647</v>
      </c>
      <c r="F1545" s="23" t="s">
        <v>4631</v>
      </c>
      <c r="G1545" s="23">
        <v>380007</v>
      </c>
      <c r="H1545" s="23" t="s">
        <v>5234</v>
      </c>
      <c r="I1545" s="23" t="s">
        <v>5234</v>
      </c>
      <c r="J1545" s="24" t="str">
        <f t="shared" si="24"/>
        <v>Jul-13</v>
      </c>
    </row>
    <row r="1546" spans="1:10" x14ac:dyDescent="0.2">
      <c r="A1546" s="37">
        <v>29173</v>
      </c>
      <c r="B1546" s="35" t="s">
        <v>6948</v>
      </c>
      <c r="C1546" s="27">
        <v>41459</v>
      </c>
      <c r="D1546" s="23" t="s">
        <v>9707</v>
      </c>
      <c r="E1546" s="23" t="s">
        <v>4641</v>
      </c>
      <c r="F1546" s="23" t="s">
        <v>5</v>
      </c>
      <c r="G1546" s="23">
        <v>577202</v>
      </c>
      <c r="H1546" s="23" t="s">
        <v>5233</v>
      </c>
      <c r="I1546" s="23" t="s">
        <v>5233</v>
      </c>
      <c r="J1546" s="24" t="str">
        <f t="shared" si="24"/>
        <v>Jul-13</v>
      </c>
    </row>
    <row r="1547" spans="1:10" x14ac:dyDescent="0.2">
      <c r="A1547" s="37">
        <v>29174</v>
      </c>
      <c r="B1547" s="35" t="s">
        <v>1441</v>
      </c>
      <c r="C1547" s="27">
        <v>41459</v>
      </c>
      <c r="D1547" s="23" t="s">
        <v>9708</v>
      </c>
      <c r="E1547" s="23" t="s">
        <v>4635</v>
      </c>
      <c r="F1547" s="23" t="s">
        <v>5</v>
      </c>
      <c r="G1547" s="23">
        <v>574146</v>
      </c>
      <c r="H1547" s="23" t="s">
        <v>5233</v>
      </c>
      <c r="I1547" s="23" t="s">
        <v>5233</v>
      </c>
      <c r="J1547" s="24" t="str">
        <f t="shared" si="24"/>
        <v>Jul-13</v>
      </c>
    </row>
    <row r="1548" spans="1:10" x14ac:dyDescent="0.2">
      <c r="A1548" s="37">
        <v>29175</v>
      </c>
      <c r="B1548" s="35" t="s">
        <v>1442</v>
      </c>
      <c r="C1548" s="27">
        <v>41459</v>
      </c>
      <c r="D1548" s="23" t="s">
        <v>9709</v>
      </c>
      <c r="E1548" s="23" t="s">
        <v>4647</v>
      </c>
      <c r="F1548" s="23" t="s">
        <v>4631</v>
      </c>
      <c r="G1548" s="23">
        <v>380058</v>
      </c>
      <c r="H1548" s="23" t="s">
        <v>5234</v>
      </c>
      <c r="I1548" s="23" t="s">
        <v>5234</v>
      </c>
      <c r="J1548" s="24" t="str">
        <f t="shared" si="24"/>
        <v>Jul-13</v>
      </c>
    </row>
    <row r="1549" spans="1:10" x14ac:dyDescent="0.2">
      <c r="A1549" s="37">
        <v>29343</v>
      </c>
      <c r="B1549" s="35" t="s">
        <v>1443</v>
      </c>
      <c r="C1549" s="27">
        <v>41471</v>
      </c>
      <c r="D1549" s="23" t="s">
        <v>11619</v>
      </c>
      <c r="E1549" s="23" t="s">
        <v>4592</v>
      </c>
      <c r="F1549" s="23" t="s">
        <v>4590</v>
      </c>
      <c r="G1549" s="23">
        <v>122002</v>
      </c>
      <c r="H1549" s="23" t="s">
        <v>5232</v>
      </c>
      <c r="I1549" s="23" t="s">
        <v>5232</v>
      </c>
      <c r="J1549" s="24" t="str">
        <f t="shared" si="24"/>
        <v>Jul-13</v>
      </c>
    </row>
    <row r="1550" spans="1:10" x14ac:dyDescent="0.2">
      <c r="A1550" s="37">
        <v>29429</v>
      </c>
      <c r="B1550" s="35" t="s">
        <v>1444</v>
      </c>
      <c r="C1550" s="27">
        <v>41475</v>
      </c>
      <c r="D1550" s="23" t="s">
        <v>9710</v>
      </c>
      <c r="E1550" s="23" t="s">
        <v>4647</v>
      </c>
      <c r="F1550" s="23" t="s">
        <v>4631</v>
      </c>
      <c r="G1550" s="23">
        <v>380015</v>
      </c>
      <c r="H1550" s="23" t="s">
        <v>5234</v>
      </c>
      <c r="I1550" s="23" t="s">
        <v>5234</v>
      </c>
      <c r="J1550" s="24" t="str">
        <f t="shared" si="24"/>
        <v>Jul-13</v>
      </c>
    </row>
    <row r="1551" spans="1:10" x14ac:dyDescent="0.2">
      <c r="A1551" s="37">
        <v>29450</v>
      </c>
      <c r="B1551" s="35" t="s">
        <v>1445</v>
      </c>
      <c r="C1551" s="27">
        <v>41477</v>
      </c>
      <c r="D1551" s="23" t="s">
        <v>9711</v>
      </c>
      <c r="E1551" s="23" t="s">
        <v>4647</v>
      </c>
      <c r="F1551" s="23" t="s">
        <v>4631</v>
      </c>
      <c r="G1551" s="23">
        <v>382443</v>
      </c>
      <c r="H1551" s="23" t="s">
        <v>5234</v>
      </c>
      <c r="I1551" s="23" t="s">
        <v>5234</v>
      </c>
      <c r="J1551" s="24" t="str">
        <f t="shared" si="24"/>
        <v>Jul-13</v>
      </c>
    </row>
    <row r="1552" spans="1:10" x14ac:dyDescent="0.2">
      <c r="A1552" s="37">
        <v>29465</v>
      </c>
      <c r="B1552" s="35" t="s">
        <v>1446</v>
      </c>
      <c r="C1552" s="27">
        <v>41478</v>
      </c>
      <c r="D1552" s="23" t="s">
        <v>9712</v>
      </c>
      <c r="E1552" s="23" t="s">
        <v>4647</v>
      </c>
      <c r="F1552" s="23" t="s">
        <v>4631</v>
      </c>
      <c r="G1552" s="23">
        <v>380008</v>
      </c>
      <c r="H1552" s="23" t="s">
        <v>5234</v>
      </c>
      <c r="I1552" s="23" t="s">
        <v>5234</v>
      </c>
      <c r="J1552" s="24" t="str">
        <f t="shared" si="24"/>
        <v>Jul-13</v>
      </c>
    </row>
    <row r="1553" spans="1:10" x14ac:dyDescent="0.2">
      <c r="A1553" s="37">
        <v>29686</v>
      </c>
      <c r="B1553" s="35" t="s">
        <v>1447</v>
      </c>
      <c r="C1553" s="27">
        <v>41488</v>
      </c>
      <c r="D1553" s="23" t="s">
        <v>11620</v>
      </c>
      <c r="E1553" s="23" t="s">
        <v>4593</v>
      </c>
      <c r="F1553" s="23" t="s">
        <v>0</v>
      </c>
      <c r="G1553" s="23">
        <v>110092</v>
      </c>
      <c r="H1553" s="23" t="s">
        <v>5232</v>
      </c>
      <c r="I1553" s="23" t="s">
        <v>5232</v>
      </c>
      <c r="J1553" s="24" t="str">
        <f t="shared" si="24"/>
        <v>Aug-13</v>
      </c>
    </row>
    <row r="1554" spans="1:10" x14ac:dyDescent="0.2">
      <c r="A1554" s="37">
        <v>29693</v>
      </c>
      <c r="B1554" s="35" t="s">
        <v>1448</v>
      </c>
      <c r="C1554" s="27">
        <v>41491</v>
      </c>
      <c r="D1554" s="23" t="s">
        <v>11621</v>
      </c>
      <c r="E1554" s="23" t="s">
        <v>4592</v>
      </c>
      <c r="F1554" s="23" t="s">
        <v>4590</v>
      </c>
      <c r="G1554" s="23">
        <v>122001</v>
      </c>
      <c r="H1554" s="23" t="s">
        <v>5232</v>
      </c>
      <c r="I1554" s="23" t="s">
        <v>5232</v>
      </c>
      <c r="J1554" s="24" t="str">
        <f t="shared" si="24"/>
        <v>Aug-13</v>
      </c>
    </row>
    <row r="1555" spans="1:10" x14ac:dyDescent="0.2">
      <c r="A1555" s="37">
        <v>29698</v>
      </c>
      <c r="B1555" s="35" t="s">
        <v>1449</v>
      </c>
      <c r="C1555" s="27">
        <v>41491</v>
      </c>
      <c r="D1555" s="23" t="s">
        <v>11621</v>
      </c>
      <c r="E1555" s="23" t="s">
        <v>4592</v>
      </c>
      <c r="F1555" s="23" t="s">
        <v>4590</v>
      </c>
      <c r="G1555" s="23">
        <v>122001</v>
      </c>
      <c r="H1555" s="23" t="s">
        <v>5232</v>
      </c>
      <c r="I1555" s="23" t="s">
        <v>5232</v>
      </c>
      <c r="J1555" s="24" t="str">
        <f t="shared" si="24"/>
        <v>Aug-13</v>
      </c>
    </row>
    <row r="1556" spans="1:10" x14ac:dyDescent="0.2">
      <c r="A1556" s="37">
        <v>29755</v>
      </c>
      <c r="B1556" s="35" t="s">
        <v>1450</v>
      </c>
      <c r="C1556" s="27">
        <v>41494</v>
      </c>
      <c r="D1556" s="23" t="s">
        <v>11622</v>
      </c>
      <c r="E1556" s="23" t="s">
        <v>4636</v>
      </c>
      <c r="F1556" s="23" t="s">
        <v>2</v>
      </c>
      <c r="G1556" s="23">
        <v>160062</v>
      </c>
      <c r="H1556" s="23" t="s">
        <v>5232</v>
      </c>
      <c r="I1556" s="23" t="s">
        <v>5232</v>
      </c>
      <c r="J1556" s="24" t="str">
        <f t="shared" si="24"/>
        <v>Aug-13</v>
      </c>
    </row>
    <row r="1557" spans="1:10" x14ac:dyDescent="0.2">
      <c r="A1557" s="37">
        <v>29775</v>
      </c>
      <c r="B1557" s="35" t="s">
        <v>1451</v>
      </c>
      <c r="C1557" s="27">
        <v>41495</v>
      </c>
      <c r="D1557" s="23" t="s">
        <v>9713</v>
      </c>
      <c r="E1557" s="23" t="s">
        <v>4647</v>
      </c>
      <c r="F1557" s="23" t="s">
        <v>4631</v>
      </c>
      <c r="G1557" s="23">
        <v>380004</v>
      </c>
      <c r="H1557" s="23" t="s">
        <v>5234</v>
      </c>
      <c r="I1557" s="23" t="s">
        <v>5234</v>
      </c>
      <c r="J1557" s="24" t="str">
        <f t="shared" si="24"/>
        <v>Aug-13</v>
      </c>
    </row>
    <row r="1558" spans="1:10" x14ac:dyDescent="0.2">
      <c r="A1558" s="37">
        <v>29939</v>
      </c>
      <c r="B1558" s="35" t="s">
        <v>1452</v>
      </c>
      <c r="C1558" s="27">
        <v>41508</v>
      </c>
      <c r="D1558" s="23" t="s">
        <v>11623</v>
      </c>
      <c r="E1558" s="23" t="s">
        <v>4713</v>
      </c>
      <c r="F1558" s="23" t="s">
        <v>4590</v>
      </c>
      <c r="G1558" s="23">
        <v>125005</v>
      </c>
      <c r="H1558" s="23" t="s">
        <v>5232</v>
      </c>
      <c r="I1558" s="23" t="s">
        <v>5232</v>
      </c>
      <c r="J1558" s="24" t="str">
        <f t="shared" si="24"/>
        <v>Aug-13</v>
      </c>
    </row>
    <row r="1559" spans="1:10" x14ac:dyDescent="0.2">
      <c r="A1559" s="37">
        <v>29978</v>
      </c>
      <c r="B1559" s="35" t="s">
        <v>1453</v>
      </c>
      <c r="C1559" s="27">
        <v>41509</v>
      </c>
      <c r="D1559" s="23" t="s">
        <v>11624</v>
      </c>
      <c r="E1559" s="23" t="s">
        <v>4601</v>
      </c>
      <c r="F1559" s="23" t="s">
        <v>5</v>
      </c>
      <c r="G1559" s="23">
        <v>560025</v>
      </c>
      <c r="H1559" s="23" t="s">
        <v>5233</v>
      </c>
      <c r="I1559" s="23" t="s">
        <v>5233</v>
      </c>
      <c r="J1559" s="24" t="str">
        <f t="shared" si="24"/>
        <v>Aug-13</v>
      </c>
    </row>
    <row r="1560" spans="1:10" x14ac:dyDescent="0.2">
      <c r="A1560" s="37">
        <v>30030</v>
      </c>
      <c r="B1560" s="35" t="s">
        <v>1454</v>
      </c>
      <c r="C1560" s="27">
        <v>41513</v>
      </c>
      <c r="D1560" s="23" t="s">
        <v>11625</v>
      </c>
      <c r="E1560" s="23" t="s">
        <v>4627</v>
      </c>
      <c r="F1560" s="23" t="s">
        <v>8</v>
      </c>
      <c r="G1560" s="23">
        <v>440012</v>
      </c>
      <c r="H1560" s="23" t="s">
        <v>5234</v>
      </c>
      <c r="I1560" s="23" t="s">
        <v>5234</v>
      </c>
      <c r="J1560" s="24" t="str">
        <f t="shared" si="24"/>
        <v>Aug-13</v>
      </c>
    </row>
    <row r="1561" spans="1:10" x14ac:dyDescent="0.2">
      <c r="A1561" s="37">
        <v>30052</v>
      </c>
      <c r="B1561" s="35" t="s">
        <v>1455</v>
      </c>
      <c r="C1561" s="27">
        <v>41514</v>
      </c>
      <c r="D1561" s="23" t="s">
        <v>11626</v>
      </c>
      <c r="E1561" s="23" t="s">
        <v>4600</v>
      </c>
      <c r="F1561" s="23" t="s">
        <v>8</v>
      </c>
      <c r="G1561" s="23">
        <v>400071</v>
      </c>
      <c r="H1561" s="23" t="s">
        <v>5234</v>
      </c>
      <c r="I1561" s="23" t="s">
        <v>5234</v>
      </c>
      <c r="J1561" s="24" t="str">
        <f t="shared" si="24"/>
        <v>Aug-13</v>
      </c>
    </row>
    <row r="1562" spans="1:10" x14ac:dyDescent="0.2">
      <c r="A1562" s="37">
        <v>30056</v>
      </c>
      <c r="B1562" s="35" t="s">
        <v>1456</v>
      </c>
      <c r="C1562" s="27">
        <v>41514</v>
      </c>
      <c r="D1562" s="23" t="s">
        <v>11627</v>
      </c>
      <c r="E1562" s="23" t="s">
        <v>4607</v>
      </c>
      <c r="F1562" s="23" t="s">
        <v>8</v>
      </c>
      <c r="G1562" s="23">
        <v>412308</v>
      </c>
      <c r="H1562" s="23" t="s">
        <v>5234</v>
      </c>
      <c r="I1562" s="23" t="s">
        <v>5234</v>
      </c>
      <c r="J1562" s="24" t="str">
        <f t="shared" si="24"/>
        <v>Aug-13</v>
      </c>
    </row>
    <row r="1563" spans="1:10" x14ac:dyDescent="0.2">
      <c r="A1563" s="37">
        <v>30066</v>
      </c>
      <c r="B1563" s="35" t="s">
        <v>8011</v>
      </c>
      <c r="C1563" s="27">
        <v>41514</v>
      </c>
      <c r="D1563" s="23" t="s">
        <v>11628</v>
      </c>
      <c r="E1563" s="23" t="s">
        <v>4601</v>
      </c>
      <c r="F1563" s="23" t="s">
        <v>5</v>
      </c>
      <c r="G1563" s="23">
        <v>560040</v>
      </c>
      <c r="H1563" s="23" t="s">
        <v>5233</v>
      </c>
      <c r="I1563" s="23" t="s">
        <v>5233</v>
      </c>
      <c r="J1563" s="24" t="str">
        <f t="shared" si="24"/>
        <v>Aug-13</v>
      </c>
    </row>
    <row r="1564" spans="1:10" x14ac:dyDescent="0.2">
      <c r="A1564" s="37">
        <v>30088</v>
      </c>
      <c r="B1564" s="35" t="s">
        <v>1457</v>
      </c>
      <c r="C1564" s="27">
        <v>41516</v>
      </c>
      <c r="D1564" s="23" t="s">
        <v>11629</v>
      </c>
      <c r="E1564" s="23" t="s">
        <v>4621</v>
      </c>
      <c r="F1564" s="23" t="s">
        <v>8</v>
      </c>
      <c r="G1564" s="23">
        <v>401202</v>
      </c>
      <c r="H1564" s="23" t="s">
        <v>5234</v>
      </c>
      <c r="I1564" s="23" t="s">
        <v>5234</v>
      </c>
      <c r="J1564" s="24" t="str">
        <f t="shared" si="24"/>
        <v>Aug-13</v>
      </c>
    </row>
    <row r="1565" spans="1:10" x14ac:dyDescent="0.2">
      <c r="A1565" s="37">
        <v>30163</v>
      </c>
      <c r="B1565" s="35" t="s">
        <v>1458</v>
      </c>
      <c r="C1565" s="27">
        <v>41520</v>
      </c>
      <c r="D1565" s="23" t="s">
        <v>11630</v>
      </c>
      <c r="E1565" s="23" t="s">
        <v>4765</v>
      </c>
      <c r="F1565" s="23" t="s">
        <v>3</v>
      </c>
      <c r="G1565" s="23">
        <v>202001</v>
      </c>
      <c r="H1565" s="23" t="s">
        <v>5232</v>
      </c>
      <c r="I1565" s="23" t="s">
        <v>5232</v>
      </c>
      <c r="J1565" s="24" t="str">
        <f t="shared" si="24"/>
        <v>Sep-13</v>
      </c>
    </row>
    <row r="1566" spans="1:10" x14ac:dyDescent="0.2">
      <c r="A1566" s="37">
        <v>30168</v>
      </c>
      <c r="B1566" s="35" t="s">
        <v>1459</v>
      </c>
      <c r="C1566" s="27">
        <v>41520</v>
      </c>
      <c r="D1566" s="23" t="s">
        <v>9714</v>
      </c>
      <c r="E1566" s="23" t="s">
        <v>4604</v>
      </c>
      <c r="F1566" s="23" t="s">
        <v>2</v>
      </c>
      <c r="G1566" s="23">
        <v>141001</v>
      </c>
      <c r="H1566" s="23" t="s">
        <v>5232</v>
      </c>
      <c r="I1566" s="23" t="s">
        <v>5232</v>
      </c>
      <c r="J1566" s="24" t="str">
        <f t="shared" si="24"/>
        <v>Sep-13</v>
      </c>
    </row>
    <row r="1567" spans="1:10" x14ac:dyDescent="0.2">
      <c r="A1567" s="37">
        <v>30175</v>
      </c>
      <c r="B1567" s="35" t="s">
        <v>1460</v>
      </c>
      <c r="C1567" s="27">
        <v>41520</v>
      </c>
      <c r="D1567" s="23" t="s">
        <v>9715</v>
      </c>
      <c r="E1567" s="23" t="s">
        <v>4682</v>
      </c>
      <c r="F1567" s="23" t="s">
        <v>4590</v>
      </c>
      <c r="G1567" s="23">
        <v>134002</v>
      </c>
      <c r="H1567" s="23" t="s">
        <v>5232</v>
      </c>
      <c r="I1567" s="23" t="s">
        <v>5232</v>
      </c>
      <c r="J1567" s="24" t="str">
        <f t="shared" si="24"/>
        <v>Sep-13</v>
      </c>
    </row>
    <row r="1568" spans="1:10" x14ac:dyDescent="0.2">
      <c r="A1568" s="37">
        <v>30185</v>
      </c>
      <c r="B1568" s="35" t="s">
        <v>1461</v>
      </c>
      <c r="C1568" s="27">
        <v>41521</v>
      </c>
      <c r="D1568" s="23" t="s">
        <v>11631</v>
      </c>
      <c r="E1568" s="23" t="s">
        <v>4595</v>
      </c>
      <c r="F1568" s="23" t="s">
        <v>3</v>
      </c>
      <c r="G1568" s="23">
        <v>201012</v>
      </c>
      <c r="H1568" s="23" t="s">
        <v>5232</v>
      </c>
      <c r="I1568" s="23" t="s">
        <v>5232</v>
      </c>
      <c r="J1568" s="24" t="str">
        <f t="shared" si="24"/>
        <v>Sep-13</v>
      </c>
    </row>
    <row r="1569" spans="1:10" x14ac:dyDescent="0.2">
      <c r="A1569" s="37">
        <v>30233</v>
      </c>
      <c r="B1569" s="35" t="s">
        <v>1462</v>
      </c>
      <c r="C1569" s="27">
        <v>41523</v>
      </c>
      <c r="D1569" s="23" t="s">
        <v>9716</v>
      </c>
      <c r="E1569" s="23" t="s">
        <v>4810</v>
      </c>
      <c r="F1569" s="23" t="s">
        <v>5</v>
      </c>
      <c r="G1569" s="23">
        <v>577101</v>
      </c>
      <c r="H1569" s="23" t="s">
        <v>5233</v>
      </c>
      <c r="I1569" s="23" t="s">
        <v>5233</v>
      </c>
      <c r="J1569" s="24" t="str">
        <f t="shared" si="24"/>
        <v>Sep-13</v>
      </c>
    </row>
    <row r="1570" spans="1:10" x14ac:dyDescent="0.2">
      <c r="A1570" s="37">
        <v>30246</v>
      </c>
      <c r="B1570" s="35" t="s">
        <v>1463</v>
      </c>
      <c r="C1570" s="27">
        <v>41524</v>
      </c>
      <c r="D1570" s="23" t="s">
        <v>11632</v>
      </c>
      <c r="E1570" s="23" t="s">
        <v>4612</v>
      </c>
      <c r="F1570" s="23" t="s">
        <v>1</v>
      </c>
      <c r="G1570" s="23">
        <v>613005</v>
      </c>
      <c r="H1570" s="23" t="s">
        <v>5233</v>
      </c>
      <c r="I1570" s="23" t="s">
        <v>5233</v>
      </c>
      <c r="J1570" s="24" t="str">
        <f t="shared" si="24"/>
        <v>Sep-13</v>
      </c>
    </row>
    <row r="1571" spans="1:10" x14ac:dyDescent="0.2">
      <c r="A1571" s="37">
        <v>30249</v>
      </c>
      <c r="B1571" s="35" t="s">
        <v>1464</v>
      </c>
      <c r="C1571" s="27">
        <v>41524</v>
      </c>
      <c r="D1571" s="23" t="s">
        <v>11633</v>
      </c>
      <c r="E1571" s="23" t="s">
        <v>4599</v>
      </c>
      <c r="F1571" s="23" t="s">
        <v>4598</v>
      </c>
      <c r="G1571" s="23">
        <v>501505</v>
      </c>
      <c r="H1571" s="23" t="s">
        <v>5233</v>
      </c>
      <c r="I1571" s="23" t="s">
        <v>5481</v>
      </c>
      <c r="J1571" s="24" t="str">
        <f t="shared" si="24"/>
        <v>Sep-13</v>
      </c>
    </row>
    <row r="1572" spans="1:10" x14ac:dyDescent="0.2">
      <c r="A1572" s="37">
        <v>30400</v>
      </c>
      <c r="B1572" s="35" t="s">
        <v>1465</v>
      </c>
      <c r="C1572" s="27">
        <v>41536</v>
      </c>
      <c r="D1572" s="23" t="s">
        <v>11634</v>
      </c>
      <c r="E1572" s="23" t="s">
        <v>4599</v>
      </c>
      <c r="F1572" s="23" t="s">
        <v>4598</v>
      </c>
      <c r="G1572" s="23">
        <v>500035</v>
      </c>
      <c r="H1572" s="23" t="s">
        <v>5233</v>
      </c>
      <c r="I1572" s="23" t="s">
        <v>5481</v>
      </c>
      <c r="J1572" s="24" t="str">
        <f t="shared" si="24"/>
        <v>Sep-13</v>
      </c>
    </row>
    <row r="1573" spans="1:10" x14ac:dyDescent="0.2">
      <c r="A1573" s="37">
        <v>30405</v>
      </c>
      <c r="B1573" s="35" t="s">
        <v>1466</v>
      </c>
      <c r="C1573" s="27">
        <v>41536</v>
      </c>
      <c r="D1573" s="23" t="s">
        <v>9717</v>
      </c>
      <c r="E1573" s="23" t="s">
        <v>4589</v>
      </c>
      <c r="F1573" s="23" t="s">
        <v>0</v>
      </c>
      <c r="G1573" s="23">
        <v>110065</v>
      </c>
      <c r="H1573" s="23" t="s">
        <v>5232</v>
      </c>
      <c r="I1573" s="23" t="s">
        <v>5232</v>
      </c>
      <c r="J1573" s="24" t="str">
        <f t="shared" si="24"/>
        <v>Sep-13</v>
      </c>
    </row>
    <row r="1574" spans="1:10" x14ac:dyDescent="0.2">
      <c r="A1574" s="37">
        <v>30408</v>
      </c>
      <c r="B1574" s="35" t="s">
        <v>1467</v>
      </c>
      <c r="C1574" s="27">
        <v>41536</v>
      </c>
      <c r="D1574" s="23" t="s">
        <v>11635</v>
      </c>
      <c r="E1574" s="23" t="s">
        <v>4601</v>
      </c>
      <c r="F1574" s="23" t="s">
        <v>5</v>
      </c>
      <c r="G1574" s="23">
        <v>560072</v>
      </c>
      <c r="H1574" s="23" t="s">
        <v>5233</v>
      </c>
      <c r="I1574" s="23" t="s">
        <v>5233</v>
      </c>
      <c r="J1574" s="24" t="str">
        <f t="shared" si="24"/>
        <v>Sep-13</v>
      </c>
    </row>
    <row r="1575" spans="1:10" x14ac:dyDescent="0.2">
      <c r="A1575" s="37">
        <v>30410</v>
      </c>
      <c r="B1575" s="35" t="s">
        <v>1468</v>
      </c>
      <c r="C1575" s="27">
        <v>41536</v>
      </c>
      <c r="D1575" s="23" t="s">
        <v>11636</v>
      </c>
      <c r="E1575" s="23" t="s">
        <v>6413</v>
      </c>
      <c r="F1575" s="23" t="s">
        <v>4598</v>
      </c>
      <c r="G1575" s="23">
        <v>500003</v>
      </c>
      <c r="H1575" s="23" t="s">
        <v>5233</v>
      </c>
      <c r="I1575" s="23" t="s">
        <v>5481</v>
      </c>
      <c r="J1575" s="24" t="str">
        <f t="shared" si="24"/>
        <v>Sep-13</v>
      </c>
    </row>
    <row r="1576" spans="1:10" x14ac:dyDescent="0.2">
      <c r="A1576" s="37">
        <v>30416</v>
      </c>
      <c r="B1576" s="35" t="s">
        <v>1469</v>
      </c>
      <c r="C1576" s="27">
        <v>41537</v>
      </c>
      <c r="D1576" s="23" t="s">
        <v>11637</v>
      </c>
      <c r="E1576" s="23" t="s">
        <v>4702</v>
      </c>
      <c r="F1576" s="23" t="s">
        <v>1</v>
      </c>
      <c r="G1576" s="23">
        <v>620017</v>
      </c>
      <c r="H1576" s="23" t="s">
        <v>5233</v>
      </c>
      <c r="I1576" s="23" t="s">
        <v>5233</v>
      </c>
      <c r="J1576" s="24" t="str">
        <f t="shared" si="24"/>
        <v>Sep-13</v>
      </c>
    </row>
    <row r="1577" spans="1:10" x14ac:dyDescent="0.2">
      <c r="A1577" s="37">
        <v>30455</v>
      </c>
      <c r="B1577" s="35" t="s">
        <v>1470</v>
      </c>
      <c r="C1577" s="27">
        <v>41538</v>
      </c>
      <c r="D1577" s="23" t="s">
        <v>11638</v>
      </c>
      <c r="E1577" s="23" t="s">
        <v>4651</v>
      </c>
      <c r="F1577" s="23" t="s">
        <v>4598</v>
      </c>
      <c r="G1577" s="23">
        <v>500032</v>
      </c>
      <c r="H1577" s="23" t="s">
        <v>5233</v>
      </c>
      <c r="I1577" s="23" t="s">
        <v>5481</v>
      </c>
      <c r="J1577" s="24" t="str">
        <f t="shared" si="24"/>
        <v>Sep-13</v>
      </c>
    </row>
    <row r="1578" spans="1:10" x14ac:dyDescent="0.2">
      <c r="A1578" s="37">
        <v>30523</v>
      </c>
      <c r="B1578" s="35" t="s">
        <v>1471</v>
      </c>
      <c r="C1578" s="27">
        <v>41543</v>
      </c>
      <c r="D1578" s="23" t="s">
        <v>9718</v>
      </c>
      <c r="E1578" s="23" t="s">
        <v>4733</v>
      </c>
      <c r="F1578" s="23" t="s">
        <v>4622</v>
      </c>
      <c r="G1578" s="23">
        <v>732103</v>
      </c>
      <c r="H1578" s="23" t="s">
        <v>5235</v>
      </c>
      <c r="I1578" s="23" t="s">
        <v>5235</v>
      </c>
      <c r="J1578" s="24" t="str">
        <f t="shared" si="24"/>
        <v>Sep-13</v>
      </c>
    </row>
    <row r="1579" spans="1:10" x14ac:dyDescent="0.2">
      <c r="A1579" s="37">
        <v>30588</v>
      </c>
      <c r="B1579" s="35" t="s">
        <v>1472</v>
      </c>
      <c r="C1579" s="27">
        <v>41548</v>
      </c>
      <c r="D1579" s="23" t="s">
        <v>9719</v>
      </c>
      <c r="E1579" s="23" t="s">
        <v>4593</v>
      </c>
      <c r="F1579" s="23" t="s">
        <v>0</v>
      </c>
      <c r="G1579" s="23">
        <v>110095</v>
      </c>
      <c r="H1579" s="23" t="s">
        <v>5232</v>
      </c>
      <c r="I1579" s="23" t="s">
        <v>5232</v>
      </c>
      <c r="J1579" s="24" t="str">
        <f t="shared" si="24"/>
        <v>Oct-13</v>
      </c>
    </row>
    <row r="1580" spans="1:10" x14ac:dyDescent="0.2">
      <c r="A1580" s="37">
        <v>30606</v>
      </c>
      <c r="B1580" s="35" t="s">
        <v>1473</v>
      </c>
      <c r="C1580" s="27">
        <v>41550</v>
      </c>
      <c r="D1580" s="23" t="s">
        <v>9720</v>
      </c>
      <c r="E1580" s="23" t="s">
        <v>4619</v>
      </c>
      <c r="F1580" s="23" t="s">
        <v>4618</v>
      </c>
      <c r="G1580" s="23">
        <v>302016</v>
      </c>
      <c r="H1580" s="23" t="s">
        <v>5232</v>
      </c>
      <c r="I1580" s="23" t="s">
        <v>5232</v>
      </c>
      <c r="J1580" s="24" t="str">
        <f t="shared" si="24"/>
        <v>Oct-13</v>
      </c>
    </row>
    <row r="1581" spans="1:10" x14ac:dyDescent="0.2">
      <c r="A1581" s="37">
        <v>30617</v>
      </c>
      <c r="B1581" s="35" t="s">
        <v>1474</v>
      </c>
      <c r="C1581" s="27">
        <v>41550</v>
      </c>
      <c r="D1581" s="23" t="s">
        <v>9721</v>
      </c>
      <c r="E1581" s="23" t="s">
        <v>4783</v>
      </c>
      <c r="F1581" s="23" t="s">
        <v>4590</v>
      </c>
      <c r="G1581" s="23">
        <v>124507</v>
      </c>
      <c r="H1581" s="23" t="s">
        <v>5232</v>
      </c>
      <c r="I1581" s="23" t="s">
        <v>5232</v>
      </c>
      <c r="J1581" s="24" t="str">
        <f t="shared" si="24"/>
        <v>Oct-13</v>
      </c>
    </row>
    <row r="1582" spans="1:10" x14ac:dyDescent="0.2">
      <c r="A1582" s="37">
        <v>30623</v>
      </c>
      <c r="B1582" s="35" t="s">
        <v>1475</v>
      </c>
      <c r="C1582" s="27">
        <v>41551</v>
      </c>
      <c r="D1582" s="23" t="s">
        <v>9722</v>
      </c>
      <c r="E1582" s="23" t="s">
        <v>4660</v>
      </c>
      <c r="F1582" s="23" t="s">
        <v>3</v>
      </c>
      <c r="G1582" s="23">
        <v>208014</v>
      </c>
      <c r="H1582" s="23" t="s">
        <v>5232</v>
      </c>
      <c r="I1582" s="23" t="s">
        <v>5232</v>
      </c>
      <c r="J1582" s="24" t="str">
        <f t="shared" si="24"/>
        <v>Oct-13</v>
      </c>
    </row>
    <row r="1583" spans="1:10" x14ac:dyDescent="0.2">
      <c r="A1583" s="37">
        <v>30628</v>
      </c>
      <c r="B1583" s="35" t="s">
        <v>1476</v>
      </c>
      <c r="C1583" s="27">
        <v>41551</v>
      </c>
      <c r="D1583" s="23" t="s">
        <v>11639</v>
      </c>
      <c r="E1583" s="23" t="s">
        <v>4680</v>
      </c>
      <c r="F1583" s="23" t="s">
        <v>3</v>
      </c>
      <c r="G1583" s="23">
        <v>247001</v>
      </c>
      <c r="H1583" s="23" t="s">
        <v>5232</v>
      </c>
      <c r="I1583" s="23" t="s">
        <v>5232</v>
      </c>
      <c r="J1583" s="24" t="str">
        <f t="shared" si="24"/>
        <v>Oct-13</v>
      </c>
    </row>
    <row r="1584" spans="1:10" x14ac:dyDescent="0.2">
      <c r="A1584" s="37">
        <v>30633</v>
      </c>
      <c r="B1584" s="35" t="s">
        <v>1477</v>
      </c>
      <c r="C1584" s="27">
        <v>41551</v>
      </c>
      <c r="D1584" s="23" t="s">
        <v>9723</v>
      </c>
      <c r="E1584" s="23" t="s">
        <v>4666</v>
      </c>
      <c r="F1584" s="23" t="s">
        <v>4618</v>
      </c>
      <c r="G1584" s="23">
        <v>324005</v>
      </c>
      <c r="H1584" s="23" t="s">
        <v>5232</v>
      </c>
      <c r="I1584" s="23" t="s">
        <v>5232</v>
      </c>
      <c r="J1584" s="24" t="str">
        <f t="shared" si="24"/>
        <v>Oct-13</v>
      </c>
    </row>
    <row r="1585" spans="1:10" x14ac:dyDescent="0.2">
      <c r="A1585" s="37">
        <v>30635</v>
      </c>
      <c r="B1585" s="35" t="s">
        <v>1478</v>
      </c>
      <c r="C1585" s="27">
        <v>41551</v>
      </c>
      <c r="D1585" s="23" t="s">
        <v>9724</v>
      </c>
      <c r="E1585" s="23" t="s">
        <v>4604</v>
      </c>
      <c r="F1585" s="23" t="s">
        <v>2</v>
      </c>
      <c r="G1585" s="23">
        <v>141001</v>
      </c>
      <c r="H1585" s="23" t="s">
        <v>5232</v>
      </c>
      <c r="I1585" s="23" t="s">
        <v>5232</v>
      </c>
      <c r="J1585" s="24" t="str">
        <f t="shared" si="24"/>
        <v>Oct-13</v>
      </c>
    </row>
    <row r="1586" spans="1:10" x14ac:dyDescent="0.2">
      <c r="A1586" s="37">
        <v>30651</v>
      </c>
      <c r="B1586" s="35" t="s">
        <v>1479</v>
      </c>
      <c r="C1586" s="27">
        <v>41554</v>
      </c>
      <c r="D1586" s="23" t="s">
        <v>9725</v>
      </c>
      <c r="E1586" s="23" t="s">
        <v>4604</v>
      </c>
      <c r="F1586" s="23" t="s">
        <v>2</v>
      </c>
      <c r="G1586" s="23">
        <v>141001</v>
      </c>
      <c r="H1586" s="23" t="s">
        <v>5232</v>
      </c>
      <c r="I1586" s="23" t="s">
        <v>5232</v>
      </c>
      <c r="J1586" s="24" t="str">
        <f t="shared" si="24"/>
        <v>Oct-13</v>
      </c>
    </row>
    <row r="1587" spans="1:10" x14ac:dyDescent="0.2">
      <c r="A1587" s="37">
        <v>30661</v>
      </c>
      <c r="B1587" s="35" t="s">
        <v>1480</v>
      </c>
      <c r="C1587" s="27">
        <v>41554</v>
      </c>
      <c r="D1587" s="23" t="s">
        <v>9726</v>
      </c>
      <c r="E1587" s="23" t="s">
        <v>4592</v>
      </c>
      <c r="F1587" s="23" t="s">
        <v>4590</v>
      </c>
      <c r="G1587" s="23">
        <v>122001</v>
      </c>
      <c r="H1587" s="23" t="s">
        <v>5232</v>
      </c>
      <c r="I1587" s="23" t="s">
        <v>5232</v>
      </c>
      <c r="J1587" s="24" t="str">
        <f t="shared" si="24"/>
        <v>Oct-13</v>
      </c>
    </row>
    <row r="1588" spans="1:10" x14ac:dyDescent="0.2">
      <c r="A1588" s="37">
        <v>30668</v>
      </c>
      <c r="B1588" s="35" t="s">
        <v>1481</v>
      </c>
      <c r="C1588" s="27">
        <v>41554</v>
      </c>
      <c r="D1588" s="23" t="s">
        <v>11640</v>
      </c>
      <c r="E1588" s="23" t="s">
        <v>4652</v>
      </c>
      <c r="F1588" s="23" t="s">
        <v>2</v>
      </c>
      <c r="G1588" s="23">
        <v>144001</v>
      </c>
      <c r="H1588" s="23" t="s">
        <v>5232</v>
      </c>
      <c r="I1588" s="23" t="s">
        <v>5232</v>
      </c>
      <c r="J1588" s="24" t="str">
        <f t="shared" si="24"/>
        <v>Oct-13</v>
      </c>
    </row>
    <row r="1589" spans="1:10" x14ac:dyDescent="0.2">
      <c r="A1589" s="37">
        <v>30681</v>
      </c>
      <c r="B1589" s="35" t="s">
        <v>1482</v>
      </c>
      <c r="C1589" s="27">
        <v>41555</v>
      </c>
      <c r="D1589" s="23" t="s">
        <v>9727</v>
      </c>
      <c r="E1589" s="23" t="s">
        <v>4595</v>
      </c>
      <c r="F1589" s="23" t="s">
        <v>3</v>
      </c>
      <c r="G1589" s="23">
        <v>201014</v>
      </c>
      <c r="H1589" s="23" t="s">
        <v>5232</v>
      </c>
      <c r="I1589" s="23" t="s">
        <v>5232</v>
      </c>
      <c r="J1589" s="24" t="str">
        <f t="shared" si="24"/>
        <v>Oct-13</v>
      </c>
    </row>
    <row r="1590" spans="1:10" x14ac:dyDescent="0.2">
      <c r="A1590" s="37">
        <v>30686</v>
      </c>
      <c r="B1590" s="35" t="s">
        <v>1483</v>
      </c>
      <c r="C1590" s="27">
        <v>41555</v>
      </c>
      <c r="D1590" s="23" t="s">
        <v>9728</v>
      </c>
      <c r="E1590" s="23" t="s">
        <v>4848</v>
      </c>
      <c r="F1590" s="23" t="s">
        <v>4590</v>
      </c>
      <c r="G1590" s="23">
        <v>136118</v>
      </c>
      <c r="H1590" s="23" t="s">
        <v>5232</v>
      </c>
      <c r="I1590" s="23" t="s">
        <v>5232</v>
      </c>
      <c r="J1590" s="24" t="str">
        <f t="shared" si="24"/>
        <v>Oct-13</v>
      </c>
    </row>
    <row r="1591" spans="1:10" x14ac:dyDescent="0.2">
      <c r="A1591" s="37">
        <v>30690</v>
      </c>
      <c r="B1591" s="35" t="s">
        <v>1484</v>
      </c>
      <c r="C1591" s="27">
        <v>41555</v>
      </c>
      <c r="D1591" s="23" t="s">
        <v>9729</v>
      </c>
      <c r="E1591" s="23" t="s">
        <v>4637</v>
      </c>
      <c r="F1591" s="23" t="s">
        <v>2</v>
      </c>
      <c r="G1591" s="23">
        <v>143001</v>
      </c>
      <c r="H1591" s="23" t="s">
        <v>5232</v>
      </c>
      <c r="I1591" s="23" t="s">
        <v>5232</v>
      </c>
      <c r="J1591" s="24" t="str">
        <f t="shared" si="24"/>
        <v>Oct-13</v>
      </c>
    </row>
    <row r="1592" spans="1:10" x14ac:dyDescent="0.2">
      <c r="A1592" s="37">
        <v>30693</v>
      </c>
      <c r="B1592" s="35" t="s">
        <v>1485</v>
      </c>
      <c r="C1592" s="27">
        <v>41555</v>
      </c>
      <c r="D1592" s="23" t="s">
        <v>9730</v>
      </c>
      <c r="E1592" s="23" t="s">
        <v>4713</v>
      </c>
      <c r="F1592" s="23" t="s">
        <v>4590</v>
      </c>
      <c r="G1592" s="23">
        <v>125001</v>
      </c>
      <c r="H1592" s="23" t="s">
        <v>5232</v>
      </c>
      <c r="I1592" s="23" t="s">
        <v>5232</v>
      </c>
      <c r="J1592" s="24" t="str">
        <f t="shared" si="24"/>
        <v>Oct-13</v>
      </c>
    </row>
    <row r="1593" spans="1:10" x14ac:dyDescent="0.2">
      <c r="A1593" s="37">
        <v>30694</v>
      </c>
      <c r="B1593" s="35" t="s">
        <v>1486</v>
      </c>
      <c r="C1593" s="27">
        <v>41555</v>
      </c>
      <c r="D1593" s="23" t="s">
        <v>9731</v>
      </c>
      <c r="E1593" s="23" t="s">
        <v>4619</v>
      </c>
      <c r="F1593" s="23" t="s">
        <v>4618</v>
      </c>
      <c r="G1593" s="23">
        <v>302005</v>
      </c>
      <c r="H1593" s="23" t="s">
        <v>5232</v>
      </c>
      <c r="I1593" s="23" t="s">
        <v>5232</v>
      </c>
      <c r="J1593" s="24" t="str">
        <f t="shared" si="24"/>
        <v>Oct-13</v>
      </c>
    </row>
    <row r="1594" spans="1:10" x14ac:dyDescent="0.2">
      <c r="A1594" s="37">
        <v>30717</v>
      </c>
      <c r="B1594" s="35" t="s">
        <v>1487</v>
      </c>
      <c r="C1594" s="27">
        <v>41556</v>
      </c>
      <c r="D1594" s="23" t="s">
        <v>9732</v>
      </c>
      <c r="E1594" s="23" t="s">
        <v>4666</v>
      </c>
      <c r="F1594" s="23" t="s">
        <v>4618</v>
      </c>
      <c r="G1594" s="23">
        <v>324005</v>
      </c>
      <c r="H1594" s="23" t="s">
        <v>5232</v>
      </c>
      <c r="I1594" s="23" t="s">
        <v>5232</v>
      </c>
      <c r="J1594" s="24" t="str">
        <f t="shared" si="24"/>
        <v>Oct-13</v>
      </c>
    </row>
    <row r="1595" spans="1:10" x14ac:dyDescent="0.2">
      <c r="A1595" s="37">
        <v>30719</v>
      </c>
      <c r="B1595" s="35" t="s">
        <v>1488</v>
      </c>
      <c r="C1595" s="27">
        <v>41556</v>
      </c>
      <c r="D1595" s="23" t="s">
        <v>9733</v>
      </c>
      <c r="E1595" s="23" t="s">
        <v>4688</v>
      </c>
      <c r="F1595" s="23" t="s">
        <v>4618</v>
      </c>
      <c r="G1595" s="23">
        <v>342001</v>
      </c>
      <c r="H1595" s="23" t="s">
        <v>5232</v>
      </c>
      <c r="I1595" s="23" t="s">
        <v>5232</v>
      </c>
      <c r="J1595" s="24" t="str">
        <f t="shared" si="24"/>
        <v>Oct-13</v>
      </c>
    </row>
    <row r="1596" spans="1:10" x14ac:dyDescent="0.2">
      <c r="A1596" s="37">
        <v>30723</v>
      </c>
      <c r="B1596" s="35" t="s">
        <v>1489</v>
      </c>
      <c r="C1596" s="27">
        <v>41556</v>
      </c>
      <c r="D1596" s="23" t="s">
        <v>9734</v>
      </c>
      <c r="E1596" s="23" t="s">
        <v>4644</v>
      </c>
      <c r="F1596" s="23" t="s">
        <v>3</v>
      </c>
      <c r="G1596" s="23">
        <v>250002</v>
      </c>
      <c r="H1596" s="23" t="s">
        <v>5232</v>
      </c>
      <c r="I1596" s="23" t="s">
        <v>5232</v>
      </c>
      <c r="J1596" s="24" t="str">
        <f t="shared" si="24"/>
        <v>Oct-13</v>
      </c>
    </row>
    <row r="1597" spans="1:10" x14ac:dyDescent="0.2">
      <c r="A1597" s="37">
        <v>30724</v>
      </c>
      <c r="B1597" s="35" t="s">
        <v>1490</v>
      </c>
      <c r="C1597" s="27">
        <v>41556</v>
      </c>
      <c r="D1597" s="23" t="s">
        <v>9735</v>
      </c>
      <c r="E1597" s="23" t="s">
        <v>4694</v>
      </c>
      <c r="F1597" s="23" t="s">
        <v>4618</v>
      </c>
      <c r="G1597" s="23">
        <v>313011</v>
      </c>
      <c r="H1597" s="23" t="s">
        <v>5232</v>
      </c>
      <c r="I1597" s="23" t="s">
        <v>5232</v>
      </c>
      <c r="J1597" s="24" t="str">
        <f t="shared" si="24"/>
        <v>Oct-13</v>
      </c>
    </row>
    <row r="1598" spans="1:10" x14ac:dyDescent="0.2">
      <c r="A1598" s="37">
        <v>30726</v>
      </c>
      <c r="B1598" s="35" t="s">
        <v>1491</v>
      </c>
      <c r="C1598" s="27">
        <v>41556</v>
      </c>
      <c r="D1598" s="23" t="s">
        <v>9736</v>
      </c>
      <c r="E1598" s="23" t="s">
        <v>4657</v>
      </c>
      <c r="F1598" s="23" t="s">
        <v>7</v>
      </c>
      <c r="G1598" s="23">
        <v>521225</v>
      </c>
      <c r="H1598" s="23" t="s">
        <v>5233</v>
      </c>
      <c r="I1598" s="23" t="s">
        <v>5481</v>
      </c>
      <c r="J1598" s="24" t="str">
        <f t="shared" si="24"/>
        <v>Oct-13</v>
      </c>
    </row>
    <row r="1599" spans="1:10" x14ac:dyDescent="0.2">
      <c r="A1599" s="37">
        <v>30733</v>
      </c>
      <c r="B1599" s="35" t="s">
        <v>1492</v>
      </c>
      <c r="C1599" s="27">
        <v>41556</v>
      </c>
      <c r="D1599" s="23" t="s">
        <v>9737</v>
      </c>
      <c r="E1599" s="23" t="s">
        <v>4661</v>
      </c>
      <c r="F1599" s="23" t="s">
        <v>3</v>
      </c>
      <c r="G1599" s="23">
        <v>221005</v>
      </c>
      <c r="H1599" s="23" t="s">
        <v>5232</v>
      </c>
      <c r="I1599" s="23" t="s">
        <v>5232</v>
      </c>
      <c r="J1599" s="24" t="str">
        <f t="shared" si="24"/>
        <v>Oct-13</v>
      </c>
    </row>
    <row r="1600" spans="1:10" x14ac:dyDescent="0.2">
      <c r="A1600" s="37">
        <v>30735</v>
      </c>
      <c r="B1600" s="35" t="s">
        <v>7793</v>
      </c>
      <c r="C1600" s="27">
        <v>41556</v>
      </c>
      <c r="D1600" s="23" t="s">
        <v>11641</v>
      </c>
      <c r="E1600" s="23" t="s">
        <v>4594</v>
      </c>
      <c r="F1600" s="23" t="s">
        <v>0</v>
      </c>
      <c r="G1600" s="23">
        <v>110058</v>
      </c>
      <c r="H1600" s="23" t="s">
        <v>5232</v>
      </c>
      <c r="I1600" s="23" t="s">
        <v>5232</v>
      </c>
      <c r="J1600" s="24" t="str">
        <f t="shared" si="24"/>
        <v>Oct-13</v>
      </c>
    </row>
    <row r="1601" spans="1:10" x14ac:dyDescent="0.2">
      <c r="A1601" s="37">
        <v>30752</v>
      </c>
      <c r="B1601" s="35" t="s">
        <v>1493</v>
      </c>
      <c r="C1601" s="27">
        <v>41557</v>
      </c>
      <c r="D1601" s="23" t="s">
        <v>9738</v>
      </c>
      <c r="E1601" s="23" t="s">
        <v>4619</v>
      </c>
      <c r="F1601" s="23" t="s">
        <v>4618</v>
      </c>
      <c r="G1601" s="23">
        <v>303108</v>
      </c>
      <c r="H1601" s="23" t="s">
        <v>5232</v>
      </c>
      <c r="I1601" s="23" t="s">
        <v>5232</v>
      </c>
      <c r="J1601" s="24" t="str">
        <f t="shared" si="24"/>
        <v>Oct-13</v>
      </c>
    </row>
    <row r="1602" spans="1:10" x14ac:dyDescent="0.2">
      <c r="A1602" s="37">
        <v>30753</v>
      </c>
      <c r="B1602" s="35" t="s">
        <v>1494</v>
      </c>
      <c r="C1602" s="27">
        <v>41557</v>
      </c>
      <c r="D1602" s="23" t="s">
        <v>9739</v>
      </c>
      <c r="E1602" s="23" t="s">
        <v>4801</v>
      </c>
      <c r="F1602" s="23" t="s">
        <v>7</v>
      </c>
      <c r="G1602" s="23">
        <v>518501</v>
      </c>
      <c r="H1602" s="23" t="s">
        <v>5233</v>
      </c>
      <c r="I1602" s="23" t="s">
        <v>5481</v>
      </c>
      <c r="J1602" s="24" t="str">
        <f t="shared" ref="J1602:J1665" si="25">TEXT(C1602,"mmm-yy")</f>
        <v>Oct-13</v>
      </c>
    </row>
    <row r="1603" spans="1:10" x14ac:dyDescent="0.2">
      <c r="A1603" s="37">
        <v>30754</v>
      </c>
      <c r="B1603" s="35" t="s">
        <v>1495</v>
      </c>
      <c r="C1603" s="27">
        <v>41557</v>
      </c>
      <c r="D1603" s="23" t="s">
        <v>11642</v>
      </c>
      <c r="E1603" s="23" t="s">
        <v>4606</v>
      </c>
      <c r="F1603" s="23" t="s">
        <v>1</v>
      </c>
      <c r="G1603" s="23">
        <v>600004</v>
      </c>
      <c r="H1603" s="23" t="s">
        <v>5233</v>
      </c>
      <c r="I1603" s="23" t="s">
        <v>5233</v>
      </c>
      <c r="J1603" s="24" t="str">
        <f t="shared" si="25"/>
        <v>Oct-13</v>
      </c>
    </row>
    <row r="1604" spans="1:10" x14ac:dyDescent="0.2">
      <c r="A1604" s="37">
        <v>30762</v>
      </c>
      <c r="B1604" s="35" t="s">
        <v>1496</v>
      </c>
      <c r="C1604" s="27">
        <v>41557</v>
      </c>
      <c r="D1604" s="23" t="s">
        <v>9740</v>
      </c>
      <c r="E1604" s="23" t="s">
        <v>4778</v>
      </c>
      <c r="F1604" s="23" t="s">
        <v>7</v>
      </c>
      <c r="G1604" s="23">
        <v>522001</v>
      </c>
      <c r="H1604" s="23" t="s">
        <v>5233</v>
      </c>
      <c r="I1604" s="23" t="s">
        <v>5481</v>
      </c>
      <c r="J1604" s="24" t="str">
        <f t="shared" si="25"/>
        <v>Oct-13</v>
      </c>
    </row>
    <row r="1605" spans="1:10" x14ac:dyDescent="0.2">
      <c r="A1605" s="37">
        <v>30771</v>
      </c>
      <c r="B1605" s="35" t="s">
        <v>1497</v>
      </c>
      <c r="C1605" s="27">
        <v>41558</v>
      </c>
      <c r="D1605" s="23" t="s">
        <v>9120</v>
      </c>
      <c r="E1605" s="23" t="s">
        <v>4726</v>
      </c>
      <c r="F1605" s="23" t="s">
        <v>2</v>
      </c>
      <c r="G1605" s="23">
        <v>148101</v>
      </c>
      <c r="H1605" s="23" t="s">
        <v>5232</v>
      </c>
      <c r="I1605" s="23" t="s">
        <v>5232</v>
      </c>
      <c r="J1605" s="24" t="str">
        <f t="shared" si="25"/>
        <v>Oct-13</v>
      </c>
    </row>
    <row r="1606" spans="1:10" x14ac:dyDescent="0.2">
      <c r="A1606" s="37">
        <v>30775</v>
      </c>
      <c r="B1606" s="35" t="s">
        <v>1498</v>
      </c>
      <c r="C1606" s="27">
        <v>41558</v>
      </c>
      <c r="D1606" s="23" t="s">
        <v>9741</v>
      </c>
      <c r="E1606" s="23" t="s">
        <v>4668</v>
      </c>
      <c r="F1606" s="23" t="s">
        <v>2</v>
      </c>
      <c r="G1606" s="23">
        <v>147001</v>
      </c>
      <c r="H1606" s="23" t="s">
        <v>5232</v>
      </c>
      <c r="I1606" s="23" t="s">
        <v>5232</v>
      </c>
      <c r="J1606" s="24" t="str">
        <f t="shared" si="25"/>
        <v>Oct-13</v>
      </c>
    </row>
    <row r="1607" spans="1:10" x14ac:dyDescent="0.2">
      <c r="A1607" s="37">
        <v>30780</v>
      </c>
      <c r="B1607" s="35" t="s">
        <v>16487</v>
      </c>
      <c r="C1607" s="27">
        <v>41558</v>
      </c>
      <c r="D1607" s="23" t="s">
        <v>11643</v>
      </c>
      <c r="E1607" s="23" t="s">
        <v>4676</v>
      </c>
      <c r="F1607" s="23" t="s">
        <v>8</v>
      </c>
      <c r="G1607" s="23">
        <v>431005</v>
      </c>
      <c r="H1607" s="23" t="s">
        <v>5234</v>
      </c>
      <c r="I1607" s="23" t="s">
        <v>5234</v>
      </c>
      <c r="J1607" s="24" t="str">
        <f t="shared" si="25"/>
        <v>Oct-13</v>
      </c>
    </row>
    <row r="1608" spans="1:10" x14ac:dyDescent="0.2">
      <c r="A1608" s="37">
        <v>30785</v>
      </c>
      <c r="B1608" s="35" t="s">
        <v>1499</v>
      </c>
      <c r="C1608" s="27">
        <v>41558</v>
      </c>
      <c r="D1608" s="23" t="s">
        <v>11644</v>
      </c>
      <c r="E1608" s="23" t="s">
        <v>4606</v>
      </c>
      <c r="F1608" s="23" t="s">
        <v>1</v>
      </c>
      <c r="G1608" s="23">
        <v>600116</v>
      </c>
      <c r="H1608" s="23" t="s">
        <v>5233</v>
      </c>
      <c r="I1608" s="23" t="s">
        <v>5233</v>
      </c>
      <c r="J1608" s="24" t="str">
        <f t="shared" si="25"/>
        <v>Oct-13</v>
      </c>
    </row>
    <row r="1609" spans="1:10" x14ac:dyDescent="0.2">
      <c r="A1609" s="37">
        <v>30811</v>
      </c>
      <c r="B1609" s="35" t="s">
        <v>1500</v>
      </c>
      <c r="C1609" s="27">
        <v>41561</v>
      </c>
      <c r="D1609" s="23" t="s">
        <v>11645</v>
      </c>
      <c r="E1609" s="23" t="s">
        <v>4656</v>
      </c>
      <c r="F1609" s="23" t="s">
        <v>4655</v>
      </c>
      <c r="G1609" s="23">
        <v>160002</v>
      </c>
      <c r="H1609" s="23" t="s">
        <v>5232</v>
      </c>
      <c r="I1609" s="23" t="s">
        <v>5232</v>
      </c>
      <c r="J1609" s="24" t="str">
        <f t="shared" si="25"/>
        <v>Oct-13</v>
      </c>
    </row>
    <row r="1610" spans="1:10" x14ac:dyDescent="0.2">
      <c r="A1610" s="37">
        <v>30816</v>
      </c>
      <c r="B1610" s="35" t="s">
        <v>7113</v>
      </c>
      <c r="C1610" s="27">
        <v>41561</v>
      </c>
      <c r="D1610" s="23" t="s">
        <v>11646</v>
      </c>
      <c r="E1610" s="23" t="s">
        <v>4834</v>
      </c>
      <c r="F1610" s="23" t="s">
        <v>4</v>
      </c>
      <c r="G1610" s="23">
        <v>263153</v>
      </c>
      <c r="H1610" s="23" t="s">
        <v>5232</v>
      </c>
      <c r="I1610" s="23" t="s">
        <v>5232</v>
      </c>
      <c r="J1610" s="24" t="str">
        <f t="shared" si="25"/>
        <v>Oct-13</v>
      </c>
    </row>
    <row r="1611" spans="1:10" x14ac:dyDescent="0.2">
      <c r="A1611" s="37">
        <v>30823</v>
      </c>
      <c r="B1611" s="35" t="s">
        <v>1501</v>
      </c>
      <c r="C1611" s="27">
        <v>41561</v>
      </c>
      <c r="D1611" s="23" t="s">
        <v>9742</v>
      </c>
      <c r="E1611" s="23" t="s">
        <v>4849</v>
      </c>
      <c r="F1611" s="23" t="s">
        <v>4618</v>
      </c>
      <c r="G1611" s="23">
        <v>313011</v>
      </c>
      <c r="H1611" s="23" t="s">
        <v>5232</v>
      </c>
      <c r="I1611" s="23" t="s">
        <v>5232</v>
      </c>
      <c r="J1611" s="24" t="str">
        <f t="shared" si="25"/>
        <v>Oct-13</v>
      </c>
    </row>
    <row r="1612" spans="1:10" x14ac:dyDescent="0.2">
      <c r="A1612" s="37">
        <v>30829</v>
      </c>
      <c r="B1612" s="35" t="s">
        <v>1502</v>
      </c>
      <c r="C1612" s="27">
        <v>41562</v>
      </c>
      <c r="D1612" s="23" t="s">
        <v>9743</v>
      </c>
      <c r="E1612" s="23" t="s">
        <v>4850</v>
      </c>
      <c r="F1612" s="23" t="s">
        <v>6</v>
      </c>
      <c r="G1612" s="23">
        <v>458001</v>
      </c>
      <c r="H1612" s="23" t="s">
        <v>5234</v>
      </c>
      <c r="I1612" s="23" t="s">
        <v>5481</v>
      </c>
      <c r="J1612" s="24" t="str">
        <f t="shared" si="25"/>
        <v>Oct-13</v>
      </c>
    </row>
    <row r="1613" spans="1:10" x14ac:dyDescent="0.2">
      <c r="A1613" s="37">
        <v>30834</v>
      </c>
      <c r="B1613" s="35" t="s">
        <v>1503</v>
      </c>
      <c r="C1613" s="27">
        <v>41562</v>
      </c>
      <c r="D1613" s="23" t="s">
        <v>9744</v>
      </c>
      <c r="E1613" s="23" t="s">
        <v>4691</v>
      </c>
      <c r="F1613" s="23" t="s">
        <v>6</v>
      </c>
      <c r="G1613" s="23">
        <v>456010</v>
      </c>
      <c r="H1613" s="23" t="s">
        <v>5234</v>
      </c>
      <c r="I1613" s="23" t="s">
        <v>5481</v>
      </c>
      <c r="J1613" s="24" t="str">
        <f t="shared" si="25"/>
        <v>Oct-13</v>
      </c>
    </row>
    <row r="1614" spans="1:10" x14ac:dyDescent="0.2">
      <c r="A1614" s="37">
        <v>30841</v>
      </c>
      <c r="B1614" s="35" t="s">
        <v>1504</v>
      </c>
      <c r="C1614" s="27">
        <v>41562</v>
      </c>
      <c r="D1614" s="23" t="s">
        <v>9745</v>
      </c>
      <c r="E1614" s="23" t="s">
        <v>4851</v>
      </c>
      <c r="F1614" s="23" t="s">
        <v>4590</v>
      </c>
      <c r="G1614" s="23">
        <v>126102</v>
      </c>
      <c r="H1614" s="23" t="s">
        <v>5232</v>
      </c>
      <c r="I1614" s="23" t="s">
        <v>5232</v>
      </c>
      <c r="J1614" s="24" t="str">
        <f t="shared" si="25"/>
        <v>Oct-13</v>
      </c>
    </row>
    <row r="1615" spans="1:10" x14ac:dyDescent="0.2">
      <c r="A1615" s="37">
        <v>30850</v>
      </c>
      <c r="B1615" s="35" t="s">
        <v>1505</v>
      </c>
      <c r="C1615" s="27">
        <v>41564</v>
      </c>
      <c r="D1615" s="23" t="s">
        <v>9746</v>
      </c>
      <c r="E1615" s="23" t="s">
        <v>4750</v>
      </c>
      <c r="F1615" s="23" t="s">
        <v>4590</v>
      </c>
      <c r="G1615" s="23">
        <v>132001</v>
      </c>
      <c r="H1615" s="23" t="s">
        <v>5232</v>
      </c>
      <c r="I1615" s="23" t="s">
        <v>5232</v>
      </c>
      <c r="J1615" s="24" t="str">
        <f t="shared" si="25"/>
        <v>Oct-13</v>
      </c>
    </row>
    <row r="1616" spans="1:10" x14ac:dyDescent="0.2">
      <c r="A1616" s="37">
        <v>30867</v>
      </c>
      <c r="B1616" s="35" t="s">
        <v>1506</v>
      </c>
      <c r="C1616" s="27">
        <v>41564</v>
      </c>
      <c r="D1616" s="23" t="s">
        <v>9747</v>
      </c>
      <c r="E1616" s="23" t="s">
        <v>4606</v>
      </c>
      <c r="F1616" s="23" t="s">
        <v>1</v>
      </c>
      <c r="G1616" s="23">
        <v>600021</v>
      </c>
      <c r="H1616" s="23" t="s">
        <v>5233</v>
      </c>
      <c r="I1616" s="23" t="s">
        <v>5233</v>
      </c>
      <c r="J1616" s="24" t="str">
        <f t="shared" si="25"/>
        <v>Oct-13</v>
      </c>
    </row>
    <row r="1617" spans="1:10" x14ac:dyDescent="0.2">
      <c r="A1617" s="37">
        <v>30868</v>
      </c>
      <c r="B1617" s="35" t="s">
        <v>1507</v>
      </c>
      <c r="C1617" s="27">
        <v>41564</v>
      </c>
      <c r="D1617" s="23" t="s">
        <v>9748</v>
      </c>
      <c r="E1617" s="23" t="s">
        <v>4749</v>
      </c>
      <c r="F1617" s="23" t="s">
        <v>4590</v>
      </c>
      <c r="G1617" s="23">
        <v>131001</v>
      </c>
      <c r="H1617" s="23" t="s">
        <v>5232</v>
      </c>
      <c r="I1617" s="23" t="s">
        <v>5232</v>
      </c>
      <c r="J1617" s="24" t="str">
        <f t="shared" si="25"/>
        <v>Oct-13</v>
      </c>
    </row>
    <row r="1618" spans="1:10" x14ac:dyDescent="0.2">
      <c r="A1618" s="37">
        <v>30869</v>
      </c>
      <c r="B1618" s="35" t="s">
        <v>1508</v>
      </c>
      <c r="C1618" s="27">
        <v>41564</v>
      </c>
      <c r="D1618" s="23" t="s">
        <v>9749</v>
      </c>
      <c r="E1618" s="23" t="s">
        <v>4656</v>
      </c>
      <c r="F1618" s="23" t="s">
        <v>4655</v>
      </c>
      <c r="G1618" s="23">
        <v>160047</v>
      </c>
      <c r="H1618" s="23" t="s">
        <v>5232</v>
      </c>
      <c r="I1618" s="23" t="s">
        <v>5232</v>
      </c>
      <c r="J1618" s="24" t="str">
        <f t="shared" si="25"/>
        <v>Oct-13</v>
      </c>
    </row>
    <row r="1619" spans="1:10" x14ac:dyDescent="0.2">
      <c r="A1619" s="37">
        <v>30877</v>
      </c>
      <c r="B1619" s="35" t="s">
        <v>1509</v>
      </c>
      <c r="C1619" s="27">
        <v>41565</v>
      </c>
      <c r="D1619" s="23" t="s">
        <v>9750</v>
      </c>
      <c r="E1619" s="23" t="s">
        <v>4656</v>
      </c>
      <c r="F1619" s="23" t="s">
        <v>4655</v>
      </c>
      <c r="G1619" s="23">
        <v>160033</v>
      </c>
      <c r="H1619" s="23" t="s">
        <v>5232</v>
      </c>
      <c r="I1619" s="23" t="s">
        <v>5232</v>
      </c>
      <c r="J1619" s="24" t="str">
        <f t="shared" si="25"/>
        <v>Oct-13</v>
      </c>
    </row>
    <row r="1620" spans="1:10" x14ac:dyDescent="0.2">
      <c r="A1620" s="37">
        <v>30883</v>
      </c>
      <c r="B1620" s="35" t="s">
        <v>1510</v>
      </c>
      <c r="C1620" s="27">
        <v>41565</v>
      </c>
      <c r="D1620" s="23" t="s">
        <v>9751</v>
      </c>
      <c r="E1620" s="23" t="s">
        <v>4636</v>
      </c>
      <c r="F1620" s="23" t="s">
        <v>2</v>
      </c>
      <c r="G1620" s="23">
        <v>160058</v>
      </c>
      <c r="H1620" s="23" t="s">
        <v>5232</v>
      </c>
      <c r="I1620" s="23" t="s">
        <v>5232</v>
      </c>
      <c r="J1620" s="24" t="str">
        <f t="shared" si="25"/>
        <v>Oct-13</v>
      </c>
    </row>
    <row r="1621" spans="1:10" x14ac:dyDescent="0.2">
      <c r="A1621" s="37">
        <v>30886</v>
      </c>
      <c r="B1621" s="35" t="s">
        <v>1511</v>
      </c>
      <c r="C1621" s="27">
        <v>41565</v>
      </c>
      <c r="D1621" s="23" t="s">
        <v>9752</v>
      </c>
      <c r="E1621" s="23" t="s">
        <v>4749</v>
      </c>
      <c r="F1621" s="23" t="s">
        <v>4590</v>
      </c>
      <c r="G1621" s="23">
        <v>131001</v>
      </c>
      <c r="H1621" s="23" t="s">
        <v>5232</v>
      </c>
      <c r="I1621" s="23" t="s">
        <v>5232</v>
      </c>
      <c r="J1621" s="24" t="str">
        <f t="shared" si="25"/>
        <v>Oct-13</v>
      </c>
    </row>
    <row r="1622" spans="1:10" x14ac:dyDescent="0.2">
      <c r="A1622" s="37">
        <v>30896</v>
      </c>
      <c r="B1622" s="35" t="s">
        <v>8012</v>
      </c>
      <c r="C1622" s="27">
        <v>41565</v>
      </c>
      <c r="D1622" s="23" t="s">
        <v>8243</v>
      </c>
      <c r="E1622" s="23" t="s">
        <v>4605</v>
      </c>
      <c r="F1622" s="23" t="s">
        <v>0</v>
      </c>
      <c r="G1622" s="23">
        <v>110089</v>
      </c>
      <c r="H1622" s="23" t="s">
        <v>5232</v>
      </c>
      <c r="I1622" s="23" t="s">
        <v>5232</v>
      </c>
      <c r="J1622" s="24" t="str">
        <f t="shared" si="25"/>
        <v>Oct-13</v>
      </c>
    </row>
    <row r="1623" spans="1:10" x14ac:dyDescent="0.2">
      <c r="A1623" s="37">
        <v>30901</v>
      </c>
      <c r="B1623" s="35" t="s">
        <v>1512</v>
      </c>
      <c r="C1623" s="27">
        <v>41566</v>
      </c>
      <c r="D1623" s="23" t="s">
        <v>9753</v>
      </c>
      <c r="E1623" s="23" t="s">
        <v>4737</v>
      </c>
      <c r="F1623" s="23" t="s">
        <v>8</v>
      </c>
      <c r="G1623" s="23">
        <v>414003</v>
      </c>
      <c r="H1623" s="23" t="s">
        <v>5234</v>
      </c>
      <c r="I1623" s="23" t="s">
        <v>5234</v>
      </c>
      <c r="J1623" s="24" t="str">
        <f t="shared" si="25"/>
        <v>Oct-13</v>
      </c>
    </row>
    <row r="1624" spans="1:10" x14ac:dyDescent="0.2">
      <c r="A1624" s="37">
        <v>30902</v>
      </c>
      <c r="B1624" s="35" t="s">
        <v>1513</v>
      </c>
      <c r="C1624" s="27">
        <v>41566</v>
      </c>
      <c r="D1624" s="23" t="s">
        <v>9754</v>
      </c>
      <c r="E1624" s="23" t="s">
        <v>4627</v>
      </c>
      <c r="F1624" s="23" t="s">
        <v>8</v>
      </c>
      <c r="G1624" s="23">
        <v>440002</v>
      </c>
      <c r="H1624" s="23" t="s">
        <v>5234</v>
      </c>
      <c r="I1624" s="23" t="s">
        <v>5234</v>
      </c>
      <c r="J1624" s="24" t="str">
        <f t="shared" si="25"/>
        <v>Oct-13</v>
      </c>
    </row>
    <row r="1625" spans="1:10" x14ac:dyDescent="0.2">
      <c r="A1625" s="37">
        <v>30911</v>
      </c>
      <c r="B1625" s="35" t="s">
        <v>1514</v>
      </c>
      <c r="C1625" s="27">
        <v>41566</v>
      </c>
      <c r="D1625" s="23" t="s">
        <v>9755</v>
      </c>
      <c r="E1625" s="23" t="s">
        <v>4633</v>
      </c>
      <c r="F1625" s="23" t="s">
        <v>8</v>
      </c>
      <c r="G1625" s="23">
        <v>422009</v>
      </c>
      <c r="H1625" s="23" t="s">
        <v>5234</v>
      </c>
      <c r="I1625" s="23" t="s">
        <v>5234</v>
      </c>
      <c r="J1625" s="24" t="str">
        <f t="shared" si="25"/>
        <v>Oct-13</v>
      </c>
    </row>
    <row r="1626" spans="1:10" x14ac:dyDescent="0.2">
      <c r="A1626" s="37">
        <v>30915</v>
      </c>
      <c r="B1626" s="35" t="s">
        <v>1515</v>
      </c>
      <c r="C1626" s="27">
        <v>41566</v>
      </c>
      <c r="D1626" s="23" t="s">
        <v>9756</v>
      </c>
      <c r="E1626" s="23" t="s">
        <v>4788</v>
      </c>
      <c r="F1626" s="23" t="s">
        <v>8</v>
      </c>
      <c r="G1626" s="23">
        <v>444001</v>
      </c>
      <c r="H1626" s="23" t="s">
        <v>5234</v>
      </c>
      <c r="I1626" s="23" t="s">
        <v>5234</v>
      </c>
      <c r="J1626" s="24" t="str">
        <f t="shared" si="25"/>
        <v>Oct-13</v>
      </c>
    </row>
    <row r="1627" spans="1:10" x14ac:dyDescent="0.2">
      <c r="A1627" s="37">
        <v>30917</v>
      </c>
      <c r="B1627" s="35" t="s">
        <v>1516</v>
      </c>
      <c r="C1627" s="27">
        <v>41566</v>
      </c>
      <c r="D1627" s="23" t="s">
        <v>11647</v>
      </c>
      <c r="E1627" s="23" t="s">
        <v>4676</v>
      </c>
      <c r="F1627" s="23" t="s">
        <v>8</v>
      </c>
      <c r="G1627" s="23">
        <v>431010</v>
      </c>
      <c r="H1627" s="23" t="s">
        <v>5234</v>
      </c>
      <c r="I1627" s="23" t="s">
        <v>5234</v>
      </c>
      <c r="J1627" s="24" t="str">
        <f t="shared" si="25"/>
        <v>Oct-13</v>
      </c>
    </row>
    <row r="1628" spans="1:10" x14ac:dyDescent="0.2">
      <c r="A1628" s="37">
        <v>30918</v>
      </c>
      <c r="B1628" s="35" t="s">
        <v>1517</v>
      </c>
      <c r="C1628" s="27">
        <v>41566</v>
      </c>
      <c r="D1628" s="23" t="s">
        <v>9757</v>
      </c>
      <c r="E1628" s="23" t="s">
        <v>4627</v>
      </c>
      <c r="F1628" s="23" t="s">
        <v>8</v>
      </c>
      <c r="G1628" s="23">
        <v>440009</v>
      </c>
      <c r="H1628" s="23" t="s">
        <v>5234</v>
      </c>
      <c r="I1628" s="23" t="s">
        <v>5234</v>
      </c>
      <c r="J1628" s="24" t="str">
        <f t="shared" si="25"/>
        <v>Oct-13</v>
      </c>
    </row>
    <row r="1629" spans="1:10" x14ac:dyDescent="0.2">
      <c r="A1629" s="37">
        <v>30939</v>
      </c>
      <c r="B1629" s="35" t="s">
        <v>1518</v>
      </c>
      <c r="C1629" s="27">
        <v>41568</v>
      </c>
      <c r="D1629" s="23" t="s">
        <v>9758</v>
      </c>
      <c r="E1629" s="23" t="s">
        <v>4788</v>
      </c>
      <c r="F1629" s="23" t="s">
        <v>8</v>
      </c>
      <c r="G1629" s="23">
        <v>444001</v>
      </c>
      <c r="H1629" s="23" t="s">
        <v>5234</v>
      </c>
      <c r="I1629" s="23" t="s">
        <v>5234</v>
      </c>
      <c r="J1629" s="24" t="str">
        <f t="shared" si="25"/>
        <v>Oct-13</v>
      </c>
    </row>
    <row r="1630" spans="1:10" x14ac:dyDescent="0.2">
      <c r="A1630" s="37">
        <v>30942</v>
      </c>
      <c r="B1630" s="35" t="s">
        <v>1519</v>
      </c>
      <c r="C1630" s="27">
        <v>41568</v>
      </c>
      <c r="D1630" s="23" t="s">
        <v>9759</v>
      </c>
      <c r="E1630" s="23" t="s">
        <v>4676</v>
      </c>
      <c r="F1630" s="23" t="s">
        <v>8</v>
      </c>
      <c r="G1630" s="23">
        <v>431005</v>
      </c>
      <c r="H1630" s="23" t="s">
        <v>5234</v>
      </c>
      <c r="I1630" s="23" t="s">
        <v>5234</v>
      </c>
      <c r="J1630" s="24" t="str">
        <f t="shared" si="25"/>
        <v>Oct-13</v>
      </c>
    </row>
    <row r="1631" spans="1:10" x14ac:dyDescent="0.2">
      <c r="A1631" s="37">
        <v>30943</v>
      </c>
      <c r="B1631" s="35" t="s">
        <v>1520</v>
      </c>
      <c r="C1631" s="27">
        <v>41568</v>
      </c>
      <c r="D1631" s="23" t="s">
        <v>9760</v>
      </c>
      <c r="E1631" s="23" t="s">
        <v>4621</v>
      </c>
      <c r="F1631" s="23" t="s">
        <v>8</v>
      </c>
      <c r="G1631" s="23">
        <v>401303</v>
      </c>
      <c r="H1631" s="23" t="s">
        <v>5234</v>
      </c>
      <c r="I1631" s="23" t="s">
        <v>5234</v>
      </c>
      <c r="J1631" s="24" t="str">
        <f t="shared" si="25"/>
        <v>Oct-13</v>
      </c>
    </row>
    <row r="1632" spans="1:10" x14ac:dyDescent="0.2">
      <c r="A1632" s="37">
        <v>30944</v>
      </c>
      <c r="B1632" s="35" t="s">
        <v>1521</v>
      </c>
      <c r="C1632" s="27">
        <v>41568</v>
      </c>
      <c r="D1632" s="23" t="s">
        <v>9761</v>
      </c>
      <c r="E1632" s="23" t="s">
        <v>4676</v>
      </c>
      <c r="F1632" s="23" t="s">
        <v>8</v>
      </c>
      <c r="G1632" s="23">
        <v>431005</v>
      </c>
      <c r="H1632" s="23" t="s">
        <v>5234</v>
      </c>
      <c r="I1632" s="23" t="s">
        <v>5234</v>
      </c>
      <c r="J1632" s="24" t="str">
        <f t="shared" si="25"/>
        <v>Oct-13</v>
      </c>
    </row>
    <row r="1633" spans="1:10" x14ac:dyDescent="0.2">
      <c r="A1633" s="37">
        <v>30945</v>
      </c>
      <c r="B1633" s="35" t="s">
        <v>1522</v>
      </c>
      <c r="C1633" s="27">
        <v>41568</v>
      </c>
      <c r="D1633" s="23" t="s">
        <v>11648</v>
      </c>
      <c r="E1633" s="23" t="s">
        <v>4607</v>
      </c>
      <c r="F1633" s="23" t="s">
        <v>8</v>
      </c>
      <c r="G1633" s="23">
        <v>412301</v>
      </c>
      <c r="H1633" s="23" t="s">
        <v>5234</v>
      </c>
      <c r="I1633" s="23" t="s">
        <v>5234</v>
      </c>
      <c r="J1633" s="24" t="str">
        <f t="shared" si="25"/>
        <v>Oct-13</v>
      </c>
    </row>
    <row r="1634" spans="1:10" x14ac:dyDescent="0.2">
      <c r="A1634" s="37">
        <v>30947</v>
      </c>
      <c r="B1634" s="35" t="s">
        <v>1523</v>
      </c>
      <c r="C1634" s="27">
        <v>41568</v>
      </c>
      <c r="D1634" s="23" t="s">
        <v>11649</v>
      </c>
      <c r="E1634" s="23" t="s">
        <v>4650</v>
      </c>
      <c r="F1634" s="23" t="s">
        <v>4590</v>
      </c>
      <c r="G1634" s="23">
        <v>134109</v>
      </c>
      <c r="H1634" s="23" t="s">
        <v>5232</v>
      </c>
      <c r="I1634" s="23" t="s">
        <v>5232</v>
      </c>
      <c r="J1634" s="24" t="str">
        <f t="shared" si="25"/>
        <v>Oct-13</v>
      </c>
    </row>
    <row r="1635" spans="1:10" x14ac:dyDescent="0.2">
      <c r="A1635" s="37">
        <v>30959</v>
      </c>
      <c r="B1635" s="35" t="s">
        <v>1524</v>
      </c>
      <c r="C1635" s="27">
        <v>41568</v>
      </c>
      <c r="D1635" s="23" t="s">
        <v>11650</v>
      </c>
      <c r="E1635" s="23" t="s">
        <v>4621</v>
      </c>
      <c r="F1635" s="23" t="s">
        <v>8</v>
      </c>
      <c r="G1635" s="23">
        <v>400602</v>
      </c>
      <c r="H1635" s="23" t="s">
        <v>5234</v>
      </c>
      <c r="I1635" s="23" t="s">
        <v>5234</v>
      </c>
      <c r="J1635" s="24" t="str">
        <f t="shared" si="25"/>
        <v>Oct-13</v>
      </c>
    </row>
    <row r="1636" spans="1:10" x14ac:dyDescent="0.2">
      <c r="A1636" s="37">
        <v>30960</v>
      </c>
      <c r="B1636" s="35" t="s">
        <v>1525</v>
      </c>
      <c r="C1636" s="27">
        <v>41569</v>
      </c>
      <c r="D1636" s="23" t="s">
        <v>11651</v>
      </c>
      <c r="E1636" s="23" t="s">
        <v>4607</v>
      </c>
      <c r="F1636" s="23" t="s">
        <v>8</v>
      </c>
      <c r="G1636" s="23">
        <v>412307</v>
      </c>
      <c r="H1636" s="23" t="s">
        <v>5234</v>
      </c>
      <c r="I1636" s="23" t="s">
        <v>5234</v>
      </c>
      <c r="J1636" s="24" t="str">
        <f t="shared" si="25"/>
        <v>Oct-13</v>
      </c>
    </row>
    <row r="1637" spans="1:10" x14ac:dyDescent="0.2">
      <c r="A1637" s="37">
        <v>30962</v>
      </c>
      <c r="B1637" s="35" t="s">
        <v>1526</v>
      </c>
      <c r="C1637" s="27">
        <v>41569</v>
      </c>
      <c r="D1637" s="23" t="s">
        <v>9762</v>
      </c>
      <c r="E1637" s="23" t="s">
        <v>4674</v>
      </c>
      <c r="F1637" s="23" t="s">
        <v>6</v>
      </c>
      <c r="G1637" s="23">
        <v>452001</v>
      </c>
      <c r="H1637" s="23" t="s">
        <v>5234</v>
      </c>
      <c r="I1637" s="23" t="s">
        <v>5481</v>
      </c>
      <c r="J1637" s="24" t="str">
        <f t="shared" si="25"/>
        <v>Oct-13</v>
      </c>
    </row>
    <row r="1638" spans="1:10" x14ac:dyDescent="0.2">
      <c r="A1638" s="37">
        <v>30963</v>
      </c>
      <c r="B1638" s="35" t="s">
        <v>1527</v>
      </c>
      <c r="C1638" s="27">
        <v>41569</v>
      </c>
      <c r="D1638" s="23" t="s">
        <v>11652</v>
      </c>
      <c r="E1638" s="23" t="s">
        <v>4600</v>
      </c>
      <c r="F1638" s="23" t="s">
        <v>8</v>
      </c>
      <c r="G1638" s="23">
        <v>400071</v>
      </c>
      <c r="H1638" s="23" t="s">
        <v>5234</v>
      </c>
      <c r="I1638" s="23" t="s">
        <v>5234</v>
      </c>
      <c r="J1638" s="24" t="str">
        <f t="shared" si="25"/>
        <v>Oct-13</v>
      </c>
    </row>
    <row r="1639" spans="1:10" x14ac:dyDescent="0.2">
      <c r="A1639" s="37">
        <v>30966</v>
      </c>
      <c r="B1639" s="35" t="s">
        <v>1528</v>
      </c>
      <c r="C1639" s="27">
        <v>41569</v>
      </c>
      <c r="D1639" s="23" t="s">
        <v>9763</v>
      </c>
      <c r="E1639" s="23" t="s">
        <v>4619</v>
      </c>
      <c r="F1639" s="23" t="s">
        <v>4618</v>
      </c>
      <c r="G1639" s="23">
        <v>302005</v>
      </c>
      <c r="H1639" s="23" t="s">
        <v>5232</v>
      </c>
      <c r="I1639" s="23" t="s">
        <v>5232</v>
      </c>
      <c r="J1639" s="24" t="str">
        <f t="shared" si="25"/>
        <v>Oct-13</v>
      </c>
    </row>
    <row r="1640" spans="1:10" x14ac:dyDescent="0.2">
      <c r="A1640" s="37">
        <v>30972</v>
      </c>
      <c r="B1640" s="35" t="s">
        <v>1529</v>
      </c>
      <c r="C1640" s="27">
        <v>41569</v>
      </c>
      <c r="D1640" s="23" t="s">
        <v>9764</v>
      </c>
      <c r="E1640" s="23" t="s">
        <v>4652</v>
      </c>
      <c r="F1640" s="23" t="s">
        <v>2</v>
      </c>
      <c r="G1640" s="23">
        <v>144001</v>
      </c>
      <c r="H1640" s="23" t="s">
        <v>5232</v>
      </c>
      <c r="I1640" s="23" t="s">
        <v>5232</v>
      </c>
      <c r="J1640" s="24" t="str">
        <f t="shared" si="25"/>
        <v>Oct-13</v>
      </c>
    </row>
    <row r="1641" spans="1:10" x14ac:dyDescent="0.2">
      <c r="A1641" s="37">
        <v>30973</v>
      </c>
      <c r="B1641" s="35" t="s">
        <v>1530</v>
      </c>
      <c r="C1641" s="27">
        <v>41569</v>
      </c>
      <c r="D1641" s="23" t="s">
        <v>9765</v>
      </c>
      <c r="E1641" s="23" t="s">
        <v>4661</v>
      </c>
      <c r="F1641" s="23" t="s">
        <v>3</v>
      </c>
      <c r="G1641" s="23">
        <v>221010</v>
      </c>
      <c r="H1641" s="23" t="s">
        <v>5232</v>
      </c>
      <c r="I1641" s="23" t="s">
        <v>5232</v>
      </c>
      <c r="J1641" s="24" t="str">
        <f t="shared" si="25"/>
        <v>Oct-13</v>
      </c>
    </row>
    <row r="1642" spans="1:10" x14ac:dyDescent="0.2">
      <c r="A1642" s="37">
        <v>30974</v>
      </c>
      <c r="B1642" s="35" t="s">
        <v>1531</v>
      </c>
      <c r="C1642" s="27">
        <v>41569</v>
      </c>
      <c r="D1642" s="23" t="s">
        <v>9766</v>
      </c>
      <c r="E1642" s="23" t="s">
        <v>4848</v>
      </c>
      <c r="F1642" s="23" t="s">
        <v>4590</v>
      </c>
      <c r="G1642" s="23">
        <v>136118</v>
      </c>
      <c r="H1642" s="23" t="s">
        <v>5232</v>
      </c>
      <c r="I1642" s="23" t="s">
        <v>5232</v>
      </c>
      <c r="J1642" s="24" t="str">
        <f t="shared" si="25"/>
        <v>Oct-13</v>
      </c>
    </row>
    <row r="1643" spans="1:10" x14ac:dyDescent="0.2">
      <c r="A1643" s="37">
        <v>30975</v>
      </c>
      <c r="B1643" s="35" t="s">
        <v>1532</v>
      </c>
      <c r="C1643" s="27">
        <v>41569</v>
      </c>
      <c r="D1643" s="23" t="s">
        <v>11653</v>
      </c>
      <c r="E1643" s="23" t="s">
        <v>4595</v>
      </c>
      <c r="F1643" s="23" t="s">
        <v>3</v>
      </c>
      <c r="G1643" s="23">
        <v>201001</v>
      </c>
      <c r="H1643" s="23" t="s">
        <v>5232</v>
      </c>
      <c r="I1643" s="23" t="s">
        <v>5232</v>
      </c>
      <c r="J1643" s="24" t="str">
        <f t="shared" si="25"/>
        <v>Oct-13</v>
      </c>
    </row>
    <row r="1644" spans="1:10" x14ac:dyDescent="0.2">
      <c r="A1644" s="37">
        <v>30976</v>
      </c>
      <c r="B1644" s="35" t="s">
        <v>1533</v>
      </c>
      <c r="C1644" s="27">
        <v>41569</v>
      </c>
      <c r="D1644" s="23" t="s">
        <v>9767</v>
      </c>
      <c r="E1644" s="23" t="s">
        <v>4734</v>
      </c>
      <c r="F1644" s="23" t="s">
        <v>2</v>
      </c>
      <c r="G1644" s="23">
        <v>148001</v>
      </c>
      <c r="H1644" s="23" t="s">
        <v>5232</v>
      </c>
      <c r="I1644" s="23" t="s">
        <v>5232</v>
      </c>
      <c r="J1644" s="24" t="str">
        <f t="shared" si="25"/>
        <v>Oct-13</v>
      </c>
    </row>
    <row r="1645" spans="1:10" x14ac:dyDescent="0.2">
      <c r="A1645" s="37">
        <v>30977</v>
      </c>
      <c r="B1645" s="35" t="s">
        <v>1534</v>
      </c>
      <c r="C1645" s="27">
        <v>41569</v>
      </c>
      <c r="D1645" s="23" t="s">
        <v>9768</v>
      </c>
      <c r="E1645" s="23" t="s">
        <v>4589</v>
      </c>
      <c r="F1645" s="23" t="s">
        <v>0</v>
      </c>
      <c r="G1645" s="23">
        <v>110049</v>
      </c>
      <c r="H1645" s="23" t="s">
        <v>5232</v>
      </c>
      <c r="I1645" s="23" t="s">
        <v>5232</v>
      </c>
      <c r="J1645" s="24" t="str">
        <f t="shared" si="25"/>
        <v>Oct-13</v>
      </c>
    </row>
    <row r="1646" spans="1:10" x14ac:dyDescent="0.2">
      <c r="A1646" s="37">
        <v>30978</v>
      </c>
      <c r="B1646" s="35" t="s">
        <v>1535</v>
      </c>
      <c r="C1646" s="27">
        <v>41569</v>
      </c>
      <c r="D1646" s="23" t="s">
        <v>11654</v>
      </c>
      <c r="E1646" s="23" t="s">
        <v>4619</v>
      </c>
      <c r="F1646" s="23" t="s">
        <v>4618</v>
      </c>
      <c r="G1646" s="23">
        <v>302029</v>
      </c>
      <c r="H1646" s="23" t="s">
        <v>5232</v>
      </c>
      <c r="I1646" s="23" t="s">
        <v>5232</v>
      </c>
      <c r="J1646" s="24" t="str">
        <f t="shared" si="25"/>
        <v>Oct-13</v>
      </c>
    </row>
    <row r="1647" spans="1:10" x14ac:dyDescent="0.2">
      <c r="A1647" s="37">
        <v>30980</v>
      </c>
      <c r="B1647" s="35" t="s">
        <v>1536</v>
      </c>
      <c r="C1647" s="27">
        <v>41569</v>
      </c>
      <c r="D1647" s="23" t="s">
        <v>9769</v>
      </c>
      <c r="E1647" s="23" t="s">
        <v>4595</v>
      </c>
      <c r="F1647" s="23" t="s">
        <v>3</v>
      </c>
      <c r="G1647" s="23">
        <v>201002</v>
      </c>
      <c r="H1647" s="23" t="s">
        <v>5232</v>
      </c>
      <c r="I1647" s="23" t="s">
        <v>5232</v>
      </c>
      <c r="J1647" s="24" t="str">
        <f t="shared" si="25"/>
        <v>Oct-13</v>
      </c>
    </row>
    <row r="1648" spans="1:10" x14ac:dyDescent="0.2">
      <c r="A1648" s="37">
        <v>30985</v>
      </c>
      <c r="B1648" s="35" t="s">
        <v>1537</v>
      </c>
      <c r="C1648" s="27">
        <v>41569</v>
      </c>
      <c r="D1648" s="23" t="s">
        <v>9770</v>
      </c>
      <c r="E1648" s="23" t="s">
        <v>4595</v>
      </c>
      <c r="F1648" s="23" t="s">
        <v>3</v>
      </c>
      <c r="G1648" s="23">
        <v>201002</v>
      </c>
      <c r="H1648" s="23" t="s">
        <v>5232</v>
      </c>
      <c r="I1648" s="23" t="s">
        <v>5232</v>
      </c>
      <c r="J1648" s="24" t="str">
        <f t="shared" si="25"/>
        <v>Oct-13</v>
      </c>
    </row>
    <row r="1649" spans="1:10" x14ac:dyDescent="0.2">
      <c r="A1649" s="37">
        <v>30987</v>
      </c>
      <c r="B1649" s="35" t="s">
        <v>7348</v>
      </c>
      <c r="C1649" s="27">
        <v>41569</v>
      </c>
      <c r="D1649" s="23" t="s">
        <v>11655</v>
      </c>
      <c r="E1649" s="23" t="s">
        <v>4605</v>
      </c>
      <c r="F1649" s="23" t="s">
        <v>0</v>
      </c>
      <c r="G1649" s="23">
        <v>110088</v>
      </c>
      <c r="H1649" s="23" t="s">
        <v>5232</v>
      </c>
      <c r="I1649" s="23" t="s">
        <v>5232</v>
      </c>
      <c r="J1649" s="24" t="str">
        <f t="shared" si="25"/>
        <v>Oct-13</v>
      </c>
    </row>
    <row r="1650" spans="1:10" x14ac:dyDescent="0.2">
      <c r="A1650" s="37">
        <v>30991</v>
      </c>
      <c r="B1650" s="35" t="s">
        <v>1538</v>
      </c>
      <c r="C1650" s="27">
        <v>41570</v>
      </c>
      <c r="D1650" s="23" t="s">
        <v>9771</v>
      </c>
      <c r="E1650" s="23" t="s">
        <v>4619</v>
      </c>
      <c r="F1650" s="23" t="s">
        <v>4618</v>
      </c>
      <c r="G1650" s="23">
        <v>302029</v>
      </c>
      <c r="H1650" s="23" t="s">
        <v>5232</v>
      </c>
      <c r="I1650" s="23" t="s">
        <v>5232</v>
      </c>
      <c r="J1650" s="24" t="str">
        <f t="shared" si="25"/>
        <v>Oct-13</v>
      </c>
    </row>
    <row r="1651" spans="1:10" x14ac:dyDescent="0.2">
      <c r="A1651" s="37">
        <v>30992</v>
      </c>
      <c r="B1651" s="35" t="s">
        <v>1539</v>
      </c>
      <c r="C1651" s="27">
        <v>41570</v>
      </c>
      <c r="D1651" s="23" t="s">
        <v>9772</v>
      </c>
      <c r="E1651" s="23" t="s">
        <v>4662</v>
      </c>
      <c r="F1651" s="23" t="s">
        <v>3</v>
      </c>
      <c r="G1651" s="23">
        <v>211002</v>
      </c>
      <c r="H1651" s="23" t="s">
        <v>5232</v>
      </c>
      <c r="I1651" s="23" t="s">
        <v>5232</v>
      </c>
      <c r="J1651" s="24" t="str">
        <f t="shared" si="25"/>
        <v>Oct-13</v>
      </c>
    </row>
    <row r="1652" spans="1:10" x14ac:dyDescent="0.2">
      <c r="A1652" s="37">
        <v>30998</v>
      </c>
      <c r="B1652" s="35" t="s">
        <v>7114</v>
      </c>
      <c r="C1652" s="27">
        <v>41570</v>
      </c>
      <c r="D1652" s="23" t="s">
        <v>9773</v>
      </c>
      <c r="E1652" s="23" t="s">
        <v>4592</v>
      </c>
      <c r="F1652" s="23" t="s">
        <v>4590</v>
      </c>
      <c r="G1652" s="23">
        <v>122001</v>
      </c>
      <c r="H1652" s="23" t="s">
        <v>5232</v>
      </c>
      <c r="I1652" s="23" t="s">
        <v>5232</v>
      </c>
      <c r="J1652" s="24" t="str">
        <f t="shared" si="25"/>
        <v>Oct-13</v>
      </c>
    </row>
    <row r="1653" spans="1:10" x14ac:dyDescent="0.2">
      <c r="A1653" s="37">
        <v>31004</v>
      </c>
      <c r="B1653" s="35" t="s">
        <v>1540</v>
      </c>
      <c r="C1653" s="27">
        <v>41570</v>
      </c>
      <c r="D1653" s="23" t="s">
        <v>9774</v>
      </c>
      <c r="E1653" s="23" t="s">
        <v>4677</v>
      </c>
      <c r="F1653" s="23" t="s">
        <v>4590</v>
      </c>
      <c r="G1653" s="23">
        <v>123401</v>
      </c>
      <c r="H1653" s="23" t="s">
        <v>5232</v>
      </c>
      <c r="I1653" s="23" t="s">
        <v>5232</v>
      </c>
      <c r="J1653" s="24" t="str">
        <f t="shared" si="25"/>
        <v>Oct-13</v>
      </c>
    </row>
    <row r="1654" spans="1:10" x14ac:dyDescent="0.2">
      <c r="A1654" s="37">
        <v>31006</v>
      </c>
      <c r="B1654" s="35" t="s">
        <v>1541</v>
      </c>
      <c r="C1654" s="27">
        <v>41570</v>
      </c>
      <c r="D1654" s="23" t="s">
        <v>11656</v>
      </c>
      <c r="E1654" s="23" t="s">
        <v>4589</v>
      </c>
      <c r="F1654" s="23" t="s">
        <v>0</v>
      </c>
      <c r="G1654" s="23">
        <v>110017</v>
      </c>
      <c r="H1654" s="23" t="s">
        <v>5232</v>
      </c>
      <c r="I1654" s="23" t="s">
        <v>5232</v>
      </c>
      <c r="J1654" s="24" t="str">
        <f t="shared" si="25"/>
        <v>Oct-13</v>
      </c>
    </row>
    <row r="1655" spans="1:10" x14ac:dyDescent="0.2">
      <c r="A1655" s="37">
        <v>31007</v>
      </c>
      <c r="B1655" s="35" t="s">
        <v>8013</v>
      </c>
      <c r="C1655" s="27">
        <v>41570</v>
      </c>
      <c r="D1655" s="23" t="s">
        <v>11657</v>
      </c>
      <c r="E1655" s="23" t="s">
        <v>4605</v>
      </c>
      <c r="F1655" s="23" t="s">
        <v>0</v>
      </c>
      <c r="G1655" s="23">
        <v>110034</v>
      </c>
      <c r="H1655" s="23" t="s">
        <v>5232</v>
      </c>
      <c r="I1655" s="23" t="s">
        <v>5232</v>
      </c>
      <c r="J1655" s="24" t="str">
        <f t="shared" si="25"/>
        <v>Oct-13</v>
      </c>
    </row>
    <row r="1656" spans="1:10" x14ac:dyDescent="0.2">
      <c r="A1656" s="37">
        <v>31013</v>
      </c>
      <c r="B1656" s="35" t="s">
        <v>8014</v>
      </c>
      <c r="C1656" s="27">
        <v>41571</v>
      </c>
      <c r="D1656" s="23" t="s">
        <v>8244</v>
      </c>
      <c r="E1656" s="23" t="s">
        <v>4756</v>
      </c>
      <c r="F1656" s="23" t="s">
        <v>3</v>
      </c>
      <c r="G1656" s="23">
        <v>243202</v>
      </c>
      <c r="H1656" s="23" t="s">
        <v>5232</v>
      </c>
      <c r="I1656" s="23" t="s">
        <v>5232</v>
      </c>
      <c r="J1656" s="24" t="str">
        <f t="shared" si="25"/>
        <v>Oct-13</v>
      </c>
    </row>
    <row r="1657" spans="1:10" x14ac:dyDescent="0.2">
      <c r="A1657" s="37">
        <v>31015</v>
      </c>
      <c r="B1657" s="35" t="s">
        <v>1542</v>
      </c>
      <c r="C1657" s="27">
        <v>41571</v>
      </c>
      <c r="D1657" s="23" t="s">
        <v>9775</v>
      </c>
      <c r="E1657" s="23" t="s">
        <v>4841</v>
      </c>
      <c r="F1657" s="23" t="s">
        <v>5</v>
      </c>
      <c r="G1657" s="23">
        <v>583102</v>
      </c>
      <c r="H1657" s="23" t="s">
        <v>5233</v>
      </c>
      <c r="I1657" s="23" t="s">
        <v>5233</v>
      </c>
      <c r="J1657" s="24" t="str">
        <f t="shared" si="25"/>
        <v>Oct-13</v>
      </c>
    </row>
    <row r="1658" spans="1:10" x14ac:dyDescent="0.2">
      <c r="A1658" s="37">
        <v>31016</v>
      </c>
      <c r="B1658" s="35" t="s">
        <v>8266</v>
      </c>
      <c r="C1658" s="27">
        <v>41571</v>
      </c>
      <c r="D1658" s="23" t="s">
        <v>11658</v>
      </c>
      <c r="E1658" s="23" t="s">
        <v>4651</v>
      </c>
      <c r="F1658" s="23" t="s">
        <v>4598</v>
      </c>
      <c r="G1658" s="23">
        <v>501506</v>
      </c>
      <c r="H1658" s="23" t="s">
        <v>5233</v>
      </c>
      <c r="I1658" s="23" t="s">
        <v>5481</v>
      </c>
      <c r="J1658" s="24" t="str">
        <f t="shared" si="25"/>
        <v>Oct-13</v>
      </c>
    </row>
    <row r="1659" spans="1:10" x14ac:dyDescent="0.2">
      <c r="A1659" s="37">
        <v>31017</v>
      </c>
      <c r="B1659" s="35" t="s">
        <v>8267</v>
      </c>
      <c r="C1659" s="27">
        <v>41571</v>
      </c>
      <c r="D1659" s="23" t="s">
        <v>9776</v>
      </c>
      <c r="E1659" s="23" t="s">
        <v>4778</v>
      </c>
      <c r="F1659" s="23" t="s">
        <v>7</v>
      </c>
      <c r="G1659" s="23">
        <v>522001</v>
      </c>
      <c r="H1659" s="23" t="s">
        <v>5233</v>
      </c>
      <c r="I1659" s="23" t="s">
        <v>5481</v>
      </c>
      <c r="J1659" s="24" t="str">
        <f t="shared" si="25"/>
        <v>Oct-13</v>
      </c>
    </row>
    <row r="1660" spans="1:10" x14ac:dyDescent="0.2">
      <c r="A1660" s="37">
        <v>31018</v>
      </c>
      <c r="B1660" s="35" t="s">
        <v>1543</v>
      </c>
      <c r="C1660" s="27">
        <v>41571</v>
      </c>
      <c r="D1660" s="23" t="s">
        <v>11659</v>
      </c>
      <c r="E1660" s="23" t="s">
        <v>4606</v>
      </c>
      <c r="F1660" s="23" t="s">
        <v>1</v>
      </c>
      <c r="G1660" s="23">
        <v>600044</v>
      </c>
      <c r="H1660" s="23" t="s">
        <v>5233</v>
      </c>
      <c r="I1660" s="23" t="s">
        <v>5233</v>
      </c>
      <c r="J1660" s="24" t="str">
        <f t="shared" si="25"/>
        <v>Oct-13</v>
      </c>
    </row>
    <row r="1661" spans="1:10" x14ac:dyDescent="0.2">
      <c r="A1661" s="37">
        <v>31019</v>
      </c>
      <c r="B1661" s="35" t="s">
        <v>1544</v>
      </c>
      <c r="C1661" s="27">
        <v>41571</v>
      </c>
      <c r="D1661" s="23" t="s">
        <v>9777</v>
      </c>
      <c r="E1661" s="23" t="s">
        <v>4740</v>
      </c>
      <c r="F1661" s="23" t="s">
        <v>7</v>
      </c>
      <c r="G1661" s="23">
        <v>517501</v>
      </c>
      <c r="H1661" s="23" t="s">
        <v>5233</v>
      </c>
      <c r="I1661" s="23" t="s">
        <v>5481</v>
      </c>
      <c r="J1661" s="24" t="str">
        <f t="shared" si="25"/>
        <v>Oct-13</v>
      </c>
    </row>
    <row r="1662" spans="1:10" x14ac:dyDescent="0.2">
      <c r="A1662" s="37">
        <v>31020</v>
      </c>
      <c r="B1662" s="35" t="s">
        <v>1545</v>
      </c>
      <c r="C1662" s="27">
        <v>41571</v>
      </c>
      <c r="D1662" s="23" t="s">
        <v>11660</v>
      </c>
      <c r="E1662" s="23" t="s">
        <v>4606</v>
      </c>
      <c r="F1662" s="23" t="s">
        <v>1</v>
      </c>
      <c r="G1662" s="23">
        <v>600045</v>
      </c>
      <c r="H1662" s="23" t="s">
        <v>5233</v>
      </c>
      <c r="I1662" s="23" t="s">
        <v>5233</v>
      </c>
      <c r="J1662" s="24" t="str">
        <f t="shared" si="25"/>
        <v>Oct-13</v>
      </c>
    </row>
    <row r="1663" spans="1:10" x14ac:dyDescent="0.2">
      <c r="A1663" s="37">
        <v>31021</v>
      </c>
      <c r="B1663" s="35" t="s">
        <v>1546</v>
      </c>
      <c r="C1663" s="27">
        <v>41571</v>
      </c>
      <c r="D1663" s="23" t="s">
        <v>9778</v>
      </c>
      <c r="E1663" s="23" t="s">
        <v>4606</v>
      </c>
      <c r="F1663" s="23" t="s">
        <v>1</v>
      </c>
      <c r="G1663" s="23">
        <v>600073</v>
      </c>
      <c r="H1663" s="23" t="s">
        <v>5233</v>
      </c>
      <c r="I1663" s="23" t="s">
        <v>5233</v>
      </c>
      <c r="J1663" s="24" t="str">
        <f t="shared" si="25"/>
        <v>Oct-13</v>
      </c>
    </row>
    <row r="1664" spans="1:10" x14ac:dyDescent="0.2">
      <c r="A1664" s="37">
        <v>31023</v>
      </c>
      <c r="B1664" s="35" t="s">
        <v>1547</v>
      </c>
      <c r="C1664" s="27">
        <v>41571</v>
      </c>
      <c r="D1664" s="23" t="s">
        <v>9779</v>
      </c>
      <c r="E1664" s="23" t="s">
        <v>4601</v>
      </c>
      <c r="F1664" s="23" t="s">
        <v>5</v>
      </c>
      <c r="G1664" s="23">
        <v>560070</v>
      </c>
      <c r="H1664" s="23" t="s">
        <v>5233</v>
      </c>
      <c r="I1664" s="23" t="s">
        <v>5233</v>
      </c>
      <c r="J1664" s="24" t="str">
        <f t="shared" si="25"/>
        <v>Oct-13</v>
      </c>
    </row>
    <row r="1665" spans="1:10" x14ac:dyDescent="0.2">
      <c r="A1665" s="37">
        <v>31028</v>
      </c>
      <c r="B1665" s="35" t="s">
        <v>1548</v>
      </c>
      <c r="C1665" s="27">
        <v>41571</v>
      </c>
      <c r="D1665" s="23" t="s">
        <v>11661</v>
      </c>
      <c r="E1665" s="23" t="s">
        <v>4635</v>
      </c>
      <c r="F1665" s="23" t="s">
        <v>5</v>
      </c>
      <c r="G1665" s="23">
        <v>575002</v>
      </c>
      <c r="H1665" s="23" t="s">
        <v>5233</v>
      </c>
      <c r="I1665" s="23" t="s">
        <v>5233</v>
      </c>
      <c r="J1665" s="24" t="str">
        <f t="shared" si="25"/>
        <v>Oct-13</v>
      </c>
    </row>
    <row r="1666" spans="1:10" x14ac:dyDescent="0.2">
      <c r="A1666" s="37">
        <v>31035</v>
      </c>
      <c r="B1666" s="35" t="s">
        <v>1549</v>
      </c>
      <c r="C1666" s="27">
        <v>41572</v>
      </c>
      <c r="D1666" s="23" t="s">
        <v>11662</v>
      </c>
      <c r="E1666" s="23" t="s">
        <v>4841</v>
      </c>
      <c r="F1666" s="23" t="s">
        <v>5</v>
      </c>
      <c r="G1666" s="23">
        <v>583201</v>
      </c>
      <c r="H1666" s="23" t="s">
        <v>5233</v>
      </c>
      <c r="I1666" s="23" t="s">
        <v>5233</v>
      </c>
      <c r="J1666" s="24" t="str">
        <f t="shared" ref="J1666:J1729" si="26">TEXT(C1666,"mmm-yy")</f>
        <v>Oct-13</v>
      </c>
    </row>
    <row r="1667" spans="1:10" x14ac:dyDescent="0.2">
      <c r="A1667" s="37">
        <v>31040</v>
      </c>
      <c r="B1667" s="35" t="s">
        <v>1550</v>
      </c>
      <c r="C1667" s="27">
        <v>41572</v>
      </c>
      <c r="D1667" s="23" t="s">
        <v>9780</v>
      </c>
      <c r="E1667" s="23" t="s">
        <v>4825</v>
      </c>
      <c r="F1667" s="23" t="s">
        <v>5</v>
      </c>
      <c r="G1667" s="23">
        <v>577004</v>
      </c>
      <c r="H1667" s="23" t="s">
        <v>5233</v>
      </c>
      <c r="I1667" s="23" t="s">
        <v>5233</v>
      </c>
      <c r="J1667" s="24" t="str">
        <f t="shared" si="26"/>
        <v>Oct-13</v>
      </c>
    </row>
    <row r="1668" spans="1:10" x14ac:dyDescent="0.2">
      <c r="A1668" s="37">
        <v>31045</v>
      </c>
      <c r="B1668" s="35" t="s">
        <v>1551</v>
      </c>
      <c r="C1668" s="27">
        <v>41572</v>
      </c>
      <c r="D1668" s="23" t="s">
        <v>9781</v>
      </c>
      <c r="E1668" s="23" t="s">
        <v>4651</v>
      </c>
      <c r="F1668" s="23" t="s">
        <v>4598</v>
      </c>
      <c r="G1668" s="23">
        <v>500049</v>
      </c>
      <c r="H1668" s="23" t="s">
        <v>5233</v>
      </c>
      <c r="I1668" s="23" t="s">
        <v>5481</v>
      </c>
      <c r="J1668" s="24" t="str">
        <f t="shared" si="26"/>
        <v>Oct-13</v>
      </c>
    </row>
    <row r="1669" spans="1:10" x14ac:dyDescent="0.2">
      <c r="A1669" s="37">
        <v>31049</v>
      </c>
      <c r="B1669" s="35" t="s">
        <v>1552</v>
      </c>
      <c r="C1669" s="27">
        <v>41572</v>
      </c>
      <c r="D1669" s="23" t="s">
        <v>9782</v>
      </c>
      <c r="E1669" s="23" t="s">
        <v>4600</v>
      </c>
      <c r="F1669" s="23" t="s">
        <v>8</v>
      </c>
      <c r="G1669" s="23">
        <v>400078</v>
      </c>
      <c r="H1669" s="23" t="s">
        <v>5234</v>
      </c>
      <c r="I1669" s="23" t="s">
        <v>5234</v>
      </c>
      <c r="J1669" s="24" t="str">
        <f t="shared" si="26"/>
        <v>Oct-13</v>
      </c>
    </row>
    <row r="1670" spans="1:10" x14ac:dyDescent="0.2">
      <c r="A1670" s="37">
        <v>31066</v>
      </c>
      <c r="B1670" s="35" t="s">
        <v>8015</v>
      </c>
      <c r="C1670" s="27">
        <v>41572</v>
      </c>
      <c r="D1670" s="23" t="s">
        <v>11663</v>
      </c>
      <c r="E1670" s="23" t="s">
        <v>4601</v>
      </c>
      <c r="F1670" s="23" t="s">
        <v>5</v>
      </c>
      <c r="G1670" s="23">
        <v>560105</v>
      </c>
      <c r="H1670" s="23" t="s">
        <v>5233</v>
      </c>
      <c r="I1670" s="23" t="s">
        <v>5233</v>
      </c>
      <c r="J1670" s="24" t="str">
        <f t="shared" si="26"/>
        <v>Oct-13</v>
      </c>
    </row>
    <row r="1671" spans="1:10" x14ac:dyDescent="0.2">
      <c r="A1671" s="37">
        <v>31070</v>
      </c>
      <c r="B1671" s="35" t="s">
        <v>1553</v>
      </c>
      <c r="C1671" s="27">
        <v>41572</v>
      </c>
      <c r="D1671" s="23" t="s">
        <v>11664</v>
      </c>
      <c r="E1671" s="23" t="s">
        <v>4778</v>
      </c>
      <c r="F1671" s="23" t="s">
        <v>7</v>
      </c>
      <c r="G1671" s="23">
        <v>522001</v>
      </c>
      <c r="H1671" s="23" t="s">
        <v>5233</v>
      </c>
      <c r="I1671" s="23" t="s">
        <v>5481</v>
      </c>
      <c r="J1671" s="24" t="str">
        <f t="shared" si="26"/>
        <v>Oct-13</v>
      </c>
    </row>
    <row r="1672" spans="1:10" x14ac:dyDescent="0.2">
      <c r="A1672" s="37">
        <v>31075</v>
      </c>
      <c r="B1672" s="35" t="s">
        <v>1554</v>
      </c>
      <c r="C1672" s="27">
        <v>41572</v>
      </c>
      <c r="D1672" s="23" t="s">
        <v>9783</v>
      </c>
      <c r="E1672" s="23" t="s">
        <v>4592</v>
      </c>
      <c r="F1672" s="23" t="s">
        <v>4590</v>
      </c>
      <c r="G1672" s="23">
        <v>122001</v>
      </c>
      <c r="H1672" s="23" t="s">
        <v>5232</v>
      </c>
      <c r="I1672" s="23" t="s">
        <v>5232</v>
      </c>
      <c r="J1672" s="24" t="str">
        <f t="shared" si="26"/>
        <v>Oct-13</v>
      </c>
    </row>
    <row r="1673" spans="1:10" x14ac:dyDescent="0.2">
      <c r="A1673" s="37">
        <v>31076</v>
      </c>
      <c r="B1673" s="35" t="s">
        <v>7349</v>
      </c>
      <c r="C1673" s="27">
        <v>41573</v>
      </c>
      <c r="D1673" s="23" t="s">
        <v>9784</v>
      </c>
      <c r="E1673" s="23" t="s">
        <v>4657</v>
      </c>
      <c r="F1673" s="23" t="s">
        <v>7</v>
      </c>
      <c r="G1673" s="23">
        <v>520002</v>
      </c>
      <c r="H1673" s="23" t="s">
        <v>5233</v>
      </c>
      <c r="I1673" s="23" t="s">
        <v>5481</v>
      </c>
      <c r="J1673" s="24" t="str">
        <f t="shared" si="26"/>
        <v>Oct-13</v>
      </c>
    </row>
    <row r="1674" spans="1:10" x14ac:dyDescent="0.2">
      <c r="A1674" s="37">
        <v>31077</v>
      </c>
      <c r="B1674" s="35" t="s">
        <v>1555</v>
      </c>
      <c r="C1674" s="27">
        <v>41573</v>
      </c>
      <c r="D1674" s="23" t="s">
        <v>11665</v>
      </c>
      <c r="E1674" s="23" t="s">
        <v>4778</v>
      </c>
      <c r="F1674" s="23" t="s">
        <v>7</v>
      </c>
      <c r="G1674" s="23">
        <v>522201</v>
      </c>
      <c r="H1674" s="23" t="s">
        <v>5233</v>
      </c>
      <c r="I1674" s="23" t="s">
        <v>5481</v>
      </c>
      <c r="J1674" s="24" t="str">
        <f t="shared" si="26"/>
        <v>Oct-13</v>
      </c>
    </row>
    <row r="1675" spans="1:10" x14ac:dyDescent="0.2">
      <c r="A1675" s="37">
        <v>31078</v>
      </c>
      <c r="B1675" s="35" t="s">
        <v>1556</v>
      </c>
      <c r="C1675" s="27">
        <v>41573</v>
      </c>
      <c r="D1675" s="23" t="s">
        <v>9785</v>
      </c>
      <c r="E1675" s="23" t="s">
        <v>4612</v>
      </c>
      <c r="F1675" s="23" t="s">
        <v>1</v>
      </c>
      <c r="G1675" s="23">
        <v>613001</v>
      </c>
      <c r="H1675" s="23" t="s">
        <v>5233</v>
      </c>
      <c r="I1675" s="23" t="s">
        <v>5233</v>
      </c>
      <c r="J1675" s="24" t="str">
        <f t="shared" si="26"/>
        <v>Oct-13</v>
      </c>
    </row>
    <row r="1676" spans="1:10" x14ac:dyDescent="0.2">
      <c r="A1676" s="37">
        <v>31079</v>
      </c>
      <c r="B1676" s="35" t="s">
        <v>1557</v>
      </c>
      <c r="C1676" s="27">
        <v>41573</v>
      </c>
      <c r="D1676" s="23" t="s">
        <v>9786</v>
      </c>
      <c r="E1676" s="23" t="s">
        <v>4601</v>
      </c>
      <c r="F1676" s="23" t="s">
        <v>5</v>
      </c>
      <c r="G1676" s="23">
        <v>560072</v>
      </c>
      <c r="H1676" s="23" t="s">
        <v>5233</v>
      </c>
      <c r="I1676" s="23" t="s">
        <v>5233</v>
      </c>
      <c r="J1676" s="24" t="str">
        <f t="shared" si="26"/>
        <v>Oct-13</v>
      </c>
    </row>
    <row r="1677" spans="1:10" x14ac:dyDescent="0.2">
      <c r="A1677" s="37">
        <v>31080</v>
      </c>
      <c r="B1677" s="35" t="s">
        <v>1558</v>
      </c>
      <c r="C1677" s="27">
        <v>41573</v>
      </c>
      <c r="D1677" s="23" t="s">
        <v>11666</v>
      </c>
      <c r="E1677" s="23" t="s">
        <v>4600</v>
      </c>
      <c r="F1677" s="23" t="s">
        <v>8</v>
      </c>
      <c r="G1677" s="23">
        <v>400080</v>
      </c>
      <c r="H1677" s="23" t="s">
        <v>5234</v>
      </c>
      <c r="I1677" s="23" t="s">
        <v>5234</v>
      </c>
      <c r="J1677" s="24" t="str">
        <f t="shared" si="26"/>
        <v>Oct-13</v>
      </c>
    </row>
    <row r="1678" spans="1:10" x14ac:dyDescent="0.2">
      <c r="A1678" s="37">
        <v>31082</v>
      </c>
      <c r="B1678" s="35" t="s">
        <v>1559</v>
      </c>
      <c r="C1678" s="27">
        <v>41573</v>
      </c>
      <c r="D1678" s="23" t="s">
        <v>11667</v>
      </c>
      <c r="E1678" s="23" t="s">
        <v>4600</v>
      </c>
      <c r="F1678" s="23" t="s">
        <v>8</v>
      </c>
      <c r="G1678" s="23">
        <v>400068</v>
      </c>
      <c r="H1678" s="23" t="s">
        <v>5234</v>
      </c>
      <c r="I1678" s="23" t="s">
        <v>5234</v>
      </c>
      <c r="J1678" s="24" t="str">
        <f t="shared" si="26"/>
        <v>Oct-13</v>
      </c>
    </row>
    <row r="1679" spans="1:10" x14ac:dyDescent="0.2">
      <c r="A1679" s="37">
        <v>31084</v>
      </c>
      <c r="B1679" s="35" t="s">
        <v>1560</v>
      </c>
      <c r="C1679" s="27">
        <v>41573</v>
      </c>
      <c r="D1679" s="23" t="s">
        <v>11668</v>
      </c>
      <c r="E1679" s="23" t="s">
        <v>4852</v>
      </c>
      <c r="F1679" s="23" t="s">
        <v>7</v>
      </c>
      <c r="G1679" s="23">
        <v>535002</v>
      </c>
      <c r="H1679" s="23" t="s">
        <v>5233</v>
      </c>
      <c r="I1679" s="23" t="s">
        <v>5481</v>
      </c>
      <c r="J1679" s="24" t="str">
        <f t="shared" si="26"/>
        <v>Oct-13</v>
      </c>
    </row>
    <row r="1680" spans="1:10" x14ac:dyDescent="0.2">
      <c r="A1680" s="37">
        <v>31089</v>
      </c>
      <c r="B1680" s="35" t="s">
        <v>1561</v>
      </c>
      <c r="C1680" s="27">
        <v>41573</v>
      </c>
      <c r="D1680" s="23" t="s">
        <v>11669</v>
      </c>
      <c r="E1680" s="23" t="s">
        <v>4778</v>
      </c>
      <c r="F1680" s="23" t="s">
        <v>7</v>
      </c>
      <c r="G1680" s="23">
        <v>522503</v>
      </c>
      <c r="H1680" s="23" t="s">
        <v>5233</v>
      </c>
      <c r="I1680" s="23" t="s">
        <v>5481</v>
      </c>
      <c r="J1680" s="24" t="str">
        <f t="shared" si="26"/>
        <v>Oct-13</v>
      </c>
    </row>
    <row r="1681" spans="1:10" x14ac:dyDescent="0.2">
      <c r="A1681" s="37">
        <v>31093</v>
      </c>
      <c r="B1681" s="35" t="s">
        <v>1562</v>
      </c>
      <c r="C1681" s="27">
        <v>41573</v>
      </c>
      <c r="D1681" s="23" t="s">
        <v>9787</v>
      </c>
      <c r="E1681" s="23" t="s">
        <v>4621</v>
      </c>
      <c r="F1681" s="23" t="s">
        <v>8</v>
      </c>
      <c r="G1681" s="23">
        <v>400705</v>
      </c>
      <c r="H1681" s="23" t="s">
        <v>5234</v>
      </c>
      <c r="I1681" s="23" t="s">
        <v>5234</v>
      </c>
      <c r="J1681" s="24" t="str">
        <f t="shared" si="26"/>
        <v>Oct-13</v>
      </c>
    </row>
    <row r="1682" spans="1:10" x14ac:dyDescent="0.2">
      <c r="A1682" s="37">
        <v>31094</v>
      </c>
      <c r="B1682" s="35" t="s">
        <v>1563</v>
      </c>
      <c r="C1682" s="27">
        <v>41573</v>
      </c>
      <c r="D1682" s="23" t="s">
        <v>11670</v>
      </c>
      <c r="E1682" s="23" t="s">
        <v>4669</v>
      </c>
      <c r="F1682" s="23" t="s">
        <v>6</v>
      </c>
      <c r="G1682" s="23">
        <v>482001</v>
      </c>
      <c r="H1682" s="23" t="s">
        <v>5234</v>
      </c>
      <c r="I1682" s="23" t="s">
        <v>5481</v>
      </c>
      <c r="J1682" s="24" t="str">
        <f t="shared" si="26"/>
        <v>Oct-13</v>
      </c>
    </row>
    <row r="1683" spans="1:10" x14ac:dyDescent="0.2">
      <c r="A1683" s="37">
        <v>31097</v>
      </c>
      <c r="B1683" s="35" t="s">
        <v>1564</v>
      </c>
      <c r="C1683" s="27">
        <v>41573</v>
      </c>
      <c r="D1683" s="23" t="s">
        <v>11671</v>
      </c>
      <c r="E1683" s="23" t="s">
        <v>4600</v>
      </c>
      <c r="F1683" s="23" t="s">
        <v>8</v>
      </c>
      <c r="G1683" s="23">
        <v>400064</v>
      </c>
      <c r="H1683" s="23" t="s">
        <v>5234</v>
      </c>
      <c r="I1683" s="23" t="s">
        <v>5234</v>
      </c>
      <c r="J1683" s="24" t="str">
        <f t="shared" si="26"/>
        <v>Oct-13</v>
      </c>
    </row>
    <row r="1684" spans="1:10" x14ac:dyDescent="0.2">
      <c r="A1684" s="37">
        <v>31098</v>
      </c>
      <c r="B1684" s="35" t="s">
        <v>1565</v>
      </c>
      <c r="C1684" s="27">
        <v>41573</v>
      </c>
      <c r="D1684" s="23" t="s">
        <v>11672</v>
      </c>
      <c r="E1684" s="23" t="s">
        <v>4600</v>
      </c>
      <c r="F1684" s="23" t="s">
        <v>8</v>
      </c>
      <c r="G1684" s="23">
        <v>400086</v>
      </c>
      <c r="H1684" s="23" t="s">
        <v>5234</v>
      </c>
      <c r="I1684" s="23" t="s">
        <v>5234</v>
      </c>
      <c r="J1684" s="24" t="str">
        <f t="shared" si="26"/>
        <v>Oct-13</v>
      </c>
    </row>
    <row r="1685" spans="1:10" x14ac:dyDescent="0.2">
      <c r="A1685" s="37">
        <v>31100</v>
      </c>
      <c r="B1685" s="35" t="s">
        <v>1566</v>
      </c>
      <c r="C1685" s="27">
        <v>41575</v>
      </c>
      <c r="D1685" s="23" t="s">
        <v>11673</v>
      </c>
      <c r="E1685" s="23" t="s">
        <v>4600</v>
      </c>
      <c r="F1685" s="23" t="s">
        <v>8</v>
      </c>
      <c r="G1685" s="23">
        <v>400067</v>
      </c>
      <c r="H1685" s="23" t="s">
        <v>5234</v>
      </c>
      <c r="I1685" s="23" t="s">
        <v>5234</v>
      </c>
      <c r="J1685" s="24" t="str">
        <f t="shared" si="26"/>
        <v>Oct-13</v>
      </c>
    </row>
    <row r="1686" spans="1:10" x14ac:dyDescent="0.2">
      <c r="A1686" s="37">
        <v>31103</v>
      </c>
      <c r="B1686" s="35" t="s">
        <v>1567</v>
      </c>
      <c r="C1686" s="27">
        <v>41575</v>
      </c>
      <c r="D1686" s="23" t="s">
        <v>9788</v>
      </c>
      <c r="E1686" s="23" t="s">
        <v>4684</v>
      </c>
      <c r="F1686" s="23" t="s">
        <v>6</v>
      </c>
      <c r="G1686" s="23">
        <v>462011</v>
      </c>
      <c r="H1686" s="23" t="s">
        <v>5234</v>
      </c>
      <c r="I1686" s="23" t="s">
        <v>5481</v>
      </c>
      <c r="J1686" s="24" t="str">
        <f t="shared" si="26"/>
        <v>Oct-13</v>
      </c>
    </row>
    <row r="1687" spans="1:10" x14ac:dyDescent="0.2">
      <c r="A1687" s="37">
        <v>31106</v>
      </c>
      <c r="B1687" s="35" t="s">
        <v>1568</v>
      </c>
      <c r="C1687" s="27">
        <v>41575</v>
      </c>
      <c r="D1687" s="23" t="s">
        <v>9789</v>
      </c>
      <c r="E1687" s="23" t="s">
        <v>4621</v>
      </c>
      <c r="F1687" s="23" t="s">
        <v>8</v>
      </c>
      <c r="G1687" s="23">
        <v>401502</v>
      </c>
      <c r="H1687" s="23" t="s">
        <v>5234</v>
      </c>
      <c r="I1687" s="23" t="s">
        <v>5234</v>
      </c>
      <c r="J1687" s="24" t="str">
        <f t="shared" si="26"/>
        <v>Oct-13</v>
      </c>
    </row>
    <row r="1688" spans="1:10" x14ac:dyDescent="0.2">
      <c r="A1688" s="37">
        <v>31107</v>
      </c>
      <c r="B1688" s="35" t="s">
        <v>1569</v>
      </c>
      <c r="C1688" s="27">
        <v>41575</v>
      </c>
      <c r="D1688" s="23" t="s">
        <v>9790</v>
      </c>
      <c r="E1688" s="23" t="s">
        <v>4853</v>
      </c>
      <c r="F1688" s="23" t="s">
        <v>8</v>
      </c>
      <c r="G1688" s="23">
        <v>445204</v>
      </c>
      <c r="H1688" s="23" t="s">
        <v>5234</v>
      </c>
      <c r="I1688" s="23" t="s">
        <v>5234</v>
      </c>
      <c r="J1688" s="24" t="str">
        <f t="shared" si="26"/>
        <v>Oct-13</v>
      </c>
    </row>
    <row r="1689" spans="1:10" x14ac:dyDescent="0.2">
      <c r="A1689" s="37">
        <v>31108</v>
      </c>
      <c r="B1689" s="35" t="s">
        <v>1570</v>
      </c>
      <c r="C1689" s="27">
        <v>41575</v>
      </c>
      <c r="D1689" s="23" t="s">
        <v>9791</v>
      </c>
      <c r="E1689" s="23" t="s">
        <v>4662</v>
      </c>
      <c r="F1689" s="23" t="s">
        <v>3</v>
      </c>
      <c r="G1689" s="23">
        <v>211003</v>
      </c>
      <c r="H1689" s="23" t="s">
        <v>5232</v>
      </c>
      <c r="I1689" s="23" t="s">
        <v>5232</v>
      </c>
      <c r="J1689" s="24" t="str">
        <f t="shared" si="26"/>
        <v>Oct-13</v>
      </c>
    </row>
    <row r="1690" spans="1:10" x14ac:dyDescent="0.2">
      <c r="A1690" s="37">
        <v>31110</v>
      </c>
      <c r="B1690" s="35" t="s">
        <v>1571</v>
      </c>
      <c r="C1690" s="27">
        <v>41575</v>
      </c>
      <c r="D1690" s="23" t="s">
        <v>9792</v>
      </c>
      <c r="E1690" s="23" t="s">
        <v>4652</v>
      </c>
      <c r="F1690" s="23" t="s">
        <v>2</v>
      </c>
      <c r="G1690" s="23">
        <v>144001</v>
      </c>
      <c r="H1690" s="23" t="s">
        <v>5232</v>
      </c>
      <c r="I1690" s="23" t="s">
        <v>5232</v>
      </c>
      <c r="J1690" s="24" t="str">
        <f t="shared" si="26"/>
        <v>Oct-13</v>
      </c>
    </row>
    <row r="1691" spans="1:10" x14ac:dyDescent="0.2">
      <c r="A1691" s="37">
        <v>31111</v>
      </c>
      <c r="B1691" s="35" t="s">
        <v>1572</v>
      </c>
      <c r="C1691" s="27">
        <v>41576</v>
      </c>
      <c r="D1691" s="23" t="s">
        <v>11674</v>
      </c>
      <c r="E1691" s="23" t="s">
        <v>4637</v>
      </c>
      <c r="F1691" s="23" t="s">
        <v>2</v>
      </c>
      <c r="G1691" s="23">
        <v>143001</v>
      </c>
      <c r="H1691" s="23" t="s">
        <v>5232</v>
      </c>
      <c r="I1691" s="23" t="s">
        <v>5232</v>
      </c>
      <c r="J1691" s="24" t="str">
        <f t="shared" si="26"/>
        <v>Oct-13</v>
      </c>
    </row>
    <row r="1692" spans="1:10" x14ac:dyDescent="0.2">
      <c r="A1692" s="37">
        <v>31112</v>
      </c>
      <c r="B1692" s="35" t="s">
        <v>1573</v>
      </c>
      <c r="C1692" s="27">
        <v>41576</v>
      </c>
      <c r="D1692" s="23" t="s">
        <v>11675</v>
      </c>
      <c r="E1692" s="23" t="s">
        <v>4595</v>
      </c>
      <c r="F1692" s="23" t="s">
        <v>3</v>
      </c>
      <c r="G1692" s="23">
        <v>201010</v>
      </c>
      <c r="H1692" s="23" t="s">
        <v>5232</v>
      </c>
      <c r="I1692" s="23" t="s">
        <v>5232</v>
      </c>
      <c r="J1692" s="24" t="str">
        <f t="shared" si="26"/>
        <v>Oct-13</v>
      </c>
    </row>
    <row r="1693" spans="1:10" x14ac:dyDescent="0.2">
      <c r="A1693" s="37">
        <v>31114</v>
      </c>
      <c r="B1693" s="35" t="s">
        <v>16488</v>
      </c>
      <c r="C1693" s="27">
        <v>41576</v>
      </c>
      <c r="D1693" s="23" t="s">
        <v>9793</v>
      </c>
      <c r="E1693" s="23" t="s">
        <v>4703</v>
      </c>
      <c r="F1693" s="23" t="s">
        <v>3</v>
      </c>
      <c r="G1693" s="23">
        <v>282002</v>
      </c>
      <c r="H1693" s="23" t="s">
        <v>5232</v>
      </c>
      <c r="I1693" s="23" t="s">
        <v>5232</v>
      </c>
      <c r="J1693" s="24" t="str">
        <f t="shared" si="26"/>
        <v>Oct-13</v>
      </c>
    </row>
    <row r="1694" spans="1:10" x14ac:dyDescent="0.2">
      <c r="A1694" s="37">
        <v>31117</v>
      </c>
      <c r="B1694" s="35" t="s">
        <v>16489</v>
      </c>
      <c r="C1694" s="27">
        <v>41576</v>
      </c>
      <c r="D1694" s="23" t="s">
        <v>11676</v>
      </c>
      <c r="E1694" s="23" t="s">
        <v>4756</v>
      </c>
      <c r="F1694" s="23" t="s">
        <v>3</v>
      </c>
      <c r="G1694" s="23">
        <v>243005</v>
      </c>
      <c r="H1694" s="23" t="s">
        <v>5232</v>
      </c>
      <c r="I1694" s="23" t="s">
        <v>5232</v>
      </c>
      <c r="J1694" s="24" t="str">
        <f t="shared" si="26"/>
        <v>Oct-13</v>
      </c>
    </row>
    <row r="1695" spans="1:10" x14ac:dyDescent="0.2">
      <c r="A1695" s="37">
        <v>31119</v>
      </c>
      <c r="B1695" s="35" t="s">
        <v>8268</v>
      </c>
      <c r="C1695" s="27">
        <v>41576</v>
      </c>
      <c r="D1695" s="23" t="s">
        <v>9794</v>
      </c>
      <c r="E1695" s="23" t="s">
        <v>4679</v>
      </c>
      <c r="F1695" s="23" t="s">
        <v>4</v>
      </c>
      <c r="G1695" s="23">
        <v>263139</v>
      </c>
      <c r="H1695" s="23" t="s">
        <v>5232</v>
      </c>
      <c r="I1695" s="23" t="s">
        <v>5232</v>
      </c>
      <c r="J1695" s="24" t="str">
        <f t="shared" si="26"/>
        <v>Oct-13</v>
      </c>
    </row>
    <row r="1696" spans="1:10" x14ac:dyDescent="0.2">
      <c r="A1696" s="37">
        <v>31123</v>
      </c>
      <c r="B1696" s="35" t="s">
        <v>1574</v>
      </c>
      <c r="C1696" s="27">
        <v>41576</v>
      </c>
      <c r="D1696" s="23" t="s">
        <v>9795</v>
      </c>
      <c r="E1696" s="23" t="s">
        <v>4662</v>
      </c>
      <c r="F1696" s="23" t="s">
        <v>3</v>
      </c>
      <c r="G1696" s="23">
        <v>211008</v>
      </c>
      <c r="H1696" s="23" t="s">
        <v>5232</v>
      </c>
      <c r="I1696" s="23" t="s">
        <v>5232</v>
      </c>
      <c r="J1696" s="24" t="str">
        <f t="shared" si="26"/>
        <v>Oct-13</v>
      </c>
    </row>
    <row r="1697" spans="1:10" x14ac:dyDescent="0.2">
      <c r="A1697" s="37">
        <v>31127</v>
      </c>
      <c r="B1697" s="35" t="s">
        <v>1575</v>
      </c>
      <c r="C1697" s="27">
        <v>41576</v>
      </c>
      <c r="D1697" s="23" t="s">
        <v>11677</v>
      </c>
      <c r="E1697" s="23" t="s">
        <v>4619</v>
      </c>
      <c r="F1697" s="23" t="s">
        <v>4618</v>
      </c>
      <c r="G1697" s="23">
        <v>302004</v>
      </c>
      <c r="H1697" s="23" t="s">
        <v>5232</v>
      </c>
      <c r="I1697" s="23" t="s">
        <v>5232</v>
      </c>
      <c r="J1697" s="24" t="str">
        <f t="shared" si="26"/>
        <v>Oct-13</v>
      </c>
    </row>
    <row r="1698" spans="1:10" x14ac:dyDescent="0.2">
      <c r="A1698" s="37">
        <v>31130</v>
      </c>
      <c r="B1698" s="35" t="s">
        <v>6949</v>
      </c>
      <c r="C1698" s="27">
        <v>41576</v>
      </c>
      <c r="D1698" s="23" t="s">
        <v>11678</v>
      </c>
      <c r="E1698" s="23" t="s">
        <v>4620</v>
      </c>
      <c r="F1698" s="23" t="s">
        <v>0</v>
      </c>
      <c r="G1698" s="23">
        <v>110002</v>
      </c>
      <c r="H1698" s="23" t="s">
        <v>5232</v>
      </c>
      <c r="I1698" s="23" t="s">
        <v>5232</v>
      </c>
      <c r="J1698" s="24" t="str">
        <f t="shared" si="26"/>
        <v>Oct-13</v>
      </c>
    </row>
    <row r="1699" spans="1:10" x14ac:dyDescent="0.2">
      <c r="A1699" s="37">
        <v>31133</v>
      </c>
      <c r="B1699" s="35" t="s">
        <v>1576</v>
      </c>
      <c r="C1699" s="27">
        <v>41576</v>
      </c>
      <c r="D1699" s="23" t="s">
        <v>11679</v>
      </c>
      <c r="E1699" s="23" t="s">
        <v>4703</v>
      </c>
      <c r="F1699" s="23" t="s">
        <v>3</v>
      </c>
      <c r="G1699" s="23">
        <v>282001</v>
      </c>
      <c r="H1699" s="23" t="s">
        <v>5232</v>
      </c>
      <c r="I1699" s="23" t="s">
        <v>5232</v>
      </c>
      <c r="J1699" s="24" t="str">
        <f t="shared" si="26"/>
        <v>Oct-13</v>
      </c>
    </row>
    <row r="1700" spans="1:10" x14ac:dyDescent="0.2">
      <c r="A1700" s="37">
        <v>31148</v>
      </c>
      <c r="B1700" s="35" t="s">
        <v>1577</v>
      </c>
      <c r="C1700" s="27">
        <v>41577</v>
      </c>
      <c r="D1700" s="23" t="s">
        <v>9796</v>
      </c>
      <c r="E1700" s="23" t="s">
        <v>4688</v>
      </c>
      <c r="F1700" s="23" t="s">
        <v>4618</v>
      </c>
      <c r="G1700" s="23">
        <v>342003</v>
      </c>
      <c r="H1700" s="23" t="s">
        <v>5232</v>
      </c>
      <c r="I1700" s="23" t="s">
        <v>5232</v>
      </c>
      <c r="J1700" s="24" t="str">
        <f t="shared" si="26"/>
        <v>Oct-13</v>
      </c>
    </row>
    <row r="1701" spans="1:10" x14ac:dyDescent="0.2">
      <c r="A1701" s="37">
        <v>31151</v>
      </c>
      <c r="B1701" s="35" t="s">
        <v>1578</v>
      </c>
      <c r="C1701" s="27">
        <v>41577</v>
      </c>
      <c r="D1701" s="23" t="s">
        <v>9797</v>
      </c>
      <c r="E1701" s="23" t="s">
        <v>4688</v>
      </c>
      <c r="F1701" s="23" t="s">
        <v>4618</v>
      </c>
      <c r="G1701" s="23">
        <v>342003</v>
      </c>
      <c r="H1701" s="23" t="s">
        <v>5232</v>
      </c>
      <c r="I1701" s="23" t="s">
        <v>5232</v>
      </c>
      <c r="J1701" s="24" t="str">
        <f t="shared" si="26"/>
        <v>Oct-13</v>
      </c>
    </row>
    <row r="1702" spans="1:10" x14ac:dyDescent="0.2">
      <c r="A1702" s="37">
        <v>31154</v>
      </c>
      <c r="B1702" s="35" t="s">
        <v>1579</v>
      </c>
      <c r="C1702" s="27">
        <v>41577</v>
      </c>
      <c r="D1702" s="23" t="s">
        <v>9798</v>
      </c>
      <c r="E1702" s="23" t="s">
        <v>4688</v>
      </c>
      <c r="F1702" s="23" t="s">
        <v>4618</v>
      </c>
      <c r="G1702" s="23">
        <v>342003</v>
      </c>
      <c r="H1702" s="23" t="s">
        <v>5232</v>
      </c>
      <c r="I1702" s="23" t="s">
        <v>5232</v>
      </c>
      <c r="J1702" s="24" t="str">
        <f t="shared" si="26"/>
        <v>Oct-13</v>
      </c>
    </row>
    <row r="1703" spans="1:10" x14ac:dyDescent="0.2">
      <c r="A1703" s="37">
        <v>31157</v>
      </c>
      <c r="B1703" s="35" t="s">
        <v>1580</v>
      </c>
      <c r="C1703" s="27">
        <v>41577</v>
      </c>
      <c r="D1703" s="23" t="s">
        <v>9799</v>
      </c>
      <c r="E1703" s="23" t="s">
        <v>4854</v>
      </c>
      <c r="F1703" s="23" t="s">
        <v>4618</v>
      </c>
      <c r="G1703" s="23">
        <v>341001</v>
      </c>
      <c r="H1703" s="23" t="s">
        <v>5232</v>
      </c>
      <c r="I1703" s="23" t="s">
        <v>5232</v>
      </c>
      <c r="J1703" s="24" t="str">
        <f t="shared" si="26"/>
        <v>Oct-13</v>
      </c>
    </row>
    <row r="1704" spans="1:10" x14ac:dyDescent="0.2">
      <c r="A1704" s="37">
        <v>31158</v>
      </c>
      <c r="B1704" s="35" t="s">
        <v>1581</v>
      </c>
      <c r="C1704" s="27">
        <v>41577</v>
      </c>
      <c r="D1704" s="23" t="s">
        <v>9800</v>
      </c>
      <c r="E1704" s="23" t="s">
        <v>4766</v>
      </c>
      <c r="F1704" s="23" t="s">
        <v>4618</v>
      </c>
      <c r="G1704" s="23">
        <v>342003</v>
      </c>
      <c r="H1704" s="23" t="s">
        <v>5232</v>
      </c>
      <c r="I1704" s="23" t="s">
        <v>5232</v>
      </c>
      <c r="J1704" s="24" t="str">
        <f t="shared" si="26"/>
        <v>Oct-13</v>
      </c>
    </row>
    <row r="1705" spans="1:10" x14ac:dyDescent="0.2">
      <c r="A1705" s="37">
        <v>31160</v>
      </c>
      <c r="B1705" s="35" t="s">
        <v>1582</v>
      </c>
      <c r="C1705" s="27">
        <v>41577</v>
      </c>
      <c r="D1705" s="23" t="s">
        <v>9801</v>
      </c>
      <c r="E1705" s="23" t="s">
        <v>4619</v>
      </c>
      <c r="F1705" s="23" t="s">
        <v>4618</v>
      </c>
      <c r="G1705" s="23">
        <v>302016</v>
      </c>
      <c r="H1705" s="23" t="s">
        <v>5232</v>
      </c>
      <c r="I1705" s="23" t="s">
        <v>5232</v>
      </c>
      <c r="J1705" s="24" t="str">
        <f t="shared" si="26"/>
        <v>Oct-13</v>
      </c>
    </row>
    <row r="1706" spans="1:10" x14ac:dyDescent="0.2">
      <c r="A1706" s="37">
        <v>31170</v>
      </c>
      <c r="B1706" s="35" t="s">
        <v>1583</v>
      </c>
      <c r="C1706" s="27">
        <v>41577</v>
      </c>
      <c r="D1706" s="23" t="s">
        <v>11680</v>
      </c>
      <c r="E1706" s="23" t="s">
        <v>4694</v>
      </c>
      <c r="F1706" s="23" t="s">
        <v>4618</v>
      </c>
      <c r="G1706" s="23">
        <v>313001</v>
      </c>
      <c r="H1706" s="23" t="s">
        <v>5232</v>
      </c>
      <c r="I1706" s="23" t="s">
        <v>5232</v>
      </c>
      <c r="J1706" s="24" t="str">
        <f t="shared" si="26"/>
        <v>Oct-13</v>
      </c>
    </row>
    <row r="1707" spans="1:10" x14ac:dyDescent="0.2">
      <c r="A1707" s="37">
        <v>31202</v>
      </c>
      <c r="B1707" s="35" t="s">
        <v>1584</v>
      </c>
      <c r="C1707" s="27">
        <v>41579</v>
      </c>
      <c r="D1707" s="23" t="s">
        <v>9802</v>
      </c>
      <c r="E1707" s="23" t="s">
        <v>4630</v>
      </c>
      <c r="F1707" s="23" t="s">
        <v>4629</v>
      </c>
      <c r="G1707" s="23">
        <v>492001</v>
      </c>
      <c r="H1707" s="23" t="s">
        <v>5234</v>
      </c>
      <c r="I1707" s="23" t="s">
        <v>5481</v>
      </c>
      <c r="J1707" s="24" t="str">
        <f t="shared" si="26"/>
        <v>Nov-13</v>
      </c>
    </row>
    <row r="1708" spans="1:10" x14ac:dyDescent="0.2">
      <c r="A1708" s="37">
        <v>31207</v>
      </c>
      <c r="B1708" s="35" t="s">
        <v>1585</v>
      </c>
      <c r="C1708" s="27">
        <v>41579</v>
      </c>
      <c r="D1708" s="23" t="s">
        <v>9803</v>
      </c>
      <c r="E1708" s="23" t="s">
        <v>4620</v>
      </c>
      <c r="F1708" s="23" t="s">
        <v>0</v>
      </c>
      <c r="G1708" s="23">
        <v>110008</v>
      </c>
      <c r="H1708" s="23" t="s">
        <v>5232</v>
      </c>
      <c r="I1708" s="23" t="s">
        <v>5232</v>
      </c>
      <c r="J1708" s="24" t="str">
        <f t="shared" si="26"/>
        <v>Nov-13</v>
      </c>
    </row>
    <row r="1709" spans="1:10" x14ac:dyDescent="0.2">
      <c r="A1709" s="37">
        <v>31211</v>
      </c>
      <c r="B1709" s="35" t="s">
        <v>1586</v>
      </c>
      <c r="C1709" s="27">
        <v>41579</v>
      </c>
      <c r="D1709" s="23" t="s">
        <v>11681</v>
      </c>
      <c r="E1709" s="23" t="s">
        <v>4641</v>
      </c>
      <c r="F1709" s="23" t="s">
        <v>5</v>
      </c>
      <c r="G1709" s="23">
        <v>577222</v>
      </c>
      <c r="H1709" s="23" t="s">
        <v>5233</v>
      </c>
      <c r="I1709" s="23" t="s">
        <v>5233</v>
      </c>
      <c r="J1709" s="24" t="str">
        <f t="shared" si="26"/>
        <v>Nov-13</v>
      </c>
    </row>
    <row r="1710" spans="1:10" x14ac:dyDescent="0.2">
      <c r="A1710" s="37">
        <v>31215</v>
      </c>
      <c r="B1710" s="35" t="s">
        <v>1587</v>
      </c>
      <c r="C1710" s="27">
        <v>41579</v>
      </c>
      <c r="D1710" s="23" t="s">
        <v>9804</v>
      </c>
      <c r="E1710" s="23" t="s">
        <v>4633</v>
      </c>
      <c r="F1710" s="23" t="s">
        <v>8</v>
      </c>
      <c r="G1710" s="23">
        <v>422002</v>
      </c>
      <c r="H1710" s="23" t="s">
        <v>5234</v>
      </c>
      <c r="I1710" s="23" t="s">
        <v>5234</v>
      </c>
      <c r="J1710" s="24" t="str">
        <f t="shared" si="26"/>
        <v>Nov-13</v>
      </c>
    </row>
    <row r="1711" spans="1:10" x14ac:dyDescent="0.2">
      <c r="A1711" s="37">
        <v>31253</v>
      </c>
      <c r="B1711" s="35" t="s">
        <v>1588</v>
      </c>
      <c r="C1711" s="27">
        <v>41584</v>
      </c>
      <c r="D1711" s="23" t="s">
        <v>9805</v>
      </c>
      <c r="E1711" s="23" t="s">
        <v>4621</v>
      </c>
      <c r="F1711" s="23" t="s">
        <v>8</v>
      </c>
      <c r="G1711" s="23">
        <v>400708</v>
      </c>
      <c r="H1711" s="23" t="s">
        <v>5234</v>
      </c>
      <c r="I1711" s="23" t="s">
        <v>5234</v>
      </c>
      <c r="J1711" s="24" t="str">
        <f t="shared" si="26"/>
        <v>Nov-13</v>
      </c>
    </row>
    <row r="1712" spans="1:10" x14ac:dyDescent="0.2">
      <c r="A1712" s="37">
        <v>31268</v>
      </c>
      <c r="B1712" s="35" t="s">
        <v>1589</v>
      </c>
      <c r="C1712" s="27">
        <v>41585</v>
      </c>
      <c r="D1712" s="23" t="s">
        <v>11682</v>
      </c>
      <c r="E1712" s="23" t="s">
        <v>4737</v>
      </c>
      <c r="F1712" s="23" t="s">
        <v>8</v>
      </c>
      <c r="G1712" s="23">
        <v>422605</v>
      </c>
      <c r="H1712" s="23" t="s">
        <v>5234</v>
      </c>
      <c r="I1712" s="23" t="s">
        <v>5234</v>
      </c>
      <c r="J1712" s="24" t="str">
        <f t="shared" si="26"/>
        <v>Nov-13</v>
      </c>
    </row>
    <row r="1713" spans="1:10" x14ac:dyDescent="0.2">
      <c r="A1713" s="37">
        <v>31269</v>
      </c>
      <c r="B1713" s="35" t="s">
        <v>1590</v>
      </c>
      <c r="C1713" s="27">
        <v>41585</v>
      </c>
      <c r="D1713" s="23" t="s">
        <v>11683</v>
      </c>
      <c r="E1713" s="23" t="s">
        <v>4852</v>
      </c>
      <c r="F1713" s="23" t="s">
        <v>7</v>
      </c>
      <c r="G1713" s="23">
        <v>535003</v>
      </c>
      <c r="H1713" s="23" t="s">
        <v>5233</v>
      </c>
      <c r="I1713" s="23" t="s">
        <v>5481</v>
      </c>
      <c r="J1713" s="24" t="str">
        <f t="shared" si="26"/>
        <v>Nov-13</v>
      </c>
    </row>
    <row r="1714" spans="1:10" x14ac:dyDescent="0.2">
      <c r="A1714" s="37">
        <v>31283</v>
      </c>
      <c r="B1714" s="35" t="s">
        <v>1591</v>
      </c>
      <c r="C1714" s="27">
        <v>41586</v>
      </c>
      <c r="D1714" s="23" t="s">
        <v>9806</v>
      </c>
      <c r="E1714" s="23" t="s">
        <v>4601</v>
      </c>
      <c r="F1714" s="23" t="s">
        <v>5</v>
      </c>
      <c r="G1714" s="23">
        <v>560025</v>
      </c>
      <c r="H1714" s="23" t="s">
        <v>5233</v>
      </c>
      <c r="I1714" s="23" t="s">
        <v>5233</v>
      </c>
      <c r="J1714" s="24" t="str">
        <f t="shared" si="26"/>
        <v>Nov-13</v>
      </c>
    </row>
    <row r="1715" spans="1:10" x14ac:dyDescent="0.2">
      <c r="A1715" s="37">
        <v>31290</v>
      </c>
      <c r="B1715" s="35" t="s">
        <v>1592</v>
      </c>
      <c r="C1715" s="27">
        <v>41586</v>
      </c>
      <c r="D1715" s="23" t="s">
        <v>9807</v>
      </c>
      <c r="E1715" s="23" t="s">
        <v>4855</v>
      </c>
      <c r="F1715" s="23" t="s">
        <v>5</v>
      </c>
      <c r="G1715" s="23">
        <v>585401</v>
      </c>
      <c r="H1715" s="23" t="s">
        <v>5233</v>
      </c>
      <c r="I1715" s="23" t="s">
        <v>5233</v>
      </c>
      <c r="J1715" s="24" t="str">
        <f t="shared" si="26"/>
        <v>Nov-13</v>
      </c>
    </row>
    <row r="1716" spans="1:10" x14ac:dyDescent="0.2">
      <c r="A1716" s="37">
        <v>31302</v>
      </c>
      <c r="B1716" s="35" t="s">
        <v>1593</v>
      </c>
      <c r="C1716" s="27">
        <v>41587</v>
      </c>
      <c r="D1716" s="23" t="s">
        <v>11684</v>
      </c>
      <c r="E1716" s="23" t="s">
        <v>4657</v>
      </c>
      <c r="F1716" s="23" t="s">
        <v>7</v>
      </c>
      <c r="G1716" s="23">
        <v>520002</v>
      </c>
      <c r="H1716" s="23" t="s">
        <v>5233</v>
      </c>
      <c r="I1716" s="23" t="s">
        <v>5481</v>
      </c>
      <c r="J1716" s="24" t="str">
        <f t="shared" si="26"/>
        <v>Nov-13</v>
      </c>
    </row>
    <row r="1717" spans="1:10" x14ac:dyDescent="0.2">
      <c r="A1717" s="37">
        <v>31303</v>
      </c>
      <c r="B1717" s="35" t="s">
        <v>1594</v>
      </c>
      <c r="C1717" s="27">
        <v>41587</v>
      </c>
      <c r="D1717" s="23" t="s">
        <v>11685</v>
      </c>
      <c r="E1717" s="23" t="s">
        <v>4778</v>
      </c>
      <c r="F1717" s="23" t="s">
        <v>7</v>
      </c>
      <c r="G1717" s="23">
        <v>522001</v>
      </c>
      <c r="H1717" s="23" t="s">
        <v>5233</v>
      </c>
      <c r="I1717" s="23" t="s">
        <v>5481</v>
      </c>
      <c r="J1717" s="24" t="str">
        <f t="shared" si="26"/>
        <v>Nov-13</v>
      </c>
    </row>
    <row r="1718" spans="1:10" x14ac:dyDescent="0.2">
      <c r="A1718" s="37">
        <v>31306</v>
      </c>
      <c r="B1718" s="35" t="s">
        <v>1595</v>
      </c>
      <c r="C1718" s="27">
        <v>41587</v>
      </c>
      <c r="D1718" s="23" t="s">
        <v>11686</v>
      </c>
      <c r="E1718" s="23" t="s">
        <v>4600</v>
      </c>
      <c r="F1718" s="23" t="s">
        <v>8</v>
      </c>
      <c r="G1718" s="23">
        <v>400071</v>
      </c>
      <c r="H1718" s="23" t="s">
        <v>5234</v>
      </c>
      <c r="I1718" s="23" t="s">
        <v>5234</v>
      </c>
      <c r="J1718" s="24" t="str">
        <f t="shared" si="26"/>
        <v>Nov-13</v>
      </c>
    </row>
    <row r="1719" spans="1:10" x14ac:dyDescent="0.2">
      <c r="A1719" s="37">
        <v>31308</v>
      </c>
      <c r="B1719" s="35" t="s">
        <v>1596</v>
      </c>
      <c r="C1719" s="27">
        <v>41587</v>
      </c>
      <c r="D1719" s="23" t="s">
        <v>9808</v>
      </c>
      <c r="E1719" s="23" t="s">
        <v>4698</v>
      </c>
      <c r="F1719" s="23" t="s">
        <v>5</v>
      </c>
      <c r="G1719" s="23">
        <v>590010</v>
      </c>
      <c r="H1719" s="23" t="s">
        <v>5233</v>
      </c>
      <c r="I1719" s="23" t="s">
        <v>5233</v>
      </c>
      <c r="J1719" s="24" t="str">
        <f t="shared" si="26"/>
        <v>Nov-13</v>
      </c>
    </row>
    <row r="1720" spans="1:10" x14ac:dyDescent="0.2">
      <c r="A1720" s="37">
        <v>31323</v>
      </c>
      <c r="B1720" s="35" t="s">
        <v>1597</v>
      </c>
      <c r="C1720" s="27">
        <v>41589</v>
      </c>
      <c r="D1720" s="23" t="s">
        <v>11687</v>
      </c>
      <c r="E1720" s="23" t="s">
        <v>6413</v>
      </c>
      <c r="F1720" s="23" t="s">
        <v>4598</v>
      </c>
      <c r="G1720" s="23">
        <v>500076</v>
      </c>
      <c r="H1720" s="23" t="s">
        <v>5233</v>
      </c>
      <c r="I1720" s="23" t="s">
        <v>5481</v>
      </c>
      <c r="J1720" s="24" t="str">
        <f t="shared" si="26"/>
        <v>Nov-13</v>
      </c>
    </row>
    <row r="1721" spans="1:10" x14ac:dyDescent="0.2">
      <c r="A1721" s="37">
        <v>31324</v>
      </c>
      <c r="B1721" s="35" t="s">
        <v>1598</v>
      </c>
      <c r="C1721" s="27">
        <v>41589</v>
      </c>
      <c r="D1721" s="23" t="s">
        <v>9809</v>
      </c>
      <c r="E1721" s="23" t="s">
        <v>4600</v>
      </c>
      <c r="F1721" s="23" t="s">
        <v>8</v>
      </c>
      <c r="G1721" s="23">
        <v>400709</v>
      </c>
      <c r="H1721" s="23" t="s">
        <v>5234</v>
      </c>
      <c r="I1721" s="23" t="s">
        <v>5234</v>
      </c>
      <c r="J1721" s="24" t="str">
        <f t="shared" si="26"/>
        <v>Nov-13</v>
      </c>
    </row>
    <row r="1722" spans="1:10" x14ac:dyDescent="0.2">
      <c r="A1722" s="37">
        <v>31329</v>
      </c>
      <c r="B1722" s="35" t="s">
        <v>1599</v>
      </c>
      <c r="C1722" s="27">
        <v>41590</v>
      </c>
      <c r="D1722" s="23" t="s">
        <v>9810</v>
      </c>
      <c r="E1722" s="23" t="s">
        <v>4856</v>
      </c>
      <c r="F1722" s="23" t="s">
        <v>7</v>
      </c>
      <c r="G1722" s="23">
        <v>523002</v>
      </c>
      <c r="H1722" s="23" t="s">
        <v>5233</v>
      </c>
      <c r="I1722" s="23" t="s">
        <v>5481</v>
      </c>
      <c r="J1722" s="24" t="str">
        <f t="shared" si="26"/>
        <v>Nov-13</v>
      </c>
    </row>
    <row r="1723" spans="1:10" x14ac:dyDescent="0.2">
      <c r="A1723" s="37">
        <v>31330</v>
      </c>
      <c r="B1723" s="35" t="s">
        <v>1600</v>
      </c>
      <c r="C1723" s="27">
        <v>41590</v>
      </c>
      <c r="D1723" s="23" t="s">
        <v>9811</v>
      </c>
      <c r="E1723" s="23" t="s">
        <v>4601</v>
      </c>
      <c r="F1723" s="23" t="s">
        <v>5</v>
      </c>
      <c r="G1723" s="23">
        <v>560054</v>
      </c>
      <c r="H1723" s="23" t="s">
        <v>5233</v>
      </c>
      <c r="I1723" s="23" t="s">
        <v>5233</v>
      </c>
      <c r="J1723" s="24" t="str">
        <f t="shared" si="26"/>
        <v>Nov-13</v>
      </c>
    </row>
    <row r="1724" spans="1:10" x14ac:dyDescent="0.2">
      <c r="A1724" s="37">
        <v>31332</v>
      </c>
      <c r="B1724" s="35" t="s">
        <v>8016</v>
      </c>
      <c r="C1724" s="27">
        <v>41590</v>
      </c>
      <c r="D1724" s="23" t="s">
        <v>11688</v>
      </c>
      <c r="E1724" s="23" t="s">
        <v>4601</v>
      </c>
      <c r="F1724" s="23" t="s">
        <v>5</v>
      </c>
      <c r="G1724" s="23">
        <v>560097</v>
      </c>
      <c r="H1724" s="23" t="s">
        <v>5233</v>
      </c>
      <c r="I1724" s="23" t="s">
        <v>5233</v>
      </c>
      <c r="J1724" s="24" t="str">
        <f t="shared" si="26"/>
        <v>Nov-13</v>
      </c>
    </row>
    <row r="1725" spans="1:10" x14ac:dyDescent="0.2">
      <c r="A1725" s="37">
        <v>31334</v>
      </c>
      <c r="B1725" s="35" t="s">
        <v>1601</v>
      </c>
      <c r="C1725" s="27">
        <v>41590</v>
      </c>
      <c r="D1725" s="23" t="s">
        <v>11689</v>
      </c>
      <c r="E1725" s="23" t="s">
        <v>4852</v>
      </c>
      <c r="F1725" s="23" t="s">
        <v>7</v>
      </c>
      <c r="G1725" s="23">
        <v>535002</v>
      </c>
      <c r="H1725" s="23" t="s">
        <v>5233</v>
      </c>
      <c r="I1725" s="23" t="s">
        <v>5481</v>
      </c>
      <c r="J1725" s="24" t="str">
        <f t="shared" si="26"/>
        <v>Nov-13</v>
      </c>
    </row>
    <row r="1726" spans="1:10" x14ac:dyDescent="0.2">
      <c r="A1726" s="37">
        <v>31335</v>
      </c>
      <c r="B1726" s="35" t="s">
        <v>1602</v>
      </c>
      <c r="C1726" s="27">
        <v>41590</v>
      </c>
      <c r="D1726" s="23" t="s">
        <v>11690</v>
      </c>
      <c r="E1726" s="23" t="s">
        <v>4640</v>
      </c>
      <c r="F1726" s="23" t="s">
        <v>5</v>
      </c>
      <c r="G1726" s="23">
        <v>580031</v>
      </c>
      <c r="H1726" s="23" t="s">
        <v>5233</v>
      </c>
      <c r="I1726" s="23" t="s">
        <v>5233</v>
      </c>
      <c r="J1726" s="24" t="str">
        <f t="shared" si="26"/>
        <v>Nov-13</v>
      </c>
    </row>
    <row r="1727" spans="1:10" x14ac:dyDescent="0.2">
      <c r="A1727" s="37">
        <v>31346</v>
      </c>
      <c r="B1727" s="35" t="s">
        <v>1603</v>
      </c>
      <c r="C1727" s="27">
        <v>41591</v>
      </c>
      <c r="D1727" s="23" t="s">
        <v>11691</v>
      </c>
      <c r="E1727" s="23" t="s">
        <v>4737</v>
      </c>
      <c r="F1727" s="23" t="s">
        <v>8</v>
      </c>
      <c r="G1727" s="23">
        <v>414001</v>
      </c>
      <c r="H1727" s="23" t="s">
        <v>5234</v>
      </c>
      <c r="I1727" s="23" t="s">
        <v>5234</v>
      </c>
      <c r="J1727" s="24" t="str">
        <f t="shared" si="26"/>
        <v>Nov-13</v>
      </c>
    </row>
    <row r="1728" spans="1:10" x14ac:dyDescent="0.2">
      <c r="A1728" s="37">
        <v>31347</v>
      </c>
      <c r="B1728" s="35" t="s">
        <v>1604</v>
      </c>
      <c r="C1728" s="27">
        <v>41591</v>
      </c>
      <c r="D1728" s="23" t="s">
        <v>11692</v>
      </c>
      <c r="E1728" s="23" t="s">
        <v>4607</v>
      </c>
      <c r="F1728" s="23" t="s">
        <v>8</v>
      </c>
      <c r="G1728" s="23">
        <v>410502</v>
      </c>
      <c r="H1728" s="23" t="s">
        <v>5234</v>
      </c>
      <c r="I1728" s="23" t="s">
        <v>5234</v>
      </c>
      <c r="J1728" s="24" t="str">
        <f t="shared" si="26"/>
        <v>Nov-13</v>
      </c>
    </row>
    <row r="1729" spans="1:10" x14ac:dyDescent="0.2">
      <c r="A1729" s="37">
        <v>31348</v>
      </c>
      <c r="B1729" s="35" t="s">
        <v>1605</v>
      </c>
      <c r="C1729" s="27">
        <v>41591</v>
      </c>
      <c r="D1729" s="23" t="s">
        <v>11693</v>
      </c>
      <c r="E1729" s="23" t="s">
        <v>4607</v>
      </c>
      <c r="F1729" s="23" t="s">
        <v>8</v>
      </c>
      <c r="G1729" s="23">
        <v>411034</v>
      </c>
      <c r="H1729" s="23" t="s">
        <v>5234</v>
      </c>
      <c r="I1729" s="23" t="s">
        <v>5234</v>
      </c>
      <c r="J1729" s="24" t="str">
        <f t="shared" si="26"/>
        <v>Nov-13</v>
      </c>
    </row>
    <row r="1730" spans="1:10" x14ac:dyDescent="0.2">
      <c r="A1730" s="37">
        <v>31349</v>
      </c>
      <c r="B1730" s="35" t="s">
        <v>1606</v>
      </c>
      <c r="C1730" s="27">
        <v>41591</v>
      </c>
      <c r="D1730" s="23" t="s">
        <v>9812</v>
      </c>
      <c r="E1730" s="23" t="s">
        <v>4607</v>
      </c>
      <c r="F1730" s="23" t="s">
        <v>8</v>
      </c>
      <c r="G1730" s="23">
        <v>411035</v>
      </c>
      <c r="H1730" s="23" t="s">
        <v>5234</v>
      </c>
      <c r="I1730" s="23" t="s">
        <v>5234</v>
      </c>
      <c r="J1730" s="24" t="str">
        <f t="shared" ref="J1730:J1793" si="27">TEXT(C1730,"mmm-yy")</f>
        <v>Nov-13</v>
      </c>
    </row>
    <row r="1731" spans="1:10" x14ac:dyDescent="0.2">
      <c r="A1731" s="37">
        <v>31350</v>
      </c>
      <c r="B1731" s="35" t="s">
        <v>1607</v>
      </c>
      <c r="C1731" s="27">
        <v>41591</v>
      </c>
      <c r="D1731" s="23" t="s">
        <v>9813</v>
      </c>
      <c r="E1731" s="23" t="s">
        <v>4664</v>
      </c>
      <c r="F1731" s="23" t="s">
        <v>8</v>
      </c>
      <c r="G1731" s="23">
        <v>410206</v>
      </c>
      <c r="H1731" s="23" t="s">
        <v>5234</v>
      </c>
      <c r="I1731" s="23" t="s">
        <v>5234</v>
      </c>
      <c r="J1731" s="24" t="str">
        <f t="shared" si="27"/>
        <v>Nov-13</v>
      </c>
    </row>
    <row r="1732" spans="1:10" x14ac:dyDescent="0.2">
      <c r="A1732" s="37">
        <v>31354</v>
      </c>
      <c r="B1732" s="35" t="s">
        <v>1608</v>
      </c>
      <c r="C1732" s="27">
        <v>41591</v>
      </c>
      <c r="D1732" s="23" t="s">
        <v>9814</v>
      </c>
      <c r="E1732" s="23" t="s">
        <v>4607</v>
      </c>
      <c r="F1732" s="23" t="s">
        <v>8</v>
      </c>
      <c r="G1732" s="23">
        <v>412208</v>
      </c>
      <c r="H1732" s="23" t="s">
        <v>5234</v>
      </c>
      <c r="I1732" s="23" t="s">
        <v>5234</v>
      </c>
      <c r="J1732" s="24" t="str">
        <f t="shared" si="27"/>
        <v>Nov-13</v>
      </c>
    </row>
    <row r="1733" spans="1:10" x14ac:dyDescent="0.2">
      <c r="A1733" s="37">
        <v>31360</v>
      </c>
      <c r="B1733" s="35" t="s">
        <v>5244</v>
      </c>
      <c r="C1733" s="27">
        <v>41591</v>
      </c>
      <c r="D1733" s="23" t="s">
        <v>9815</v>
      </c>
      <c r="E1733" s="23" t="s">
        <v>4684</v>
      </c>
      <c r="F1733" s="23" t="s">
        <v>6</v>
      </c>
      <c r="G1733" s="23">
        <v>462011</v>
      </c>
      <c r="H1733" s="23" t="s">
        <v>5234</v>
      </c>
      <c r="I1733" s="23" t="s">
        <v>5481</v>
      </c>
      <c r="J1733" s="24" t="str">
        <f t="shared" si="27"/>
        <v>Nov-13</v>
      </c>
    </row>
    <row r="1734" spans="1:10" x14ac:dyDescent="0.2">
      <c r="A1734" s="37">
        <v>31364</v>
      </c>
      <c r="B1734" s="35" t="s">
        <v>1609</v>
      </c>
      <c r="C1734" s="27">
        <v>41591</v>
      </c>
      <c r="D1734" s="23" t="s">
        <v>9816</v>
      </c>
      <c r="E1734" s="23" t="s">
        <v>4607</v>
      </c>
      <c r="F1734" s="23" t="s">
        <v>8</v>
      </c>
      <c r="G1734" s="23">
        <v>411048</v>
      </c>
      <c r="H1734" s="23" t="s">
        <v>5234</v>
      </c>
      <c r="I1734" s="23" t="s">
        <v>5234</v>
      </c>
      <c r="J1734" s="24" t="str">
        <f t="shared" si="27"/>
        <v>Nov-13</v>
      </c>
    </row>
    <row r="1735" spans="1:10" x14ac:dyDescent="0.2">
      <c r="A1735" s="37">
        <v>31374</v>
      </c>
      <c r="B1735" s="35" t="s">
        <v>1610</v>
      </c>
      <c r="C1735" s="27">
        <v>41592</v>
      </c>
      <c r="D1735" s="23" t="s">
        <v>11694</v>
      </c>
      <c r="E1735" s="23" t="s">
        <v>4607</v>
      </c>
      <c r="F1735" s="23" t="s">
        <v>8</v>
      </c>
      <c r="G1735" s="23">
        <v>411027</v>
      </c>
      <c r="H1735" s="23" t="s">
        <v>5234</v>
      </c>
      <c r="I1735" s="23" t="s">
        <v>5234</v>
      </c>
      <c r="J1735" s="24" t="str">
        <f t="shared" si="27"/>
        <v>Nov-13</v>
      </c>
    </row>
    <row r="1736" spans="1:10" x14ac:dyDescent="0.2">
      <c r="A1736" s="37">
        <v>31376</v>
      </c>
      <c r="B1736" s="35" t="s">
        <v>6950</v>
      </c>
      <c r="C1736" s="27">
        <v>41592</v>
      </c>
      <c r="D1736" s="23" t="s">
        <v>9817</v>
      </c>
      <c r="E1736" s="23" t="s">
        <v>4600</v>
      </c>
      <c r="F1736" s="23" t="s">
        <v>8</v>
      </c>
      <c r="G1736" s="23">
        <v>400706</v>
      </c>
      <c r="H1736" s="23" t="s">
        <v>5234</v>
      </c>
      <c r="I1736" s="23" t="s">
        <v>5234</v>
      </c>
      <c r="J1736" s="24" t="str">
        <f t="shared" si="27"/>
        <v>Nov-13</v>
      </c>
    </row>
    <row r="1737" spans="1:10" x14ac:dyDescent="0.2">
      <c r="A1737" s="37">
        <v>31378</v>
      </c>
      <c r="B1737" s="35" t="s">
        <v>1611</v>
      </c>
      <c r="C1737" s="27">
        <v>41592</v>
      </c>
      <c r="D1737" s="23" t="s">
        <v>11695</v>
      </c>
      <c r="E1737" s="23" t="s">
        <v>4737</v>
      </c>
      <c r="F1737" s="23" t="s">
        <v>8</v>
      </c>
      <c r="G1737" s="23">
        <v>414001</v>
      </c>
      <c r="H1737" s="23" t="s">
        <v>5234</v>
      </c>
      <c r="I1737" s="23" t="s">
        <v>5234</v>
      </c>
      <c r="J1737" s="24" t="str">
        <f t="shared" si="27"/>
        <v>Nov-13</v>
      </c>
    </row>
    <row r="1738" spans="1:10" x14ac:dyDescent="0.2">
      <c r="A1738" s="37">
        <v>31380</v>
      </c>
      <c r="B1738" s="35" t="s">
        <v>1612</v>
      </c>
      <c r="C1738" s="27">
        <v>41592</v>
      </c>
      <c r="D1738" s="23" t="s">
        <v>11696</v>
      </c>
      <c r="E1738" s="23" t="s">
        <v>4607</v>
      </c>
      <c r="F1738" s="23" t="s">
        <v>8</v>
      </c>
      <c r="G1738" s="23">
        <v>412208</v>
      </c>
      <c r="H1738" s="23" t="s">
        <v>5234</v>
      </c>
      <c r="I1738" s="23" t="s">
        <v>5234</v>
      </c>
      <c r="J1738" s="24" t="str">
        <f t="shared" si="27"/>
        <v>Nov-13</v>
      </c>
    </row>
    <row r="1739" spans="1:10" x14ac:dyDescent="0.2">
      <c r="A1739" s="37">
        <v>31387</v>
      </c>
      <c r="B1739" s="35" t="s">
        <v>1613</v>
      </c>
      <c r="C1739" s="27">
        <v>41592</v>
      </c>
      <c r="D1739" s="23" t="s">
        <v>11697</v>
      </c>
      <c r="E1739" s="23" t="s">
        <v>4737</v>
      </c>
      <c r="F1739" s="23" t="s">
        <v>8</v>
      </c>
      <c r="G1739" s="23">
        <v>414001</v>
      </c>
      <c r="H1739" s="23" t="s">
        <v>5234</v>
      </c>
      <c r="I1739" s="23" t="s">
        <v>5234</v>
      </c>
      <c r="J1739" s="24" t="str">
        <f t="shared" si="27"/>
        <v>Nov-13</v>
      </c>
    </row>
    <row r="1740" spans="1:10" x14ac:dyDescent="0.2">
      <c r="A1740" s="37">
        <v>31392</v>
      </c>
      <c r="B1740" s="35" t="s">
        <v>1614</v>
      </c>
      <c r="C1740" s="27">
        <v>41592</v>
      </c>
      <c r="D1740" s="23" t="s">
        <v>11698</v>
      </c>
      <c r="E1740" s="23" t="s">
        <v>4600</v>
      </c>
      <c r="F1740" s="23" t="s">
        <v>8</v>
      </c>
      <c r="G1740" s="23">
        <v>410218</v>
      </c>
      <c r="H1740" s="23" t="s">
        <v>5234</v>
      </c>
      <c r="I1740" s="23" t="s">
        <v>5234</v>
      </c>
      <c r="J1740" s="24" t="str">
        <f t="shared" si="27"/>
        <v>Nov-13</v>
      </c>
    </row>
    <row r="1741" spans="1:10" x14ac:dyDescent="0.2">
      <c r="A1741" s="37">
        <v>31397</v>
      </c>
      <c r="B1741" s="35" t="s">
        <v>1615</v>
      </c>
      <c r="C1741" s="27">
        <v>41593</v>
      </c>
      <c r="D1741" s="23" t="s">
        <v>9818</v>
      </c>
      <c r="E1741" s="23" t="s">
        <v>4722</v>
      </c>
      <c r="F1741" s="23" t="s">
        <v>8</v>
      </c>
      <c r="G1741" s="23">
        <v>416003</v>
      </c>
      <c r="H1741" s="23" t="s">
        <v>5234</v>
      </c>
      <c r="I1741" s="23" t="s">
        <v>5234</v>
      </c>
      <c r="J1741" s="24" t="str">
        <f t="shared" si="27"/>
        <v>Nov-13</v>
      </c>
    </row>
    <row r="1742" spans="1:10" x14ac:dyDescent="0.2">
      <c r="A1742" s="37">
        <v>31400</v>
      </c>
      <c r="B1742" s="35" t="s">
        <v>1616</v>
      </c>
      <c r="C1742" s="27">
        <v>41593</v>
      </c>
      <c r="D1742" s="23" t="s">
        <v>11699</v>
      </c>
      <c r="E1742" s="23" t="s">
        <v>4600</v>
      </c>
      <c r="F1742" s="23" t="s">
        <v>8</v>
      </c>
      <c r="G1742" s="23">
        <v>400083</v>
      </c>
      <c r="H1742" s="23" t="s">
        <v>5234</v>
      </c>
      <c r="I1742" s="23" t="s">
        <v>5234</v>
      </c>
      <c r="J1742" s="24" t="str">
        <f t="shared" si="27"/>
        <v>Nov-13</v>
      </c>
    </row>
    <row r="1743" spans="1:10" x14ac:dyDescent="0.2">
      <c r="A1743" s="37">
        <v>31403</v>
      </c>
      <c r="B1743" s="35" t="s">
        <v>1617</v>
      </c>
      <c r="C1743" s="27">
        <v>41593</v>
      </c>
      <c r="D1743" s="23" t="s">
        <v>11700</v>
      </c>
      <c r="E1743" s="23" t="s">
        <v>4600</v>
      </c>
      <c r="F1743" s="23" t="s">
        <v>8</v>
      </c>
      <c r="G1743" s="23">
        <v>400706</v>
      </c>
      <c r="H1743" s="23" t="s">
        <v>5234</v>
      </c>
      <c r="I1743" s="23" t="s">
        <v>5234</v>
      </c>
      <c r="J1743" s="24" t="str">
        <f t="shared" si="27"/>
        <v>Nov-13</v>
      </c>
    </row>
    <row r="1744" spans="1:10" x14ac:dyDescent="0.2">
      <c r="A1744" s="37">
        <v>31404</v>
      </c>
      <c r="B1744" s="35" t="s">
        <v>1618</v>
      </c>
      <c r="C1744" s="27">
        <v>41593</v>
      </c>
      <c r="D1744" s="23" t="s">
        <v>11701</v>
      </c>
      <c r="E1744" s="23" t="s">
        <v>4700</v>
      </c>
      <c r="F1744" s="23" t="s">
        <v>1</v>
      </c>
      <c r="G1744" s="23">
        <v>625020</v>
      </c>
      <c r="H1744" s="23" t="s">
        <v>5233</v>
      </c>
      <c r="I1744" s="23" t="s">
        <v>5233</v>
      </c>
      <c r="J1744" s="24" t="str">
        <f t="shared" si="27"/>
        <v>Nov-13</v>
      </c>
    </row>
    <row r="1745" spans="1:10" x14ac:dyDescent="0.2">
      <c r="A1745" s="37">
        <v>31409</v>
      </c>
      <c r="B1745" s="35" t="s">
        <v>1619</v>
      </c>
      <c r="C1745" s="27">
        <v>41593</v>
      </c>
      <c r="D1745" s="23" t="s">
        <v>9819</v>
      </c>
      <c r="E1745" s="23" t="s">
        <v>4683</v>
      </c>
      <c r="F1745" s="23" t="s">
        <v>4670</v>
      </c>
      <c r="G1745" s="23">
        <v>673572</v>
      </c>
      <c r="H1745" s="23" t="s">
        <v>5233</v>
      </c>
      <c r="I1745" s="23" t="s">
        <v>5233</v>
      </c>
      <c r="J1745" s="24" t="str">
        <f t="shared" si="27"/>
        <v>Nov-13</v>
      </c>
    </row>
    <row r="1746" spans="1:10" x14ac:dyDescent="0.2">
      <c r="A1746" s="37">
        <v>31412</v>
      </c>
      <c r="B1746" s="35" t="s">
        <v>1620</v>
      </c>
      <c r="C1746" s="27">
        <v>41593</v>
      </c>
      <c r="D1746" s="23" t="s">
        <v>9820</v>
      </c>
      <c r="E1746" s="23" t="s">
        <v>4605</v>
      </c>
      <c r="F1746" s="23" t="s">
        <v>0</v>
      </c>
      <c r="G1746" s="23">
        <v>110085</v>
      </c>
      <c r="H1746" s="23" t="s">
        <v>5232</v>
      </c>
      <c r="I1746" s="23" t="s">
        <v>5232</v>
      </c>
      <c r="J1746" s="24" t="str">
        <f t="shared" si="27"/>
        <v>Nov-13</v>
      </c>
    </row>
    <row r="1747" spans="1:10" x14ac:dyDescent="0.2">
      <c r="A1747" s="37">
        <v>31413</v>
      </c>
      <c r="B1747" s="35" t="s">
        <v>1621</v>
      </c>
      <c r="C1747" s="27">
        <v>41593</v>
      </c>
      <c r="D1747" s="23" t="s">
        <v>11702</v>
      </c>
      <c r="E1747" s="23" t="s">
        <v>4649</v>
      </c>
      <c r="F1747" s="23" t="s">
        <v>4631</v>
      </c>
      <c r="G1747" s="23">
        <v>395001</v>
      </c>
      <c r="H1747" s="23" t="s">
        <v>5234</v>
      </c>
      <c r="I1747" s="23" t="s">
        <v>5234</v>
      </c>
      <c r="J1747" s="24" t="str">
        <f t="shared" si="27"/>
        <v>Nov-13</v>
      </c>
    </row>
    <row r="1748" spans="1:10" x14ac:dyDescent="0.2">
      <c r="A1748" s="37">
        <v>31420</v>
      </c>
      <c r="B1748" s="35" t="s">
        <v>1622</v>
      </c>
      <c r="C1748" s="27">
        <v>41594</v>
      </c>
      <c r="D1748" s="23" t="s">
        <v>9821</v>
      </c>
      <c r="E1748" s="23" t="s">
        <v>4621</v>
      </c>
      <c r="F1748" s="23" t="s">
        <v>8</v>
      </c>
      <c r="G1748" s="23">
        <v>401105</v>
      </c>
      <c r="H1748" s="23" t="s">
        <v>5234</v>
      </c>
      <c r="I1748" s="23" t="s">
        <v>5234</v>
      </c>
      <c r="J1748" s="24" t="str">
        <f t="shared" si="27"/>
        <v>Nov-13</v>
      </c>
    </row>
    <row r="1749" spans="1:10" x14ac:dyDescent="0.2">
      <c r="A1749" s="37">
        <v>31421</v>
      </c>
      <c r="B1749" s="35" t="s">
        <v>1623</v>
      </c>
      <c r="C1749" s="27">
        <v>41594</v>
      </c>
      <c r="D1749" s="23" t="s">
        <v>11703</v>
      </c>
      <c r="E1749" s="23" t="s">
        <v>4600</v>
      </c>
      <c r="F1749" s="23" t="s">
        <v>8</v>
      </c>
      <c r="G1749" s="23">
        <v>400101</v>
      </c>
      <c r="H1749" s="23" t="s">
        <v>5234</v>
      </c>
      <c r="I1749" s="23" t="s">
        <v>5234</v>
      </c>
      <c r="J1749" s="24" t="str">
        <f t="shared" si="27"/>
        <v>Nov-13</v>
      </c>
    </row>
    <row r="1750" spans="1:10" x14ac:dyDescent="0.2">
      <c r="A1750" s="37">
        <v>31422</v>
      </c>
      <c r="B1750" s="35" t="s">
        <v>1624</v>
      </c>
      <c r="C1750" s="27">
        <v>41594</v>
      </c>
      <c r="D1750" s="23" t="s">
        <v>11704</v>
      </c>
      <c r="E1750" s="23" t="s">
        <v>4607</v>
      </c>
      <c r="F1750" s="23" t="s">
        <v>8</v>
      </c>
      <c r="G1750" s="23">
        <v>411017</v>
      </c>
      <c r="H1750" s="23" t="s">
        <v>5234</v>
      </c>
      <c r="I1750" s="23" t="s">
        <v>5234</v>
      </c>
      <c r="J1750" s="24" t="str">
        <f t="shared" si="27"/>
        <v>Nov-13</v>
      </c>
    </row>
    <row r="1751" spans="1:10" x14ac:dyDescent="0.2">
      <c r="A1751" s="37">
        <v>31423</v>
      </c>
      <c r="B1751" s="35" t="s">
        <v>1625</v>
      </c>
      <c r="C1751" s="27">
        <v>41594</v>
      </c>
      <c r="D1751" s="23" t="s">
        <v>11705</v>
      </c>
      <c r="E1751" s="23" t="s">
        <v>4621</v>
      </c>
      <c r="F1751" s="23" t="s">
        <v>8</v>
      </c>
      <c r="G1751" s="23">
        <v>400604</v>
      </c>
      <c r="H1751" s="23" t="s">
        <v>5234</v>
      </c>
      <c r="I1751" s="23" t="s">
        <v>5234</v>
      </c>
      <c r="J1751" s="24" t="str">
        <f t="shared" si="27"/>
        <v>Nov-13</v>
      </c>
    </row>
    <row r="1752" spans="1:10" x14ac:dyDescent="0.2">
      <c r="A1752" s="37">
        <v>31436</v>
      </c>
      <c r="B1752" s="35" t="s">
        <v>1626</v>
      </c>
      <c r="C1752" s="27">
        <v>41597</v>
      </c>
      <c r="D1752" s="23" t="s">
        <v>11706</v>
      </c>
      <c r="E1752" s="23" t="s">
        <v>4684</v>
      </c>
      <c r="F1752" s="23" t="s">
        <v>6</v>
      </c>
      <c r="G1752" s="23">
        <v>462030</v>
      </c>
      <c r="H1752" s="23" t="s">
        <v>5234</v>
      </c>
      <c r="I1752" s="23" t="s">
        <v>5481</v>
      </c>
      <c r="J1752" s="24" t="str">
        <f t="shared" si="27"/>
        <v>Nov-13</v>
      </c>
    </row>
    <row r="1753" spans="1:10" x14ac:dyDescent="0.2">
      <c r="A1753" s="37">
        <v>31464</v>
      </c>
      <c r="B1753" s="35" t="s">
        <v>1627</v>
      </c>
      <c r="C1753" s="27">
        <v>41598</v>
      </c>
      <c r="D1753" s="23" t="s">
        <v>11707</v>
      </c>
      <c r="E1753" s="23" t="s">
        <v>4748</v>
      </c>
      <c r="F1753" s="23" t="s">
        <v>2</v>
      </c>
      <c r="G1753" s="23">
        <v>151001</v>
      </c>
      <c r="H1753" s="23" t="s">
        <v>5232</v>
      </c>
      <c r="I1753" s="23" t="s">
        <v>5232</v>
      </c>
      <c r="J1753" s="24" t="str">
        <f t="shared" si="27"/>
        <v>Nov-13</v>
      </c>
    </row>
    <row r="1754" spans="1:10" x14ac:dyDescent="0.2">
      <c r="A1754" s="37">
        <v>31479</v>
      </c>
      <c r="B1754" s="35" t="s">
        <v>1628</v>
      </c>
      <c r="C1754" s="27">
        <v>41599</v>
      </c>
      <c r="D1754" s="23" t="s">
        <v>9822</v>
      </c>
      <c r="E1754" s="23" t="s">
        <v>4592</v>
      </c>
      <c r="F1754" s="23" t="s">
        <v>4590</v>
      </c>
      <c r="G1754" s="23">
        <v>122001</v>
      </c>
      <c r="H1754" s="23" t="s">
        <v>5232</v>
      </c>
      <c r="I1754" s="23" t="s">
        <v>5232</v>
      </c>
      <c r="J1754" s="24" t="str">
        <f t="shared" si="27"/>
        <v>Nov-13</v>
      </c>
    </row>
    <row r="1755" spans="1:10" x14ac:dyDescent="0.2">
      <c r="A1755" s="37">
        <v>31491</v>
      </c>
      <c r="B1755" s="35" t="s">
        <v>1629</v>
      </c>
      <c r="C1755" s="27">
        <v>41600</v>
      </c>
      <c r="D1755" s="23" t="s">
        <v>11708</v>
      </c>
      <c r="E1755" s="23" t="s">
        <v>4600</v>
      </c>
      <c r="F1755" s="23" t="s">
        <v>8</v>
      </c>
      <c r="G1755" s="23">
        <v>400080</v>
      </c>
      <c r="H1755" s="23" t="s">
        <v>5234</v>
      </c>
      <c r="I1755" s="23" t="s">
        <v>5234</v>
      </c>
      <c r="J1755" s="24" t="str">
        <f t="shared" si="27"/>
        <v>Nov-13</v>
      </c>
    </row>
    <row r="1756" spans="1:10" x14ac:dyDescent="0.2">
      <c r="A1756" s="37">
        <v>31495</v>
      </c>
      <c r="B1756" s="35" t="s">
        <v>1630</v>
      </c>
      <c r="C1756" s="27">
        <v>41600</v>
      </c>
      <c r="D1756" s="23" t="s">
        <v>9823</v>
      </c>
      <c r="E1756" s="23" t="s">
        <v>4696</v>
      </c>
      <c r="F1756" s="23" t="s">
        <v>4695</v>
      </c>
      <c r="G1756" s="23">
        <v>605001</v>
      </c>
      <c r="H1756" s="23" t="s">
        <v>5233</v>
      </c>
      <c r="I1756" s="23" t="s">
        <v>5233</v>
      </c>
      <c r="J1756" s="24" t="str">
        <f t="shared" si="27"/>
        <v>Nov-13</v>
      </c>
    </row>
    <row r="1757" spans="1:10" x14ac:dyDescent="0.2">
      <c r="A1757" s="37">
        <v>31500</v>
      </c>
      <c r="B1757" s="35" t="s">
        <v>1631</v>
      </c>
      <c r="C1757" s="27">
        <v>41600</v>
      </c>
      <c r="D1757" s="23" t="s">
        <v>9824</v>
      </c>
      <c r="E1757" s="23" t="s">
        <v>4623</v>
      </c>
      <c r="F1757" s="23" t="s">
        <v>4622</v>
      </c>
      <c r="G1757" s="23">
        <v>700006</v>
      </c>
      <c r="H1757" s="23" t="s">
        <v>5235</v>
      </c>
      <c r="I1757" s="23" t="s">
        <v>5235</v>
      </c>
      <c r="J1757" s="24" t="str">
        <f t="shared" si="27"/>
        <v>Nov-13</v>
      </c>
    </row>
    <row r="1758" spans="1:10" x14ac:dyDescent="0.2">
      <c r="A1758" s="37">
        <v>31515</v>
      </c>
      <c r="B1758" s="35" t="s">
        <v>1632</v>
      </c>
      <c r="C1758" s="27">
        <v>41600</v>
      </c>
      <c r="D1758" s="23" t="s">
        <v>11709</v>
      </c>
      <c r="E1758" s="23" t="s">
        <v>4592</v>
      </c>
      <c r="F1758" s="23" t="s">
        <v>4590</v>
      </c>
      <c r="G1758" s="23">
        <v>122001</v>
      </c>
      <c r="H1758" s="23" t="s">
        <v>5232</v>
      </c>
      <c r="I1758" s="23" t="s">
        <v>5232</v>
      </c>
      <c r="J1758" s="24" t="str">
        <f t="shared" si="27"/>
        <v>Nov-13</v>
      </c>
    </row>
    <row r="1759" spans="1:10" x14ac:dyDescent="0.2">
      <c r="A1759" s="37">
        <v>31521</v>
      </c>
      <c r="B1759" s="35" t="s">
        <v>1633</v>
      </c>
      <c r="C1759" s="27">
        <v>41601</v>
      </c>
      <c r="D1759" s="23" t="s">
        <v>9825</v>
      </c>
      <c r="E1759" s="23" t="s">
        <v>4589</v>
      </c>
      <c r="F1759" s="23" t="s">
        <v>0</v>
      </c>
      <c r="G1759" s="23">
        <v>110048</v>
      </c>
      <c r="H1759" s="23" t="s">
        <v>5232</v>
      </c>
      <c r="I1759" s="23" t="s">
        <v>5232</v>
      </c>
      <c r="J1759" s="24" t="str">
        <f t="shared" si="27"/>
        <v>Nov-13</v>
      </c>
    </row>
    <row r="1760" spans="1:10" x14ac:dyDescent="0.2">
      <c r="A1760" s="37">
        <v>31522</v>
      </c>
      <c r="B1760" s="35" t="s">
        <v>1634</v>
      </c>
      <c r="C1760" s="27">
        <v>41601</v>
      </c>
      <c r="D1760" s="23" t="s">
        <v>9826</v>
      </c>
      <c r="E1760" s="23" t="s">
        <v>4639</v>
      </c>
      <c r="F1760" s="23" t="s">
        <v>4638</v>
      </c>
      <c r="G1760" s="23">
        <v>834001</v>
      </c>
      <c r="H1760" s="23" t="s">
        <v>5235</v>
      </c>
      <c r="I1760" s="23" t="s">
        <v>5235</v>
      </c>
      <c r="J1760" s="24" t="str">
        <f t="shared" si="27"/>
        <v>Nov-13</v>
      </c>
    </row>
    <row r="1761" spans="1:10" x14ac:dyDescent="0.2">
      <c r="A1761" s="37">
        <v>31523</v>
      </c>
      <c r="B1761" s="35" t="s">
        <v>1635</v>
      </c>
      <c r="C1761" s="27">
        <v>41601</v>
      </c>
      <c r="D1761" s="23" t="s">
        <v>9827</v>
      </c>
      <c r="E1761" s="23" t="s">
        <v>4621</v>
      </c>
      <c r="F1761" s="23" t="s">
        <v>8</v>
      </c>
      <c r="G1761" s="23">
        <v>400602</v>
      </c>
      <c r="H1761" s="23" t="s">
        <v>5234</v>
      </c>
      <c r="I1761" s="23" t="s">
        <v>5234</v>
      </c>
      <c r="J1761" s="24" t="str">
        <f t="shared" si="27"/>
        <v>Nov-13</v>
      </c>
    </row>
    <row r="1762" spans="1:10" x14ac:dyDescent="0.2">
      <c r="A1762" s="37">
        <v>31524</v>
      </c>
      <c r="B1762" s="35" t="s">
        <v>1636</v>
      </c>
      <c r="C1762" s="27">
        <v>41601</v>
      </c>
      <c r="D1762" s="23" t="s">
        <v>9828</v>
      </c>
      <c r="E1762" s="23" t="s">
        <v>4607</v>
      </c>
      <c r="F1762" s="23" t="s">
        <v>8</v>
      </c>
      <c r="G1762" s="23">
        <v>411038</v>
      </c>
      <c r="H1762" s="23" t="s">
        <v>5234</v>
      </c>
      <c r="I1762" s="23" t="s">
        <v>5234</v>
      </c>
      <c r="J1762" s="24" t="str">
        <f t="shared" si="27"/>
        <v>Nov-13</v>
      </c>
    </row>
    <row r="1763" spans="1:10" x14ac:dyDescent="0.2">
      <c r="A1763" s="37">
        <v>31525</v>
      </c>
      <c r="B1763" s="35" t="s">
        <v>1637</v>
      </c>
      <c r="C1763" s="27">
        <v>41601</v>
      </c>
      <c r="D1763" s="23" t="s">
        <v>9829</v>
      </c>
      <c r="E1763" s="23" t="s">
        <v>4627</v>
      </c>
      <c r="F1763" s="23" t="s">
        <v>8</v>
      </c>
      <c r="G1763" s="23">
        <v>440012</v>
      </c>
      <c r="H1763" s="23" t="s">
        <v>5234</v>
      </c>
      <c r="I1763" s="23" t="s">
        <v>5234</v>
      </c>
      <c r="J1763" s="24" t="str">
        <f t="shared" si="27"/>
        <v>Nov-13</v>
      </c>
    </row>
    <row r="1764" spans="1:10" x14ac:dyDescent="0.2">
      <c r="A1764" s="37">
        <v>31530</v>
      </c>
      <c r="B1764" s="35" t="s">
        <v>1638</v>
      </c>
      <c r="C1764" s="27">
        <v>41601</v>
      </c>
      <c r="D1764" s="23" t="s">
        <v>9830</v>
      </c>
      <c r="E1764" s="23" t="s">
        <v>4759</v>
      </c>
      <c r="F1764" s="23" t="s">
        <v>3</v>
      </c>
      <c r="G1764" s="23">
        <v>208001</v>
      </c>
      <c r="H1764" s="23" t="s">
        <v>5232</v>
      </c>
      <c r="I1764" s="23" t="s">
        <v>5232</v>
      </c>
      <c r="J1764" s="24" t="str">
        <f t="shared" si="27"/>
        <v>Nov-13</v>
      </c>
    </row>
    <row r="1765" spans="1:10" x14ac:dyDescent="0.2">
      <c r="A1765" s="37">
        <v>31548</v>
      </c>
      <c r="B1765" s="35" t="s">
        <v>1639</v>
      </c>
      <c r="C1765" s="27">
        <v>41603</v>
      </c>
      <c r="D1765" s="23" t="s">
        <v>11710</v>
      </c>
      <c r="E1765" s="23" t="s">
        <v>4715</v>
      </c>
      <c r="F1765" s="23" t="s">
        <v>4598</v>
      </c>
      <c r="G1765" s="23">
        <v>506001</v>
      </c>
      <c r="H1765" s="23" t="s">
        <v>5233</v>
      </c>
      <c r="I1765" s="23" t="s">
        <v>5481</v>
      </c>
      <c r="J1765" s="24" t="str">
        <f t="shared" si="27"/>
        <v>Nov-13</v>
      </c>
    </row>
    <row r="1766" spans="1:10" x14ac:dyDescent="0.2">
      <c r="A1766" s="37">
        <v>31553</v>
      </c>
      <c r="B1766" s="35" t="s">
        <v>1640</v>
      </c>
      <c r="C1766" s="27">
        <v>41603</v>
      </c>
      <c r="D1766" s="23" t="s">
        <v>9831</v>
      </c>
      <c r="E1766" s="23" t="s">
        <v>4610</v>
      </c>
      <c r="F1766" s="23" t="s">
        <v>1</v>
      </c>
      <c r="G1766" s="23">
        <v>605602</v>
      </c>
      <c r="H1766" s="23" t="s">
        <v>5233</v>
      </c>
      <c r="I1766" s="23" t="s">
        <v>5233</v>
      </c>
      <c r="J1766" s="24" t="str">
        <f t="shared" si="27"/>
        <v>Nov-13</v>
      </c>
    </row>
    <row r="1767" spans="1:10" x14ac:dyDescent="0.2">
      <c r="A1767" s="37">
        <v>31558</v>
      </c>
      <c r="B1767" s="35" t="s">
        <v>1641</v>
      </c>
      <c r="C1767" s="27">
        <v>41603</v>
      </c>
      <c r="D1767" s="23" t="s">
        <v>1641</v>
      </c>
      <c r="E1767" s="23" t="s">
        <v>4617</v>
      </c>
      <c r="F1767" s="23" t="s">
        <v>1</v>
      </c>
      <c r="G1767" s="23">
        <v>608001</v>
      </c>
      <c r="H1767" s="23" t="s">
        <v>5233</v>
      </c>
      <c r="I1767" s="23" t="s">
        <v>5233</v>
      </c>
      <c r="J1767" s="24" t="str">
        <f t="shared" si="27"/>
        <v>Nov-13</v>
      </c>
    </row>
    <row r="1768" spans="1:10" x14ac:dyDescent="0.2">
      <c r="A1768" s="37">
        <v>31559</v>
      </c>
      <c r="B1768" s="35" t="s">
        <v>1642</v>
      </c>
      <c r="C1768" s="27">
        <v>41603</v>
      </c>
      <c r="D1768" s="23" t="s">
        <v>9832</v>
      </c>
      <c r="E1768" s="23" t="s">
        <v>4857</v>
      </c>
      <c r="F1768" s="23" t="s">
        <v>4622</v>
      </c>
      <c r="G1768" s="23">
        <v>735101</v>
      </c>
      <c r="H1768" s="23" t="s">
        <v>5235</v>
      </c>
      <c r="I1768" s="23" t="s">
        <v>5235</v>
      </c>
      <c r="J1768" s="24" t="str">
        <f t="shared" si="27"/>
        <v>Nov-13</v>
      </c>
    </row>
    <row r="1769" spans="1:10" x14ac:dyDescent="0.2">
      <c r="A1769" s="37">
        <v>31560</v>
      </c>
      <c r="B1769" s="35" t="s">
        <v>1643</v>
      </c>
      <c r="C1769" s="27">
        <v>41603</v>
      </c>
      <c r="D1769" s="23" t="s">
        <v>11711</v>
      </c>
      <c r="E1769" s="23" t="s">
        <v>4843</v>
      </c>
      <c r="F1769" s="23" t="s">
        <v>5</v>
      </c>
      <c r="G1769" s="23">
        <v>571201</v>
      </c>
      <c r="H1769" s="23" t="s">
        <v>5233</v>
      </c>
      <c r="I1769" s="23" t="s">
        <v>5233</v>
      </c>
      <c r="J1769" s="24" t="str">
        <f t="shared" si="27"/>
        <v>Nov-13</v>
      </c>
    </row>
    <row r="1770" spans="1:10" x14ac:dyDescent="0.2">
      <c r="A1770" s="37">
        <v>31561</v>
      </c>
      <c r="B1770" s="35" t="s">
        <v>1644</v>
      </c>
      <c r="C1770" s="27">
        <v>41603</v>
      </c>
      <c r="D1770" s="23" t="s">
        <v>9833</v>
      </c>
      <c r="E1770" s="23" t="s">
        <v>4782</v>
      </c>
      <c r="F1770" s="23" t="s">
        <v>4670</v>
      </c>
      <c r="G1770" s="23">
        <v>670101</v>
      </c>
      <c r="H1770" s="23" t="s">
        <v>5233</v>
      </c>
      <c r="I1770" s="23" t="s">
        <v>5233</v>
      </c>
      <c r="J1770" s="24" t="str">
        <f t="shared" si="27"/>
        <v>Nov-13</v>
      </c>
    </row>
    <row r="1771" spans="1:10" x14ac:dyDescent="0.2">
      <c r="A1771" s="37">
        <v>31562</v>
      </c>
      <c r="B1771" s="35" t="s">
        <v>1645</v>
      </c>
      <c r="C1771" s="27">
        <v>41603</v>
      </c>
      <c r="D1771" s="23" t="s">
        <v>11712</v>
      </c>
      <c r="E1771" s="23" t="s">
        <v>4589</v>
      </c>
      <c r="F1771" s="23" t="s">
        <v>0</v>
      </c>
      <c r="G1771" s="23">
        <v>110017</v>
      </c>
      <c r="H1771" s="23" t="s">
        <v>5232</v>
      </c>
      <c r="I1771" s="23" t="s">
        <v>5232</v>
      </c>
      <c r="J1771" s="24" t="str">
        <f t="shared" si="27"/>
        <v>Nov-13</v>
      </c>
    </row>
    <row r="1772" spans="1:10" x14ac:dyDescent="0.2">
      <c r="A1772" s="37">
        <v>31563</v>
      </c>
      <c r="B1772" s="35" t="s">
        <v>1646</v>
      </c>
      <c r="C1772" s="27">
        <v>41603</v>
      </c>
      <c r="D1772" s="23" t="s">
        <v>9834</v>
      </c>
      <c r="E1772" s="23" t="s">
        <v>4702</v>
      </c>
      <c r="F1772" s="23" t="s">
        <v>1</v>
      </c>
      <c r="G1772" s="23">
        <v>620006</v>
      </c>
      <c r="H1772" s="23" t="s">
        <v>5233</v>
      </c>
      <c r="I1772" s="23" t="s">
        <v>5233</v>
      </c>
      <c r="J1772" s="24" t="str">
        <f t="shared" si="27"/>
        <v>Nov-13</v>
      </c>
    </row>
    <row r="1773" spans="1:10" x14ac:dyDescent="0.2">
      <c r="A1773" s="37">
        <v>31566</v>
      </c>
      <c r="B1773" s="35" t="s">
        <v>1647</v>
      </c>
      <c r="C1773" s="27">
        <v>41603</v>
      </c>
      <c r="D1773" s="23" t="s">
        <v>9835</v>
      </c>
      <c r="E1773" s="23" t="s">
        <v>4772</v>
      </c>
      <c r="F1773" s="23" t="s">
        <v>1</v>
      </c>
      <c r="G1773" s="23">
        <v>623707</v>
      </c>
      <c r="H1773" s="23" t="s">
        <v>5233</v>
      </c>
      <c r="I1773" s="23" t="s">
        <v>5233</v>
      </c>
      <c r="J1773" s="24" t="str">
        <f t="shared" si="27"/>
        <v>Nov-13</v>
      </c>
    </row>
    <row r="1774" spans="1:10" x14ac:dyDescent="0.2">
      <c r="A1774" s="37">
        <v>31567</v>
      </c>
      <c r="B1774" s="35" t="s">
        <v>1648</v>
      </c>
      <c r="C1774" s="27">
        <v>41603</v>
      </c>
      <c r="D1774" s="23" t="s">
        <v>11713</v>
      </c>
      <c r="E1774" s="23" t="s">
        <v>4858</v>
      </c>
      <c r="F1774" s="23" t="s">
        <v>4598</v>
      </c>
      <c r="G1774" s="23">
        <v>507001</v>
      </c>
      <c r="H1774" s="23" t="s">
        <v>5233</v>
      </c>
      <c r="I1774" s="23" t="s">
        <v>5481</v>
      </c>
      <c r="J1774" s="24" t="str">
        <f t="shared" si="27"/>
        <v>Nov-13</v>
      </c>
    </row>
    <row r="1775" spans="1:10" x14ac:dyDescent="0.2">
      <c r="A1775" s="37">
        <v>31568</v>
      </c>
      <c r="B1775" s="35" t="s">
        <v>1649</v>
      </c>
      <c r="C1775" s="27">
        <v>41603</v>
      </c>
      <c r="D1775" s="23" t="s">
        <v>9836</v>
      </c>
      <c r="E1775" s="23" t="s">
        <v>4623</v>
      </c>
      <c r="F1775" s="23" t="s">
        <v>4622</v>
      </c>
      <c r="G1775" s="23">
        <v>700124</v>
      </c>
      <c r="H1775" s="23" t="s">
        <v>5235</v>
      </c>
      <c r="I1775" s="23" t="s">
        <v>5235</v>
      </c>
      <c r="J1775" s="24" t="str">
        <f t="shared" si="27"/>
        <v>Nov-13</v>
      </c>
    </row>
    <row r="1776" spans="1:10" x14ac:dyDescent="0.2">
      <c r="A1776" s="37">
        <v>31569</v>
      </c>
      <c r="B1776" s="35" t="s">
        <v>7115</v>
      </c>
      <c r="C1776" s="27">
        <v>41603</v>
      </c>
      <c r="D1776" s="23" t="s">
        <v>8586</v>
      </c>
      <c r="E1776" s="23" t="s">
        <v>4589</v>
      </c>
      <c r="F1776" s="23" t="s">
        <v>0</v>
      </c>
      <c r="G1776" s="23">
        <v>110025</v>
      </c>
      <c r="H1776" s="23" t="s">
        <v>5232</v>
      </c>
      <c r="I1776" s="23" t="s">
        <v>5232</v>
      </c>
      <c r="J1776" s="24" t="str">
        <f t="shared" si="27"/>
        <v>Nov-13</v>
      </c>
    </row>
    <row r="1777" spans="1:10" x14ac:dyDescent="0.2">
      <c r="A1777" s="37">
        <v>31576</v>
      </c>
      <c r="B1777" s="35" t="s">
        <v>8017</v>
      </c>
      <c r="C1777" s="27">
        <v>41603</v>
      </c>
      <c r="D1777" s="23" t="s">
        <v>11714</v>
      </c>
      <c r="E1777" s="23" t="s">
        <v>4644</v>
      </c>
      <c r="F1777" s="23" t="s">
        <v>3</v>
      </c>
      <c r="G1777" s="23">
        <v>250001</v>
      </c>
      <c r="H1777" s="23" t="s">
        <v>5232</v>
      </c>
      <c r="I1777" s="23" t="s">
        <v>5232</v>
      </c>
      <c r="J1777" s="24" t="str">
        <f t="shared" si="27"/>
        <v>Nov-13</v>
      </c>
    </row>
    <row r="1778" spans="1:10" x14ac:dyDescent="0.2">
      <c r="A1778" s="37">
        <v>31578</v>
      </c>
      <c r="B1778" s="35" t="s">
        <v>1650</v>
      </c>
      <c r="C1778" s="27">
        <v>41604</v>
      </c>
      <c r="D1778" s="23" t="s">
        <v>9837</v>
      </c>
      <c r="E1778" s="23" t="s">
        <v>4806</v>
      </c>
      <c r="F1778" s="23" t="s">
        <v>4631</v>
      </c>
      <c r="G1778" s="23">
        <v>388001</v>
      </c>
      <c r="H1778" s="23" t="s">
        <v>5234</v>
      </c>
      <c r="I1778" s="23" t="s">
        <v>5234</v>
      </c>
      <c r="J1778" s="24" t="str">
        <f t="shared" si="27"/>
        <v>Nov-13</v>
      </c>
    </row>
    <row r="1779" spans="1:10" x14ac:dyDescent="0.2">
      <c r="A1779" s="37">
        <v>31579</v>
      </c>
      <c r="B1779" s="35" t="s">
        <v>1651</v>
      </c>
      <c r="C1779" s="27">
        <v>41604</v>
      </c>
      <c r="D1779" s="23" t="s">
        <v>9838</v>
      </c>
      <c r="E1779" s="23" t="s">
        <v>4647</v>
      </c>
      <c r="F1779" s="23" t="s">
        <v>4631</v>
      </c>
      <c r="G1779" s="23">
        <v>383001</v>
      </c>
      <c r="H1779" s="23" t="s">
        <v>5234</v>
      </c>
      <c r="I1779" s="23" t="s">
        <v>5234</v>
      </c>
      <c r="J1779" s="24" t="str">
        <f t="shared" si="27"/>
        <v>Nov-13</v>
      </c>
    </row>
    <row r="1780" spans="1:10" x14ac:dyDescent="0.2">
      <c r="A1780" s="37">
        <v>31583</v>
      </c>
      <c r="B1780" s="35" t="s">
        <v>1652</v>
      </c>
      <c r="C1780" s="27">
        <v>41604</v>
      </c>
      <c r="D1780" s="23" t="s">
        <v>11715</v>
      </c>
      <c r="E1780" s="23" t="s">
        <v>4650</v>
      </c>
      <c r="F1780" s="23" t="s">
        <v>4590</v>
      </c>
      <c r="G1780" s="23">
        <v>134109</v>
      </c>
      <c r="H1780" s="23" t="s">
        <v>5232</v>
      </c>
      <c r="I1780" s="23" t="s">
        <v>5232</v>
      </c>
      <c r="J1780" s="24" t="str">
        <f t="shared" si="27"/>
        <v>Nov-13</v>
      </c>
    </row>
    <row r="1781" spans="1:10" x14ac:dyDescent="0.2">
      <c r="A1781" s="37">
        <v>31586</v>
      </c>
      <c r="B1781" s="35" t="s">
        <v>1653</v>
      </c>
      <c r="C1781" s="27">
        <v>41604</v>
      </c>
      <c r="D1781" s="23" t="s">
        <v>11716</v>
      </c>
      <c r="E1781" s="23" t="s">
        <v>4851</v>
      </c>
      <c r="F1781" s="23" t="s">
        <v>4590</v>
      </c>
      <c r="G1781" s="23">
        <v>126102</v>
      </c>
      <c r="H1781" s="23" t="s">
        <v>5232</v>
      </c>
      <c r="I1781" s="23" t="s">
        <v>5232</v>
      </c>
      <c r="J1781" s="24" t="str">
        <f t="shared" si="27"/>
        <v>Nov-13</v>
      </c>
    </row>
    <row r="1782" spans="1:10" x14ac:dyDescent="0.2">
      <c r="A1782" s="37">
        <v>31592</v>
      </c>
      <c r="B1782" s="35" t="s">
        <v>1654</v>
      </c>
      <c r="C1782" s="27">
        <v>41604</v>
      </c>
      <c r="D1782" s="23" t="s">
        <v>9839</v>
      </c>
      <c r="E1782" s="23" t="s">
        <v>4750</v>
      </c>
      <c r="F1782" s="23" t="s">
        <v>4590</v>
      </c>
      <c r="G1782" s="23">
        <v>132001</v>
      </c>
      <c r="H1782" s="23" t="s">
        <v>5232</v>
      </c>
      <c r="I1782" s="23" t="s">
        <v>5232</v>
      </c>
      <c r="J1782" s="24" t="str">
        <f t="shared" si="27"/>
        <v>Nov-13</v>
      </c>
    </row>
    <row r="1783" spans="1:10" x14ac:dyDescent="0.2">
      <c r="A1783" s="37">
        <v>31596</v>
      </c>
      <c r="B1783" s="35" t="s">
        <v>1655</v>
      </c>
      <c r="C1783" s="27">
        <v>41604</v>
      </c>
      <c r="D1783" s="23" t="s">
        <v>11717</v>
      </c>
      <c r="E1783" s="23" t="s">
        <v>4604</v>
      </c>
      <c r="F1783" s="23" t="s">
        <v>2</v>
      </c>
      <c r="G1783" s="23">
        <v>141001</v>
      </c>
      <c r="H1783" s="23" t="s">
        <v>5232</v>
      </c>
      <c r="I1783" s="23" t="s">
        <v>5232</v>
      </c>
      <c r="J1783" s="24" t="str">
        <f t="shared" si="27"/>
        <v>Nov-13</v>
      </c>
    </row>
    <row r="1784" spans="1:10" x14ac:dyDescent="0.2">
      <c r="A1784" s="37">
        <v>31597</v>
      </c>
      <c r="B1784" s="35" t="s">
        <v>6227</v>
      </c>
      <c r="C1784" s="27">
        <v>41604</v>
      </c>
      <c r="D1784" s="23" t="s">
        <v>9840</v>
      </c>
      <c r="E1784" s="23" t="s">
        <v>4682</v>
      </c>
      <c r="F1784" s="23" t="s">
        <v>4590</v>
      </c>
      <c r="G1784" s="23">
        <v>133001</v>
      </c>
      <c r="H1784" s="23" t="s">
        <v>5232</v>
      </c>
      <c r="I1784" s="23" t="s">
        <v>5232</v>
      </c>
      <c r="J1784" s="24" t="str">
        <f t="shared" si="27"/>
        <v>Nov-13</v>
      </c>
    </row>
    <row r="1785" spans="1:10" x14ac:dyDescent="0.2">
      <c r="A1785" s="37">
        <v>31599</v>
      </c>
      <c r="B1785" s="35" t="s">
        <v>1656</v>
      </c>
      <c r="C1785" s="27">
        <v>41604</v>
      </c>
      <c r="D1785" s="23" t="s">
        <v>11718</v>
      </c>
      <c r="E1785" s="23" t="s">
        <v>4604</v>
      </c>
      <c r="F1785" s="23" t="s">
        <v>2</v>
      </c>
      <c r="G1785" s="23">
        <v>141001</v>
      </c>
      <c r="H1785" s="23" t="s">
        <v>5232</v>
      </c>
      <c r="I1785" s="23" t="s">
        <v>5232</v>
      </c>
      <c r="J1785" s="24" t="str">
        <f t="shared" si="27"/>
        <v>Nov-13</v>
      </c>
    </row>
    <row r="1786" spans="1:10" x14ac:dyDescent="0.2">
      <c r="A1786" s="37">
        <v>31600</v>
      </c>
      <c r="B1786" s="35" t="s">
        <v>1657</v>
      </c>
      <c r="C1786" s="27">
        <v>41604</v>
      </c>
      <c r="D1786" s="23" t="s">
        <v>9841</v>
      </c>
      <c r="E1786" s="23" t="s">
        <v>4604</v>
      </c>
      <c r="F1786" s="23" t="s">
        <v>2</v>
      </c>
      <c r="G1786" s="23">
        <v>141012</v>
      </c>
      <c r="H1786" s="23" t="s">
        <v>5232</v>
      </c>
      <c r="I1786" s="23" t="s">
        <v>5232</v>
      </c>
      <c r="J1786" s="24" t="str">
        <f t="shared" si="27"/>
        <v>Nov-13</v>
      </c>
    </row>
    <row r="1787" spans="1:10" x14ac:dyDescent="0.2">
      <c r="A1787" s="37">
        <v>31610</v>
      </c>
      <c r="B1787" s="35" t="s">
        <v>1658</v>
      </c>
      <c r="C1787" s="27">
        <v>41605</v>
      </c>
      <c r="D1787" s="23" t="s">
        <v>11719</v>
      </c>
      <c r="E1787" s="23" t="s">
        <v>4604</v>
      </c>
      <c r="F1787" s="23" t="s">
        <v>2</v>
      </c>
      <c r="G1787" s="23">
        <v>141001</v>
      </c>
      <c r="H1787" s="23" t="s">
        <v>5232</v>
      </c>
      <c r="I1787" s="23" t="s">
        <v>5232</v>
      </c>
      <c r="J1787" s="24" t="str">
        <f t="shared" si="27"/>
        <v>Nov-13</v>
      </c>
    </row>
    <row r="1788" spans="1:10" x14ac:dyDescent="0.2">
      <c r="A1788" s="37">
        <v>31617</v>
      </c>
      <c r="B1788" s="35" t="s">
        <v>1659</v>
      </c>
      <c r="C1788" s="27">
        <v>41605</v>
      </c>
      <c r="D1788" s="23" t="s">
        <v>11720</v>
      </c>
      <c r="E1788" s="23" t="s">
        <v>4626</v>
      </c>
      <c r="F1788" s="23" t="s">
        <v>3</v>
      </c>
      <c r="G1788" s="23">
        <v>201301</v>
      </c>
      <c r="H1788" s="23" t="s">
        <v>5232</v>
      </c>
      <c r="I1788" s="23" t="s">
        <v>5232</v>
      </c>
      <c r="J1788" s="24" t="str">
        <f t="shared" si="27"/>
        <v>Nov-13</v>
      </c>
    </row>
    <row r="1789" spans="1:10" x14ac:dyDescent="0.2">
      <c r="A1789" s="37">
        <v>31646</v>
      </c>
      <c r="B1789" s="35" t="s">
        <v>1660</v>
      </c>
      <c r="C1789" s="27">
        <v>41607</v>
      </c>
      <c r="D1789" s="23" t="s">
        <v>11721</v>
      </c>
      <c r="E1789" s="23" t="s">
        <v>4637</v>
      </c>
      <c r="F1789" s="23" t="s">
        <v>2</v>
      </c>
      <c r="G1789" s="23">
        <v>143001</v>
      </c>
      <c r="H1789" s="23" t="s">
        <v>5232</v>
      </c>
      <c r="I1789" s="23" t="s">
        <v>5232</v>
      </c>
      <c r="J1789" s="24" t="str">
        <f t="shared" si="27"/>
        <v>Nov-13</v>
      </c>
    </row>
    <row r="1790" spans="1:10" x14ac:dyDescent="0.2">
      <c r="A1790" s="37">
        <v>31653</v>
      </c>
      <c r="B1790" s="35" t="s">
        <v>1661</v>
      </c>
      <c r="C1790" s="27">
        <v>41607</v>
      </c>
      <c r="D1790" s="23" t="s">
        <v>11722</v>
      </c>
      <c r="E1790" s="23" t="s">
        <v>4662</v>
      </c>
      <c r="F1790" s="23" t="s">
        <v>3</v>
      </c>
      <c r="G1790" s="23">
        <v>211001</v>
      </c>
      <c r="H1790" s="23" t="s">
        <v>5232</v>
      </c>
      <c r="I1790" s="23" t="s">
        <v>5232</v>
      </c>
      <c r="J1790" s="24" t="str">
        <f t="shared" si="27"/>
        <v>Nov-13</v>
      </c>
    </row>
    <row r="1791" spans="1:10" x14ac:dyDescent="0.2">
      <c r="A1791" s="37">
        <v>31662</v>
      </c>
      <c r="B1791" s="35" t="s">
        <v>1662</v>
      </c>
      <c r="C1791" s="27">
        <v>41608</v>
      </c>
      <c r="D1791" s="23" t="s">
        <v>11723</v>
      </c>
      <c r="E1791" s="23" t="s">
        <v>4716</v>
      </c>
      <c r="F1791" s="23" t="s">
        <v>8</v>
      </c>
      <c r="G1791" s="23">
        <v>416410</v>
      </c>
      <c r="H1791" s="23" t="s">
        <v>5234</v>
      </c>
      <c r="I1791" s="23" t="s">
        <v>5234</v>
      </c>
      <c r="J1791" s="24" t="str">
        <f t="shared" si="27"/>
        <v>Nov-13</v>
      </c>
    </row>
    <row r="1792" spans="1:10" x14ac:dyDescent="0.2">
      <c r="A1792" s="37">
        <v>31663</v>
      </c>
      <c r="B1792" s="35" t="s">
        <v>1663</v>
      </c>
      <c r="C1792" s="27">
        <v>41608</v>
      </c>
      <c r="D1792" s="23" t="s">
        <v>11724</v>
      </c>
      <c r="E1792" s="23" t="s">
        <v>4664</v>
      </c>
      <c r="F1792" s="23" t="s">
        <v>8</v>
      </c>
      <c r="G1792" s="23">
        <v>410218</v>
      </c>
      <c r="H1792" s="23" t="s">
        <v>5234</v>
      </c>
      <c r="I1792" s="23" t="s">
        <v>5234</v>
      </c>
      <c r="J1792" s="24" t="str">
        <f t="shared" si="27"/>
        <v>Nov-13</v>
      </c>
    </row>
    <row r="1793" spans="1:10" x14ac:dyDescent="0.2">
      <c r="A1793" s="37">
        <v>31666</v>
      </c>
      <c r="B1793" s="35" t="s">
        <v>1664</v>
      </c>
      <c r="C1793" s="27">
        <v>41608</v>
      </c>
      <c r="D1793" s="23" t="s">
        <v>11725</v>
      </c>
      <c r="E1793" s="23" t="s">
        <v>4684</v>
      </c>
      <c r="F1793" s="23" t="s">
        <v>6</v>
      </c>
      <c r="G1793" s="23">
        <v>462023</v>
      </c>
      <c r="H1793" s="23" t="s">
        <v>5234</v>
      </c>
      <c r="I1793" s="23" t="s">
        <v>5481</v>
      </c>
      <c r="J1793" s="24" t="str">
        <f t="shared" si="27"/>
        <v>Nov-13</v>
      </c>
    </row>
    <row r="1794" spans="1:10" x14ac:dyDescent="0.2">
      <c r="A1794" s="37">
        <v>31675</v>
      </c>
      <c r="B1794" s="35" t="s">
        <v>1665</v>
      </c>
      <c r="C1794" s="27">
        <v>41608</v>
      </c>
      <c r="D1794" s="23" t="s">
        <v>9842</v>
      </c>
      <c r="E1794" s="23" t="s">
        <v>4600</v>
      </c>
      <c r="F1794" s="23" t="s">
        <v>8</v>
      </c>
      <c r="G1794" s="23">
        <v>400059</v>
      </c>
      <c r="H1794" s="23" t="s">
        <v>5234</v>
      </c>
      <c r="I1794" s="23" t="s">
        <v>5234</v>
      </c>
      <c r="J1794" s="24" t="str">
        <f t="shared" ref="J1794:J1857" si="28">TEXT(C1794,"mmm-yy")</f>
        <v>Nov-13</v>
      </c>
    </row>
    <row r="1795" spans="1:10" x14ac:dyDescent="0.2">
      <c r="A1795" s="37">
        <v>31676</v>
      </c>
      <c r="B1795" s="35" t="s">
        <v>1666</v>
      </c>
      <c r="C1795" s="27">
        <v>41608</v>
      </c>
      <c r="D1795" s="23" t="s">
        <v>11726</v>
      </c>
      <c r="E1795" s="23" t="s">
        <v>4607</v>
      </c>
      <c r="F1795" s="23" t="s">
        <v>8</v>
      </c>
      <c r="G1795" s="23">
        <v>411004</v>
      </c>
      <c r="H1795" s="23" t="s">
        <v>5234</v>
      </c>
      <c r="I1795" s="23" t="s">
        <v>5234</v>
      </c>
      <c r="J1795" s="24" t="str">
        <f t="shared" si="28"/>
        <v>Nov-13</v>
      </c>
    </row>
    <row r="1796" spans="1:10" x14ac:dyDescent="0.2">
      <c r="A1796" s="37">
        <v>31679</v>
      </c>
      <c r="B1796" s="35" t="s">
        <v>6852</v>
      </c>
      <c r="C1796" s="27">
        <v>41608</v>
      </c>
      <c r="D1796" s="23" t="s">
        <v>11727</v>
      </c>
      <c r="E1796" s="23" t="s">
        <v>4604</v>
      </c>
      <c r="F1796" s="23" t="s">
        <v>2</v>
      </c>
      <c r="G1796" s="23">
        <v>141003</v>
      </c>
      <c r="H1796" s="23" t="s">
        <v>5232</v>
      </c>
      <c r="I1796" s="23" t="s">
        <v>5232</v>
      </c>
      <c r="J1796" s="24" t="str">
        <f t="shared" si="28"/>
        <v>Nov-13</v>
      </c>
    </row>
    <row r="1797" spans="1:10" x14ac:dyDescent="0.2">
      <c r="A1797" s="37">
        <v>31680</v>
      </c>
      <c r="B1797" s="35" t="s">
        <v>1667</v>
      </c>
      <c r="C1797" s="27">
        <v>41610</v>
      </c>
      <c r="D1797" s="23" t="s">
        <v>9843</v>
      </c>
      <c r="E1797" s="23" t="s">
        <v>4663</v>
      </c>
      <c r="F1797" s="23" t="s">
        <v>3</v>
      </c>
      <c r="G1797" s="23">
        <v>226018</v>
      </c>
      <c r="H1797" s="23" t="s">
        <v>5232</v>
      </c>
      <c r="I1797" s="23" t="s">
        <v>5232</v>
      </c>
      <c r="J1797" s="24" t="str">
        <f t="shared" si="28"/>
        <v>Dec-13</v>
      </c>
    </row>
    <row r="1798" spans="1:10" x14ac:dyDescent="0.2">
      <c r="A1798" s="37">
        <v>31682</v>
      </c>
      <c r="B1798" s="35" t="s">
        <v>1668</v>
      </c>
      <c r="C1798" s="27">
        <v>41610</v>
      </c>
      <c r="D1798" s="23" t="s">
        <v>11728</v>
      </c>
      <c r="E1798" s="23" t="s">
        <v>4637</v>
      </c>
      <c r="F1798" s="23" t="s">
        <v>2</v>
      </c>
      <c r="G1798" s="23">
        <v>143001</v>
      </c>
      <c r="H1798" s="23" t="s">
        <v>5232</v>
      </c>
      <c r="I1798" s="23" t="s">
        <v>5232</v>
      </c>
      <c r="J1798" s="24" t="str">
        <f t="shared" si="28"/>
        <v>Dec-13</v>
      </c>
    </row>
    <row r="1799" spans="1:10" x14ac:dyDescent="0.2">
      <c r="A1799" s="37">
        <v>31685</v>
      </c>
      <c r="B1799" s="35" t="s">
        <v>1669</v>
      </c>
      <c r="C1799" s="27">
        <v>41610</v>
      </c>
      <c r="D1799" s="23" t="s">
        <v>9844</v>
      </c>
      <c r="E1799" s="23" t="s">
        <v>4674</v>
      </c>
      <c r="F1799" s="23" t="s">
        <v>6</v>
      </c>
      <c r="G1799" s="23">
        <v>452010</v>
      </c>
      <c r="H1799" s="23" t="s">
        <v>5234</v>
      </c>
      <c r="I1799" s="23" t="s">
        <v>5481</v>
      </c>
      <c r="J1799" s="24" t="str">
        <f t="shared" si="28"/>
        <v>Dec-13</v>
      </c>
    </row>
    <row r="1800" spans="1:10" x14ac:dyDescent="0.2">
      <c r="A1800" s="37">
        <v>31688</v>
      </c>
      <c r="B1800" s="35" t="s">
        <v>1670</v>
      </c>
      <c r="C1800" s="27">
        <v>41610</v>
      </c>
      <c r="D1800" s="23" t="s">
        <v>11729</v>
      </c>
      <c r="E1800" s="23" t="s">
        <v>4621</v>
      </c>
      <c r="F1800" s="23" t="s">
        <v>8</v>
      </c>
      <c r="G1800" s="23">
        <v>401107</v>
      </c>
      <c r="H1800" s="23" t="s">
        <v>5234</v>
      </c>
      <c r="I1800" s="23" t="s">
        <v>5234</v>
      </c>
      <c r="J1800" s="24" t="str">
        <f t="shared" si="28"/>
        <v>Dec-13</v>
      </c>
    </row>
    <row r="1801" spans="1:10" x14ac:dyDescent="0.2">
      <c r="A1801" s="37">
        <v>31690</v>
      </c>
      <c r="B1801" s="35" t="s">
        <v>1671</v>
      </c>
      <c r="C1801" s="27">
        <v>41610</v>
      </c>
      <c r="D1801" s="23" t="s">
        <v>9845</v>
      </c>
      <c r="E1801" s="23" t="s">
        <v>4600</v>
      </c>
      <c r="F1801" s="23" t="s">
        <v>8</v>
      </c>
      <c r="G1801" s="23">
        <v>400078</v>
      </c>
      <c r="H1801" s="23" t="s">
        <v>5234</v>
      </c>
      <c r="I1801" s="23" t="s">
        <v>5234</v>
      </c>
      <c r="J1801" s="24" t="str">
        <f t="shared" si="28"/>
        <v>Dec-13</v>
      </c>
    </row>
    <row r="1802" spans="1:10" x14ac:dyDescent="0.2">
      <c r="A1802" s="37">
        <v>31691</v>
      </c>
      <c r="B1802" s="35" t="s">
        <v>1672</v>
      </c>
      <c r="C1802" s="27">
        <v>41610</v>
      </c>
      <c r="D1802" s="23" t="s">
        <v>9846</v>
      </c>
      <c r="E1802" s="23" t="s">
        <v>4600</v>
      </c>
      <c r="F1802" s="23" t="s">
        <v>8</v>
      </c>
      <c r="G1802" s="23">
        <v>410209</v>
      </c>
      <c r="H1802" s="23" t="s">
        <v>5234</v>
      </c>
      <c r="I1802" s="23" t="s">
        <v>5234</v>
      </c>
      <c r="J1802" s="24" t="str">
        <f t="shared" si="28"/>
        <v>Dec-13</v>
      </c>
    </row>
    <row r="1803" spans="1:10" x14ac:dyDescent="0.2">
      <c r="A1803" s="37">
        <v>31697</v>
      </c>
      <c r="B1803" s="35" t="s">
        <v>1673</v>
      </c>
      <c r="C1803" s="27">
        <v>41611</v>
      </c>
      <c r="D1803" s="23" t="s">
        <v>9847</v>
      </c>
      <c r="E1803" s="23" t="s">
        <v>4633</v>
      </c>
      <c r="F1803" s="23" t="s">
        <v>8</v>
      </c>
      <c r="G1803" s="23">
        <v>422005</v>
      </c>
      <c r="H1803" s="23" t="s">
        <v>5234</v>
      </c>
      <c r="I1803" s="23" t="s">
        <v>5234</v>
      </c>
      <c r="J1803" s="24" t="str">
        <f t="shared" si="28"/>
        <v>Dec-13</v>
      </c>
    </row>
    <row r="1804" spans="1:10" x14ac:dyDescent="0.2">
      <c r="A1804" s="37">
        <v>31699</v>
      </c>
      <c r="B1804" s="35" t="s">
        <v>1674</v>
      </c>
      <c r="C1804" s="27">
        <v>41611</v>
      </c>
      <c r="D1804" s="23" t="s">
        <v>9848</v>
      </c>
      <c r="E1804" s="23" t="s">
        <v>4722</v>
      </c>
      <c r="F1804" s="23" t="s">
        <v>8</v>
      </c>
      <c r="G1804" s="23">
        <v>416008</v>
      </c>
      <c r="H1804" s="23" t="s">
        <v>5234</v>
      </c>
      <c r="I1804" s="23" t="s">
        <v>5234</v>
      </c>
      <c r="J1804" s="24" t="str">
        <f t="shared" si="28"/>
        <v>Dec-13</v>
      </c>
    </row>
    <row r="1805" spans="1:10" x14ac:dyDescent="0.2">
      <c r="A1805" s="37">
        <v>31701</v>
      </c>
      <c r="B1805" s="35" t="s">
        <v>1675</v>
      </c>
      <c r="C1805" s="27">
        <v>41611</v>
      </c>
      <c r="D1805" s="23" t="s">
        <v>11730</v>
      </c>
      <c r="E1805" s="23" t="s">
        <v>4737</v>
      </c>
      <c r="F1805" s="23" t="s">
        <v>8</v>
      </c>
      <c r="G1805" s="23">
        <v>414001</v>
      </c>
      <c r="H1805" s="23" t="s">
        <v>5234</v>
      </c>
      <c r="I1805" s="23" t="s">
        <v>5234</v>
      </c>
      <c r="J1805" s="24" t="str">
        <f t="shared" si="28"/>
        <v>Dec-13</v>
      </c>
    </row>
    <row r="1806" spans="1:10" x14ac:dyDescent="0.2">
      <c r="A1806" s="37">
        <v>31703</v>
      </c>
      <c r="B1806" s="35" t="s">
        <v>1676</v>
      </c>
      <c r="C1806" s="27">
        <v>41611</v>
      </c>
      <c r="D1806" s="23" t="s">
        <v>11731</v>
      </c>
      <c r="E1806" s="23" t="s">
        <v>4621</v>
      </c>
      <c r="F1806" s="23" t="s">
        <v>8</v>
      </c>
      <c r="G1806" s="23">
        <v>400709</v>
      </c>
      <c r="H1806" s="23" t="s">
        <v>5234</v>
      </c>
      <c r="I1806" s="23" t="s">
        <v>5234</v>
      </c>
      <c r="J1806" s="24" t="str">
        <f t="shared" si="28"/>
        <v>Dec-13</v>
      </c>
    </row>
    <row r="1807" spans="1:10" x14ac:dyDescent="0.2">
      <c r="A1807" s="37">
        <v>31705</v>
      </c>
      <c r="B1807" s="35" t="s">
        <v>1677</v>
      </c>
      <c r="C1807" s="27">
        <v>41611</v>
      </c>
      <c r="D1807" s="23" t="s">
        <v>9849</v>
      </c>
      <c r="E1807" s="23" t="s">
        <v>4600</v>
      </c>
      <c r="F1807" s="23" t="s">
        <v>8</v>
      </c>
      <c r="G1807" s="23">
        <v>400069</v>
      </c>
      <c r="H1807" s="23" t="s">
        <v>5234</v>
      </c>
      <c r="I1807" s="23" t="s">
        <v>5234</v>
      </c>
      <c r="J1807" s="24" t="str">
        <f t="shared" si="28"/>
        <v>Dec-13</v>
      </c>
    </row>
    <row r="1808" spans="1:10" x14ac:dyDescent="0.2">
      <c r="A1808" s="37">
        <v>31707</v>
      </c>
      <c r="B1808" s="35" t="s">
        <v>1678</v>
      </c>
      <c r="C1808" s="27">
        <v>41611</v>
      </c>
      <c r="D1808" s="23" t="s">
        <v>9850</v>
      </c>
      <c r="E1808" s="23" t="s">
        <v>4674</v>
      </c>
      <c r="F1808" s="23" t="s">
        <v>6</v>
      </c>
      <c r="G1808" s="23">
        <v>452001</v>
      </c>
      <c r="H1808" s="23" t="s">
        <v>5234</v>
      </c>
      <c r="I1808" s="23" t="s">
        <v>5481</v>
      </c>
      <c r="J1808" s="24" t="str">
        <f t="shared" si="28"/>
        <v>Dec-13</v>
      </c>
    </row>
    <row r="1809" spans="1:10" x14ac:dyDescent="0.2">
      <c r="A1809" s="37">
        <v>31725</v>
      </c>
      <c r="B1809" s="35" t="s">
        <v>16490</v>
      </c>
      <c r="C1809" s="27">
        <v>41613</v>
      </c>
      <c r="D1809" s="23" t="s">
        <v>9851</v>
      </c>
      <c r="E1809" s="23" t="s">
        <v>4825</v>
      </c>
      <c r="F1809" s="23" t="s">
        <v>5</v>
      </c>
      <c r="G1809" s="23">
        <v>577005</v>
      </c>
      <c r="H1809" s="23" t="s">
        <v>5233</v>
      </c>
      <c r="I1809" s="23" t="s">
        <v>5233</v>
      </c>
      <c r="J1809" s="24" t="str">
        <f t="shared" si="28"/>
        <v>Dec-13</v>
      </c>
    </row>
    <row r="1810" spans="1:10" x14ac:dyDescent="0.2">
      <c r="A1810" s="37">
        <v>31731</v>
      </c>
      <c r="B1810" s="35" t="s">
        <v>1679</v>
      </c>
      <c r="C1810" s="27">
        <v>41613</v>
      </c>
      <c r="D1810" s="23" t="s">
        <v>9852</v>
      </c>
      <c r="E1810" s="23" t="s">
        <v>4601</v>
      </c>
      <c r="F1810" s="23" t="s">
        <v>5</v>
      </c>
      <c r="G1810" s="23">
        <v>560011</v>
      </c>
      <c r="H1810" s="23" t="s">
        <v>5233</v>
      </c>
      <c r="I1810" s="23" t="s">
        <v>5233</v>
      </c>
      <c r="J1810" s="24" t="str">
        <f t="shared" si="28"/>
        <v>Dec-13</v>
      </c>
    </row>
    <row r="1811" spans="1:10" x14ac:dyDescent="0.2">
      <c r="A1811" s="37">
        <v>31734</v>
      </c>
      <c r="B1811" s="35" t="s">
        <v>1680</v>
      </c>
      <c r="C1811" s="27">
        <v>41613</v>
      </c>
      <c r="D1811" s="23" t="s">
        <v>9853</v>
      </c>
      <c r="E1811" s="23" t="s">
        <v>4601</v>
      </c>
      <c r="F1811" s="23" t="s">
        <v>5</v>
      </c>
      <c r="G1811" s="23">
        <v>560017</v>
      </c>
      <c r="H1811" s="23" t="s">
        <v>5233</v>
      </c>
      <c r="I1811" s="23" t="s">
        <v>5233</v>
      </c>
      <c r="J1811" s="24" t="str">
        <f t="shared" si="28"/>
        <v>Dec-13</v>
      </c>
    </row>
    <row r="1812" spans="1:10" x14ac:dyDescent="0.2">
      <c r="A1812" s="37">
        <v>31737</v>
      </c>
      <c r="B1812" s="35" t="s">
        <v>1681</v>
      </c>
      <c r="C1812" s="27">
        <v>41613</v>
      </c>
      <c r="D1812" s="23" t="s">
        <v>9854</v>
      </c>
      <c r="E1812" s="23" t="s">
        <v>4601</v>
      </c>
      <c r="F1812" s="23" t="s">
        <v>5</v>
      </c>
      <c r="G1812" s="23">
        <v>560055</v>
      </c>
      <c r="H1812" s="23" t="s">
        <v>5233</v>
      </c>
      <c r="I1812" s="23" t="s">
        <v>5233</v>
      </c>
      <c r="J1812" s="24" t="str">
        <f t="shared" si="28"/>
        <v>Dec-13</v>
      </c>
    </row>
    <row r="1813" spans="1:10" x14ac:dyDescent="0.2">
      <c r="A1813" s="37">
        <v>31749</v>
      </c>
      <c r="B1813" s="35" t="s">
        <v>1682</v>
      </c>
      <c r="C1813" s="27">
        <v>41614</v>
      </c>
      <c r="D1813" s="23" t="s">
        <v>11732</v>
      </c>
      <c r="E1813" s="23" t="s">
        <v>4621</v>
      </c>
      <c r="F1813" s="23" t="s">
        <v>8</v>
      </c>
      <c r="G1813" s="23">
        <v>400601</v>
      </c>
      <c r="H1813" s="23" t="s">
        <v>5234</v>
      </c>
      <c r="I1813" s="23" t="s">
        <v>5234</v>
      </c>
      <c r="J1813" s="24" t="str">
        <f t="shared" si="28"/>
        <v>Dec-13</v>
      </c>
    </row>
    <row r="1814" spans="1:10" x14ac:dyDescent="0.2">
      <c r="A1814" s="37">
        <v>31753</v>
      </c>
      <c r="B1814" s="35" t="s">
        <v>1683</v>
      </c>
      <c r="C1814" s="27">
        <v>41614</v>
      </c>
      <c r="D1814" s="23" t="s">
        <v>11733</v>
      </c>
      <c r="E1814" s="23" t="s">
        <v>4621</v>
      </c>
      <c r="F1814" s="23" t="s">
        <v>8</v>
      </c>
      <c r="G1814" s="23">
        <v>401105</v>
      </c>
      <c r="H1814" s="23" t="s">
        <v>5234</v>
      </c>
      <c r="I1814" s="23" t="s">
        <v>5234</v>
      </c>
      <c r="J1814" s="24" t="str">
        <f t="shared" si="28"/>
        <v>Dec-13</v>
      </c>
    </row>
    <row r="1815" spans="1:10" x14ac:dyDescent="0.2">
      <c r="A1815" s="37">
        <v>31757</v>
      </c>
      <c r="B1815" s="35" t="s">
        <v>8269</v>
      </c>
      <c r="C1815" s="27">
        <v>41614</v>
      </c>
      <c r="D1815" s="23" t="s">
        <v>9855</v>
      </c>
      <c r="E1815" s="23" t="s">
        <v>4660</v>
      </c>
      <c r="F1815" s="23" t="s">
        <v>3</v>
      </c>
      <c r="G1815" s="23">
        <v>208001</v>
      </c>
      <c r="H1815" s="23" t="s">
        <v>5232</v>
      </c>
      <c r="I1815" s="23" t="s">
        <v>5232</v>
      </c>
      <c r="J1815" s="24" t="str">
        <f t="shared" si="28"/>
        <v>Dec-13</v>
      </c>
    </row>
    <row r="1816" spans="1:10" x14ac:dyDescent="0.2">
      <c r="A1816" s="37">
        <v>31760</v>
      </c>
      <c r="B1816" s="35" t="s">
        <v>1684</v>
      </c>
      <c r="C1816" s="27">
        <v>41614</v>
      </c>
      <c r="D1816" s="23" t="s">
        <v>9856</v>
      </c>
      <c r="E1816" s="23" t="s">
        <v>4650</v>
      </c>
      <c r="F1816" s="23" t="s">
        <v>4590</v>
      </c>
      <c r="G1816" s="23">
        <v>120613</v>
      </c>
      <c r="H1816" s="23" t="s">
        <v>5232</v>
      </c>
      <c r="I1816" s="23" t="s">
        <v>5232</v>
      </c>
      <c r="J1816" s="24" t="str">
        <f t="shared" si="28"/>
        <v>Dec-13</v>
      </c>
    </row>
    <row r="1817" spans="1:10" x14ac:dyDescent="0.2">
      <c r="A1817" s="37">
        <v>31761</v>
      </c>
      <c r="B1817" s="35" t="s">
        <v>1685</v>
      </c>
      <c r="C1817" s="27">
        <v>41614</v>
      </c>
      <c r="D1817" s="23" t="s">
        <v>11734</v>
      </c>
      <c r="E1817" s="23" t="s">
        <v>4660</v>
      </c>
      <c r="F1817" s="23" t="s">
        <v>3</v>
      </c>
      <c r="G1817" s="23">
        <v>208020</v>
      </c>
      <c r="H1817" s="23" t="s">
        <v>5232</v>
      </c>
      <c r="I1817" s="23" t="s">
        <v>5232</v>
      </c>
      <c r="J1817" s="24" t="str">
        <f t="shared" si="28"/>
        <v>Dec-13</v>
      </c>
    </row>
    <row r="1818" spans="1:10" x14ac:dyDescent="0.2">
      <c r="A1818" s="37">
        <v>31773</v>
      </c>
      <c r="B1818" s="35" t="s">
        <v>1686</v>
      </c>
      <c r="C1818" s="27">
        <v>41618</v>
      </c>
      <c r="D1818" s="23" t="s">
        <v>9857</v>
      </c>
      <c r="E1818" s="23" t="s">
        <v>4660</v>
      </c>
      <c r="F1818" s="23" t="s">
        <v>3</v>
      </c>
      <c r="G1818" s="23">
        <v>208012</v>
      </c>
      <c r="H1818" s="23" t="s">
        <v>5232</v>
      </c>
      <c r="I1818" s="23" t="s">
        <v>5232</v>
      </c>
      <c r="J1818" s="24" t="str">
        <f t="shared" si="28"/>
        <v>Dec-13</v>
      </c>
    </row>
    <row r="1819" spans="1:10" x14ac:dyDescent="0.2">
      <c r="A1819" s="37">
        <v>31775</v>
      </c>
      <c r="B1819" s="35" t="s">
        <v>1687</v>
      </c>
      <c r="C1819" s="27">
        <v>41618</v>
      </c>
      <c r="D1819" s="23" t="s">
        <v>11735</v>
      </c>
      <c r="E1819" s="23" t="s">
        <v>4607</v>
      </c>
      <c r="F1819" s="23" t="s">
        <v>8</v>
      </c>
      <c r="G1819" s="23">
        <v>411014</v>
      </c>
      <c r="H1819" s="23" t="s">
        <v>5234</v>
      </c>
      <c r="I1819" s="23" t="s">
        <v>5234</v>
      </c>
      <c r="J1819" s="24" t="str">
        <f t="shared" si="28"/>
        <v>Dec-13</v>
      </c>
    </row>
    <row r="1820" spans="1:10" x14ac:dyDescent="0.2">
      <c r="A1820" s="37">
        <v>31779</v>
      </c>
      <c r="B1820" s="35" t="s">
        <v>1688</v>
      </c>
      <c r="C1820" s="27">
        <v>41618</v>
      </c>
      <c r="D1820" s="23" t="s">
        <v>11736</v>
      </c>
      <c r="E1820" s="23" t="s">
        <v>4607</v>
      </c>
      <c r="F1820" s="23" t="s">
        <v>8</v>
      </c>
      <c r="G1820" s="23">
        <v>411014</v>
      </c>
      <c r="H1820" s="23" t="s">
        <v>5234</v>
      </c>
      <c r="I1820" s="23" t="s">
        <v>5234</v>
      </c>
      <c r="J1820" s="24" t="str">
        <f t="shared" si="28"/>
        <v>Dec-13</v>
      </c>
    </row>
    <row r="1821" spans="1:10" x14ac:dyDescent="0.2">
      <c r="A1821" s="37">
        <v>31783</v>
      </c>
      <c r="B1821" s="35" t="s">
        <v>1689</v>
      </c>
      <c r="C1821" s="27">
        <v>41618</v>
      </c>
      <c r="D1821" s="23" t="s">
        <v>11737</v>
      </c>
      <c r="E1821" s="23" t="s">
        <v>4737</v>
      </c>
      <c r="F1821" s="23" t="s">
        <v>8</v>
      </c>
      <c r="G1821" s="23">
        <v>414003</v>
      </c>
      <c r="H1821" s="23" t="s">
        <v>5234</v>
      </c>
      <c r="I1821" s="23" t="s">
        <v>5234</v>
      </c>
      <c r="J1821" s="24" t="str">
        <f t="shared" si="28"/>
        <v>Dec-13</v>
      </c>
    </row>
    <row r="1822" spans="1:10" x14ac:dyDescent="0.2">
      <c r="A1822" s="37">
        <v>31785</v>
      </c>
      <c r="B1822" s="35" t="s">
        <v>1690</v>
      </c>
      <c r="C1822" s="27">
        <v>41618</v>
      </c>
      <c r="D1822" s="23" t="s">
        <v>11738</v>
      </c>
      <c r="E1822" s="23" t="s">
        <v>4601</v>
      </c>
      <c r="F1822" s="23" t="s">
        <v>5</v>
      </c>
      <c r="G1822" s="23">
        <v>560075</v>
      </c>
      <c r="H1822" s="23" t="s">
        <v>5233</v>
      </c>
      <c r="I1822" s="23" t="s">
        <v>5233</v>
      </c>
      <c r="J1822" s="24" t="str">
        <f t="shared" si="28"/>
        <v>Dec-13</v>
      </c>
    </row>
    <row r="1823" spans="1:10" x14ac:dyDescent="0.2">
      <c r="A1823" s="37">
        <v>31787</v>
      </c>
      <c r="B1823" s="35" t="s">
        <v>1691</v>
      </c>
      <c r="C1823" s="27">
        <v>41618</v>
      </c>
      <c r="D1823" s="23" t="s">
        <v>9858</v>
      </c>
      <c r="E1823" s="23" t="s">
        <v>4607</v>
      </c>
      <c r="F1823" s="23" t="s">
        <v>8</v>
      </c>
      <c r="G1823" s="23">
        <v>413801</v>
      </c>
      <c r="H1823" s="23" t="s">
        <v>5234</v>
      </c>
      <c r="I1823" s="23" t="s">
        <v>5234</v>
      </c>
      <c r="J1823" s="24" t="str">
        <f t="shared" si="28"/>
        <v>Dec-13</v>
      </c>
    </row>
    <row r="1824" spans="1:10" x14ac:dyDescent="0.2">
      <c r="A1824" s="37">
        <v>31791</v>
      </c>
      <c r="B1824" s="35" t="s">
        <v>1692</v>
      </c>
      <c r="C1824" s="27">
        <v>41618</v>
      </c>
      <c r="D1824" s="23" t="s">
        <v>11739</v>
      </c>
      <c r="E1824" s="23" t="s">
        <v>4664</v>
      </c>
      <c r="F1824" s="23" t="s">
        <v>8</v>
      </c>
      <c r="G1824" s="23">
        <v>410218</v>
      </c>
      <c r="H1824" s="23" t="s">
        <v>5234</v>
      </c>
      <c r="I1824" s="23" t="s">
        <v>5234</v>
      </c>
      <c r="J1824" s="24" t="str">
        <f t="shared" si="28"/>
        <v>Dec-13</v>
      </c>
    </row>
    <row r="1825" spans="1:10" x14ac:dyDescent="0.2">
      <c r="A1825" s="37">
        <v>31792</v>
      </c>
      <c r="B1825" s="35" t="s">
        <v>1693</v>
      </c>
      <c r="C1825" s="27">
        <v>41618</v>
      </c>
      <c r="D1825" s="23" t="s">
        <v>11740</v>
      </c>
      <c r="E1825" s="23" t="s">
        <v>4607</v>
      </c>
      <c r="F1825" s="23" t="s">
        <v>8</v>
      </c>
      <c r="G1825" s="23">
        <v>411051</v>
      </c>
      <c r="H1825" s="23" t="s">
        <v>5234</v>
      </c>
      <c r="I1825" s="23" t="s">
        <v>5234</v>
      </c>
      <c r="J1825" s="24" t="str">
        <f t="shared" si="28"/>
        <v>Dec-13</v>
      </c>
    </row>
    <row r="1826" spans="1:10" x14ac:dyDescent="0.2">
      <c r="A1826" s="37">
        <v>31794</v>
      </c>
      <c r="B1826" s="35" t="s">
        <v>1694</v>
      </c>
      <c r="C1826" s="27">
        <v>41619</v>
      </c>
      <c r="D1826" s="23" t="s">
        <v>11741</v>
      </c>
      <c r="E1826" s="23" t="s">
        <v>4633</v>
      </c>
      <c r="F1826" s="23" t="s">
        <v>8</v>
      </c>
      <c r="G1826" s="23">
        <v>422002</v>
      </c>
      <c r="H1826" s="23" t="s">
        <v>5234</v>
      </c>
      <c r="I1826" s="23" t="s">
        <v>5234</v>
      </c>
      <c r="J1826" s="24" t="str">
        <f t="shared" si="28"/>
        <v>Dec-13</v>
      </c>
    </row>
    <row r="1827" spans="1:10" x14ac:dyDescent="0.2">
      <c r="A1827" s="37">
        <v>31797</v>
      </c>
      <c r="B1827" s="35" t="s">
        <v>1695</v>
      </c>
      <c r="C1827" s="27">
        <v>41619</v>
      </c>
      <c r="D1827" s="23" t="s">
        <v>9859</v>
      </c>
      <c r="E1827" s="23" t="s">
        <v>4607</v>
      </c>
      <c r="F1827" s="23" t="s">
        <v>8</v>
      </c>
      <c r="G1827" s="23">
        <v>412207</v>
      </c>
      <c r="H1827" s="23" t="s">
        <v>5234</v>
      </c>
      <c r="I1827" s="23" t="s">
        <v>5234</v>
      </c>
      <c r="J1827" s="24" t="str">
        <f t="shared" si="28"/>
        <v>Dec-13</v>
      </c>
    </row>
    <row r="1828" spans="1:10" x14ac:dyDescent="0.2">
      <c r="A1828" s="37">
        <v>31799</v>
      </c>
      <c r="B1828" s="35" t="s">
        <v>7350</v>
      </c>
      <c r="C1828" s="27">
        <v>41619</v>
      </c>
      <c r="D1828" s="23" t="s">
        <v>11742</v>
      </c>
      <c r="E1828" s="23" t="s">
        <v>4633</v>
      </c>
      <c r="F1828" s="23" t="s">
        <v>8</v>
      </c>
      <c r="G1828" s="23">
        <v>422303</v>
      </c>
      <c r="H1828" s="23" t="s">
        <v>5234</v>
      </c>
      <c r="I1828" s="23" t="s">
        <v>5234</v>
      </c>
      <c r="J1828" s="24" t="str">
        <f t="shared" si="28"/>
        <v>Dec-13</v>
      </c>
    </row>
    <row r="1829" spans="1:10" x14ac:dyDescent="0.2">
      <c r="A1829" s="37">
        <v>31801</v>
      </c>
      <c r="B1829" s="35" t="s">
        <v>1696</v>
      </c>
      <c r="C1829" s="27">
        <v>41619</v>
      </c>
      <c r="D1829" s="23" t="s">
        <v>11743</v>
      </c>
      <c r="E1829" s="23" t="s">
        <v>4744</v>
      </c>
      <c r="F1829" s="23" t="s">
        <v>7</v>
      </c>
      <c r="G1829" s="23">
        <v>515001</v>
      </c>
      <c r="H1829" s="23" t="s">
        <v>5233</v>
      </c>
      <c r="I1829" s="23" t="s">
        <v>5481</v>
      </c>
      <c r="J1829" s="24" t="str">
        <f t="shared" si="28"/>
        <v>Dec-13</v>
      </c>
    </row>
    <row r="1830" spans="1:10" x14ac:dyDescent="0.2">
      <c r="A1830" s="37">
        <v>31811</v>
      </c>
      <c r="B1830" s="35" t="s">
        <v>1697</v>
      </c>
      <c r="C1830" s="27">
        <v>41619</v>
      </c>
      <c r="D1830" s="23" t="s">
        <v>9860</v>
      </c>
      <c r="E1830" s="23" t="s">
        <v>4656</v>
      </c>
      <c r="F1830" s="23" t="s">
        <v>4655</v>
      </c>
      <c r="G1830" s="23">
        <v>230913</v>
      </c>
      <c r="H1830" s="23" t="s">
        <v>5232</v>
      </c>
      <c r="I1830" s="23" t="s">
        <v>5232</v>
      </c>
      <c r="J1830" s="24" t="str">
        <f t="shared" si="28"/>
        <v>Dec-13</v>
      </c>
    </row>
    <row r="1831" spans="1:10" x14ac:dyDescent="0.2">
      <c r="A1831" s="37">
        <v>31813</v>
      </c>
      <c r="B1831" s="35" t="s">
        <v>1698</v>
      </c>
      <c r="C1831" s="27">
        <v>41619</v>
      </c>
      <c r="D1831" s="23" t="s">
        <v>11744</v>
      </c>
      <c r="E1831" s="23" t="s">
        <v>4607</v>
      </c>
      <c r="F1831" s="23" t="s">
        <v>8</v>
      </c>
      <c r="G1831" s="23">
        <v>411027</v>
      </c>
      <c r="H1831" s="23" t="s">
        <v>5234</v>
      </c>
      <c r="I1831" s="23" t="s">
        <v>5234</v>
      </c>
      <c r="J1831" s="24" t="str">
        <f t="shared" si="28"/>
        <v>Dec-13</v>
      </c>
    </row>
    <row r="1832" spans="1:10" x14ac:dyDescent="0.2">
      <c r="A1832" s="37">
        <v>31814</v>
      </c>
      <c r="B1832" s="35" t="s">
        <v>1699</v>
      </c>
      <c r="C1832" s="27">
        <v>41619</v>
      </c>
      <c r="D1832" s="23" t="s">
        <v>11745</v>
      </c>
      <c r="E1832" s="23" t="s">
        <v>4600</v>
      </c>
      <c r="F1832" s="23" t="s">
        <v>8</v>
      </c>
      <c r="G1832" s="23">
        <v>400067</v>
      </c>
      <c r="H1832" s="23" t="s">
        <v>5234</v>
      </c>
      <c r="I1832" s="23" t="s">
        <v>5234</v>
      </c>
      <c r="J1832" s="24" t="str">
        <f t="shared" si="28"/>
        <v>Dec-13</v>
      </c>
    </row>
    <row r="1833" spans="1:10" x14ac:dyDescent="0.2">
      <c r="A1833" s="37">
        <v>31815</v>
      </c>
      <c r="B1833" s="35" t="s">
        <v>1700</v>
      </c>
      <c r="C1833" s="27">
        <v>41620</v>
      </c>
      <c r="D1833" s="23" t="s">
        <v>9862</v>
      </c>
      <c r="E1833" s="23" t="s">
        <v>4600</v>
      </c>
      <c r="F1833" s="23" t="s">
        <v>8</v>
      </c>
      <c r="G1833" s="23">
        <v>400091</v>
      </c>
      <c r="H1833" s="23" t="s">
        <v>5234</v>
      </c>
      <c r="I1833" s="23" t="s">
        <v>5234</v>
      </c>
      <c r="J1833" s="24" t="str">
        <f t="shared" si="28"/>
        <v>Dec-13</v>
      </c>
    </row>
    <row r="1834" spans="1:10" x14ac:dyDescent="0.2">
      <c r="A1834" s="37">
        <v>31817</v>
      </c>
      <c r="B1834" s="35" t="s">
        <v>1701</v>
      </c>
      <c r="C1834" s="27">
        <v>41620</v>
      </c>
      <c r="D1834" s="23" t="s">
        <v>11746</v>
      </c>
      <c r="E1834" s="23" t="s">
        <v>4722</v>
      </c>
      <c r="F1834" s="23" t="s">
        <v>8</v>
      </c>
      <c r="G1834" s="23">
        <v>416003</v>
      </c>
      <c r="H1834" s="23" t="s">
        <v>5234</v>
      </c>
      <c r="I1834" s="23" t="s">
        <v>5234</v>
      </c>
      <c r="J1834" s="24" t="str">
        <f t="shared" si="28"/>
        <v>Dec-13</v>
      </c>
    </row>
    <row r="1835" spans="1:10" x14ac:dyDescent="0.2">
      <c r="A1835" s="37">
        <v>31825</v>
      </c>
      <c r="B1835" s="35" t="s">
        <v>1702</v>
      </c>
      <c r="C1835" s="27">
        <v>41620</v>
      </c>
      <c r="D1835" s="23" t="s">
        <v>11747</v>
      </c>
      <c r="E1835" s="23" t="s">
        <v>4701</v>
      </c>
      <c r="F1835" s="23" t="s">
        <v>4631</v>
      </c>
      <c r="G1835" s="23">
        <v>392001</v>
      </c>
      <c r="H1835" s="23" t="s">
        <v>5234</v>
      </c>
      <c r="I1835" s="23" t="s">
        <v>5234</v>
      </c>
      <c r="J1835" s="24" t="str">
        <f t="shared" si="28"/>
        <v>Dec-13</v>
      </c>
    </row>
    <row r="1836" spans="1:10" x14ac:dyDescent="0.2">
      <c r="A1836" s="37">
        <v>31827</v>
      </c>
      <c r="B1836" s="35" t="s">
        <v>1703</v>
      </c>
      <c r="C1836" s="27">
        <v>41620</v>
      </c>
      <c r="D1836" s="23" t="s">
        <v>9863</v>
      </c>
      <c r="E1836" s="23" t="s">
        <v>4608</v>
      </c>
      <c r="F1836" s="23" t="s">
        <v>0</v>
      </c>
      <c r="G1836" s="23">
        <v>110018</v>
      </c>
      <c r="H1836" s="23" t="s">
        <v>5232</v>
      </c>
      <c r="I1836" s="23" t="s">
        <v>5232</v>
      </c>
      <c r="J1836" s="24" t="str">
        <f t="shared" si="28"/>
        <v>Dec-13</v>
      </c>
    </row>
    <row r="1837" spans="1:10" x14ac:dyDescent="0.2">
      <c r="A1837" s="37">
        <v>31876</v>
      </c>
      <c r="B1837" s="35" t="s">
        <v>1704</v>
      </c>
      <c r="C1837" s="27">
        <v>41625</v>
      </c>
      <c r="D1837" s="23" t="s">
        <v>9864</v>
      </c>
      <c r="E1837" s="23" t="s">
        <v>4682</v>
      </c>
      <c r="F1837" s="23" t="s">
        <v>4590</v>
      </c>
      <c r="G1837" s="23">
        <v>133001</v>
      </c>
      <c r="H1837" s="23" t="s">
        <v>5232</v>
      </c>
      <c r="I1837" s="23" t="s">
        <v>5232</v>
      </c>
      <c r="J1837" s="24" t="str">
        <f t="shared" si="28"/>
        <v>Dec-13</v>
      </c>
    </row>
    <row r="1838" spans="1:10" x14ac:dyDescent="0.2">
      <c r="A1838" s="37">
        <v>31884</v>
      </c>
      <c r="B1838" s="35" t="s">
        <v>1705</v>
      </c>
      <c r="C1838" s="27">
        <v>41625</v>
      </c>
      <c r="D1838" s="23" t="s">
        <v>9865</v>
      </c>
      <c r="E1838" s="23" t="s">
        <v>4623</v>
      </c>
      <c r="F1838" s="23" t="s">
        <v>4622</v>
      </c>
      <c r="G1838" s="23">
        <v>700019</v>
      </c>
      <c r="H1838" s="23" t="s">
        <v>5235</v>
      </c>
      <c r="I1838" s="23" t="s">
        <v>5235</v>
      </c>
      <c r="J1838" s="24" t="str">
        <f t="shared" si="28"/>
        <v>Dec-13</v>
      </c>
    </row>
    <row r="1839" spans="1:10" x14ac:dyDescent="0.2">
      <c r="A1839" s="37">
        <v>31885</v>
      </c>
      <c r="B1839" s="35" t="s">
        <v>7591</v>
      </c>
      <c r="C1839" s="27">
        <v>41625</v>
      </c>
      <c r="D1839" s="23" t="s">
        <v>9866</v>
      </c>
      <c r="E1839" s="23" t="s">
        <v>4637</v>
      </c>
      <c r="F1839" s="23" t="s">
        <v>2</v>
      </c>
      <c r="G1839" s="23">
        <v>143501</v>
      </c>
      <c r="H1839" s="23" t="s">
        <v>5232</v>
      </c>
      <c r="I1839" s="23" t="s">
        <v>5232</v>
      </c>
      <c r="J1839" s="24" t="str">
        <f t="shared" si="28"/>
        <v>Dec-13</v>
      </c>
    </row>
    <row r="1840" spans="1:10" x14ac:dyDescent="0.2">
      <c r="A1840" s="37">
        <v>31899</v>
      </c>
      <c r="B1840" s="35" t="s">
        <v>1706</v>
      </c>
      <c r="C1840" s="27">
        <v>41626</v>
      </c>
      <c r="D1840" s="23" t="s">
        <v>11748</v>
      </c>
      <c r="E1840" s="23" t="s">
        <v>4677</v>
      </c>
      <c r="F1840" s="23" t="s">
        <v>4590</v>
      </c>
      <c r="G1840" s="23">
        <v>123401</v>
      </c>
      <c r="H1840" s="23" t="s">
        <v>5232</v>
      </c>
      <c r="I1840" s="23" t="s">
        <v>5232</v>
      </c>
      <c r="J1840" s="24" t="str">
        <f t="shared" si="28"/>
        <v>Dec-13</v>
      </c>
    </row>
    <row r="1841" spans="1:10" x14ac:dyDescent="0.2">
      <c r="A1841" s="37">
        <v>31915</v>
      </c>
      <c r="B1841" s="35" t="s">
        <v>1707</v>
      </c>
      <c r="C1841" s="27">
        <v>41626</v>
      </c>
      <c r="D1841" s="23" t="s">
        <v>11749</v>
      </c>
      <c r="E1841" s="23" t="s">
        <v>4636</v>
      </c>
      <c r="F1841" s="23" t="s">
        <v>2</v>
      </c>
      <c r="G1841" s="23">
        <v>160069</v>
      </c>
      <c r="H1841" s="23" t="s">
        <v>5232</v>
      </c>
      <c r="I1841" s="23" t="s">
        <v>5232</v>
      </c>
      <c r="J1841" s="24" t="str">
        <f t="shared" si="28"/>
        <v>Dec-13</v>
      </c>
    </row>
    <row r="1842" spans="1:10" x14ac:dyDescent="0.2">
      <c r="A1842" s="37">
        <v>31923</v>
      </c>
      <c r="B1842" s="35" t="s">
        <v>1708</v>
      </c>
      <c r="C1842" s="27">
        <v>41626</v>
      </c>
      <c r="D1842" s="23" t="s">
        <v>11750</v>
      </c>
      <c r="E1842" s="23" t="s">
        <v>4650</v>
      </c>
      <c r="F1842" s="23" t="s">
        <v>4590</v>
      </c>
      <c r="G1842" s="23">
        <v>134109</v>
      </c>
      <c r="H1842" s="23" t="s">
        <v>5232</v>
      </c>
      <c r="I1842" s="23" t="s">
        <v>5232</v>
      </c>
      <c r="J1842" s="24" t="str">
        <f t="shared" si="28"/>
        <v>Dec-13</v>
      </c>
    </row>
    <row r="1843" spans="1:10" x14ac:dyDescent="0.2">
      <c r="A1843" s="37">
        <v>31938</v>
      </c>
      <c r="B1843" s="35" t="s">
        <v>1709</v>
      </c>
      <c r="C1843" s="27">
        <v>41627</v>
      </c>
      <c r="D1843" s="23" t="s">
        <v>11751</v>
      </c>
      <c r="E1843" s="23" t="s">
        <v>4713</v>
      </c>
      <c r="F1843" s="23" t="s">
        <v>4590</v>
      </c>
      <c r="G1843" s="23">
        <v>125005</v>
      </c>
      <c r="H1843" s="23" t="s">
        <v>5232</v>
      </c>
      <c r="I1843" s="23" t="s">
        <v>5232</v>
      </c>
      <c r="J1843" s="24" t="str">
        <f t="shared" si="28"/>
        <v>Dec-13</v>
      </c>
    </row>
    <row r="1844" spans="1:10" x14ac:dyDescent="0.2">
      <c r="A1844" s="37">
        <v>31946</v>
      </c>
      <c r="B1844" s="35" t="s">
        <v>1710</v>
      </c>
      <c r="C1844" s="27">
        <v>41627</v>
      </c>
      <c r="D1844" s="23" t="s">
        <v>11752</v>
      </c>
      <c r="E1844" s="23" t="s">
        <v>4593</v>
      </c>
      <c r="F1844" s="23" t="s">
        <v>0</v>
      </c>
      <c r="G1844" s="23">
        <v>110092</v>
      </c>
      <c r="H1844" s="23" t="s">
        <v>5232</v>
      </c>
      <c r="I1844" s="23" t="s">
        <v>5232</v>
      </c>
      <c r="J1844" s="24" t="str">
        <f t="shared" si="28"/>
        <v>Dec-13</v>
      </c>
    </row>
    <row r="1845" spans="1:10" x14ac:dyDescent="0.2">
      <c r="A1845" s="37">
        <v>31947</v>
      </c>
      <c r="B1845" s="35" t="s">
        <v>1711</v>
      </c>
      <c r="C1845" s="27">
        <v>41628</v>
      </c>
      <c r="D1845" s="23" t="s">
        <v>9868</v>
      </c>
      <c r="E1845" s="23" t="s">
        <v>4608</v>
      </c>
      <c r="F1845" s="23" t="s">
        <v>0</v>
      </c>
      <c r="G1845" s="23">
        <v>110063</v>
      </c>
      <c r="H1845" s="23" t="s">
        <v>5232</v>
      </c>
      <c r="I1845" s="23" t="s">
        <v>5232</v>
      </c>
      <c r="J1845" s="24" t="str">
        <f t="shared" si="28"/>
        <v>Dec-13</v>
      </c>
    </row>
    <row r="1846" spans="1:10" x14ac:dyDescent="0.2">
      <c r="A1846" s="37">
        <v>31949</v>
      </c>
      <c r="B1846" s="35" t="s">
        <v>1712</v>
      </c>
      <c r="C1846" s="27">
        <v>41628</v>
      </c>
      <c r="D1846" s="23" t="s">
        <v>9869</v>
      </c>
      <c r="E1846" s="23" t="s">
        <v>4834</v>
      </c>
      <c r="F1846" s="23" t="s">
        <v>4</v>
      </c>
      <c r="G1846" s="23">
        <v>263153</v>
      </c>
      <c r="H1846" s="23" t="s">
        <v>5232</v>
      </c>
      <c r="I1846" s="23" t="s">
        <v>5232</v>
      </c>
      <c r="J1846" s="24" t="str">
        <f t="shared" si="28"/>
        <v>Dec-13</v>
      </c>
    </row>
    <row r="1847" spans="1:10" x14ac:dyDescent="0.2">
      <c r="A1847" s="37">
        <v>31950</v>
      </c>
      <c r="B1847" s="35" t="s">
        <v>1713</v>
      </c>
      <c r="C1847" s="27">
        <v>41628</v>
      </c>
      <c r="D1847" s="23" t="s">
        <v>9870</v>
      </c>
      <c r="E1847" s="23" t="s">
        <v>4679</v>
      </c>
      <c r="F1847" s="23" t="s">
        <v>4</v>
      </c>
      <c r="G1847" s="23">
        <v>263139</v>
      </c>
      <c r="H1847" s="23" t="s">
        <v>5232</v>
      </c>
      <c r="I1847" s="23" t="s">
        <v>5232</v>
      </c>
      <c r="J1847" s="24" t="str">
        <f t="shared" si="28"/>
        <v>Dec-13</v>
      </c>
    </row>
    <row r="1848" spans="1:10" x14ac:dyDescent="0.2">
      <c r="A1848" s="37">
        <v>31956</v>
      </c>
      <c r="B1848" s="35" t="s">
        <v>1714</v>
      </c>
      <c r="C1848" s="27">
        <v>41628</v>
      </c>
      <c r="D1848" s="23" t="s">
        <v>9871</v>
      </c>
      <c r="E1848" s="23" t="s">
        <v>4660</v>
      </c>
      <c r="F1848" s="23" t="s">
        <v>3</v>
      </c>
      <c r="G1848" s="23">
        <v>208027</v>
      </c>
      <c r="H1848" s="23" t="s">
        <v>5232</v>
      </c>
      <c r="I1848" s="23" t="s">
        <v>5232</v>
      </c>
      <c r="J1848" s="24" t="str">
        <f t="shared" si="28"/>
        <v>Dec-13</v>
      </c>
    </row>
    <row r="1849" spans="1:10" x14ac:dyDescent="0.2">
      <c r="A1849" s="37">
        <v>31957</v>
      </c>
      <c r="B1849" s="35" t="s">
        <v>8270</v>
      </c>
      <c r="C1849" s="27">
        <v>41628</v>
      </c>
      <c r="D1849" s="23" t="s">
        <v>11753</v>
      </c>
      <c r="E1849" s="23" t="s">
        <v>4783</v>
      </c>
      <c r="F1849" s="23" t="s">
        <v>4590</v>
      </c>
      <c r="G1849" s="23">
        <v>124507</v>
      </c>
      <c r="H1849" s="23" t="s">
        <v>5232</v>
      </c>
      <c r="I1849" s="23" t="s">
        <v>5232</v>
      </c>
      <c r="J1849" s="24" t="str">
        <f t="shared" si="28"/>
        <v>Dec-13</v>
      </c>
    </row>
    <row r="1850" spans="1:10" x14ac:dyDescent="0.2">
      <c r="A1850" s="37">
        <v>31973</v>
      </c>
      <c r="B1850" s="35" t="s">
        <v>1715</v>
      </c>
      <c r="C1850" s="27">
        <v>41629</v>
      </c>
      <c r="D1850" s="23" t="s">
        <v>11754</v>
      </c>
      <c r="E1850" s="23" t="s">
        <v>4644</v>
      </c>
      <c r="F1850" s="23" t="s">
        <v>3</v>
      </c>
      <c r="G1850" s="23">
        <v>250002</v>
      </c>
      <c r="H1850" s="23" t="s">
        <v>5232</v>
      </c>
      <c r="I1850" s="23" t="s">
        <v>5232</v>
      </c>
      <c r="J1850" s="24" t="str">
        <f t="shared" si="28"/>
        <v>Dec-13</v>
      </c>
    </row>
    <row r="1851" spans="1:10" x14ac:dyDescent="0.2">
      <c r="A1851" s="37">
        <v>31974</v>
      </c>
      <c r="B1851" s="35" t="s">
        <v>1716</v>
      </c>
      <c r="C1851" s="27">
        <v>41629</v>
      </c>
      <c r="D1851" s="23" t="s">
        <v>9872</v>
      </c>
      <c r="E1851" s="23" t="s">
        <v>4652</v>
      </c>
      <c r="F1851" s="23" t="s">
        <v>2</v>
      </c>
      <c r="G1851" s="23">
        <v>144001</v>
      </c>
      <c r="H1851" s="23" t="s">
        <v>5232</v>
      </c>
      <c r="I1851" s="23" t="s">
        <v>5232</v>
      </c>
      <c r="J1851" s="24" t="str">
        <f t="shared" si="28"/>
        <v>Dec-13</v>
      </c>
    </row>
    <row r="1852" spans="1:10" x14ac:dyDescent="0.2">
      <c r="A1852" s="37">
        <v>31975</v>
      </c>
      <c r="B1852" s="35" t="s">
        <v>1717</v>
      </c>
      <c r="C1852" s="27">
        <v>41629</v>
      </c>
      <c r="D1852" s="23" t="s">
        <v>11755</v>
      </c>
      <c r="E1852" s="23" t="s">
        <v>4706</v>
      </c>
      <c r="F1852" s="23" t="s">
        <v>4</v>
      </c>
      <c r="G1852" s="23">
        <v>248001</v>
      </c>
      <c r="H1852" s="23" t="s">
        <v>5232</v>
      </c>
      <c r="I1852" s="23" t="s">
        <v>5232</v>
      </c>
      <c r="J1852" s="24" t="str">
        <f t="shared" si="28"/>
        <v>Dec-13</v>
      </c>
    </row>
    <row r="1853" spans="1:10" x14ac:dyDescent="0.2">
      <c r="A1853" s="37">
        <v>31976</v>
      </c>
      <c r="B1853" s="35" t="s">
        <v>1718</v>
      </c>
      <c r="C1853" s="27">
        <v>41629</v>
      </c>
      <c r="D1853" s="23" t="s">
        <v>11756</v>
      </c>
      <c r="E1853" s="23" t="s">
        <v>4619</v>
      </c>
      <c r="F1853" s="23" t="s">
        <v>4618</v>
      </c>
      <c r="G1853" s="23">
        <v>302005</v>
      </c>
      <c r="H1853" s="23" t="s">
        <v>5232</v>
      </c>
      <c r="I1853" s="23" t="s">
        <v>5232</v>
      </c>
      <c r="J1853" s="24" t="str">
        <f t="shared" si="28"/>
        <v>Dec-13</v>
      </c>
    </row>
    <row r="1854" spans="1:10" x14ac:dyDescent="0.2">
      <c r="A1854" s="37">
        <v>31978</v>
      </c>
      <c r="B1854" s="35" t="s">
        <v>1719</v>
      </c>
      <c r="C1854" s="27">
        <v>41629</v>
      </c>
      <c r="D1854" s="23" t="s">
        <v>11757</v>
      </c>
      <c r="E1854" s="23" t="s">
        <v>4661</v>
      </c>
      <c r="F1854" s="23" t="s">
        <v>3</v>
      </c>
      <c r="G1854" s="23">
        <v>221005</v>
      </c>
      <c r="H1854" s="23" t="s">
        <v>5232</v>
      </c>
      <c r="I1854" s="23" t="s">
        <v>5232</v>
      </c>
      <c r="J1854" s="24" t="str">
        <f t="shared" si="28"/>
        <v>Dec-13</v>
      </c>
    </row>
    <row r="1855" spans="1:10" x14ac:dyDescent="0.2">
      <c r="A1855" s="37">
        <v>31980</v>
      </c>
      <c r="B1855" s="35" t="s">
        <v>1720</v>
      </c>
      <c r="C1855" s="27">
        <v>41629</v>
      </c>
      <c r="D1855" s="23" t="s">
        <v>9873</v>
      </c>
      <c r="E1855" s="23" t="s">
        <v>4591</v>
      </c>
      <c r="F1855" s="23" t="s">
        <v>4590</v>
      </c>
      <c r="G1855" s="23">
        <v>121002</v>
      </c>
      <c r="H1855" s="23" t="s">
        <v>5232</v>
      </c>
      <c r="I1855" s="23" t="s">
        <v>5232</v>
      </c>
      <c r="J1855" s="24" t="str">
        <f t="shared" si="28"/>
        <v>Dec-13</v>
      </c>
    </row>
    <row r="1856" spans="1:10" x14ac:dyDescent="0.2">
      <c r="A1856" s="37">
        <v>31992</v>
      </c>
      <c r="B1856" s="35" t="s">
        <v>5488</v>
      </c>
      <c r="C1856" s="27">
        <v>41629</v>
      </c>
      <c r="D1856" s="23" t="s">
        <v>11758</v>
      </c>
      <c r="E1856" s="23" t="s">
        <v>4604</v>
      </c>
      <c r="F1856" s="23" t="s">
        <v>2</v>
      </c>
      <c r="G1856" s="23">
        <v>141003</v>
      </c>
      <c r="H1856" s="23" t="s">
        <v>5232</v>
      </c>
      <c r="I1856" s="23" t="s">
        <v>5232</v>
      </c>
      <c r="J1856" s="24" t="str">
        <f t="shared" si="28"/>
        <v>Dec-13</v>
      </c>
    </row>
    <row r="1857" spans="1:10" x14ac:dyDescent="0.2">
      <c r="A1857" s="37">
        <v>31996</v>
      </c>
      <c r="B1857" s="35" t="s">
        <v>1721</v>
      </c>
      <c r="C1857" s="27">
        <v>41631</v>
      </c>
      <c r="D1857" s="23" t="s">
        <v>11759</v>
      </c>
      <c r="E1857" s="23" t="s">
        <v>4637</v>
      </c>
      <c r="F1857" s="23" t="s">
        <v>2</v>
      </c>
      <c r="G1857" s="23">
        <v>143001</v>
      </c>
      <c r="H1857" s="23" t="s">
        <v>5232</v>
      </c>
      <c r="I1857" s="23" t="s">
        <v>5232</v>
      </c>
      <c r="J1857" s="24" t="str">
        <f t="shared" si="28"/>
        <v>Dec-13</v>
      </c>
    </row>
    <row r="1858" spans="1:10" x14ac:dyDescent="0.2">
      <c r="A1858" s="37">
        <v>31997</v>
      </c>
      <c r="B1858" s="35" t="s">
        <v>1722</v>
      </c>
      <c r="C1858" s="27">
        <v>41631</v>
      </c>
      <c r="D1858" s="23" t="s">
        <v>11760</v>
      </c>
      <c r="E1858" s="23" t="s">
        <v>4684</v>
      </c>
      <c r="F1858" s="23" t="s">
        <v>6</v>
      </c>
      <c r="G1858" s="23">
        <v>462016</v>
      </c>
      <c r="H1858" s="23" t="s">
        <v>5234</v>
      </c>
      <c r="I1858" s="23" t="s">
        <v>5481</v>
      </c>
      <c r="J1858" s="24" t="str">
        <f t="shared" ref="J1858:J1921" si="29">TEXT(C1858,"mmm-yy")</f>
        <v>Dec-13</v>
      </c>
    </row>
    <row r="1859" spans="1:10" x14ac:dyDescent="0.2">
      <c r="A1859" s="37">
        <v>32010</v>
      </c>
      <c r="B1859" s="35" t="s">
        <v>1723</v>
      </c>
      <c r="C1859" s="27">
        <v>41631</v>
      </c>
      <c r="D1859" s="23" t="s">
        <v>11761</v>
      </c>
      <c r="E1859" s="23" t="s">
        <v>4737</v>
      </c>
      <c r="F1859" s="23" t="s">
        <v>8</v>
      </c>
      <c r="G1859" s="23">
        <v>414001</v>
      </c>
      <c r="H1859" s="23" t="s">
        <v>5234</v>
      </c>
      <c r="I1859" s="23" t="s">
        <v>5234</v>
      </c>
      <c r="J1859" s="24" t="str">
        <f t="shared" si="29"/>
        <v>Dec-13</v>
      </c>
    </row>
    <row r="1860" spans="1:10" x14ac:dyDescent="0.2">
      <c r="A1860" s="37">
        <v>32013</v>
      </c>
      <c r="B1860" s="35" t="s">
        <v>1724</v>
      </c>
      <c r="C1860" s="27">
        <v>41631</v>
      </c>
      <c r="D1860" s="23" t="s">
        <v>11762</v>
      </c>
      <c r="E1860" s="23" t="s">
        <v>4600</v>
      </c>
      <c r="F1860" s="23" t="s">
        <v>8</v>
      </c>
      <c r="G1860" s="23">
        <v>400101</v>
      </c>
      <c r="H1860" s="23" t="s">
        <v>5234</v>
      </c>
      <c r="I1860" s="23" t="s">
        <v>5234</v>
      </c>
      <c r="J1860" s="24" t="str">
        <f t="shared" si="29"/>
        <v>Dec-13</v>
      </c>
    </row>
    <row r="1861" spans="1:10" x14ac:dyDescent="0.2">
      <c r="A1861" s="37">
        <v>32014</v>
      </c>
      <c r="B1861" s="35" t="s">
        <v>5489</v>
      </c>
      <c r="C1861" s="27">
        <v>41631</v>
      </c>
      <c r="D1861" s="23" t="s">
        <v>11763</v>
      </c>
      <c r="E1861" s="23" t="s">
        <v>4600</v>
      </c>
      <c r="F1861" s="23" t="s">
        <v>8</v>
      </c>
      <c r="G1861" s="23">
        <v>400097</v>
      </c>
      <c r="H1861" s="23" t="s">
        <v>5234</v>
      </c>
      <c r="I1861" s="23" t="s">
        <v>5234</v>
      </c>
      <c r="J1861" s="24" t="str">
        <f t="shared" si="29"/>
        <v>Dec-13</v>
      </c>
    </row>
    <row r="1862" spans="1:10" x14ac:dyDescent="0.2">
      <c r="A1862" s="37">
        <v>32024</v>
      </c>
      <c r="B1862" s="35" t="s">
        <v>1725</v>
      </c>
      <c r="C1862" s="27">
        <v>41632</v>
      </c>
      <c r="D1862" s="23" t="s">
        <v>11764</v>
      </c>
      <c r="E1862" s="23" t="s">
        <v>4607</v>
      </c>
      <c r="F1862" s="23" t="s">
        <v>8</v>
      </c>
      <c r="G1862" s="23">
        <v>412207</v>
      </c>
      <c r="H1862" s="23" t="s">
        <v>5234</v>
      </c>
      <c r="I1862" s="23" t="s">
        <v>5234</v>
      </c>
      <c r="J1862" s="24" t="str">
        <f t="shared" si="29"/>
        <v>Dec-13</v>
      </c>
    </row>
    <row r="1863" spans="1:10" x14ac:dyDescent="0.2">
      <c r="A1863" s="37">
        <v>32025</v>
      </c>
      <c r="B1863" s="35" t="s">
        <v>1726</v>
      </c>
      <c r="C1863" s="27">
        <v>41632</v>
      </c>
      <c r="D1863" s="23" t="s">
        <v>11765</v>
      </c>
      <c r="E1863" s="23" t="s">
        <v>4759</v>
      </c>
      <c r="F1863" s="23" t="s">
        <v>3</v>
      </c>
      <c r="G1863" s="23">
        <v>208019</v>
      </c>
      <c r="H1863" s="23" t="s">
        <v>5232</v>
      </c>
      <c r="I1863" s="23" t="s">
        <v>5232</v>
      </c>
      <c r="J1863" s="24" t="str">
        <f t="shared" si="29"/>
        <v>Dec-13</v>
      </c>
    </row>
    <row r="1864" spans="1:10" x14ac:dyDescent="0.2">
      <c r="A1864" s="37">
        <v>32026</v>
      </c>
      <c r="B1864" s="35" t="s">
        <v>1727</v>
      </c>
      <c r="C1864" s="27">
        <v>41632</v>
      </c>
      <c r="D1864" s="23" t="s">
        <v>11766</v>
      </c>
      <c r="E1864" s="23" t="s">
        <v>4660</v>
      </c>
      <c r="F1864" s="23" t="s">
        <v>3</v>
      </c>
      <c r="G1864" s="23">
        <v>208021</v>
      </c>
      <c r="H1864" s="23" t="s">
        <v>5232</v>
      </c>
      <c r="I1864" s="23" t="s">
        <v>5232</v>
      </c>
      <c r="J1864" s="24" t="str">
        <f t="shared" si="29"/>
        <v>Dec-13</v>
      </c>
    </row>
    <row r="1865" spans="1:10" x14ac:dyDescent="0.2">
      <c r="A1865" s="37">
        <v>32029</v>
      </c>
      <c r="B1865" s="35" t="s">
        <v>5490</v>
      </c>
      <c r="C1865" s="27">
        <v>41634</v>
      </c>
      <c r="D1865" s="23" t="s">
        <v>11767</v>
      </c>
      <c r="E1865" s="23" t="s">
        <v>4600</v>
      </c>
      <c r="F1865" s="23" t="s">
        <v>8</v>
      </c>
      <c r="G1865" s="23">
        <v>400101</v>
      </c>
      <c r="H1865" s="23" t="s">
        <v>5234</v>
      </c>
      <c r="I1865" s="23" t="s">
        <v>5234</v>
      </c>
      <c r="J1865" s="24" t="str">
        <f t="shared" si="29"/>
        <v>Dec-13</v>
      </c>
    </row>
    <row r="1866" spans="1:10" x14ac:dyDescent="0.2">
      <c r="A1866" s="37">
        <v>32032</v>
      </c>
      <c r="B1866" s="35" t="s">
        <v>1728</v>
      </c>
      <c r="C1866" s="27">
        <v>41634</v>
      </c>
      <c r="D1866" s="23" t="s">
        <v>11768</v>
      </c>
      <c r="E1866" s="23" t="s">
        <v>4621</v>
      </c>
      <c r="F1866" s="23" t="s">
        <v>8</v>
      </c>
      <c r="G1866" s="23">
        <v>401105</v>
      </c>
      <c r="H1866" s="23" t="s">
        <v>5234</v>
      </c>
      <c r="I1866" s="23" t="s">
        <v>5234</v>
      </c>
      <c r="J1866" s="24" t="str">
        <f t="shared" si="29"/>
        <v>Dec-13</v>
      </c>
    </row>
    <row r="1867" spans="1:10" x14ac:dyDescent="0.2">
      <c r="A1867" s="37">
        <v>32042</v>
      </c>
      <c r="B1867" s="35" t="s">
        <v>1729</v>
      </c>
      <c r="C1867" s="27">
        <v>41634</v>
      </c>
      <c r="D1867" s="23" t="s">
        <v>9874</v>
      </c>
      <c r="E1867" s="23" t="s">
        <v>4660</v>
      </c>
      <c r="F1867" s="23" t="s">
        <v>3</v>
      </c>
      <c r="G1867" s="23">
        <v>208027</v>
      </c>
      <c r="H1867" s="23" t="s">
        <v>5232</v>
      </c>
      <c r="I1867" s="23" t="s">
        <v>5232</v>
      </c>
      <c r="J1867" s="24" t="str">
        <f t="shared" si="29"/>
        <v>Dec-13</v>
      </c>
    </row>
    <row r="1868" spans="1:10" x14ac:dyDescent="0.2">
      <c r="A1868" s="37">
        <v>32043</v>
      </c>
      <c r="B1868" s="35" t="s">
        <v>1730</v>
      </c>
      <c r="C1868" s="27">
        <v>41634</v>
      </c>
      <c r="D1868" s="23" t="s">
        <v>9875</v>
      </c>
      <c r="E1868" s="23" t="s">
        <v>4645</v>
      </c>
      <c r="F1868" s="23" t="s">
        <v>8</v>
      </c>
      <c r="G1868" s="23">
        <v>415523</v>
      </c>
      <c r="H1868" s="23" t="s">
        <v>5234</v>
      </c>
      <c r="I1868" s="23" t="s">
        <v>5234</v>
      </c>
      <c r="J1868" s="24" t="str">
        <f t="shared" si="29"/>
        <v>Dec-13</v>
      </c>
    </row>
    <row r="1869" spans="1:10" x14ac:dyDescent="0.2">
      <c r="A1869" s="37">
        <v>32044</v>
      </c>
      <c r="B1869" s="35" t="s">
        <v>1731</v>
      </c>
      <c r="C1869" s="27">
        <v>41634</v>
      </c>
      <c r="D1869" s="23" t="s">
        <v>11769</v>
      </c>
      <c r="E1869" s="23" t="s">
        <v>4600</v>
      </c>
      <c r="F1869" s="23" t="s">
        <v>8</v>
      </c>
      <c r="G1869" s="23">
        <v>410206</v>
      </c>
      <c r="H1869" s="23" t="s">
        <v>5234</v>
      </c>
      <c r="I1869" s="23" t="s">
        <v>5234</v>
      </c>
      <c r="J1869" s="24" t="str">
        <f t="shared" si="29"/>
        <v>Dec-13</v>
      </c>
    </row>
    <row r="1870" spans="1:10" x14ac:dyDescent="0.2">
      <c r="A1870" s="37">
        <v>32045</v>
      </c>
      <c r="B1870" s="35" t="s">
        <v>1732</v>
      </c>
      <c r="C1870" s="27">
        <v>41635</v>
      </c>
      <c r="D1870" s="23" t="s">
        <v>11770</v>
      </c>
      <c r="E1870" s="23" t="s">
        <v>4627</v>
      </c>
      <c r="F1870" s="23" t="s">
        <v>8</v>
      </c>
      <c r="G1870" s="23">
        <v>440012</v>
      </c>
      <c r="H1870" s="23" t="s">
        <v>5234</v>
      </c>
      <c r="I1870" s="23" t="s">
        <v>5234</v>
      </c>
      <c r="J1870" s="24" t="str">
        <f t="shared" si="29"/>
        <v>Dec-13</v>
      </c>
    </row>
    <row r="1871" spans="1:10" x14ac:dyDescent="0.2">
      <c r="A1871" s="37">
        <v>32048</v>
      </c>
      <c r="B1871" s="35" t="s">
        <v>1733</v>
      </c>
      <c r="C1871" s="27">
        <v>41635</v>
      </c>
      <c r="D1871" s="23" t="s">
        <v>9876</v>
      </c>
      <c r="E1871" s="23" t="s">
        <v>4607</v>
      </c>
      <c r="F1871" s="23" t="s">
        <v>8</v>
      </c>
      <c r="G1871" s="23">
        <v>411220</v>
      </c>
      <c r="H1871" s="23" t="s">
        <v>5234</v>
      </c>
      <c r="I1871" s="23" t="s">
        <v>5234</v>
      </c>
      <c r="J1871" s="24" t="str">
        <f t="shared" si="29"/>
        <v>Dec-13</v>
      </c>
    </row>
    <row r="1872" spans="1:10" x14ac:dyDescent="0.2">
      <c r="A1872" s="37">
        <v>32060</v>
      </c>
      <c r="B1872" s="35" t="s">
        <v>1734</v>
      </c>
      <c r="C1872" s="27">
        <v>41635</v>
      </c>
      <c r="D1872" s="23" t="s">
        <v>11771</v>
      </c>
      <c r="E1872" s="23" t="s">
        <v>4600</v>
      </c>
      <c r="F1872" s="23" t="s">
        <v>8</v>
      </c>
      <c r="G1872" s="23">
        <v>400706</v>
      </c>
      <c r="H1872" s="23" t="s">
        <v>5234</v>
      </c>
      <c r="I1872" s="23" t="s">
        <v>5234</v>
      </c>
      <c r="J1872" s="24" t="str">
        <f t="shared" si="29"/>
        <v>Dec-13</v>
      </c>
    </row>
    <row r="1873" spans="1:10" x14ac:dyDescent="0.2">
      <c r="A1873" s="37">
        <v>32064</v>
      </c>
      <c r="B1873" s="35" t="s">
        <v>1735</v>
      </c>
      <c r="C1873" s="27">
        <v>41635</v>
      </c>
      <c r="D1873" s="23" t="s">
        <v>11772</v>
      </c>
      <c r="E1873" s="23" t="s">
        <v>4621</v>
      </c>
      <c r="F1873" s="23" t="s">
        <v>8</v>
      </c>
      <c r="G1873" s="23">
        <v>421204</v>
      </c>
      <c r="H1873" s="23" t="s">
        <v>5234</v>
      </c>
      <c r="I1873" s="23" t="s">
        <v>5234</v>
      </c>
      <c r="J1873" s="24" t="str">
        <f t="shared" si="29"/>
        <v>Dec-13</v>
      </c>
    </row>
    <row r="1874" spans="1:10" x14ac:dyDescent="0.2">
      <c r="A1874" s="37">
        <v>32079</v>
      </c>
      <c r="B1874" s="35" t="s">
        <v>1736</v>
      </c>
      <c r="C1874" s="27">
        <v>41636</v>
      </c>
      <c r="D1874" s="23" t="s">
        <v>11773</v>
      </c>
      <c r="E1874" s="23" t="s">
        <v>4607</v>
      </c>
      <c r="F1874" s="23" t="s">
        <v>8</v>
      </c>
      <c r="G1874" s="23">
        <v>412304</v>
      </c>
      <c r="H1874" s="23" t="s">
        <v>5234</v>
      </c>
      <c r="I1874" s="23" t="s">
        <v>5234</v>
      </c>
      <c r="J1874" s="24" t="str">
        <f t="shared" si="29"/>
        <v>Dec-13</v>
      </c>
    </row>
    <row r="1875" spans="1:10" x14ac:dyDescent="0.2">
      <c r="A1875" s="37">
        <v>32080</v>
      </c>
      <c r="B1875" s="35" t="s">
        <v>1737</v>
      </c>
      <c r="C1875" s="27">
        <v>41636</v>
      </c>
      <c r="D1875" s="23" t="s">
        <v>11774</v>
      </c>
      <c r="E1875" s="23" t="s">
        <v>4607</v>
      </c>
      <c r="F1875" s="23" t="s">
        <v>8</v>
      </c>
      <c r="G1875" s="23">
        <v>411026</v>
      </c>
      <c r="H1875" s="23" t="s">
        <v>5234</v>
      </c>
      <c r="I1875" s="23" t="s">
        <v>5234</v>
      </c>
      <c r="J1875" s="24" t="str">
        <f t="shared" si="29"/>
        <v>Dec-13</v>
      </c>
    </row>
    <row r="1876" spans="1:10" x14ac:dyDescent="0.2">
      <c r="A1876" s="37">
        <v>32089</v>
      </c>
      <c r="B1876" s="35" t="s">
        <v>1738</v>
      </c>
      <c r="C1876" s="27">
        <v>41638</v>
      </c>
      <c r="D1876" s="23" t="s">
        <v>11775</v>
      </c>
      <c r="E1876" s="23" t="s">
        <v>4634</v>
      </c>
      <c r="F1876" s="23" t="s">
        <v>1</v>
      </c>
      <c r="G1876" s="23">
        <v>641018</v>
      </c>
      <c r="H1876" s="23" t="s">
        <v>5233</v>
      </c>
      <c r="I1876" s="23" t="s">
        <v>5233</v>
      </c>
      <c r="J1876" s="24" t="str">
        <f t="shared" si="29"/>
        <v>Dec-13</v>
      </c>
    </row>
    <row r="1877" spans="1:10" x14ac:dyDescent="0.2">
      <c r="A1877" s="37">
        <v>32091</v>
      </c>
      <c r="B1877" s="35" t="s">
        <v>1739</v>
      </c>
      <c r="C1877" s="27">
        <v>41638</v>
      </c>
      <c r="D1877" s="23" t="s">
        <v>11776</v>
      </c>
      <c r="E1877" s="23" t="s">
        <v>4675</v>
      </c>
      <c r="F1877" s="23" t="s">
        <v>4670</v>
      </c>
      <c r="G1877" s="23">
        <v>683542</v>
      </c>
      <c r="H1877" s="23" t="s">
        <v>5233</v>
      </c>
      <c r="I1877" s="23" t="s">
        <v>5233</v>
      </c>
      <c r="J1877" s="24" t="str">
        <f t="shared" si="29"/>
        <v>Dec-13</v>
      </c>
    </row>
    <row r="1878" spans="1:10" x14ac:dyDescent="0.2">
      <c r="A1878" s="37">
        <v>32092</v>
      </c>
      <c r="B1878" s="35" t="s">
        <v>1740</v>
      </c>
      <c r="C1878" s="27">
        <v>41638</v>
      </c>
      <c r="D1878" s="23" t="s">
        <v>11777</v>
      </c>
      <c r="E1878" s="23" t="s">
        <v>4606</v>
      </c>
      <c r="F1878" s="23" t="s">
        <v>1</v>
      </c>
      <c r="G1878" s="23">
        <v>600093</v>
      </c>
      <c r="H1878" s="23" t="s">
        <v>5233</v>
      </c>
      <c r="I1878" s="23" t="s">
        <v>5233</v>
      </c>
      <c r="J1878" s="24" t="str">
        <f t="shared" si="29"/>
        <v>Dec-13</v>
      </c>
    </row>
    <row r="1879" spans="1:10" x14ac:dyDescent="0.2">
      <c r="A1879" s="37">
        <v>32095</v>
      </c>
      <c r="B1879" s="35" t="s">
        <v>1741</v>
      </c>
      <c r="C1879" s="27">
        <v>41638</v>
      </c>
      <c r="D1879" s="23" t="s">
        <v>11778</v>
      </c>
      <c r="E1879" s="23" t="s">
        <v>4740</v>
      </c>
      <c r="F1879" s="23" t="s">
        <v>7</v>
      </c>
      <c r="G1879" s="23">
        <v>517325</v>
      </c>
      <c r="H1879" s="23" t="s">
        <v>5233</v>
      </c>
      <c r="I1879" s="23" t="s">
        <v>5481</v>
      </c>
      <c r="J1879" s="24" t="str">
        <f t="shared" si="29"/>
        <v>Dec-13</v>
      </c>
    </row>
    <row r="1880" spans="1:10" x14ac:dyDescent="0.2">
      <c r="A1880" s="37">
        <v>32096</v>
      </c>
      <c r="B1880" s="35" t="s">
        <v>1742</v>
      </c>
      <c r="C1880" s="27">
        <v>41638</v>
      </c>
      <c r="D1880" s="23" t="s">
        <v>11779</v>
      </c>
      <c r="E1880" s="23" t="s">
        <v>4607</v>
      </c>
      <c r="F1880" s="23" t="s">
        <v>8</v>
      </c>
      <c r="G1880" s="23">
        <v>411002</v>
      </c>
      <c r="H1880" s="23" t="s">
        <v>5234</v>
      </c>
      <c r="I1880" s="23" t="s">
        <v>5234</v>
      </c>
      <c r="J1880" s="24" t="str">
        <f t="shared" si="29"/>
        <v>Dec-13</v>
      </c>
    </row>
    <row r="1881" spans="1:10" x14ac:dyDescent="0.2">
      <c r="A1881" s="37">
        <v>32105</v>
      </c>
      <c r="B1881" s="35" t="s">
        <v>6853</v>
      </c>
      <c r="C1881" s="27">
        <v>41638</v>
      </c>
      <c r="D1881" s="23" t="s">
        <v>11780</v>
      </c>
      <c r="E1881" s="23" t="s">
        <v>4595</v>
      </c>
      <c r="F1881" s="23" t="s">
        <v>3</v>
      </c>
      <c r="G1881" s="23">
        <v>201201</v>
      </c>
      <c r="H1881" s="23" t="s">
        <v>5232</v>
      </c>
      <c r="I1881" s="23" t="s">
        <v>5232</v>
      </c>
      <c r="J1881" s="24" t="str">
        <f t="shared" si="29"/>
        <v>Dec-13</v>
      </c>
    </row>
    <row r="1882" spans="1:10" x14ac:dyDescent="0.2">
      <c r="A1882" s="37">
        <v>32106</v>
      </c>
      <c r="B1882" s="35" t="s">
        <v>1743</v>
      </c>
      <c r="C1882" s="27">
        <v>41638</v>
      </c>
      <c r="D1882" s="23" t="s">
        <v>11781</v>
      </c>
      <c r="E1882" s="23" t="s">
        <v>4859</v>
      </c>
      <c r="F1882" s="23" t="s">
        <v>5</v>
      </c>
      <c r="G1882" s="23">
        <v>584102</v>
      </c>
      <c r="H1882" s="23" t="s">
        <v>5233</v>
      </c>
      <c r="I1882" s="23" t="s">
        <v>5233</v>
      </c>
      <c r="J1882" s="24" t="str">
        <f t="shared" si="29"/>
        <v>Dec-13</v>
      </c>
    </row>
    <row r="1883" spans="1:10" x14ac:dyDescent="0.2">
      <c r="A1883" s="37">
        <v>32132</v>
      </c>
      <c r="B1883" s="35" t="s">
        <v>1744</v>
      </c>
      <c r="C1883" s="27">
        <v>41639</v>
      </c>
      <c r="D1883" s="23" t="s">
        <v>11782</v>
      </c>
      <c r="E1883" s="23" t="s">
        <v>4601</v>
      </c>
      <c r="F1883" s="23" t="s">
        <v>5</v>
      </c>
      <c r="G1883" s="23">
        <v>560027</v>
      </c>
      <c r="H1883" s="23" t="s">
        <v>5233</v>
      </c>
      <c r="I1883" s="23" t="s">
        <v>5233</v>
      </c>
      <c r="J1883" s="24" t="str">
        <f t="shared" si="29"/>
        <v>Dec-13</v>
      </c>
    </row>
    <row r="1884" spans="1:10" x14ac:dyDescent="0.2">
      <c r="A1884" s="37">
        <v>32135</v>
      </c>
      <c r="B1884" s="35" t="s">
        <v>1745</v>
      </c>
      <c r="C1884" s="27">
        <v>41639</v>
      </c>
      <c r="D1884" s="23" t="s">
        <v>11783</v>
      </c>
      <c r="E1884" s="23" t="s">
        <v>4601</v>
      </c>
      <c r="F1884" s="23" t="s">
        <v>5</v>
      </c>
      <c r="G1884" s="23">
        <v>560056</v>
      </c>
      <c r="H1884" s="23" t="s">
        <v>5233</v>
      </c>
      <c r="I1884" s="23" t="s">
        <v>5233</v>
      </c>
      <c r="J1884" s="24" t="str">
        <f t="shared" si="29"/>
        <v>Dec-13</v>
      </c>
    </row>
    <row r="1885" spans="1:10" x14ac:dyDescent="0.2">
      <c r="A1885" s="37">
        <v>32136</v>
      </c>
      <c r="B1885" s="35" t="s">
        <v>1746</v>
      </c>
      <c r="C1885" s="27">
        <v>41639</v>
      </c>
      <c r="D1885" s="23" t="s">
        <v>11784</v>
      </c>
      <c r="E1885" s="23" t="s">
        <v>4599</v>
      </c>
      <c r="F1885" s="23" t="s">
        <v>4598</v>
      </c>
      <c r="G1885" s="23">
        <v>500036</v>
      </c>
      <c r="H1885" s="23" t="s">
        <v>5233</v>
      </c>
      <c r="I1885" s="23" t="s">
        <v>5481</v>
      </c>
      <c r="J1885" s="24" t="str">
        <f t="shared" si="29"/>
        <v>Dec-13</v>
      </c>
    </row>
    <row r="1886" spans="1:10" x14ac:dyDescent="0.2">
      <c r="A1886" s="37">
        <v>32142</v>
      </c>
      <c r="B1886" s="35" t="s">
        <v>1747</v>
      </c>
      <c r="C1886" s="27">
        <v>41639</v>
      </c>
      <c r="D1886" s="23" t="s">
        <v>11785</v>
      </c>
      <c r="E1886" s="23" t="s">
        <v>4825</v>
      </c>
      <c r="F1886" s="23" t="s">
        <v>5</v>
      </c>
      <c r="G1886" s="23">
        <v>577002</v>
      </c>
      <c r="H1886" s="23" t="s">
        <v>5233</v>
      </c>
      <c r="I1886" s="23" t="s">
        <v>5233</v>
      </c>
      <c r="J1886" s="24" t="str">
        <f t="shared" si="29"/>
        <v>Dec-13</v>
      </c>
    </row>
    <row r="1887" spans="1:10" x14ac:dyDescent="0.2">
      <c r="A1887" s="37">
        <v>32145</v>
      </c>
      <c r="B1887" s="35" t="s">
        <v>1748</v>
      </c>
      <c r="C1887" s="27">
        <v>41639</v>
      </c>
      <c r="D1887" s="23" t="s">
        <v>11786</v>
      </c>
      <c r="E1887" s="23" t="s">
        <v>4657</v>
      </c>
      <c r="F1887" s="23" t="s">
        <v>7</v>
      </c>
      <c r="G1887" s="23">
        <v>520008</v>
      </c>
      <c r="H1887" s="23" t="s">
        <v>5233</v>
      </c>
      <c r="I1887" s="23" t="s">
        <v>5481</v>
      </c>
      <c r="J1887" s="24" t="str">
        <f t="shared" si="29"/>
        <v>Dec-13</v>
      </c>
    </row>
    <row r="1888" spans="1:10" x14ac:dyDescent="0.2">
      <c r="A1888" s="37">
        <v>32146</v>
      </c>
      <c r="B1888" s="35" t="s">
        <v>1749</v>
      </c>
      <c r="C1888" s="27">
        <v>41639</v>
      </c>
      <c r="D1888" s="23" t="s">
        <v>11787</v>
      </c>
      <c r="E1888" s="23" t="s">
        <v>4601</v>
      </c>
      <c r="F1888" s="23" t="s">
        <v>5</v>
      </c>
      <c r="G1888" s="23">
        <v>560043</v>
      </c>
      <c r="H1888" s="23" t="s">
        <v>5233</v>
      </c>
      <c r="I1888" s="23" t="s">
        <v>5233</v>
      </c>
      <c r="J1888" s="24" t="str">
        <f t="shared" si="29"/>
        <v>Dec-13</v>
      </c>
    </row>
    <row r="1889" spans="1:10" x14ac:dyDescent="0.2">
      <c r="A1889" s="37">
        <v>32147</v>
      </c>
      <c r="B1889" s="35" t="s">
        <v>1750</v>
      </c>
      <c r="C1889" s="27">
        <v>41639</v>
      </c>
      <c r="D1889" s="23" t="s">
        <v>11788</v>
      </c>
      <c r="E1889" s="23" t="s">
        <v>4628</v>
      </c>
      <c r="F1889" s="23" t="s">
        <v>7</v>
      </c>
      <c r="G1889" s="23">
        <v>530016</v>
      </c>
      <c r="H1889" s="23" t="s">
        <v>5233</v>
      </c>
      <c r="I1889" s="23" t="s">
        <v>5481</v>
      </c>
      <c r="J1889" s="24" t="str">
        <f t="shared" si="29"/>
        <v>Dec-13</v>
      </c>
    </row>
    <row r="1890" spans="1:10" x14ac:dyDescent="0.2">
      <c r="A1890" s="37">
        <v>32148</v>
      </c>
      <c r="B1890" s="35" t="s">
        <v>1751</v>
      </c>
      <c r="C1890" s="27">
        <v>41639</v>
      </c>
      <c r="D1890" s="23" t="s">
        <v>11789</v>
      </c>
      <c r="E1890" s="23" t="s">
        <v>4822</v>
      </c>
      <c r="F1890" s="23" t="s">
        <v>5</v>
      </c>
      <c r="G1890" s="23">
        <v>572101</v>
      </c>
      <c r="H1890" s="23" t="s">
        <v>5233</v>
      </c>
      <c r="I1890" s="23" t="s">
        <v>5233</v>
      </c>
      <c r="J1890" s="24" t="str">
        <f t="shared" si="29"/>
        <v>Dec-13</v>
      </c>
    </row>
    <row r="1891" spans="1:10" x14ac:dyDescent="0.2">
      <c r="A1891" s="37">
        <v>32151</v>
      </c>
      <c r="B1891" s="35" t="s">
        <v>5245</v>
      </c>
      <c r="C1891" s="27">
        <v>41641</v>
      </c>
      <c r="D1891" s="23" t="s">
        <v>11790</v>
      </c>
      <c r="E1891" s="23" t="s">
        <v>6413</v>
      </c>
      <c r="F1891" s="23" t="s">
        <v>4598</v>
      </c>
      <c r="G1891" s="23">
        <v>500025</v>
      </c>
      <c r="H1891" s="23" t="s">
        <v>5233</v>
      </c>
      <c r="I1891" s="23" t="s">
        <v>5481</v>
      </c>
      <c r="J1891" s="24" t="str">
        <f t="shared" si="29"/>
        <v>Jan-14</v>
      </c>
    </row>
    <row r="1892" spans="1:10" x14ac:dyDescent="0.2">
      <c r="A1892" s="37">
        <v>32155</v>
      </c>
      <c r="B1892" s="35" t="s">
        <v>1752</v>
      </c>
      <c r="C1892" s="27">
        <v>41641</v>
      </c>
      <c r="D1892" s="23" t="s">
        <v>11791</v>
      </c>
      <c r="E1892" s="23" t="s">
        <v>4640</v>
      </c>
      <c r="F1892" s="23" t="s">
        <v>5</v>
      </c>
      <c r="G1892" s="23">
        <v>580021</v>
      </c>
      <c r="H1892" s="23" t="s">
        <v>5233</v>
      </c>
      <c r="I1892" s="23" t="s">
        <v>5233</v>
      </c>
      <c r="J1892" s="24" t="str">
        <f t="shared" si="29"/>
        <v>Jan-14</v>
      </c>
    </row>
    <row r="1893" spans="1:10" x14ac:dyDescent="0.2">
      <c r="A1893" s="37">
        <v>32158</v>
      </c>
      <c r="B1893" s="35" t="s">
        <v>1753</v>
      </c>
      <c r="C1893" s="27">
        <v>41641</v>
      </c>
      <c r="D1893" s="23" t="s">
        <v>11792</v>
      </c>
      <c r="E1893" s="23" t="s">
        <v>4701</v>
      </c>
      <c r="F1893" s="23" t="s">
        <v>4631</v>
      </c>
      <c r="G1893" s="23">
        <v>392001</v>
      </c>
      <c r="H1893" s="23" t="s">
        <v>5234</v>
      </c>
      <c r="I1893" s="23" t="s">
        <v>5234</v>
      </c>
      <c r="J1893" s="24" t="str">
        <f t="shared" si="29"/>
        <v>Jan-14</v>
      </c>
    </row>
    <row r="1894" spans="1:10" x14ac:dyDescent="0.2">
      <c r="A1894" s="37">
        <v>32160</v>
      </c>
      <c r="B1894" s="35" t="s">
        <v>1754</v>
      </c>
      <c r="C1894" s="27">
        <v>41641</v>
      </c>
      <c r="D1894" s="23" t="s">
        <v>11793</v>
      </c>
      <c r="E1894" s="23" t="s">
        <v>4636</v>
      </c>
      <c r="F1894" s="23" t="s">
        <v>2</v>
      </c>
      <c r="G1894" s="23">
        <v>160062</v>
      </c>
      <c r="H1894" s="23" t="s">
        <v>5232</v>
      </c>
      <c r="I1894" s="23" t="s">
        <v>5232</v>
      </c>
      <c r="J1894" s="24" t="str">
        <f t="shared" si="29"/>
        <v>Jan-14</v>
      </c>
    </row>
    <row r="1895" spans="1:10" x14ac:dyDescent="0.2">
      <c r="A1895" s="37">
        <v>32166</v>
      </c>
      <c r="B1895" s="35" t="s">
        <v>1755</v>
      </c>
      <c r="C1895" s="27">
        <v>41641</v>
      </c>
      <c r="D1895" s="23" t="s">
        <v>11794</v>
      </c>
      <c r="E1895" s="23" t="s">
        <v>4637</v>
      </c>
      <c r="F1895" s="23" t="s">
        <v>2</v>
      </c>
      <c r="G1895" s="23">
        <v>143001</v>
      </c>
      <c r="H1895" s="23" t="s">
        <v>5232</v>
      </c>
      <c r="I1895" s="23" t="s">
        <v>5232</v>
      </c>
      <c r="J1895" s="24" t="str">
        <f t="shared" si="29"/>
        <v>Jan-14</v>
      </c>
    </row>
    <row r="1896" spans="1:10" x14ac:dyDescent="0.2">
      <c r="A1896" s="37">
        <v>32169</v>
      </c>
      <c r="B1896" s="35" t="s">
        <v>6228</v>
      </c>
      <c r="C1896" s="27">
        <v>41641</v>
      </c>
      <c r="D1896" s="23" t="s">
        <v>11795</v>
      </c>
      <c r="E1896" s="23" t="s">
        <v>4637</v>
      </c>
      <c r="F1896" s="23" t="s">
        <v>2</v>
      </c>
      <c r="G1896" s="23">
        <v>143001</v>
      </c>
      <c r="H1896" s="23" t="s">
        <v>5232</v>
      </c>
      <c r="I1896" s="23" t="s">
        <v>5232</v>
      </c>
      <c r="J1896" s="24" t="str">
        <f t="shared" si="29"/>
        <v>Jan-14</v>
      </c>
    </row>
    <row r="1897" spans="1:10" x14ac:dyDescent="0.2">
      <c r="A1897" s="37">
        <v>32173</v>
      </c>
      <c r="B1897" s="35" t="s">
        <v>1756</v>
      </c>
      <c r="C1897" s="27">
        <v>41641</v>
      </c>
      <c r="D1897" s="23" t="s">
        <v>11796</v>
      </c>
      <c r="E1897" s="23" t="s">
        <v>4784</v>
      </c>
      <c r="F1897" s="23" t="s">
        <v>4590</v>
      </c>
      <c r="G1897" s="23">
        <v>127306</v>
      </c>
      <c r="H1897" s="23" t="s">
        <v>5232</v>
      </c>
      <c r="I1897" s="23" t="s">
        <v>5232</v>
      </c>
      <c r="J1897" s="24" t="str">
        <f t="shared" si="29"/>
        <v>Jan-14</v>
      </c>
    </row>
    <row r="1898" spans="1:10" x14ac:dyDescent="0.2">
      <c r="A1898" s="37">
        <v>32180</v>
      </c>
      <c r="B1898" s="35" t="s">
        <v>1757</v>
      </c>
      <c r="C1898" s="27">
        <v>41642</v>
      </c>
      <c r="D1898" s="23" t="s">
        <v>11797</v>
      </c>
      <c r="E1898" s="23" t="s">
        <v>4663</v>
      </c>
      <c r="F1898" s="23" t="s">
        <v>3</v>
      </c>
      <c r="G1898" s="23">
        <v>226020</v>
      </c>
      <c r="H1898" s="23" t="s">
        <v>5232</v>
      </c>
      <c r="I1898" s="23" t="s">
        <v>5232</v>
      </c>
      <c r="J1898" s="24" t="str">
        <f t="shared" si="29"/>
        <v>Jan-14</v>
      </c>
    </row>
    <row r="1899" spans="1:10" x14ac:dyDescent="0.2">
      <c r="A1899" s="37">
        <v>32181</v>
      </c>
      <c r="B1899" s="35" t="s">
        <v>1758</v>
      </c>
      <c r="C1899" s="27">
        <v>41642</v>
      </c>
      <c r="D1899" s="23" t="s">
        <v>11798</v>
      </c>
      <c r="E1899" s="23" t="s">
        <v>4659</v>
      </c>
      <c r="F1899" s="23" t="s">
        <v>4658</v>
      </c>
      <c r="G1899" s="23">
        <v>800014</v>
      </c>
      <c r="H1899" s="23" t="s">
        <v>5235</v>
      </c>
      <c r="I1899" s="23" t="s">
        <v>5235</v>
      </c>
      <c r="J1899" s="24" t="str">
        <f t="shared" si="29"/>
        <v>Jan-14</v>
      </c>
    </row>
    <row r="1900" spans="1:10" x14ac:dyDescent="0.2">
      <c r="A1900" s="37">
        <v>32196</v>
      </c>
      <c r="B1900" s="35" t="s">
        <v>1759</v>
      </c>
      <c r="C1900" s="27">
        <v>41642</v>
      </c>
      <c r="D1900" s="23" t="s">
        <v>11799</v>
      </c>
      <c r="E1900" s="23" t="s">
        <v>4601</v>
      </c>
      <c r="F1900" s="23" t="s">
        <v>5</v>
      </c>
      <c r="G1900" s="23">
        <v>560071</v>
      </c>
      <c r="H1900" s="23" t="s">
        <v>5233</v>
      </c>
      <c r="I1900" s="23" t="s">
        <v>5233</v>
      </c>
      <c r="J1900" s="24" t="str">
        <f t="shared" si="29"/>
        <v>Jan-14</v>
      </c>
    </row>
    <row r="1901" spans="1:10" x14ac:dyDescent="0.2">
      <c r="A1901" s="37">
        <v>32201</v>
      </c>
      <c r="B1901" s="35" t="s">
        <v>1760</v>
      </c>
      <c r="C1901" s="27">
        <v>41642</v>
      </c>
      <c r="D1901" s="23" t="s">
        <v>11800</v>
      </c>
      <c r="E1901" s="23" t="s">
        <v>4600</v>
      </c>
      <c r="F1901" s="23" t="s">
        <v>8</v>
      </c>
      <c r="G1901" s="23">
        <v>410210</v>
      </c>
      <c r="H1901" s="23" t="s">
        <v>5234</v>
      </c>
      <c r="I1901" s="23" t="s">
        <v>5234</v>
      </c>
      <c r="J1901" s="24" t="str">
        <f t="shared" si="29"/>
        <v>Jan-14</v>
      </c>
    </row>
    <row r="1902" spans="1:10" x14ac:dyDescent="0.2">
      <c r="A1902" s="37">
        <v>32216</v>
      </c>
      <c r="B1902" s="35" t="s">
        <v>1761</v>
      </c>
      <c r="C1902" s="27">
        <v>41645</v>
      </c>
      <c r="D1902" s="23" t="s">
        <v>11801</v>
      </c>
      <c r="E1902" s="23" t="s">
        <v>4621</v>
      </c>
      <c r="F1902" s="23" t="s">
        <v>8</v>
      </c>
      <c r="G1902" s="23">
        <v>400602</v>
      </c>
      <c r="H1902" s="23" t="s">
        <v>5234</v>
      </c>
      <c r="I1902" s="23" t="s">
        <v>5234</v>
      </c>
      <c r="J1902" s="24" t="str">
        <f t="shared" si="29"/>
        <v>Jan-14</v>
      </c>
    </row>
    <row r="1903" spans="1:10" x14ac:dyDescent="0.2">
      <c r="A1903" s="37">
        <v>32218</v>
      </c>
      <c r="B1903" s="35" t="s">
        <v>1762</v>
      </c>
      <c r="C1903" s="27">
        <v>41645</v>
      </c>
      <c r="D1903" s="23" t="s">
        <v>11802</v>
      </c>
      <c r="E1903" s="23" t="s">
        <v>4778</v>
      </c>
      <c r="F1903" s="23" t="s">
        <v>7</v>
      </c>
      <c r="G1903" s="23">
        <v>522001</v>
      </c>
      <c r="H1903" s="23" t="s">
        <v>5233</v>
      </c>
      <c r="I1903" s="23" t="s">
        <v>5481</v>
      </c>
      <c r="J1903" s="24" t="str">
        <f t="shared" si="29"/>
        <v>Jan-14</v>
      </c>
    </row>
    <row r="1904" spans="1:10" x14ac:dyDescent="0.2">
      <c r="A1904" s="37">
        <v>32226</v>
      </c>
      <c r="B1904" s="35" t="s">
        <v>1763</v>
      </c>
      <c r="C1904" s="27">
        <v>41646</v>
      </c>
      <c r="D1904" s="23" t="s">
        <v>11803</v>
      </c>
      <c r="E1904" s="23" t="s">
        <v>4737</v>
      </c>
      <c r="F1904" s="23" t="s">
        <v>8</v>
      </c>
      <c r="G1904" s="23">
        <v>414001</v>
      </c>
      <c r="H1904" s="23" t="s">
        <v>5234</v>
      </c>
      <c r="I1904" s="23" t="s">
        <v>5234</v>
      </c>
      <c r="J1904" s="24" t="str">
        <f t="shared" si="29"/>
        <v>Jan-14</v>
      </c>
    </row>
    <row r="1905" spans="1:10" x14ac:dyDescent="0.2">
      <c r="A1905" s="37">
        <v>32242</v>
      </c>
      <c r="B1905" s="35" t="s">
        <v>1764</v>
      </c>
      <c r="C1905" s="27">
        <v>41647</v>
      </c>
      <c r="D1905" s="23" t="s">
        <v>11804</v>
      </c>
      <c r="E1905" s="23" t="s">
        <v>4647</v>
      </c>
      <c r="F1905" s="23" t="s">
        <v>4631</v>
      </c>
      <c r="G1905" s="23">
        <v>380013</v>
      </c>
      <c r="H1905" s="23" t="s">
        <v>5234</v>
      </c>
      <c r="I1905" s="23" t="s">
        <v>5234</v>
      </c>
      <c r="J1905" s="24" t="str">
        <f t="shared" si="29"/>
        <v>Jan-14</v>
      </c>
    </row>
    <row r="1906" spans="1:10" x14ac:dyDescent="0.2">
      <c r="A1906" s="37">
        <v>32261</v>
      </c>
      <c r="B1906" s="35" t="s">
        <v>1765</v>
      </c>
      <c r="C1906" s="27">
        <v>41648</v>
      </c>
      <c r="D1906" s="23" t="s">
        <v>11805</v>
      </c>
      <c r="E1906" s="23" t="s">
        <v>4657</v>
      </c>
      <c r="F1906" s="23" t="s">
        <v>7</v>
      </c>
      <c r="G1906" s="23">
        <v>520001</v>
      </c>
      <c r="H1906" s="23" t="s">
        <v>5233</v>
      </c>
      <c r="I1906" s="23" t="s">
        <v>5481</v>
      </c>
      <c r="J1906" s="24" t="str">
        <f t="shared" si="29"/>
        <v>Jan-14</v>
      </c>
    </row>
    <row r="1907" spans="1:10" x14ac:dyDescent="0.2">
      <c r="A1907" s="37">
        <v>32262</v>
      </c>
      <c r="B1907" s="35" t="s">
        <v>1766</v>
      </c>
      <c r="C1907" s="27">
        <v>41648</v>
      </c>
      <c r="D1907" s="23" t="s">
        <v>11806</v>
      </c>
      <c r="E1907" s="23" t="s">
        <v>4601</v>
      </c>
      <c r="F1907" s="23" t="s">
        <v>5</v>
      </c>
      <c r="G1907" s="23">
        <v>560060</v>
      </c>
      <c r="H1907" s="23" t="s">
        <v>5233</v>
      </c>
      <c r="I1907" s="23" t="s">
        <v>5233</v>
      </c>
      <c r="J1907" s="24" t="str">
        <f t="shared" si="29"/>
        <v>Jan-14</v>
      </c>
    </row>
    <row r="1908" spans="1:10" x14ac:dyDescent="0.2">
      <c r="A1908" s="37">
        <v>32271</v>
      </c>
      <c r="B1908" s="35" t="s">
        <v>1767</v>
      </c>
      <c r="C1908" s="27">
        <v>41648</v>
      </c>
      <c r="D1908" s="23" t="s">
        <v>11807</v>
      </c>
      <c r="E1908" s="23" t="s">
        <v>4860</v>
      </c>
      <c r="F1908" s="23" t="s">
        <v>3</v>
      </c>
      <c r="G1908" s="23">
        <v>209801</v>
      </c>
      <c r="H1908" s="23" t="s">
        <v>5232</v>
      </c>
      <c r="I1908" s="23" t="s">
        <v>5232</v>
      </c>
      <c r="J1908" s="24" t="str">
        <f t="shared" si="29"/>
        <v>Jan-14</v>
      </c>
    </row>
    <row r="1909" spans="1:10" x14ac:dyDescent="0.2">
      <c r="A1909" s="37">
        <v>32272</v>
      </c>
      <c r="B1909" s="35" t="s">
        <v>1768</v>
      </c>
      <c r="C1909" s="27">
        <v>41648</v>
      </c>
      <c r="D1909" s="23" t="s">
        <v>11808</v>
      </c>
      <c r="E1909" s="23" t="s">
        <v>4632</v>
      </c>
      <c r="F1909" s="23" t="s">
        <v>4631</v>
      </c>
      <c r="G1909" s="23">
        <v>360002</v>
      </c>
      <c r="H1909" s="23" t="s">
        <v>5234</v>
      </c>
      <c r="I1909" s="23" t="s">
        <v>5234</v>
      </c>
      <c r="J1909" s="24" t="str">
        <f t="shared" si="29"/>
        <v>Jan-14</v>
      </c>
    </row>
    <row r="1910" spans="1:10" x14ac:dyDescent="0.2">
      <c r="A1910" s="37">
        <v>32285</v>
      </c>
      <c r="B1910" s="35" t="s">
        <v>1769</v>
      </c>
      <c r="C1910" s="27">
        <v>41649</v>
      </c>
      <c r="D1910" s="23" t="s">
        <v>11809</v>
      </c>
      <c r="E1910" s="23" t="s">
        <v>4737</v>
      </c>
      <c r="F1910" s="23" t="s">
        <v>8</v>
      </c>
      <c r="G1910" s="23">
        <v>414001</v>
      </c>
      <c r="H1910" s="23" t="s">
        <v>5234</v>
      </c>
      <c r="I1910" s="23" t="s">
        <v>5234</v>
      </c>
      <c r="J1910" s="24" t="str">
        <f t="shared" si="29"/>
        <v>Jan-14</v>
      </c>
    </row>
    <row r="1911" spans="1:10" x14ac:dyDescent="0.2">
      <c r="A1911" s="37">
        <v>32286</v>
      </c>
      <c r="B1911" s="35" t="s">
        <v>1770</v>
      </c>
      <c r="C1911" s="27">
        <v>41649</v>
      </c>
      <c r="D1911" s="23" t="s">
        <v>11810</v>
      </c>
      <c r="E1911" s="23" t="s">
        <v>4606</v>
      </c>
      <c r="F1911" s="23" t="s">
        <v>1</v>
      </c>
      <c r="G1911" s="23">
        <v>600061</v>
      </c>
      <c r="H1911" s="23" t="s">
        <v>5233</v>
      </c>
      <c r="I1911" s="23" t="s">
        <v>5233</v>
      </c>
      <c r="J1911" s="24" t="str">
        <f t="shared" si="29"/>
        <v>Jan-14</v>
      </c>
    </row>
    <row r="1912" spans="1:10" x14ac:dyDescent="0.2">
      <c r="A1912" s="37">
        <v>32299</v>
      </c>
      <c r="B1912" s="35" t="s">
        <v>1771</v>
      </c>
      <c r="C1912" s="27">
        <v>41650</v>
      </c>
      <c r="D1912" s="23" t="s">
        <v>11811</v>
      </c>
      <c r="E1912" s="23" t="s">
        <v>4701</v>
      </c>
      <c r="F1912" s="23" t="s">
        <v>4631</v>
      </c>
      <c r="G1912" s="23">
        <v>392011</v>
      </c>
      <c r="H1912" s="23" t="s">
        <v>5234</v>
      </c>
      <c r="I1912" s="23" t="s">
        <v>5234</v>
      </c>
      <c r="J1912" s="24" t="str">
        <f t="shared" si="29"/>
        <v>Jan-14</v>
      </c>
    </row>
    <row r="1913" spans="1:10" x14ac:dyDescent="0.2">
      <c r="A1913" s="37">
        <v>32300</v>
      </c>
      <c r="B1913" s="35" t="s">
        <v>1772</v>
      </c>
      <c r="C1913" s="27">
        <v>41650</v>
      </c>
      <c r="D1913" s="23" t="s">
        <v>11812</v>
      </c>
      <c r="E1913" s="23" t="s">
        <v>4659</v>
      </c>
      <c r="F1913" s="23" t="s">
        <v>4658</v>
      </c>
      <c r="G1913" s="23">
        <v>800020</v>
      </c>
      <c r="H1913" s="23" t="s">
        <v>5235</v>
      </c>
      <c r="I1913" s="23" t="s">
        <v>5235</v>
      </c>
      <c r="J1913" s="24" t="str">
        <f t="shared" si="29"/>
        <v>Jan-14</v>
      </c>
    </row>
    <row r="1914" spans="1:10" x14ac:dyDescent="0.2">
      <c r="A1914" s="37">
        <v>32318</v>
      </c>
      <c r="B1914" s="35" t="s">
        <v>1773</v>
      </c>
      <c r="C1914" s="27">
        <v>41652</v>
      </c>
      <c r="D1914" s="23" t="s">
        <v>11813</v>
      </c>
      <c r="E1914" s="23" t="s">
        <v>4601</v>
      </c>
      <c r="F1914" s="23" t="s">
        <v>5</v>
      </c>
      <c r="G1914" s="23">
        <v>560056</v>
      </c>
      <c r="H1914" s="23" t="s">
        <v>5233</v>
      </c>
      <c r="I1914" s="23" t="s">
        <v>5233</v>
      </c>
      <c r="J1914" s="24" t="str">
        <f t="shared" si="29"/>
        <v>Jan-14</v>
      </c>
    </row>
    <row r="1915" spans="1:10" x14ac:dyDescent="0.2">
      <c r="A1915" s="37">
        <v>32329</v>
      </c>
      <c r="B1915" s="35" t="s">
        <v>1774</v>
      </c>
      <c r="C1915" s="27">
        <v>41653</v>
      </c>
      <c r="D1915" s="23" t="s">
        <v>11814</v>
      </c>
      <c r="E1915" s="23" t="s">
        <v>4825</v>
      </c>
      <c r="F1915" s="23" t="s">
        <v>5</v>
      </c>
      <c r="G1915" s="23">
        <v>577002</v>
      </c>
      <c r="H1915" s="23" t="s">
        <v>5233</v>
      </c>
      <c r="I1915" s="23" t="s">
        <v>5233</v>
      </c>
      <c r="J1915" s="24" t="str">
        <f t="shared" si="29"/>
        <v>Jan-14</v>
      </c>
    </row>
    <row r="1916" spans="1:10" x14ac:dyDescent="0.2">
      <c r="A1916" s="37">
        <v>32333</v>
      </c>
      <c r="B1916" s="35" t="s">
        <v>1775</v>
      </c>
      <c r="C1916" s="27">
        <v>41653</v>
      </c>
      <c r="D1916" s="23" t="s">
        <v>11815</v>
      </c>
      <c r="E1916" s="23" t="s">
        <v>4693</v>
      </c>
      <c r="F1916" s="23" t="s">
        <v>6</v>
      </c>
      <c r="G1916" s="23">
        <v>474004</v>
      </c>
      <c r="H1916" s="23" t="s">
        <v>5234</v>
      </c>
      <c r="I1916" s="23" t="s">
        <v>5481</v>
      </c>
      <c r="J1916" s="24" t="str">
        <f t="shared" si="29"/>
        <v>Jan-14</v>
      </c>
    </row>
    <row r="1917" spans="1:10" x14ac:dyDescent="0.2">
      <c r="A1917" s="37">
        <v>32338</v>
      </c>
      <c r="B1917" s="35" t="s">
        <v>8271</v>
      </c>
      <c r="C1917" s="27">
        <v>41653</v>
      </c>
      <c r="D1917" s="23" t="s">
        <v>11816</v>
      </c>
      <c r="E1917" s="23" t="s">
        <v>6413</v>
      </c>
      <c r="F1917" s="23" t="s">
        <v>4598</v>
      </c>
      <c r="G1917" s="23">
        <v>500044</v>
      </c>
      <c r="H1917" s="23" t="s">
        <v>5233</v>
      </c>
      <c r="I1917" s="23" t="s">
        <v>5481</v>
      </c>
      <c r="J1917" s="24" t="str">
        <f t="shared" si="29"/>
        <v>Jan-14</v>
      </c>
    </row>
    <row r="1918" spans="1:10" x14ac:dyDescent="0.2">
      <c r="A1918" s="37">
        <v>32339</v>
      </c>
      <c r="B1918" s="35" t="s">
        <v>1776</v>
      </c>
      <c r="C1918" s="27">
        <v>41653</v>
      </c>
      <c r="D1918" s="23" t="s">
        <v>11817</v>
      </c>
      <c r="E1918" s="23" t="s">
        <v>4647</v>
      </c>
      <c r="F1918" s="23" t="s">
        <v>4631</v>
      </c>
      <c r="G1918" s="23">
        <v>380052</v>
      </c>
      <c r="H1918" s="23" t="s">
        <v>5234</v>
      </c>
      <c r="I1918" s="23" t="s">
        <v>5234</v>
      </c>
      <c r="J1918" s="24" t="str">
        <f t="shared" si="29"/>
        <v>Jan-14</v>
      </c>
    </row>
    <row r="1919" spans="1:10" x14ac:dyDescent="0.2">
      <c r="A1919" s="37">
        <v>32340</v>
      </c>
      <c r="B1919" s="35" t="s">
        <v>1777</v>
      </c>
      <c r="C1919" s="27">
        <v>41653</v>
      </c>
      <c r="D1919" s="23" t="s">
        <v>11818</v>
      </c>
      <c r="E1919" s="23" t="s">
        <v>4634</v>
      </c>
      <c r="F1919" s="23" t="s">
        <v>1</v>
      </c>
      <c r="G1919" s="23">
        <v>641028</v>
      </c>
      <c r="H1919" s="23" t="s">
        <v>5233</v>
      </c>
      <c r="I1919" s="23" t="s">
        <v>5233</v>
      </c>
      <c r="J1919" s="24" t="str">
        <f t="shared" si="29"/>
        <v>Jan-14</v>
      </c>
    </row>
    <row r="1920" spans="1:10" x14ac:dyDescent="0.2">
      <c r="A1920" s="37">
        <v>32341</v>
      </c>
      <c r="B1920" s="35" t="s">
        <v>1778</v>
      </c>
      <c r="C1920" s="27">
        <v>41653</v>
      </c>
      <c r="D1920" s="23" t="s">
        <v>11819</v>
      </c>
      <c r="E1920" s="23" t="s">
        <v>4761</v>
      </c>
      <c r="F1920" s="23" t="s">
        <v>8</v>
      </c>
      <c r="G1920" s="23">
        <v>444606</v>
      </c>
      <c r="H1920" s="23" t="s">
        <v>5234</v>
      </c>
      <c r="I1920" s="23" t="s">
        <v>5234</v>
      </c>
      <c r="J1920" s="24" t="str">
        <f t="shared" si="29"/>
        <v>Jan-14</v>
      </c>
    </row>
    <row r="1921" spans="1:10" x14ac:dyDescent="0.2">
      <c r="A1921" s="37">
        <v>32342</v>
      </c>
      <c r="B1921" s="35" t="s">
        <v>1779</v>
      </c>
      <c r="C1921" s="27">
        <v>41653</v>
      </c>
      <c r="D1921" s="23" t="s">
        <v>11820</v>
      </c>
      <c r="E1921" s="23" t="s">
        <v>4691</v>
      </c>
      <c r="F1921" s="23" t="s">
        <v>6</v>
      </c>
      <c r="G1921" s="23">
        <v>456010</v>
      </c>
      <c r="H1921" s="23" t="s">
        <v>5234</v>
      </c>
      <c r="I1921" s="23" t="s">
        <v>5481</v>
      </c>
      <c r="J1921" s="24" t="str">
        <f t="shared" si="29"/>
        <v>Jan-14</v>
      </c>
    </row>
    <row r="1922" spans="1:10" x14ac:dyDescent="0.2">
      <c r="A1922" s="37">
        <v>32344</v>
      </c>
      <c r="B1922" s="35" t="s">
        <v>1780</v>
      </c>
      <c r="C1922" s="27">
        <v>41653</v>
      </c>
      <c r="D1922" s="23" t="s">
        <v>11821</v>
      </c>
      <c r="E1922" s="23" t="s">
        <v>4850</v>
      </c>
      <c r="F1922" s="23" t="s">
        <v>6</v>
      </c>
      <c r="G1922" s="23">
        <v>458001</v>
      </c>
      <c r="H1922" s="23" t="s">
        <v>5234</v>
      </c>
      <c r="I1922" s="23" t="s">
        <v>5481</v>
      </c>
      <c r="J1922" s="24" t="str">
        <f t="shared" ref="J1922:J1985" si="30">TEXT(C1922,"mmm-yy")</f>
        <v>Jan-14</v>
      </c>
    </row>
    <row r="1923" spans="1:10" x14ac:dyDescent="0.2">
      <c r="A1923" s="37">
        <v>32345</v>
      </c>
      <c r="B1923" s="35" t="s">
        <v>1781</v>
      </c>
      <c r="C1923" s="27">
        <v>41653</v>
      </c>
      <c r="D1923" s="23" t="s">
        <v>11822</v>
      </c>
      <c r="E1923" s="23" t="s">
        <v>4645</v>
      </c>
      <c r="F1923" s="23" t="s">
        <v>8</v>
      </c>
      <c r="G1923" s="23">
        <v>415002</v>
      </c>
      <c r="H1923" s="23" t="s">
        <v>5234</v>
      </c>
      <c r="I1923" s="23" t="s">
        <v>5234</v>
      </c>
      <c r="J1923" s="24" t="str">
        <f t="shared" si="30"/>
        <v>Jan-14</v>
      </c>
    </row>
    <row r="1924" spans="1:10" x14ac:dyDescent="0.2">
      <c r="A1924" s="37">
        <v>32346</v>
      </c>
      <c r="B1924" s="35" t="s">
        <v>1782</v>
      </c>
      <c r="C1924" s="27">
        <v>41653</v>
      </c>
      <c r="D1924" s="23" t="s">
        <v>11823</v>
      </c>
      <c r="E1924" s="23" t="s">
        <v>4626</v>
      </c>
      <c r="F1924" s="23" t="s">
        <v>3</v>
      </c>
      <c r="G1924" s="23">
        <v>201304</v>
      </c>
      <c r="H1924" s="23" t="s">
        <v>5232</v>
      </c>
      <c r="I1924" s="23" t="s">
        <v>5232</v>
      </c>
      <c r="J1924" s="24" t="str">
        <f t="shared" si="30"/>
        <v>Jan-14</v>
      </c>
    </row>
    <row r="1925" spans="1:10" x14ac:dyDescent="0.2">
      <c r="A1925" s="37">
        <v>32347</v>
      </c>
      <c r="B1925" s="35" t="s">
        <v>1783</v>
      </c>
      <c r="C1925" s="27">
        <v>41653</v>
      </c>
      <c r="D1925" s="23" t="s">
        <v>11824</v>
      </c>
      <c r="E1925" s="23" t="s">
        <v>4595</v>
      </c>
      <c r="F1925" s="23" t="s">
        <v>3</v>
      </c>
      <c r="G1925" s="23">
        <v>201005</v>
      </c>
      <c r="H1925" s="23" t="s">
        <v>5232</v>
      </c>
      <c r="I1925" s="23" t="s">
        <v>5232</v>
      </c>
      <c r="J1925" s="24" t="str">
        <f t="shared" si="30"/>
        <v>Jan-14</v>
      </c>
    </row>
    <row r="1926" spans="1:10" x14ac:dyDescent="0.2">
      <c r="A1926" s="37">
        <v>32348</v>
      </c>
      <c r="B1926" s="35" t="s">
        <v>1784</v>
      </c>
      <c r="C1926" s="27">
        <v>41653</v>
      </c>
      <c r="D1926" s="23" t="s">
        <v>11825</v>
      </c>
      <c r="E1926" s="23" t="s">
        <v>4834</v>
      </c>
      <c r="F1926" s="23" t="s">
        <v>4</v>
      </c>
      <c r="G1926" s="23">
        <v>263153</v>
      </c>
      <c r="H1926" s="23" t="s">
        <v>5232</v>
      </c>
      <c r="I1926" s="23" t="s">
        <v>5232</v>
      </c>
      <c r="J1926" s="24" t="str">
        <f t="shared" si="30"/>
        <v>Jan-14</v>
      </c>
    </row>
    <row r="1927" spans="1:10" x14ac:dyDescent="0.2">
      <c r="A1927" s="37">
        <v>32349</v>
      </c>
      <c r="B1927" s="35" t="s">
        <v>1785</v>
      </c>
      <c r="C1927" s="27">
        <v>41653</v>
      </c>
      <c r="D1927" s="23" t="s">
        <v>11826</v>
      </c>
      <c r="E1927" s="23" t="s">
        <v>4647</v>
      </c>
      <c r="F1927" s="23" t="s">
        <v>4631</v>
      </c>
      <c r="G1927" s="23">
        <v>380008</v>
      </c>
      <c r="H1927" s="23" t="s">
        <v>5234</v>
      </c>
      <c r="I1927" s="23" t="s">
        <v>5234</v>
      </c>
      <c r="J1927" s="24" t="str">
        <f t="shared" si="30"/>
        <v>Jan-14</v>
      </c>
    </row>
    <row r="1928" spans="1:10" x14ac:dyDescent="0.2">
      <c r="A1928" s="37">
        <v>32352</v>
      </c>
      <c r="B1928" s="35" t="s">
        <v>1786</v>
      </c>
      <c r="C1928" s="27">
        <v>41653</v>
      </c>
      <c r="D1928" s="23" t="s">
        <v>11827</v>
      </c>
      <c r="E1928" s="23" t="s">
        <v>4647</v>
      </c>
      <c r="F1928" s="23" t="s">
        <v>4631</v>
      </c>
      <c r="G1928" s="23">
        <v>380024</v>
      </c>
      <c r="H1928" s="23" t="s">
        <v>5234</v>
      </c>
      <c r="I1928" s="23" t="s">
        <v>5234</v>
      </c>
      <c r="J1928" s="24" t="str">
        <f t="shared" si="30"/>
        <v>Jan-14</v>
      </c>
    </row>
    <row r="1929" spans="1:10" x14ac:dyDescent="0.2">
      <c r="A1929" s="37">
        <v>32359</v>
      </c>
      <c r="B1929" s="35" t="s">
        <v>1787</v>
      </c>
      <c r="C1929" s="27">
        <v>41653</v>
      </c>
      <c r="D1929" s="23" t="s">
        <v>11828</v>
      </c>
      <c r="E1929" s="23" t="s">
        <v>4645</v>
      </c>
      <c r="F1929" s="23" t="s">
        <v>8</v>
      </c>
      <c r="G1929" s="23">
        <v>415521</v>
      </c>
      <c r="H1929" s="23" t="s">
        <v>5234</v>
      </c>
      <c r="I1929" s="23" t="s">
        <v>5234</v>
      </c>
      <c r="J1929" s="24" t="str">
        <f t="shared" si="30"/>
        <v>Jan-14</v>
      </c>
    </row>
    <row r="1930" spans="1:10" x14ac:dyDescent="0.2">
      <c r="A1930" s="37">
        <v>32363</v>
      </c>
      <c r="B1930" s="35" t="s">
        <v>1788</v>
      </c>
      <c r="C1930" s="27">
        <v>41654</v>
      </c>
      <c r="D1930" s="23" t="s">
        <v>9878</v>
      </c>
      <c r="E1930" s="23" t="s">
        <v>4603</v>
      </c>
      <c r="F1930" s="23" t="s">
        <v>4602</v>
      </c>
      <c r="G1930" s="23">
        <v>403507</v>
      </c>
      <c r="H1930" s="23" t="s">
        <v>5234</v>
      </c>
      <c r="I1930" s="23" t="s">
        <v>5234</v>
      </c>
      <c r="J1930" s="24" t="str">
        <f t="shared" si="30"/>
        <v>Jan-14</v>
      </c>
    </row>
    <row r="1931" spans="1:10" x14ac:dyDescent="0.2">
      <c r="A1931" s="37">
        <v>32365</v>
      </c>
      <c r="B1931" s="35" t="s">
        <v>1789</v>
      </c>
      <c r="C1931" s="27">
        <v>41654</v>
      </c>
      <c r="D1931" s="23" t="s">
        <v>11829</v>
      </c>
      <c r="E1931" s="23" t="s">
        <v>4600</v>
      </c>
      <c r="F1931" s="23" t="s">
        <v>8</v>
      </c>
      <c r="G1931" s="23">
        <v>400097</v>
      </c>
      <c r="H1931" s="23" t="s">
        <v>5234</v>
      </c>
      <c r="I1931" s="23" t="s">
        <v>5234</v>
      </c>
      <c r="J1931" s="24" t="str">
        <f t="shared" si="30"/>
        <v>Jan-14</v>
      </c>
    </row>
    <row r="1932" spans="1:10" x14ac:dyDescent="0.2">
      <c r="A1932" s="37">
        <v>32367</v>
      </c>
      <c r="B1932" s="35" t="s">
        <v>1790</v>
      </c>
      <c r="C1932" s="27">
        <v>41654</v>
      </c>
      <c r="D1932" s="23" t="s">
        <v>11830</v>
      </c>
      <c r="E1932" s="23" t="s">
        <v>4665</v>
      </c>
      <c r="F1932" s="23" t="s">
        <v>4631</v>
      </c>
      <c r="G1932" s="23">
        <v>390024</v>
      </c>
      <c r="H1932" s="23" t="s">
        <v>5234</v>
      </c>
      <c r="I1932" s="23" t="s">
        <v>5234</v>
      </c>
      <c r="J1932" s="24" t="str">
        <f t="shared" si="30"/>
        <v>Jan-14</v>
      </c>
    </row>
    <row r="1933" spans="1:10" x14ac:dyDescent="0.2">
      <c r="A1933" s="37">
        <v>32369</v>
      </c>
      <c r="B1933" s="35" t="s">
        <v>1791</v>
      </c>
      <c r="C1933" s="27">
        <v>41654</v>
      </c>
      <c r="D1933" s="23" t="s">
        <v>11831</v>
      </c>
      <c r="E1933" s="23" t="s">
        <v>4758</v>
      </c>
      <c r="F1933" s="23" t="s">
        <v>8</v>
      </c>
      <c r="G1933" s="23">
        <v>413001</v>
      </c>
      <c r="H1933" s="23" t="s">
        <v>5234</v>
      </c>
      <c r="I1933" s="23" t="s">
        <v>5234</v>
      </c>
      <c r="J1933" s="24" t="str">
        <f t="shared" si="30"/>
        <v>Jan-14</v>
      </c>
    </row>
    <row r="1934" spans="1:10" x14ac:dyDescent="0.2">
      <c r="A1934" s="37">
        <v>32370</v>
      </c>
      <c r="B1934" s="35" t="s">
        <v>1792</v>
      </c>
      <c r="C1934" s="27">
        <v>41654</v>
      </c>
      <c r="D1934" s="23" t="s">
        <v>11832</v>
      </c>
      <c r="E1934" s="23" t="s">
        <v>4647</v>
      </c>
      <c r="F1934" s="23" t="s">
        <v>4631</v>
      </c>
      <c r="G1934" s="23">
        <v>380013</v>
      </c>
      <c r="H1934" s="23" t="s">
        <v>5234</v>
      </c>
      <c r="I1934" s="23" t="s">
        <v>5234</v>
      </c>
      <c r="J1934" s="24" t="str">
        <f t="shared" si="30"/>
        <v>Jan-14</v>
      </c>
    </row>
    <row r="1935" spans="1:10" x14ac:dyDescent="0.2">
      <c r="A1935" s="37">
        <v>32373</v>
      </c>
      <c r="B1935" s="35" t="s">
        <v>1793</v>
      </c>
      <c r="C1935" s="27">
        <v>41654</v>
      </c>
      <c r="D1935" s="23" t="s">
        <v>11833</v>
      </c>
      <c r="E1935" s="23" t="s">
        <v>4607</v>
      </c>
      <c r="F1935" s="23" t="s">
        <v>8</v>
      </c>
      <c r="G1935" s="23">
        <v>410501</v>
      </c>
      <c r="H1935" s="23" t="s">
        <v>5234</v>
      </c>
      <c r="I1935" s="23" t="s">
        <v>5234</v>
      </c>
      <c r="J1935" s="24" t="str">
        <f t="shared" si="30"/>
        <v>Jan-14</v>
      </c>
    </row>
    <row r="1936" spans="1:10" x14ac:dyDescent="0.2">
      <c r="A1936" s="37">
        <v>32375</v>
      </c>
      <c r="B1936" s="35" t="s">
        <v>1794</v>
      </c>
      <c r="C1936" s="27">
        <v>41654</v>
      </c>
      <c r="D1936" s="23" t="s">
        <v>11834</v>
      </c>
      <c r="E1936" s="23" t="s">
        <v>4591</v>
      </c>
      <c r="F1936" s="23" t="s">
        <v>4590</v>
      </c>
      <c r="G1936" s="23">
        <v>121006</v>
      </c>
      <c r="H1936" s="23" t="s">
        <v>5232</v>
      </c>
      <c r="I1936" s="23" t="s">
        <v>5232</v>
      </c>
      <c r="J1936" s="24" t="str">
        <f t="shared" si="30"/>
        <v>Jan-14</v>
      </c>
    </row>
    <row r="1937" spans="1:10" x14ac:dyDescent="0.2">
      <c r="A1937" s="37">
        <v>32376</v>
      </c>
      <c r="B1937" s="35" t="s">
        <v>1795</v>
      </c>
      <c r="C1937" s="27">
        <v>41654</v>
      </c>
      <c r="D1937" s="23" t="s">
        <v>11835</v>
      </c>
      <c r="E1937" s="23" t="s">
        <v>4600</v>
      </c>
      <c r="F1937" s="23" t="s">
        <v>8</v>
      </c>
      <c r="G1937" s="23">
        <v>400093</v>
      </c>
      <c r="H1937" s="23" t="s">
        <v>5234</v>
      </c>
      <c r="I1937" s="23" t="s">
        <v>5234</v>
      </c>
      <c r="J1937" s="24" t="str">
        <f t="shared" si="30"/>
        <v>Jan-14</v>
      </c>
    </row>
    <row r="1938" spans="1:10" x14ac:dyDescent="0.2">
      <c r="A1938" s="37">
        <v>32379</v>
      </c>
      <c r="B1938" s="35" t="s">
        <v>1796</v>
      </c>
      <c r="C1938" s="27">
        <v>41654</v>
      </c>
      <c r="D1938" s="23" t="s">
        <v>11836</v>
      </c>
      <c r="E1938" s="23" t="s">
        <v>4861</v>
      </c>
      <c r="F1938" s="23" t="s">
        <v>4624</v>
      </c>
      <c r="G1938" s="23">
        <v>751007</v>
      </c>
      <c r="H1938" s="23" t="s">
        <v>5235</v>
      </c>
      <c r="I1938" s="23" t="s">
        <v>5481</v>
      </c>
      <c r="J1938" s="24" t="str">
        <f t="shared" si="30"/>
        <v>Jan-14</v>
      </c>
    </row>
    <row r="1939" spans="1:10" x14ac:dyDescent="0.2">
      <c r="A1939" s="37">
        <v>32383</v>
      </c>
      <c r="B1939" s="35" t="s">
        <v>1797</v>
      </c>
      <c r="C1939" s="27">
        <v>41654</v>
      </c>
      <c r="D1939" s="23" t="s">
        <v>9879</v>
      </c>
      <c r="E1939" s="23" t="s">
        <v>4660</v>
      </c>
      <c r="F1939" s="23" t="s">
        <v>3</v>
      </c>
      <c r="G1939" s="23">
        <v>208012</v>
      </c>
      <c r="H1939" s="23" t="s">
        <v>5232</v>
      </c>
      <c r="I1939" s="23" t="s">
        <v>5232</v>
      </c>
      <c r="J1939" s="24" t="str">
        <f t="shared" si="30"/>
        <v>Jan-14</v>
      </c>
    </row>
    <row r="1940" spans="1:10" x14ac:dyDescent="0.2">
      <c r="A1940" s="37">
        <v>32388</v>
      </c>
      <c r="B1940" s="35" t="s">
        <v>1798</v>
      </c>
      <c r="C1940" s="27">
        <v>41654</v>
      </c>
      <c r="D1940" s="23" t="s">
        <v>11837</v>
      </c>
      <c r="E1940" s="23" t="s">
        <v>4656</v>
      </c>
      <c r="F1940" s="23" t="s">
        <v>4655</v>
      </c>
      <c r="G1940" s="23">
        <v>160022</v>
      </c>
      <c r="H1940" s="23" t="s">
        <v>5232</v>
      </c>
      <c r="I1940" s="23" t="s">
        <v>5232</v>
      </c>
      <c r="J1940" s="24" t="str">
        <f t="shared" si="30"/>
        <v>Jan-14</v>
      </c>
    </row>
    <row r="1941" spans="1:10" x14ac:dyDescent="0.2">
      <c r="A1941" s="37">
        <v>32397</v>
      </c>
      <c r="B1941" s="35" t="s">
        <v>1799</v>
      </c>
      <c r="C1941" s="27">
        <v>41655</v>
      </c>
      <c r="D1941" s="23" t="s">
        <v>11838</v>
      </c>
      <c r="E1941" s="23" t="s">
        <v>4713</v>
      </c>
      <c r="F1941" s="23" t="s">
        <v>4590</v>
      </c>
      <c r="G1941" s="23">
        <v>125001</v>
      </c>
      <c r="H1941" s="23" t="s">
        <v>5232</v>
      </c>
      <c r="I1941" s="23" t="s">
        <v>5232</v>
      </c>
      <c r="J1941" s="24" t="str">
        <f t="shared" si="30"/>
        <v>Jan-14</v>
      </c>
    </row>
    <row r="1942" spans="1:10" x14ac:dyDescent="0.2">
      <c r="A1942" s="37">
        <v>32400</v>
      </c>
      <c r="B1942" s="35" t="s">
        <v>1800</v>
      </c>
      <c r="C1942" s="27">
        <v>41655</v>
      </c>
      <c r="D1942" s="23" t="s">
        <v>11839</v>
      </c>
      <c r="E1942" s="23" t="s">
        <v>4649</v>
      </c>
      <c r="F1942" s="23" t="s">
        <v>4631</v>
      </c>
      <c r="G1942" s="23">
        <v>395007</v>
      </c>
      <c r="H1942" s="23" t="s">
        <v>5234</v>
      </c>
      <c r="I1942" s="23" t="s">
        <v>5234</v>
      </c>
      <c r="J1942" s="24" t="str">
        <f t="shared" si="30"/>
        <v>Jan-14</v>
      </c>
    </row>
    <row r="1943" spans="1:10" x14ac:dyDescent="0.2">
      <c r="A1943" s="37">
        <v>32404</v>
      </c>
      <c r="B1943" s="35" t="s">
        <v>1801</v>
      </c>
      <c r="C1943" s="27">
        <v>41655</v>
      </c>
      <c r="D1943" s="23" t="s">
        <v>11840</v>
      </c>
      <c r="E1943" s="23" t="s">
        <v>4599</v>
      </c>
      <c r="F1943" s="23" t="s">
        <v>4598</v>
      </c>
      <c r="G1943" s="23">
        <v>500070</v>
      </c>
      <c r="H1943" s="23" t="s">
        <v>5233</v>
      </c>
      <c r="I1943" s="23" t="s">
        <v>5481</v>
      </c>
      <c r="J1943" s="24" t="str">
        <f t="shared" si="30"/>
        <v>Jan-14</v>
      </c>
    </row>
    <row r="1944" spans="1:10" x14ac:dyDescent="0.2">
      <c r="A1944" s="37">
        <v>32407</v>
      </c>
      <c r="B1944" s="35" t="s">
        <v>1802</v>
      </c>
      <c r="C1944" s="27">
        <v>41655</v>
      </c>
      <c r="D1944" s="23" t="s">
        <v>11841</v>
      </c>
      <c r="E1944" s="23" t="s">
        <v>4604</v>
      </c>
      <c r="F1944" s="23" t="s">
        <v>2</v>
      </c>
      <c r="G1944" s="23">
        <v>141002</v>
      </c>
      <c r="H1944" s="23" t="s">
        <v>5232</v>
      </c>
      <c r="I1944" s="23" t="s">
        <v>5232</v>
      </c>
      <c r="J1944" s="24" t="str">
        <f t="shared" si="30"/>
        <v>Jan-14</v>
      </c>
    </row>
    <row r="1945" spans="1:10" x14ac:dyDescent="0.2">
      <c r="A1945" s="37">
        <v>32410</v>
      </c>
      <c r="B1945" s="35" t="s">
        <v>1803</v>
      </c>
      <c r="C1945" s="27">
        <v>41655</v>
      </c>
      <c r="D1945" s="23" t="s">
        <v>11842</v>
      </c>
      <c r="E1945" s="23" t="s">
        <v>4595</v>
      </c>
      <c r="F1945" s="23" t="s">
        <v>3</v>
      </c>
      <c r="G1945" s="23">
        <v>201010</v>
      </c>
      <c r="H1945" s="23" t="s">
        <v>5232</v>
      </c>
      <c r="I1945" s="23" t="s">
        <v>5232</v>
      </c>
      <c r="J1945" s="24" t="str">
        <f t="shared" si="30"/>
        <v>Jan-14</v>
      </c>
    </row>
    <row r="1946" spans="1:10" x14ac:dyDescent="0.2">
      <c r="A1946" s="37">
        <v>32413</v>
      </c>
      <c r="B1946" s="35" t="s">
        <v>1804</v>
      </c>
      <c r="C1946" s="27">
        <v>41655</v>
      </c>
      <c r="D1946" s="23" t="s">
        <v>11843</v>
      </c>
      <c r="E1946" s="23" t="s">
        <v>4665</v>
      </c>
      <c r="F1946" s="23" t="s">
        <v>4631</v>
      </c>
      <c r="G1946" s="23">
        <v>390007</v>
      </c>
      <c r="H1946" s="23" t="s">
        <v>5234</v>
      </c>
      <c r="I1946" s="23" t="s">
        <v>5234</v>
      </c>
      <c r="J1946" s="24" t="str">
        <f t="shared" si="30"/>
        <v>Jan-14</v>
      </c>
    </row>
    <row r="1947" spans="1:10" x14ac:dyDescent="0.2">
      <c r="A1947" s="37">
        <v>32418</v>
      </c>
      <c r="B1947" s="35" t="s">
        <v>1805</v>
      </c>
      <c r="C1947" s="27">
        <v>41655</v>
      </c>
      <c r="D1947" s="23" t="s">
        <v>11844</v>
      </c>
      <c r="E1947" s="23" t="s">
        <v>4665</v>
      </c>
      <c r="F1947" s="23" t="s">
        <v>4631</v>
      </c>
      <c r="G1947" s="23">
        <v>390020</v>
      </c>
      <c r="H1947" s="23" t="s">
        <v>5234</v>
      </c>
      <c r="I1947" s="23" t="s">
        <v>5234</v>
      </c>
      <c r="J1947" s="24" t="str">
        <f t="shared" si="30"/>
        <v>Jan-14</v>
      </c>
    </row>
    <row r="1948" spans="1:10" x14ac:dyDescent="0.2">
      <c r="A1948" s="37">
        <v>32421</v>
      </c>
      <c r="B1948" s="35" t="s">
        <v>1806</v>
      </c>
      <c r="C1948" s="27">
        <v>41655</v>
      </c>
      <c r="D1948" s="23" t="s">
        <v>11845</v>
      </c>
      <c r="E1948" s="23" t="s">
        <v>4599</v>
      </c>
      <c r="F1948" s="23" t="s">
        <v>4598</v>
      </c>
      <c r="G1948" s="23">
        <v>500039</v>
      </c>
      <c r="H1948" s="23" t="s">
        <v>5233</v>
      </c>
      <c r="I1948" s="23" t="s">
        <v>5481</v>
      </c>
      <c r="J1948" s="24" t="str">
        <f t="shared" si="30"/>
        <v>Jan-14</v>
      </c>
    </row>
    <row r="1949" spans="1:10" x14ac:dyDescent="0.2">
      <c r="A1949" s="37">
        <v>32426</v>
      </c>
      <c r="B1949" s="35" t="s">
        <v>1807</v>
      </c>
      <c r="C1949" s="27">
        <v>41656</v>
      </c>
      <c r="D1949" s="23" t="s">
        <v>11846</v>
      </c>
      <c r="E1949" s="23" t="s">
        <v>4647</v>
      </c>
      <c r="F1949" s="23" t="s">
        <v>4631</v>
      </c>
      <c r="G1949" s="23">
        <v>380013</v>
      </c>
      <c r="H1949" s="23" t="s">
        <v>5234</v>
      </c>
      <c r="I1949" s="23" t="s">
        <v>5234</v>
      </c>
      <c r="J1949" s="24" t="str">
        <f t="shared" si="30"/>
        <v>Jan-14</v>
      </c>
    </row>
    <row r="1950" spans="1:10" x14ac:dyDescent="0.2">
      <c r="A1950" s="37">
        <v>32427</v>
      </c>
      <c r="B1950" s="35" t="s">
        <v>1808</v>
      </c>
      <c r="C1950" s="27">
        <v>41656</v>
      </c>
      <c r="D1950" s="23" t="s">
        <v>11847</v>
      </c>
      <c r="E1950" s="23" t="s">
        <v>4665</v>
      </c>
      <c r="F1950" s="23" t="s">
        <v>4631</v>
      </c>
      <c r="G1950" s="23">
        <v>390023</v>
      </c>
      <c r="H1950" s="23" t="s">
        <v>5234</v>
      </c>
      <c r="I1950" s="23" t="s">
        <v>5234</v>
      </c>
      <c r="J1950" s="24" t="str">
        <f t="shared" si="30"/>
        <v>Jan-14</v>
      </c>
    </row>
    <row r="1951" spans="1:10" x14ac:dyDescent="0.2">
      <c r="A1951" s="37">
        <v>32430</v>
      </c>
      <c r="B1951" s="35" t="s">
        <v>5491</v>
      </c>
      <c r="C1951" s="27">
        <v>41656</v>
      </c>
      <c r="D1951" s="23" t="s">
        <v>9880</v>
      </c>
      <c r="E1951" s="23" t="s">
        <v>4665</v>
      </c>
      <c r="F1951" s="23" t="s">
        <v>4631</v>
      </c>
      <c r="G1951" s="23">
        <v>390022</v>
      </c>
      <c r="H1951" s="23" t="s">
        <v>5234</v>
      </c>
      <c r="I1951" s="23" t="s">
        <v>5234</v>
      </c>
      <c r="J1951" s="24" t="str">
        <f t="shared" si="30"/>
        <v>Jan-14</v>
      </c>
    </row>
    <row r="1952" spans="1:10" x14ac:dyDescent="0.2">
      <c r="A1952" s="37">
        <v>32431</v>
      </c>
      <c r="B1952" s="35" t="s">
        <v>1809</v>
      </c>
      <c r="C1952" s="27">
        <v>41656</v>
      </c>
      <c r="D1952" s="23" t="s">
        <v>9881</v>
      </c>
      <c r="E1952" s="23" t="s">
        <v>4642</v>
      </c>
      <c r="F1952" s="23" t="s">
        <v>4624</v>
      </c>
      <c r="G1952" s="23">
        <v>753014</v>
      </c>
      <c r="H1952" s="23" t="s">
        <v>5235</v>
      </c>
      <c r="I1952" s="23" t="s">
        <v>5481</v>
      </c>
      <c r="J1952" s="24" t="str">
        <f t="shared" si="30"/>
        <v>Jan-14</v>
      </c>
    </row>
    <row r="1953" spans="1:10" x14ac:dyDescent="0.2">
      <c r="A1953" s="37">
        <v>32432</v>
      </c>
      <c r="B1953" s="35" t="s">
        <v>1810</v>
      </c>
      <c r="C1953" s="27">
        <v>41656</v>
      </c>
      <c r="D1953" s="23" t="s">
        <v>11848</v>
      </c>
      <c r="E1953" s="23" t="s">
        <v>4647</v>
      </c>
      <c r="F1953" s="23" t="s">
        <v>4631</v>
      </c>
      <c r="G1953" s="23">
        <v>380015</v>
      </c>
      <c r="H1953" s="23" t="s">
        <v>5234</v>
      </c>
      <c r="I1953" s="23" t="s">
        <v>5234</v>
      </c>
      <c r="J1953" s="24" t="str">
        <f t="shared" si="30"/>
        <v>Jan-14</v>
      </c>
    </row>
    <row r="1954" spans="1:10" x14ac:dyDescent="0.2">
      <c r="A1954" s="37">
        <v>32433</v>
      </c>
      <c r="B1954" s="35" t="s">
        <v>1811</v>
      </c>
      <c r="C1954" s="27">
        <v>41656</v>
      </c>
      <c r="D1954" s="23" t="s">
        <v>11849</v>
      </c>
      <c r="E1954" s="23" t="s">
        <v>4701</v>
      </c>
      <c r="F1954" s="23" t="s">
        <v>4631</v>
      </c>
      <c r="G1954" s="23">
        <v>392001</v>
      </c>
      <c r="H1954" s="23" t="s">
        <v>5234</v>
      </c>
      <c r="I1954" s="23" t="s">
        <v>5234</v>
      </c>
      <c r="J1954" s="24" t="str">
        <f t="shared" si="30"/>
        <v>Jan-14</v>
      </c>
    </row>
    <row r="1955" spans="1:10" x14ac:dyDescent="0.2">
      <c r="A1955" s="37">
        <v>32434</v>
      </c>
      <c r="B1955" s="35" t="s">
        <v>1812</v>
      </c>
      <c r="C1955" s="27">
        <v>41656</v>
      </c>
      <c r="D1955" s="23" t="s">
        <v>11850</v>
      </c>
      <c r="E1955" s="23" t="s">
        <v>4649</v>
      </c>
      <c r="F1955" s="23" t="s">
        <v>4631</v>
      </c>
      <c r="G1955" s="23">
        <v>395009</v>
      </c>
      <c r="H1955" s="23" t="s">
        <v>5234</v>
      </c>
      <c r="I1955" s="23" t="s">
        <v>5234</v>
      </c>
      <c r="J1955" s="24" t="str">
        <f t="shared" si="30"/>
        <v>Jan-14</v>
      </c>
    </row>
    <row r="1956" spans="1:10" x14ac:dyDescent="0.2">
      <c r="A1956" s="37">
        <v>32437</v>
      </c>
      <c r="B1956" s="35" t="s">
        <v>1813</v>
      </c>
      <c r="C1956" s="27">
        <v>41656</v>
      </c>
      <c r="D1956" s="23" t="s">
        <v>11851</v>
      </c>
      <c r="E1956" s="23" t="s">
        <v>4649</v>
      </c>
      <c r="F1956" s="23" t="s">
        <v>4631</v>
      </c>
      <c r="G1956" s="23">
        <v>395003</v>
      </c>
      <c r="H1956" s="23" t="s">
        <v>5234</v>
      </c>
      <c r="I1956" s="23" t="s">
        <v>5234</v>
      </c>
      <c r="J1956" s="24" t="str">
        <f t="shared" si="30"/>
        <v>Jan-14</v>
      </c>
    </row>
    <row r="1957" spans="1:10" x14ac:dyDescent="0.2">
      <c r="A1957" s="37">
        <v>32440</v>
      </c>
      <c r="B1957" s="35" t="s">
        <v>1814</v>
      </c>
      <c r="C1957" s="27">
        <v>41656</v>
      </c>
      <c r="D1957" s="23" t="s">
        <v>11852</v>
      </c>
      <c r="E1957" s="23" t="s">
        <v>4647</v>
      </c>
      <c r="F1957" s="23" t="s">
        <v>4631</v>
      </c>
      <c r="G1957" s="23">
        <v>382022</v>
      </c>
      <c r="H1957" s="23" t="s">
        <v>5234</v>
      </c>
      <c r="I1957" s="23" t="s">
        <v>5234</v>
      </c>
      <c r="J1957" s="24" t="str">
        <f t="shared" si="30"/>
        <v>Jan-14</v>
      </c>
    </row>
    <row r="1958" spans="1:10" x14ac:dyDescent="0.2">
      <c r="A1958" s="37">
        <v>32442</v>
      </c>
      <c r="B1958" s="35" t="s">
        <v>1815</v>
      </c>
      <c r="C1958" s="27">
        <v>41656</v>
      </c>
      <c r="D1958" s="23" t="s">
        <v>11853</v>
      </c>
      <c r="E1958" s="23" t="s">
        <v>4808</v>
      </c>
      <c r="F1958" s="23" t="s">
        <v>4624</v>
      </c>
      <c r="G1958" s="23">
        <v>768001</v>
      </c>
      <c r="H1958" s="23" t="s">
        <v>5235</v>
      </c>
      <c r="I1958" s="23" t="s">
        <v>5481</v>
      </c>
      <c r="J1958" s="24" t="str">
        <f t="shared" si="30"/>
        <v>Jan-14</v>
      </c>
    </row>
    <row r="1959" spans="1:10" x14ac:dyDescent="0.2">
      <c r="A1959" s="37">
        <v>32443</v>
      </c>
      <c r="B1959" s="35" t="s">
        <v>1816</v>
      </c>
      <c r="C1959" s="27">
        <v>41656</v>
      </c>
      <c r="D1959" s="23" t="s">
        <v>11854</v>
      </c>
      <c r="E1959" s="23" t="s">
        <v>4800</v>
      </c>
      <c r="F1959" s="23" t="s">
        <v>4631</v>
      </c>
      <c r="G1959" s="23">
        <v>396445</v>
      </c>
      <c r="H1959" s="23" t="s">
        <v>5234</v>
      </c>
      <c r="I1959" s="23" t="s">
        <v>5234</v>
      </c>
      <c r="J1959" s="24" t="str">
        <f t="shared" si="30"/>
        <v>Jan-14</v>
      </c>
    </row>
    <row r="1960" spans="1:10" x14ac:dyDescent="0.2">
      <c r="A1960" s="37">
        <v>32444</v>
      </c>
      <c r="B1960" s="35" t="s">
        <v>1817</v>
      </c>
      <c r="C1960" s="27">
        <v>41657</v>
      </c>
      <c r="D1960" s="23" t="s">
        <v>11855</v>
      </c>
      <c r="E1960" s="23" t="s">
        <v>4665</v>
      </c>
      <c r="F1960" s="23" t="s">
        <v>4631</v>
      </c>
      <c r="G1960" s="23">
        <v>390001</v>
      </c>
      <c r="H1960" s="23" t="s">
        <v>5234</v>
      </c>
      <c r="I1960" s="23" t="s">
        <v>5234</v>
      </c>
      <c r="J1960" s="24" t="str">
        <f t="shared" si="30"/>
        <v>Jan-14</v>
      </c>
    </row>
    <row r="1961" spans="1:10" x14ac:dyDescent="0.2">
      <c r="A1961" s="37">
        <v>32447</v>
      </c>
      <c r="B1961" s="35" t="s">
        <v>1818</v>
      </c>
      <c r="C1961" s="27">
        <v>41657</v>
      </c>
      <c r="D1961" s="23" t="s">
        <v>11856</v>
      </c>
      <c r="E1961" s="23" t="s">
        <v>4619</v>
      </c>
      <c r="F1961" s="23" t="s">
        <v>4618</v>
      </c>
      <c r="G1961" s="23">
        <v>302015</v>
      </c>
      <c r="H1961" s="23" t="s">
        <v>5232</v>
      </c>
      <c r="I1961" s="23" t="s">
        <v>5232</v>
      </c>
      <c r="J1961" s="24" t="str">
        <f t="shared" si="30"/>
        <v>Jan-14</v>
      </c>
    </row>
    <row r="1962" spans="1:10" x14ac:dyDescent="0.2">
      <c r="A1962" s="37">
        <v>32448</v>
      </c>
      <c r="B1962" s="35" t="s">
        <v>1819</v>
      </c>
      <c r="C1962" s="27">
        <v>41657</v>
      </c>
      <c r="D1962" s="23" t="s">
        <v>11857</v>
      </c>
      <c r="E1962" s="23" t="s">
        <v>4849</v>
      </c>
      <c r="F1962" s="23" t="s">
        <v>4618</v>
      </c>
      <c r="G1962" s="23">
        <v>312001</v>
      </c>
      <c r="H1962" s="23" t="s">
        <v>5232</v>
      </c>
      <c r="I1962" s="23" t="s">
        <v>5232</v>
      </c>
      <c r="J1962" s="24" t="str">
        <f t="shared" si="30"/>
        <v>Jan-14</v>
      </c>
    </row>
    <row r="1963" spans="1:10" x14ac:dyDescent="0.2">
      <c r="A1963" s="37">
        <v>32450</v>
      </c>
      <c r="B1963" s="35" t="s">
        <v>1821</v>
      </c>
      <c r="C1963" s="27">
        <v>41657</v>
      </c>
      <c r="D1963" s="23" t="s">
        <v>11858</v>
      </c>
      <c r="E1963" s="23" t="s">
        <v>4591</v>
      </c>
      <c r="F1963" s="23" t="s">
        <v>4590</v>
      </c>
      <c r="G1963" s="23">
        <v>121004</v>
      </c>
      <c r="H1963" s="23" t="s">
        <v>5232</v>
      </c>
      <c r="I1963" s="23" t="s">
        <v>5232</v>
      </c>
      <c r="J1963" s="24" t="str">
        <f t="shared" si="30"/>
        <v>Jan-14</v>
      </c>
    </row>
    <row r="1964" spans="1:10" x14ac:dyDescent="0.2">
      <c r="A1964" s="37">
        <v>32469</v>
      </c>
      <c r="B1964" s="35" t="s">
        <v>1822</v>
      </c>
      <c r="C1964" s="27">
        <v>41659</v>
      </c>
      <c r="D1964" s="23" t="s">
        <v>11859</v>
      </c>
      <c r="E1964" s="23" t="s">
        <v>4619</v>
      </c>
      <c r="F1964" s="23" t="s">
        <v>4618</v>
      </c>
      <c r="G1964" s="23">
        <v>302006</v>
      </c>
      <c r="H1964" s="23" t="s">
        <v>5232</v>
      </c>
      <c r="I1964" s="23" t="s">
        <v>5232</v>
      </c>
      <c r="J1964" s="24" t="str">
        <f t="shared" si="30"/>
        <v>Jan-14</v>
      </c>
    </row>
    <row r="1965" spans="1:10" x14ac:dyDescent="0.2">
      <c r="A1965" s="37">
        <v>32470</v>
      </c>
      <c r="B1965" s="35" t="s">
        <v>1823</v>
      </c>
      <c r="C1965" s="27">
        <v>41659</v>
      </c>
      <c r="D1965" s="23" t="s">
        <v>11860</v>
      </c>
      <c r="E1965" s="23" t="s">
        <v>4619</v>
      </c>
      <c r="F1965" s="23" t="s">
        <v>4618</v>
      </c>
      <c r="G1965" s="23">
        <v>302016</v>
      </c>
      <c r="H1965" s="23" t="s">
        <v>5232</v>
      </c>
      <c r="I1965" s="23" t="s">
        <v>5232</v>
      </c>
      <c r="J1965" s="24" t="str">
        <f t="shared" si="30"/>
        <v>Jan-14</v>
      </c>
    </row>
    <row r="1966" spans="1:10" x14ac:dyDescent="0.2">
      <c r="A1966" s="37">
        <v>32471</v>
      </c>
      <c r="B1966" s="35" t="s">
        <v>1824</v>
      </c>
      <c r="C1966" s="27">
        <v>41659</v>
      </c>
      <c r="D1966" s="23" t="s">
        <v>11861</v>
      </c>
      <c r="E1966" s="23" t="s">
        <v>4619</v>
      </c>
      <c r="F1966" s="23" t="s">
        <v>4618</v>
      </c>
      <c r="G1966" s="23">
        <v>302012</v>
      </c>
      <c r="H1966" s="23" t="s">
        <v>5232</v>
      </c>
      <c r="I1966" s="23" t="s">
        <v>5232</v>
      </c>
      <c r="J1966" s="24" t="str">
        <f t="shared" si="30"/>
        <v>Jan-14</v>
      </c>
    </row>
    <row r="1967" spans="1:10" x14ac:dyDescent="0.2">
      <c r="A1967" s="37">
        <v>32472</v>
      </c>
      <c r="B1967" s="35" t="s">
        <v>1825</v>
      </c>
      <c r="C1967" s="27">
        <v>41659</v>
      </c>
      <c r="D1967" s="23" t="s">
        <v>11862</v>
      </c>
      <c r="E1967" s="23" t="s">
        <v>4694</v>
      </c>
      <c r="F1967" s="23" t="s">
        <v>4618</v>
      </c>
      <c r="G1967" s="23">
        <v>313001</v>
      </c>
      <c r="H1967" s="23" t="s">
        <v>5232</v>
      </c>
      <c r="I1967" s="23" t="s">
        <v>5232</v>
      </c>
      <c r="J1967" s="24" t="str">
        <f t="shared" si="30"/>
        <v>Jan-14</v>
      </c>
    </row>
    <row r="1968" spans="1:10" x14ac:dyDescent="0.2">
      <c r="A1968" s="37">
        <v>32478</v>
      </c>
      <c r="B1968" s="35" t="s">
        <v>1826</v>
      </c>
      <c r="C1968" s="27">
        <v>41659</v>
      </c>
      <c r="D1968" s="23" t="s">
        <v>11863</v>
      </c>
      <c r="E1968" s="23" t="s">
        <v>4589</v>
      </c>
      <c r="F1968" s="23" t="s">
        <v>0</v>
      </c>
      <c r="G1968" s="23">
        <v>110062</v>
      </c>
      <c r="H1968" s="23" t="s">
        <v>5232</v>
      </c>
      <c r="I1968" s="23" t="s">
        <v>5232</v>
      </c>
      <c r="J1968" s="24" t="str">
        <f t="shared" si="30"/>
        <v>Jan-14</v>
      </c>
    </row>
    <row r="1969" spans="1:10" x14ac:dyDescent="0.2">
      <c r="A1969" s="37">
        <v>32479</v>
      </c>
      <c r="B1969" s="35" t="s">
        <v>1827</v>
      </c>
      <c r="C1969" s="27">
        <v>41659</v>
      </c>
      <c r="D1969" s="23" t="s">
        <v>11864</v>
      </c>
      <c r="E1969" s="23" t="s">
        <v>4605</v>
      </c>
      <c r="F1969" s="23" t="s">
        <v>0</v>
      </c>
      <c r="G1969" s="23">
        <v>110033</v>
      </c>
      <c r="H1969" s="23" t="s">
        <v>5232</v>
      </c>
      <c r="I1969" s="23" t="s">
        <v>5232</v>
      </c>
      <c r="J1969" s="24" t="str">
        <f t="shared" si="30"/>
        <v>Jan-14</v>
      </c>
    </row>
    <row r="1970" spans="1:10" x14ac:dyDescent="0.2">
      <c r="A1970" s="37">
        <v>32481</v>
      </c>
      <c r="B1970" s="35" t="s">
        <v>1828</v>
      </c>
      <c r="C1970" s="27">
        <v>41659</v>
      </c>
      <c r="D1970" s="23" t="s">
        <v>11865</v>
      </c>
      <c r="E1970" s="23" t="s">
        <v>4608</v>
      </c>
      <c r="F1970" s="23" t="s">
        <v>0</v>
      </c>
      <c r="G1970" s="23">
        <v>110058</v>
      </c>
      <c r="H1970" s="23" t="s">
        <v>5232</v>
      </c>
      <c r="I1970" s="23" t="s">
        <v>5232</v>
      </c>
      <c r="J1970" s="24" t="str">
        <f t="shared" si="30"/>
        <v>Jan-14</v>
      </c>
    </row>
    <row r="1971" spans="1:10" x14ac:dyDescent="0.2">
      <c r="A1971" s="37">
        <v>32482</v>
      </c>
      <c r="B1971" s="35" t="s">
        <v>8018</v>
      </c>
      <c r="C1971" s="27">
        <v>41659</v>
      </c>
      <c r="D1971" s="23" t="s">
        <v>11866</v>
      </c>
      <c r="E1971" s="23" t="s">
        <v>4626</v>
      </c>
      <c r="F1971" s="23" t="s">
        <v>3</v>
      </c>
      <c r="G1971" s="23">
        <v>201307</v>
      </c>
      <c r="H1971" s="23" t="s">
        <v>5232</v>
      </c>
      <c r="I1971" s="23" t="s">
        <v>5232</v>
      </c>
      <c r="J1971" s="24" t="str">
        <f t="shared" si="30"/>
        <v>Jan-14</v>
      </c>
    </row>
    <row r="1972" spans="1:10" x14ac:dyDescent="0.2">
      <c r="A1972" s="37">
        <v>32486</v>
      </c>
      <c r="B1972" s="35" t="s">
        <v>1829</v>
      </c>
      <c r="C1972" s="27">
        <v>41659</v>
      </c>
      <c r="D1972" s="23" t="s">
        <v>11867</v>
      </c>
      <c r="E1972" s="23" t="s">
        <v>4626</v>
      </c>
      <c r="F1972" s="23" t="s">
        <v>3</v>
      </c>
      <c r="G1972" s="23">
        <v>201301</v>
      </c>
      <c r="H1972" s="23" t="s">
        <v>5232</v>
      </c>
      <c r="I1972" s="23" t="s">
        <v>5232</v>
      </c>
      <c r="J1972" s="24" t="str">
        <f t="shared" si="30"/>
        <v>Jan-14</v>
      </c>
    </row>
    <row r="1973" spans="1:10" x14ac:dyDescent="0.2">
      <c r="A1973" s="37">
        <v>32490</v>
      </c>
      <c r="B1973" s="35" t="s">
        <v>1830</v>
      </c>
      <c r="C1973" s="27">
        <v>41660</v>
      </c>
      <c r="D1973" s="23" t="s">
        <v>11868</v>
      </c>
      <c r="E1973" s="23" t="s">
        <v>4592</v>
      </c>
      <c r="F1973" s="23" t="s">
        <v>4590</v>
      </c>
      <c r="G1973" s="23">
        <v>122001</v>
      </c>
      <c r="H1973" s="23" t="s">
        <v>5232</v>
      </c>
      <c r="I1973" s="23" t="s">
        <v>5232</v>
      </c>
      <c r="J1973" s="24" t="str">
        <f t="shared" si="30"/>
        <v>Jan-14</v>
      </c>
    </row>
    <row r="1974" spans="1:10" x14ac:dyDescent="0.2">
      <c r="A1974" s="37">
        <v>32494</v>
      </c>
      <c r="B1974" s="35" t="s">
        <v>1831</v>
      </c>
      <c r="C1974" s="27">
        <v>41660</v>
      </c>
      <c r="D1974" s="23" t="s">
        <v>11869</v>
      </c>
      <c r="E1974" s="23" t="s">
        <v>4595</v>
      </c>
      <c r="F1974" s="23" t="s">
        <v>3</v>
      </c>
      <c r="G1974" s="23">
        <v>201010</v>
      </c>
      <c r="H1974" s="23" t="s">
        <v>5232</v>
      </c>
      <c r="I1974" s="23" t="s">
        <v>5232</v>
      </c>
      <c r="J1974" s="24" t="str">
        <f t="shared" si="30"/>
        <v>Jan-14</v>
      </c>
    </row>
    <row r="1975" spans="1:10" x14ac:dyDescent="0.2">
      <c r="A1975" s="37">
        <v>32498</v>
      </c>
      <c r="B1975" s="35" t="s">
        <v>1832</v>
      </c>
      <c r="C1975" s="27">
        <v>41660</v>
      </c>
      <c r="D1975" s="23" t="s">
        <v>11870</v>
      </c>
      <c r="E1975" s="23" t="s">
        <v>4784</v>
      </c>
      <c r="F1975" s="23" t="s">
        <v>4590</v>
      </c>
      <c r="G1975" s="23">
        <v>127021</v>
      </c>
      <c r="H1975" s="23" t="s">
        <v>5232</v>
      </c>
      <c r="I1975" s="23" t="s">
        <v>5232</v>
      </c>
      <c r="J1975" s="24" t="str">
        <f t="shared" si="30"/>
        <v>Jan-14</v>
      </c>
    </row>
    <row r="1976" spans="1:10" x14ac:dyDescent="0.2">
      <c r="A1976" s="37">
        <v>32501</v>
      </c>
      <c r="B1976" s="35" t="s">
        <v>1833</v>
      </c>
      <c r="C1976" s="27">
        <v>41660</v>
      </c>
      <c r="D1976" s="23" t="s">
        <v>9882</v>
      </c>
      <c r="E1976" s="23" t="s">
        <v>4862</v>
      </c>
      <c r="F1976" s="23" t="s">
        <v>4590</v>
      </c>
      <c r="G1976" s="23">
        <v>125050</v>
      </c>
      <c r="H1976" s="23" t="s">
        <v>5232</v>
      </c>
      <c r="I1976" s="23" t="s">
        <v>5232</v>
      </c>
      <c r="J1976" s="24" t="str">
        <f t="shared" si="30"/>
        <v>Jan-14</v>
      </c>
    </row>
    <row r="1977" spans="1:10" x14ac:dyDescent="0.2">
      <c r="A1977" s="37">
        <v>32506</v>
      </c>
      <c r="B1977" s="35" t="s">
        <v>1834</v>
      </c>
      <c r="C1977" s="27">
        <v>41661</v>
      </c>
      <c r="D1977" s="23" t="s">
        <v>11871</v>
      </c>
      <c r="E1977" s="23" t="s">
        <v>4592</v>
      </c>
      <c r="F1977" s="23" t="s">
        <v>4590</v>
      </c>
      <c r="G1977" s="23">
        <v>125120</v>
      </c>
      <c r="H1977" s="23" t="s">
        <v>5232</v>
      </c>
      <c r="I1977" s="23" t="s">
        <v>5232</v>
      </c>
      <c r="J1977" s="24" t="str">
        <f t="shared" si="30"/>
        <v>Jan-14</v>
      </c>
    </row>
    <row r="1978" spans="1:10" x14ac:dyDescent="0.2">
      <c r="A1978" s="37">
        <v>32507</v>
      </c>
      <c r="B1978" s="35" t="s">
        <v>1835</v>
      </c>
      <c r="C1978" s="27">
        <v>41661</v>
      </c>
      <c r="D1978" s="23" t="s">
        <v>11872</v>
      </c>
      <c r="E1978" s="23" t="s">
        <v>4713</v>
      </c>
      <c r="F1978" s="23" t="s">
        <v>4590</v>
      </c>
      <c r="G1978" s="23">
        <v>264142</v>
      </c>
      <c r="H1978" s="23" t="s">
        <v>5232</v>
      </c>
      <c r="I1978" s="23" t="s">
        <v>5232</v>
      </c>
      <c r="J1978" s="24" t="str">
        <f t="shared" si="30"/>
        <v>Jan-14</v>
      </c>
    </row>
    <row r="1979" spans="1:10" x14ac:dyDescent="0.2">
      <c r="A1979" s="37">
        <v>32508</v>
      </c>
      <c r="B1979" s="35" t="s">
        <v>1836</v>
      </c>
      <c r="C1979" s="27">
        <v>41661</v>
      </c>
      <c r="D1979" s="23" t="s">
        <v>11873</v>
      </c>
      <c r="E1979" s="23" t="s">
        <v>4713</v>
      </c>
      <c r="F1979" s="23" t="s">
        <v>4590</v>
      </c>
      <c r="G1979" s="23">
        <v>264142</v>
      </c>
      <c r="H1979" s="23" t="s">
        <v>5232</v>
      </c>
      <c r="I1979" s="23" t="s">
        <v>5232</v>
      </c>
      <c r="J1979" s="24" t="str">
        <f t="shared" si="30"/>
        <v>Jan-14</v>
      </c>
    </row>
    <row r="1980" spans="1:10" x14ac:dyDescent="0.2">
      <c r="A1980" s="37">
        <v>32509</v>
      </c>
      <c r="B1980" s="35" t="s">
        <v>1837</v>
      </c>
      <c r="C1980" s="27">
        <v>41661</v>
      </c>
      <c r="D1980" s="23" t="s">
        <v>11874</v>
      </c>
      <c r="E1980" s="23" t="s">
        <v>4660</v>
      </c>
      <c r="F1980" s="23" t="s">
        <v>3</v>
      </c>
      <c r="G1980" s="23">
        <v>208002</v>
      </c>
      <c r="H1980" s="23" t="s">
        <v>5232</v>
      </c>
      <c r="I1980" s="23" t="s">
        <v>5232</v>
      </c>
      <c r="J1980" s="24" t="str">
        <f t="shared" si="30"/>
        <v>Jan-14</v>
      </c>
    </row>
    <row r="1981" spans="1:10" x14ac:dyDescent="0.2">
      <c r="A1981" s="37">
        <v>32521</v>
      </c>
      <c r="B1981" s="35" t="s">
        <v>1838</v>
      </c>
      <c r="C1981" s="27">
        <v>41662</v>
      </c>
      <c r="D1981" s="23" t="s">
        <v>11875</v>
      </c>
      <c r="E1981" s="23" t="s">
        <v>4663</v>
      </c>
      <c r="F1981" s="23" t="s">
        <v>3</v>
      </c>
      <c r="G1981" s="23">
        <v>226020</v>
      </c>
      <c r="H1981" s="23" t="s">
        <v>5232</v>
      </c>
      <c r="I1981" s="23" t="s">
        <v>5232</v>
      </c>
      <c r="J1981" s="24" t="str">
        <f t="shared" si="30"/>
        <v>Jan-14</v>
      </c>
    </row>
    <row r="1982" spans="1:10" x14ac:dyDescent="0.2">
      <c r="A1982" s="37">
        <v>32526</v>
      </c>
      <c r="B1982" s="35" t="s">
        <v>1839</v>
      </c>
      <c r="C1982" s="27">
        <v>41662</v>
      </c>
      <c r="D1982" s="23" t="s">
        <v>11876</v>
      </c>
      <c r="E1982" s="23" t="s">
        <v>4649</v>
      </c>
      <c r="F1982" s="23" t="s">
        <v>4631</v>
      </c>
      <c r="G1982" s="23">
        <v>395003</v>
      </c>
      <c r="H1982" s="23" t="s">
        <v>5234</v>
      </c>
      <c r="I1982" s="23" t="s">
        <v>5234</v>
      </c>
      <c r="J1982" s="24" t="str">
        <f t="shared" si="30"/>
        <v>Jan-14</v>
      </c>
    </row>
    <row r="1983" spans="1:10" x14ac:dyDescent="0.2">
      <c r="A1983" s="37">
        <v>32528</v>
      </c>
      <c r="B1983" s="35" t="s">
        <v>1840</v>
      </c>
      <c r="C1983" s="27">
        <v>41662</v>
      </c>
      <c r="D1983" s="23" t="s">
        <v>11877</v>
      </c>
      <c r="E1983" s="23" t="s">
        <v>4649</v>
      </c>
      <c r="F1983" s="23" t="s">
        <v>4631</v>
      </c>
      <c r="G1983" s="23">
        <v>394210</v>
      </c>
      <c r="H1983" s="23" t="s">
        <v>5234</v>
      </c>
      <c r="I1983" s="23" t="s">
        <v>5234</v>
      </c>
      <c r="J1983" s="24" t="str">
        <f t="shared" si="30"/>
        <v>Jan-14</v>
      </c>
    </row>
    <row r="1984" spans="1:10" x14ac:dyDescent="0.2">
      <c r="A1984" s="37">
        <v>32530</v>
      </c>
      <c r="B1984" s="35" t="s">
        <v>1841</v>
      </c>
      <c r="C1984" s="27">
        <v>41662</v>
      </c>
      <c r="D1984" s="23" t="s">
        <v>11878</v>
      </c>
      <c r="E1984" s="23" t="s">
        <v>4606</v>
      </c>
      <c r="F1984" s="23" t="s">
        <v>1</v>
      </c>
      <c r="G1984" s="23">
        <v>600045</v>
      </c>
      <c r="H1984" s="23" t="s">
        <v>5233</v>
      </c>
      <c r="I1984" s="23" t="s">
        <v>5233</v>
      </c>
      <c r="J1984" s="24" t="str">
        <f t="shared" si="30"/>
        <v>Jan-14</v>
      </c>
    </row>
    <row r="1985" spans="1:10" x14ac:dyDescent="0.2">
      <c r="A1985" s="37">
        <v>32534</v>
      </c>
      <c r="B1985" s="35" t="s">
        <v>7592</v>
      </c>
      <c r="C1985" s="27">
        <v>41662</v>
      </c>
      <c r="D1985" s="23" t="s">
        <v>11879</v>
      </c>
      <c r="E1985" s="23" t="s">
        <v>4601</v>
      </c>
      <c r="F1985" s="23" t="s">
        <v>5</v>
      </c>
      <c r="G1985" s="23">
        <v>560070</v>
      </c>
      <c r="H1985" s="23" t="s">
        <v>5233</v>
      </c>
      <c r="I1985" s="23" t="s">
        <v>5233</v>
      </c>
      <c r="J1985" s="24" t="str">
        <f t="shared" si="30"/>
        <v>Jan-14</v>
      </c>
    </row>
    <row r="1986" spans="1:10" x14ac:dyDescent="0.2">
      <c r="A1986" s="37">
        <v>32537</v>
      </c>
      <c r="B1986" s="35" t="s">
        <v>1842</v>
      </c>
      <c r="C1986" s="27">
        <v>41662</v>
      </c>
      <c r="D1986" s="23" t="s">
        <v>11880</v>
      </c>
      <c r="E1986" s="23" t="s">
        <v>4633</v>
      </c>
      <c r="F1986" s="23" t="s">
        <v>8</v>
      </c>
      <c r="G1986" s="23">
        <v>422002</v>
      </c>
      <c r="H1986" s="23" t="s">
        <v>5234</v>
      </c>
      <c r="I1986" s="23" t="s">
        <v>5234</v>
      </c>
      <c r="J1986" s="24" t="str">
        <f t="shared" ref="J1986:J2049" si="31">TEXT(C1986,"mmm-yy")</f>
        <v>Jan-14</v>
      </c>
    </row>
    <row r="1987" spans="1:10" x14ac:dyDescent="0.2">
      <c r="A1987" s="37">
        <v>32549</v>
      </c>
      <c r="B1987" s="35" t="s">
        <v>1843</v>
      </c>
      <c r="C1987" s="27">
        <v>41663</v>
      </c>
      <c r="D1987" s="23" t="s">
        <v>11881</v>
      </c>
      <c r="E1987" s="23" t="s">
        <v>4621</v>
      </c>
      <c r="F1987" s="23" t="s">
        <v>8</v>
      </c>
      <c r="G1987" s="23">
        <v>400706</v>
      </c>
      <c r="H1987" s="23" t="s">
        <v>5234</v>
      </c>
      <c r="I1987" s="23" t="s">
        <v>5234</v>
      </c>
      <c r="J1987" s="24" t="str">
        <f t="shared" si="31"/>
        <v>Jan-14</v>
      </c>
    </row>
    <row r="1988" spans="1:10" x14ac:dyDescent="0.2">
      <c r="A1988" s="37">
        <v>32550</v>
      </c>
      <c r="B1988" s="35" t="s">
        <v>1844</v>
      </c>
      <c r="C1988" s="27">
        <v>41663</v>
      </c>
      <c r="D1988" s="23" t="s">
        <v>11882</v>
      </c>
      <c r="E1988" s="23" t="s">
        <v>4633</v>
      </c>
      <c r="F1988" s="23" t="s">
        <v>8</v>
      </c>
      <c r="G1988" s="23">
        <v>422005</v>
      </c>
      <c r="H1988" s="23" t="s">
        <v>5234</v>
      </c>
      <c r="I1988" s="23" t="s">
        <v>5234</v>
      </c>
      <c r="J1988" s="24" t="str">
        <f t="shared" si="31"/>
        <v>Jan-14</v>
      </c>
    </row>
    <row r="1989" spans="1:10" x14ac:dyDescent="0.2">
      <c r="A1989" s="37">
        <v>32551</v>
      </c>
      <c r="B1989" s="35" t="s">
        <v>1845</v>
      </c>
      <c r="C1989" s="27">
        <v>41663</v>
      </c>
      <c r="D1989" s="23" t="s">
        <v>9883</v>
      </c>
      <c r="E1989" s="23" t="s">
        <v>4669</v>
      </c>
      <c r="F1989" s="23" t="s">
        <v>6</v>
      </c>
      <c r="G1989" s="23">
        <v>482001</v>
      </c>
      <c r="H1989" s="23" t="s">
        <v>5234</v>
      </c>
      <c r="I1989" s="23" t="s">
        <v>5481</v>
      </c>
      <c r="J1989" s="24" t="str">
        <f t="shared" si="31"/>
        <v>Jan-14</v>
      </c>
    </row>
    <row r="1990" spans="1:10" x14ac:dyDescent="0.2">
      <c r="A1990" s="37">
        <v>32552</v>
      </c>
      <c r="B1990" s="35" t="s">
        <v>1846</v>
      </c>
      <c r="C1990" s="27">
        <v>41663</v>
      </c>
      <c r="D1990" s="23" t="s">
        <v>11883</v>
      </c>
      <c r="E1990" s="23" t="s">
        <v>4600</v>
      </c>
      <c r="F1990" s="23" t="s">
        <v>8</v>
      </c>
      <c r="G1990" s="23">
        <v>410206</v>
      </c>
      <c r="H1990" s="23" t="s">
        <v>5234</v>
      </c>
      <c r="I1990" s="23" t="s">
        <v>5234</v>
      </c>
      <c r="J1990" s="24" t="str">
        <f t="shared" si="31"/>
        <v>Jan-14</v>
      </c>
    </row>
    <row r="1991" spans="1:10" x14ac:dyDescent="0.2">
      <c r="A1991" s="37">
        <v>32553</v>
      </c>
      <c r="B1991" s="35" t="s">
        <v>1847</v>
      </c>
      <c r="C1991" s="27">
        <v>41663</v>
      </c>
      <c r="D1991" s="23" t="s">
        <v>11884</v>
      </c>
      <c r="E1991" s="23" t="s">
        <v>4863</v>
      </c>
      <c r="F1991" s="23" t="s">
        <v>8</v>
      </c>
      <c r="G1991" s="23">
        <v>415606</v>
      </c>
      <c r="H1991" s="23" t="s">
        <v>5234</v>
      </c>
      <c r="I1991" s="23" t="s">
        <v>5234</v>
      </c>
      <c r="J1991" s="24" t="str">
        <f t="shared" si="31"/>
        <v>Jan-14</v>
      </c>
    </row>
    <row r="1992" spans="1:10" x14ac:dyDescent="0.2">
      <c r="A1992" s="37">
        <v>32554</v>
      </c>
      <c r="B1992" s="35" t="s">
        <v>1848</v>
      </c>
      <c r="C1992" s="27">
        <v>41663</v>
      </c>
      <c r="D1992" s="23" t="s">
        <v>11885</v>
      </c>
      <c r="E1992" s="23" t="s">
        <v>4627</v>
      </c>
      <c r="F1992" s="23" t="s">
        <v>8</v>
      </c>
      <c r="G1992" s="23">
        <v>440001</v>
      </c>
      <c r="H1992" s="23" t="s">
        <v>5234</v>
      </c>
      <c r="I1992" s="23" t="s">
        <v>5234</v>
      </c>
      <c r="J1992" s="24" t="str">
        <f t="shared" si="31"/>
        <v>Jan-14</v>
      </c>
    </row>
    <row r="1993" spans="1:10" x14ac:dyDescent="0.2">
      <c r="A1993" s="37">
        <v>32558</v>
      </c>
      <c r="B1993" s="35" t="s">
        <v>1849</v>
      </c>
      <c r="C1993" s="27">
        <v>41663</v>
      </c>
      <c r="D1993" s="23" t="s">
        <v>11886</v>
      </c>
      <c r="E1993" s="23" t="s">
        <v>4737</v>
      </c>
      <c r="F1993" s="23" t="s">
        <v>8</v>
      </c>
      <c r="G1993" s="23">
        <v>414001</v>
      </c>
      <c r="H1993" s="23" t="s">
        <v>5234</v>
      </c>
      <c r="I1993" s="23" t="s">
        <v>5234</v>
      </c>
      <c r="J1993" s="24" t="str">
        <f t="shared" si="31"/>
        <v>Jan-14</v>
      </c>
    </row>
    <row r="1994" spans="1:10" x14ac:dyDescent="0.2">
      <c r="A1994" s="37">
        <v>32562</v>
      </c>
      <c r="B1994" s="35" t="s">
        <v>1850</v>
      </c>
      <c r="C1994" s="27">
        <v>41663</v>
      </c>
      <c r="D1994" s="23" t="s">
        <v>11887</v>
      </c>
      <c r="E1994" s="23" t="s">
        <v>4621</v>
      </c>
      <c r="F1994" s="23" t="s">
        <v>8</v>
      </c>
      <c r="G1994" s="23">
        <v>401107</v>
      </c>
      <c r="H1994" s="23" t="s">
        <v>5234</v>
      </c>
      <c r="I1994" s="23" t="s">
        <v>5234</v>
      </c>
      <c r="J1994" s="24" t="str">
        <f t="shared" si="31"/>
        <v>Jan-14</v>
      </c>
    </row>
    <row r="1995" spans="1:10" x14ac:dyDescent="0.2">
      <c r="A1995" s="37">
        <v>32567</v>
      </c>
      <c r="B1995" s="35" t="s">
        <v>1851</v>
      </c>
      <c r="C1995" s="27">
        <v>41663</v>
      </c>
      <c r="D1995" s="23" t="s">
        <v>11888</v>
      </c>
      <c r="E1995" s="23" t="s">
        <v>4737</v>
      </c>
      <c r="F1995" s="23" t="s">
        <v>8</v>
      </c>
      <c r="G1995" s="23">
        <v>414701</v>
      </c>
      <c r="H1995" s="23" t="s">
        <v>5234</v>
      </c>
      <c r="I1995" s="23" t="s">
        <v>5234</v>
      </c>
      <c r="J1995" s="24" t="str">
        <f t="shared" si="31"/>
        <v>Jan-14</v>
      </c>
    </row>
    <row r="1996" spans="1:10" x14ac:dyDescent="0.2">
      <c r="A1996" s="37">
        <v>32568</v>
      </c>
      <c r="B1996" s="35" t="s">
        <v>1852</v>
      </c>
      <c r="C1996" s="27">
        <v>41664</v>
      </c>
      <c r="D1996" s="23" t="s">
        <v>9884</v>
      </c>
      <c r="E1996" s="23" t="s">
        <v>4671</v>
      </c>
      <c r="F1996" s="23" t="s">
        <v>4670</v>
      </c>
      <c r="G1996" s="23">
        <v>695001</v>
      </c>
      <c r="H1996" s="23" t="s">
        <v>5233</v>
      </c>
      <c r="I1996" s="23" t="s">
        <v>5233</v>
      </c>
      <c r="J1996" s="24" t="str">
        <f t="shared" si="31"/>
        <v>Jan-14</v>
      </c>
    </row>
    <row r="1997" spans="1:10" x14ac:dyDescent="0.2">
      <c r="A1997" s="37">
        <v>32569</v>
      </c>
      <c r="B1997" s="35" t="s">
        <v>1853</v>
      </c>
      <c r="C1997" s="27">
        <v>41664</v>
      </c>
      <c r="D1997" s="23" t="s">
        <v>11889</v>
      </c>
      <c r="E1997" s="23" t="s">
        <v>4607</v>
      </c>
      <c r="F1997" s="23" t="s">
        <v>8</v>
      </c>
      <c r="G1997" s="23">
        <v>410401</v>
      </c>
      <c r="H1997" s="23" t="s">
        <v>5234</v>
      </c>
      <c r="I1997" s="23" t="s">
        <v>5234</v>
      </c>
      <c r="J1997" s="24" t="str">
        <f t="shared" si="31"/>
        <v>Jan-14</v>
      </c>
    </row>
    <row r="1998" spans="1:10" x14ac:dyDescent="0.2">
      <c r="A1998" s="37">
        <v>32572</v>
      </c>
      <c r="B1998" s="35" t="s">
        <v>1854</v>
      </c>
      <c r="C1998" s="27">
        <v>41664</v>
      </c>
      <c r="D1998" s="23" t="s">
        <v>11890</v>
      </c>
      <c r="E1998" s="23" t="s">
        <v>4747</v>
      </c>
      <c r="F1998" s="23" t="s">
        <v>1</v>
      </c>
      <c r="G1998" s="23">
        <v>629003</v>
      </c>
      <c r="H1998" s="23" t="s">
        <v>5233</v>
      </c>
      <c r="I1998" s="23" t="s">
        <v>5233</v>
      </c>
      <c r="J1998" s="24" t="str">
        <f t="shared" si="31"/>
        <v>Jan-14</v>
      </c>
    </row>
    <row r="1999" spans="1:10" x14ac:dyDescent="0.2">
      <c r="A1999" s="37">
        <v>32573</v>
      </c>
      <c r="B1999" s="35" t="s">
        <v>1855</v>
      </c>
      <c r="C1999" s="27">
        <v>41664</v>
      </c>
      <c r="D1999" s="23" t="s">
        <v>11891</v>
      </c>
      <c r="E1999" s="23" t="s">
        <v>4776</v>
      </c>
      <c r="F1999" s="23" t="s">
        <v>1</v>
      </c>
      <c r="G1999" s="23">
        <v>625513</v>
      </c>
      <c r="H1999" s="23" t="s">
        <v>5233</v>
      </c>
      <c r="I1999" s="23" t="s">
        <v>5233</v>
      </c>
      <c r="J1999" s="24" t="str">
        <f t="shared" si="31"/>
        <v>Jan-14</v>
      </c>
    </row>
    <row r="2000" spans="1:10" x14ac:dyDescent="0.2">
      <c r="A2000" s="37">
        <v>32574</v>
      </c>
      <c r="B2000" s="35" t="s">
        <v>1856</v>
      </c>
      <c r="C2000" s="27">
        <v>41664</v>
      </c>
      <c r="D2000" s="23" t="s">
        <v>11892</v>
      </c>
      <c r="E2000" s="23" t="s">
        <v>4606</v>
      </c>
      <c r="F2000" s="23" t="s">
        <v>1</v>
      </c>
      <c r="G2000" s="23">
        <v>600061</v>
      </c>
      <c r="H2000" s="23" t="s">
        <v>5233</v>
      </c>
      <c r="I2000" s="23" t="s">
        <v>5233</v>
      </c>
      <c r="J2000" s="24" t="str">
        <f t="shared" si="31"/>
        <v>Jan-14</v>
      </c>
    </row>
    <row r="2001" spans="1:10" x14ac:dyDescent="0.2">
      <c r="A2001" s="37">
        <v>32578</v>
      </c>
      <c r="B2001" s="35" t="s">
        <v>1857</v>
      </c>
      <c r="C2001" s="27">
        <v>41664</v>
      </c>
      <c r="D2001" s="23" t="s">
        <v>11893</v>
      </c>
      <c r="E2001" s="23" t="s">
        <v>4700</v>
      </c>
      <c r="F2001" s="23" t="s">
        <v>1</v>
      </c>
      <c r="G2001" s="23">
        <v>625002</v>
      </c>
      <c r="H2001" s="23" t="s">
        <v>5233</v>
      </c>
      <c r="I2001" s="23" t="s">
        <v>5233</v>
      </c>
      <c r="J2001" s="24" t="str">
        <f t="shared" si="31"/>
        <v>Jan-14</v>
      </c>
    </row>
    <row r="2002" spans="1:10" x14ac:dyDescent="0.2">
      <c r="A2002" s="37">
        <v>32579</v>
      </c>
      <c r="B2002" s="35" t="s">
        <v>1858</v>
      </c>
      <c r="C2002" s="27">
        <v>41664</v>
      </c>
      <c r="D2002" s="23" t="s">
        <v>11894</v>
      </c>
      <c r="E2002" s="23" t="s">
        <v>4864</v>
      </c>
      <c r="F2002" s="23" t="s">
        <v>1</v>
      </c>
      <c r="G2002" s="23">
        <v>626117</v>
      </c>
      <c r="H2002" s="23" t="s">
        <v>5233</v>
      </c>
      <c r="I2002" s="23" t="s">
        <v>5233</v>
      </c>
      <c r="J2002" s="24" t="str">
        <f t="shared" si="31"/>
        <v>Jan-14</v>
      </c>
    </row>
    <row r="2003" spans="1:10" x14ac:dyDescent="0.2">
      <c r="A2003" s="37">
        <v>32583</v>
      </c>
      <c r="B2003" s="35" t="s">
        <v>1859</v>
      </c>
      <c r="C2003" s="27">
        <v>41664</v>
      </c>
      <c r="D2003" s="23" t="s">
        <v>11895</v>
      </c>
      <c r="E2003" s="23" t="s">
        <v>4855</v>
      </c>
      <c r="F2003" s="23" t="s">
        <v>5</v>
      </c>
      <c r="G2003" s="23">
        <v>585401</v>
      </c>
      <c r="H2003" s="23" t="s">
        <v>5233</v>
      </c>
      <c r="I2003" s="23" t="s">
        <v>5233</v>
      </c>
      <c r="J2003" s="24" t="str">
        <f t="shared" si="31"/>
        <v>Jan-14</v>
      </c>
    </row>
    <row r="2004" spans="1:10" x14ac:dyDescent="0.2">
      <c r="A2004" s="37">
        <v>32595</v>
      </c>
      <c r="B2004" s="35" t="s">
        <v>1860</v>
      </c>
      <c r="C2004" s="27">
        <v>41664</v>
      </c>
      <c r="D2004" s="23" t="s">
        <v>9524</v>
      </c>
      <c r="E2004" s="23" t="s">
        <v>4862</v>
      </c>
      <c r="F2004" s="23" t="s">
        <v>4590</v>
      </c>
      <c r="G2004" s="23">
        <v>125050</v>
      </c>
      <c r="H2004" s="23" t="s">
        <v>5232</v>
      </c>
      <c r="I2004" s="23" t="s">
        <v>5232</v>
      </c>
      <c r="J2004" s="24" t="str">
        <f t="shared" si="31"/>
        <v>Jan-14</v>
      </c>
    </row>
    <row r="2005" spans="1:10" x14ac:dyDescent="0.2">
      <c r="A2005" s="37">
        <v>32596</v>
      </c>
      <c r="B2005" s="35" t="s">
        <v>1861</v>
      </c>
      <c r="C2005" s="27">
        <v>41664</v>
      </c>
      <c r="D2005" s="23" t="s">
        <v>9885</v>
      </c>
      <c r="E2005" s="23" t="s">
        <v>4865</v>
      </c>
      <c r="F2005" s="23" t="s">
        <v>4590</v>
      </c>
      <c r="G2005" s="23">
        <v>123029</v>
      </c>
      <c r="H2005" s="23" t="s">
        <v>5232</v>
      </c>
      <c r="I2005" s="23" t="s">
        <v>5232</v>
      </c>
      <c r="J2005" s="24" t="str">
        <f t="shared" si="31"/>
        <v>Jan-14</v>
      </c>
    </row>
    <row r="2006" spans="1:10" x14ac:dyDescent="0.2">
      <c r="A2006" s="37">
        <v>32600</v>
      </c>
      <c r="B2006" s="35" t="s">
        <v>1862</v>
      </c>
      <c r="C2006" s="27">
        <v>41666</v>
      </c>
      <c r="D2006" s="23" t="s">
        <v>11896</v>
      </c>
      <c r="E2006" s="23" t="s">
        <v>4703</v>
      </c>
      <c r="F2006" s="23" t="s">
        <v>3</v>
      </c>
      <c r="G2006" s="23">
        <v>283125</v>
      </c>
      <c r="H2006" s="23" t="s">
        <v>5232</v>
      </c>
      <c r="I2006" s="23" t="s">
        <v>5232</v>
      </c>
      <c r="J2006" s="24" t="str">
        <f t="shared" si="31"/>
        <v>Jan-14</v>
      </c>
    </row>
    <row r="2007" spans="1:10" x14ac:dyDescent="0.2">
      <c r="A2007" s="37">
        <v>32601</v>
      </c>
      <c r="B2007" s="35" t="s">
        <v>5021</v>
      </c>
      <c r="C2007" s="27">
        <v>41666</v>
      </c>
      <c r="D2007" s="23" t="s">
        <v>9886</v>
      </c>
      <c r="E2007" s="23" t="s">
        <v>4688</v>
      </c>
      <c r="F2007" s="23" t="s">
        <v>4618</v>
      </c>
      <c r="G2007" s="23">
        <v>342003</v>
      </c>
      <c r="H2007" s="23" t="s">
        <v>5232</v>
      </c>
      <c r="I2007" s="23" t="s">
        <v>5232</v>
      </c>
      <c r="J2007" s="24" t="str">
        <f t="shared" si="31"/>
        <v>Jan-14</v>
      </c>
    </row>
    <row r="2008" spans="1:10" x14ac:dyDescent="0.2">
      <c r="A2008" s="37">
        <v>32604</v>
      </c>
      <c r="B2008" s="35" t="s">
        <v>1863</v>
      </c>
      <c r="C2008" s="27">
        <v>41666</v>
      </c>
      <c r="D2008" s="23" t="s">
        <v>11897</v>
      </c>
      <c r="E2008" s="23" t="s">
        <v>4866</v>
      </c>
      <c r="F2008" s="23" t="s">
        <v>4624</v>
      </c>
      <c r="G2008" s="23">
        <v>760001</v>
      </c>
      <c r="H2008" s="23" t="s">
        <v>5235</v>
      </c>
      <c r="I2008" s="23" t="s">
        <v>5481</v>
      </c>
      <c r="J2008" s="24" t="str">
        <f t="shared" si="31"/>
        <v>Jan-14</v>
      </c>
    </row>
    <row r="2009" spans="1:10" x14ac:dyDescent="0.2">
      <c r="A2009" s="37">
        <v>32606</v>
      </c>
      <c r="B2009" s="35" t="s">
        <v>1864</v>
      </c>
      <c r="C2009" s="27">
        <v>41666</v>
      </c>
      <c r="D2009" s="23" t="s">
        <v>11898</v>
      </c>
      <c r="E2009" s="23" t="s">
        <v>4647</v>
      </c>
      <c r="F2009" s="23" t="s">
        <v>4631</v>
      </c>
      <c r="G2009" s="23">
        <v>380009</v>
      </c>
      <c r="H2009" s="23" t="s">
        <v>5234</v>
      </c>
      <c r="I2009" s="23" t="s">
        <v>5234</v>
      </c>
      <c r="J2009" s="24" t="str">
        <f t="shared" si="31"/>
        <v>Jan-14</v>
      </c>
    </row>
    <row r="2010" spans="1:10" x14ac:dyDescent="0.2">
      <c r="A2010" s="37">
        <v>32611</v>
      </c>
      <c r="B2010" s="35" t="s">
        <v>1865</v>
      </c>
      <c r="C2010" s="27">
        <v>41666</v>
      </c>
      <c r="D2010" s="23" t="s">
        <v>11899</v>
      </c>
      <c r="E2010" s="23" t="s">
        <v>4808</v>
      </c>
      <c r="F2010" s="23" t="s">
        <v>4624</v>
      </c>
      <c r="G2010" s="23">
        <v>768002</v>
      </c>
      <c r="H2010" s="23" t="s">
        <v>5235</v>
      </c>
      <c r="I2010" s="23" t="s">
        <v>5481</v>
      </c>
      <c r="J2010" s="24" t="str">
        <f t="shared" si="31"/>
        <v>Jan-14</v>
      </c>
    </row>
    <row r="2011" spans="1:10" x14ac:dyDescent="0.2">
      <c r="A2011" s="37">
        <v>32612</v>
      </c>
      <c r="B2011" s="35" t="s">
        <v>1866</v>
      </c>
      <c r="C2011" s="27">
        <v>41666</v>
      </c>
      <c r="D2011" s="23" t="s">
        <v>9887</v>
      </c>
      <c r="E2011" s="23" t="s">
        <v>4797</v>
      </c>
      <c r="F2011" s="23" t="s">
        <v>3</v>
      </c>
      <c r="G2011" s="23">
        <v>241001</v>
      </c>
      <c r="H2011" s="23" t="s">
        <v>5232</v>
      </c>
      <c r="I2011" s="23" t="s">
        <v>5232</v>
      </c>
      <c r="J2011" s="24" t="str">
        <f t="shared" si="31"/>
        <v>Jan-14</v>
      </c>
    </row>
    <row r="2012" spans="1:10" x14ac:dyDescent="0.2">
      <c r="A2012" s="37">
        <v>32614</v>
      </c>
      <c r="B2012" s="35" t="s">
        <v>1867</v>
      </c>
      <c r="C2012" s="27">
        <v>41666</v>
      </c>
      <c r="D2012" s="23" t="s">
        <v>11900</v>
      </c>
      <c r="E2012" s="23" t="s">
        <v>4601</v>
      </c>
      <c r="F2012" s="23" t="s">
        <v>5</v>
      </c>
      <c r="G2012" s="23">
        <v>560068</v>
      </c>
      <c r="H2012" s="23" t="s">
        <v>5233</v>
      </c>
      <c r="I2012" s="23" t="s">
        <v>5233</v>
      </c>
      <c r="J2012" s="24" t="str">
        <f t="shared" si="31"/>
        <v>Jan-14</v>
      </c>
    </row>
    <row r="2013" spans="1:10" x14ac:dyDescent="0.2">
      <c r="A2013" s="37">
        <v>32621</v>
      </c>
      <c r="B2013" s="35" t="s">
        <v>1868</v>
      </c>
      <c r="C2013" s="27">
        <v>41666</v>
      </c>
      <c r="D2013" s="23" t="s">
        <v>9888</v>
      </c>
      <c r="E2013" s="23" t="s">
        <v>4867</v>
      </c>
      <c r="F2013" s="23" t="s">
        <v>4658</v>
      </c>
      <c r="G2013" s="23">
        <v>811201</v>
      </c>
      <c r="H2013" s="23" t="s">
        <v>5235</v>
      </c>
      <c r="I2013" s="23" t="s">
        <v>5235</v>
      </c>
      <c r="J2013" s="24" t="str">
        <f t="shared" si="31"/>
        <v>Jan-14</v>
      </c>
    </row>
    <row r="2014" spans="1:10" x14ac:dyDescent="0.2">
      <c r="A2014" s="37">
        <v>32623</v>
      </c>
      <c r="B2014" s="35" t="s">
        <v>1869</v>
      </c>
      <c r="C2014" s="27">
        <v>41667</v>
      </c>
      <c r="D2014" s="23" t="s">
        <v>9889</v>
      </c>
      <c r="E2014" s="23" t="s">
        <v>4868</v>
      </c>
      <c r="F2014" s="23" t="s">
        <v>4658</v>
      </c>
      <c r="G2014" s="23">
        <v>842001</v>
      </c>
      <c r="H2014" s="23" t="s">
        <v>5235</v>
      </c>
      <c r="I2014" s="23" t="s">
        <v>5235</v>
      </c>
      <c r="J2014" s="24" t="str">
        <f t="shared" si="31"/>
        <v>Jan-14</v>
      </c>
    </row>
    <row r="2015" spans="1:10" x14ac:dyDescent="0.2">
      <c r="A2015" s="37">
        <v>32624</v>
      </c>
      <c r="B2015" s="35" t="s">
        <v>1870</v>
      </c>
      <c r="C2015" s="27">
        <v>41667</v>
      </c>
      <c r="D2015" s="23" t="s">
        <v>11901</v>
      </c>
      <c r="E2015" s="23" t="s">
        <v>4704</v>
      </c>
      <c r="F2015" s="23" t="s">
        <v>4622</v>
      </c>
      <c r="G2015" s="23">
        <v>711107</v>
      </c>
      <c r="H2015" s="23" t="s">
        <v>5235</v>
      </c>
      <c r="I2015" s="23" t="s">
        <v>5235</v>
      </c>
      <c r="J2015" s="24" t="str">
        <f t="shared" si="31"/>
        <v>Jan-14</v>
      </c>
    </row>
    <row r="2016" spans="1:10" x14ac:dyDescent="0.2">
      <c r="A2016" s="37">
        <v>32625</v>
      </c>
      <c r="B2016" s="35" t="s">
        <v>1871</v>
      </c>
      <c r="C2016" s="27">
        <v>41667</v>
      </c>
      <c r="D2016" s="23" t="s">
        <v>9890</v>
      </c>
      <c r="E2016" s="23" t="s">
        <v>4869</v>
      </c>
      <c r="F2016" s="23" t="s">
        <v>4789</v>
      </c>
      <c r="G2016" s="23">
        <v>786005</v>
      </c>
      <c r="H2016" s="23" t="s">
        <v>5235</v>
      </c>
      <c r="I2016" s="23" t="s">
        <v>5235</v>
      </c>
      <c r="J2016" s="24" t="str">
        <f t="shared" si="31"/>
        <v>Jan-14</v>
      </c>
    </row>
    <row r="2017" spans="1:10" x14ac:dyDescent="0.2">
      <c r="A2017" s="37">
        <v>32626</v>
      </c>
      <c r="B2017" s="35" t="s">
        <v>1872</v>
      </c>
      <c r="C2017" s="27">
        <v>41667</v>
      </c>
      <c r="D2017" s="23" t="s">
        <v>11902</v>
      </c>
      <c r="E2017" s="23" t="s">
        <v>4870</v>
      </c>
      <c r="F2017" s="23" t="s">
        <v>4658</v>
      </c>
      <c r="G2017" s="23">
        <v>841301</v>
      </c>
      <c r="H2017" s="23" t="s">
        <v>5235</v>
      </c>
      <c r="I2017" s="23" t="s">
        <v>5235</v>
      </c>
      <c r="J2017" s="24" t="str">
        <f t="shared" si="31"/>
        <v>Jan-14</v>
      </c>
    </row>
    <row r="2018" spans="1:10" x14ac:dyDescent="0.2">
      <c r="A2018" s="37">
        <v>32631</v>
      </c>
      <c r="B2018" s="35" t="s">
        <v>1873</v>
      </c>
      <c r="C2018" s="27">
        <v>41667</v>
      </c>
      <c r="D2018" s="23" t="s">
        <v>9891</v>
      </c>
      <c r="E2018" s="23" t="s">
        <v>4871</v>
      </c>
      <c r="F2018" s="23" t="s">
        <v>4658</v>
      </c>
      <c r="G2018" s="23">
        <v>811307</v>
      </c>
      <c r="H2018" s="23" t="s">
        <v>5235</v>
      </c>
      <c r="I2018" s="23" t="s">
        <v>5235</v>
      </c>
      <c r="J2018" s="24" t="str">
        <f t="shared" si="31"/>
        <v>Jan-14</v>
      </c>
    </row>
    <row r="2019" spans="1:10" x14ac:dyDescent="0.2">
      <c r="A2019" s="37">
        <v>32632</v>
      </c>
      <c r="B2019" s="35" t="s">
        <v>1874</v>
      </c>
      <c r="C2019" s="27">
        <v>41667</v>
      </c>
      <c r="D2019" s="23" t="s">
        <v>9892</v>
      </c>
      <c r="E2019" s="23" t="s">
        <v>4862</v>
      </c>
      <c r="F2019" s="23" t="s">
        <v>4590</v>
      </c>
      <c r="G2019" s="23">
        <v>125050</v>
      </c>
      <c r="H2019" s="23" t="s">
        <v>5232</v>
      </c>
      <c r="I2019" s="23" t="s">
        <v>5232</v>
      </c>
      <c r="J2019" s="24" t="str">
        <f t="shared" si="31"/>
        <v>Jan-14</v>
      </c>
    </row>
    <row r="2020" spans="1:10" x14ac:dyDescent="0.2">
      <c r="A2020" s="37">
        <v>32634</v>
      </c>
      <c r="B2020" s="35" t="s">
        <v>1875</v>
      </c>
      <c r="C2020" s="27">
        <v>41667</v>
      </c>
      <c r="D2020" s="23" t="s">
        <v>9893</v>
      </c>
      <c r="E2020" s="23" t="s">
        <v>4868</v>
      </c>
      <c r="F2020" s="23" t="s">
        <v>4658</v>
      </c>
      <c r="G2020" s="23">
        <v>842002</v>
      </c>
      <c r="H2020" s="23" t="s">
        <v>5235</v>
      </c>
      <c r="I2020" s="23" t="s">
        <v>5235</v>
      </c>
      <c r="J2020" s="24" t="str">
        <f t="shared" si="31"/>
        <v>Jan-14</v>
      </c>
    </row>
    <row r="2021" spans="1:10" x14ac:dyDescent="0.2">
      <c r="A2021" s="37">
        <v>32638</v>
      </c>
      <c r="B2021" s="35" t="s">
        <v>1876</v>
      </c>
      <c r="C2021" s="27">
        <v>41667</v>
      </c>
      <c r="D2021" s="23" t="s">
        <v>9894</v>
      </c>
      <c r="E2021" s="23" t="s">
        <v>4872</v>
      </c>
      <c r="F2021" s="23" t="s">
        <v>4658</v>
      </c>
      <c r="G2021" s="23">
        <v>854308</v>
      </c>
      <c r="H2021" s="23" t="s">
        <v>5235</v>
      </c>
      <c r="I2021" s="23" t="s">
        <v>5235</v>
      </c>
      <c r="J2021" s="24" t="str">
        <f t="shared" si="31"/>
        <v>Jan-14</v>
      </c>
    </row>
    <row r="2022" spans="1:10" x14ac:dyDescent="0.2">
      <c r="A2022" s="37">
        <v>32639</v>
      </c>
      <c r="B2022" s="35" t="s">
        <v>1877</v>
      </c>
      <c r="C2022" s="27">
        <v>41667</v>
      </c>
      <c r="D2022" s="23" t="s">
        <v>9895</v>
      </c>
      <c r="E2022" s="23" t="s">
        <v>4873</v>
      </c>
      <c r="F2022" s="23" t="s">
        <v>4658</v>
      </c>
      <c r="G2022" s="23">
        <v>843002</v>
      </c>
      <c r="H2022" s="23" t="s">
        <v>5235</v>
      </c>
      <c r="I2022" s="23" t="s">
        <v>5235</v>
      </c>
      <c r="J2022" s="24" t="str">
        <f t="shared" si="31"/>
        <v>Jan-14</v>
      </c>
    </row>
    <row r="2023" spans="1:10" x14ac:dyDescent="0.2">
      <c r="A2023" s="37">
        <v>32640</v>
      </c>
      <c r="B2023" s="35" t="s">
        <v>16491</v>
      </c>
      <c r="C2023" s="27">
        <v>41667</v>
      </c>
      <c r="D2023" s="23" t="s">
        <v>11903</v>
      </c>
      <c r="E2023" s="23" t="s">
        <v>6413</v>
      </c>
      <c r="F2023" s="23" t="s">
        <v>4598</v>
      </c>
      <c r="G2023" s="23">
        <v>500055</v>
      </c>
      <c r="H2023" s="23" t="s">
        <v>5233</v>
      </c>
      <c r="I2023" s="23" t="s">
        <v>5481</v>
      </c>
      <c r="J2023" s="24" t="str">
        <f t="shared" si="31"/>
        <v>Jan-14</v>
      </c>
    </row>
    <row r="2024" spans="1:10" x14ac:dyDescent="0.2">
      <c r="A2024" s="37">
        <v>32643</v>
      </c>
      <c r="B2024" s="35" t="s">
        <v>1878</v>
      </c>
      <c r="C2024" s="27">
        <v>41667</v>
      </c>
      <c r="D2024" s="23" t="s">
        <v>9896</v>
      </c>
      <c r="E2024" s="23" t="s">
        <v>4874</v>
      </c>
      <c r="F2024" s="23" t="s">
        <v>4658</v>
      </c>
      <c r="G2024" s="23">
        <v>851205</v>
      </c>
      <c r="H2024" s="23" t="s">
        <v>5235</v>
      </c>
      <c r="I2024" s="23" t="s">
        <v>5235</v>
      </c>
      <c r="J2024" s="24" t="str">
        <f t="shared" si="31"/>
        <v>Jan-14</v>
      </c>
    </row>
    <row r="2025" spans="1:10" x14ac:dyDescent="0.2">
      <c r="A2025" s="37">
        <v>32649</v>
      </c>
      <c r="B2025" s="35" t="s">
        <v>1879</v>
      </c>
      <c r="C2025" s="27">
        <v>41668</v>
      </c>
      <c r="D2025" s="23" t="s">
        <v>11904</v>
      </c>
      <c r="E2025" s="23" t="s">
        <v>4616</v>
      </c>
      <c r="F2025" s="23" t="s">
        <v>1</v>
      </c>
      <c r="G2025" s="23">
        <v>636009</v>
      </c>
      <c r="H2025" s="23" t="s">
        <v>5233</v>
      </c>
      <c r="I2025" s="23" t="s">
        <v>5233</v>
      </c>
      <c r="J2025" s="24" t="str">
        <f t="shared" si="31"/>
        <v>Jan-14</v>
      </c>
    </row>
    <row r="2026" spans="1:10" x14ac:dyDescent="0.2">
      <c r="A2026" s="37">
        <v>32650</v>
      </c>
      <c r="B2026" s="35" t="s">
        <v>1880</v>
      </c>
      <c r="C2026" s="27">
        <v>41668</v>
      </c>
      <c r="D2026" s="23" t="s">
        <v>11905</v>
      </c>
      <c r="E2026" s="23" t="s">
        <v>4606</v>
      </c>
      <c r="F2026" s="23" t="s">
        <v>1</v>
      </c>
      <c r="G2026" s="23">
        <v>600037</v>
      </c>
      <c r="H2026" s="23" t="s">
        <v>5233</v>
      </c>
      <c r="I2026" s="23" t="s">
        <v>5233</v>
      </c>
      <c r="J2026" s="24" t="str">
        <f t="shared" si="31"/>
        <v>Jan-14</v>
      </c>
    </row>
    <row r="2027" spans="1:10" x14ac:dyDescent="0.2">
      <c r="A2027" s="37">
        <v>32651</v>
      </c>
      <c r="B2027" s="35" t="s">
        <v>1881</v>
      </c>
      <c r="C2027" s="27">
        <v>41668</v>
      </c>
      <c r="D2027" s="23" t="s">
        <v>11906</v>
      </c>
      <c r="E2027" s="23" t="s">
        <v>4606</v>
      </c>
      <c r="F2027" s="23" t="s">
        <v>1</v>
      </c>
      <c r="G2027" s="23">
        <v>600033</v>
      </c>
      <c r="H2027" s="23" t="s">
        <v>5233</v>
      </c>
      <c r="I2027" s="23" t="s">
        <v>5233</v>
      </c>
      <c r="J2027" s="24" t="str">
        <f t="shared" si="31"/>
        <v>Jan-14</v>
      </c>
    </row>
    <row r="2028" spans="1:10" x14ac:dyDescent="0.2">
      <c r="A2028" s="37">
        <v>32652</v>
      </c>
      <c r="B2028" s="35" t="s">
        <v>1882</v>
      </c>
      <c r="C2028" s="27">
        <v>41668</v>
      </c>
      <c r="D2028" s="23" t="s">
        <v>11907</v>
      </c>
      <c r="E2028" s="23" t="s">
        <v>4621</v>
      </c>
      <c r="F2028" s="23" t="s">
        <v>8</v>
      </c>
      <c r="G2028" s="23">
        <v>400607</v>
      </c>
      <c r="H2028" s="23" t="s">
        <v>5234</v>
      </c>
      <c r="I2028" s="23" t="s">
        <v>5234</v>
      </c>
      <c r="J2028" s="24" t="str">
        <f t="shared" si="31"/>
        <v>Jan-14</v>
      </c>
    </row>
    <row r="2029" spans="1:10" x14ac:dyDescent="0.2">
      <c r="A2029" s="37">
        <v>32656</v>
      </c>
      <c r="B2029" s="35" t="s">
        <v>1883</v>
      </c>
      <c r="C2029" s="27">
        <v>41668</v>
      </c>
      <c r="D2029" s="23" t="s">
        <v>11908</v>
      </c>
      <c r="E2029" s="23" t="s">
        <v>4628</v>
      </c>
      <c r="F2029" s="23" t="s">
        <v>7</v>
      </c>
      <c r="G2029" s="23">
        <v>530016</v>
      </c>
      <c r="H2029" s="23" t="s">
        <v>5233</v>
      </c>
      <c r="I2029" s="23" t="s">
        <v>5481</v>
      </c>
      <c r="J2029" s="24" t="str">
        <f t="shared" si="31"/>
        <v>Jan-14</v>
      </c>
    </row>
    <row r="2030" spans="1:10" x14ac:dyDescent="0.2">
      <c r="A2030" s="37">
        <v>32662</v>
      </c>
      <c r="B2030" s="35" t="s">
        <v>1884</v>
      </c>
      <c r="C2030" s="27">
        <v>41668</v>
      </c>
      <c r="D2030" s="23" t="s">
        <v>9897</v>
      </c>
      <c r="E2030" s="23" t="s">
        <v>4839</v>
      </c>
      <c r="F2030" s="23" t="s">
        <v>3</v>
      </c>
      <c r="G2030" s="23">
        <v>275101</v>
      </c>
      <c r="H2030" s="23" t="s">
        <v>5232</v>
      </c>
      <c r="I2030" s="23" t="s">
        <v>5232</v>
      </c>
      <c r="J2030" s="24" t="str">
        <f t="shared" si="31"/>
        <v>Jan-14</v>
      </c>
    </row>
    <row r="2031" spans="1:10" x14ac:dyDescent="0.2">
      <c r="A2031" s="37">
        <v>32670</v>
      </c>
      <c r="B2031" s="35" t="s">
        <v>1885</v>
      </c>
      <c r="C2031" s="27">
        <v>41668</v>
      </c>
      <c r="D2031" s="23" t="s">
        <v>9898</v>
      </c>
      <c r="E2031" s="23" t="s">
        <v>4875</v>
      </c>
      <c r="F2031" s="23" t="s">
        <v>4629</v>
      </c>
      <c r="G2031" s="23">
        <v>493773</v>
      </c>
      <c r="H2031" s="23" t="s">
        <v>5234</v>
      </c>
      <c r="I2031" s="23" t="s">
        <v>5481</v>
      </c>
      <c r="J2031" s="24" t="str">
        <f t="shared" si="31"/>
        <v>Jan-14</v>
      </c>
    </row>
    <row r="2032" spans="1:10" x14ac:dyDescent="0.2">
      <c r="A2032" s="37">
        <v>32671</v>
      </c>
      <c r="B2032" s="35" t="s">
        <v>1886</v>
      </c>
      <c r="C2032" s="27">
        <v>41668</v>
      </c>
      <c r="D2032" s="23" t="s">
        <v>11909</v>
      </c>
      <c r="E2032" s="23" t="s">
        <v>4876</v>
      </c>
      <c r="F2032" s="23" t="s">
        <v>4629</v>
      </c>
      <c r="G2032" s="23">
        <v>493001</v>
      </c>
      <c r="H2032" s="23" t="s">
        <v>5234</v>
      </c>
      <c r="I2032" s="23" t="s">
        <v>5481</v>
      </c>
      <c r="J2032" s="24" t="str">
        <f t="shared" si="31"/>
        <v>Jan-14</v>
      </c>
    </row>
    <row r="2033" spans="1:10" x14ac:dyDescent="0.2">
      <c r="A2033" s="37">
        <v>32676</v>
      </c>
      <c r="B2033" s="35" t="s">
        <v>1887</v>
      </c>
      <c r="C2033" s="27">
        <v>41668</v>
      </c>
      <c r="D2033" s="23" t="s">
        <v>9899</v>
      </c>
      <c r="E2033" s="23" t="s">
        <v>4877</v>
      </c>
      <c r="F2033" s="23" t="s">
        <v>4658</v>
      </c>
      <c r="G2033" s="23">
        <v>855107</v>
      </c>
      <c r="H2033" s="23" t="s">
        <v>5235</v>
      </c>
      <c r="I2033" s="23" t="s">
        <v>5235</v>
      </c>
      <c r="J2033" s="24" t="str">
        <f t="shared" si="31"/>
        <v>Jan-14</v>
      </c>
    </row>
    <row r="2034" spans="1:10" x14ac:dyDescent="0.2">
      <c r="A2034" s="37">
        <v>32679</v>
      </c>
      <c r="B2034" s="35" t="s">
        <v>1888</v>
      </c>
      <c r="C2034" s="27">
        <v>41668</v>
      </c>
      <c r="D2034" s="23" t="s">
        <v>9900</v>
      </c>
      <c r="E2034" s="23" t="s">
        <v>4878</v>
      </c>
      <c r="F2034" s="23" t="s">
        <v>4658</v>
      </c>
      <c r="G2034" s="23">
        <v>852127</v>
      </c>
      <c r="H2034" s="23" t="s">
        <v>5235</v>
      </c>
      <c r="I2034" s="23" t="s">
        <v>5235</v>
      </c>
      <c r="J2034" s="24" t="str">
        <f t="shared" si="31"/>
        <v>Jan-14</v>
      </c>
    </row>
    <row r="2035" spans="1:10" x14ac:dyDescent="0.2">
      <c r="A2035" s="37">
        <v>32681</v>
      </c>
      <c r="B2035" s="35" t="s">
        <v>1889</v>
      </c>
      <c r="C2035" s="27">
        <v>41669</v>
      </c>
      <c r="D2035" s="23" t="s">
        <v>11910</v>
      </c>
      <c r="E2035" s="23" t="s">
        <v>4879</v>
      </c>
      <c r="F2035" s="23" t="s">
        <v>4631</v>
      </c>
      <c r="G2035" s="23">
        <v>364002</v>
      </c>
      <c r="H2035" s="23" t="s">
        <v>5234</v>
      </c>
      <c r="I2035" s="23" t="s">
        <v>5234</v>
      </c>
      <c r="J2035" s="24" t="str">
        <f t="shared" si="31"/>
        <v>Jan-14</v>
      </c>
    </row>
    <row r="2036" spans="1:10" x14ac:dyDescent="0.2">
      <c r="A2036" s="37">
        <v>32683</v>
      </c>
      <c r="B2036" s="35" t="s">
        <v>1890</v>
      </c>
      <c r="C2036" s="27">
        <v>41669</v>
      </c>
      <c r="D2036" s="23" t="s">
        <v>9901</v>
      </c>
      <c r="E2036" s="23" t="s">
        <v>4880</v>
      </c>
      <c r="F2036" s="23" t="s">
        <v>4629</v>
      </c>
      <c r="G2036" s="23">
        <v>495671</v>
      </c>
      <c r="H2036" s="23" t="s">
        <v>5234</v>
      </c>
      <c r="I2036" s="23" t="s">
        <v>5481</v>
      </c>
      <c r="J2036" s="24" t="str">
        <f t="shared" si="31"/>
        <v>Jan-14</v>
      </c>
    </row>
    <row r="2037" spans="1:10" x14ac:dyDescent="0.2">
      <c r="A2037" s="37">
        <v>32684</v>
      </c>
      <c r="B2037" s="35" t="s">
        <v>1891</v>
      </c>
      <c r="C2037" s="27">
        <v>41669</v>
      </c>
      <c r="D2037" s="23" t="s">
        <v>11911</v>
      </c>
      <c r="E2037" s="23" t="s">
        <v>4621</v>
      </c>
      <c r="F2037" s="23" t="s">
        <v>8</v>
      </c>
      <c r="G2037" s="23">
        <v>401201</v>
      </c>
      <c r="H2037" s="23" t="s">
        <v>5234</v>
      </c>
      <c r="I2037" s="23" t="s">
        <v>5234</v>
      </c>
      <c r="J2037" s="24" t="str">
        <f t="shared" si="31"/>
        <v>Jan-14</v>
      </c>
    </row>
    <row r="2038" spans="1:10" x14ac:dyDescent="0.2">
      <c r="A2038" s="37">
        <v>32685</v>
      </c>
      <c r="B2038" s="35" t="s">
        <v>1892</v>
      </c>
      <c r="C2038" s="27">
        <v>41669</v>
      </c>
      <c r="D2038" s="23" t="s">
        <v>9902</v>
      </c>
      <c r="E2038" s="23" t="s">
        <v>4867</v>
      </c>
      <c r="F2038" s="23" t="s">
        <v>4658</v>
      </c>
      <c r="G2038" s="23">
        <v>811201</v>
      </c>
      <c r="H2038" s="23" t="s">
        <v>5235</v>
      </c>
      <c r="I2038" s="23" t="s">
        <v>5235</v>
      </c>
      <c r="J2038" s="24" t="str">
        <f t="shared" si="31"/>
        <v>Jan-14</v>
      </c>
    </row>
    <row r="2039" spans="1:10" x14ac:dyDescent="0.2">
      <c r="A2039" s="37">
        <v>32686</v>
      </c>
      <c r="B2039" s="35" t="s">
        <v>1893</v>
      </c>
      <c r="C2039" s="27">
        <v>41669</v>
      </c>
      <c r="D2039" s="23" t="s">
        <v>9903</v>
      </c>
      <c r="E2039" s="23" t="s">
        <v>4881</v>
      </c>
      <c r="F2039" s="23" t="s">
        <v>4658</v>
      </c>
      <c r="G2039" s="23">
        <v>803101</v>
      </c>
      <c r="H2039" s="23" t="s">
        <v>5235</v>
      </c>
      <c r="I2039" s="23" t="s">
        <v>5235</v>
      </c>
      <c r="J2039" s="24" t="str">
        <f t="shared" si="31"/>
        <v>Jan-14</v>
      </c>
    </row>
    <row r="2040" spans="1:10" x14ac:dyDescent="0.2">
      <c r="A2040" s="37">
        <v>32691</v>
      </c>
      <c r="B2040" s="35" t="s">
        <v>7351</v>
      </c>
      <c r="C2040" s="27">
        <v>41669</v>
      </c>
      <c r="D2040" s="23" t="s">
        <v>11912</v>
      </c>
      <c r="E2040" s="23" t="s">
        <v>4607</v>
      </c>
      <c r="F2040" s="23" t="s">
        <v>8</v>
      </c>
      <c r="G2040" s="23">
        <v>412207</v>
      </c>
      <c r="H2040" s="23" t="s">
        <v>5234</v>
      </c>
      <c r="I2040" s="23" t="s">
        <v>5234</v>
      </c>
      <c r="J2040" s="24" t="str">
        <f t="shared" si="31"/>
        <v>Jan-14</v>
      </c>
    </row>
    <row r="2041" spans="1:10" x14ac:dyDescent="0.2">
      <c r="A2041" s="37">
        <v>32697</v>
      </c>
      <c r="B2041" s="35" t="s">
        <v>1894</v>
      </c>
      <c r="C2041" s="27">
        <v>41670</v>
      </c>
      <c r="D2041" s="23" t="s">
        <v>11913</v>
      </c>
      <c r="E2041" s="23" t="s">
        <v>4882</v>
      </c>
      <c r="F2041" s="23" t="s">
        <v>4638</v>
      </c>
      <c r="G2041" s="23">
        <v>831013</v>
      </c>
      <c r="H2041" s="23" t="s">
        <v>5235</v>
      </c>
      <c r="I2041" s="23" t="s">
        <v>5235</v>
      </c>
      <c r="J2041" s="24" t="str">
        <f t="shared" si="31"/>
        <v>Jan-14</v>
      </c>
    </row>
    <row r="2042" spans="1:10" x14ac:dyDescent="0.2">
      <c r="A2042" s="37">
        <v>32720</v>
      </c>
      <c r="B2042" s="35" t="s">
        <v>1895</v>
      </c>
      <c r="C2042" s="27">
        <v>41670</v>
      </c>
      <c r="D2042" s="23" t="s">
        <v>11914</v>
      </c>
      <c r="E2042" s="23" t="s">
        <v>4600</v>
      </c>
      <c r="F2042" s="23" t="s">
        <v>8</v>
      </c>
      <c r="G2042" s="23">
        <v>400064</v>
      </c>
      <c r="H2042" s="23" t="s">
        <v>5234</v>
      </c>
      <c r="I2042" s="23" t="s">
        <v>5234</v>
      </c>
      <c r="J2042" s="24" t="str">
        <f t="shared" si="31"/>
        <v>Jan-14</v>
      </c>
    </row>
    <row r="2043" spans="1:10" x14ac:dyDescent="0.2">
      <c r="A2043" s="37">
        <v>32721</v>
      </c>
      <c r="B2043" s="35" t="s">
        <v>1896</v>
      </c>
      <c r="C2043" s="27">
        <v>41670</v>
      </c>
      <c r="D2043" s="23" t="s">
        <v>9905</v>
      </c>
      <c r="E2043" s="23" t="s">
        <v>4883</v>
      </c>
      <c r="F2043" s="23" t="s">
        <v>4638</v>
      </c>
      <c r="G2043" s="23">
        <v>815301</v>
      </c>
      <c r="H2043" s="23" t="s">
        <v>5235</v>
      </c>
      <c r="I2043" s="23" t="s">
        <v>5235</v>
      </c>
      <c r="J2043" s="24" t="str">
        <f t="shared" si="31"/>
        <v>Jan-14</v>
      </c>
    </row>
    <row r="2044" spans="1:10" x14ac:dyDescent="0.2">
      <c r="A2044" s="37">
        <v>32722</v>
      </c>
      <c r="B2044" s="35" t="s">
        <v>5246</v>
      </c>
      <c r="C2044" s="27">
        <v>41671</v>
      </c>
      <c r="D2044" s="23" t="s">
        <v>11915</v>
      </c>
      <c r="E2044" s="23" t="s">
        <v>4600</v>
      </c>
      <c r="F2044" s="23" t="s">
        <v>8</v>
      </c>
      <c r="G2044" s="23">
        <v>410206</v>
      </c>
      <c r="H2044" s="23" t="s">
        <v>5234</v>
      </c>
      <c r="I2044" s="23" t="s">
        <v>5234</v>
      </c>
      <c r="J2044" s="24" t="str">
        <f t="shared" si="31"/>
        <v>Feb-14</v>
      </c>
    </row>
    <row r="2045" spans="1:10" x14ac:dyDescent="0.2">
      <c r="A2045" s="37">
        <v>32723</v>
      </c>
      <c r="B2045" s="35" t="s">
        <v>1897</v>
      </c>
      <c r="C2045" s="27">
        <v>41671</v>
      </c>
      <c r="D2045" s="23" t="s">
        <v>11916</v>
      </c>
      <c r="E2045" s="23" t="s">
        <v>4671</v>
      </c>
      <c r="F2045" s="23" t="s">
        <v>4670</v>
      </c>
      <c r="G2045" s="23">
        <v>695502</v>
      </c>
      <c r="H2045" s="23" t="s">
        <v>5233</v>
      </c>
      <c r="I2045" s="23" t="s">
        <v>5233</v>
      </c>
      <c r="J2045" s="24" t="str">
        <f t="shared" si="31"/>
        <v>Feb-14</v>
      </c>
    </row>
    <row r="2046" spans="1:10" x14ac:dyDescent="0.2">
      <c r="A2046" s="37">
        <v>32724</v>
      </c>
      <c r="B2046" s="35" t="s">
        <v>1898</v>
      </c>
      <c r="C2046" s="27">
        <v>41671</v>
      </c>
      <c r="D2046" s="23" t="s">
        <v>11917</v>
      </c>
      <c r="E2046" s="23" t="s">
        <v>4621</v>
      </c>
      <c r="F2046" s="23" t="s">
        <v>8</v>
      </c>
      <c r="G2046" s="23">
        <v>400604</v>
      </c>
      <c r="H2046" s="23" t="s">
        <v>5234</v>
      </c>
      <c r="I2046" s="23" t="s">
        <v>5234</v>
      </c>
      <c r="J2046" s="24" t="str">
        <f t="shared" si="31"/>
        <v>Feb-14</v>
      </c>
    </row>
    <row r="2047" spans="1:10" x14ac:dyDescent="0.2">
      <c r="A2047" s="37">
        <v>32727</v>
      </c>
      <c r="B2047" s="35" t="s">
        <v>1899</v>
      </c>
      <c r="C2047" s="27">
        <v>41671</v>
      </c>
      <c r="D2047" s="23" t="s">
        <v>11918</v>
      </c>
      <c r="E2047" s="23" t="s">
        <v>4645</v>
      </c>
      <c r="F2047" s="23" t="s">
        <v>8</v>
      </c>
      <c r="G2047" s="23">
        <v>415523</v>
      </c>
      <c r="H2047" s="23" t="s">
        <v>5234</v>
      </c>
      <c r="I2047" s="23" t="s">
        <v>5234</v>
      </c>
      <c r="J2047" s="24" t="str">
        <f t="shared" si="31"/>
        <v>Feb-14</v>
      </c>
    </row>
    <row r="2048" spans="1:10" x14ac:dyDescent="0.2">
      <c r="A2048" s="37">
        <v>32728</v>
      </c>
      <c r="B2048" s="35" t="s">
        <v>1900</v>
      </c>
      <c r="C2048" s="27">
        <v>41671</v>
      </c>
      <c r="D2048" s="23" t="s">
        <v>11919</v>
      </c>
      <c r="E2048" s="23" t="s">
        <v>4633</v>
      </c>
      <c r="F2048" s="23" t="s">
        <v>8</v>
      </c>
      <c r="G2048" s="23">
        <v>422008</v>
      </c>
      <c r="H2048" s="23" t="s">
        <v>5234</v>
      </c>
      <c r="I2048" s="23" t="s">
        <v>5234</v>
      </c>
      <c r="J2048" s="24" t="str">
        <f t="shared" si="31"/>
        <v>Feb-14</v>
      </c>
    </row>
    <row r="2049" spans="1:10" x14ac:dyDescent="0.2">
      <c r="A2049" s="37">
        <v>32737</v>
      </c>
      <c r="B2049" s="35" t="s">
        <v>1901</v>
      </c>
      <c r="C2049" s="27">
        <v>41673</v>
      </c>
      <c r="D2049" s="23" t="s">
        <v>9906</v>
      </c>
      <c r="E2049" s="23" t="s">
        <v>4875</v>
      </c>
      <c r="F2049" s="23" t="s">
        <v>4629</v>
      </c>
      <c r="G2049" s="23">
        <v>493773</v>
      </c>
      <c r="H2049" s="23" t="s">
        <v>5234</v>
      </c>
      <c r="I2049" s="23" t="s">
        <v>5481</v>
      </c>
      <c r="J2049" s="24" t="str">
        <f t="shared" si="31"/>
        <v>Feb-14</v>
      </c>
    </row>
    <row r="2050" spans="1:10" x14ac:dyDescent="0.2">
      <c r="A2050" s="37">
        <v>32738</v>
      </c>
      <c r="B2050" s="35" t="s">
        <v>1902</v>
      </c>
      <c r="C2050" s="27">
        <v>41673</v>
      </c>
      <c r="D2050" s="23" t="s">
        <v>11920</v>
      </c>
      <c r="E2050" s="23" t="s">
        <v>4633</v>
      </c>
      <c r="F2050" s="23" t="s">
        <v>8</v>
      </c>
      <c r="G2050" s="23">
        <v>422005</v>
      </c>
      <c r="H2050" s="23" t="s">
        <v>5234</v>
      </c>
      <c r="I2050" s="23" t="s">
        <v>5234</v>
      </c>
      <c r="J2050" s="24" t="str">
        <f t="shared" ref="J2050:J2113" si="32">TEXT(C2050,"mmm-yy")</f>
        <v>Feb-14</v>
      </c>
    </row>
    <row r="2051" spans="1:10" x14ac:dyDescent="0.2">
      <c r="A2051" s="37">
        <v>32742</v>
      </c>
      <c r="B2051" s="35" t="s">
        <v>1903</v>
      </c>
      <c r="C2051" s="27">
        <v>41673</v>
      </c>
      <c r="D2051" s="23" t="s">
        <v>11921</v>
      </c>
      <c r="E2051" s="23" t="s">
        <v>4600</v>
      </c>
      <c r="F2051" s="23" t="s">
        <v>8</v>
      </c>
      <c r="G2051" s="23">
        <v>400059</v>
      </c>
      <c r="H2051" s="23" t="s">
        <v>5234</v>
      </c>
      <c r="I2051" s="23" t="s">
        <v>5234</v>
      </c>
      <c r="J2051" s="24" t="str">
        <f t="shared" si="32"/>
        <v>Feb-14</v>
      </c>
    </row>
    <row r="2052" spans="1:10" x14ac:dyDescent="0.2">
      <c r="A2052" s="37">
        <v>32745</v>
      </c>
      <c r="B2052" s="35" t="s">
        <v>1904</v>
      </c>
      <c r="C2052" s="27">
        <v>41673</v>
      </c>
      <c r="D2052" s="23" t="s">
        <v>9907</v>
      </c>
      <c r="E2052" s="23" t="s">
        <v>4871</v>
      </c>
      <c r="F2052" s="23" t="s">
        <v>4658</v>
      </c>
      <c r="G2052" s="23">
        <v>811307</v>
      </c>
      <c r="H2052" s="23" t="s">
        <v>5235</v>
      </c>
      <c r="I2052" s="23" t="s">
        <v>5235</v>
      </c>
      <c r="J2052" s="24" t="str">
        <f t="shared" si="32"/>
        <v>Feb-14</v>
      </c>
    </row>
    <row r="2053" spans="1:10" x14ac:dyDescent="0.2">
      <c r="A2053" s="37">
        <v>32746</v>
      </c>
      <c r="B2053" s="35" t="s">
        <v>1905</v>
      </c>
      <c r="C2053" s="27">
        <v>41673</v>
      </c>
      <c r="D2053" s="23" t="s">
        <v>9908</v>
      </c>
      <c r="E2053" s="23" t="s">
        <v>4669</v>
      </c>
      <c r="F2053" s="23" t="s">
        <v>6</v>
      </c>
      <c r="G2053" s="23">
        <v>482002</v>
      </c>
      <c r="H2053" s="23" t="s">
        <v>5234</v>
      </c>
      <c r="I2053" s="23" t="s">
        <v>5481</v>
      </c>
      <c r="J2053" s="24" t="str">
        <f t="shared" si="32"/>
        <v>Feb-14</v>
      </c>
    </row>
    <row r="2054" spans="1:10" x14ac:dyDescent="0.2">
      <c r="A2054" s="37">
        <v>32748</v>
      </c>
      <c r="B2054" s="35" t="s">
        <v>1906</v>
      </c>
      <c r="C2054" s="27">
        <v>41673</v>
      </c>
      <c r="D2054" s="23" t="s">
        <v>11922</v>
      </c>
      <c r="E2054" s="23" t="s">
        <v>4873</v>
      </c>
      <c r="F2054" s="23" t="s">
        <v>4658</v>
      </c>
      <c r="G2054" s="23">
        <v>843302</v>
      </c>
      <c r="H2054" s="23" t="s">
        <v>5235</v>
      </c>
      <c r="I2054" s="23" t="s">
        <v>5235</v>
      </c>
      <c r="J2054" s="24" t="str">
        <f t="shared" si="32"/>
        <v>Feb-14</v>
      </c>
    </row>
    <row r="2055" spans="1:10" x14ac:dyDescent="0.2">
      <c r="A2055" s="37">
        <v>32751</v>
      </c>
      <c r="B2055" s="35" t="s">
        <v>1907</v>
      </c>
      <c r="C2055" s="27">
        <v>41673</v>
      </c>
      <c r="D2055" s="23" t="s">
        <v>11923</v>
      </c>
      <c r="E2055" s="23" t="s">
        <v>4627</v>
      </c>
      <c r="F2055" s="23" t="s">
        <v>8</v>
      </c>
      <c r="G2055" s="23">
        <v>440012</v>
      </c>
      <c r="H2055" s="23" t="s">
        <v>5234</v>
      </c>
      <c r="I2055" s="23" t="s">
        <v>5234</v>
      </c>
      <c r="J2055" s="24" t="str">
        <f t="shared" si="32"/>
        <v>Feb-14</v>
      </c>
    </row>
    <row r="2056" spans="1:10" x14ac:dyDescent="0.2">
      <c r="A2056" s="37">
        <v>32754</v>
      </c>
      <c r="B2056" s="35" t="s">
        <v>1908</v>
      </c>
      <c r="C2056" s="27">
        <v>41673</v>
      </c>
      <c r="D2056" s="23" t="s">
        <v>11924</v>
      </c>
      <c r="E2056" s="23" t="s">
        <v>4868</v>
      </c>
      <c r="F2056" s="23" t="s">
        <v>4658</v>
      </c>
      <c r="G2056" s="23">
        <v>842003</v>
      </c>
      <c r="H2056" s="23" t="s">
        <v>5235</v>
      </c>
      <c r="I2056" s="23" t="s">
        <v>5235</v>
      </c>
      <c r="J2056" s="24" t="str">
        <f t="shared" si="32"/>
        <v>Feb-14</v>
      </c>
    </row>
    <row r="2057" spans="1:10" x14ac:dyDescent="0.2">
      <c r="A2057" s="37">
        <v>32756</v>
      </c>
      <c r="B2057" s="35" t="s">
        <v>1909</v>
      </c>
      <c r="C2057" s="27">
        <v>41673</v>
      </c>
      <c r="D2057" s="23" t="s">
        <v>11925</v>
      </c>
      <c r="E2057" s="23" t="s">
        <v>4693</v>
      </c>
      <c r="F2057" s="23" t="s">
        <v>6</v>
      </c>
      <c r="G2057" s="23">
        <v>474006</v>
      </c>
      <c r="H2057" s="23" t="s">
        <v>5234</v>
      </c>
      <c r="I2057" s="23" t="s">
        <v>5481</v>
      </c>
      <c r="J2057" s="24" t="str">
        <f t="shared" si="32"/>
        <v>Feb-14</v>
      </c>
    </row>
    <row r="2058" spans="1:10" x14ac:dyDescent="0.2">
      <c r="A2058" s="37">
        <v>32759</v>
      </c>
      <c r="B2058" s="35" t="s">
        <v>1910</v>
      </c>
      <c r="C2058" s="27">
        <v>41673</v>
      </c>
      <c r="D2058" s="23" t="s">
        <v>11926</v>
      </c>
      <c r="E2058" s="23" t="s">
        <v>4735</v>
      </c>
      <c r="F2058" s="23" t="s">
        <v>8</v>
      </c>
      <c r="G2058" s="23">
        <v>425201</v>
      </c>
      <c r="H2058" s="23" t="s">
        <v>5234</v>
      </c>
      <c r="I2058" s="23" t="s">
        <v>5234</v>
      </c>
      <c r="J2058" s="24" t="str">
        <f t="shared" si="32"/>
        <v>Feb-14</v>
      </c>
    </row>
    <row r="2059" spans="1:10" x14ac:dyDescent="0.2">
      <c r="A2059" s="37">
        <v>32760</v>
      </c>
      <c r="B2059" s="35" t="s">
        <v>1911</v>
      </c>
      <c r="C2059" s="27">
        <v>41673</v>
      </c>
      <c r="D2059" s="23" t="s">
        <v>11927</v>
      </c>
      <c r="E2059" s="23" t="s">
        <v>4758</v>
      </c>
      <c r="F2059" s="23" t="s">
        <v>8</v>
      </c>
      <c r="G2059" s="23">
        <v>413411</v>
      </c>
      <c r="H2059" s="23" t="s">
        <v>5234</v>
      </c>
      <c r="I2059" s="23" t="s">
        <v>5234</v>
      </c>
      <c r="J2059" s="24" t="str">
        <f t="shared" si="32"/>
        <v>Feb-14</v>
      </c>
    </row>
    <row r="2060" spans="1:10" x14ac:dyDescent="0.2">
      <c r="A2060" s="37">
        <v>32762</v>
      </c>
      <c r="B2060" s="35" t="s">
        <v>1912</v>
      </c>
      <c r="C2060" s="27">
        <v>41673</v>
      </c>
      <c r="D2060" s="23" t="s">
        <v>11928</v>
      </c>
      <c r="E2060" s="23" t="s">
        <v>4884</v>
      </c>
      <c r="F2060" s="23" t="s">
        <v>4638</v>
      </c>
      <c r="G2060" s="23">
        <v>835302</v>
      </c>
      <c r="H2060" s="23" t="s">
        <v>5235</v>
      </c>
      <c r="I2060" s="23" t="s">
        <v>5235</v>
      </c>
      <c r="J2060" s="24" t="str">
        <f t="shared" si="32"/>
        <v>Feb-14</v>
      </c>
    </row>
    <row r="2061" spans="1:10" x14ac:dyDescent="0.2">
      <c r="A2061" s="37">
        <v>32764</v>
      </c>
      <c r="B2061" s="35" t="s">
        <v>1913</v>
      </c>
      <c r="C2061" s="27">
        <v>41673</v>
      </c>
      <c r="D2061" s="23" t="s">
        <v>9909</v>
      </c>
      <c r="E2061" s="23" t="s">
        <v>4885</v>
      </c>
      <c r="F2061" s="23" t="s">
        <v>4658</v>
      </c>
      <c r="G2061" s="23">
        <v>852139</v>
      </c>
      <c r="H2061" s="23" t="s">
        <v>5235</v>
      </c>
      <c r="I2061" s="23" t="s">
        <v>5235</v>
      </c>
      <c r="J2061" s="24" t="str">
        <f t="shared" si="32"/>
        <v>Feb-14</v>
      </c>
    </row>
    <row r="2062" spans="1:10" x14ac:dyDescent="0.2">
      <c r="A2062" s="37">
        <v>32765</v>
      </c>
      <c r="B2062" s="35" t="s">
        <v>1914</v>
      </c>
      <c r="C2062" s="27">
        <v>41673</v>
      </c>
      <c r="D2062" s="23" t="s">
        <v>11929</v>
      </c>
      <c r="E2062" s="23" t="s">
        <v>4600</v>
      </c>
      <c r="F2062" s="23" t="s">
        <v>8</v>
      </c>
      <c r="G2062" s="23">
        <v>400022</v>
      </c>
      <c r="H2062" s="23" t="s">
        <v>5234</v>
      </c>
      <c r="I2062" s="23" t="s">
        <v>5234</v>
      </c>
      <c r="J2062" s="24" t="str">
        <f t="shared" si="32"/>
        <v>Feb-14</v>
      </c>
    </row>
    <row r="2063" spans="1:10" x14ac:dyDescent="0.2">
      <c r="A2063" s="37">
        <v>32766</v>
      </c>
      <c r="B2063" s="35" t="s">
        <v>1915</v>
      </c>
      <c r="C2063" s="27">
        <v>41673</v>
      </c>
      <c r="D2063" s="23" t="s">
        <v>11930</v>
      </c>
      <c r="E2063" s="23" t="s">
        <v>4883</v>
      </c>
      <c r="F2063" s="23" t="s">
        <v>4638</v>
      </c>
      <c r="G2063" s="23">
        <v>815316</v>
      </c>
      <c r="H2063" s="23" t="s">
        <v>5235</v>
      </c>
      <c r="I2063" s="23" t="s">
        <v>5235</v>
      </c>
      <c r="J2063" s="24" t="str">
        <f t="shared" si="32"/>
        <v>Feb-14</v>
      </c>
    </row>
    <row r="2064" spans="1:10" x14ac:dyDescent="0.2">
      <c r="A2064" s="37">
        <v>32767</v>
      </c>
      <c r="B2064" s="35" t="s">
        <v>1916</v>
      </c>
      <c r="C2064" s="27">
        <v>41673</v>
      </c>
      <c r="D2064" s="23" t="s">
        <v>11931</v>
      </c>
      <c r="E2064" s="23" t="s">
        <v>4886</v>
      </c>
      <c r="F2064" s="23" t="s">
        <v>4631</v>
      </c>
      <c r="G2064" s="23">
        <v>363310</v>
      </c>
      <c r="H2064" s="23" t="s">
        <v>5234</v>
      </c>
      <c r="I2064" s="23" t="s">
        <v>5234</v>
      </c>
      <c r="J2064" s="24" t="str">
        <f t="shared" si="32"/>
        <v>Feb-14</v>
      </c>
    </row>
    <row r="2065" spans="1:10" x14ac:dyDescent="0.2">
      <c r="A2065" s="37">
        <v>32769</v>
      </c>
      <c r="B2065" s="35" t="s">
        <v>1917</v>
      </c>
      <c r="C2065" s="27">
        <v>41673</v>
      </c>
      <c r="D2065" s="23" t="s">
        <v>9910</v>
      </c>
      <c r="E2065" s="23" t="s">
        <v>4875</v>
      </c>
      <c r="F2065" s="23" t="s">
        <v>4629</v>
      </c>
      <c r="G2065" s="23">
        <v>493773</v>
      </c>
      <c r="H2065" s="23" t="s">
        <v>5234</v>
      </c>
      <c r="I2065" s="23" t="s">
        <v>5481</v>
      </c>
      <c r="J2065" s="24" t="str">
        <f t="shared" si="32"/>
        <v>Feb-14</v>
      </c>
    </row>
    <row r="2066" spans="1:10" x14ac:dyDescent="0.2">
      <c r="A2066" s="37">
        <v>32779</v>
      </c>
      <c r="B2066" s="35" t="s">
        <v>1918</v>
      </c>
      <c r="C2066" s="27">
        <v>41674</v>
      </c>
      <c r="D2066" s="23" t="s">
        <v>9911</v>
      </c>
      <c r="E2066" s="23" t="s">
        <v>4887</v>
      </c>
      <c r="F2066" s="23" t="s">
        <v>4624</v>
      </c>
      <c r="G2066" s="23">
        <v>761200</v>
      </c>
      <c r="H2066" s="23" t="s">
        <v>5235</v>
      </c>
      <c r="I2066" s="23" t="s">
        <v>5481</v>
      </c>
      <c r="J2066" s="24" t="str">
        <f t="shared" si="32"/>
        <v>Feb-14</v>
      </c>
    </row>
    <row r="2067" spans="1:10" x14ac:dyDescent="0.2">
      <c r="A2067" s="37">
        <v>32786</v>
      </c>
      <c r="B2067" s="35" t="s">
        <v>1919</v>
      </c>
      <c r="C2067" s="27">
        <v>41674</v>
      </c>
      <c r="D2067" s="23" t="s">
        <v>9912</v>
      </c>
      <c r="E2067" s="23" t="s">
        <v>4888</v>
      </c>
      <c r="F2067" s="23" t="s">
        <v>4624</v>
      </c>
      <c r="G2067" s="23">
        <v>765001</v>
      </c>
      <c r="H2067" s="23" t="s">
        <v>5235</v>
      </c>
      <c r="I2067" s="23" t="s">
        <v>5481</v>
      </c>
      <c r="J2067" s="24" t="str">
        <f t="shared" si="32"/>
        <v>Feb-14</v>
      </c>
    </row>
    <row r="2068" spans="1:10" x14ac:dyDescent="0.2">
      <c r="A2068" s="37">
        <v>32793</v>
      </c>
      <c r="B2068" s="35" t="s">
        <v>1920</v>
      </c>
      <c r="C2068" s="27">
        <v>41674</v>
      </c>
      <c r="D2068" s="23" t="s">
        <v>9913</v>
      </c>
      <c r="E2068" s="23" t="s">
        <v>4889</v>
      </c>
      <c r="F2068" s="23" t="s">
        <v>4658</v>
      </c>
      <c r="G2068" s="23">
        <v>852201</v>
      </c>
      <c r="H2068" s="23" t="s">
        <v>5235</v>
      </c>
      <c r="I2068" s="23" t="s">
        <v>5235</v>
      </c>
      <c r="J2068" s="24" t="str">
        <f t="shared" si="32"/>
        <v>Feb-14</v>
      </c>
    </row>
    <row r="2069" spans="1:10" x14ac:dyDescent="0.2">
      <c r="A2069" s="37">
        <v>32794</v>
      </c>
      <c r="B2069" s="35" t="s">
        <v>1921</v>
      </c>
      <c r="C2069" s="27">
        <v>41674</v>
      </c>
      <c r="D2069" s="23" t="s">
        <v>9914</v>
      </c>
      <c r="E2069" s="23" t="s">
        <v>4890</v>
      </c>
      <c r="F2069" s="23" t="s">
        <v>4658</v>
      </c>
      <c r="G2069" s="23">
        <v>813104</v>
      </c>
      <c r="H2069" s="23" t="s">
        <v>5235</v>
      </c>
      <c r="I2069" s="23" t="s">
        <v>5235</v>
      </c>
      <c r="J2069" s="24" t="str">
        <f t="shared" si="32"/>
        <v>Feb-14</v>
      </c>
    </row>
    <row r="2070" spans="1:10" x14ac:dyDescent="0.2">
      <c r="A2070" s="37">
        <v>32795</v>
      </c>
      <c r="B2070" s="35" t="s">
        <v>1922</v>
      </c>
      <c r="C2070" s="27">
        <v>41674</v>
      </c>
      <c r="D2070" s="23" t="s">
        <v>9915</v>
      </c>
      <c r="E2070" s="23" t="s">
        <v>4891</v>
      </c>
      <c r="F2070" s="23" t="s">
        <v>4624</v>
      </c>
      <c r="G2070" s="23">
        <v>752069</v>
      </c>
      <c r="H2070" s="23" t="s">
        <v>5235</v>
      </c>
      <c r="I2070" s="23" t="s">
        <v>5481</v>
      </c>
      <c r="J2070" s="24" t="str">
        <f t="shared" si="32"/>
        <v>Feb-14</v>
      </c>
    </row>
    <row r="2071" spans="1:10" x14ac:dyDescent="0.2">
      <c r="A2071" s="37">
        <v>32796</v>
      </c>
      <c r="B2071" s="35" t="s">
        <v>1923</v>
      </c>
      <c r="C2071" s="27">
        <v>41674</v>
      </c>
      <c r="D2071" s="23" t="s">
        <v>9916</v>
      </c>
      <c r="E2071" s="23" t="s">
        <v>4887</v>
      </c>
      <c r="F2071" s="23" t="s">
        <v>4624</v>
      </c>
      <c r="G2071" s="23">
        <v>761200</v>
      </c>
      <c r="H2071" s="23" t="s">
        <v>5235</v>
      </c>
      <c r="I2071" s="23" t="s">
        <v>5481</v>
      </c>
      <c r="J2071" s="24" t="str">
        <f t="shared" si="32"/>
        <v>Feb-14</v>
      </c>
    </row>
    <row r="2072" spans="1:10" x14ac:dyDescent="0.2">
      <c r="A2072" s="37">
        <v>32797</v>
      </c>
      <c r="B2072" s="35" t="s">
        <v>7352</v>
      </c>
      <c r="C2072" s="27">
        <v>41674</v>
      </c>
      <c r="D2072" s="23" t="s">
        <v>11932</v>
      </c>
      <c r="E2072" s="23" t="s">
        <v>4846</v>
      </c>
      <c r="F2072" s="23" t="s">
        <v>3</v>
      </c>
      <c r="G2072" s="23">
        <v>203205</v>
      </c>
      <c r="H2072" s="23" t="s">
        <v>5232</v>
      </c>
      <c r="I2072" s="23" t="s">
        <v>5232</v>
      </c>
      <c r="J2072" s="24" t="str">
        <f t="shared" si="32"/>
        <v>Feb-14</v>
      </c>
    </row>
    <row r="2073" spans="1:10" x14ac:dyDescent="0.2">
      <c r="A2073" s="37">
        <v>32798</v>
      </c>
      <c r="B2073" s="35" t="s">
        <v>1924</v>
      </c>
      <c r="C2073" s="27">
        <v>41674</v>
      </c>
      <c r="D2073" s="23" t="s">
        <v>9917</v>
      </c>
      <c r="E2073" s="23" t="s">
        <v>4750</v>
      </c>
      <c r="F2073" s="23" t="s">
        <v>4590</v>
      </c>
      <c r="G2073" s="23">
        <v>132001</v>
      </c>
      <c r="H2073" s="23" t="s">
        <v>5232</v>
      </c>
      <c r="I2073" s="23" t="s">
        <v>5232</v>
      </c>
      <c r="J2073" s="24" t="str">
        <f t="shared" si="32"/>
        <v>Feb-14</v>
      </c>
    </row>
    <row r="2074" spans="1:10" x14ac:dyDescent="0.2">
      <c r="A2074" s="37">
        <v>32800</v>
      </c>
      <c r="B2074" s="35" t="s">
        <v>5247</v>
      </c>
      <c r="C2074" s="27">
        <v>41674</v>
      </c>
      <c r="D2074" s="23" t="s">
        <v>9918</v>
      </c>
      <c r="E2074" s="23" t="s">
        <v>4637</v>
      </c>
      <c r="F2074" s="23" t="s">
        <v>2</v>
      </c>
      <c r="G2074" s="23">
        <v>143001</v>
      </c>
      <c r="H2074" s="23" t="s">
        <v>5232</v>
      </c>
      <c r="I2074" s="23" t="s">
        <v>5232</v>
      </c>
      <c r="J2074" s="24" t="str">
        <f t="shared" si="32"/>
        <v>Feb-14</v>
      </c>
    </row>
    <row r="2075" spans="1:10" x14ac:dyDescent="0.2">
      <c r="A2075" s="37">
        <v>32801</v>
      </c>
      <c r="B2075" s="35" t="s">
        <v>16492</v>
      </c>
      <c r="C2075" s="27">
        <v>41674</v>
      </c>
      <c r="D2075" s="23" t="s">
        <v>11933</v>
      </c>
      <c r="E2075" s="23" t="s">
        <v>4713</v>
      </c>
      <c r="F2075" s="23" t="s">
        <v>4590</v>
      </c>
      <c r="G2075" s="23">
        <v>125001</v>
      </c>
      <c r="H2075" s="23" t="s">
        <v>5232</v>
      </c>
      <c r="I2075" s="23" t="s">
        <v>5232</v>
      </c>
      <c r="J2075" s="24" t="str">
        <f t="shared" si="32"/>
        <v>Feb-14</v>
      </c>
    </row>
    <row r="2076" spans="1:10" x14ac:dyDescent="0.2">
      <c r="A2076" s="37">
        <v>32802</v>
      </c>
      <c r="B2076" s="35" t="s">
        <v>1925</v>
      </c>
      <c r="C2076" s="27">
        <v>41674</v>
      </c>
      <c r="D2076" s="23" t="s">
        <v>11934</v>
      </c>
      <c r="E2076" s="23" t="s">
        <v>4765</v>
      </c>
      <c r="F2076" s="23" t="s">
        <v>3</v>
      </c>
      <c r="G2076" s="23">
        <v>202001</v>
      </c>
      <c r="H2076" s="23" t="s">
        <v>5232</v>
      </c>
      <c r="I2076" s="23" t="s">
        <v>5232</v>
      </c>
      <c r="J2076" s="24" t="str">
        <f t="shared" si="32"/>
        <v>Feb-14</v>
      </c>
    </row>
    <row r="2077" spans="1:10" x14ac:dyDescent="0.2">
      <c r="A2077" s="37">
        <v>32807</v>
      </c>
      <c r="B2077" s="35" t="s">
        <v>1926</v>
      </c>
      <c r="C2077" s="27">
        <v>41674</v>
      </c>
      <c r="D2077" s="23" t="s">
        <v>11935</v>
      </c>
      <c r="E2077" s="23" t="s">
        <v>4892</v>
      </c>
      <c r="F2077" s="23" t="s">
        <v>4618</v>
      </c>
      <c r="G2077" s="23">
        <v>332001</v>
      </c>
      <c r="H2077" s="23" t="s">
        <v>5232</v>
      </c>
      <c r="I2077" s="23" t="s">
        <v>5232</v>
      </c>
      <c r="J2077" s="24" t="str">
        <f t="shared" si="32"/>
        <v>Feb-14</v>
      </c>
    </row>
    <row r="2078" spans="1:10" x14ac:dyDescent="0.2">
      <c r="A2078" s="37">
        <v>32809</v>
      </c>
      <c r="B2078" s="35" t="s">
        <v>1927</v>
      </c>
      <c r="C2078" s="27">
        <v>41675</v>
      </c>
      <c r="D2078" s="23" t="s">
        <v>11936</v>
      </c>
      <c r="E2078" s="23" t="s">
        <v>4652</v>
      </c>
      <c r="F2078" s="23" t="s">
        <v>2</v>
      </c>
      <c r="G2078" s="23">
        <v>144001</v>
      </c>
      <c r="H2078" s="23" t="s">
        <v>5232</v>
      </c>
      <c r="I2078" s="23" t="s">
        <v>5232</v>
      </c>
      <c r="J2078" s="24" t="str">
        <f t="shared" si="32"/>
        <v>Feb-14</v>
      </c>
    </row>
    <row r="2079" spans="1:10" x14ac:dyDescent="0.2">
      <c r="A2079" s="37">
        <v>32810</v>
      </c>
      <c r="B2079" s="35" t="s">
        <v>1928</v>
      </c>
      <c r="C2079" s="27">
        <v>41675</v>
      </c>
      <c r="D2079" s="23" t="s">
        <v>11937</v>
      </c>
      <c r="E2079" s="23" t="s">
        <v>4688</v>
      </c>
      <c r="F2079" s="23" t="s">
        <v>4618</v>
      </c>
      <c r="G2079" s="23">
        <v>342003</v>
      </c>
      <c r="H2079" s="23" t="s">
        <v>5232</v>
      </c>
      <c r="I2079" s="23" t="s">
        <v>5232</v>
      </c>
      <c r="J2079" s="24" t="str">
        <f t="shared" si="32"/>
        <v>Feb-14</v>
      </c>
    </row>
    <row r="2080" spans="1:10" x14ac:dyDescent="0.2">
      <c r="A2080" s="37">
        <v>32811</v>
      </c>
      <c r="B2080" s="35" t="s">
        <v>1929</v>
      </c>
      <c r="C2080" s="27">
        <v>41675</v>
      </c>
      <c r="D2080" s="23" t="s">
        <v>11938</v>
      </c>
      <c r="E2080" s="23" t="s">
        <v>4661</v>
      </c>
      <c r="F2080" s="23" t="s">
        <v>3</v>
      </c>
      <c r="G2080" s="23">
        <v>221001</v>
      </c>
      <c r="H2080" s="23" t="s">
        <v>5232</v>
      </c>
      <c r="I2080" s="23" t="s">
        <v>5232</v>
      </c>
      <c r="J2080" s="24" t="str">
        <f t="shared" si="32"/>
        <v>Feb-14</v>
      </c>
    </row>
    <row r="2081" spans="1:10" x14ac:dyDescent="0.2">
      <c r="A2081" s="37">
        <v>32812</v>
      </c>
      <c r="B2081" s="35" t="s">
        <v>1930</v>
      </c>
      <c r="C2081" s="27">
        <v>41675</v>
      </c>
      <c r="D2081" s="23" t="s">
        <v>11939</v>
      </c>
      <c r="E2081" s="23" t="s">
        <v>4621</v>
      </c>
      <c r="F2081" s="23" t="s">
        <v>8</v>
      </c>
      <c r="G2081" s="23">
        <v>400705</v>
      </c>
      <c r="H2081" s="23" t="s">
        <v>5234</v>
      </c>
      <c r="I2081" s="23" t="s">
        <v>5234</v>
      </c>
      <c r="J2081" s="24" t="str">
        <f t="shared" si="32"/>
        <v>Feb-14</v>
      </c>
    </row>
    <row r="2082" spans="1:10" x14ac:dyDescent="0.2">
      <c r="A2082" s="37">
        <v>32817</v>
      </c>
      <c r="B2082" s="35" t="s">
        <v>8272</v>
      </c>
      <c r="C2082" s="27">
        <v>41675</v>
      </c>
      <c r="D2082" s="23" t="s">
        <v>11940</v>
      </c>
      <c r="E2082" s="23" t="s">
        <v>4653</v>
      </c>
      <c r="F2082" s="23" t="s">
        <v>0</v>
      </c>
      <c r="G2082" s="23">
        <v>110085</v>
      </c>
      <c r="H2082" s="23" t="s">
        <v>5232</v>
      </c>
      <c r="I2082" s="23" t="s">
        <v>5232</v>
      </c>
      <c r="J2082" s="24" t="str">
        <f t="shared" si="32"/>
        <v>Feb-14</v>
      </c>
    </row>
    <row r="2083" spans="1:10" x14ac:dyDescent="0.2">
      <c r="A2083" s="37">
        <v>32818</v>
      </c>
      <c r="B2083" s="35" t="s">
        <v>1931</v>
      </c>
      <c r="C2083" s="27">
        <v>41675</v>
      </c>
      <c r="D2083" s="23" t="s">
        <v>11941</v>
      </c>
      <c r="E2083" s="23" t="s">
        <v>4693</v>
      </c>
      <c r="F2083" s="23" t="s">
        <v>6</v>
      </c>
      <c r="G2083" s="23">
        <v>474002</v>
      </c>
      <c r="H2083" s="23" t="s">
        <v>5234</v>
      </c>
      <c r="I2083" s="23" t="s">
        <v>5481</v>
      </c>
      <c r="J2083" s="24" t="str">
        <f t="shared" si="32"/>
        <v>Feb-14</v>
      </c>
    </row>
    <row r="2084" spans="1:10" x14ac:dyDescent="0.2">
      <c r="A2084" s="37">
        <v>32819</v>
      </c>
      <c r="B2084" s="35" t="s">
        <v>1932</v>
      </c>
      <c r="C2084" s="27">
        <v>41675</v>
      </c>
      <c r="D2084" s="23" t="s">
        <v>11942</v>
      </c>
      <c r="E2084" s="23" t="s">
        <v>4607</v>
      </c>
      <c r="F2084" s="23" t="s">
        <v>8</v>
      </c>
      <c r="G2084" s="23">
        <v>411051</v>
      </c>
      <c r="H2084" s="23" t="s">
        <v>5234</v>
      </c>
      <c r="I2084" s="23" t="s">
        <v>5234</v>
      </c>
      <c r="J2084" s="24" t="str">
        <f t="shared" si="32"/>
        <v>Feb-14</v>
      </c>
    </row>
    <row r="2085" spans="1:10" x14ac:dyDescent="0.2">
      <c r="A2085" s="37">
        <v>32820</v>
      </c>
      <c r="B2085" s="35" t="s">
        <v>1933</v>
      </c>
      <c r="C2085" s="27">
        <v>41675</v>
      </c>
      <c r="D2085" s="23" t="s">
        <v>11943</v>
      </c>
      <c r="E2085" s="23" t="s">
        <v>4600</v>
      </c>
      <c r="F2085" s="23" t="s">
        <v>8</v>
      </c>
      <c r="G2085" s="23">
        <v>410206</v>
      </c>
      <c r="H2085" s="23" t="s">
        <v>5234</v>
      </c>
      <c r="I2085" s="23" t="s">
        <v>5234</v>
      </c>
      <c r="J2085" s="24" t="str">
        <f t="shared" si="32"/>
        <v>Feb-14</v>
      </c>
    </row>
    <row r="2086" spans="1:10" x14ac:dyDescent="0.2">
      <c r="A2086" s="37">
        <v>32821</v>
      </c>
      <c r="B2086" s="35" t="s">
        <v>1934</v>
      </c>
      <c r="C2086" s="27">
        <v>41675</v>
      </c>
      <c r="D2086" s="23" t="s">
        <v>11944</v>
      </c>
      <c r="E2086" s="23" t="s">
        <v>4684</v>
      </c>
      <c r="F2086" s="23" t="s">
        <v>6</v>
      </c>
      <c r="G2086" s="23">
        <v>462008</v>
      </c>
      <c r="H2086" s="23" t="s">
        <v>5234</v>
      </c>
      <c r="I2086" s="23" t="s">
        <v>5481</v>
      </c>
      <c r="J2086" s="24" t="str">
        <f t="shared" si="32"/>
        <v>Feb-14</v>
      </c>
    </row>
    <row r="2087" spans="1:10" x14ac:dyDescent="0.2">
      <c r="A2087" s="37">
        <v>32823</v>
      </c>
      <c r="B2087" s="35" t="s">
        <v>1935</v>
      </c>
      <c r="C2087" s="27">
        <v>41675</v>
      </c>
      <c r="D2087" s="23" t="s">
        <v>11945</v>
      </c>
      <c r="E2087" s="23" t="s">
        <v>6413</v>
      </c>
      <c r="F2087" s="23" t="s">
        <v>4598</v>
      </c>
      <c r="G2087" s="23">
        <v>500062</v>
      </c>
      <c r="H2087" s="23" t="s">
        <v>5233</v>
      </c>
      <c r="I2087" s="23" t="s">
        <v>5481</v>
      </c>
      <c r="J2087" s="24" t="str">
        <f t="shared" si="32"/>
        <v>Feb-14</v>
      </c>
    </row>
    <row r="2088" spans="1:10" x14ac:dyDescent="0.2">
      <c r="A2088" s="37">
        <v>32825</v>
      </c>
      <c r="B2088" s="35" t="s">
        <v>1936</v>
      </c>
      <c r="C2088" s="27">
        <v>41675</v>
      </c>
      <c r="D2088" s="23" t="s">
        <v>11946</v>
      </c>
      <c r="E2088" s="23" t="s">
        <v>4589</v>
      </c>
      <c r="F2088" s="23" t="s">
        <v>0</v>
      </c>
      <c r="G2088" s="23">
        <v>110029</v>
      </c>
      <c r="H2088" s="23" t="s">
        <v>5232</v>
      </c>
      <c r="I2088" s="23" t="s">
        <v>5232</v>
      </c>
      <c r="J2088" s="24" t="str">
        <f t="shared" si="32"/>
        <v>Feb-14</v>
      </c>
    </row>
    <row r="2089" spans="1:10" x14ac:dyDescent="0.2">
      <c r="A2089" s="37">
        <v>32826</v>
      </c>
      <c r="B2089" s="35" t="s">
        <v>1937</v>
      </c>
      <c r="C2089" s="27">
        <v>41675</v>
      </c>
      <c r="D2089" s="23" t="s">
        <v>11947</v>
      </c>
      <c r="E2089" s="23" t="s">
        <v>4607</v>
      </c>
      <c r="F2089" s="23" t="s">
        <v>8</v>
      </c>
      <c r="G2089" s="23">
        <v>411016</v>
      </c>
      <c r="H2089" s="23" t="s">
        <v>5234</v>
      </c>
      <c r="I2089" s="23" t="s">
        <v>5234</v>
      </c>
      <c r="J2089" s="24" t="str">
        <f t="shared" si="32"/>
        <v>Feb-14</v>
      </c>
    </row>
    <row r="2090" spans="1:10" x14ac:dyDescent="0.2">
      <c r="A2090" s="37">
        <v>32827</v>
      </c>
      <c r="B2090" s="35" t="s">
        <v>1938</v>
      </c>
      <c r="C2090" s="27">
        <v>41675</v>
      </c>
      <c r="D2090" s="23" t="s">
        <v>9921</v>
      </c>
      <c r="E2090" s="23" t="s">
        <v>4863</v>
      </c>
      <c r="F2090" s="23" t="s">
        <v>8</v>
      </c>
      <c r="G2090" s="23">
        <v>415639</v>
      </c>
      <c r="H2090" s="23" t="s">
        <v>5234</v>
      </c>
      <c r="I2090" s="23" t="s">
        <v>5234</v>
      </c>
      <c r="J2090" s="24" t="str">
        <f t="shared" si="32"/>
        <v>Feb-14</v>
      </c>
    </row>
    <row r="2091" spans="1:10" x14ac:dyDescent="0.2">
      <c r="A2091" s="37">
        <v>32828</v>
      </c>
      <c r="B2091" s="35" t="s">
        <v>1939</v>
      </c>
      <c r="C2091" s="27">
        <v>41675</v>
      </c>
      <c r="D2091" s="23" t="s">
        <v>11948</v>
      </c>
      <c r="E2091" s="23" t="s">
        <v>4626</v>
      </c>
      <c r="F2091" s="23" t="s">
        <v>3</v>
      </c>
      <c r="G2091" s="23">
        <v>201301</v>
      </c>
      <c r="H2091" s="23" t="s">
        <v>5232</v>
      </c>
      <c r="I2091" s="23" t="s">
        <v>5232</v>
      </c>
      <c r="J2091" s="24" t="str">
        <f t="shared" si="32"/>
        <v>Feb-14</v>
      </c>
    </row>
    <row r="2092" spans="1:10" x14ac:dyDescent="0.2">
      <c r="A2092" s="37">
        <v>32829</v>
      </c>
      <c r="B2092" s="35" t="s">
        <v>1940</v>
      </c>
      <c r="C2092" s="27">
        <v>41675</v>
      </c>
      <c r="D2092" s="23" t="s">
        <v>11949</v>
      </c>
      <c r="E2092" s="23" t="s">
        <v>4601</v>
      </c>
      <c r="F2092" s="23" t="s">
        <v>5</v>
      </c>
      <c r="G2092" s="23">
        <v>560033</v>
      </c>
      <c r="H2092" s="23" t="s">
        <v>5233</v>
      </c>
      <c r="I2092" s="23" t="s">
        <v>5233</v>
      </c>
      <c r="J2092" s="24" t="str">
        <f t="shared" si="32"/>
        <v>Feb-14</v>
      </c>
    </row>
    <row r="2093" spans="1:10" x14ac:dyDescent="0.2">
      <c r="A2093" s="37">
        <v>32831</v>
      </c>
      <c r="B2093" s="35" t="s">
        <v>1941</v>
      </c>
      <c r="C2093" s="27">
        <v>41675</v>
      </c>
      <c r="D2093" s="23" t="s">
        <v>11950</v>
      </c>
      <c r="E2093" s="23" t="s">
        <v>4600</v>
      </c>
      <c r="F2093" s="23" t="s">
        <v>8</v>
      </c>
      <c r="G2093" s="23">
        <v>400092</v>
      </c>
      <c r="H2093" s="23" t="s">
        <v>5234</v>
      </c>
      <c r="I2093" s="23" t="s">
        <v>5234</v>
      </c>
      <c r="J2093" s="24" t="str">
        <f t="shared" si="32"/>
        <v>Feb-14</v>
      </c>
    </row>
    <row r="2094" spans="1:10" x14ac:dyDescent="0.2">
      <c r="A2094" s="37">
        <v>32832</v>
      </c>
      <c r="B2094" s="35" t="s">
        <v>8273</v>
      </c>
      <c r="C2094" s="27">
        <v>41675</v>
      </c>
      <c r="D2094" s="23" t="s">
        <v>11951</v>
      </c>
      <c r="E2094" s="23" t="s">
        <v>4626</v>
      </c>
      <c r="F2094" s="23" t="s">
        <v>3</v>
      </c>
      <c r="G2094" s="23">
        <v>201307</v>
      </c>
      <c r="H2094" s="23" t="s">
        <v>5232</v>
      </c>
      <c r="I2094" s="23" t="s">
        <v>5232</v>
      </c>
      <c r="J2094" s="24" t="str">
        <f t="shared" si="32"/>
        <v>Feb-14</v>
      </c>
    </row>
    <row r="2095" spans="1:10" x14ac:dyDescent="0.2">
      <c r="A2095" s="37">
        <v>32833</v>
      </c>
      <c r="B2095" s="35" t="s">
        <v>1942</v>
      </c>
      <c r="C2095" s="27">
        <v>41675</v>
      </c>
      <c r="D2095" s="23" t="s">
        <v>11952</v>
      </c>
      <c r="E2095" s="23" t="s">
        <v>4893</v>
      </c>
      <c r="F2095" s="23" t="s">
        <v>5</v>
      </c>
      <c r="G2095" s="23">
        <v>563125</v>
      </c>
      <c r="H2095" s="23" t="s">
        <v>5233</v>
      </c>
      <c r="I2095" s="23" t="s">
        <v>5233</v>
      </c>
      <c r="J2095" s="24" t="str">
        <f t="shared" si="32"/>
        <v>Feb-14</v>
      </c>
    </row>
    <row r="2096" spans="1:10" x14ac:dyDescent="0.2">
      <c r="A2096" s="37">
        <v>32834</v>
      </c>
      <c r="B2096" s="35" t="s">
        <v>1943</v>
      </c>
      <c r="C2096" s="27">
        <v>41675</v>
      </c>
      <c r="D2096" s="23" t="s">
        <v>11953</v>
      </c>
      <c r="E2096" s="23" t="s">
        <v>4600</v>
      </c>
      <c r="F2096" s="23" t="s">
        <v>8</v>
      </c>
      <c r="G2096" s="23">
        <v>400070</v>
      </c>
      <c r="H2096" s="23" t="s">
        <v>5234</v>
      </c>
      <c r="I2096" s="23" t="s">
        <v>5234</v>
      </c>
      <c r="J2096" s="24" t="str">
        <f t="shared" si="32"/>
        <v>Feb-14</v>
      </c>
    </row>
    <row r="2097" spans="1:10" x14ac:dyDescent="0.2">
      <c r="A2097" s="37">
        <v>32835</v>
      </c>
      <c r="B2097" s="35" t="s">
        <v>7353</v>
      </c>
      <c r="C2097" s="27">
        <v>41675</v>
      </c>
      <c r="D2097" s="23" t="s">
        <v>11954</v>
      </c>
      <c r="E2097" s="23" t="s">
        <v>4591</v>
      </c>
      <c r="F2097" s="23" t="s">
        <v>4590</v>
      </c>
      <c r="G2097" s="23">
        <v>121001</v>
      </c>
      <c r="H2097" s="23" t="s">
        <v>5232</v>
      </c>
      <c r="I2097" s="23" t="s">
        <v>5232</v>
      </c>
      <c r="J2097" s="24" t="str">
        <f t="shared" si="32"/>
        <v>Feb-14</v>
      </c>
    </row>
    <row r="2098" spans="1:10" x14ac:dyDescent="0.2">
      <c r="A2098" s="37">
        <v>32836</v>
      </c>
      <c r="B2098" s="35" t="s">
        <v>1944</v>
      </c>
      <c r="C2098" s="27">
        <v>41675</v>
      </c>
      <c r="D2098" s="23" t="s">
        <v>11955</v>
      </c>
      <c r="E2098" s="23" t="s">
        <v>4619</v>
      </c>
      <c r="F2098" s="23" t="s">
        <v>4618</v>
      </c>
      <c r="G2098" s="23">
        <v>302020</v>
      </c>
      <c r="H2098" s="23" t="s">
        <v>5232</v>
      </c>
      <c r="I2098" s="23" t="s">
        <v>5232</v>
      </c>
      <c r="J2098" s="24" t="str">
        <f t="shared" si="32"/>
        <v>Feb-14</v>
      </c>
    </row>
    <row r="2099" spans="1:10" x14ac:dyDescent="0.2">
      <c r="A2099" s="37">
        <v>32841</v>
      </c>
      <c r="B2099" s="35" t="s">
        <v>1945</v>
      </c>
      <c r="C2099" s="27">
        <v>41676</v>
      </c>
      <c r="D2099" s="23" t="s">
        <v>11956</v>
      </c>
      <c r="E2099" s="23" t="s">
        <v>4607</v>
      </c>
      <c r="F2099" s="23" t="s">
        <v>8</v>
      </c>
      <c r="G2099" s="23">
        <v>411039</v>
      </c>
      <c r="H2099" s="23" t="s">
        <v>5234</v>
      </c>
      <c r="I2099" s="23" t="s">
        <v>5234</v>
      </c>
      <c r="J2099" s="24" t="str">
        <f t="shared" si="32"/>
        <v>Feb-14</v>
      </c>
    </row>
    <row r="2100" spans="1:10" x14ac:dyDescent="0.2">
      <c r="A2100" s="37">
        <v>32844</v>
      </c>
      <c r="B2100" s="35" t="s">
        <v>1946</v>
      </c>
      <c r="C2100" s="27">
        <v>41676</v>
      </c>
      <c r="D2100" s="23" t="s">
        <v>11957</v>
      </c>
      <c r="E2100" s="23" t="s">
        <v>4599</v>
      </c>
      <c r="F2100" s="23" t="s">
        <v>4598</v>
      </c>
      <c r="G2100" s="23">
        <v>500082</v>
      </c>
      <c r="H2100" s="23" t="s">
        <v>5233</v>
      </c>
      <c r="I2100" s="23" t="s">
        <v>5481</v>
      </c>
      <c r="J2100" s="24" t="str">
        <f t="shared" si="32"/>
        <v>Feb-14</v>
      </c>
    </row>
    <row r="2101" spans="1:10" x14ac:dyDescent="0.2">
      <c r="A2101" s="37">
        <v>32845</v>
      </c>
      <c r="B2101" s="35" t="s">
        <v>1947</v>
      </c>
      <c r="C2101" s="27">
        <v>41676</v>
      </c>
      <c r="D2101" s="23" t="s">
        <v>11958</v>
      </c>
      <c r="E2101" s="23" t="s">
        <v>4627</v>
      </c>
      <c r="F2101" s="23" t="s">
        <v>8</v>
      </c>
      <c r="G2101" s="23">
        <v>440009</v>
      </c>
      <c r="H2101" s="23" t="s">
        <v>5234</v>
      </c>
      <c r="I2101" s="23" t="s">
        <v>5234</v>
      </c>
      <c r="J2101" s="24" t="str">
        <f t="shared" si="32"/>
        <v>Feb-14</v>
      </c>
    </row>
    <row r="2102" spans="1:10" x14ac:dyDescent="0.2">
      <c r="A2102" s="37">
        <v>32846</v>
      </c>
      <c r="B2102" s="35" t="s">
        <v>1948</v>
      </c>
      <c r="C2102" s="27">
        <v>41676</v>
      </c>
      <c r="D2102" s="23" t="s">
        <v>11959</v>
      </c>
      <c r="E2102" s="23" t="s">
        <v>4607</v>
      </c>
      <c r="F2102" s="23" t="s">
        <v>8</v>
      </c>
      <c r="G2102" s="23">
        <v>410506</v>
      </c>
      <c r="H2102" s="23" t="s">
        <v>5234</v>
      </c>
      <c r="I2102" s="23" t="s">
        <v>5234</v>
      </c>
      <c r="J2102" s="24" t="str">
        <f t="shared" si="32"/>
        <v>Feb-14</v>
      </c>
    </row>
    <row r="2103" spans="1:10" x14ac:dyDescent="0.2">
      <c r="A2103" s="37">
        <v>32848</v>
      </c>
      <c r="B2103" s="35" t="s">
        <v>1949</v>
      </c>
      <c r="C2103" s="27">
        <v>41676</v>
      </c>
      <c r="D2103" s="23" t="s">
        <v>11960</v>
      </c>
      <c r="E2103" s="23" t="s">
        <v>4621</v>
      </c>
      <c r="F2103" s="23" t="s">
        <v>8</v>
      </c>
      <c r="G2103" s="23">
        <v>401208</v>
      </c>
      <c r="H2103" s="23" t="s">
        <v>5234</v>
      </c>
      <c r="I2103" s="23" t="s">
        <v>5234</v>
      </c>
      <c r="J2103" s="24" t="str">
        <f t="shared" si="32"/>
        <v>Feb-14</v>
      </c>
    </row>
    <row r="2104" spans="1:10" x14ac:dyDescent="0.2">
      <c r="A2104" s="37">
        <v>32849</v>
      </c>
      <c r="B2104" s="35" t="s">
        <v>7794</v>
      </c>
      <c r="C2104" s="27">
        <v>41676</v>
      </c>
      <c r="D2104" s="23" t="s">
        <v>11961</v>
      </c>
      <c r="E2104" s="23" t="s">
        <v>4599</v>
      </c>
      <c r="F2104" s="23" t="s">
        <v>4598</v>
      </c>
      <c r="G2104" s="23">
        <v>500070</v>
      </c>
      <c r="H2104" s="23" t="s">
        <v>5233</v>
      </c>
      <c r="I2104" s="23" t="s">
        <v>5481</v>
      </c>
      <c r="J2104" s="24" t="str">
        <f t="shared" si="32"/>
        <v>Feb-14</v>
      </c>
    </row>
    <row r="2105" spans="1:10" x14ac:dyDescent="0.2">
      <c r="A2105" s="37">
        <v>32850</v>
      </c>
      <c r="B2105" s="35" t="s">
        <v>1950</v>
      </c>
      <c r="C2105" s="27">
        <v>41676</v>
      </c>
      <c r="D2105" s="23" t="s">
        <v>11962</v>
      </c>
      <c r="E2105" s="23" t="s">
        <v>4676</v>
      </c>
      <c r="F2105" s="23" t="s">
        <v>8</v>
      </c>
      <c r="G2105" s="23">
        <v>431003</v>
      </c>
      <c r="H2105" s="23" t="s">
        <v>5234</v>
      </c>
      <c r="I2105" s="23" t="s">
        <v>5234</v>
      </c>
      <c r="J2105" s="24" t="str">
        <f t="shared" si="32"/>
        <v>Feb-14</v>
      </c>
    </row>
    <row r="2106" spans="1:10" x14ac:dyDescent="0.2">
      <c r="A2106" s="37">
        <v>32852</v>
      </c>
      <c r="B2106" s="35" t="s">
        <v>1951</v>
      </c>
      <c r="C2106" s="27">
        <v>41676</v>
      </c>
      <c r="D2106" s="23" t="s">
        <v>11963</v>
      </c>
      <c r="E2106" s="23" t="s">
        <v>4601</v>
      </c>
      <c r="F2106" s="23" t="s">
        <v>5</v>
      </c>
      <c r="G2106" s="23">
        <v>560060</v>
      </c>
      <c r="H2106" s="23" t="s">
        <v>5233</v>
      </c>
      <c r="I2106" s="23" t="s">
        <v>5233</v>
      </c>
      <c r="J2106" s="24" t="str">
        <f t="shared" si="32"/>
        <v>Feb-14</v>
      </c>
    </row>
    <row r="2107" spans="1:10" x14ac:dyDescent="0.2">
      <c r="A2107" s="37">
        <v>32853</v>
      </c>
      <c r="B2107" s="35" t="s">
        <v>1952</v>
      </c>
      <c r="C2107" s="27">
        <v>41676</v>
      </c>
      <c r="D2107" s="23" t="s">
        <v>11964</v>
      </c>
      <c r="E2107" s="23" t="s">
        <v>4626</v>
      </c>
      <c r="F2107" s="23" t="s">
        <v>3</v>
      </c>
      <c r="G2107" s="23">
        <v>201301</v>
      </c>
      <c r="H2107" s="23" t="s">
        <v>5232</v>
      </c>
      <c r="I2107" s="23" t="s">
        <v>5232</v>
      </c>
      <c r="J2107" s="24" t="str">
        <f t="shared" si="32"/>
        <v>Feb-14</v>
      </c>
    </row>
    <row r="2108" spans="1:10" x14ac:dyDescent="0.2">
      <c r="A2108" s="37">
        <v>32855</v>
      </c>
      <c r="B2108" s="35" t="s">
        <v>1953</v>
      </c>
      <c r="C2108" s="27">
        <v>41676</v>
      </c>
      <c r="D2108" s="23" t="s">
        <v>11965</v>
      </c>
      <c r="E2108" s="23" t="s">
        <v>4700</v>
      </c>
      <c r="F2108" s="23" t="s">
        <v>1</v>
      </c>
      <c r="G2108" s="23">
        <v>625010</v>
      </c>
      <c r="H2108" s="23" t="s">
        <v>5233</v>
      </c>
      <c r="I2108" s="23" t="s">
        <v>5233</v>
      </c>
      <c r="J2108" s="24" t="str">
        <f t="shared" si="32"/>
        <v>Feb-14</v>
      </c>
    </row>
    <row r="2109" spans="1:10" x14ac:dyDescent="0.2">
      <c r="A2109" s="37">
        <v>32866</v>
      </c>
      <c r="B2109" s="35" t="s">
        <v>1954</v>
      </c>
      <c r="C2109" s="27">
        <v>41677</v>
      </c>
      <c r="D2109" s="23" t="s">
        <v>9922</v>
      </c>
      <c r="E2109" s="23" t="s">
        <v>4894</v>
      </c>
      <c r="F2109" s="23" t="s">
        <v>4789</v>
      </c>
      <c r="G2109" s="23">
        <v>785640</v>
      </c>
      <c r="H2109" s="23" t="s">
        <v>5235</v>
      </c>
      <c r="I2109" s="23" t="s">
        <v>5235</v>
      </c>
      <c r="J2109" s="24" t="str">
        <f t="shared" si="32"/>
        <v>Feb-14</v>
      </c>
    </row>
    <row r="2110" spans="1:10" x14ac:dyDescent="0.2">
      <c r="A2110" s="37">
        <v>32873</v>
      </c>
      <c r="B2110" s="35" t="s">
        <v>1955</v>
      </c>
      <c r="C2110" s="27">
        <v>41677</v>
      </c>
      <c r="D2110" s="23" t="s">
        <v>11966</v>
      </c>
      <c r="E2110" s="23" t="s">
        <v>4895</v>
      </c>
      <c r="F2110" s="23" t="s">
        <v>6</v>
      </c>
      <c r="G2110" s="23">
        <v>455001</v>
      </c>
      <c r="H2110" s="23" t="s">
        <v>5234</v>
      </c>
      <c r="I2110" s="23" t="s">
        <v>5481</v>
      </c>
      <c r="J2110" s="24" t="str">
        <f t="shared" si="32"/>
        <v>Feb-14</v>
      </c>
    </row>
    <row r="2111" spans="1:10" x14ac:dyDescent="0.2">
      <c r="A2111" s="37">
        <v>32874</v>
      </c>
      <c r="B2111" s="35" t="s">
        <v>1956</v>
      </c>
      <c r="C2111" s="27">
        <v>41677</v>
      </c>
      <c r="D2111" s="23" t="s">
        <v>11967</v>
      </c>
      <c r="E2111" s="23" t="s">
        <v>4896</v>
      </c>
      <c r="F2111" s="23" t="s">
        <v>6</v>
      </c>
      <c r="G2111" s="23">
        <v>461111</v>
      </c>
      <c r="H2111" s="23" t="s">
        <v>5234</v>
      </c>
      <c r="I2111" s="23" t="s">
        <v>5481</v>
      </c>
      <c r="J2111" s="24" t="str">
        <f t="shared" si="32"/>
        <v>Feb-14</v>
      </c>
    </row>
    <row r="2112" spans="1:10" x14ac:dyDescent="0.2">
      <c r="A2112" s="37">
        <v>32875</v>
      </c>
      <c r="B2112" s="35" t="s">
        <v>1957</v>
      </c>
      <c r="C2112" s="27">
        <v>41677</v>
      </c>
      <c r="D2112" s="23" t="s">
        <v>9923</v>
      </c>
      <c r="E2112" s="23" t="s">
        <v>4897</v>
      </c>
      <c r="F2112" s="23" t="s">
        <v>6</v>
      </c>
      <c r="G2112" s="23">
        <v>458441</v>
      </c>
      <c r="H2112" s="23" t="s">
        <v>5234</v>
      </c>
      <c r="I2112" s="23" t="s">
        <v>5481</v>
      </c>
      <c r="J2112" s="24" t="str">
        <f t="shared" si="32"/>
        <v>Feb-14</v>
      </c>
    </row>
    <row r="2113" spans="1:10" x14ac:dyDescent="0.2">
      <c r="A2113" s="37">
        <v>32876</v>
      </c>
      <c r="B2113" s="35" t="s">
        <v>1958</v>
      </c>
      <c r="C2113" s="27">
        <v>41677</v>
      </c>
      <c r="D2113" s="23" t="s">
        <v>11968</v>
      </c>
      <c r="E2113" s="23" t="s">
        <v>4692</v>
      </c>
      <c r="F2113" s="23" t="s">
        <v>6</v>
      </c>
      <c r="G2113" s="23">
        <v>457001</v>
      </c>
      <c r="H2113" s="23" t="s">
        <v>5234</v>
      </c>
      <c r="I2113" s="23" t="s">
        <v>5481</v>
      </c>
      <c r="J2113" s="24" t="str">
        <f t="shared" si="32"/>
        <v>Feb-14</v>
      </c>
    </row>
    <row r="2114" spans="1:10" x14ac:dyDescent="0.2">
      <c r="A2114" s="37">
        <v>32881</v>
      </c>
      <c r="B2114" s="35" t="s">
        <v>1959</v>
      </c>
      <c r="C2114" s="27">
        <v>41677</v>
      </c>
      <c r="D2114" s="23" t="s">
        <v>11969</v>
      </c>
      <c r="E2114" s="23" t="s">
        <v>4691</v>
      </c>
      <c r="F2114" s="23" t="s">
        <v>6</v>
      </c>
      <c r="G2114" s="23">
        <v>456010</v>
      </c>
      <c r="H2114" s="23" t="s">
        <v>5234</v>
      </c>
      <c r="I2114" s="23" t="s">
        <v>5481</v>
      </c>
      <c r="J2114" s="24" t="str">
        <f t="shared" ref="J2114:J2177" si="33">TEXT(C2114,"mmm-yy")</f>
        <v>Feb-14</v>
      </c>
    </row>
    <row r="2115" spans="1:10" x14ac:dyDescent="0.2">
      <c r="A2115" s="37">
        <v>32883</v>
      </c>
      <c r="B2115" s="35" t="s">
        <v>1960</v>
      </c>
      <c r="C2115" s="27">
        <v>41678</v>
      </c>
      <c r="D2115" s="23" t="s">
        <v>9924</v>
      </c>
      <c r="E2115" s="23" t="s">
        <v>4621</v>
      </c>
      <c r="F2115" s="23" t="s">
        <v>8</v>
      </c>
      <c r="G2115" s="23">
        <v>421501</v>
      </c>
      <c r="H2115" s="23" t="s">
        <v>5234</v>
      </c>
      <c r="I2115" s="23" t="s">
        <v>5234</v>
      </c>
      <c r="J2115" s="24" t="str">
        <f t="shared" si="33"/>
        <v>Feb-14</v>
      </c>
    </row>
    <row r="2116" spans="1:10" x14ac:dyDescent="0.2">
      <c r="A2116" s="37">
        <v>32885</v>
      </c>
      <c r="B2116" s="35" t="s">
        <v>1961</v>
      </c>
      <c r="C2116" s="27">
        <v>41678</v>
      </c>
      <c r="D2116" s="23" t="s">
        <v>11970</v>
      </c>
      <c r="E2116" s="23" t="s">
        <v>4621</v>
      </c>
      <c r="F2116" s="23" t="s">
        <v>8</v>
      </c>
      <c r="G2116" s="23">
        <v>401209</v>
      </c>
      <c r="H2116" s="23" t="s">
        <v>5234</v>
      </c>
      <c r="I2116" s="23" t="s">
        <v>5234</v>
      </c>
      <c r="J2116" s="24" t="str">
        <f t="shared" si="33"/>
        <v>Feb-14</v>
      </c>
    </row>
    <row r="2117" spans="1:10" x14ac:dyDescent="0.2">
      <c r="A2117" s="37">
        <v>32891</v>
      </c>
      <c r="B2117" s="35" t="s">
        <v>1962</v>
      </c>
      <c r="C2117" s="27">
        <v>41678</v>
      </c>
      <c r="D2117" s="23" t="s">
        <v>9925</v>
      </c>
      <c r="E2117" s="23" t="s">
        <v>4899</v>
      </c>
      <c r="F2117" s="23" t="s">
        <v>6</v>
      </c>
      <c r="G2117" s="23">
        <v>470001</v>
      </c>
      <c r="H2117" s="23" t="s">
        <v>5234</v>
      </c>
      <c r="I2117" s="23" t="s">
        <v>5481</v>
      </c>
      <c r="J2117" s="24" t="str">
        <f t="shared" si="33"/>
        <v>Feb-14</v>
      </c>
    </row>
    <row r="2118" spans="1:10" x14ac:dyDescent="0.2">
      <c r="A2118" s="37">
        <v>32894</v>
      </c>
      <c r="B2118" s="35" t="s">
        <v>1963</v>
      </c>
      <c r="C2118" s="27">
        <v>41678</v>
      </c>
      <c r="D2118" s="23" t="s">
        <v>9926</v>
      </c>
      <c r="E2118" s="23" t="s">
        <v>4900</v>
      </c>
      <c r="F2118" s="23" t="s">
        <v>4789</v>
      </c>
      <c r="G2118" s="23">
        <v>786125</v>
      </c>
      <c r="H2118" s="23" t="s">
        <v>5235</v>
      </c>
      <c r="I2118" s="23" t="s">
        <v>5235</v>
      </c>
      <c r="J2118" s="24" t="str">
        <f t="shared" si="33"/>
        <v>Feb-14</v>
      </c>
    </row>
    <row r="2119" spans="1:10" x14ac:dyDescent="0.2">
      <c r="A2119" s="37">
        <v>32898</v>
      </c>
      <c r="B2119" s="35" t="s">
        <v>1964</v>
      </c>
      <c r="C2119" s="27">
        <v>41678</v>
      </c>
      <c r="D2119" s="23" t="s">
        <v>9927</v>
      </c>
      <c r="E2119" s="23" t="s">
        <v>4901</v>
      </c>
      <c r="F2119" s="23" t="s">
        <v>6</v>
      </c>
      <c r="G2119" s="23">
        <v>483501</v>
      </c>
      <c r="H2119" s="23" t="s">
        <v>5234</v>
      </c>
      <c r="I2119" s="23" t="s">
        <v>5481</v>
      </c>
      <c r="J2119" s="24" t="str">
        <f t="shared" si="33"/>
        <v>Feb-14</v>
      </c>
    </row>
    <row r="2120" spans="1:10" x14ac:dyDescent="0.2">
      <c r="A2120" s="37">
        <v>32900</v>
      </c>
      <c r="B2120" s="35" t="s">
        <v>1965</v>
      </c>
      <c r="C2120" s="27">
        <v>41678</v>
      </c>
      <c r="D2120" s="23" t="s">
        <v>11971</v>
      </c>
      <c r="E2120" s="23" t="s">
        <v>4896</v>
      </c>
      <c r="F2120" s="23" t="s">
        <v>6</v>
      </c>
      <c r="G2120" s="23">
        <v>461111</v>
      </c>
      <c r="H2120" s="23" t="s">
        <v>5234</v>
      </c>
      <c r="I2120" s="23" t="s">
        <v>5481</v>
      </c>
      <c r="J2120" s="24" t="str">
        <f t="shared" si="33"/>
        <v>Feb-14</v>
      </c>
    </row>
    <row r="2121" spans="1:10" x14ac:dyDescent="0.2">
      <c r="A2121" s="37">
        <v>32901</v>
      </c>
      <c r="B2121" s="35" t="s">
        <v>1966</v>
      </c>
      <c r="C2121" s="27">
        <v>41678</v>
      </c>
      <c r="D2121" s="23" t="s">
        <v>9928</v>
      </c>
      <c r="E2121" s="23" t="s">
        <v>4874</v>
      </c>
      <c r="F2121" s="23" t="s">
        <v>4658</v>
      </c>
      <c r="G2121" s="23">
        <v>851205</v>
      </c>
      <c r="H2121" s="23" t="s">
        <v>5235</v>
      </c>
      <c r="I2121" s="23" t="s">
        <v>5235</v>
      </c>
      <c r="J2121" s="24" t="str">
        <f t="shared" si="33"/>
        <v>Feb-14</v>
      </c>
    </row>
    <row r="2122" spans="1:10" x14ac:dyDescent="0.2">
      <c r="A2122" s="37">
        <v>32902</v>
      </c>
      <c r="B2122" s="35" t="s">
        <v>1967</v>
      </c>
      <c r="C2122" s="27">
        <v>41678</v>
      </c>
      <c r="D2122" s="23" t="s">
        <v>9929</v>
      </c>
      <c r="E2122" s="23" t="s">
        <v>4621</v>
      </c>
      <c r="F2122" s="23" t="s">
        <v>8</v>
      </c>
      <c r="G2122" s="23">
        <v>401205</v>
      </c>
      <c r="H2122" s="23" t="s">
        <v>5234</v>
      </c>
      <c r="I2122" s="23" t="s">
        <v>5234</v>
      </c>
      <c r="J2122" s="24" t="str">
        <f t="shared" si="33"/>
        <v>Feb-14</v>
      </c>
    </row>
    <row r="2123" spans="1:10" x14ac:dyDescent="0.2">
      <c r="A2123" s="37">
        <v>32903</v>
      </c>
      <c r="B2123" s="35" t="s">
        <v>1968</v>
      </c>
      <c r="C2123" s="27">
        <v>41678</v>
      </c>
      <c r="D2123" s="23" t="s">
        <v>9930</v>
      </c>
      <c r="E2123" s="23" t="s">
        <v>4675</v>
      </c>
      <c r="F2123" s="23" t="s">
        <v>4670</v>
      </c>
      <c r="G2123" s="23">
        <v>682301</v>
      </c>
      <c r="H2123" s="23" t="s">
        <v>5233</v>
      </c>
      <c r="I2123" s="23" t="s">
        <v>5233</v>
      </c>
      <c r="J2123" s="24" t="str">
        <f t="shared" si="33"/>
        <v>Feb-14</v>
      </c>
    </row>
    <row r="2124" spans="1:10" x14ac:dyDescent="0.2">
      <c r="A2124" s="37">
        <v>32904</v>
      </c>
      <c r="B2124" s="35" t="s">
        <v>1969</v>
      </c>
      <c r="C2124" s="27">
        <v>41678</v>
      </c>
      <c r="D2124" s="23" t="s">
        <v>9931</v>
      </c>
      <c r="E2124" s="23" t="s">
        <v>4675</v>
      </c>
      <c r="F2124" s="23" t="s">
        <v>4670</v>
      </c>
      <c r="G2124" s="23">
        <v>683542</v>
      </c>
      <c r="H2124" s="23" t="s">
        <v>5233</v>
      </c>
      <c r="I2124" s="23" t="s">
        <v>5233</v>
      </c>
      <c r="J2124" s="24" t="str">
        <f t="shared" si="33"/>
        <v>Feb-14</v>
      </c>
    </row>
    <row r="2125" spans="1:10" x14ac:dyDescent="0.2">
      <c r="A2125" s="37">
        <v>32905</v>
      </c>
      <c r="B2125" s="35" t="s">
        <v>1970</v>
      </c>
      <c r="C2125" s="27">
        <v>41678</v>
      </c>
      <c r="D2125" s="23" t="s">
        <v>11972</v>
      </c>
      <c r="E2125" s="23" t="s">
        <v>4901</v>
      </c>
      <c r="F2125" s="23" t="s">
        <v>6</v>
      </c>
      <c r="G2125" s="23">
        <v>483504</v>
      </c>
      <c r="H2125" s="23" t="s">
        <v>5234</v>
      </c>
      <c r="I2125" s="23" t="s">
        <v>5481</v>
      </c>
      <c r="J2125" s="24" t="str">
        <f t="shared" si="33"/>
        <v>Feb-14</v>
      </c>
    </row>
    <row r="2126" spans="1:10" x14ac:dyDescent="0.2">
      <c r="A2126" s="37">
        <v>32915</v>
      </c>
      <c r="B2126" s="35" t="s">
        <v>1971</v>
      </c>
      <c r="C2126" s="27">
        <v>41680</v>
      </c>
      <c r="D2126" s="23" t="s">
        <v>11973</v>
      </c>
      <c r="E2126" s="23" t="s">
        <v>4722</v>
      </c>
      <c r="F2126" s="23" t="s">
        <v>8</v>
      </c>
      <c r="G2126" s="23">
        <v>416008</v>
      </c>
      <c r="H2126" s="23" t="s">
        <v>5234</v>
      </c>
      <c r="I2126" s="23" t="s">
        <v>5234</v>
      </c>
      <c r="J2126" s="24" t="str">
        <f t="shared" si="33"/>
        <v>Feb-14</v>
      </c>
    </row>
    <row r="2127" spans="1:10" x14ac:dyDescent="0.2">
      <c r="A2127" s="37">
        <v>32916</v>
      </c>
      <c r="B2127" s="35" t="s">
        <v>1972</v>
      </c>
      <c r="C2127" s="27">
        <v>41680</v>
      </c>
      <c r="D2127" s="23" t="s">
        <v>9932</v>
      </c>
      <c r="E2127" s="23" t="s">
        <v>4621</v>
      </c>
      <c r="F2127" s="23" t="s">
        <v>8</v>
      </c>
      <c r="G2127" s="23">
        <v>421003</v>
      </c>
      <c r="H2127" s="23" t="s">
        <v>5234</v>
      </c>
      <c r="I2127" s="23" t="s">
        <v>5234</v>
      </c>
      <c r="J2127" s="24" t="str">
        <f t="shared" si="33"/>
        <v>Feb-14</v>
      </c>
    </row>
    <row r="2128" spans="1:10" x14ac:dyDescent="0.2">
      <c r="A2128" s="37">
        <v>32917</v>
      </c>
      <c r="B2128" s="35" t="s">
        <v>1973</v>
      </c>
      <c r="C2128" s="27">
        <v>41680</v>
      </c>
      <c r="D2128" s="23" t="s">
        <v>11974</v>
      </c>
      <c r="E2128" s="23" t="s">
        <v>4633</v>
      </c>
      <c r="F2128" s="23" t="s">
        <v>8</v>
      </c>
      <c r="G2128" s="23">
        <v>422103</v>
      </c>
      <c r="H2128" s="23" t="s">
        <v>5234</v>
      </c>
      <c r="I2128" s="23" t="s">
        <v>5234</v>
      </c>
      <c r="J2128" s="24" t="str">
        <f t="shared" si="33"/>
        <v>Feb-14</v>
      </c>
    </row>
    <row r="2129" spans="1:10" x14ac:dyDescent="0.2">
      <c r="A2129" s="37">
        <v>32918</v>
      </c>
      <c r="B2129" s="35" t="s">
        <v>1974</v>
      </c>
      <c r="C2129" s="27">
        <v>41680</v>
      </c>
      <c r="D2129" s="23" t="s">
        <v>11975</v>
      </c>
      <c r="E2129" s="23" t="s">
        <v>4902</v>
      </c>
      <c r="F2129" s="23" t="s">
        <v>6</v>
      </c>
      <c r="G2129" s="23">
        <v>486001</v>
      </c>
      <c r="H2129" s="23" t="s">
        <v>5234</v>
      </c>
      <c r="I2129" s="23" t="s">
        <v>5481</v>
      </c>
      <c r="J2129" s="24" t="str">
        <f t="shared" si="33"/>
        <v>Feb-14</v>
      </c>
    </row>
    <row r="2130" spans="1:10" x14ac:dyDescent="0.2">
      <c r="A2130" s="37">
        <v>32919</v>
      </c>
      <c r="B2130" s="35" t="s">
        <v>1975</v>
      </c>
      <c r="C2130" s="27">
        <v>41680</v>
      </c>
      <c r="D2130" s="23" t="s">
        <v>11976</v>
      </c>
      <c r="E2130" s="23" t="s">
        <v>4902</v>
      </c>
      <c r="F2130" s="23" t="s">
        <v>6</v>
      </c>
      <c r="G2130" s="23">
        <v>486001</v>
      </c>
      <c r="H2130" s="23" t="s">
        <v>5234</v>
      </c>
      <c r="I2130" s="23" t="s">
        <v>5481</v>
      </c>
      <c r="J2130" s="24" t="str">
        <f t="shared" si="33"/>
        <v>Feb-14</v>
      </c>
    </row>
    <row r="2131" spans="1:10" x14ac:dyDescent="0.2">
      <c r="A2131" s="37">
        <v>32920</v>
      </c>
      <c r="B2131" s="35" t="s">
        <v>1976</v>
      </c>
      <c r="C2131" s="27">
        <v>41680</v>
      </c>
      <c r="D2131" s="23" t="s">
        <v>9933</v>
      </c>
      <c r="E2131" s="23" t="s">
        <v>4904</v>
      </c>
      <c r="F2131" s="23" t="s">
        <v>4903</v>
      </c>
      <c r="G2131" s="23">
        <v>396230</v>
      </c>
      <c r="H2131" s="23" t="s">
        <v>5234</v>
      </c>
      <c r="I2131" s="23" t="s">
        <v>5234</v>
      </c>
      <c r="J2131" s="24" t="str">
        <f t="shared" si="33"/>
        <v>Feb-14</v>
      </c>
    </row>
    <row r="2132" spans="1:10" x14ac:dyDescent="0.2">
      <c r="A2132" s="37">
        <v>32921</v>
      </c>
      <c r="B2132" s="35" t="s">
        <v>1977</v>
      </c>
      <c r="C2132" s="27">
        <v>41680</v>
      </c>
      <c r="D2132" s="23" t="s">
        <v>11977</v>
      </c>
      <c r="E2132" s="23" t="s">
        <v>4676</v>
      </c>
      <c r="F2132" s="23" t="s">
        <v>8</v>
      </c>
      <c r="G2132" s="23">
        <v>431005</v>
      </c>
      <c r="H2132" s="23" t="s">
        <v>5234</v>
      </c>
      <c r="I2132" s="23" t="s">
        <v>5234</v>
      </c>
      <c r="J2132" s="24" t="str">
        <f t="shared" si="33"/>
        <v>Feb-14</v>
      </c>
    </row>
    <row r="2133" spans="1:10" x14ac:dyDescent="0.2">
      <c r="A2133" s="37">
        <v>32923</v>
      </c>
      <c r="B2133" s="35" t="s">
        <v>1978</v>
      </c>
      <c r="C2133" s="27">
        <v>41680</v>
      </c>
      <c r="D2133" s="23" t="s">
        <v>11978</v>
      </c>
      <c r="E2133" s="23" t="s">
        <v>4737</v>
      </c>
      <c r="F2133" s="23" t="s">
        <v>8</v>
      </c>
      <c r="G2133" s="23">
        <v>413709</v>
      </c>
      <c r="H2133" s="23" t="s">
        <v>5234</v>
      </c>
      <c r="I2133" s="23" t="s">
        <v>5234</v>
      </c>
      <c r="J2133" s="24" t="str">
        <f t="shared" si="33"/>
        <v>Feb-14</v>
      </c>
    </row>
    <row r="2134" spans="1:10" x14ac:dyDescent="0.2">
      <c r="A2134" s="37">
        <v>32924</v>
      </c>
      <c r="B2134" s="35" t="s">
        <v>1979</v>
      </c>
      <c r="C2134" s="27">
        <v>41680</v>
      </c>
      <c r="D2134" s="23" t="s">
        <v>11979</v>
      </c>
      <c r="E2134" s="23" t="s">
        <v>4675</v>
      </c>
      <c r="F2134" s="23" t="s">
        <v>4670</v>
      </c>
      <c r="G2134" s="23">
        <v>686673</v>
      </c>
      <c r="H2134" s="23" t="s">
        <v>5233</v>
      </c>
      <c r="I2134" s="23" t="s">
        <v>5233</v>
      </c>
      <c r="J2134" s="24" t="str">
        <f t="shared" si="33"/>
        <v>Feb-14</v>
      </c>
    </row>
    <row r="2135" spans="1:10" x14ac:dyDescent="0.2">
      <c r="A2135" s="37">
        <v>32925</v>
      </c>
      <c r="B2135" s="35" t="s">
        <v>1980</v>
      </c>
      <c r="C2135" s="27">
        <v>41680</v>
      </c>
      <c r="D2135" s="23" t="s">
        <v>11980</v>
      </c>
      <c r="E2135" s="23" t="s">
        <v>4905</v>
      </c>
      <c r="F2135" s="23" t="s">
        <v>4624</v>
      </c>
      <c r="G2135" s="23">
        <v>756100</v>
      </c>
      <c r="H2135" s="23" t="s">
        <v>5235</v>
      </c>
      <c r="I2135" s="23" t="s">
        <v>5481</v>
      </c>
      <c r="J2135" s="24" t="str">
        <f t="shared" si="33"/>
        <v>Feb-14</v>
      </c>
    </row>
    <row r="2136" spans="1:10" x14ac:dyDescent="0.2">
      <c r="A2136" s="37">
        <v>32926</v>
      </c>
      <c r="B2136" s="35" t="s">
        <v>1981</v>
      </c>
      <c r="C2136" s="27">
        <v>41680</v>
      </c>
      <c r="D2136" s="23" t="s">
        <v>9934</v>
      </c>
      <c r="E2136" s="23" t="s">
        <v>4906</v>
      </c>
      <c r="F2136" s="23" t="s">
        <v>4618</v>
      </c>
      <c r="G2136" s="23">
        <v>322230</v>
      </c>
      <c r="H2136" s="23" t="s">
        <v>5232</v>
      </c>
      <c r="I2136" s="23" t="s">
        <v>5232</v>
      </c>
      <c r="J2136" s="24" t="str">
        <f t="shared" si="33"/>
        <v>Feb-14</v>
      </c>
    </row>
    <row r="2137" spans="1:10" x14ac:dyDescent="0.2">
      <c r="A2137" s="37">
        <v>32928</v>
      </c>
      <c r="B2137" s="35" t="s">
        <v>1982</v>
      </c>
      <c r="C2137" s="27">
        <v>41680</v>
      </c>
      <c r="D2137" s="23" t="s">
        <v>11981</v>
      </c>
      <c r="E2137" s="23" t="s">
        <v>4905</v>
      </c>
      <c r="F2137" s="23" t="s">
        <v>4624</v>
      </c>
      <c r="G2137" s="23">
        <v>756100</v>
      </c>
      <c r="H2137" s="23" t="s">
        <v>5235</v>
      </c>
      <c r="I2137" s="23" t="s">
        <v>5481</v>
      </c>
      <c r="J2137" s="24" t="str">
        <f t="shared" si="33"/>
        <v>Feb-14</v>
      </c>
    </row>
    <row r="2138" spans="1:10" x14ac:dyDescent="0.2">
      <c r="A2138" s="37">
        <v>32930</v>
      </c>
      <c r="B2138" s="35" t="s">
        <v>1983</v>
      </c>
      <c r="C2138" s="27">
        <v>41680</v>
      </c>
      <c r="D2138" s="23" t="s">
        <v>11982</v>
      </c>
      <c r="E2138" s="23" t="s">
        <v>4764</v>
      </c>
      <c r="F2138" s="23" t="s">
        <v>8</v>
      </c>
      <c r="G2138" s="23">
        <v>431602</v>
      </c>
      <c r="H2138" s="23" t="s">
        <v>5234</v>
      </c>
      <c r="I2138" s="23" t="s">
        <v>5234</v>
      </c>
      <c r="J2138" s="24" t="str">
        <f t="shared" si="33"/>
        <v>Feb-14</v>
      </c>
    </row>
    <row r="2139" spans="1:10" x14ac:dyDescent="0.2">
      <c r="A2139" s="37">
        <v>32939</v>
      </c>
      <c r="B2139" s="35" t="s">
        <v>1984</v>
      </c>
      <c r="C2139" s="27">
        <v>41681</v>
      </c>
      <c r="D2139" s="23" t="s">
        <v>11983</v>
      </c>
      <c r="E2139" s="23" t="s">
        <v>4907</v>
      </c>
      <c r="F2139" s="23" t="s">
        <v>4624</v>
      </c>
      <c r="G2139" s="23">
        <v>759013</v>
      </c>
      <c r="H2139" s="23" t="s">
        <v>5235</v>
      </c>
      <c r="I2139" s="23" t="s">
        <v>5481</v>
      </c>
      <c r="J2139" s="24" t="str">
        <f t="shared" si="33"/>
        <v>Feb-14</v>
      </c>
    </row>
    <row r="2140" spans="1:10" x14ac:dyDescent="0.2">
      <c r="A2140" s="37">
        <v>32946</v>
      </c>
      <c r="B2140" s="35" t="s">
        <v>1985</v>
      </c>
      <c r="C2140" s="27">
        <v>41681</v>
      </c>
      <c r="D2140" s="23" t="s">
        <v>11984</v>
      </c>
      <c r="E2140" s="23" t="s">
        <v>4908</v>
      </c>
      <c r="F2140" s="23" t="s">
        <v>4590</v>
      </c>
      <c r="G2140" s="23">
        <v>136027</v>
      </c>
      <c r="H2140" s="23" t="s">
        <v>5232</v>
      </c>
      <c r="I2140" s="23" t="s">
        <v>5232</v>
      </c>
      <c r="J2140" s="24" t="str">
        <f t="shared" si="33"/>
        <v>Feb-14</v>
      </c>
    </row>
    <row r="2141" spans="1:10" x14ac:dyDescent="0.2">
      <c r="A2141" s="37">
        <v>32948</v>
      </c>
      <c r="B2141" s="35" t="s">
        <v>1986</v>
      </c>
      <c r="C2141" s="27">
        <v>41681</v>
      </c>
      <c r="D2141" s="23" t="s">
        <v>11985</v>
      </c>
      <c r="E2141" s="23" t="s">
        <v>4763</v>
      </c>
      <c r="F2141" s="23" t="s">
        <v>8</v>
      </c>
      <c r="G2141" s="23">
        <v>413512</v>
      </c>
      <c r="H2141" s="23" t="s">
        <v>5234</v>
      </c>
      <c r="I2141" s="23" t="s">
        <v>5234</v>
      </c>
      <c r="J2141" s="24" t="str">
        <f t="shared" si="33"/>
        <v>Feb-14</v>
      </c>
    </row>
    <row r="2142" spans="1:10" x14ac:dyDescent="0.2">
      <c r="A2142" s="37">
        <v>32949</v>
      </c>
      <c r="B2142" s="35" t="s">
        <v>1987</v>
      </c>
      <c r="C2142" s="27">
        <v>41681</v>
      </c>
      <c r="D2142" s="23" t="s">
        <v>11986</v>
      </c>
      <c r="E2142" s="23" t="s">
        <v>4909</v>
      </c>
      <c r="F2142" s="23" t="s">
        <v>4629</v>
      </c>
      <c r="G2142" s="23">
        <v>491441</v>
      </c>
      <c r="H2142" s="23" t="s">
        <v>5234</v>
      </c>
      <c r="I2142" s="23" t="s">
        <v>5481</v>
      </c>
      <c r="J2142" s="24" t="str">
        <f t="shared" si="33"/>
        <v>Feb-14</v>
      </c>
    </row>
    <row r="2143" spans="1:10" x14ac:dyDescent="0.2">
      <c r="A2143" s="37">
        <v>32950</v>
      </c>
      <c r="B2143" s="35" t="s">
        <v>1988</v>
      </c>
      <c r="C2143" s="27">
        <v>41681</v>
      </c>
      <c r="D2143" s="23" t="s">
        <v>9935</v>
      </c>
      <c r="E2143" s="23" t="s">
        <v>4746</v>
      </c>
      <c r="F2143" s="23" t="s">
        <v>4631</v>
      </c>
      <c r="G2143" s="23">
        <v>361008</v>
      </c>
      <c r="H2143" s="23" t="s">
        <v>5234</v>
      </c>
      <c r="I2143" s="23" t="s">
        <v>5234</v>
      </c>
      <c r="J2143" s="24" t="str">
        <f t="shared" si="33"/>
        <v>Feb-14</v>
      </c>
    </row>
    <row r="2144" spans="1:10" x14ac:dyDescent="0.2">
      <c r="A2144" s="37">
        <v>32951</v>
      </c>
      <c r="B2144" s="35" t="s">
        <v>1989</v>
      </c>
      <c r="C2144" s="27">
        <v>41681</v>
      </c>
      <c r="D2144" s="23" t="s">
        <v>11987</v>
      </c>
      <c r="E2144" s="23" t="s">
        <v>4760</v>
      </c>
      <c r="F2144" s="23" t="s">
        <v>2</v>
      </c>
      <c r="G2144" s="23">
        <v>143531</v>
      </c>
      <c r="H2144" s="23" t="s">
        <v>5232</v>
      </c>
      <c r="I2144" s="23" t="s">
        <v>5232</v>
      </c>
      <c r="J2144" s="24" t="str">
        <f t="shared" si="33"/>
        <v>Feb-14</v>
      </c>
    </row>
    <row r="2145" spans="1:10" x14ac:dyDescent="0.2">
      <c r="A2145" s="37">
        <v>32952</v>
      </c>
      <c r="B2145" s="35" t="s">
        <v>1990</v>
      </c>
      <c r="C2145" s="27">
        <v>41681</v>
      </c>
      <c r="D2145" s="23" t="s">
        <v>9936</v>
      </c>
      <c r="E2145" s="23" t="s">
        <v>4675</v>
      </c>
      <c r="F2145" s="23" t="s">
        <v>4670</v>
      </c>
      <c r="G2145" s="23">
        <v>686673</v>
      </c>
      <c r="H2145" s="23" t="s">
        <v>5233</v>
      </c>
      <c r="I2145" s="23" t="s">
        <v>5233</v>
      </c>
      <c r="J2145" s="24" t="str">
        <f t="shared" si="33"/>
        <v>Feb-14</v>
      </c>
    </row>
    <row r="2146" spans="1:10" x14ac:dyDescent="0.2">
      <c r="A2146" s="37">
        <v>32956</v>
      </c>
      <c r="B2146" s="35" t="s">
        <v>1991</v>
      </c>
      <c r="C2146" s="27">
        <v>41681</v>
      </c>
      <c r="D2146" s="23" t="s">
        <v>9937</v>
      </c>
      <c r="E2146" s="23" t="s">
        <v>4835</v>
      </c>
      <c r="F2146" s="23" t="s">
        <v>3</v>
      </c>
      <c r="G2146" s="23">
        <v>233001</v>
      </c>
      <c r="H2146" s="23" t="s">
        <v>5232</v>
      </c>
      <c r="I2146" s="23" t="s">
        <v>5232</v>
      </c>
      <c r="J2146" s="24" t="str">
        <f t="shared" si="33"/>
        <v>Feb-14</v>
      </c>
    </row>
    <row r="2147" spans="1:10" x14ac:dyDescent="0.2">
      <c r="A2147" s="37">
        <v>32959</v>
      </c>
      <c r="B2147" s="35" t="s">
        <v>1992</v>
      </c>
      <c r="C2147" s="27">
        <v>41681</v>
      </c>
      <c r="D2147" s="23" t="s">
        <v>11988</v>
      </c>
      <c r="E2147" s="23" t="s">
        <v>4603</v>
      </c>
      <c r="F2147" s="23" t="s">
        <v>4602</v>
      </c>
      <c r="G2147" s="23">
        <v>403002</v>
      </c>
      <c r="H2147" s="23" t="s">
        <v>5234</v>
      </c>
      <c r="I2147" s="23" t="s">
        <v>5234</v>
      </c>
      <c r="J2147" s="24" t="str">
        <f t="shared" si="33"/>
        <v>Feb-14</v>
      </c>
    </row>
    <row r="2148" spans="1:10" x14ac:dyDescent="0.2">
      <c r="A2148" s="37">
        <v>32964</v>
      </c>
      <c r="B2148" s="35" t="s">
        <v>1993</v>
      </c>
      <c r="C2148" s="27">
        <v>41682</v>
      </c>
      <c r="D2148" s="23" t="s">
        <v>11989</v>
      </c>
      <c r="E2148" s="23" t="s">
        <v>4910</v>
      </c>
      <c r="F2148" s="23" t="s">
        <v>4658</v>
      </c>
      <c r="G2148" s="23">
        <v>821101</v>
      </c>
      <c r="H2148" s="23" t="s">
        <v>5235</v>
      </c>
      <c r="I2148" s="23" t="s">
        <v>5235</v>
      </c>
      <c r="J2148" s="24" t="str">
        <f t="shared" si="33"/>
        <v>Feb-14</v>
      </c>
    </row>
    <row r="2149" spans="1:10" x14ac:dyDescent="0.2">
      <c r="A2149" s="37">
        <v>32966</v>
      </c>
      <c r="B2149" s="35" t="s">
        <v>1994</v>
      </c>
      <c r="C2149" s="27">
        <v>41682</v>
      </c>
      <c r="D2149" s="23" t="s">
        <v>11990</v>
      </c>
      <c r="E2149" s="23" t="s">
        <v>4798</v>
      </c>
      <c r="F2149" s="23" t="s">
        <v>4618</v>
      </c>
      <c r="G2149" s="23">
        <v>303313</v>
      </c>
      <c r="H2149" s="23" t="s">
        <v>5232</v>
      </c>
      <c r="I2149" s="23" t="s">
        <v>5232</v>
      </c>
      <c r="J2149" s="24" t="str">
        <f t="shared" si="33"/>
        <v>Feb-14</v>
      </c>
    </row>
    <row r="2150" spans="1:10" x14ac:dyDescent="0.2">
      <c r="A2150" s="37">
        <v>32967</v>
      </c>
      <c r="B2150" s="35" t="s">
        <v>1995</v>
      </c>
      <c r="C2150" s="27">
        <v>41682</v>
      </c>
      <c r="D2150" s="23" t="s">
        <v>11991</v>
      </c>
      <c r="E2150" s="23" t="s">
        <v>4867</v>
      </c>
      <c r="F2150" s="23" t="s">
        <v>4658</v>
      </c>
      <c r="G2150" s="23">
        <v>811201</v>
      </c>
      <c r="H2150" s="23" t="s">
        <v>5235</v>
      </c>
      <c r="I2150" s="23" t="s">
        <v>5235</v>
      </c>
      <c r="J2150" s="24" t="str">
        <f t="shared" si="33"/>
        <v>Feb-14</v>
      </c>
    </row>
    <row r="2151" spans="1:10" x14ac:dyDescent="0.2">
      <c r="A2151" s="37">
        <v>32968</v>
      </c>
      <c r="B2151" s="35" t="s">
        <v>1996</v>
      </c>
      <c r="C2151" s="27">
        <v>41682</v>
      </c>
      <c r="D2151" s="23" t="s">
        <v>11992</v>
      </c>
      <c r="E2151" s="23" t="s">
        <v>4911</v>
      </c>
      <c r="F2151" s="23" t="s">
        <v>4658</v>
      </c>
      <c r="G2151" s="23">
        <v>811311</v>
      </c>
      <c r="H2151" s="23" t="s">
        <v>5235</v>
      </c>
      <c r="I2151" s="23" t="s">
        <v>5235</v>
      </c>
      <c r="J2151" s="24" t="str">
        <f t="shared" si="33"/>
        <v>Feb-14</v>
      </c>
    </row>
    <row r="2152" spans="1:10" x14ac:dyDescent="0.2">
      <c r="A2152" s="37">
        <v>32969</v>
      </c>
      <c r="B2152" s="35" t="s">
        <v>1997</v>
      </c>
      <c r="C2152" s="27">
        <v>41682</v>
      </c>
      <c r="D2152" s="23" t="s">
        <v>11993</v>
      </c>
      <c r="E2152" s="23" t="s">
        <v>4721</v>
      </c>
      <c r="F2152" s="23" t="s">
        <v>4631</v>
      </c>
      <c r="G2152" s="23">
        <v>387001</v>
      </c>
      <c r="H2152" s="23" t="s">
        <v>5234</v>
      </c>
      <c r="I2152" s="23" t="s">
        <v>5234</v>
      </c>
      <c r="J2152" s="24" t="str">
        <f t="shared" si="33"/>
        <v>Feb-14</v>
      </c>
    </row>
    <row r="2153" spans="1:10" x14ac:dyDescent="0.2">
      <c r="A2153" s="37">
        <v>32973</v>
      </c>
      <c r="B2153" s="35" t="s">
        <v>1998</v>
      </c>
      <c r="C2153" s="27">
        <v>41682</v>
      </c>
      <c r="D2153" s="23" t="s">
        <v>11994</v>
      </c>
      <c r="E2153" s="23" t="s">
        <v>4673</v>
      </c>
      <c r="F2153" s="23" t="s">
        <v>2</v>
      </c>
      <c r="G2153" s="23">
        <v>144601</v>
      </c>
      <c r="H2153" s="23" t="s">
        <v>5232</v>
      </c>
      <c r="I2153" s="23" t="s">
        <v>5232</v>
      </c>
      <c r="J2153" s="24" t="str">
        <f t="shared" si="33"/>
        <v>Feb-14</v>
      </c>
    </row>
    <row r="2154" spans="1:10" x14ac:dyDescent="0.2">
      <c r="A2154" s="37">
        <v>32980</v>
      </c>
      <c r="B2154" s="35" t="s">
        <v>1999</v>
      </c>
      <c r="C2154" s="27">
        <v>41682</v>
      </c>
      <c r="D2154" s="23" t="s">
        <v>11995</v>
      </c>
      <c r="E2154" s="23" t="s">
        <v>4909</v>
      </c>
      <c r="F2154" s="23" t="s">
        <v>4629</v>
      </c>
      <c r="G2154" s="23">
        <v>491441</v>
      </c>
      <c r="H2154" s="23" t="s">
        <v>5234</v>
      </c>
      <c r="I2154" s="23" t="s">
        <v>5481</v>
      </c>
      <c r="J2154" s="24" t="str">
        <f t="shared" si="33"/>
        <v>Feb-14</v>
      </c>
    </row>
    <row r="2155" spans="1:10" x14ac:dyDescent="0.2">
      <c r="A2155" s="37">
        <v>32982</v>
      </c>
      <c r="B2155" s="35" t="s">
        <v>2000</v>
      </c>
      <c r="C2155" s="27">
        <v>41682</v>
      </c>
      <c r="D2155" s="23" t="s">
        <v>11996</v>
      </c>
      <c r="E2155" s="23" t="s">
        <v>4660</v>
      </c>
      <c r="F2155" s="23" t="s">
        <v>3</v>
      </c>
      <c r="G2155" s="23">
        <v>208014</v>
      </c>
      <c r="H2155" s="23" t="s">
        <v>5232</v>
      </c>
      <c r="I2155" s="23" t="s">
        <v>5232</v>
      </c>
      <c r="J2155" s="24" t="str">
        <f t="shared" si="33"/>
        <v>Feb-14</v>
      </c>
    </row>
    <row r="2156" spans="1:10" x14ac:dyDescent="0.2">
      <c r="A2156" s="37">
        <v>32983</v>
      </c>
      <c r="B2156" s="35" t="s">
        <v>2001</v>
      </c>
      <c r="C2156" s="27">
        <v>41682</v>
      </c>
      <c r="D2156" s="23" t="s">
        <v>11997</v>
      </c>
      <c r="E2156" s="23" t="s">
        <v>4591</v>
      </c>
      <c r="F2156" s="23" t="s">
        <v>4590</v>
      </c>
      <c r="G2156" s="23">
        <v>121002</v>
      </c>
      <c r="H2156" s="23" t="s">
        <v>5232</v>
      </c>
      <c r="I2156" s="23" t="s">
        <v>5232</v>
      </c>
      <c r="J2156" s="24" t="str">
        <f t="shared" si="33"/>
        <v>Feb-14</v>
      </c>
    </row>
    <row r="2157" spans="1:10" x14ac:dyDescent="0.2">
      <c r="A2157" s="37">
        <v>32984</v>
      </c>
      <c r="B2157" s="35" t="s">
        <v>2002</v>
      </c>
      <c r="C2157" s="27">
        <v>41682</v>
      </c>
      <c r="D2157" s="23" t="s">
        <v>11998</v>
      </c>
      <c r="E2157" s="23" t="s">
        <v>4591</v>
      </c>
      <c r="F2157" s="23" t="s">
        <v>4590</v>
      </c>
      <c r="G2157" s="23">
        <v>121106</v>
      </c>
      <c r="H2157" s="23" t="s">
        <v>5232</v>
      </c>
      <c r="I2157" s="23" t="s">
        <v>5232</v>
      </c>
      <c r="J2157" s="24" t="str">
        <f t="shared" si="33"/>
        <v>Feb-14</v>
      </c>
    </row>
    <row r="2158" spans="1:10" x14ac:dyDescent="0.2">
      <c r="A2158" s="37">
        <v>32985</v>
      </c>
      <c r="B2158" s="35" t="s">
        <v>2003</v>
      </c>
      <c r="C2158" s="27">
        <v>41682</v>
      </c>
      <c r="D2158" s="23" t="s">
        <v>11999</v>
      </c>
      <c r="E2158" s="23" t="s">
        <v>4753</v>
      </c>
      <c r="F2158" s="23" t="s">
        <v>4590</v>
      </c>
      <c r="G2158" s="23">
        <v>132103</v>
      </c>
      <c r="H2158" s="23" t="s">
        <v>5232</v>
      </c>
      <c r="I2158" s="23" t="s">
        <v>5232</v>
      </c>
      <c r="J2158" s="24" t="str">
        <f t="shared" si="33"/>
        <v>Feb-14</v>
      </c>
    </row>
    <row r="2159" spans="1:10" x14ac:dyDescent="0.2">
      <c r="A2159" s="37">
        <v>32986</v>
      </c>
      <c r="B2159" s="35" t="s">
        <v>2004</v>
      </c>
      <c r="C2159" s="27">
        <v>41682</v>
      </c>
      <c r="D2159" s="23" t="s">
        <v>12000</v>
      </c>
      <c r="E2159" s="23" t="s">
        <v>4595</v>
      </c>
      <c r="F2159" s="23" t="s">
        <v>3</v>
      </c>
      <c r="G2159" s="23">
        <v>201201</v>
      </c>
      <c r="H2159" s="23" t="s">
        <v>5232</v>
      </c>
      <c r="I2159" s="23" t="s">
        <v>5232</v>
      </c>
      <c r="J2159" s="24" t="str">
        <f t="shared" si="33"/>
        <v>Feb-14</v>
      </c>
    </row>
    <row r="2160" spans="1:10" x14ac:dyDescent="0.2">
      <c r="A2160" s="37">
        <v>32987</v>
      </c>
      <c r="B2160" s="35" t="s">
        <v>8274</v>
      </c>
      <c r="C2160" s="27">
        <v>41682</v>
      </c>
      <c r="D2160" s="23" t="s">
        <v>12001</v>
      </c>
      <c r="E2160" s="23" t="s">
        <v>4783</v>
      </c>
      <c r="F2160" s="23" t="s">
        <v>4590</v>
      </c>
      <c r="G2160" s="23">
        <v>124507</v>
      </c>
      <c r="H2160" s="23" t="s">
        <v>5232</v>
      </c>
      <c r="I2160" s="23" t="s">
        <v>5232</v>
      </c>
      <c r="J2160" s="24" t="str">
        <f t="shared" si="33"/>
        <v>Feb-14</v>
      </c>
    </row>
    <row r="2161" spans="1:10" x14ac:dyDescent="0.2">
      <c r="A2161" s="37">
        <v>32988</v>
      </c>
      <c r="B2161" s="35" t="s">
        <v>6443</v>
      </c>
      <c r="C2161" s="27">
        <v>41682</v>
      </c>
      <c r="D2161" s="23" t="s">
        <v>9877</v>
      </c>
      <c r="E2161" s="23" t="s">
        <v>4748</v>
      </c>
      <c r="F2161" s="23" t="s">
        <v>2</v>
      </c>
      <c r="G2161" s="23">
        <v>151003</v>
      </c>
      <c r="H2161" s="23" t="s">
        <v>5232</v>
      </c>
      <c r="I2161" s="23" t="s">
        <v>5232</v>
      </c>
      <c r="J2161" s="24" t="str">
        <f t="shared" si="33"/>
        <v>Feb-14</v>
      </c>
    </row>
    <row r="2162" spans="1:10" x14ac:dyDescent="0.2">
      <c r="A2162" s="37">
        <v>32989</v>
      </c>
      <c r="B2162" s="35" t="s">
        <v>2005</v>
      </c>
      <c r="C2162" s="27">
        <v>41682</v>
      </c>
      <c r="D2162" s="23" t="s">
        <v>9938</v>
      </c>
      <c r="E2162" s="23" t="s">
        <v>4750</v>
      </c>
      <c r="F2162" s="23" t="s">
        <v>4590</v>
      </c>
      <c r="G2162" s="23">
        <v>134001</v>
      </c>
      <c r="H2162" s="23" t="s">
        <v>5232</v>
      </c>
      <c r="I2162" s="23" t="s">
        <v>5232</v>
      </c>
      <c r="J2162" s="24" t="str">
        <f t="shared" si="33"/>
        <v>Feb-14</v>
      </c>
    </row>
    <row r="2163" spans="1:10" x14ac:dyDescent="0.2">
      <c r="A2163" s="37">
        <v>32991</v>
      </c>
      <c r="B2163" s="35" t="s">
        <v>2006</v>
      </c>
      <c r="C2163" s="27">
        <v>41683</v>
      </c>
      <c r="D2163" s="23" t="s">
        <v>12002</v>
      </c>
      <c r="E2163" s="23" t="s">
        <v>4912</v>
      </c>
      <c r="F2163" s="23" t="s">
        <v>4629</v>
      </c>
      <c r="G2163" s="23">
        <v>494334</v>
      </c>
      <c r="H2163" s="23" t="s">
        <v>5234</v>
      </c>
      <c r="I2163" s="23" t="s">
        <v>5481</v>
      </c>
      <c r="J2163" s="24" t="str">
        <f t="shared" si="33"/>
        <v>Feb-14</v>
      </c>
    </row>
    <row r="2164" spans="1:10" x14ac:dyDescent="0.2">
      <c r="A2164" s="37">
        <v>32992</v>
      </c>
      <c r="B2164" s="35" t="s">
        <v>2007</v>
      </c>
      <c r="C2164" s="27">
        <v>41683</v>
      </c>
      <c r="D2164" s="23" t="s">
        <v>9939</v>
      </c>
      <c r="E2164" s="23" t="s">
        <v>4913</v>
      </c>
      <c r="F2164" s="23" t="s">
        <v>4768</v>
      </c>
      <c r="G2164" s="23">
        <v>174303</v>
      </c>
      <c r="H2164" s="23" t="s">
        <v>5232</v>
      </c>
      <c r="I2164" s="23" t="s">
        <v>5232</v>
      </c>
      <c r="J2164" s="24" t="str">
        <f t="shared" si="33"/>
        <v>Feb-14</v>
      </c>
    </row>
    <row r="2165" spans="1:10" x14ac:dyDescent="0.2">
      <c r="A2165" s="37">
        <v>32993</v>
      </c>
      <c r="B2165" s="35" t="s">
        <v>2008</v>
      </c>
      <c r="C2165" s="27">
        <v>41683</v>
      </c>
      <c r="D2165" s="23" t="s">
        <v>12003</v>
      </c>
      <c r="E2165" s="23" t="s">
        <v>4840</v>
      </c>
      <c r="F2165" s="23" t="s">
        <v>8</v>
      </c>
      <c r="G2165" s="23">
        <v>431203</v>
      </c>
      <c r="H2165" s="23" t="s">
        <v>5234</v>
      </c>
      <c r="I2165" s="23" t="s">
        <v>5234</v>
      </c>
      <c r="J2165" s="24" t="str">
        <f t="shared" si="33"/>
        <v>Feb-14</v>
      </c>
    </row>
    <row r="2166" spans="1:10" x14ac:dyDescent="0.2">
      <c r="A2166" s="37">
        <v>32995</v>
      </c>
      <c r="B2166" s="35" t="s">
        <v>2009</v>
      </c>
      <c r="C2166" s="27">
        <v>41683</v>
      </c>
      <c r="D2166" s="23" t="s">
        <v>12004</v>
      </c>
      <c r="E2166" s="23" t="s">
        <v>4880</v>
      </c>
      <c r="F2166" s="23" t="s">
        <v>4629</v>
      </c>
      <c r="G2166" s="23">
        <v>495668</v>
      </c>
      <c r="H2166" s="23" t="s">
        <v>5234</v>
      </c>
      <c r="I2166" s="23" t="s">
        <v>5481</v>
      </c>
      <c r="J2166" s="24" t="str">
        <f t="shared" si="33"/>
        <v>Feb-14</v>
      </c>
    </row>
    <row r="2167" spans="1:10" x14ac:dyDescent="0.2">
      <c r="A2167" s="37">
        <v>32998</v>
      </c>
      <c r="B2167" s="35" t="s">
        <v>2010</v>
      </c>
      <c r="C2167" s="27">
        <v>41683</v>
      </c>
      <c r="D2167" s="23" t="s">
        <v>9940</v>
      </c>
      <c r="E2167" s="23" t="s">
        <v>4865</v>
      </c>
      <c r="F2167" s="23" t="s">
        <v>4590</v>
      </c>
      <c r="G2167" s="23">
        <v>123029</v>
      </c>
      <c r="H2167" s="23" t="s">
        <v>5232</v>
      </c>
      <c r="I2167" s="23" t="s">
        <v>5232</v>
      </c>
      <c r="J2167" s="24" t="str">
        <f t="shared" si="33"/>
        <v>Feb-14</v>
      </c>
    </row>
    <row r="2168" spans="1:10" x14ac:dyDescent="0.2">
      <c r="A2168" s="37">
        <v>33000</v>
      </c>
      <c r="B2168" s="35" t="s">
        <v>6229</v>
      </c>
      <c r="C2168" s="27">
        <v>41683</v>
      </c>
      <c r="D2168" s="23" t="s">
        <v>12005</v>
      </c>
      <c r="E2168" s="23" t="s">
        <v>4600</v>
      </c>
      <c r="F2168" s="23" t="s">
        <v>8</v>
      </c>
      <c r="G2168" s="23">
        <v>400708</v>
      </c>
      <c r="H2168" s="23" t="s">
        <v>5234</v>
      </c>
      <c r="I2168" s="23" t="s">
        <v>5234</v>
      </c>
      <c r="J2168" s="24" t="str">
        <f t="shared" si="33"/>
        <v>Feb-14</v>
      </c>
    </row>
    <row r="2169" spans="1:10" x14ac:dyDescent="0.2">
      <c r="A2169" s="37">
        <v>33002</v>
      </c>
      <c r="B2169" s="35" t="s">
        <v>2011</v>
      </c>
      <c r="C2169" s="27">
        <v>41683</v>
      </c>
      <c r="D2169" s="23" t="s">
        <v>9941</v>
      </c>
      <c r="E2169" s="23" t="s">
        <v>4748</v>
      </c>
      <c r="F2169" s="23" t="s">
        <v>2</v>
      </c>
      <c r="G2169" s="23">
        <v>151001</v>
      </c>
      <c r="H2169" s="23" t="s">
        <v>5232</v>
      </c>
      <c r="I2169" s="23" t="s">
        <v>5232</v>
      </c>
      <c r="J2169" s="24" t="str">
        <f t="shared" si="33"/>
        <v>Feb-14</v>
      </c>
    </row>
    <row r="2170" spans="1:10" x14ac:dyDescent="0.2">
      <c r="A2170" s="37">
        <v>33003</v>
      </c>
      <c r="B2170" s="35" t="s">
        <v>2012</v>
      </c>
      <c r="C2170" s="27">
        <v>41683</v>
      </c>
      <c r="D2170" s="23" t="s">
        <v>12006</v>
      </c>
      <c r="E2170" s="23" t="s">
        <v>4661</v>
      </c>
      <c r="F2170" s="23" t="s">
        <v>3</v>
      </c>
      <c r="G2170" s="23">
        <v>221005</v>
      </c>
      <c r="H2170" s="23" t="s">
        <v>5232</v>
      </c>
      <c r="I2170" s="23" t="s">
        <v>5232</v>
      </c>
      <c r="J2170" s="24" t="str">
        <f t="shared" si="33"/>
        <v>Feb-14</v>
      </c>
    </row>
    <row r="2171" spans="1:10" x14ac:dyDescent="0.2">
      <c r="A2171" s="37">
        <v>33006</v>
      </c>
      <c r="B2171" s="35" t="s">
        <v>2013</v>
      </c>
      <c r="C2171" s="27">
        <v>41683</v>
      </c>
      <c r="D2171" s="23" t="s">
        <v>12007</v>
      </c>
      <c r="E2171" s="23" t="s">
        <v>4603</v>
      </c>
      <c r="F2171" s="23" t="s">
        <v>4602</v>
      </c>
      <c r="G2171" s="23">
        <v>403401</v>
      </c>
      <c r="H2171" s="23" t="s">
        <v>5234</v>
      </c>
      <c r="I2171" s="23" t="s">
        <v>5234</v>
      </c>
      <c r="J2171" s="24" t="str">
        <f t="shared" si="33"/>
        <v>Feb-14</v>
      </c>
    </row>
    <row r="2172" spans="1:10" x14ac:dyDescent="0.2">
      <c r="A2172" s="37">
        <v>33009</v>
      </c>
      <c r="B2172" s="35" t="s">
        <v>2014</v>
      </c>
      <c r="C2172" s="27">
        <v>41683</v>
      </c>
      <c r="D2172" s="23" t="s">
        <v>12008</v>
      </c>
      <c r="E2172" s="23" t="s">
        <v>4784</v>
      </c>
      <c r="F2172" s="23" t="s">
        <v>4590</v>
      </c>
      <c r="G2172" s="23">
        <v>125021</v>
      </c>
      <c r="H2172" s="23" t="s">
        <v>5232</v>
      </c>
      <c r="I2172" s="23" t="s">
        <v>5232</v>
      </c>
      <c r="J2172" s="24" t="str">
        <f t="shared" si="33"/>
        <v>Feb-14</v>
      </c>
    </row>
    <row r="2173" spans="1:10" x14ac:dyDescent="0.2">
      <c r="A2173" s="37">
        <v>33012</v>
      </c>
      <c r="B2173" s="35" t="s">
        <v>2015</v>
      </c>
      <c r="C2173" s="27">
        <v>41683</v>
      </c>
      <c r="D2173" s="23" t="s">
        <v>12009</v>
      </c>
      <c r="E2173" s="23" t="s">
        <v>4914</v>
      </c>
      <c r="F2173" s="23" t="s">
        <v>8</v>
      </c>
      <c r="G2173" s="23">
        <v>443001</v>
      </c>
      <c r="H2173" s="23" t="s">
        <v>5234</v>
      </c>
      <c r="I2173" s="23" t="s">
        <v>5234</v>
      </c>
      <c r="J2173" s="24" t="str">
        <f t="shared" si="33"/>
        <v>Feb-14</v>
      </c>
    </row>
    <row r="2174" spans="1:10" x14ac:dyDescent="0.2">
      <c r="A2174" s="37">
        <v>33015</v>
      </c>
      <c r="B2174" s="35" t="s">
        <v>2016</v>
      </c>
      <c r="C2174" s="27">
        <v>41684</v>
      </c>
      <c r="D2174" s="23" t="s">
        <v>12010</v>
      </c>
      <c r="E2174" s="23" t="s">
        <v>4817</v>
      </c>
      <c r="F2174" s="23" t="s">
        <v>8</v>
      </c>
      <c r="G2174" s="23">
        <v>431122</v>
      </c>
      <c r="H2174" s="23" t="s">
        <v>5234</v>
      </c>
      <c r="I2174" s="23" t="s">
        <v>5234</v>
      </c>
      <c r="J2174" s="24" t="str">
        <f t="shared" si="33"/>
        <v>Feb-14</v>
      </c>
    </row>
    <row r="2175" spans="1:10" x14ac:dyDescent="0.2">
      <c r="A2175" s="37">
        <v>33017</v>
      </c>
      <c r="B2175" s="35" t="s">
        <v>2017</v>
      </c>
      <c r="C2175" s="27">
        <v>41684</v>
      </c>
      <c r="D2175" s="23" t="s">
        <v>12011</v>
      </c>
      <c r="E2175" s="23" t="s">
        <v>4799</v>
      </c>
      <c r="F2175" s="23" t="s">
        <v>4638</v>
      </c>
      <c r="G2175" s="23">
        <v>831012</v>
      </c>
      <c r="H2175" s="23" t="s">
        <v>5235</v>
      </c>
      <c r="I2175" s="23" t="s">
        <v>5235</v>
      </c>
      <c r="J2175" s="24" t="str">
        <f t="shared" si="33"/>
        <v>Feb-14</v>
      </c>
    </row>
    <row r="2176" spans="1:10" x14ac:dyDescent="0.2">
      <c r="A2176" s="37">
        <v>33019</v>
      </c>
      <c r="B2176" s="35" t="s">
        <v>2018</v>
      </c>
      <c r="C2176" s="27">
        <v>41684</v>
      </c>
      <c r="D2176" s="23" t="s">
        <v>12012</v>
      </c>
      <c r="E2176" s="23" t="s">
        <v>4647</v>
      </c>
      <c r="F2176" s="23" t="s">
        <v>4631</v>
      </c>
      <c r="G2176" s="23">
        <v>380007</v>
      </c>
      <c r="H2176" s="23" t="s">
        <v>5234</v>
      </c>
      <c r="I2176" s="23" t="s">
        <v>5234</v>
      </c>
      <c r="J2176" s="24" t="str">
        <f t="shared" si="33"/>
        <v>Feb-14</v>
      </c>
    </row>
    <row r="2177" spans="1:10" x14ac:dyDescent="0.2">
      <c r="A2177" s="37">
        <v>33020</v>
      </c>
      <c r="B2177" s="35" t="s">
        <v>2019</v>
      </c>
      <c r="C2177" s="27">
        <v>41684</v>
      </c>
      <c r="D2177" s="23" t="s">
        <v>12013</v>
      </c>
      <c r="E2177" s="23" t="s">
        <v>4600</v>
      </c>
      <c r="F2177" s="23" t="s">
        <v>8</v>
      </c>
      <c r="G2177" s="23">
        <v>400709</v>
      </c>
      <c r="H2177" s="23" t="s">
        <v>5234</v>
      </c>
      <c r="I2177" s="23" t="s">
        <v>5234</v>
      </c>
      <c r="J2177" s="24" t="str">
        <f t="shared" si="33"/>
        <v>Feb-14</v>
      </c>
    </row>
    <row r="2178" spans="1:10" x14ac:dyDescent="0.2">
      <c r="A2178" s="37">
        <v>33021</v>
      </c>
      <c r="B2178" s="35" t="s">
        <v>2020</v>
      </c>
      <c r="C2178" s="27">
        <v>41684</v>
      </c>
      <c r="D2178" s="23" t="s">
        <v>12014</v>
      </c>
      <c r="E2178" s="23" t="s">
        <v>4758</v>
      </c>
      <c r="F2178" s="23" t="s">
        <v>8</v>
      </c>
      <c r="G2178" s="23">
        <v>413003</v>
      </c>
      <c r="H2178" s="23" t="s">
        <v>5234</v>
      </c>
      <c r="I2178" s="23" t="s">
        <v>5234</v>
      </c>
      <c r="J2178" s="24" t="str">
        <f t="shared" ref="J2178:J2241" si="34">TEXT(C2178,"mmm-yy")</f>
        <v>Feb-14</v>
      </c>
    </row>
    <row r="2179" spans="1:10" x14ac:dyDescent="0.2">
      <c r="A2179" s="37">
        <v>33022</v>
      </c>
      <c r="B2179" s="35" t="s">
        <v>2021</v>
      </c>
      <c r="C2179" s="27">
        <v>41684</v>
      </c>
      <c r="D2179" s="23" t="s">
        <v>12015</v>
      </c>
      <c r="E2179" s="23" t="s">
        <v>4601</v>
      </c>
      <c r="F2179" s="23" t="s">
        <v>5</v>
      </c>
      <c r="G2179" s="23">
        <v>560103</v>
      </c>
      <c r="H2179" s="23" t="s">
        <v>5233</v>
      </c>
      <c r="I2179" s="23" t="s">
        <v>5233</v>
      </c>
      <c r="J2179" s="24" t="str">
        <f t="shared" si="34"/>
        <v>Feb-14</v>
      </c>
    </row>
    <row r="2180" spans="1:10" x14ac:dyDescent="0.2">
      <c r="A2180" s="37">
        <v>33025</v>
      </c>
      <c r="B2180" s="35" t="s">
        <v>2022</v>
      </c>
      <c r="C2180" s="27">
        <v>41684</v>
      </c>
      <c r="D2180" s="23" t="s">
        <v>9942</v>
      </c>
      <c r="E2180" s="23" t="s">
        <v>4894</v>
      </c>
      <c r="F2180" s="23" t="s">
        <v>4789</v>
      </c>
      <c r="G2180" s="23">
        <v>785690</v>
      </c>
      <c r="H2180" s="23" t="s">
        <v>5235</v>
      </c>
      <c r="I2180" s="23" t="s">
        <v>5235</v>
      </c>
      <c r="J2180" s="24" t="str">
        <f t="shared" si="34"/>
        <v>Feb-14</v>
      </c>
    </row>
    <row r="2181" spans="1:10" x14ac:dyDescent="0.2">
      <c r="A2181" s="37">
        <v>33028</v>
      </c>
      <c r="B2181" s="35" t="s">
        <v>5701</v>
      </c>
      <c r="C2181" s="27">
        <v>41684</v>
      </c>
      <c r="D2181" s="23" t="s">
        <v>12016</v>
      </c>
      <c r="E2181" s="23" t="s">
        <v>4663</v>
      </c>
      <c r="F2181" s="23" t="s">
        <v>3</v>
      </c>
      <c r="G2181" s="23">
        <v>226010</v>
      </c>
      <c r="H2181" s="23" t="s">
        <v>5232</v>
      </c>
      <c r="I2181" s="23" t="s">
        <v>5232</v>
      </c>
      <c r="J2181" s="24" t="str">
        <f t="shared" si="34"/>
        <v>Feb-14</v>
      </c>
    </row>
    <row r="2182" spans="1:10" x14ac:dyDescent="0.2">
      <c r="A2182" s="37">
        <v>33030</v>
      </c>
      <c r="B2182" s="35" t="s">
        <v>2023</v>
      </c>
      <c r="C2182" s="27">
        <v>41684</v>
      </c>
      <c r="D2182" s="23" t="s">
        <v>12017</v>
      </c>
      <c r="E2182" s="23" t="s">
        <v>4612</v>
      </c>
      <c r="F2182" s="23" t="s">
        <v>1</v>
      </c>
      <c r="G2182" s="23">
        <v>612001</v>
      </c>
      <c r="H2182" s="23" t="s">
        <v>5233</v>
      </c>
      <c r="I2182" s="23" t="s">
        <v>5233</v>
      </c>
      <c r="J2182" s="24" t="str">
        <f t="shared" si="34"/>
        <v>Feb-14</v>
      </c>
    </row>
    <row r="2183" spans="1:10" x14ac:dyDescent="0.2">
      <c r="A2183" s="37">
        <v>33031</v>
      </c>
      <c r="B2183" s="35" t="s">
        <v>2024</v>
      </c>
      <c r="C2183" s="27">
        <v>41684</v>
      </c>
      <c r="D2183" s="23" t="s">
        <v>12018</v>
      </c>
      <c r="E2183" s="23" t="s">
        <v>4652</v>
      </c>
      <c r="F2183" s="23" t="s">
        <v>2</v>
      </c>
      <c r="G2183" s="23">
        <v>144008</v>
      </c>
      <c r="H2183" s="23" t="s">
        <v>5232</v>
      </c>
      <c r="I2183" s="23" t="s">
        <v>5232</v>
      </c>
      <c r="J2183" s="24" t="str">
        <f t="shared" si="34"/>
        <v>Feb-14</v>
      </c>
    </row>
    <row r="2184" spans="1:10" x14ac:dyDescent="0.2">
      <c r="A2184" s="37">
        <v>33032</v>
      </c>
      <c r="B2184" s="35" t="s">
        <v>2025</v>
      </c>
      <c r="C2184" s="27">
        <v>41684</v>
      </c>
      <c r="D2184" s="23" t="s">
        <v>12019</v>
      </c>
      <c r="E2184" s="23" t="s">
        <v>4619</v>
      </c>
      <c r="F2184" s="23" t="s">
        <v>4618</v>
      </c>
      <c r="G2184" s="23">
        <v>302017</v>
      </c>
      <c r="H2184" s="23" t="s">
        <v>5232</v>
      </c>
      <c r="I2184" s="23" t="s">
        <v>5232</v>
      </c>
      <c r="J2184" s="24" t="str">
        <f t="shared" si="34"/>
        <v>Feb-14</v>
      </c>
    </row>
    <row r="2185" spans="1:10" x14ac:dyDescent="0.2">
      <c r="A2185" s="37">
        <v>33034</v>
      </c>
      <c r="B2185" s="35" t="s">
        <v>2026</v>
      </c>
      <c r="C2185" s="27">
        <v>41684</v>
      </c>
      <c r="D2185" s="23" t="s">
        <v>12020</v>
      </c>
      <c r="E2185" s="23" t="s">
        <v>4763</v>
      </c>
      <c r="F2185" s="23" t="s">
        <v>8</v>
      </c>
      <c r="G2185" s="23">
        <v>413512</v>
      </c>
      <c r="H2185" s="23" t="s">
        <v>5234</v>
      </c>
      <c r="I2185" s="23" t="s">
        <v>5234</v>
      </c>
      <c r="J2185" s="24" t="str">
        <f t="shared" si="34"/>
        <v>Feb-14</v>
      </c>
    </row>
    <row r="2186" spans="1:10" x14ac:dyDescent="0.2">
      <c r="A2186" s="37">
        <v>33035</v>
      </c>
      <c r="B2186" s="35" t="s">
        <v>2027</v>
      </c>
      <c r="C2186" s="27">
        <v>41684</v>
      </c>
      <c r="D2186" s="23" t="s">
        <v>12021</v>
      </c>
      <c r="E2186" s="23" t="s">
        <v>4592</v>
      </c>
      <c r="F2186" s="23" t="s">
        <v>4590</v>
      </c>
      <c r="G2186" s="23">
        <v>122001</v>
      </c>
      <c r="H2186" s="23" t="s">
        <v>5232</v>
      </c>
      <c r="I2186" s="23" t="s">
        <v>5232</v>
      </c>
      <c r="J2186" s="24" t="str">
        <f t="shared" si="34"/>
        <v>Feb-14</v>
      </c>
    </row>
    <row r="2187" spans="1:10" x14ac:dyDescent="0.2">
      <c r="A2187" s="37">
        <v>33037</v>
      </c>
      <c r="B2187" s="35" t="s">
        <v>2028</v>
      </c>
      <c r="C2187" s="27">
        <v>41685</v>
      </c>
      <c r="D2187" s="23" t="s">
        <v>12022</v>
      </c>
      <c r="E2187" s="23" t="s">
        <v>4591</v>
      </c>
      <c r="F2187" s="23" t="s">
        <v>4590</v>
      </c>
      <c r="G2187" s="23">
        <v>121001</v>
      </c>
      <c r="H2187" s="23" t="s">
        <v>5232</v>
      </c>
      <c r="I2187" s="23" t="s">
        <v>5232</v>
      </c>
      <c r="J2187" s="24" t="str">
        <f t="shared" si="34"/>
        <v>Feb-14</v>
      </c>
    </row>
    <row r="2188" spans="1:10" x14ac:dyDescent="0.2">
      <c r="A2188" s="37">
        <v>33038</v>
      </c>
      <c r="B2188" s="35" t="s">
        <v>2029</v>
      </c>
      <c r="C2188" s="27">
        <v>41685</v>
      </c>
      <c r="D2188" s="23" t="s">
        <v>12023</v>
      </c>
      <c r="E2188" s="23" t="s">
        <v>4626</v>
      </c>
      <c r="F2188" s="23" t="s">
        <v>3</v>
      </c>
      <c r="G2188" s="23">
        <v>201303</v>
      </c>
      <c r="H2188" s="23" t="s">
        <v>5232</v>
      </c>
      <c r="I2188" s="23" t="s">
        <v>5232</v>
      </c>
      <c r="J2188" s="24" t="str">
        <f t="shared" si="34"/>
        <v>Feb-14</v>
      </c>
    </row>
    <row r="2189" spans="1:10" x14ac:dyDescent="0.2">
      <c r="A2189" s="37">
        <v>33039</v>
      </c>
      <c r="B2189" s="35" t="s">
        <v>2030</v>
      </c>
      <c r="C2189" s="27">
        <v>41685</v>
      </c>
      <c r="D2189" s="23" t="s">
        <v>12024</v>
      </c>
      <c r="E2189" s="23" t="s">
        <v>4592</v>
      </c>
      <c r="F2189" s="23" t="s">
        <v>4590</v>
      </c>
      <c r="G2189" s="23">
        <v>122103</v>
      </c>
      <c r="H2189" s="23" t="s">
        <v>5232</v>
      </c>
      <c r="I2189" s="23" t="s">
        <v>5232</v>
      </c>
      <c r="J2189" s="24" t="str">
        <f t="shared" si="34"/>
        <v>Feb-14</v>
      </c>
    </row>
    <row r="2190" spans="1:10" x14ac:dyDescent="0.2">
      <c r="A2190" s="37">
        <v>33042</v>
      </c>
      <c r="B2190" s="35" t="s">
        <v>2031</v>
      </c>
      <c r="C2190" s="27">
        <v>41685</v>
      </c>
      <c r="D2190" s="23" t="s">
        <v>12025</v>
      </c>
      <c r="E2190" s="23" t="s">
        <v>4613</v>
      </c>
      <c r="F2190" s="23" t="s">
        <v>1</v>
      </c>
      <c r="G2190" s="23">
        <v>635109</v>
      </c>
      <c r="H2190" s="23" t="s">
        <v>5233</v>
      </c>
      <c r="I2190" s="23" t="s">
        <v>5233</v>
      </c>
      <c r="J2190" s="24" t="str">
        <f t="shared" si="34"/>
        <v>Feb-14</v>
      </c>
    </row>
    <row r="2191" spans="1:10" x14ac:dyDescent="0.2">
      <c r="A2191" s="37">
        <v>33043</v>
      </c>
      <c r="B2191" s="35" t="s">
        <v>2032</v>
      </c>
      <c r="C2191" s="27">
        <v>41685</v>
      </c>
      <c r="D2191" s="23" t="s">
        <v>12026</v>
      </c>
      <c r="E2191" s="23" t="s">
        <v>4747</v>
      </c>
      <c r="F2191" s="23" t="s">
        <v>1</v>
      </c>
      <c r="G2191" s="23">
        <v>629901</v>
      </c>
      <c r="H2191" s="23" t="s">
        <v>5233</v>
      </c>
      <c r="I2191" s="23" t="s">
        <v>5233</v>
      </c>
      <c r="J2191" s="24" t="str">
        <f t="shared" si="34"/>
        <v>Feb-14</v>
      </c>
    </row>
    <row r="2192" spans="1:10" x14ac:dyDescent="0.2">
      <c r="A2192" s="37">
        <v>33044</v>
      </c>
      <c r="B2192" s="35" t="s">
        <v>2033</v>
      </c>
      <c r="C2192" s="27">
        <v>41685</v>
      </c>
      <c r="D2192" s="23" t="s">
        <v>12027</v>
      </c>
      <c r="E2192" s="23" t="s">
        <v>4647</v>
      </c>
      <c r="F2192" s="23" t="s">
        <v>4631</v>
      </c>
      <c r="G2192" s="23">
        <v>380009</v>
      </c>
      <c r="H2192" s="23" t="s">
        <v>5234</v>
      </c>
      <c r="I2192" s="23" t="s">
        <v>5234</v>
      </c>
      <c r="J2192" s="24" t="str">
        <f t="shared" si="34"/>
        <v>Feb-14</v>
      </c>
    </row>
    <row r="2193" spans="1:10" x14ac:dyDescent="0.2">
      <c r="A2193" s="37">
        <v>33045</v>
      </c>
      <c r="B2193" s="35" t="s">
        <v>2034</v>
      </c>
      <c r="C2193" s="27">
        <v>41685</v>
      </c>
      <c r="D2193" s="23" t="s">
        <v>12028</v>
      </c>
      <c r="E2193" s="23" t="s">
        <v>4672</v>
      </c>
      <c r="F2193" s="23" t="s">
        <v>4670</v>
      </c>
      <c r="G2193" s="23">
        <v>691571</v>
      </c>
      <c r="H2193" s="23" t="s">
        <v>5233</v>
      </c>
      <c r="I2193" s="23" t="s">
        <v>5233</v>
      </c>
      <c r="J2193" s="24" t="str">
        <f t="shared" si="34"/>
        <v>Feb-14</v>
      </c>
    </row>
    <row r="2194" spans="1:10" x14ac:dyDescent="0.2">
      <c r="A2194" s="37">
        <v>33047</v>
      </c>
      <c r="B2194" s="35" t="s">
        <v>2035</v>
      </c>
      <c r="C2194" s="27">
        <v>41685</v>
      </c>
      <c r="D2194" s="23" t="s">
        <v>12029</v>
      </c>
      <c r="E2194" s="23" t="s">
        <v>4915</v>
      </c>
      <c r="F2194" s="23" t="s">
        <v>2</v>
      </c>
      <c r="G2194" s="23">
        <v>151505</v>
      </c>
      <c r="H2194" s="23" t="s">
        <v>5232</v>
      </c>
      <c r="I2194" s="23" t="s">
        <v>5232</v>
      </c>
      <c r="J2194" s="24" t="str">
        <f t="shared" si="34"/>
        <v>Feb-14</v>
      </c>
    </row>
    <row r="2195" spans="1:10" x14ac:dyDescent="0.2">
      <c r="A2195" s="37">
        <v>33050</v>
      </c>
      <c r="B2195" s="35" t="s">
        <v>2036</v>
      </c>
      <c r="C2195" s="27">
        <v>41685</v>
      </c>
      <c r="D2195" s="23" t="s">
        <v>12030</v>
      </c>
      <c r="E2195" s="23" t="s">
        <v>4676</v>
      </c>
      <c r="F2195" s="23" t="s">
        <v>8</v>
      </c>
      <c r="G2195" s="23">
        <v>431001</v>
      </c>
      <c r="H2195" s="23" t="s">
        <v>5234</v>
      </c>
      <c r="I2195" s="23" t="s">
        <v>5234</v>
      </c>
      <c r="J2195" s="24" t="str">
        <f t="shared" si="34"/>
        <v>Feb-14</v>
      </c>
    </row>
    <row r="2196" spans="1:10" x14ac:dyDescent="0.2">
      <c r="A2196" s="37">
        <v>33051</v>
      </c>
      <c r="B2196" s="35" t="s">
        <v>2037</v>
      </c>
      <c r="C2196" s="27">
        <v>41685</v>
      </c>
      <c r="D2196" s="23" t="s">
        <v>12031</v>
      </c>
      <c r="E2196" s="23" t="s">
        <v>4696</v>
      </c>
      <c r="F2196" s="23" t="s">
        <v>4695</v>
      </c>
      <c r="G2196" s="23">
        <v>605102</v>
      </c>
      <c r="H2196" s="23" t="s">
        <v>5233</v>
      </c>
      <c r="I2196" s="23" t="s">
        <v>5233</v>
      </c>
      <c r="J2196" s="24" t="str">
        <f t="shared" si="34"/>
        <v>Feb-14</v>
      </c>
    </row>
    <row r="2197" spans="1:10" x14ac:dyDescent="0.2">
      <c r="A2197" s="37">
        <v>33052</v>
      </c>
      <c r="B2197" s="35" t="s">
        <v>2038</v>
      </c>
      <c r="C2197" s="27">
        <v>41685</v>
      </c>
      <c r="D2197" s="23" t="s">
        <v>12032</v>
      </c>
      <c r="E2197" s="23" t="s">
        <v>4621</v>
      </c>
      <c r="F2197" s="23" t="s">
        <v>8</v>
      </c>
      <c r="G2197" s="23">
        <v>400601</v>
      </c>
      <c r="H2197" s="23" t="s">
        <v>5234</v>
      </c>
      <c r="I2197" s="23" t="s">
        <v>5234</v>
      </c>
      <c r="J2197" s="24" t="str">
        <f t="shared" si="34"/>
        <v>Feb-14</v>
      </c>
    </row>
    <row r="2198" spans="1:10" x14ac:dyDescent="0.2">
      <c r="A2198" s="37">
        <v>33054</v>
      </c>
      <c r="B2198" s="35" t="s">
        <v>7116</v>
      </c>
      <c r="C2198" s="27">
        <v>41685</v>
      </c>
      <c r="D2198" s="23" t="s">
        <v>12033</v>
      </c>
      <c r="E2198" s="23" t="s">
        <v>4676</v>
      </c>
      <c r="F2198" s="23" t="s">
        <v>8</v>
      </c>
      <c r="G2198" s="23">
        <v>431001</v>
      </c>
      <c r="H2198" s="23" t="s">
        <v>5234</v>
      </c>
      <c r="I2198" s="23" t="s">
        <v>5234</v>
      </c>
      <c r="J2198" s="24" t="str">
        <f t="shared" si="34"/>
        <v>Feb-14</v>
      </c>
    </row>
    <row r="2199" spans="1:10" x14ac:dyDescent="0.2">
      <c r="A2199" s="37">
        <v>33055</v>
      </c>
      <c r="B2199" s="35" t="s">
        <v>2039</v>
      </c>
      <c r="C2199" s="27">
        <v>41685</v>
      </c>
      <c r="D2199" s="23" t="s">
        <v>12034</v>
      </c>
      <c r="E2199" s="23" t="s">
        <v>4604</v>
      </c>
      <c r="F2199" s="23" t="s">
        <v>2</v>
      </c>
      <c r="G2199" s="23">
        <v>141104</v>
      </c>
      <c r="H2199" s="23" t="s">
        <v>5232</v>
      </c>
      <c r="I2199" s="23" t="s">
        <v>5232</v>
      </c>
      <c r="J2199" s="24" t="str">
        <f t="shared" si="34"/>
        <v>Feb-14</v>
      </c>
    </row>
    <row r="2200" spans="1:10" x14ac:dyDescent="0.2">
      <c r="A2200" s="37">
        <v>33058</v>
      </c>
      <c r="B2200" s="35" t="s">
        <v>2040</v>
      </c>
      <c r="C2200" s="27">
        <v>41685</v>
      </c>
      <c r="D2200" s="23" t="s">
        <v>12035</v>
      </c>
      <c r="E2200" s="23" t="s">
        <v>4684</v>
      </c>
      <c r="F2200" s="23" t="s">
        <v>6</v>
      </c>
      <c r="G2200" s="23">
        <v>462032</v>
      </c>
      <c r="H2200" s="23" t="s">
        <v>5234</v>
      </c>
      <c r="I2200" s="23" t="s">
        <v>5481</v>
      </c>
      <c r="J2200" s="24" t="str">
        <f t="shared" si="34"/>
        <v>Feb-14</v>
      </c>
    </row>
    <row r="2201" spans="1:10" x14ac:dyDescent="0.2">
      <c r="A2201" s="37">
        <v>33063</v>
      </c>
      <c r="B2201" s="35" t="s">
        <v>2041</v>
      </c>
      <c r="C2201" s="27">
        <v>41685</v>
      </c>
      <c r="D2201" s="23" t="s">
        <v>12036</v>
      </c>
      <c r="E2201" s="23" t="s">
        <v>4696</v>
      </c>
      <c r="F2201" s="23" t="s">
        <v>4695</v>
      </c>
      <c r="G2201" s="23">
        <v>605003</v>
      </c>
      <c r="H2201" s="23" t="s">
        <v>5233</v>
      </c>
      <c r="I2201" s="23" t="s">
        <v>5233</v>
      </c>
      <c r="J2201" s="24" t="str">
        <f t="shared" si="34"/>
        <v>Feb-14</v>
      </c>
    </row>
    <row r="2202" spans="1:10" x14ac:dyDescent="0.2">
      <c r="A2202" s="37">
        <v>33065</v>
      </c>
      <c r="B2202" s="35" t="s">
        <v>2042</v>
      </c>
      <c r="C2202" s="27">
        <v>41685</v>
      </c>
      <c r="D2202" s="23" t="s">
        <v>12037</v>
      </c>
      <c r="E2202" s="23" t="s">
        <v>4661</v>
      </c>
      <c r="F2202" s="23" t="s">
        <v>3</v>
      </c>
      <c r="G2202" s="23">
        <v>221005</v>
      </c>
      <c r="H2202" s="23" t="s">
        <v>5232</v>
      </c>
      <c r="I2202" s="23" t="s">
        <v>5232</v>
      </c>
      <c r="J2202" s="24" t="str">
        <f t="shared" si="34"/>
        <v>Feb-14</v>
      </c>
    </row>
    <row r="2203" spans="1:10" x14ac:dyDescent="0.2">
      <c r="A2203" s="37">
        <v>33066</v>
      </c>
      <c r="B2203" s="35" t="s">
        <v>2043</v>
      </c>
      <c r="C2203" s="27">
        <v>41685</v>
      </c>
      <c r="D2203" s="23" t="s">
        <v>12038</v>
      </c>
      <c r="E2203" s="23" t="s">
        <v>4606</v>
      </c>
      <c r="F2203" s="23" t="s">
        <v>1</v>
      </c>
      <c r="G2203" s="23">
        <v>600017</v>
      </c>
      <c r="H2203" s="23" t="s">
        <v>5233</v>
      </c>
      <c r="I2203" s="23" t="s">
        <v>5233</v>
      </c>
      <c r="J2203" s="24" t="str">
        <f t="shared" si="34"/>
        <v>Feb-14</v>
      </c>
    </row>
    <row r="2204" spans="1:10" x14ac:dyDescent="0.2">
      <c r="A2204" s="37">
        <v>33067</v>
      </c>
      <c r="B2204" s="35" t="s">
        <v>2044</v>
      </c>
      <c r="C2204" s="27">
        <v>41685</v>
      </c>
      <c r="D2204" s="23" t="s">
        <v>12039</v>
      </c>
      <c r="E2204" s="23" t="s">
        <v>4663</v>
      </c>
      <c r="F2204" s="23" t="s">
        <v>3</v>
      </c>
      <c r="G2204" s="23">
        <v>226010</v>
      </c>
      <c r="H2204" s="23" t="s">
        <v>5232</v>
      </c>
      <c r="I2204" s="23" t="s">
        <v>5232</v>
      </c>
      <c r="J2204" s="24" t="str">
        <f t="shared" si="34"/>
        <v>Feb-14</v>
      </c>
    </row>
    <row r="2205" spans="1:10" x14ac:dyDescent="0.2">
      <c r="A2205" s="37">
        <v>33072</v>
      </c>
      <c r="B2205" s="35" t="s">
        <v>2045</v>
      </c>
      <c r="C2205" s="27">
        <v>41685</v>
      </c>
      <c r="D2205" s="23" t="s">
        <v>12040</v>
      </c>
      <c r="E2205" s="23" t="s">
        <v>4748</v>
      </c>
      <c r="F2205" s="23" t="s">
        <v>2</v>
      </c>
      <c r="G2205" s="23">
        <v>151001</v>
      </c>
      <c r="H2205" s="23" t="s">
        <v>5232</v>
      </c>
      <c r="I2205" s="23" t="s">
        <v>5232</v>
      </c>
      <c r="J2205" s="24" t="str">
        <f t="shared" si="34"/>
        <v>Feb-14</v>
      </c>
    </row>
    <row r="2206" spans="1:10" x14ac:dyDescent="0.2">
      <c r="A2206" s="37">
        <v>33073</v>
      </c>
      <c r="B2206" s="35" t="s">
        <v>2046</v>
      </c>
      <c r="C2206" s="27">
        <v>41685</v>
      </c>
      <c r="D2206" s="23" t="s">
        <v>12041</v>
      </c>
      <c r="E2206" s="23" t="s">
        <v>4601</v>
      </c>
      <c r="F2206" s="23" t="s">
        <v>5</v>
      </c>
      <c r="G2206" s="23">
        <v>560004</v>
      </c>
      <c r="H2206" s="23" t="s">
        <v>5233</v>
      </c>
      <c r="I2206" s="23" t="s">
        <v>5233</v>
      </c>
      <c r="J2206" s="24" t="str">
        <f t="shared" si="34"/>
        <v>Feb-14</v>
      </c>
    </row>
    <row r="2207" spans="1:10" x14ac:dyDescent="0.2">
      <c r="A2207" s="37">
        <v>33075</v>
      </c>
      <c r="B2207" s="35" t="s">
        <v>2047</v>
      </c>
      <c r="C2207" s="27">
        <v>41685</v>
      </c>
      <c r="D2207" s="23" t="s">
        <v>12042</v>
      </c>
      <c r="E2207" s="23" t="s">
        <v>4742</v>
      </c>
      <c r="F2207" s="23" t="s">
        <v>4618</v>
      </c>
      <c r="G2207" s="23">
        <v>321001</v>
      </c>
      <c r="H2207" s="23" t="s">
        <v>5232</v>
      </c>
      <c r="I2207" s="23" t="s">
        <v>5232</v>
      </c>
      <c r="J2207" s="24" t="str">
        <f t="shared" si="34"/>
        <v>Feb-14</v>
      </c>
    </row>
    <row r="2208" spans="1:10" x14ac:dyDescent="0.2">
      <c r="A2208" s="37">
        <v>33076</v>
      </c>
      <c r="B2208" s="35" t="s">
        <v>2048</v>
      </c>
      <c r="C2208" s="27">
        <v>41685</v>
      </c>
      <c r="D2208" s="23" t="s">
        <v>12043</v>
      </c>
      <c r="E2208" s="23" t="s">
        <v>4593</v>
      </c>
      <c r="F2208" s="23" t="s">
        <v>0</v>
      </c>
      <c r="G2208" s="23">
        <v>110092</v>
      </c>
      <c r="H2208" s="23" t="s">
        <v>5232</v>
      </c>
      <c r="I2208" s="23" t="s">
        <v>5232</v>
      </c>
      <c r="J2208" s="24" t="str">
        <f t="shared" si="34"/>
        <v>Feb-14</v>
      </c>
    </row>
    <row r="2209" spans="1:10" x14ac:dyDescent="0.2">
      <c r="A2209" s="37">
        <v>33080</v>
      </c>
      <c r="B2209" s="35" t="s">
        <v>2049</v>
      </c>
      <c r="C2209" s="27">
        <v>41685</v>
      </c>
      <c r="D2209" s="23" t="s">
        <v>12044</v>
      </c>
      <c r="E2209" s="23" t="s">
        <v>4595</v>
      </c>
      <c r="F2209" s="23" t="s">
        <v>3</v>
      </c>
      <c r="G2209" s="23">
        <v>201009</v>
      </c>
      <c r="H2209" s="23" t="s">
        <v>5232</v>
      </c>
      <c r="I2209" s="23" t="s">
        <v>5232</v>
      </c>
      <c r="J2209" s="24" t="str">
        <f t="shared" si="34"/>
        <v>Feb-14</v>
      </c>
    </row>
    <row r="2210" spans="1:10" x14ac:dyDescent="0.2">
      <c r="A2210" s="37">
        <v>33081</v>
      </c>
      <c r="B2210" s="35" t="s">
        <v>2050</v>
      </c>
      <c r="C2210" s="27">
        <v>41685</v>
      </c>
      <c r="D2210" s="23" t="s">
        <v>12045</v>
      </c>
      <c r="E2210" s="23" t="s">
        <v>4694</v>
      </c>
      <c r="F2210" s="23" t="s">
        <v>4618</v>
      </c>
      <c r="G2210" s="23">
        <v>313004</v>
      </c>
      <c r="H2210" s="23" t="s">
        <v>5232</v>
      </c>
      <c r="I2210" s="23" t="s">
        <v>5232</v>
      </c>
      <c r="J2210" s="24" t="str">
        <f t="shared" si="34"/>
        <v>Feb-14</v>
      </c>
    </row>
    <row r="2211" spans="1:10" x14ac:dyDescent="0.2">
      <c r="A2211" s="37">
        <v>33090</v>
      </c>
      <c r="B2211" s="35" t="s">
        <v>2051</v>
      </c>
      <c r="C2211" s="27">
        <v>41685</v>
      </c>
      <c r="D2211" s="23" t="s">
        <v>12046</v>
      </c>
      <c r="E2211" s="23" t="s">
        <v>4593</v>
      </c>
      <c r="F2211" s="23" t="s">
        <v>0</v>
      </c>
      <c r="G2211" s="23">
        <v>110051</v>
      </c>
      <c r="H2211" s="23" t="s">
        <v>5232</v>
      </c>
      <c r="I2211" s="23" t="s">
        <v>5232</v>
      </c>
      <c r="J2211" s="24" t="str">
        <f t="shared" si="34"/>
        <v>Feb-14</v>
      </c>
    </row>
    <row r="2212" spans="1:10" x14ac:dyDescent="0.2">
      <c r="A2212" s="37">
        <v>33093</v>
      </c>
      <c r="B2212" s="35" t="s">
        <v>2052</v>
      </c>
      <c r="C2212" s="27">
        <v>41685</v>
      </c>
      <c r="D2212" s="23" t="s">
        <v>12047</v>
      </c>
      <c r="E2212" s="23" t="s">
        <v>4652</v>
      </c>
      <c r="F2212" s="23" t="s">
        <v>2</v>
      </c>
      <c r="G2212" s="23">
        <v>144001</v>
      </c>
      <c r="H2212" s="23" t="s">
        <v>5232</v>
      </c>
      <c r="I2212" s="23" t="s">
        <v>5232</v>
      </c>
      <c r="J2212" s="24" t="str">
        <f t="shared" si="34"/>
        <v>Feb-14</v>
      </c>
    </row>
    <row r="2213" spans="1:10" x14ac:dyDescent="0.2">
      <c r="A2213" s="37">
        <v>33101</v>
      </c>
      <c r="B2213" s="35" t="s">
        <v>2053</v>
      </c>
      <c r="C2213" s="27">
        <v>41685</v>
      </c>
      <c r="D2213" s="23" t="s">
        <v>12048</v>
      </c>
      <c r="E2213" s="23" t="s">
        <v>4605</v>
      </c>
      <c r="F2213" s="23" t="s">
        <v>0</v>
      </c>
      <c r="G2213" s="23">
        <v>110085</v>
      </c>
      <c r="H2213" s="23" t="s">
        <v>5232</v>
      </c>
      <c r="I2213" s="23" t="s">
        <v>5232</v>
      </c>
      <c r="J2213" s="24" t="str">
        <f t="shared" si="34"/>
        <v>Feb-14</v>
      </c>
    </row>
    <row r="2214" spans="1:10" x14ac:dyDescent="0.2">
      <c r="A2214" s="37">
        <v>33106</v>
      </c>
      <c r="B2214" s="35" t="s">
        <v>2054</v>
      </c>
      <c r="C2214" s="27">
        <v>41685</v>
      </c>
      <c r="D2214" s="23" t="s">
        <v>12049</v>
      </c>
      <c r="E2214" s="23" t="s">
        <v>4663</v>
      </c>
      <c r="F2214" s="23" t="s">
        <v>3</v>
      </c>
      <c r="G2214" s="23">
        <v>226016</v>
      </c>
      <c r="H2214" s="23" t="s">
        <v>5232</v>
      </c>
      <c r="I2214" s="23" t="s">
        <v>5232</v>
      </c>
      <c r="J2214" s="24" t="str">
        <f t="shared" si="34"/>
        <v>Feb-14</v>
      </c>
    </row>
    <row r="2215" spans="1:10" x14ac:dyDescent="0.2">
      <c r="A2215" s="37">
        <v>33112</v>
      </c>
      <c r="B2215" s="35" t="s">
        <v>2055</v>
      </c>
      <c r="C2215" s="27">
        <v>41685</v>
      </c>
      <c r="D2215" s="23" t="s">
        <v>12050</v>
      </c>
      <c r="E2215" s="23" t="s">
        <v>4607</v>
      </c>
      <c r="F2215" s="23" t="s">
        <v>8</v>
      </c>
      <c r="G2215" s="23">
        <v>411030</v>
      </c>
      <c r="H2215" s="23" t="s">
        <v>5234</v>
      </c>
      <c r="I2215" s="23" t="s">
        <v>5234</v>
      </c>
      <c r="J2215" s="24" t="str">
        <f t="shared" si="34"/>
        <v>Feb-14</v>
      </c>
    </row>
    <row r="2216" spans="1:10" x14ac:dyDescent="0.2">
      <c r="A2216" s="37">
        <v>33115</v>
      </c>
      <c r="B2216" s="35" t="s">
        <v>2056</v>
      </c>
      <c r="C2216" s="27">
        <v>41685</v>
      </c>
      <c r="D2216" s="23" t="s">
        <v>12051</v>
      </c>
      <c r="E2216" s="23" t="s">
        <v>4599</v>
      </c>
      <c r="F2216" s="23" t="s">
        <v>4598</v>
      </c>
      <c r="G2216" s="23">
        <v>500055</v>
      </c>
      <c r="H2216" s="23" t="s">
        <v>5233</v>
      </c>
      <c r="I2216" s="23" t="s">
        <v>5481</v>
      </c>
      <c r="J2216" s="24" t="str">
        <f t="shared" si="34"/>
        <v>Feb-14</v>
      </c>
    </row>
    <row r="2217" spans="1:10" x14ac:dyDescent="0.2">
      <c r="A2217" s="37">
        <v>33117</v>
      </c>
      <c r="B2217" s="35" t="s">
        <v>2057</v>
      </c>
      <c r="C2217" s="27">
        <v>41685</v>
      </c>
      <c r="D2217" s="23" t="s">
        <v>12052</v>
      </c>
      <c r="E2217" s="23" t="s">
        <v>4663</v>
      </c>
      <c r="F2217" s="23" t="s">
        <v>3</v>
      </c>
      <c r="G2217" s="23">
        <v>226006</v>
      </c>
      <c r="H2217" s="23" t="s">
        <v>5232</v>
      </c>
      <c r="I2217" s="23" t="s">
        <v>5232</v>
      </c>
      <c r="J2217" s="24" t="str">
        <f t="shared" si="34"/>
        <v>Feb-14</v>
      </c>
    </row>
    <row r="2218" spans="1:10" x14ac:dyDescent="0.2">
      <c r="A2218" s="37">
        <v>33118</v>
      </c>
      <c r="B2218" s="35" t="s">
        <v>2058</v>
      </c>
      <c r="C2218" s="27">
        <v>41685</v>
      </c>
      <c r="D2218" s="23" t="s">
        <v>12053</v>
      </c>
      <c r="E2218" s="23" t="s">
        <v>4601</v>
      </c>
      <c r="F2218" s="23" t="s">
        <v>5</v>
      </c>
      <c r="G2218" s="23">
        <v>560040</v>
      </c>
      <c r="H2218" s="23" t="s">
        <v>5233</v>
      </c>
      <c r="I2218" s="23" t="s">
        <v>5233</v>
      </c>
      <c r="J2218" s="24" t="str">
        <f t="shared" si="34"/>
        <v>Feb-14</v>
      </c>
    </row>
    <row r="2219" spans="1:10" x14ac:dyDescent="0.2">
      <c r="A2219" s="37">
        <v>33119</v>
      </c>
      <c r="B2219" s="35" t="s">
        <v>2059</v>
      </c>
      <c r="C2219" s="27">
        <v>41685</v>
      </c>
      <c r="D2219" s="23" t="s">
        <v>12054</v>
      </c>
      <c r="E2219" s="23" t="s">
        <v>4599</v>
      </c>
      <c r="F2219" s="23" t="s">
        <v>4598</v>
      </c>
      <c r="G2219" s="23">
        <v>500060</v>
      </c>
      <c r="H2219" s="23" t="s">
        <v>5233</v>
      </c>
      <c r="I2219" s="23" t="s">
        <v>5481</v>
      </c>
      <c r="J2219" s="24" t="str">
        <f t="shared" si="34"/>
        <v>Feb-14</v>
      </c>
    </row>
    <row r="2220" spans="1:10" x14ac:dyDescent="0.2">
      <c r="A2220" s="37">
        <v>33120</v>
      </c>
      <c r="B2220" s="35" t="s">
        <v>2060</v>
      </c>
      <c r="C2220" s="27">
        <v>41685</v>
      </c>
      <c r="D2220" s="23" t="s">
        <v>12055</v>
      </c>
      <c r="E2220" s="23" t="s">
        <v>4601</v>
      </c>
      <c r="F2220" s="23" t="s">
        <v>5</v>
      </c>
      <c r="G2220" s="23">
        <v>560016</v>
      </c>
      <c r="H2220" s="23" t="s">
        <v>5233</v>
      </c>
      <c r="I2220" s="23" t="s">
        <v>5233</v>
      </c>
      <c r="J2220" s="24" t="str">
        <f t="shared" si="34"/>
        <v>Feb-14</v>
      </c>
    </row>
    <row r="2221" spans="1:10" x14ac:dyDescent="0.2">
      <c r="A2221" s="37">
        <v>33121</v>
      </c>
      <c r="B2221" s="35" t="s">
        <v>2061</v>
      </c>
      <c r="C2221" s="27">
        <v>41685</v>
      </c>
      <c r="D2221" s="23" t="s">
        <v>12056</v>
      </c>
      <c r="E2221" s="23" t="s">
        <v>4661</v>
      </c>
      <c r="F2221" s="23" t="s">
        <v>3</v>
      </c>
      <c r="G2221" s="23">
        <v>221002</v>
      </c>
      <c r="H2221" s="23" t="s">
        <v>5232</v>
      </c>
      <c r="I2221" s="23" t="s">
        <v>5232</v>
      </c>
      <c r="J2221" s="24" t="str">
        <f t="shared" si="34"/>
        <v>Feb-14</v>
      </c>
    </row>
    <row r="2222" spans="1:10" x14ac:dyDescent="0.2">
      <c r="A2222" s="37">
        <v>33122</v>
      </c>
      <c r="B2222" s="35" t="s">
        <v>2062</v>
      </c>
      <c r="C2222" s="27">
        <v>41685</v>
      </c>
      <c r="D2222" s="23" t="s">
        <v>12057</v>
      </c>
      <c r="E2222" s="23" t="s">
        <v>4737</v>
      </c>
      <c r="F2222" s="23" t="s">
        <v>8</v>
      </c>
      <c r="G2222" s="23">
        <v>423109</v>
      </c>
      <c r="H2222" s="23" t="s">
        <v>5234</v>
      </c>
      <c r="I2222" s="23" t="s">
        <v>5234</v>
      </c>
      <c r="J2222" s="24" t="str">
        <f t="shared" si="34"/>
        <v>Feb-14</v>
      </c>
    </row>
    <row r="2223" spans="1:10" x14ac:dyDescent="0.2">
      <c r="A2223" s="37">
        <v>33124</v>
      </c>
      <c r="B2223" s="35" t="s">
        <v>2063</v>
      </c>
      <c r="C2223" s="27">
        <v>41685</v>
      </c>
      <c r="D2223" s="23" t="s">
        <v>12058</v>
      </c>
      <c r="E2223" s="23" t="s">
        <v>4606</v>
      </c>
      <c r="F2223" s="23" t="s">
        <v>1</v>
      </c>
      <c r="G2223" s="23">
        <v>600078</v>
      </c>
      <c r="H2223" s="23" t="s">
        <v>5233</v>
      </c>
      <c r="I2223" s="23" t="s">
        <v>5233</v>
      </c>
      <c r="J2223" s="24" t="str">
        <f t="shared" si="34"/>
        <v>Feb-14</v>
      </c>
    </row>
    <row r="2224" spans="1:10" x14ac:dyDescent="0.2">
      <c r="A2224" s="37">
        <v>33125</v>
      </c>
      <c r="B2224" s="35" t="s">
        <v>2064</v>
      </c>
      <c r="C2224" s="27">
        <v>41685</v>
      </c>
      <c r="D2224" s="23" t="s">
        <v>12059</v>
      </c>
      <c r="E2224" s="23" t="s">
        <v>4621</v>
      </c>
      <c r="F2224" s="23" t="s">
        <v>8</v>
      </c>
      <c r="G2224" s="23">
        <v>410303</v>
      </c>
      <c r="H2224" s="23" t="s">
        <v>5234</v>
      </c>
      <c r="I2224" s="23" t="s">
        <v>5234</v>
      </c>
      <c r="J2224" s="24" t="str">
        <f t="shared" si="34"/>
        <v>Feb-14</v>
      </c>
    </row>
    <row r="2225" spans="1:10" x14ac:dyDescent="0.2">
      <c r="A2225" s="37">
        <v>33126</v>
      </c>
      <c r="B2225" s="35" t="s">
        <v>2065</v>
      </c>
      <c r="C2225" s="27">
        <v>41685</v>
      </c>
      <c r="D2225" s="23" t="s">
        <v>12060</v>
      </c>
      <c r="E2225" s="23" t="s">
        <v>4676</v>
      </c>
      <c r="F2225" s="23" t="s">
        <v>8</v>
      </c>
      <c r="G2225" s="23">
        <v>431001</v>
      </c>
      <c r="H2225" s="23" t="s">
        <v>5234</v>
      </c>
      <c r="I2225" s="23" t="s">
        <v>5234</v>
      </c>
      <c r="J2225" s="24" t="str">
        <f t="shared" si="34"/>
        <v>Feb-14</v>
      </c>
    </row>
    <row r="2226" spans="1:10" x14ac:dyDescent="0.2">
      <c r="A2226" s="37">
        <v>33127</v>
      </c>
      <c r="B2226" s="35" t="s">
        <v>2066</v>
      </c>
      <c r="C2226" s="27">
        <v>41685</v>
      </c>
      <c r="D2226" s="23" t="s">
        <v>12061</v>
      </c>
      <c r="E2226" s="23" t="s">
        <v>4607</v>
      </c>
      <c r="F2226" s="23" t="s">
        <v>8</v>
      </c>
      <c r="G2226" s="23">
        <v>412406</v>
      </c>
      <c r="H2226" s="23" t="s">
        <v>5234</v>
      </c>
      <c r="I2226" s="23" t="s">
        <v>5234</v>
      </c>
      <c r="J2226" s="24" t="str">
        <f t="shared" si="34"/>
        <v>Feb-14</v>
      </c>
    </row>
    <row r="2227" spans="1:10" x14ac:dyDescent="0.2">
      <c r="A2227" s="37">
        <v>33129</v>
      </c>
      <c r="B2227" s="35" t="s">
        <v>2067</v>
      </c>
      <c r="C2227" s="27">
        <v>41685</v>
      </c>
      <c r="D2227" s="23" t="s">
        <v>12062</v>
      </c>
      <c r="E2227" s="23" t="s">
        <v>4606</v>
      </c>
      <c r="F2227" s="23" t="s">
        <v>1</v>
      </c>
      <c r="G2227" s="23">
        <v>600026</v>
      </c>
      <c r="H2227" s="23" t="s">
        <v>5233</v>
      </c>
      <c r="I2227" s="23" t="s">
        <v>5233</v>
      </c>
      <c r="J2227" s="24" t="str">
        <f t="shared" si="34"/>
        <v>Feb-14</v>
      </c>
    </row>
    <row r="2228" spans="1:10" x14ac:dyDescent="0.2">
      <c r="A2228" s="37">
        <v>33130</v>
      </c>
      <c r="B2228" s="35" t="s">
        <v>2068</v>
      </c>
      <c r="C2228" s="27">
        <v>41685</v>
      </c>
      <c r="D2228" s="23" t="s">
        <v>12063</v>
      </c>
      <c r="E2228" s="23" t="s">
        <v>4844</v>
      </c>
      <c r="F2228" s="23" t="s">
        <v>5</v>
      </c>
      <c r="G2228" s="23">
        <v>587101</v>
      </c>
      <c r="H2228" s="23" t="s">
        <v>5233</v>
      </c>
      <c r="I2228" s="23" t="s">
        <v>5233</v>
      </c>
      <c r="J2228" s="24" t="str">
        <f t="shared" si="34"/>
        <v>Feb-14</v>
      </c>
    </row>
    <row r="2229" spans="1:10" x14ac:dyDescent="0.2">
      <c r="A2229" s="37">
        <v>33131</v>
      </c>
      <c r="B2229" s="35" t="s">
        <v>2069</v>
      </c>
      <c r="C2229" s="27">
        <v>41685</v>
      </c>
      <c r="D2229" s="23" t="s">
        <v>12064</v>
      </c>
      <c r="E2229" s="23" t="s">
        <v>4707</v>
      </c>
      <c r="F2229" s="23" t="s">
        <v>5</v>
      </c>
      <c r="G2229" s="23">
        <v>576201</v>
      </c>
      <c r="H2229" s="23" t="s">
        <v>5233</v>
      </c>
      <c r="I2229" s="23" t="s">
        <v>5233</v>
      </c>
      <c r="J2229" s="24" t="str">
        <f t="shared" si="34"/>
        <v>Feb-14</v>
      </c>
    </row>
    <row r="2230" spans="1:10" x14ac:dyDescent="0.2">
      <c r="A2230" s="37">
        <v>33132</v>
      </c>
      <c r="B2230" s="35" t="s">
        <v>2070</v>
      </c>
      <c r="C2230" s="27">
        <v>41686</v>
      </c>
      <c r="D2230" s="23" t="s">
        <v>12065</v>
      </c>
      <c r="E2230" s="23" t="s">
        <v>4643</v>
      </c>
      <c r="F2230" s="23" t="s">
        <v>5</v>
      </c>
      <c r="G2230" s="23">
        <v>570029</v>
      </c>
      <c r="H2230" s="23" t="s">
        <v>5233</v>
      </c>
      <c r="I2230" s="23" t="s">
        <v>5233</v>
      </c>
      <c r="J2230" s="24" t="str">
        <f t="shared" si="34"/>
        <v>Feb-14</v>
      </c>
    </row>
    <row r="2231" spans="1:10" x14ac:dyDescent="0.2">
      <c r="A2231" s="37">
        <v>33133</v>
      </c>
      <c r="B2231" s="35" t="s">
        <v>2071</v>
      </c>
      <c r="C2231" s="27">
        <v>41686</v>
      </c>
      <c r="D2231" s="23" t="s">
        <v>12066</v>
      </c>
      <c r="E2231" s="23" t="s">
        <v>4600</v>
      </c>
      <c r="F2231" s="23" t="s">
        <v>8</v>
      </c>
      <c r="G2231" s="23">
        <v>400071</v>
      </c>
      <c r="H2231" s="23" t="s">
        <v>5234</v>
      </c>
      <c r="I2231" s="23" t="s">
        <v>5234</v>
      </c>
      <c r="J2231" s="24" t="str">
        <f t="shared" si="34"/>
        <v>Feb-14</v>
      </c>
    </row>
    <row r="2232" spans="1:10" x14ac:dyDescent="0.2">
      <c r="A2232" s="37">
        <v>33134</v>
      </c>
      <c r="B2232" s="35" t="s">
        <v>2072</v>
      </c>
      <c r="C2232" s="27">
        <v>41686</v>
      </c>
      <c r="D2232" s="23" t="s">
        <v>12067</v>
      </c>
      <c r="E2232" s="23" t="s">
        <v>4599</v>
      </c>
      <c r="F2232" s="23" t="s">
        <v>4598</v>
      </c>
      <c r="G2232" s="23">
        <v>500055</v>
      </c>
      <c r="H2232" s="23" t="s">
        <v>5233</v>
      </c>
      <c r="I2232" s="23" t="s">
        <v>5481</v>
      </c>
      <c r="J2232" s="24" t="str">
        <f t="shared" si="34"/>
        <v>Feb-14</v>
      </c>
    </row>
    <row r="2233" spans="1:10" x14ac:dyDescent="0.2">
      <c r="A2233" s="37">
        <v>33135</v>
      </c>
      <c r="B2233" s="35" t="s">
        <v>2073</v>
      </c>
      <c r="C2233" s="27">
        <v>41686</v>
      </c>
      <c r="D2233" s="23" t="s">
        <v>12068</v>
      </c>
      <c r="E2233" s="23" t="s">
        <v>4606</v>
      </c>
      <c r="F2233" s="23" t="s">
        <v>1</v>
      </c>
      <c r="G2233" s="23">
        <v>600061</v>
      </c>
      <c r="H2233" s="23" t="s">
        <v>5233</v>
      </c>
      <c r="I2233" s="23" t="s">
        <v>5233</v>
      </c>
      <c r="J2233" s="24" t="str">
        <f t="shared" si="34"/>
        <v>Feb-14</v>
      </c>
    </row>
    <row r="2234" spans="1:10" x14ac:dyDescent="0.2">
      <c r="A2234" s="37">
        <v>33136</v>
      </c>
      <c r="B2234" s="35" t="s">
        <v>2074</v>
      </c>
      <c r="C2234" s="27">
        <v>41686</v>
      </c>
      <c r="D2234" s="23" t="s">
        <v>12069</v>
      </c>
      <c r="E2234" s="23" t="s">
        <v>4634</v>
      </c>
      <c r="F2234" s="23" t="s">
        <v>1</v>
      </c>
      <c r="G2234" s="23">
        <v>641045</v>
      </c>
      <c r="H2234" s="23" t="s">
        <v>5233</v>
      </c>
      <c r="I2234" s="23" t="s">
        <v>5233</v>
      </c>
      <c r="J2234" s="24" t="str">
        <f t="shared" si="34"/>
        <v>Feb-14</v>
      </c>
    </row>
    <row r="2235" spans="1:10" x14ac:dyDescent="0.2">
      <c r="A2235" s="37">
        <v>33140</v>
      </c>
      <c r="B2235" s="35" t="s">
        <v>2076</v>
      </c>
      <c r="C2235" s="27">
        <v>41687</v>
      </c>
      <c r="D2235" s="23" t="s">
        <v>12070</v>
      </c>
      <c r="E2235" s="23" t="s">
        <v>4607</v>
      </c>
      <c r="F2235" s="23" t="s">
        <v>8</v>
      </c>
      <c r="G2235" s="23">
        <v>410501</v>
      </c>
      <c r="H2235" s="23" t="s">
        <v>5234</v>
      </c>
      <c r="I2235" s="23" t="s">
        <v>5234</v>
      </c>
      <c r="J2235" s="24" t="str">
        <f t="shared" si="34"/>
        <v>Feb-14</v>
      </c>
    </row>
    <row r="2236" spans="1:10" x14ac:dyDescent="0.2">
      <c r="A2236" s="37">
        <v>33141</v>
      </c>
      <c r="B2236" s="35" t="s">
        <v>2077</v>
      </c>
      <c r="C2236" s="27">
        <v>41687</v>
      </c>
      <c r="D2236" s="23" t="s">
        <v>12071</v>
      </c>
      <c r="E2236" s="23" t="s">
        <v>4737</v>
      </c>
      <c r="F2236" s="23" t="s">
        <v>8</v>
      </c>
      <c r="G2236" s="23">
        <v>414301</v>
      </c>
      <c r="H2236" s="23" t="s">
        <v>5234</v>
      </c>
      <c r="I2236" s="23" t="s">
        <v>5234</v>
      </c>
      <c r="J2236" s="24" t="str">
        <f t="shared" si="34"/>
        <v>Feb-14</v>
      </c>
    </row>
    <row r="2237" spans="1:10" x14ac:dyDescent="0.2">
      <c r="A2237" s="37">
        <v>33143</v>
      </c>
      <c r="B2237" s="35" t="s">
        <v>2078</v>
      </c>
      <c r="C2237" s="27">
        <v>41687</v>
      </c>
      <c r="D2237" s="23" t="s">
        <v>12072</v>
      </c>
      <c r="E2237" s="23" t="s">
        <v>4665</v>
      </c>
      <c r="F2237" s="23" t="s">
        <v>4631</v>
      </c>
      <c r="G2237" s="23">
        <v>390007</v>
      </c>
      <c r="H2237" s="23" t="s">
        <v>5234</v>
      </c>
      <c r="I2237" s="23" t="s">
        <v>5234</v>
      </c>
      <c r="J2237" s="24" t="str">
        <f t="shared" si="34"/>
        <v>Feb-14</v>
      </c>
    </row>
    <row r="2238" spans="1:10" x14ac:dyDescent="0.2">
      <c r="A2238" s="37">
        <v>33148</v>
      </c>
      <c r="B2238" s="35" t="s">
        <v>2079</v>
      </c>
      <c r="C2238" s="27">
        <v>41687</v>
      </c>
      <c r="D2238" s="23" t="s">
        <v>12073</v>
      </c>
      <c r="E2238" s="23" t="s">
        <v>4601</v>
      </c>
      <c r="F2238" s="23" t="s">
        <v>5</v>
      </c>
      <c r="G2238" s="23">
        <v>560085</v>
      </c>
      <c r="H2238" s="23" t="s">
        <v>5233</v>
      </c>
      <c r="I2238" s="23" t="s">
        <v>5233</v>
      </c>
      <c r="J2238" s="24" t="str">
        <f t="shared" si="34"/>
        <v>Feb-14</v>
      </c>
    </row>
    <row r="2239" spans="1:10" x14ac:dyDescent="0.2">
      <c r="A2239" s="37">
        <v>33152</v>
      </c>
      <c r="B2239" s="35" t="s">
        <v>2080</v>
      </c>
      <c r="C2239" s="27">
        <v>41687</v>
      </c>
      <c r="D2239" s="23" t="s">
        <v>12074</v>
      </c>
      <c r="E2239" s="23" t="s">
        <v>4623</v>
      </c>
      <c r="F2239" s="23" t="s">
        <v>4622</v>
      </c>
      <c r="G2239" s="23">
        <v>700033</v>
      </c>
      <c r="H2239" s="23" t="s">
        <v>5235</v>
      </c>
      <c r="I2239" s="23" t="s">
        <v>5235</v>
      </c>
      <c r="J2239" s="24" t="str">
        <f t="shared" si="34"/>
        <v>Feb-14</v>
      </c>
    </row>
    <row r="2240" spans="1:10" x14ac:dyDescent="0.2">
      <c r="A2240" s="37">
        <v>33154</v>
      </c>
      <c r="B2240" s="35" t="s">
        <v>2081</v>
      </c>
      <c r="C2240" s="27">
        <v>41687</v>
      </c>
      <c r="D2240" s="23" t="s">
        <v>12075</v>
      </c>
      <c r="E2240" s="23" t="s">
        <v>4601</v>
      </c>
      <c r="F2240" s="23" t="s">
        <v>5</v>
      </c>
      <c r="G2240" s="23">
        <v>560008</v>
      </c>
      <c r="H2240" s="23" t="s">
        <v>5233</v>
      </c>
      <c r="I2240" s="23" t="s">
        <v>5233</v>
      </c>
      <c r="J2240" s="24" t="str">
        <f t="shared" si="34"/>
        <v>Feb-14</v>
      </c>
    </row>
    <row r="2241" spans="1:10" x14ac:dyDescent="0.2">
      <c r="A2241" s="37">
        <v>33168</v>
      </c>
      <c r="B2241" s="35" t="s">
        <v>2082</v>
      </c>
      <c r="C2241" s="27">
        <v>41688</v>
      </c>
      <c r="D2241" s="23" t="s">
        <v>12076</v>
      </c>
      <c r="E2241" s="23" t="s">
        <v>4642</v>
      </c>
      <c r="F2241" s="23" t="s">
        <v>4624</v>
      </c>
      <c r="G2241" s="23">
        <v>753013</v>
      </c>
      <c r="H2241" s="23" t="s">
        <v>5235</v>
      </c>
      <c r="I2241" s="23" t="s">
        <v>5481</v>
      </c>
      <c r="J2241" s="24" t="str">
        <f t="shared" si="34"/>
        <v>Feb-14</v>
      </c>
    </row>
    <row r="2242" spans="1:10" x14ac:dyDescent="0.2">
      <c r="A2242" s="37">
        <v>33171</v>
      </c>
      <c r="B2242" s="35" t="s">
        <v>2083</v>
      </c>
      <c r="C2242" s="27">
        <v>41688</v>
      </c>
      <c r="D2242" s="23" t="s">
        <v>12077</v>
      </c>
      <c r="E2242" s="23" t="s">
        <v>4665</v>
      </c>
      <c r="F2242" s="23" t="s">
        <v>4631</v>
      </c>
      <c r="G2242" s="23">
        <v>390019</v>
      </c>
      <c r="H2242" s="23" t="s">
        <v>5234</v>
      </c>
      <c r="I2242" s="23" t="s">
        <v>5234</v>
      </c>
      <c r="J2242" s="24" t="str">
        <f t="shared" ref="J2242:J2305" si="35">TEXT(C2242,"mmm-yy")</f>
        <v>Feb-14</v>
      </c>
    </row>
    <row r="2243" spans="1:10" x14ac:dyDescent="0.2">
      <c r="A2243" s="37">
        <v>33177</v>
      </c>
      <c r="B2243" s="35" t="s">
        <v>2084</v>
      </c>
      <c r="C2243" s="27">
        <v>41688</v>
      </c>
      <c r="D2243" s="23" t="s">
        <v>12078</v>
      </c>
      <c r="E2243" s="23" t="s">
        <v>4632</v>
      </c>
      <c r="F2243" s="23" t="s">
        <v>4631</v>
      </c>
      <c r="G2243" s="23">
        <v>360001</v>
      </c>
      <c r="H2243" s="23" t="s">
        <v>5234</v>
      </c>
      <c r="I2243" s="23" t="s">
        <v>5234</v>
      </c>
      <c r="J2243" s="24" t="str">
        <f t="shared" si="35"/>
        <v>Feb-14</v>
      </c>
    </row>
    <row r="2244" spans="1:10" x14ac:dyDescent="0.2">
      <c r="A2244" s="37">
        <v>33180</v>
      </c>
      <c r="B2244" s="35" t="s">
        <v>2085</v>
      </c>
      <c r="C2244" s="27">
        <v>41688</v>
      </c>
      <c r="D2244" s="23" t="s">
        <v>12079</v>
      </c>
      <c r="E2244" s="23" t="s">
        <v>4600</v>
      </c>
      <c r="F2244" s="23" t="s">
        <v>8</v>
      </c>
      <c r="G2244" s="23">
        <v>410218</v>
      </c>
      <c r="H2244" s="23" t="s">
        <v>5234</v>
      </c>
      <c r="I2244" s="23" t="s">
        <v>5234</v>
      </c>
      <c r="J2244" s="24" t="str">
        <f t="shared" si="35"/>
        <v>Feb-14</v>
      </c>
    </row>
    <row r="2245" spans="1:10" x14ac:dyDescent="0.2">
      <c r="A2245" s="37">
        <v>33183</v>
      </c>
      <c r="B2245" s="35" t="s">
        <v>2086</v>
      </c>
      <c r="C2245" s="27">
        <v>41688</v>
      </c>
      <c r="D2245" s="23" t="s">
        <v>12080</v>
      </c>
      <c r="E2245" s="23" t="s">
        <v>4665</v>
      </c>
      <c r="F2245" s="23" t="s">
        <v>4631</v>
      </c>
      <c r="G2245" s="23">
        <v>380018</v>
      </c>
      <c r="H2245" s="23" t="s">
        <v>5234</v>
      </c>
      <c r="I2245" s="23" t="s">
        <v>5234</v>
      </c>
      <c r="J2245" s="24" t="str">
        <f t="shared" si="35"/>
        <v>Feb-14</v>
      </c>
    </row>
    <row r="2246" spans="1:10" x14ac:dyDescent="0.2">
      <c r="A2246" s="37">
        <v>33184</v>
      </c>
      <c r="B2246" s="35" t="s">
        <v>7795</v>
      </c>
      <c r="C2246" s="27">
        <v>41688</v>
      </c>
      <c r="D2246" s="23" t="s">
        <v>12081</v>
      </c>
      <c r="E2246" s="23" t="s">
        <v>4620</v>
      </c>
      <c r="F2246" s="23" t="s">
        <v>0</v>
      </c>
      <c r="G2246" s="23">
        <v>110060</v>
      </c>
      <c r="H2246" s="23" t="s">
        <v>5232</v>
      </c>
      <c r="I2246" s="23" t="s">
        <v>5232</v>
      </c>
      <c r="J2246" s="24" t="str">
        <f t="shared" si="35"/>
        <v>Feb-14</v>
      </c>
    </row>
    <row r="2247" spans="1:10" x14ac:dyDescent="0.2">
      <c r="A2247" s="37">
        <v>33186</v>
      </c>
      <c r="B2247" s="35" t="s">
        <v>2087</v>
      </c>
      <c r="C2247" s="27">
        <v>41689</v>
      </c>
      <c r="D2247" s="23" t="s">
        <v>12082</v>
      </c>
      <c r="E2247" s="23" t="s">
        <v>4647</v>
      </c>
      <c r="F2247" s="23" t="s">
        <v>4631</v>
      </c>
      <c r="G2247" s="23">
        <v>380007</v>
      </c>
      <c r="H2247" s="23" t="s">
        <v>5234</v>
      </c>
      <c r="I2247" s="23" t="s">
        <v>5234</v>
      </c>
      <c r="J2247" s="24" t="str">
        <f t="shared" si="35"/>
        <v>Feb-14</v>
      </c>
    </row>
    <row r="2248" spans="1:10" x14ac:dyDescent="0.2">
      <c r="A2248" s="37">
        <v>33187</v>
      </c>
      <c r="B2248" s="35" t="s">
        <v>2088</v>
      </c>
      <c r="C2248" s="27">
        <v>41689</v>
      </c>
      <c r="D2248" s="23" t="s">
        <v>12083</v>
      </c>
      <c r="E2248" s="23" t="s">
        <v>4591</v>
      </c>
      <c r="F2248" s="23" t="s">
        <v>4590</v>
      </c>
      <c r="G2248" s="23">
        <v>121001</v>
      </c>
      <c r="H2248" s="23" t="s">
        <v>5232</v>
      </c>
      <c r="I2248" s="23" t="s">
        <v>5232</v>
      </c>
      <c r="J2248" s="24" t="str">
        <f t="shared" si="35"/>
        <v>Feb-14</v>
      </c>
    </row>
    <row r="2249" spans="1:10" x14ac:dyDescent="0.2">
      <c r="A2249" s="37">
        <v>33189</v>
      </c>
      <c r="B2249" s="35" t="s">
        <v>2089</v>
      </c>
      <c r="C2249" s="27">
        <v>41689</v>
      </c>
      <c r="D2249" s="23" t="s">
        <v>12084</v>
      </c>
      <c r="E2249" s="23" t="s">
        <v>4737</v>
      </c>
      <c r="F2249" s="23" t="s">
        <v>8</v>
      </c>
      <c r="G2249" s="23">
        <v>414001</v>
      </c>
      <c r="H2249" s="23" t="s">
        <v>5234</v>
      </c>
      <c r="I2249" s="23" t="s">
        <v>5234</v>
      </c>
      <c r="J2249" s="24" t="str">
        <f t="shared" si="35"/>
        <v>Feb-14</v>
      </c>
    </row>
    <row r="2250" spans="1:10" x14ac:dyDescent="0.2">
      <c r="A2250" s="37">
        <v>33190</v>
      </c>
      <c r="B2250" s="35" t="s">
        <v>2090</v>
      </c>
      <c r="C2250" s="27">
        <v>41689</v>
      </c>
      <c r="D2250" s="23" t="s">
        <v>12085</v>
      </c>
      <c r="E2250" s="23" t="s">
        <v>4684</v>
      </c>
      <c r="F2250" s="23" t="s">
        <v>6</v>
      </c>
      <c r="G2250" s="23">
        <v>462026</v>
      </c>
      <c r="H2250" s="23" t="s">
        <v>5234</v>
      </c>
      <c r="I2250" s="23" t="s">
        <v>5481</v>
      </c>
      <c r="J2250" s="24" t="str">
        <f t="shared" si="35"/>
        <v>Feb-14</v>
      </c>
    </row>
    <row r="2251" spans="1:10" x14ac:dyDescent="0.2">
      <c r="A2251" s="37">
        <v>33191</v>
      </c>
      <c r="B2251" s="35" t="s">
        <v>2091</v>
      </c>
      <c r="C2251" s="27">
        <v>41689</v>
      </c>
      <c r="D2251" s="23" t="s">
        <v>12086</v>
      </c>
      <c r="E2251" s="23" t="s">
        <v>4619</v>
      </c>
      <c r="F2251" s="23" t="s">
        <v>4618</v>
      </c>
      <c r="G2251" s="23">
        <v>302020</v>
      </c>
      <c r="H2251" s="23" t="s">
        <v>5232</v>
      </c>
      <c r="I2251" s="23" t="s">
        <v>5232</v>
      </c>
      <c r="J2251" s="24" t="str">
        <f t="shared" si="35"/>
        <v>Feb-14</v>
      </c>
    </row>
    <row r="2252" spans="1:10" x14ac:dyDescent="0.2">
      <c r="A2252" s="37">
        <v>33192</v>
      </c>
      <c r="B2252" s="35" t="s">
        <v>2092</v>
      </c>
      <c r="C2252" s="27">
        <v>41689</v>
      </c>
      <c r="D2252" s="23" t="s">
        <v>12087</v>
      </c>
      <c r="E2252" s="23" t="s">
        <v>4647</v>
      </c>
      <c r="F2252" s="23" t="s">
        <v>4631</v>
      </c>
      <c r="G2252" s="23">
        <v>380023</v>
      </c>
      <c r="H2252" s="23" t="s">
        <v>5234</v>
      </c>
      <c r="I2252" s="23" t="s">
        <v>5234</v>
      </c>
      <c r="J2252" s="24" t="str">
        <f t="shared" si="35"/>
        <v>Feb-14</v>
      </c>
    </row>
    <row r="2253" spans="1:10" x14ac:dyDescent="0.2">
      <c r="A2253" s="37">
        <v>33195</v>
      </c>
      <c r="B2253" s="35" t="s">
        <v>7796</v>
      </c>
      <c r="C2253" s="27">
        <v>41689</v>
      </c>
      <c r="D2253" s="23" t="s">
        <v>12088</v>
      </c>
      <c r="E2253" s="23" t="s">
        <v>4593</v>
      </c>
      <c r="F2253" s="23" t="s">
        <v>0</v>
      </c>
      <c r="G2253" s="23">
        <v>110095</v>
      </c>
      <c r="H2253" s="23" t="s">
        <v>5232</v>
      </c>
      <c r="I2253" s="23" t="s">
        <v>5232</v>
      </c>
      <c r="J2253" s="24" t="str">
        <f t="shared" si="35"/>
        <v>Feb-14</v>
      </c>
    </row>
    <row r="2254" spans="1:10" x14ac:dyDescent="0.2">
      <c r="A2254" s="37">
        <v>33196</v>
      </c>
      <c r="B2254" s="35" t="s">
        <v>2093</v>
      </c>
      <c r="C2254" s="27">
        <v>41689</v>
      </c>
      <c r="D2254" s="23" t="s">
        <v>12089</v>
      </c>
      <c r="E2254" s="23" t="s">
        <v>4593</v>
      </c>
      <c r="F2254" s="23" t="s">
        <v>0</v>
      </c>
      <c r="G2254" s="23">
        <v>110095</v>
      </c>
      <c r="H2254" s="23" t="s">
        <v>5232</v>
      </c>
      <c r="I2254" s="23" t="s">
        <v>5232</v>
      </c>
      <c r="J2254" s="24" t="str">
        <f t="shared" si="35"/>
        <v>Feb-14</v>
      </c>
    </row>
    <row r="2255" spans="1:10" x14ac:dyDescent="0.2">
      <c r="A2255" s="37">
        <v>33197</v>
      </c>
      <c r="B2255" s="35" t="s">
        <v>2094</v>
      </c>
      <c r="C2255" s="27">
        <v>41689</v>
      </c>
      <c r="D2255" s="23" t="s">
        <v>12090</v>
      </c>
      <c r="E2255" s="23" t="s">
        <v>4607</v>
      </c>
      <c r="F2255" s="23" t="s">
        <v>8</v>
      </c>
      <c r="G2255" s="23">
        <v>410606</v>
      </c>
      <c r="H2255" s="23" t="s">
        <v>5234</v>
      </c>
      <c r="I2255" s="23" t="s">
        <v>5234</v>
      </c>
      <c r="J2255" s="24" t="str">
        <f t="shared" si="35"/>
        <v>Feb-14</v>
      </c>
    </row>
    <row r="2256" spans="1:10" x14ac:dyDescent="0.2">
      <c r="A2256" s="37">
        <v>33198</v>
      </c>
      <c r="B2256" s="35" t="s">
        <v>2095</v>
      </c>
      <c r="C2256" s="27">
        <v>41689</v>
      </c>
      <c r="D2256" s="23" t="s">
        <v>12091</v>
      </c>
      <c r="E2256" s="23" t="s">
        <v>4916</v>
      </c>
      <c r="F2256" s="23" t="s">
        <v>4624</v>
      </c>
      <c r="G2256" s="23">
        <v>752001</v>
      </c>
      <c r="H2256" s="23" t="s">
        <v>5235</v>
      </c>
      <c r="I2256" s="23" t="s">
        <v>5481</v>
      </c>
      <c r="J2256" s="24" t="str">
        <f t="shared" si="35"/>
        <v>Feb-14</v>
      </c>
    </row>
    <row r="2257" spans="1:10" x14ac:dyDescent="0.2">
      <c r="A2257" s="37">
        <v>33199</v>
      </c>
      <c r="B2257" s="35" t="s">
        <v>2096</v>
      </c>
      <c r="C2257" s="27">
        <v>41689</v>
      </c>
      <c r="D2257" s="23" t="s">
        <v>12092</v>
      </c>
      <c r="E2257" s="23" t="s">
        <v>4758</v>
      </c>
      <c r="F2257" s="23" t="s">
        <v>8</v>
      </c>
      <c r="G2257" s="23">
        <v>413002</v>
      </c>
      <c r="H2257" s="23" t="s">
        <v>5234</v>
      </c>
      <c r="I2257" s="23" t="s">
        <v>5234</v>
      </c>
      <c r="J2257" s="24" t="str">
        <f t="shared" si="35"/>
        <v>Feb-14</v>
      </c>
    </row>
    <row r="2258" spans="1:10" x14ac:dyDescent="0.2">
      <c r="A2258" s="37">
        <v>33200</v>
      </c>
      <c r="B2258" s="35" t="s">
        <v>2097</v>
      </c>
      <c r="C2258" s="27">
        <v>41689</v>
      </c>
      <c r="D2258" s="23" t="s">
        <v>12093</v>
      </c>
      <c r="E2258" s="23" t="s">
        <v>4605</v>
      </c>
      <c r="F2258" s="23" t="s">
        <v>0</v>
      </c>
      <c r="G2258" s="23">
        <v>110033</v>
      </c>
      <c r="H2258" s="23" t="s">
        <v>5232</v>
      </c>
      <c r="I2258" s="23" t="s">
        <v>5232</v>
      </c>
      <c r="J2258" s="24" t="str">
        <f t="shared" si="35"/>
        <v>Feb-14</v>
      </c>
    </row>
    <row r="2259" spans="1:10" x14ac:dyDescent="0.2">
      <c r="A2259" s="37">
        <v>33202</v>
      </c>
      <c r="B2259" s="35" t="s">
        <v>2098</v>
      </c>
      <c r="C2259" s="27">
        <v>41689</v>
      </c>
      <c r="D2259" s="23" t="s">
        <v>12094</v>
      </c>
      <c r="E2259" s="23" t="s">
        <v>4814</v>
      </c>
      <c r="F2259" s="23" t="s">
        <v>4598</v>
      </c>
      <c r="G2259" s="23">
        <v>509001</v>
      </c>
      <c r="H2259" s="23" t="s">
        <v>5233</v>
      </c>
      <c r="I2259" s="23" t="s">
        <v>5481</v>
      </c>
      <c r="J2259" s="24" t="str">
        <f t="shared" si="35"/>
        <v>Feb-14</v>
      </c>
    </row>
    <row r="2260" spans="1:10" x14ac:dyDescent="0.2">
      <c r="A2260" s="37">
        <v>33203</v>
      </c>
      <c r="B2260" s="35" t="s">
        <v>2099</v>
      </c>
      <c r="C2260" s="27">
        <v>41689</v>
      </c>
      <c r="D2260" s="23" t="s">
        <v>12095</v>
      </c>
      <c r="E2260" s="23" t="s">
        <v>4619</v>
      </c>
      <c r="F2260" s="23" t="s">
        <v>4618</v>
      </c>
      <c r="G2260" s="23">
        <v>302018</v>
      </c>
      <c r="H2260" s="23" t="s">
        <v>5232</v>
      </c>
      <c r="I2260" s="23" t="s">
        <v>5232</v>
      </c>
      <c r="J2260" s="24" t="str">
        <f t="shared" si="35"/>
        <v>Feb-14</v>
      </c>
    </row>
    <row r="2261" spans="1:10" x14ac:dyDescent="0.2">
      <c r="A2261" s="37">
        <v>33204</v>
      </c>
      <c r="B2261" s="35" t="s">
        <v>2100</v>
      </c>
      <c r="C2261" s="27">
        <v>41689</v>
      </c>
      <c r="D2261" s="23" t="s">
        <v>12096</v>
      </c>
      <c r="E2261" s="23" t="s">
        <v>4619</v>
      </c>
      <c r="F2261" s="23" t="s">
        <v>4618</v>
      </c>
      <c r="G2261" s="23">
        <v>302020</v>
      </c>
      <c r="H2261" s="23" t="s">
        <v>5232</v>
      </c>
      <c r="I2261" s="23" t="s">
        <v>5232</v>
      </c>
      <c r="J2261" s="24" t="str">
        <f t="shared" si="35"/>
        <v>Feb-14</v>
      </c>
    </row>
    <row r="2262" spans="1:10" x14ac:dyDescent="0.2">
      <c r="A2262" s="37">
        <v>33205</v>
      </c>
      <c r="B2262" s="35" t="s">
        <v>2101</v>
      </c>
      <c r="C2262" s="27">
        <v>41689</v>
      </c>
      <c r="D2262" s="23" t="s">
        <v>12097</v>
      </c>
      <c r="E2262" s="23" t="s">
        <v>4621</v>
      </c>
      <c r="F2262" s="23" t="s">
        <v>8</v>
      </c>
      <c r="G2262" s="23">
        <v>401404</v>
      </c>
      <c r="H2262" s="23" t="s">
        <v>5234</v>
      </c>
      <c r="I2262" s="23" t="s">
        <v>5234</v>
      </c>
      <c r="J2262" s="24" t="str">
        <f t="shared" si="35"/>
        <v>Feb-14</v>
      </c>
    </row>
    <row r="2263" spans="1:10" x14ac:dyDescent="0.2">
      <c r="A2263" s="37">
        <v>33206</v>
      </c>
      <c r="B2263" s="35" t="s">
        <v>2102</v>
      </c>
      <c r="C2263" s="27">
        <v>41689</v>
      </c>
      <c r="D2263" s="23" t="s">
        <v>12098</v>
      </c>
      <c r="E2263" s="23" t="s">
        <v>4659</v>
      </c>
      <c r="F2263" s="23" t="s">
        <v>4658</v>
      </c>
      <c r="G2263" s="23">
        <v>800014</v>
      </c>
      <c r="H2263" s="23" t="s">
        <v>5235</v>
      </c>
      <c r="I2263" s="23" t="s">
        <v>5235</v>
      </c>
      <c r="J2263" s="24" t="str">
        <f t="shared" si="35"/>
        <v>Feb-14</v>
      </c>
    </row>
    <row r="2264" spans="1:10" x14ac:dyDescent="0.2">
      <c r="A2264" s="37">
        <v>33207</v>
      </c>
      <c r="B2264" s="35" t="s">
        <v>2103</v>
      </c>
      <c r="C2264" s="27">
        <v>41689</v>
      </c>
      <c r="D2264" s="23" t="s">
        <v>12099</v>
      </c>
      <c r="E2264" s="23" t="s">
        <v>4606</v>
      </c>
      <c r="F2264" s="23" t="s">
        <v>1</v>
      </c>
      <c r="G2264" s="23">
        <v>600040</v>
      </c>
      <c r="H2264" s="23" t="s">
        <v>5233</v>
      </c>
      <c r="I2264" s="23" t="s">
        <v>5233</v>
      </c>
      <c r="J2264" s="24" t="str">
        <f t="shared" si="35"/>
        <v>Feb-14</v>
      </c>
    </row>
    <row r="2265" spans="1:10" x14ac:dyDescent="0.2">
      <c r="A2265" s="37">
        <v>33211</v>
      </c>
      <c r="B2265" s="35" t="s">
        <v>2104</v>
      </c>
      <c r="C2265" s="27">
        <v>41689</v>
      </c>
      <c r="D2265" s="23" t="s">
        <v>12100</v>
      </c>
      <c r="E2265" s="23" t="s">
        <v>4605</v>
      </c>
      <c r="F2265" s="23" t="s">
        <v>0</v>
      </c>
      <c r="G2265" s="23">
        <v>110085</v>
      </c>
      <c r="H2265" s="23" t="s">
        <v>5232</v>
      </c>
      <c r="I2265" s="23" t="s">
        <v>5232</v>
      </c>
      <c r="J2265" s="24" t="str">
        <f t="shared" si="35"/>
        <v>Feb-14</v>
      </c>
    </row>
    <row r="2266" spans="1:10" x14ac:dyDescent="0.2">
      <c r="A2266" s="37">
        <v>33212</v>
      </c>
      <c r="B2266" s="35" t="s">
        <v>2105</v>
      </c>
      <c r="C2266" s="27">
        <v>41689</v>
      </c>
      <c r="D2266" s="23" t="s">
        <v>12101</v>
      </c>
      <c r="E2266" s="23" t="s">
        <v>4606</v>
      </c>
      <c r="F2266" s="23" t="s">
        <v>1</v>
      </c>
      <c r="G2266" s="23">
        <v>600083</v>
      </c>
      <c r="H2266" s="23" t="s">
        <v>5233</v>
      </c>
      <c r="I2266" s="23" t="s">
        <v>5233</v>
      </c>
      <c r="J2266" s="24" t="str">
        <f t="shared" si="35"/>
        <v>Feb-14</v>
      </c>
    </row>
    <row r="2267" spans="1:10" x14ac:dyDescent="0.2">
      <c r="A2267" s="37">
        <v>33213</v>
      </c>
      <c r="B2267" s="35" t="s">
        <v>2106</v>
      </c>
      <c r="C2267" s="27">
        <v>41689</v>
      </c>
      <c r="D2267" s="23" t="s">
        <v>9943</v>
      </c>
      <c r="E2267" s="23" t="s">
        <v>4641</v>
      </c>
      <c r="F2267" s="23" t="s">
        <v>5</v>
      </c>
      <c r="G2267" s="23">
        <v>577301</v>
      </c>
      <c r="H2267" s="23" t="s">
        <v>5233</v>
      </c>
      <c r="I2267" s="23" t="s">
        <v>5233</v>
      </c>
      <c r="J2267" s="24" t="str">
        <f t="shared" si="35"/>
        <v>Feb-14</v>
      </c>
    </row>
    <row r="2268" spans="1:10" x14ac:dyDescent="0.2">
      <c r="A2268" s="37">
        <v>33215</v>
      </c>
      <c r="B2268" s="35" t="s">
        <v>2107</v>
      </c>
      <c r="C2268" s="27">
        <v>41689</v>
      </c>
      <c r="D2268" s="23" t="s">
        <v>12102</v>
      </c>
      <c r="E2268" s="23" t="s">
        <v>4599</v>
      </c>
      <c r="F2268" s="23" t="s">
        <v>4598</v>
      </c>
      <c r="G2268" s="23">
        <v>500060</v>
      </c>
      <c r="H2268" s="23" t="s">
        <v>5233</v>
      </c>
      <c r="I2268" s="23" t="s">
        <v>5481</v>
      </c>
      <c r="J2268" s="24" t="str">
        <f t="shared" si="35"/>
        <v>Feb-14</v>
      </c>
    </row>
    <row r="2269" spans="1:10" x14ac:dyDescent="0.2">
      <c r="A2269" s="37">
        <v>33219</v>
      </c>
      <c r="B2269" s="35" t="s">
        <v>2108</v>
      </c>
      <c r="C2269" s="27">
        <v>41689</v>
      </c>
      <c r="D2269" s="23" t="s">
        <v>12103</v>
      </c>
      <c r="E2269" s="23" t="s">
        <v>4821</v>
      </c>
      <c r="F2269" s="23" t="s">
        <v>5</v>
      </c>
      <c r="G2269" s="23">
        <v>585101</v>
      </c>
      <c r="H2269" s="23" t="s">
        <v>5233</v>
      </c>
      <c r="I2269" s="23" t="s">
        <v>5233</v>
      </c>
      <c r="J2269" s="24" t="str">
        <f t="shared" si="35"/>
        <v>Feb-14</v>
      </c>
    </row>
    <row r="2270" spans="1:10" x14ac:dyDescent="0.2">
      <c r="A2270" s="37">
        <v>33220</v>
      </c>
      <c r="B2270" s="35" t="s">
        <v>2109</v>
      </c>
      <c r="C2270" s="27">
        <v>41689</v>
      </c>
      <c r="D2270" s="23" t="s">
        <v>12104</v>
      </c>
      <c r="E2270" s="23" t="s">
        <v>4639</v>
      </c>
      <c r="F2270" s="23" t="s">
        <v>4638</v>
      </c>
      <c r="G2270" s="23">
        <v>834009</v>
      </c>
      <c r="H2270" s="23" t="s">
        <v>5235</v>
      </c>
      <c r="I2270" s="23" t="s">
        <v>5235</v>
      </c>
      <c r="J2270" s="24" t="str">
        <f t="shared" si="35"/>
        <v>Feb-14</v>
      </c>
    </row>
    <row r="2271" spans="1:10" x14ac:dyDescent="0.2">
      <c r="A2271" s="37">
        <v>33221</v>
      </c>
      <c r="B2271" s="35" t="s">
        <v>2110</v>
      </c>
      <c r="C2271" s="27">
        <v>41689</v>
      </c>
      <c r="D2271" s="23" t="s">
        <v>12105</v>
      </c>
      <c r="E2271" s="23" t="s">
        <v>4793</v>
      </c>
      <c r="F2271" s="23" t="s">
        <v>4670</v>
      </c>
      <c r="G2271" s="23">
        <v>690103</v>
      </c>
      <c r="H2271" s="23" t="s">
        <v>5233</v>
      </c>
      <c r="I2271" s="23" t="s">
        <v>5233</v>
      </c>
      <c r="J2271" s="24" t="str">
        <f t="shared" si="35"/>
        <v>Feb-14</v>
      </c>
    </row>
    <row r="2272" spans="1:10" x14ac:dyDescent="0.2">
      <c r="A2272" s="37">
        <v>33222</v>
      </c>
      <c r="B2272" s="35" t="s">
        <v>2111</v>
      </c>
      <c r="C2272" s="27">
        <v>41689</v>
      </c>
      <c r="D2272" s="23" t="s">
        <v>12106</v>
      </c>
      <c r="E2272" s="23" t="s">
        <v>4621</v>
      </c>
      <c r="F2272" s="23" t="s">
        <v>8</v>
      </c>
      <c r="G2272" s="23">
        <v>421301</v>
      </c>
      <c r="H2272" s="23" t="s">
        <v>5234</v>
      </c>
      <c r="I2272" s="23" t="s">
        <v>5234</v>
      </c>
      <c r="J2272" s="24" t="str">
        <f t="shared" si="35"/>
        <v>Feb-14</v>
      </c>
    </row>
    <row r="2273" spans="1:10" x14ac:dyDescent="0.2">
      <c r="A2273" s="37">
        <v>33223</v>
      </c>
      <c r="B2273" s="35" t="s">
        <v>2112</v>
      </c>
      <c r="C2273" s="27">
        <v>41689</v>
      </c>
      <c r="D2273" s="23" t="s">
        <v>12107</v>
      </c>
      <c r="E2273" s="23" t="s">
        <v>4737</v>
      </c>
      <c r="F2273" s="23" t="s">
        <v>8</v>
      </c>
      <c r="G2273" s="23">
        <v>414001</v>
      </c>
      <c r="H2273" s="23" t="s">
        <v>5234</v>
      </c>
      <c r="I2273" s="23" t="s">
        <v>5234</v>
      </c>
      <c r="J2273" s="24" t="str">
        <f t="shared" si="35"/>
        <v>Feb-14</v>
      </c>
    </row>
    <row r="2274" spans="1:10" x14ac:dyDescent="0.2">
      <c r="A2274" s="37">
        <v>33224</v>
      </c>
      <c r="B2274" s="35" t="s">
        <v>2113</v>
      </c>
      <c r="C2274" s="27">
        <v>41689</v>
      </c>
      <c r="D2274" s="23" t="s">
        <v>12108</v>
      </c>
      <c r="E2274" s="23" t="s">
        <v>4645</v>
      </c>
      <c r="F2274" s="23" t="s">
        <v>8</v>
      </c>
      <c r="G2274" s="23">
        <v>415521</v>
      </c>
      <c r="H2274" s="23" t="s">
        <v>5234</v>
      </c>
      <c r="I2274" s="23" t="s">
        <v>5234</v>
      </c>
      <c r="J2274" s="24" t="str">
        <f t="shared" si="35"/>
        <v>Feb-14</v>
      </c>
    </row>
    <row r="2275" spans="1:10" x14ac:dyDescent="0.2">
      <c r="A2275" s="37">
        <v>33225</v>
      </c>
      <c r="B2275" s="35" t="s">
        <v>2114</v>
      </c>
      <c r="C2275" s="27">
        <v>41689</v>
      </c>
      <c r="D2275" s="23" t="s">
        <v>12109</v>
      </c>
      <c r="E2275" s="23" t="s">
        <v>4633</v>
      </c>
      <c r="F2275" s="23" t="s">
        <v>8</v>
      </c>
      <c r="G2275" s="23">
        <v>422003</v>
      </c>
      <c r="H2275" s="23" t="s">
        <v>5234</v>
      </c>
      <c r="I2275" s="23" t="s">
        <v>5234</v>
      </c>
      <c r="J2275" s="24" t="str">
        <f t="shared" si="35"/>
        <v>Feb-14</v>
      </c>
    </row>
    <row r="2276" spans="1:10" x14ac:dyDescent="0.2">
      <c r="A2276" s="37">
        <v>33226</v>
      </c>
      <c r="B2276" s="35" t="s">
        <v>2115</v>
      </c>
      <c r="C2276" s="27">
        <v>41689</v>
      </c>
      <c r="D2276" s="23" t="s">
        <v>12110</v>
      </c>
      <c r="E2276" s="23" t="s">
        <v>4601</v>
      </c>
      <c r="F2276" s="23" t="s">
        <v>5</v>
      </c>
      <c r="G2276" s="23">
        <v>560095</v>
      </c>
      <c r="H2276" s="23" t="s">
        <v>5233</v>
      </c>
      <c r="I2276" s="23" t="s">
        <v>5233</v>
      </c>
      <c r="J2276" s="24" t="str">
        <f t="shared" si="35"/>
        <v>Feb-14</v>
      </c>
    </row>
    <row r="2277" spans="1:10" x14ac:dyDescent="0.2">
      <c r="A2277" s="37">
        <v>33228</v>
      </c>
      <c r="B2277" s="35" t="s">
        <v>2116</v>
      </c>
      <c r="C2277" s="27">
        <v>41689</v>
      </c>
      <c r="D2277" s="23" t="s">
        <v>12111</v>
      </c>
      <c r="E2277" s="23" t="s">
        <v>4917</v>
      </c>
      <c r="F2277" s="23" t="s">
        <v>8</v>
      </c>
      <c r="G2277" s="23">
        <v>424001</v>
      </c>
      <c r="H2277" s="23" t="s">
        <v>5234</v>
      </c>
      <c r="I2277" s="23" t="s">
        <v>5234</v>
      </c>
      <c r="J2277" s="24" t="str">
        <f t="shared" si="35"/>
        <v>Feb-14</v>
      </c>
    </row>
    <row r="2278" spans="1:10" x14ac:dyDescent="0.2">
      <c r="A2278" s="37">
        <v>33230</v>
      </c>
      <c r="B2278" s="35" t="s">
        <v>2117</v>
      </c>
      <c r="C2278" s="27">
        <v>41689</v>
      </c>
      <c r="D2278" s="23" t="s">
        <v>12112</v>
      </c>
      <c r="E2278" s="23" t="s">
        <v>4599</v>
      </c>
      <c r="F2278" s="23" t="s">
        <v>4598</v>
      </c>
      <c r="G2278" s="23">
        <v>500036</v>
      </c>
      <c r="H2278" s="23" t="s">
        <v>5233</v>
      </c>
      <c r="I2278" s="23" t="s">
        <v>5481</v>
      </c>
      <c r="J2278" s="24" t="str">
        <f t="shared" si="35"/>
        <v>Feb-14</v>
      </c>
    </row>
    <row r="2279" spans="1:10" x14ac:dyDescent="0.2">
      <c r="A2279" s="37">
        <v>33234</v>
      </c>
      <c r="B2279" s="35" t="s">
        <v>2118</v>
      </c>
      <c r="C2279" s="27">
        <v>41689</v>
      </c>
      <c r="D2279" s="23" t="s">
        <v>12113</v>
      </c>
      <c r="E2279" s="23" t="s">
        <v>4613</v>
      </c>
      <c r="F2279" s="23" t="s">
        <v>1</v>
      </c>
      <c r="G2279" s="23">
        <v>635109</v>
      </c>
      <c r="H2279" s="23" t="s">
        <v>5233</v>
      </c>
      <c r="I2279" s="23" t="s">
        <v>5233</v>
      </c>
      <c r="J2279" s="24" t="str">
        <f t="shared" si="35"/>
        <v>Feb-14</v>
      </c>
    </row>
    <row r="2280" spans="1:10" x14ac:dyDescent="0.2">
      <c r="A2280" s="37">
        <v>33236</v>
      </c>
      <c r="B2280" s="35" t="s">
        <v>2119</v>
      </c>
      <c r="C2280" s="27">
        <v>41689</v>
      </c>
      <c r="D2280" s="23" t="s">
        <v>12114</v>
      </c>
      <c r="E2280" s="23" t="s">
        <v>4771</v>
      </c>
      <c r="F2280" s="23" t="s">
        <v>1</v>
      </c>
      <c r="G2280" s="23">
        <v>639001</v>
      </c>
      <c r="H2280" s="23" t="s">
        <v>5233</v>
      </c>
      <c r="I2280" s="23" t="s">
        <v>5233</v>
      </c>
      <c r="J2280" s="24" t="str">
        <f t="shared" si="35"/>
        <v>Feb-14</v>
      </c>
    </row>
    <row r="2281" spans="1:10" x14ac:dyDescent="0.2">
      <c r="A2281" s="37">
        <v>33239</v>
      </c>
      <c r="B2281" s="35" t="s">
        <v>2120</v>
      </c>
      <c r="C2281" s="27">
        <v>41689</v>
      </c>
      <c r="D2281" s="23" t="s">
        <v>12115</v>
      </c>
      <c r="E2281" s="23" t="s">
        <v>4696</v>
      </c>
      <c r="F2281" s="23" t="s">
        <v>4695</v>
      </c>
      <c r="G2281" s="23">
        <v>605107</v>
      </c>
      <c r="H2281" s="23" t="s">
        <v>5233</v>
      </c>
      <c r="I2281" s="23" t="s">
        <v>5233</v>
      </c>
      <c r="J2281" s="24" t="str">
        <f t="shared" si="35"/>
        <v>Feb-14</v>
      </c>
    </row>
    <row r="2282" spans="1:10" x14ac:dyDescent="0.2">
      <c r="A2282" s="37">
        <v>33241</v>
      </c>
      <c r="B2282" s="35" t="s">
        <v>2121</v>
      </c>
      <c r="C2282" s="27">
        <v>41689</v>
      </c>
      <c r="D2282" s="23" t="s">
        <v>12116</v>
      </c>
      <c r="E2282" s="23" t="s">
        <v>4606</v>
      </c>
      <c r="F2282" s="23" t="s">
        <v>1</v>
      </c>
      <c r="G2282" s="23">
        <v>600042</v>
      </c>
      <c r="H2282" s="23" t="s">
        <v>5233</v>
      </c>
      <c r="I2282" s="23" t="s">
        <v>5233</v>
      </c>
      <c r="J2282" s="24" t="str">
        <f t="shared" si="35"/>
        <v>Feb-14</v>
      </c>
    </row>
    <row r="2283" spans="1:10" x14ac:dyDescent="0.2">
      <c r="A2283" s="37">
        <v>33252</v>
      </c>
      <c r="B2283" s="35" t="s">
        <v>2122</v>
      </c>
      <c r="C2283" s="27">
        <v>41690</v>
      </c>
      <c r="D2283" s="23" t="s">
        <v>12117</v>
      </c>
      <c r="E2283" s="23" t="s">
        <v>4600</v>
      </c>
      <c r="F2283" s="23" t="s">
        <v>8</v>
      </c>
      <c r="G2283" s="23">
        <v>400017</v>
      </c>
      <c r="H2283" s="23" t="s">
        <v>5234</v>
      </c>
      <c r="I2283" s="23" t="s">
        <v>5234</v>
      </c>
      <c r="J2283" s="24" t="str">
        <f t="shared" si="35"/>
        <v>Feb-14</v>
      </c>
    </row>
    <row r="2284" spans="1:10" x14ac:dyDescent="0.2">
      <c r="A2284" s="37">
        <v>33253</v>
      </c>
      <c r="B2284" s="35" t="s">
        <v>2123</v>
      </c>
      <c r="C2284" s="27">
        <v>41690</v>
      </c>
      <c r="D2284" s="23" t="s">
        <v>12118</v>
      </c>
      <c r="E2284" s="23" t="s">
        <v>4627</v>
      </c>
      <c r="F2284" s="23" t="s">
        <v>8</v>
      </c>
      <c r="G2284" s="23">
        <v>440009</v>
      </c>
      <c r="H2284" s="23" t="s">
        <v>5234</v>
      </c>
      <c r="I2284" s="23" t="s">
        <v>5234</v>
      </c>
      <c r="J2284" s="24" t="str">
        <f t="shared" si="35"/>
        <v>Feb-14</v>
      </c>
    </row>
    <row r="2285" spans="1:10" x14ac:dyDescent="0.2">
      <c r="A2285" s="37">
        <v>33263</v>
      </c>
      <c r="B2285" s="35" t="s">
        <v>2124</v>
      </c>
      <c r="C2285" s="27">
        <v>41690</v>
      </c>
      <c r="D2285" s="23" t="s">
        <v>12119</v>
      </c>
      <c r="E2285" s="23" t="s">
        <v>4595</v>
      </c>
      <c r="F2285" s="23" t="s">
        <v>3</v>
      </c>
      <c r="G2285" s="23">
        <v>201002</v>
      </c>
      <c r="H2285" s="23" t="s">
        <v>5232</v>
      </c>
      <c r="I2285" s="23" t="s">
        <v>5232</v>
      </c>
      <c r="J2285" s="24" t="str">
        <f t="shared" si="35"/>
        <v>Feb-14</v>
      </c>
    </row>
    <row r="2286" spans="1:10" x14ac:dyDescent="0.2">
      <c r="A2286" s="37">
        <v>33267</v>
      </c>
      <c r="B2286" s="35" t="s">
        <v>2125</v>
      </c>
      <c r="C2286" s="27">
        <v>41691</v>
      </c>
      <c r="D2286" s="23" t="s">
        <v>12120</v>
      </c>
      <c r="E2286" s="23" t="s">
        <v>4668</v>
      </c>
      <c r="F2286" s="23" t="s">
        <v>2</v>
      </c>
      <c r="G2286" s="23">
        <v>147001</v>
      </c>
      <c r="H2286" s="23" t="s">
        <v>5232</v>
      </c>
      <c r="I2286" s="23" t="s">
        <v>5232</v>
      </c>
      <c r="J2286" s="24" t="str">
        <f t="shared" si="35"/>
        <v>Feb-14</v>
      </c>
    </row>
    <row r="2287" spans="1:10" x14ac:dyDescent="0.2">
      <c r="A2287" s="37">
        <v>33268</v>
      </c>
      <c r="B2287" s="35" t="s">
        <v>7117</v>
      </c>
      <c r="C2287" s="27">
        <v>41691</v>
      </c>
      <c r="D2287" s="23" t="s">
        <v>12121</v>
      </c>
      <c r="E2287" s="23" t="s">
        <v>4682</v>
      </c>
      <c r="F2287" s="23" t="s">
        <v>4590</v>
      </c>
      <c r="G2287" s="23">
        <v>134003</v>
      </c>
      <c r="H2287" s="23" t="s">
        <v>5232</v>
      </c>
      <c r="I2287" s="23" t="s">
        <v>5232</v>
      </c>
      <c r="J2287" s="24" t="str">
        <f t="shared" si="35"/>
        <v>Feb-14</v>
      </c>
    </row>
    <row r="2288" spans="1:10" x14ac:dyDescent="0.2">
      <c r="A2288" s="37">
        <v>33271</v>
      </c>
      <c r="B2288" s="35" t="s">
        <v>2126</v>
      </c>
      <c r="C2288" s="27">
        <v>41691</v>
      </c>
      <c r="D2288" s="23" t="s">
        <v>12122</v>
      </c>
      <c r="E2288" s="23" t="s">
        <v>4636</v>
      </c>
      <c r="F2288" s="23" t="s">
        <v>2</v>
      </c>
      <c r="G2288" s="23">
        <v>140603</v>
      </c>
      <c r="H2288" s="23" t="s">
        <v>5232</v>
      </c>
      <c r="I2288" s="23" t="s">
        <v>5232</v>
      </c>
      <c r="J2288" s="24" t="str">
        <f t="shared" si="35"/>
        <v>Feb-14</v>
      </c>
    </row>
    <row r="2289" spans="1:10" x14ac:dyDescent="0.2">
      <c r="A2289" s="37">
        <v>33272</v>
      </c>
      <c r="B2289" s="35" t="s">
        <v>2127</v>
      </c>
      <c r="C2289" s="27">
        <v>41691</v>
      </c>
      <c r="D2289" s="23" t="s">
        <v>12123</v>
      </c>
      <c r="E2289" s="23" t="s">
        <v>4673</v>
      </c>
      <c r="F2289" s="23" t="s">
        <v>2</v>
      </c>
      <c r="G2289" s="23">
        <v>144401</v>
      </c>
      <c r="H2289" s="23" t="s">
        <v>5232</v>
      </c>
      <c r="I2289" s="23" t="s">
        <v>5232</v>
      </c>
      <c r="J2289" s="24" t="str">
        <f t="shared" si="35"/>
        <v>Feb-14</v>
      </c>
    </row>
    <row r="2290" spans="1:10" x14ac:dyDescent="0.2">
      <c r="A2290" s="37">
        <v>33273</v>
      </c>
      <c r="B2290" s="35" t="s">
        <v>2128</v>
      </c>
      <c r="C2290" s="27">
        <v>41691</v>
      </c>
      <c r="D2290" s="23" t="s">
        <v>12124</v>
      </c>
      <c r="E2290" s="23" t="s">
        <v>4661</v>
      </c>
      <c r="F2290" s="23" t="s">
        <v>3</v>
      </c>
      <c r="G2290" s="23">
        <v>221002</v>
      </c>
      <c r="H2290" s="23" t="s">
        <v>5232</v>
      </c>
      <c r="I2290" s="23" t="s">
        <v>5232</v>
      </c>
      <c r="J2290" s="24" t="str">
        <f t="shared" si="35"/>
        <v>Feb-14</v>
      </c>
    </row>
    <row r="2291" spans="1:10" x14ac:dyDescent="0.2">
      <c r="A2291" s="37">
        <v>33274</v>
      </c>
      <c r="B2291" s="35" t="s">
        <v>2129</v>
      </c>
      <c r="C2291" s="27">
        <v>41691</v>
      </c>
      <c r="D2291" s="23" t="s">
        <v>12125</v>
      </c>
      <c r="E2291" s="23" t="s">
        <v>4684</v>
      </c>
      <c r="F2291" s="23" t="s">
        <v>6</v>
      </c>
      <c r="G2291" s="23">
        <v>462016</v>
      </c>
      <c r="H2291" s="23" t="s">
        <v>5234</v>
      </c>
      <c r="I2291" s="23" t="s">
        <v>5481</v>
      </c>
      <c r="J2291" s="24" t="str">
        <f t="shared" si="35"/>
        <v>Feb-14</v>
      </c>
    </row>
    <row r="2292" spans="1:10" x14ac:dyDescent="0.2">
      <c r="A2292" s="37">
        <v>33275</v>
      </c>
      <c r="B2292" s="35" t="s">
        <v>6951</v>
      </c>
      <c r="C2292" s="27">
        <v>41691</v>
      </c>
      <c r="D2292" s="23" t="s">
        <v>12126</v>
      </c>
      <c r="E2292" s="23" t="s">
        <v>4656</v>
      </c>
      <c r="F2292" s="23" t="s">
        <v>4655</v>
      </c>
      <c r="G2292" s="23">
        <v>160019</v>
      </c>
      <c r="H2292" s="23" t="s">
        <v>5232</v>
      </c>
      <c r="I2292" s="23" t="s">
        <v>5232</v>
      </c>
      <c r="J2292" s="24" t="str">
        <f t="shared" si="35"/>
        <v>Feb-14</v>
      </c>
    </row>
    <row r="2293" spans="1:10" x14ac:dyDescent="0.2">
      <c r="A2293" s="37">
        <v>33290</v>
      </c>
      <c r="B2293" s="35" t="s">
        <v>2130</v>
      </c>
      <c r="C2293" s="27">
        <v>41692</v>
      </c>
      <c r="D2293" s="23" t="s">
        <v>12127</v>
      </c>
      <c r="E2293" s="23" t="s">
        <v>4918</v>
      </c>
      <c r="F2293" s="23" t="s">
        <v>4598</v>
      </c>
      <c r="G2293" s="23">
        <v>503001</v>
      </c>
      <c r="H2293" s="23" t="s">
        <v>5233</v>
      </c>
      <c r="I2293" s="23" t="s">
        <v>5481</v>
      </c>
      <c r="J2293" s="24" t="str">
        <f t="shared" si="35"/>
        <v>Feb-14</v>
      </c>
    </row>
    <row r="2294" spans="1:10" x14ac:dyDescent="0.2">
      <c r="A2294" s="37">
        <v>33291</v>
      </c>
      <c r="B2294" s="35" t="s">
        <v>2131</v>
      </c>
      <c r="C2294" s="27">
        <v>41692</v>
      </c>
      <c r="D2294" s="23" t="s">
        <v>12128</v>
      </c>
      <c r="E2294" s="23" t="s">
        <v>4601</v>
      </c>
      <c r="F2294" s="23" t="s">
        <v>5</v>
      </c>
      <c r="G2294" s="23">
        <v>560076</v>
      </c>
      <c r="H2294" s="23" t="s">
        <v>5233</v>
      </c>
      <c r="I2294" s="23" t="s">
        <v>5233</v>
      </c>
      <c r="J2294" s="24" t="str">
        <f t="shared" si="35"/>
        <v>Feb-14</v>
      </c>
    </row>
    <row r="2295" spans="1:10" x14ac:dyDescent="0.2">
      <c r="A2295" s="37">
        <v>33292</v>
      </c>
      <c r="B2295" s="35" t="s">
        <v>2132</v>
      </c>
      <c r="C2295" s="27">
        <v>41692</v>
      </c>
      <c r="D2295" s="23" t="s">
        <v>12129</v>
      </c>
      <c r="E2295" s="23" t="s">
        <v>4804</v>
      </c>
      <c r="F2295" s="23" t="s">
        <v>5</v>
      </c>
      <c r="G2295" s="23">
        <v>563101</v>
      </c>
      <c r="H2295" s="23" t="s">
        <v>5233</v>
      </c>
      <c r="I2295" s="23" t="s">
        <v>5233</v>
      </c>
      <c r="J2295" s="24" t="str">
        <f t="shared" si="35"/>
        <v>Feb-14</v>
      </c>
    </row>
    <row r="2296" spans="1:10" x14ac:dyDescent="0.2">
      <c r="A2296" s="37">
        <v>33293</v>
      </c>
      <c r="B2296" s="35" t="s">
        <v>2133</v>
      </c>
      <c r="C2296" s="27">
        <v>41692</v>
      </c>
      <c r="D2296" s="23" t="s">
        <v>12130</v>
      </c>
      <c r="E2296" s="23" t="s">
        <v>4601</v>
      </c>
      <c r="F2296" s="23" t="s">
        <v>5</v>
      </c>
      <c r="G2296" s="23">
        <v>560078</v>
      </c>
      <c r="H2296" s="23" t="s">
        <v>5233</v>
      </c>
      <c r="I2296" s="23" t="s">
        <v>5233</v>
      </c>
      <c r="J2296" s="24" t="str">
        <f t="shared" si="35"/>
        <v>Feb-14</v>
      </c>
    </row>
    <row r="2297" spans="1:10" x14ac:dyDescent="0.2">
      <c r="A2297" s="37">
        <v>33294</v>
      </c>
      <c r="B2297" s="35" t="s">
        <v>2134</v>
      </c>
      <c r="C2297" s="27">
        <v>41692</v>
      </c>
      <c r="D2297" s="23" t="s">
        <v>12131</v>
      </c>
      <c r="E2297" s="23" t="s">
        <v>4716</v>
      </c>
      <c r="F2297" s="23" t="s">
        <v>8</v>
      </c>
      <c r="G2297" s="23">
        <v>416415</v>
      </c>
      <c r="H2297" s="23" t="s">
        <v>5234</v>
      </c>
      <c r="I2297" s="23" t="s">
        <v>5234</v>
      </c>
      <c r="J2297" s="24" t="str">
        <f t="shared" si="35"/>
        <v>Feb-14</v>
      </c>
    </row>
    <row r="2298" spans="1:10" x14ac:dyDescent="0.2">
      <c r="A2298" s="37">
        <v>33296</v>
      </c>
      <c r="B2298" s="35" t="s">
        <v>2135</v>
      </c>
      <c r="C2298" s="27">
        <v>41692</v>
      </c>
      <c r="D2298" s="23" t="s">
        <v>12132</v>
      </c>
      <c r="E2298" s="23" t="s">
        <v>4607</v>
      </c>
      <c r="F2298" s="23" t="s">
        <v>8</v>
      </c>
      <c r="G2298" s="23">
        <v>411013</v>
      </c>
      <c r="H2298" s="23" t="s">
        <v>5234</v>
      </c>
      <c r="I2298" s="23" t="s">
        <v>5234</v>
      </c>
      <c r="J2298" s="24" t="str">
        <f t="shared" si="35"/>
        <v>Feb-14</v>
      </c>
    </row>
    <row r="2299" spans="1:10" x14ac:dyDescent="0.2">
      <c r="A2299" s="37">
        <v>33299</v>
      </c>
      <c r="B2299" s="35" t="s">
        <v>2136</v>
      </c>
      <c r="C2299" s="27">
        <v>41692</v>
      </c>
      <c r="D2299" s="23" t="s">
        <v>12133</v>
      </c>
      <c r="E2299" s="23" t="s">
        <v>4688</v>
      </c>
      <c r="F2299" s="23" t="s">
        <v>4618</v>
      </c>
      <c r="G2299" s="23">
        <v>342001</v>
      </c>
      <c r="H2299" s="23" t="s">
        <v>5232</v>
      </c>
      <c r="I2299" s="23" t="s">
        <v>5232</v>
      </c>
      <c r="J2299" s="24" t="str">
        <f t="shared" si="35"/>
        <v>Feb-14</v>
      </c>
    </row>
    <row r="2300" spans="1:10" x14ac:dyDescent="0.2">
      <c r="A2300" s="37">
        <v>33301</v>
      </c>
      <c r="B2300" s="35" t="s">
        <v>2137</v>
      </c>
      <c r="C2300" s="27">
        <v>41692</v>
      </c>
      <c r="D2300" s="23" t="s">
        <v>12134</v>
      </c>
      <c r="E2300" s="23" t="s">
        <v>4741</v>
      </c>
      <c r="F2300" s="23" t="s">
        <v>4622</v>
      </c>
      <c r="G2300" s="23">
        <v>713303</v>
      </c>
      <c r="H2300" s="23" t="s">
        <v>5235</v>
      </c>
      <c r="I2300" s="23" t="s">
        <v>5235</v>
      </c>
      <c r="J2300" s="24" t="str">
        <f t="shared" si="35"/>
        <v>Feb-14</v>
      </c>
    </row>
    <row r="2301" spans="1:10" x14ac:dyDescent="0.2">
      <c r="A2301" s="37">
        <v>33305</v>
      </c>
      <c r="B2301" s="35" t="s">
        <v>2138</v>
      </c>
      <c r="C2301" s="27">
        <v>41692</v>
      </c>
      <c r="D2301" s="23" t="s">
        <v>12135</v>
      </c>
      <c r="E2301" s="23" t="s">
        <v>4619</v>
      </c>
      <c r="F2301" s="23" t="s">
        <v>4618</v>
      </c>
      <c r="G2301" s="23">
        <v>302001</v>
      </c>
      <c r="H2301" s="23" t="s">
        <v>5232</v>
      </c>
      <c r="I2301" s="23" t="s">
        <v>5232</v>
      </c>
      <c r="J2301" s="24" t="str">
        <f t="shared" si="35"/>
        <v>Feb-14</v>
      </c>
    </row>
    <row r="2302" spans="1:10" x14ac:dyDescent="0.2">
      <c r="A2302" s="37">
        <v>33306</v>
      </c>
      <c r="B2302" s="35" t="s">
        <v>2139</v>
      </c>
      <c r="C2302" s="27">
        <v>41692</v>
      </c>
      <c r="D2302" s="23" t="s">
        <v>12136</v>
      </c>
      <c r="E2302" s="23" t="s">
        <v>4792</v>
      </c>
      <c r="F2302" s="23" t="s">
        <v>5</v>
      </c>
      <c r="G2302" s="23">
        <v>563201</v>
      </c>
      <c r="H2302" s="23" t="s">
        <v>5233</v>
      </c>
      <c r="I2302" s="23" t="s">
        <v>5233</v>
      </c>
      <c r="J2302" s="24" t="str">
        <f t="shared" si="35"/>
        <v>Feb-14</v>
      </c>
    </row>
    <row r="2303" spans="1:10" x14ac:dyDescent="0.2">
      <c r="A2303" s="37">
        <v>33309</v>
      </c>
      <c r="B2303" s="35" t="s">
        <v>2140</v>
      </c>
      <c r="C2303" s="27">
        <v>41694</v>
      </c>
      <c r="D2303" s="23" t="s">
        <v>12137</v>
      </c>
      <c r="E2303" s="23" t="s">
        <v>4627</v>
      </c>
      <c r="F2303" s="23" t="s">
        <v>8</v>
      </c>
      <c r="G2303" s="23">
        <v>440012</v>
      </c>
      <c r="H2303" s="23" t="s">
        <v>5234</v>
      </c>
      <c r="I2303" s="23" t="s">
        <v>5234</v>
      </c>
      <c r="J2303" s="24" t="str">
        <f t="shared" si="35"/>
        <v>Feb-14</v>
      </c>
    </row>
    <row r="2304" spans="1:10" x14ac:dyDescent="0.2">
      <c r="A2304" s="37">
        <v>33311</v>
      </c>
      <c r="B2304" s="35" t="s">
        <v>2141</v>
      </c>
      <c r="C2304" s="27">
        <v>41694</v>
      </c>
      <c r="D2304" s="23" t="s">
        <v>12138</v>
      </c>
      <c r="E2304" s="23" t="s">
        <v>4621</v>
      </c>
      <c r="F2304" s="23" t="s">
        <v>8</v>
      </c>
      <c r="G2304" s="23">
        <v>400603</v>
      </c>
      <c r="H2304" s="23" t="s">
        <v>5234</v>
      </c>
      <c r="I2304" s="23" t="s">
        <v>5234</v>
      </c>
      <c r="J2304" s="24" t="str">
        <f t="shared" si="35"/>
        <v>Feb-14</v>
      </c>
    </row>
    <row r="2305" spans="1:10" x14ac:dyDescent="0.2">
      <c r="A2305" s="37">
        <v>33314</v>
      </c>
      <c r="B2305" s="35" t="s">
        <v>2142</v>
      </c>
      <c r="C2305" s="27">
        <v>41694</v>
      </c>
      <c r="D2305" s="23" t="s">
        <v>12139</v>
      </c>
      <c r="E2305" s="23" t="s">
        <v>4840</v>
      </c>
      <c r="F2305" s="23" t="s">
        <v>8</v>
      </c>
      <c r="G2305" s="23">
        <v>431203</v>
      </c>
      <c r="H2305" s="23" t="s">
        <v>5234</v>
      </c>
      <c r="I2305" s="23" t="s">
        <v>5234</v>
      </c>
      <c r="J2305" s="24" t="str">
        <f t="shared" si="35"/>
        <v>Feb-14</v>
      </c>
    </row>
    <row r="2306" spans="1:10" x14ac:dyDescent="0.2">
      <c r="A2306" s="37">
        <v>33322</v>
      </c>
      <c r="B2306" s="35" t="s">
        <v>2143</v>
      </c>
      <c r="C2306" s="27">
        <v>41694</v>
      </c>
      <c r="D2306" s="23" t="s">
        <v>12140</v>
      </c>
      <c r="E2306" s="23" t="s">
        <v>4601</v>
      </c>
      <c r="F2306" s="23" t="s">
        <v>5</v>
      </c>
      <c r="G2306" s="23">
        <v>560102</v>
      </c>
      <c r="H2306" s="23" t="s">
        <v>5233</v>
      </c>
      <c r="I2306" s="23" t="s">
        <v>5233</v>
      </c>
      <c r="J2306" s="24" t="str">
        <f t="shared" ref="J2306:J2369" si="36">TEXT(C2306,"mmm-yy")</f>
        <v>Feb-14</v>
      </c>
    </row>
    <row r="2307" spans="1:10" x14ac:dyDescent="0.2">
      <c r="A2307" s="37">
        <v>33334</v>
      </c>
      <c r="B2307" s="35" t="s">
        <v>2144</v>
      </c>
      <c r="C2307" s="27">
        <v>41695</v>
      </c>
      <c r="D2307" s="23" t="s">
        <v>12141</v>
      </c>
      <c r="E2307" s="23" t="s">
        <v>4660</v>
      </c>
      <c r="F2307" s="23" t="s">
        <v>3</v>
      </c>
      <c r="G2307" s="23">
        <v>208011</v>
      </c>
      <c r="H2307" s="23" t="s">
        <v>5232</v>
      </c>
      <c r="I2307" s="23" t="s">
        <v>5232</v>
      </c>
      <c r="J2307" s="24" t="str">
        <f t="shared" si="36"/>
        <v>Feb-14</v>
      </c>
    </row>
    <row r="2308" spans="1:10" x14ac:dyDescent="0.2">
      <c r="A2308" s="37">
        <v>33345</v>
      </c>
      <c r="B2308" s="35" t="s">
        <v>2145</v>
      </c>
      <c r="C2308" s="27">
        <v>41695</v>
      </c>
      <c r="D2308" s="23" t="s">
        <v>12142</v>
      </c>
      <c r="E2308" s="23" t="s">
        <v>4606</v>
      </c>
      <c r="F2308" s="23" t="s">
        <v>1</v>
      </c>
      <c r="G2308" s="23">
        <v>600013</v>
      </c>
      <c r="H2308" s="23" t="s">
        <v>5233</v>
      </c>
      <c r="I2308" s="23" t="s">
        <v>5233</v>
      </c>
      <c r="J2308" s="24" t="str">
        <f t="shared" si="36"/>
        <v>Feb-14</v>
      </c>
    </row>
    <row r="2309" spans="1:10" x14ac:dyDescent="0.2">
      <c r="A2309" s="37">
        <v>33346</v>
      </c>
      <c r="B2309" s="35" t="s">
        <v>2146</v>
      </c>
      <c r="C2309" s="27">
        <v>41696</v>
      </c>
      <c r="D2309" s="23" t="s">
        <v>12143</v>
      </c>
      <c r="E2309" s="23" t="s">
        <v>4599</v>
      </c>
      <c r="F2309" s="23" t="s">
        <v>4598</v>
      </c>
      <c r="G2309" s="23">
        <v>500059</v>
      </c>
      <c r="H2309" s="23" t="s">
        <v>5233</v>
      </c>
      <c r="I2309" s="23" t="s">
        <v>5481</v>
      </c>
      <c r="J2309" s="24" t="str">
        <f t="shared" si="36"/>
        <v>Feb-14</v>
      </c>
    </row>
    <row r="2310" spans="1:10" x14ac:dyDescent="0.2">
      <c r="A2310" s="37">
        <v>33347</v>
      </c>
      <c r="B2310" s="35" t="s">
        <v>7797</v>
      </c>
      <c r="C2310" s="27">
        <v>41696</v>
      </c>
      <c r="D2310" s="23" t="s">
        <v>12144</v>
      </c>
      <c r="E2310" s="23" t="s">
        <v>4599</v>
      </c>
      <c r="F2310" s="23" t="s">
        <v>4598</v>
      </c>
      <c r="G2310" s="23">
        <v>500082</v>
      </c>
      <c r="H2310" s="23" t="s">
        <v>5233</v>
      </c>
      <c r="I2310" s="23" t="s">
        <v>5481</v>
      </c>
      <c r="J2310" s="24" t="str">
        <f t="shared" si="36"/>
        <v>Feb-14</v>
      </c>
    </row>
    <row r="2311" spans="1:10" x14ac:dyDescent="0.2">
      <c r="A2311" s="37">
        <v>33348</v>
      </c>
      <c r="B2311" s="35" t="s">
        <v>2147</v>
      </c>
      <c r="C2311" s="27">
        <v>41696</v>
      </c>
      <c r="D2311" s="23" t="s">
        <v>12145</v>
      </c>
      <c r="E2311" s="23" t="s">
        <v>4715</v>
      </c>
      <c r="F2311" s="23" t="s">
        <v>4598</v>
      </c>
      <c r="G2311" s="23">
        <v>506001</v>
      </c>
      <c r="H2311" s="23" t="s">
        <v>5233</v>
      </c>
      <c r="I2311" s="23" t="s">
        <v>5481</v>
      </c>
      <c r="J2311" s="24" t="str">
        <f t="shared" si="36"/>
        <v>Feb-14</v>
      </c>
    </row>
    <row r="2312" spans="1:10" x14ac:dyDescent="0.2">
      <c r="A2312" s="37">
        <v>33349</v>
      </c>
      <c r="B2312" s="35" t="s">
        <v>6952</v>
      </c>
      <c r="C2312" s="27">
        <v>41696</v>
      </c>
      <c r="D2312" s="23" t="s">
        <v>12146</v>
      </c>
      <c r="E2312" s="23" t="s">
        <v>4735</v>
      </c>
      <c r="F2312" s="23" t="s">
        <v>8</v>
      </c>
      <c r="G2312" s="23">
        <v>425001</v>
      </c>
      <c r="H2312" s="23" t="s">
        <v>5234</v>
      </c>
      <c r="I2312" s="23" t="s">
        <v>5234</v>
      </c>
      <c r="J2312" s="24" t="str">
        <f t="shared" si="36"/>
        <v>Feb-14</v>
      </c>
    </row>
    <row r="2313" spans="1:10" x14ac:dyDescent="0.2">
      <c r="A2313" s="37">
        <v>33356</v>
      </c>
      <c r="B2313" s="35" t="s">
        <v>2148</v>
      </c>
      <c r="C2313" s="27">
        <v>41696</v>
      </c>
      <c r="D2313" s="23" t="s">
        <v>12147</v>
      </c>
      <c r="E2313" s="23" t="s">
        <v>4591</v>
      </c>
      <c r="F2313" s="23" t="s">
        <v>4590</v>
      </c>
      <c r="G2313" s="23">
        <v>121004</v>
      </c>
      <c r="H2313" s="23" t="s">
        <v>5232</v>
      </c>
      <c r="I2313" s="23" t="s">
        <v>5232</v>
      </c>
      <c r="J2313" s="24" t="str">
        <f t="shared" si="36"/>
        <v>Feb-14</v>
      </c>
    </row>
    <row r="2314" spans="1:10" x14ac:dyDescent="0.2">
      <c r="A2314" s="37">
        <v>33363</v>
      </c>
      <c r="B2314" s="35" t="s">
        <v>2149</v>
      </c>
      <c r="C2314" s="27">
        <v>41697</v>
      </c>
      <c r="D2314" s="23" t="s">
        <v>12148</v>
      </c>
      <c r="E2314" s="23" t="s">
        <v>4737</v>
      </c>
      <c r="F2314" s="23" t="s">
        <v>8</v>
      </c>
      <c r="G2314" s="23">
        <v>414001</v>
      </c>
      <c r="H2314" s="23" t="s">
        <v>5234</v>
      </c>
      <c r="I2314" s="23" t="s">
        <v>5234</v>
      </c>
      <c r="J2314" s="24" t="str">
        <f t="shared" si="36"/>
        <v>Feb-14</v>
      </c>
    </row>
    <row r="2315" spans="1:10" x14ac:dyDescent="0.2">
      <c r="A2315" s="37">
        <v>33365</v>
      </c>
      <c r="B2315" s="35" t="s">
        <v>2150</v>
      </c>
      <c r="C2315" s="27">
        <v>41697</v>
      </c>
      <c r="D2315" s="23" t="s">
        <v>12149</v>
      </c>
      <c r="E2315" s="23" t="s">
        <v>4604</v>
      </c>
      <c r="F2315" s="23" t="s">
        <v>2</v>
      </c>
      <c r="G2315" s="23">
        <v>141001</v>
      </c>
      <c r="H2315" s="23" t="s">
        <v>5232</v>
      </c>
      <c r="I2315" s="23" t="s">
        <v>5232</v>
      </c>
      <c r="J2315" s="24" t="str">
        <f t="shared" si="36"/>
        <v>Feb-14</v>
      </c>
    </row>
    <row r="2316" spans="1:10" x14ac:dyDescent="0.2">
      <c r="A2316" s="37">
        <v>33376</v>
      </c>
      <c r="B2316" s="35" t="s">
        <v>2151</v>
      </c>
      <c r="C2316" s="27">
        <v>41698</v>
      </c>
      <c r="D2316" s="23" t="s">
        <v>12150</v>
      </c>
      <c r="E2316" s="23" t="s">
        <v>4671</v>
      </c>
      <c r="F2316" s="23" t="s">
        <v>4670</v>
      </c>
      <c r="G2316" s="23">
        <v>695004</v>
      </c>
      <c r="H2316" s="23" t="s">
        <v>5233</v>
      </c>
      <c r="I2316" s="23" t="s">
        <v>5233</v>
      </c>
      <c r="J2316" s="24" t="str">
        <f t="shared" si="36"/>
        <v>Feb-14</v>
      </c>
    </row>
    <row r="2317" spans="1:10" x14ac:dyDescent="0.2">
      <c r="A2317" s="37">
        <v>33386</v>
      </c>
      <c r="B2317" s="35" t="s">
        <v>2152</v>
      </c>
      <c r="C2317" s="27">
        <v>41698</v>
      </c>
      <c r="D2317" s="23" t="s">
        <v>12151</v>
      </c>
      <c r="E2317" s="23" t="s">
        <v>4722</v>
      </c>
      <c r="F2317" s="23" t="s">
        <v>8</v>
      </c>
      <c r="G2317" s="23">
        <v>416001</v>
      </c>
      <c r="H2317" s="23" t="s">
        <v>5234</v>
      </c>
      <c r="I2317" s="23" t="s">
        <v>5234</v>
      </c>
      <c r="J2317" s="24" t="str">
        <f t="shared" si="36"/>
        <v>Feb-14</v>
      </c>
    </row>
    <row r="2318" spans="1:10" x14ac:dyDescent="0.2">
      <c r="A2318" s="37">
        <v>33430</v>
      </c>
      <c r="B2318" s="35" t="s">
        <v>8275</v>
      </c>
      <c r="C2318" s="27">
        <v>41702</v>
      </c>
      <c r="D2318" s="23" t="s">
        <v>12152</v>
      </c>
      <c r="E2318" s="23" t="s">
        <v>6413</v>
      </c>
      <c r="F2318" s="23" t="s">
        <v>4598</v>
      </c>
      <c r="G2318" s="23">
        <v>500026</v>
      </c>
      <c r="H2318" s="23" t="s">
        <v>5233</v>
      </c>
      <c r="I2318" s="23" t="s">
        <v>5481</v>
      </c>
      <c r="J2318" s="24" t="str">
        <f t="shared" si="36"/>
        <v>Mar-14</v>
      </c>
    </row>
    <row r="2319" spans="1:10" x14ac:dyDescent="0.2">
      <c r="A2319" s="37">
        <v>33434</v>
      </c>
      <c r="B2319" s="35" t="s">
        <v>2153</v>
      </c>
      <c r="C2319" s="27">
        <v>41703</v>
      </c>
      <c r="D2319" s="23" t="s">
        <v>12153</v>
      </c>
      <c r="E2319" s="23" t="s">
        <v>4626</v>
      </c>
      <c r="F2319" s="23" t="s">
        <v>3</v>
      </c>
      <c r="G2319" s="23">
        <v>201301</v>
      </c>
      <c r="H2319" s="23" t="s">
        <v>5232</v>
      </c>
      <c r="I2319" s="23" t="s">
        <v>5232</v>
      </c>
      <c r="J2319" s="24" t="str">
        <f t="shared" si="36"/>
        <v>Mar-14</v>
      </c>
    </row>
    <row r="2320" spans="1:10" x14ac:dyDescent="0.2">
      <c r="A2320" s="37">
        <v>33435</v>
      </c>
      <c r="B2320" s="35" t="s">
        <v>2154</v>
      </c>
      <c r="C2320" s="27">
        <v>41703</v>
      </c>
      <c r="D2320" s="23" t="s">
        <v>12154</v>
      </c>
      <c r="E2320" s="23" t="s">
        <v>4778</v>
      </c>
      <c r="F2320" s="23" t="s">
        <v>7</v>
      </c>
      <c r="G2320" s="23">
        <v>522201</v>
      </c>
      <c r="H2320" s="23" t="s">
        <v>5233</v>
      </c>
      <c r="I2320" s="23" t="s">
        <v>5481</v>
      </c>
      <c r="J2320" s="24" t="str">
        <f t="shared" si="36"/>
        <v>Mar-14</v>
      </c>
    </row>
    <row r="2321" spans="1:10" x14ac:dyDescent="0.2">
      <c r="A2321" s="37">
        <v>33436</v>
      </c>
      <c r="B2321" s="35" t="s">
        <v>2155</v>
      </c>
      <c r="C2321" s="27">
        <v>41703</v>
      </c>
      <c r="D2321" s="23" t="s">
        <v>12155</v>
      </c>
      <c r="E2321" s="23" t="s">
        <v>4657</v>
      </c>
      <c r="F2321" s="23" t="s">
        <v>7</v>
      </c>
      <c r="G2321" s="23">
        <v>520002</v>
      </c>
      <c r="H2321" s="23" t="s">
        <v>5233</v>
      </c>
      <c r="I2321" s="23" t="s">
        <v>5481</v>
      </c>
      <c r="J2321" s="24" t="str">
        <f t="shared" si="36"/>
        <v>Mar-14</v>
      </c>
    </row>
    <row r="2322" spans="1:10" x14ac:dyDescent="0.2">
      <c r="A2322" s="37">
        <v>33437</v>
      </c>
      <c r="B2322" s="35" t="s">
        <v>2156</v>
      </c>
      <c r="C2322" s="27">
        <v>41703</v>
      </c>
      <c r="D2322" s="23" t="s">
        <v>12156</v>
      </c>
      <c r="E2322" s="23" t="s">
        <v>4895</v>
      </c>
      <c r="F2322" s="23" t="s">
        <v>6</v>
      </c>
      <c r="G2322" s="23">
        <v>455001</v>
      </c>
      <c r="H2322" s="23" t="s">
        <v>5234</v>
      </c>
      <c r="I2322" s="23" t="s">
        <v>5481</v>
      </c>
      <c r="J2322" s="24" t="str">
        <f t="shared" si="36"/>
        <v>Mar-14</v>
      </c>
    </row>
    <row r="2323" spans="1:10" x14ac:dyDescent="0.2">
      <c r="A2323" s="37">
        <v>33438</v>
      </c>
      <c r="B2323" s="35" t="s">
        <v>2157</v>
      </c>
      <c r="C2323" s="27">
        <v>41703</v>
      </c>
      <c r="D2323" s="23" t="s">
        <v>12157</v>
      </c>
      <c r="E2323" s="23" t="s">
        <v>4621</v>
      </c>
      <c r="F2323" s="23" t="s">
        <v>8</v>
      </c>
      <c r="G2323" s="23">
        <v>421302</v>
      </c>
      <c r="H2323" s="23" t="s">
        <v>5234</v>
      </c>
      <c r="I2323" s="23" t="s">
        <v>5234</v>
      </c>
      <c r="J2323" s="24" t="str">
        <f t="shared" si="36"/>
        <v>Mar-14</v>
      </c>
    </row>
    <row r="2324" spans="1:10" x14ac:dyDescent="0.2">
      <c r="A2324" s="37">
        <v>33444</v>
      </c>
      <c r="B2324" s="35" t="s">
        <v>2158</v>
      </c>
      <c r="C2324" s="27">
        <v>41703</v>
      </c>
      <c r="D2324" s="23" t="s">
        <v>12158</v>
      </c>
      <c r="E2324" s="23" t="s">
        <v>4853</v>
      </c>
      <c r="F2324" s="23" t="s">
        <v>8</v>
      </c>
      <c r="G2324" s="23">
        <v>445001</v>
      </c>
      <c r="H2324" s="23" t="s">
        <v>5234</v>
      </c>
      <c r="I2324" s="23" t="s">
        <v>5234</v>
      </c>
      <c r="J2324" s="24" t="str">
        <f t="shared" si="36"/>
        <v>Mar-14</v>
      </c>
    </row>
    <row r="2325" spans="1:10" x14ac:dyDescent="0.2">
      <c r="A2325" s="37">
        <v>33448</v>
      </c>
      <c r="B2325" s="35" t="s">
        <v>2159</v>
      </c>
      <c r="C2325" s="27">
        <v>41703</v>
      </c>
      <c r="D2325" s="23" t="s">
        <v>12159</v>
      </c>
      <c r="E2325" s="23" t="s">
        <v>4920</v>
      </c>
      <c r="F2325" s="23" t="s">
        <v>8</v>
      </c>
      <c r="G2325" s="23">
        <v>442401</v>
      </c>
      <c r="H2325" s="23" t="s">
        <v>5234</v>
      </c>
      <c r="I2325" s="23" t="s">
        <v>5234</v>
      </c>
      <c r="J2325" s="24" t="str">
        <f t="shared" si="36"/>
        <v>Mar-14</v>
      </c>
    </row>
    <row r="2326" spans="1:10" x14ac:dyDescent="0.2">
      <c r="A2326" s="37">
        <v>33449</v>
      </c>
      <c r="B2326" s="35" t="s">
        <v>2160</v>
      </c>
      <c r="C2326" s="27">
        <v>41703</v>
      </c>
      <c r="D2326" s="23" t="s">
        <v>12160</v>
      </c>
      <c r="E2326" s="23" t="s">
        <v>4722</v>
      </c>
      <c r="F2326" s="23" t="s">
        <v>8</v>
      </c>
      <c r="G2326" s="23">
        <v>416012</v>
      </c>
      <c r="H2326" s="23" t="s">
        <v>5234</v>
      </c>
      <c r="I2326" s="23" t="s">
        <v>5234</v>
      </c>
      <c r="J2326" s="24" t="str">
        <f t="shared" si="36"/>
        <v>Mar-14</v>
      </c>
    </row>
    <row r="2327" spans="1:10" x14ac:dyDescent="0.2">
      <c r="A2327" s="37">
        <v>33451</v>
      </c>
      <c r="B2327" s="35" t="s">
        <v>2161</v>
      </c>
      <c r="C2327" s="27">
        <v>41703</v>
      </c>
      <c r="D2327" s="23" t="s">
        <v>12161</v>
      </c>
      <c r="E2327" s="23" t="s">
        <v>4600</v>
      </c>
      <c r="F2327" s="23" t="s">
        <v>8</v>
      </c>
      <c r="G2327" s="23">
        <v>400067</v>
      </c>
      <c r="H2327" s="23" t="s">
        <v>5234</v>
      </c>
      <c r="I2327" s="23" t="s">
        <v>5234</v>
      </c>
      <c r="J2327" s="24" t="str">
        <f t="shared" si="36"/>
        <v>Mar-14</v>
      </c>
    </row>
    <row r="2328" spans="1:10" x14ac:dyDescent="0.2">
      <c r="A2328" s="37">
        <v>33453</v>
      </c>
      <c r="B2328" s="35" t="s">
        <v>2162</v>
      </c>
      <c r="C2328" s="27">
        <v>41703</v>
      </c>
      <c r="D2328" s="23" t="s">
        <v>12162</v>
      </c>
      <c r="E2328" s="23" t="s">
        <v>4607</v>
      </c>
      <c r="F2328" s="23" t="s">
        <v>8</v>
      </c>
      <c r="G2328" s="23">
        <v>411027</v>
      </c>
      <c r="H2328" s="23" t="s">
        <v>5234</v>
      </c>
      <c r="I2328" s="23" t="s">
        <v>5234</v>
      </c>
      <c r="J2328" s="24" t="str">
        <f t="shared" si="36"/>
        <v>Mar-14</v>
      </c>
    </row>
    <row r="2329" spans="1:10" x14ac:dyDescent="0.2">
      <c r="A2329" s="37">
        <v>33454</v>
      </c>
      <c r="B2329" s="35" t="s">
        <v>2163</v>
      </c>
      <c r="C2329" s="27">
        <v>41703</v>
      </c>
      <c r="D2329" s="23" t="s">
        <v>12163</v>
      </c>
      <c r="E2329" s="23" t="s">
        <v>4696</v>
      </c>
      <c r="F2329" s="23" t="s">
        <v>4695</v>
      </c>
      <c r="G2329" s="23">
        <v>605008</v>
      </c>
      <c r="H2329" s="23" t="s">
        <v>5233</v>
      </c>
      <c r="I2329" s="23" t="s">
        <v>5233</v>
      </c>
      <c r="J2329" s="24" t="str">
        <f t="shared" si="36"/>
        <v>Mar-14</v>
      </c>
    </row>
    <row r="2330" spans="1:10" x14ac:dyDescent="0.2">
      <c r="A2330" s="37">
        <v>33459</v>
      </c>
      <c r="B2330" s="35" t="s">
        <v>2164</v>
      </c>
      <c r="C2330" s="27">
        <v>41704</v>
      </c>
      <c r="D2330" s="23" t="s">
        <v>12164</v>
      </c>
      <c r="E2330" s="23" t="s">
        <v>4775</v>
      </c>
      <c r="F2330" s="23" t="s">
        <v>1</v>
      </c>
      <c r="G2330" s="23">
        <v>626123</v>
      </c>
      <c r="H2330" s="23" t="s">
        <v>5233</v>
      </c>
      <c r="I2330" s="23" t="s">
        <v>5233</v>
      </c>
      <c r="J2330" s="24" t="str">
        <f t="shared" si="36"/>
        <v>Mar-14</v>
      </c>
    </row>
    <row r="2331" spans="1:10" x14ac:dyDescent="0.2">
      <c r="A2331" s="37">
        <v>33461</v>
      </c>
      <c r="B2331" s="35" t="s">
        <v>7354</v>
      </c>
      <c r="C2331" s="27">
        <v>41704</v>
      </c>
      <c r="D2331" s="23" t="s">
        <v>12165</v>
      </c>
      <c r="E2331" s="23" t="s">
        <v>4719</v>
      </c>
      <c r="F2331" s="23" t="s">
        <v>1</v>
      </c>
      <c r="G2331" s="23">
        <v>628003</v>
      </c>
      <c r="H2331" s="23" t="s">
        <v>5233</v>
      </c>
      <c r="I2331" s="23" t="s">
        <v>5233</v>
      </c>
      <c r="J2331" s="24" t="str">
        <f t="shared" si="36"/>
        <v>Mar-14</v>
      </c>
    </row>
    <row r="2332" spans="1:10" x14ac:dyDescent="0.2">
      <c r="A2332" s="37">
        <v>33464</v>
      </c>
      <c r="B2332" s="35" t="s">
        <v>2165</v>
      </c>
      <c r="C2332" s="27">
        <v>41704</v>
      </c>
      <c r="D2332" s="23" t="s">
        <v>12166</v>
      </c>
      <c r="E2332" s="23" t="s">
        <v>4774</v>
      </c>
      <c r="F2332" s="23" t="s">
        <v>1</v>
      </c>
      <c r="G2332" s="23">
        <v>622301</v>
      </c>
      <c r="H2332" s="23" t="s">
        <v>5233</v>
      </c>
      <c r="I2332" s="23" t="s">
        <v>5233</v>
      </c>
      <c r="J2332" s="24" t="str">
        <f t="shared" si="36"/>
        <v>Mar-14</v>
      </c>
    </row>
    <row r="2333" spans="1:10" x14ac:dyDescent="0.2">
      <c r="A2333" s="37">
        <v>33499</v>
      </c>
      <c r="B2333" s="35" t="s">
        <v>2166</v>
      </c>
      <c r="C2333" s="27">
        <v>41708</v>
      </c>
      <c r="D2333" s="23" t="s">
        <v>12167</v>
      </c>
      <c r="E2333" s="23" t="s">
        <v>4606</v>
      </c>
      <c r="F2333" s="23" t="s">
        <v>1</v>
      </c>
      <c r="G2333" s="23">
        <v>600035</v>
      </c>
      <c r="H2333" s="23" t="s">
        <v>5233</v>
      </c>
      <c r="I2333" s="23" t="s">
        <v>5233</v>
      </c>
      <c r="J2333" s="24" t="str">
        <f t="shared" si="36"/>
        <v>Mar-14</v>
      </c>
    </row>
    <row r="2334" spans="1:10" x14ac:dyDescent="0.2">
      <c r="A2334" s="37">
        <v>33527</v>
      </c>
      <c r="B2334" s="35" t="s">
        <v>2167</v>
      </c>
      <c r="C2334" s="27">
        <v>41709</v>
      </c>
      <c r="D2334" s="23" t="s">
        <v>12168</v>
      </c>
      <c r="E2334" s="23" t="s">
        <v>4675</v>
      </c>
      <c r="F2334" s="23" t="s">
        <v>4670</v>
      </c>
      <c r="G2334" s="23">
        <v>690502</v>
      </c>
      <c r="H2334" s="23" t="s">
        <v>5233</v>
      </c>
      <c r="I2334" s="23" t="s">
        <v>5233</v>
      </c>
      <c r="J2334" s="24" t="str">
        <f t="shared" si="36"/>
        <v>Mar-14</v>
      </c>
    </row>
    <row r="2335" spans="1:10" x14ac:dyDescent="0.2">
      <c r="A2335" s="37">
        <v>33584</v>
      </c>
      <c r="B2335" s="35" t="s">
        <v>2168</v>
      </c>
      <c r="C2335" s="27">
        <v>41716</v>
      </c>
      <c r="D2335" s="23" t="s">
        <v>12169</v>
      </c>
      <c r="E2335" s="23" t="s">
        <v>4606</v>
      </c>
      <c r="F2335" s="23" t="s">
        <v>1</v>
      </c>
      <c r="G2335" s="23">
        <v>603103</v>
      </c>
      <c r="H2335" s="23" t="s">
        <v>5233</v>
      </c>
      <c r="I2335" s="23" t="s">
        <v>5233</v>
      </c>
      <c r="J2335" s="24" t="str">
        <f t="shared" si="36"/>
        <v>Mar-14</v>
      </c>
    </row>
    <row r="2336" spans="1:10" x14ac:dyDescent="0.2">
      <c r="A2336" s="37">
        <v>33656</v>
      </c>
      <c r="B2336" s="35" t="s">
        <v>5022</v>
      </c>
      <c r="C2336" s="27">
        <v>41722</v>
      </c>
      <c r="D2336" s="23" t="s">
        <v>12170</v>
      </c>
      <c r="E2336" s="23" t="s">
        <v>4651</v>
      </c>
      <c r="F2336" s="23" t="s">
        <v>4598</v>
      </c>
      <c r="G2336" s="23">
        <v>500074</v>
      </c>
      <c r="H2336" s="23" t="s">
        <v>5233</v>
      </c>
      <c r="I2336" s="23" t="s">
        <v>5481</v>
      </c>
      <c r="J2336" s="24" t="str">
        <f t="shared" si="36"/>
        <v>Mar-14</v>
      </c>
    </row>
    <row r="2337" spans="1:10" x14ac:dyDescent="0.2">
      <c r="A2337" s="37">
        <v>33669</v>
      </c>
      <c r="B2337" s="35" t="s">
        <v>2169</v>
      </c>
      <c r="C2337" s="27">
        <v>41723</v>
      </c>
      <c r="D2337" s="23" t="s">
        <v>12171</v>
      </c>
      <c r="E2337" s="23" t="s">
        <v>4649</v>
      </c>
      <c r="F2337" s="23" t="s">
        <v>4631</v>
      </c>
      <c r="G2337" s="23">
        <v>395004</v>
      </c>
      <c r="H2337" s="23" t="s">
        <v>5234</v>
      </c>
      <c r="I2337" s="23" t="s">
        <v>5234</v>
      </c>
      <c r="J2337" s="24" t="str">
        <f t="shared" si="36"/>
        <v>Mar-14</v>
      </c>
    </row>
    <row r="2338" spans="1:10" x14ac:dyDescent="0.2">
      <c r="A2338" s="37">
        <v>33738</v>
      </c>
      <c r="B2338" s="35" t="s">
        <v>2170</v>
      </c>
      <c r="C2338" s="27">
        <v>41730</v>
      </c>
      <c r="D2338" s="23" t="s">
        <v>12172</v>
      </c>
      <c r="E2338" s="23" t="s">
        <v>4661</v>
      </c>
      <c r="F2338" s="23" t="s">
        <v>3</v>
      </c>
      <c r="G2338" s="23">
        <v>221002</v>
      </c>
      <c r="H2338" s="23" t="s">
        <v>5232</v>
      </c>
      <c r="I2338" s="23" t="s">
        <v>5232</v>
      </c>
      <c r="J2338" s="24" t="str">
        <f t="shared" si="36"/>
        <v>Apr-14</v>
      </c>
    </row>
    <row r="2339" spans="1:10" x14ac:dyDescent="0.2">
      <c r="A2339" s="37">
        <v>33799</v>
      </c>
      <c r="B2339" s="35" t="s">
        <v>2171</v>
      </c>
      <c r="C2339" s="27">
        <v>41734</v>
      </c>
      <c r="D2339" s="23" t="s">
        <v>12173</v>
      </c>
      <c r="E2339" s="23" t="s">
        <v>4696</v>
      </c>
      <c r="F2339" s="23" t="s">
        <v>4695</v>
      </c>
      <c r="G2339" s="23">
        <v>605008</v>
      </c>
      <c r="H2339" s="23" t="s">
        <v>5233</v>
      </c>
      <c r="I2339" s="23" t="s">
        <v>5233</v>
      </c>
      <c r="J2339" s="24" t="str">
        <f t="shared" si="36"/>
        <v>Apr-14</v>
      </c>
    </row>
    <row r="2340" spans="1:10" x14ac:dyDescent="0.2">
      <c r="A2340" s="37">
        <v>33801</v>
      </c>
      <c r="B2340" s="35" t="s">
        <v>2172</v>
      </c>
      <c r="C2340" s="27">
        <v>41734</v>
      </c>
      <c r="D2340" s="23" t="s">
        <v>12174</v>
      </c>
      <c r="E2340" s="23" t="s">
        <v>4747</v>
      </c>
      <c r="F2340" s="23" t="s">
        <v>1</v>
      </c>
      <c r="G2340" s="23">
        <v>629003</v>
      </c>
      <c r="H2340" s="23" t="s">
        <v>5233</v>
      </c>
      <c r="I2340" s="23" t="s">
        <v>5233</v>
      </c>
      <c r="J2340" s="24" t="str">
        <f t="shared" si="36"/>
        <v>Apr-14</v>
      </c>
    </row>
    <row r="2341" spans="1:10" x14ac:dyDescent="0.2">
      <c r="A2341" s="37">
        <v>33841</v>
      </c>
      <c r="B2341" s="35" t="s">
        <v>2173</v>
      </c>
      <c r="C2341" s="27">
        <v>41738</v>
      </c>
      <c r="D2341" s="23" t="s">
        <v>12175</v>
      </c>
      <c r="E2341" s="23" t="s">
        <v>4593</v>
      </c>
      <c r="F2341" s="23" t="s">
        <v>0</v>
      </c>
      <c r="G2341" s="23">
        <v>110032</v>
      </c>
      <c r="H2341" s="23" t="s">
        <v>5232</v>
      </c>
      <c r="I2341" s="23" t="s">
        <v>5232</v>
      </c>
      <c r="J2341" s="24" t="str">
        <f t="shared" si="36"/>
        <v>Apr-14</v>
      </c>
    </row>
    <row r="2342" spans="1:10" x14ac:dyDescent="0.2">
      <c r="A2342" s="37">
        <v>33911</v>
      </c>
      <c r="B2342" s="35" t="s">
        <v>2174</v>
      </c>
      <c r="C2342" s="27">
        <v>41746</v>
      </c>
      <c r="D2342" s="23" t="s">
        <v>12176</v>
      </c>
      <c r="E2342" s="23" t="s">
        <v>4607</v>
      </c>
      <c r="F2342" s="23" t="s">
        <v>8</v>
      </c>
      <c r="G2342" s="23">
        <v>411043</v>
      </c>
      <c r="H2342" s="23" t="s">
        <v>5234</v>
      </c>
      <c r="I2342" s="23" t="s">
        <v>5234</v>
      </c>
      <c r="J2342" s="24" t="str">
        <f t="shared" si="36"/>
        <v>Apr-14</v>
      </c>
    </row>
    <row r="2343" spans="1:10" x14ac:dyDescent="0.2">
      <c r="A2343" s="37">
        <v>34070</v>
      </c>
      <c r="B2343" s="35" t="s">
        <v>2175</v>
      </c>
      <c r="C2343" s="27">
        <v>41751</v>
      </c>
      <c r="D2343" s="23" t="s">
        <v>12177</v>
      </c>
      <c r="E2343" s="23" t="s">
        <v>4608</v>
      </c>
      <c r="F2343" s="23" t="s">
        <v>0</v>
      </c>
      <c r="G2343" s="23">
        <v>110087</v>
      </c>
      <c r="H2343" s="23" t="s">
        <v>5232</v>
      </c>
      <c r="I2343" s="23" t="s">
        <v>5232</v>
      </c>
      <c r="J2343" s="24" t="str">
        <f t="shared" si="36"/>
        <v>Apr-14</v>
      </c>
    </row>
    <row r="2344" spans="1:10" x14ac:dyDescent="0.2">
      <c r="A2344" s="37">
        <v>34093</v>
      </c>
      <c r="B2344" s="35" t="s">
        <v>2176</v>
      </c>
      <c r="C2344" s="27">
        <v>41752</v>
      </c>
      <c r="D2344" s="23" t="s">
        <v>12178</v>
      </c>
      <c r="E2344" s="23" t="s">
        <v>4619</v>
      </c>
      <c r="F2344" s="23" t="s">
        <v>4618</v>
      </c>
      <c r="G2344" s="23">
        <v>302026</v>
      </c>
      <c r="H2344" s="23" t="s">
        <v>5232</v>
      </c>
      <c r="I2344" s="23" t="s">
        <v>5232</v>
      </c>
      <c r="J2344" s="24" t="str">
        <f t="shared" si="36"/>
        <v>Apr-14</v>
      </c>
    </row>
    <row r="2345" spans="1:10" x14ac:dyDescent="0.2">
      <c r="A2345" s="37">
        <v>34136</v>
      </c>
      <c r="B2345" s="35" t="s">
        <v>2177</v>
      </c>
      <c r="C2345" s="27">
        <v>41757</v>
      </c>
      <c r="D2345" s="23" t="s">
        <v>12179</v>
      </c>
      <c r="E2345" s="23" t="s">
        <v>4700</v>
      </c>
      <c r="F2345" s="23" t="s">
        <v>1</v>
      </c>
      <c r="G2345" s="23">
        <v>625004</v>
      </c>
      <c r="H2345" s="23" t="s">
        <v>5233</v>
      </c>
      <c r="I2345" s="23" t="s">
        <v>5233</v>
      </c>
      <c r="J2345" s="24" t="str">
        <f t="shared" si="36"/>
        <v>Apr-14</v>
      </c>
    </row>
    <row r="2346" spans="1:10" x14ac:dyDescent="0.2">
      <c r="A2346" s="37">
        <v>34164</v>
      </c>
      <c r="B2346" s="35" t="s">
        <v>2178</v>
      </c>
      <c r="C2346" s="27">
        <v>41759</v>
      </c>
      <c r="D2346" s="23" t="s">
        <v>12180</v>
      </c>
      <c r="E2346" s="23" t="s">
        <v>4777</v>
      </c>
      <c r="F2346" s="23" t="s">
        <v>1</v>
      </c>
      <c r="G2346" s="23">
        <v>637001</v>
      </c>
      <c r="H2346" s="23" t="s">
        <v>5233</v>
      </c>
      <c r="I2346" s="23" t="s">
        <v>5233</v>
      </c>
      <c r="J2346" s="24" t="str">
        <f t="shared" si="36"/>
        <v>Apr-14</v>
      </c>
    </row>
    <row r="2347" spans="1:10" x14ac:dyDescent="0.2">
      <c r="A2347" s="37">
        <v>34226</v>
      </c>
      <c r="B2347" s="35" t="s">
        <v>2179</v>
      </c>
      <c r="C2347" s="27">
        <v>41765</v>
      </c>
      <c r="D2347" s="23" t="s">
        <v>12181</v>
      </c>
      <c r="E2347" s="23" t="s">
        <v>4860</v>
      </c>
      <c r="F2347" s="23" t="s">
        <v>3</v>
      </c>
      <c r="G2347" s="23">
        <v>209859</v>
      </c>
      <c r="H2347" s="23" t="s">
        <v>5232</v>
      </c>
      <c r="I2347" s="23" t="s">
        <v>5232</v>
      </c>
      <c r="J2347" s="24" t="str">
        <f t="shared" si="36"/>
        <v>May-14</v>
      </c>
    </row>
    <row r="2348" spans="1:10" x14ac:dyDescent="0.2">
      <c r="A2348" s="37">
        <v>34252</v>
      </c>
      <c r="B2348" s="35" t="s">
        <v>8276</v>
      </c>
      <c r="C2348" s="27">
        <v>41766</v>
      </c>
      <c r="D2348" s="23" t="s">
        <v>9945</v>
      </c>
      <c r="E2348" s="23" t="s">
        <v>4594</v>
      </c>
      <c r="F2348" s="23" t="s">
        <v>0</v>
      </c>
      <c r="G2348" s="23">
        <v>110017</v>
      </c>
      <c r="H2348" s="23" t="s">
        <v>5232</v>
      </c>
      <c r="I2348" s="23" t="s">
        <v>5232</v>
      </c>
      <c r="J2348" s="24" t="str">
        <f t="shared" si="36"/>
        <v>May-14</v>
      </c>
    </row>
    <row r="2349" spans="1:10" x14ac:dyDescent="0.2">
      <c r="A2349" s="37">
        <v>34270</v>
      </c>
      <c r="B2349" s="35" t="s">
        <v>2180</v>
      </c>
      <c r="C2349" s="27">
        <v>41767</v>
      </c>
      <c r="D2349" s="23" t="s">
        <v>9946</v>
      </c>
      <c r="E2349" s="23" t="s">
        <v>4696</v>
      </c>
      <c r="F2349" s="23" t="s">
        <v>4695</v>
      </c>
      <c r="G2349" s="23">
        <v>605001</v>
      </c>
      <c r="H2349" s="23" t="s">
        <v>5233</v>
      </c>
      <c r="I2349" s="23" t="s">
        <v>5233</v>
      </c>
      <c r="J2349" s="24" t="str">
        <f t="shared" si="36"/>
        <v>May-14</v>
      </c>
    </row>
    <row r="2350" spans="1:10" x14ac:dyDescent="0.2">
      <c r="A2350" s="37">
        <v>34271</v>
      </c>
      <c r="B2350" s="35" t="s">
        <v>2181</v>
      </c>
      <c r="C2350" s="27">
        <v>41767</v>
      </c>
      <c r="D2350" s="23" t="s">
        <v>9947</v>
      </c>
      <c r="E2350" s="23" t="s">
        <v>4606</v>
      </c>
      <c r="F2350" s="23" t="s">
        <v>1</v>
      </c>
      <c r="G2350" s="23">
        <v>600018</v>
      </c>
      <c r="H2350" s="23" t="s">
        <v>5233</v>
      </c>
      <c r="I2350" s="23" t="s">
        <v>5233</v>
      </c>
      <c r="J2350" s="24" t="str">
        <f t="shared" si="36"/>
        <v>May-14</v>
      </c>
    </row>
    <row r="2351" spans="1:10" x14ac:dyDescent="0.2">
      <c r="A2351" s="37">
        <v>34272</v>
      </c>
      <c r="B2351" s="35" t="s">
        <v>2182</v>
      </c>
      <c r="C2351" s="27">
        <v>41767</v>
      </c>
      <c r="D2351" s="23" t="s">
        <v>12182</v>
      </c>
      <c r="E2351" s="23" t="s">
        <v>4606</v>
      </c>
      <c r="F2351" s="23" t="s">
        <v>1</v>
      </c>
      <c r="G2351" s="23">
        <v>600088</v>
      </c>
      <c r="H2351" s="23" t="s">
        <v>5233</v>
      </c>
      <c r="I2351" s="23" t="s">
        <v>5233</v>
      </c>
      <c r="J2351" s="24" t="str">
        <f t="shared" si="36"/>
        <v>May-14</v>
      </c>
    </row>
    <row r="2352" spans="1:10" x14ac:dyDescent="0.2">
      <c r="A2352" s="37">
        <v>34299</v>
      </c>
      <c r="B2352" s="35" t="s">
        <v>2183</v>
      </c>
      <c r="C2352" s="27">
        <v>41771</v>
      </c>
      <c r="D2352" s="23" t="s">
        <v>12183</v>
      </c>
      <c r="E2352" s="23" t="s">
        <v>4606</v>
      </c>
      <c r="F2352" s="23" t="s">
        <v>1</v>
      </c>
      <c r="G2352" s="23">
        <v>600040</v>
      </c>
      <c r="H2352" s="23" t="s">
        <v>5233</v>
      </c>
      <c r="I2352" s="23" t="s">
        <v>5233</v>
      </c>
      <c r="J2352" s="24" t="str">
        <f t="shared" si="36"/>
        <v>May-14</v>
      </c>
    </row>
    <row r="2353" spans="1:10" x14ac:dyDescent="0.2">
      <c r="A2353" s="37">
        <v>34300</v>
      </c>
      <c r="B2353" s="35" t="s">
        <v>2184</v>
      </c>
      <c r="C2353" s="27">
        <v>41771</v>
      </c>
      <c r="D2353" s="23" t="s">
        <v>12184</v>
      </c>
      <c r="E2353" s="23" t="s">
        <v>4702</v>
      </c>
      <c r="F2353" s="23" t="s">
        <v>1</v>
      </c>
      <c r="G2353" s="23">
        <v>620018</v>
      </c>
      <c r="H2353" s="23" t="s">
        <v>5233</v>
      </c>
      <c r="I2353" s="23" t="s">
        <v>5233</v>
      </c>
      <c r="J2353" s="24" t="str">
        <f t="shared" si="36"/>
        <v>May-14</v>
      </c>
    </row>
    <row r="2354" spans="1:10" x14ac:dyDescent="0.2">
      <c r="A2354" s="37">
        <v>34301</v>
      </c>
      <c r="B2354" s="35" t="s">
        <v>8277</v>
      </c>
      <c r="C2354" s="27">
        <v>41771</v>
      </c>
      <c r="D2354" s="23" t="s">
        <v>12185</v>
      </c>
      <c r="E2354" s="23" t="s">
        <v>4856</v>
      </c>
      <c r="F2354" s="23" t="s">
        <v>7</v>
      </c>
      <c r="G2354" s="23">
        <v>523002</v>
      </c>
      <c r="H2354" s="23" t="s">
        <v>5233</v>
      </c>
      <c r="I2354" s="23" t="s">
        <v>5481</v>
      </c>
      <c r="J2354" s="24" t="str">
        <f t="shared" si="36"/>
        <v>May-14</v>
      </c>
    </row>
    <row r="2355" spans="1:10" x14ac:dyDescent="0.2">
      <c r="A2355" s="37">
        <v>34302</v>
      </c>
      <c r="B2355" s="35" t="s">
        <v>2185</v>
      </c>
      <c r="C2355" s="27">
        <v>41771</v>
      </c>
      <c r="D2355" s="23" t="s">
        <v>12186</v>
      </c>
      <c r="E2355" s="23" t="s">
        <v>4633</v>
      </c>
      <c r="F2355" s="23" t="s">
        <v>8</v>
      </c>
      <c r="G2355" s="23">
        <v>422206</v>
      </c>
      <c r="H2355" s="23" t="s">
        <v>5234</v>
      </c>
      <c r="I2355" s="23" t="s">
        <v>5234</v>
      </c>
      <c r="J2355" s="24" t="str">
        <f t="shared" si="36"/>
        <v>May-14</v>
      </c>
    </row>
    <row r="2356" spans="1:10" x14ac:dyDescent="0.2">
      <c r="A2356" s="37">
        <v>34303</v>
      </c>
      <c r="B2356" s="35" t="s">
        <v>2186</v>
      </c>
      <c r="C2356" s="27">
        <v>41771</v>
      </c>
      <c r="D2356" s="23" t="s">
        <v>12187</v>
      </c>
      <c r="E2356" s="23" t="s">
        <v>4601</v>
      </c>
      <c r="F2356" s="23" t="s">
        <v>5</v>
      </c>
      <c r="G2356" s="23">
        <v>560102</v>
      </c>
      <c r="H2356" s="23" t="s">
        <v>5233</v>
      </c>
      <c r="I2356" s="23" t="s">
        <v>5233</v>
      </c>
      <c r="J2356" s="24" t="str">
        <f t="shared" si="36"/>
        <v>May-14</v>
      </c>
    </row>
    <row r="2357" spans="1:10" x14ac:dyDescent="0.2">
      <c r="A2357" s="37">
        <v>34313</v>
      </c>
      <c r="B2357" s="35" t="s">
        <v>2187</v>
      </c>
      <c r="C2357" s="27">
        <v>41772</v>
      </c>
      <c r="D2357" s="23" t="s">
        <v>12188</v>
      </c>
      <c r="E2357" s="23" t="s">
        <v>4621</v>
      </c>
      <c r="F2357" s="23" t="s">
        <v>8</v>
      </c>
      <c r="G2357" s="23">
        <v>400602</v>
      </c>
      <c r="H2357" s="23" t="s">
        <v>5234</v>
      </c>
      <c r="I2357" s="23" t="s">
        <v>5234</v>
      </c>
      <c r="J2357" s="24" t="str">
        <f t="shared" si="36"/>
        <v>May-14</v>
      </c>
    </row>
    <row r="2358" spans="1:10" x14ac:dyDescent="0.2">
      <c r="A2358" s="37">
        <v>34314</v>
      </c>
      <c r="B2358" s="35" t="s">
        <v>2188</v>
      </c>
      <c r="C2358" s="27">
        <v>41772</v>
      </c>
      <c r="D2358" s="23" t="s">
        <v>12189</v>
      </c>
      <c r="E2358" s="23" t="s">
        <v>4691</v>
      </c>
      <c r="F2358" s="23" t="s">
        <v>6</v>
      </c>
      <c r="G2358" s="23">
        <v>456010</v>
      </c>
      <c r="H2358" s="23" t="s">
        <v>5234</v>
      </c>
      <c r="I2358" s="23" t="s">
        <v>5481</v>
      </c>
      <c r="J2358" s="24" t="str">
        <f t="shared" si="36"/>
        <v>May-14</v>
      </c>
    </row>
    <row r="2359" spans="1:10" x14ac:dyDescent="0.2">
      <c r="A2359" s="37">
        <v>34322</v>
      </c>
      <c r="B2359" s="35" t="s">
        <v>2189</v>
      </c>
      <c r="C2359" s="27">
        <v>41773</v>
      </c>
      <c r="D2359" s="23" t="s">
        <v>12190</v>
      </c>
      <c r="E2359" s="23" t="s">
        <v>4606</v>
      </c>
      <c r="F2359" s="23" t="s">
        <v>1</v>
      </c>
      <c r="G2359" s="23">
        <v>600020</v>
      </c>
      <c r="H2359" s="23" t="s">
        <v>5233</v>
      </c>
      <c r="I2359" s="23" t="s">
        <v>5233</v>
      </c>
      <c r="J2359" s="24" t="str">
        <f t="shared" si="36"/>
        <v>May-14</v>
      </c>
    </row>
    <row r="2360" spans="1:10" x14ac:dyDescent="0.2">
      <c r="A2360" s="37">
        <v>34331</v>
      </c>
      <c r="B2360" s="35" t="s">
        <v>2190</v>
      </c>
      <c r="C2360" s="27">
        <v>41773</v>
      </c>
      <c r="D2360" s="23" t="s">
        <v>12191</v>
      </c>
      <c r="E2360" s="23" t="s">
        <v>4606</v>
      </c>
      <c r="F2360" s="23" t="s">
        <v>1</v>
      </c>
      <c r="G2360" s="23">
        <v>600063</v>
      </c>
      <c r="H2360" s="23" t="s">
        <v>5233</v>
      </c>
      <c r="I2360" s="23" t="s">
        <v>5233</v>
      </c>
      <c r="J2360" s="24" t="str">
        <f t="shared" si="36"/>
        <v>May-14</v>
      </c>
    </row>
    <row r="2361" spans="1:10" x14ac:dyDescent="0.2">
      <c r="A2361" s="37">
        <v>34333</v>
      </c>
      <c r="B2361" s="35" t="s">
        <v>2191</v>
      </c>
      <c r="C2361" s="27">
        <v>41773</v>
      </c>
      <c r="D2361" s="23" t="s">
        <v>12192</v>
      </c>
      <c r="E2361" s="23" t="s">
        <v>4606</v>
      </c>
      <c r="F2361" s="23" t="s">
        <v>1</v>
      </c>
      <c r="G2361" s="23">
        <v>600011</v>
      </c>
      <c r="H2361" s="23" t="s">
        <v>5233</v>
      </c>
      <c r="I2361" s="23" t="s">
        <v>5233</v>
      </c>
      <c r="J2361" s="24" t="str">
        <f t="shared" si="36"/>
        <v>May-14</v>
      </c>
    </row>
    <row r="2362" spans="1:10" x14ac:dyDescent="0.2">
      <c r="A2362" s="37">
        <v>34334</v>
      </c>
      <c r="B2362" s="35" t="s">
        <v>2192</v>
      </c>
      <c r="C2362" s="27">
        <v>41773</v>
      </c>
      <c r="D2362" s="23" t="s">
        <v>12193</v>
      </c>
      <c r="E2362" s="23" t="s">
        <v>4641</v>
      </c>
      <c r="F2362" s="23" t="s">
        <v>5</v>
      </c>
      <c r="G2362" s="23">
        <v>577201</v>
      </c>
      <c r="H2362" s="23" t="s">
        <v>5233</v>
      </c>
      <c r="I2362" s="23" t="s">
        <v>5233</v>
      </c>
      <c r="J2362" s="24" t="str">
        <f t="shared" si="36"/>
        <v>May-14</v>
      </c>
    </row>
    <row r="2363" spans="1:10" x14ac:dyDescent="0.2">
      <c r="A2363" s="37">
        <v>34335</v>
      </c>
      <c r="B2363" s="35" t="s">
        <v>2193</v>
      </c>
      <c r="C2363" s="27">
        <v>41773</v>
      </c>
      <c r="D2363" s="23" t="s">
        <v>12194</v>
      </c>
      <c r="E2363" s="23" t="s">
        <v>4601</v>
      </c>
      <c r="F2363" s="23" t="s">
        <v>5</v>
      </c>
      <c r="G2363" s="23">
        <v>560008</v>
      </c>
      <c r="H2363" s="23" t="s">
        <v>5233</v>
      </c>
      <c r="I2363" s="23" t="s">
        <v>5233</v>
      </c>
      <c r="J2363" s="24" t="str">
        <f t="shared" si="36"/>
        <v>May-14</v>
      </c>
    </row>
    <row r="2364" spans="1:10" x14ac:dyDescent="0.2">
      <c r="A2364" s="37">
        <v>34341</v>
      </c>
      <c r="B2364" s="35" t="s">
        <v>7593</v>
      </c>
      <c r="C2364" s="27">
        <v>41773</v>
      </c>
      <c r="D2364" s="23" t="s">
        <v>12195</v>
      </c>
      <c r="E2364" s="23" t="s">
        <v>4780</v>
      </c>
      <c r="F2364" s="23" t="s">
        <v>7</v>
      </c>
      <c r="G2364" s="23">
        <v>524002</v>
      </c>
      <c r="H2364" s="23" t="s">
        <v>5233</v>
      </c>
      <c r="I2364" s="23" t="s">
        <v>5481</v>
      </c>
      <c r="J2364" s="24" t="str">
        <f t="shared" si="36"/>
        <v>May-14</v>
      </c>
    </row>
    <row r="2365" spans="1:10" x14ac:dyDescent="0.2">
      <c r="A2365" s="37">
        <v>34347</v>
      </c>
      <c r="B2365" s="35" t="s">
        <v>2194</v>
      </c>
      <c r="C2365" s="27">
        <v>41774</v>
      </c>
      <c r="D2365" s="23" t="s">
        <v>12196</v>
      </c>
      <c r="E2365" s="23" t="s">
        <v>4700</v>
      </c>
      <c r="F2365" s="23" t="s">
        <v>1</v>
      </c>
      <c r="G2365" s="23">
        <v>625006</v>
      </c>
      <c r="H2365" s="23" t="s">
        <v>5233</v>
      </c>
      <c r="I2365" s="23" t="s">
        <v>5233</v>
      </c>
      <c r="J2365" s="24" t="str">
        <f t="shared" si="36"/>
        <v>May-14</v>
      </c>
    </row>
    <row r="2366" spans="1:10" x14ac:dyDescent="0.2">
      <c r="A2366" s="37">
        <v>34392</v>
      </c>
      <c r="B2366" s="35" t="s">
        <v>2195</v>
      </c>
      <c r="C2366" s="27">
        <v>41779</v>
      </c>
      <c r="D2366" s="23" t="s">
        <v>12197</v>
      </c>
      <c r="E2366" s="23" t="s">
        <v>4632</v>
      </c>
      <c r="F2366" s="23" t="s">
        <v>4631</v>
      </c>
      <c r="G2366" s="23">
        <v>360002</v>
      </c>
      <c r="H2366" s="23" t="s">
        <v>5234</v>
      </c>
      <c r="I2366" s="23" t="s">
        <v>5234</v>
      </c>
      <c r="J2366" s="24" t="str">
        <f t="shared" si="36"/>
        <v>May-14</v>
      </c>
    </row>
    <row r="2367" spans="1:10" x14ac:dyDescent="0.2">
      <c r="A2367" s="37">
        <v>34395</v>
      </c>
      <c r="B2367" s="35" t="s">
        <v>2196</v>
      </c>
      <c r="C2367" s="27">
        <v>41779</v>
      </c>
      <c r="D2367" s="23" t="s">
        <v>12198</v>
      </c>
      <c r="E2367" s="23" t="s">
        <v>4659</v>
      </c>
      <c r="F2367" s="23" t="s">
        <v>4658</v>
      </c>
      <c r="G2367" s="23">
        <v>800020</v>
      </c>
      <c r="H2367" s="23" t="s">
        <v>5235</v>
      </c>
      <c r="I2367" s="23" t="s">
        <v>5235</v>
      </c>
      <c r="J2367" s="24" t="str">
        <f t="shared" si="36"/>
        <v>May-14</v>
      </c>
    </row>
    <row r="2368" spans="1:10" x14ac:dyDescent="0.2">
      <c r="A2368" s="37">
        <v>34398</v>
      </c>
      <c r="B2368" s="35" t="s">
        <v>2197</v>
      </c>
      <c r="C2368" s="27">
        <v>41779</v>
      </c>
      <c r="D2368" s="23" t="s">
        <v>12199</v>
      </c>
      <c r="E2368" s="23" t="s">
        <v>4625</v>
      </c>
      <c r="F2368" s="23" t="s">
        <v>4624</v>
      </c>
      <c r="G2368" s="23">
        <v>751023</v>
      </c>
      <c r="H2368" s="23" t="s">
        <v>5235</v>
      </c>
      <c r="I2368" s="23" t="s">
        <v>5481</v>
      </c>
      <c r="J2368" s="24" t="str">
        <f t="shared" si="36"/>
        <v>May-14</v>
      </c>
    </row>
    <row r="2369" spans="1:10" x14ac:dyDescent="0.2">
      <c r="A2369" s="37">
        <v>34401</v>
      </c>
      <c r="B2369" s="35" t="s">
        <v>2198</v>
      </c>
      <c r="C2369" s="27">
        <v>41779</v>
      </c>
      <c r="D2369" s="23" t="s">
        <v>12200</v>
      </c>
      <c r="E2369" s="23" t="s">
        <v>4659</v>
      </c>
      <c r="F2369" s="23" t="s">
        <v>4658</v>
      </c>
      <c r="G2369" s="23">
        <v>800016</v>
      </c>
      <c r="H2369" s="23" t="s">
        <v>5235</v>
      </c>
      <c r="I2369" s="23" t="s">
        <v>5235</v>
      </c>
      <c r="J2369" s="24" t="str">
        <f t="shared" si="36"/>
        <v>May-14</v>
      </c>
    </row>
    <row r="2370" spans="1:10" x14ac:dyDescent="0.2">
      <c r="A2370" s="37">
        <v>34402</v>
      </c>
      <c r="B2370" s="35" t="s">
        <v>2199</v>
      </c>
      <c r="C2370" s="27">
        <v>41779</v>
      </c>
      <c r="D2370" s="23" t="s">
        <v>12201</v>
      </c>
      <c r="E2370" s="23" t="s">
        <v>4649</v>
      </c>
      <c r="F2370" s="23" t="s">
        <v>4631</v>
      </c>
      <c r="G2370" s="23">
        <v>395007</v>
      </c>
      <c r="H2370" s="23" t="s">
        <v>5234</v>
      </c>
      <c r="I2370" s="23" t="s">
        <v>5234</v>
      </c>
      <c r="J2370" s="24" t="str">
        <f t="shared" ref="J2370:J2433" si="37">TEXT(C2370,"mmm-yy")</f>
        <v>May-14</v>
      </c>
    </row>
    <row r="2371" spans="1:10" x14ac:dyDescent="0.2">
      <c r="A2371" s="37">
        <v>34404</v>
      </c>
      <c r="B2371" s="35" t="s">
        <v>2200</v>
      </c>
      <c r="C2371" s="27">
        <v>41779</v>
      </c>
      <c r="D2371" s="23" t="s">
        <v>12202</v>
      </c>
      <c r="E2371" s="23" t="s">
        <v>4659</v>
      </c>
      <c r="F2371" s="23" t="s">
        <v>4658</v>
      </c>
      <c r="G2371" s="23">
        <v>800020</v>
      </c>
      <c r="H2371" s="23" t="s">
        <v>5235</v>
      </c>
      <c r="I2371" s="23" t="s">
        <v>5235</v>
      </c>
      <c r="J2371" s="24" t="str">
        <f t="shared" si="37"/>
        <v>May-14</v>
      </c>
    </row>
    <row r="2372" spans="1:10" x14ac:dyDescent="0.2">
      <c r="A2372" s="37">
        <v>34409</v>
      </c>
      <c r="B2372" s="35" t="s">
        <v>2201</v>
      </c>
      <c r="C2372" s="27">
        <v>41779</v>
      </c>
      <c r="D2372" s="23" t="s">
        <v>12203</v>
      </c>
      <c r="E2372" s="23" t="s">
        <v>4722</v>
      </c>
      <c r="F2372" s="23" t="s">
        <v>8</v>
      </c>
      <c r="G2372" s="23">
        <v>416115</v>
      </c>
      <c r="H2372" s="23" t="s">
        <v>5234</v>
      </c>
      <c r="I2372" s="23" t="s">
        <v>5234</v>
      </c>
      <c r="J2372" s="24" t="str">
        <f t="shared" si="37"/>
        <v>May-14</v>
      </c>
    </row>
    <row r="2373" spans="1:10" x14ac:dyDescent="0.2">
      <c r="A2373" s="37">
        <v>34415</v>
      </c>
      <c r="B2373" s="35" t="s">
        <v>2202</v>
      </c>
      <c r="C2373" s="27">
        <v>41779</v>
      </c>
      <c r="D2373" s="23" t="s">
        <v>12204</v>
      </c>
      <c r="E2373" s="23" t="s">
        <v>4606</v>
      </c>
      <c r="F2373" s="23" t="s">
        <v>1</v>
      </c>
      <c r="G2373" s="23">
        <v>600020</v>
      </c>
      <c r="H2373" s="23" t="s">
        <v>5233</v>
      </c>
      <c r="I2373" s="23" t="s">
        <v>5233</v>
      </c>
      <c r="J2373" s="24" t="str">
        <f t="shared" si="37"/>
        <v>May-14</v>
      </c>
    </row>
    <row r="2374" spans="1:10" x14ac:dyDescent="0.2">
      <c r="A2374" s="37">
        <v>34418</v>
      </c>
      <c r="B2374" s="35" t="s">
        <v>2203</v>
      </c>
      <c r="C2374" s="27">
        <v>41780</v>
      </c>
      <c r="D2374" s="23" t="s">
        <v>12205</v>
      </c>
      <c r="E2374" s="23" t="s">
        <v>4669</v>
      </c>
      <c r="F2374" s="23" t="s">
        <v>6</v>
      </c>
      <c r="G2374" s="23">
        <v>482002</v>
      </c>
      <c r="H2374" s="23" t="s">
        <v>5234</v>
      </c>
      <c r="I2374" s="23" t="s">
        <v>5481</v>
      </c>
      <c r="J2374" s="24" t="str">
        <f t="shared" si="37"/>
        <v>May-14</v>
      </c>
    </row>
    <row r="2375" spans="1:10" x14ac:dyDescent="0.2">
      <c r="A2375" s="37">
        <v>34419</v>
      </c>
      <c r="B2375" s="35" t="s">
        <v>2204</v>
      </c>
      <c r="C2375" s="27">
        <v>41780</v>
      </c>
      <c r="D2375" s="23" t="s">
        <v>12206</v>
      </c>
      <c r="E2375" s="23" t="s">
        <v>4722</v>
      </c>
      <c r="F2375" s="23" t="s">
        <v>8</v>
      </c>
      <c r="G2375" s="23">
        <v>416012</v>
      </c>
      <c r="H2375" s="23" t="s">
        <v>5234</v>
      </c>
      <c r="I2375" s="23" t="s">
        <v>5234</v>
      </c>
      <c r="J2375" s="24" t="str">
        <f t="shared" si="37"/>
        <v>May-14</v>
      </c>
    </row>
    <row r="2376" spans="1:10" x14ac:dyDescent="0.2">
      <c r="A2376" s="37">
        <v>34425</v>
      </c>
      <c r="B2376" s="35" t="s">
        <v>2205</v>
      </c>
      <c r="C2376" s="27">
        <v>41780</v>
      </c>
      <c r="D2376" s="23" t="s">
        <v>12207</v>
      </c>
      <c r="E2376" s="23" t="s">
        <v>4591</v>
      </c>
      <c r="F2376" s="23" t="s">
        <v>4590</v>
      </c>
      <c r="G2376" s="23">
        <v>121004</v>
      </c>
      <c r="H2376" s="23" t="s">
        <v>5232</v>
      </c>
      <c r="I2376" s="23" t="s">
        <v>5232</v>
      </c>
      <c r="J2376" s="24" t="str">
        <f t="shared" si="37"/>
        <v>May-14</v>
      </c>
    </row>
    <row r="2377" spans="1:10" x14ac:dyDescent="0.2">
      <c r="A2377" s="37">
        <v>34516</v>
      </c>
      <c r="B2377" s="35" t="s">
        <v>2206</v>
      </c>
      <c r="C2377" s="27">
        <v>41787</v>
      </c>
      <c r="D2377" s="23" t="s">
        <v>12208</v>
      </c>
      <c r="E2377" s="23" t="s">
        <v>4608</v>
      </c>
      <c r="F2377" s="23" t="s">
        <v>0</v>
      </c>
      <c r="G2377" s="23">
        <v>110045</v>
      </c>
      <c r="H2377" s="23" t="s">
        <v>5232</v>
      </c>
      <c r="I2377" s="23" t="s">
        <v>5232</v>
      </c>
      <c r="J2377" s="24" t="str">
        <f t="shared" si="37"/>
        <v>May-14</v>
      </c>
    </row>
    <row r="2378" spans="1:10" x14ac:dyDescent="0.2">
      <c r="A2378" s="37">
        <v>34519</v>
      </c>
      <c r="B2378" s="35" t="s">
        <v>2207</v>
      </c>
      <c r="C2378" s="27">
        <v>41787</v>
      </c>
      <c r="D2378" s="23" t="s">
        <v>12209</v>
      </c>
      <c r="E2378" s="23" t="s">
        <v>4922</v>
      </c>
      <c r="F2378" s="23" t="s">
        <v>4768</v>
      </c>
      <c r="G2378" s="23">
        <v>171001</v>
      </c>
      <c r="H2378" s="23" t="s">
        <v>5232</v>
      </c>
      <c r="I2378" s="23" t="s">
        <v>5232</v>
      </c>
      <c r="J2378" s="24" t="str">
        <f t="shared" si="37"/>
        <v>May-14</v>
      </c>
    </row>
    <row r="2379" spans="1:10" x14ac:dyDescent="0.2">
      <c r="A2379" s="37">
        <v>34526</v>
      </c>
      <c r="B2379" s="35" t="s">
        <v>2208</v>
      </c>
      <c r="C2379" s="27">
        <v>41787</v>
      </c>
      <c r="D2379" s="23" t="s">
        <v>12210</v>
      </c>
      <c r="E2379" s="23" t="s">
        <v>4765</v>
      </c>
      <c r="F2379" s="23" t="s">
        <v>3</v>
      </c>
      <c r="G2379" s="23">
        <v>202001</v>
      </c>
      <c r="H2379" s="23" t="s">
        <v>5232</v>
      </c>
      <c r="I2379" s="23" t="s">
        <v>5232</v>
      </c>
      <c r="J2379" s="24" t="str">
        <f t="shared" si="37"/>
        <v>May-14</v>
      </c>
    </row>
    <row r="2380" spans="1:10" x14ac:dyDescent="0.2">
      <c r="A2380" s="37">
        <v>34527</v>
      </c>
      <c r="B2380" s="35" t="s">
        <v>2209</v>
      </c>
      <c r="C2380" s="27">
        <v>41787</v>
      </c>
      <c r="D2380" s="23" t="s">
        <v>12211</v>
      </c>
      <c r="E2380" s="23" t="s">
        <v>4848</v>
      </c>
      <c r="F2380" s="23" t="s">
        <v>4590</v>
      </c>
      <c r="G2380" s="23">
        <v>136118</v>
      </c>
      <c r="H2380" s="23" t="s">
        <v>5232</v>
      </c>
      <c r="I2380" s="23" t="s">
        <v>5232</v>
      </c>
      <c r="J2380" s="24" t="str">
        <f t="shared" si="37"/>
        <v>May-14</v>
      </c>
    </row>
    <row r="2381" spans="1:10" x14ac:dyDescent="0.2">
      <c r="A2381" s="37">
        <v>34528</v>
      </c>
      <c r="B2381" s="35" t="s">
        <v>2210</v>
      </c>
      <c r="C2381" s="27">
        <v>41787</v>
      </c>
      <c r="D2381" s="23" t="s">
        <v>12212</v>
      </c>
      <c r="E2381" s="23" t="s">
        <v>4663</v>
      </c>
      <c r="F2381" s="23" t="s">
        <v>3</v>
      </c>
      <c r="G2381" s="23">
        <v>226001</v>
      </c>
      <c r="H2381" s="23" t="s">
        <v>5232</v>
      </c>
      <c r="I2381" s="23" t="s">
        <v>5232</v>
      </c>
      <c r="J2381" s="24" t="str">
        <f t="shared" si="37"/>
        <v>May-14</v>
      </c>
    </row>
    <row r="2382" spans="1:10" x14ac:dyDescent="0.2">
      <c r="A2382" s="37">
        <v>34530</v>
      </c>
      <c r="B2382" s="35" t="s">
        <v>2211</v>
      </c>
      <c r="C2382" s="27">
        <v>41787</v>
      </c>
      <c r="D2382" s="23" t="s">
        <v>12213</v>
      </c>
      <c r="E2382" s="23" t="s">
        <v>4660</v>
      </c>
      <c r="F2382" s="23" t="s">
        <v>3</v>
      </c>
      <c r="G2382" s="23">
        <v>208023</v>
      </c>
      <c r="H2382" s="23" t="s">
        <v>5232</v>
      </c>
      <c r="I2382" s="23" t="s">
        <v>5232</v>
      </c>
      <c r="J2382" s="24" t="str">
        <f t="shared" si="37"/>
        <v>May-14</v>
      </c>
    </row>
    <row r="2383" spans="1:10" x14ac:dyDescent="0.2">
      <c r="A2383" s="37">
        <v>34532</v>
      </c>
      <c r="B2383" s="35" t="s">
        <v>2212</v>
      </c>
      <c r="C2383" s="27">
        <v>41787</v>
      </c>
      <c r="D2383" s="23" t="s">
        <v>12214</v>
      </c>
      <c r="E2383" s="23" t="s">
        <v>4645</v>
      </c>
      <c r="F2383" s="23" t="s">
        <v>8</v>
      </c>
      <c r="G2383" s="23">
        <v>415521</v>
      </c>
      <c r="H2383" s="23" t="s">
        <v>5234</v>
      </c>
      <c r="I2383" s="23" t="s">
        <v>5234</v>
      </c>
      <c r="J2383" s="24" t="str">
        <f t="shared" si="37"/>
        <v>May-14</v>
      </c>
    </row>
    <row r="2384" spans="1:10" x14ac:dyDescent="0.2">
      <c r="A2384" s="37">
        <v>34538</v>
      </c>
      <c r="B2384" s="35" t="s">
        <v>8278</v>
      </c>
      <c r="C2384" s="27">
        <v>41787</v>
      </c>
      <c r="D2384" s="23" t="s">
        <v>12215</v>
      </c>
      <c r="E2384" s="23" t="s">
        <v>4643</v>
      </c>
      <c r="F2384" s="23" t="s">
        <v>5</v>
      </c>
      <c r="G2384" s="23">
        <v>570009</v>
      </c>
      <c r="H2384" s="23" t="s">
        <v>5233</v>
      </c>
      <c r="I2384" s="23" t="s">
        <v>5233</v>
      </c>
      <c r="J2384" s="24" t="str">
        <f t="shared" si="37"/>
        <v>May-14</v>
      </c>
    </row>
    <row r="2385" spans="1:10" x14ac:dyDescent="0.2">
      <c r="A2385" s="37">
        <v>34539</v>
      </c>
      <c r="B2385" s="35" t="s">
        <v>2213</v>
      </c>
      <c r="C2385" s="27">
        <v>41788</v>
      </c>
      <c r="D2385" s="23" t="s">
        <v>12216</v>
      </c>
      <c r="E2385" s="23" t="s">
        <v>4778</v>
      </c>
      <c r="F2385" s="23" t="s">
        <v>7</v>
      </c>
      <c r="G2385" s="23">
        <v>522201</v>
      </c>
      <c r="H2385" s="23" t="s">
        <v>5233</v>
      </c>
      <c r="I2385" s="23" t="s">
        <v>5481</v>
      </c>
      <c r="J2385" s="24" t="str">
        <f t="shared" si="37"/>
        <v>May-14</v>
      </c>
    </row>
    <row r="2386" spans="1:10" x14ac:dyDescent="0.2">
      <c r="A2386" s="37">
        <v>34540</v>
      </c>
      <c r="B2386" s="35" t="s">
        <v>2214</v>
      </c>
      <c r="C2386" s="27">
        <v>41788</v>
      </c>
      <c r="D2386" s="23" t="s">
        <v>12217</v>
      </c>
      <c r="E2386" s="23" t="s">
        <v>4606</v>
      </c>
      <c r="F2386" s="23" t="s">
        <v>1</v>
      </c>
      <c r="G2386" s="23">
        <v>600019</v>
      </c>
      <c r="H2386" s="23" t="s">
        <v>5233</v>
      </c>
      <c r="I2386" s="23" t="s">
        <v>5233</v>
      </c>
      <c r="J2386" s="24" t="str">
        <f t="shared" si="37"/>
        <v>May-14</v>
      </c>
    </row>
    <row r="2387" spans="1:10" x14ac:dyDescent="0.2">
      <c r="A2387" s="37">
        <v>34541</v>
      </c>
      <c r="B2387" s="35" t="s">
        <v>2215</v>
      </c>
      <c r="C2387" s="27">
        <v>41788</v>
      </c>
      <c r="D2387" s="23" t="s">
        <v>12218</v>
      </c>
      <c r="E2387" s="23" t="s">
        <v>4606</v>
      </c>
      <c r="F2387" s="23" t="s">
        <v>1</v>
      </c>
      <c r="G2387" s="23">
        <v>600031</v>
      </c>
      <c r="H2387" s="23" t="s">
        <v>5233</v>
      </c>
      <c r="I2387" s="23" t="s">
        <v>5233</v>
      </c>
      <c r="J2387" s="24" t="str">
        <f t="shared" si="37"/>
        <v>May-14</v>
      </c>
    </row>
    <row r="2388" spans="1:10" x14ac:dyDescent="0.2">
      <c r="A2388" s="37">
        <v>34543</v>
      </c>
      <c r="B2388" s="35" t="s">
        <v>2216</v>
      </c>
      <c r="C2388" s="27">
        <v>41788</v>
      </c>
      <c r="D2388" s="23" t="s">
        <v>12219</v>
      </c>
      <c r="E2388" s="23" t="s">
        <v>4740</v>
      </c>
      <c r="F2388" s="23" t="s">
        <v>7</v>
      </c>
      <c r="G2388" s="23">
        <v>517501</v>
      </c>
      <c r="H2388" s="23" t="s">
        <v>5233</v>
      </c>
      <c r="I2388" s="23" t="s">
        <v>5481</v>
      </c>
      <c r="J2388" s="24" t="str">
        <f t="shared" si="37"/>
        <v>May-14</v>
      </c>
    </row>
    <row r="2389" spans="1:10" x14ac:dyDescent="0.2">
      <c r="A2389" s="37">
        <v>34563</v>
      </c>
      <c r="B2389" s="35" t="s">
        <v>2217</v>
      </c>
      <c r="C2389" s="27">
        <v>41788</v>
      </c>
      <c r="D2389" s="23" t="s">
        <v>12220</v>
      </c>
      <c r="E2389" s="23" t="s">
        <v>4634</v>
      </c>
      <c r="F2389" s="23" t="s">
        <v>1</v>
      </c>
      <c r="G2389" s="23">
        <v>641014</v>
      </c>
      <c r="H2389" s="23" t="s">
        <v>5233</v>
      </c>
      <c r="I2389" s="23" t="s">
        <v>5233</v>
      </c>
      <c r="J2389" s="24" t="str">
        <f t="shared" si="37"/>
        <v>May-14</v>
      </c>
    </row>
    <row r="2390" spans="1:10" x14ac:dyDescent="0.2">
      <c r="A2390" s="37">
        <v>34564</v>
      </c>
      <c r="B2390" s="35" t="s">
        <v>2218</v>
      </c>
      <c r="C2390" s="27">
        <v>41788</v>
      </c>
      <c r="D2390" s="23" t="s">
        <v>12221</v>
      </c>
      <c r="E2390" s="23" t="s">
        <v>4634</v>
      </c>
      <c r="F2390" s="23" t="s">
        <v>1</v>
      </c>
      <c r="G2390" s="23">
        <v>641002</v>
      </c>
      <c r="H2390" s="23" t="s">
        <v>5233</v>
      </c>
      <c r="I2390" s="23" t="s">
        <v>5233</v>
      </c>
      <c r="J2390" s="24" t="str">
        <f t="shared" si="37"/>
        <v>May-14</v>
      </c>
    </row>
    <row r="2391" spans="1:10" x14ac:dyDescent="0.2">
      <c r="A2391" s="37">
        <v>34565</v>
      </c>
      <c r="B2391" s="35" t="s">
        <v>2219</v>
      </c>
      <c r="C2391" s="27">
        <v>41788</v>
      </c>
      <c r="D2391" s="23" t="s">
        <v>12222</v>
      </c>
      <c r="E2391" s="23" t="s">
        <v>4634</v>
      </c>
      <c r="F2391" s="23" t="s">
        <v>1</v>
      </c>
      <c r="G2391" s="23">
        <v>641001</v>
      </c>
      <c r="H2391" s="23" t="s">
        <v>5233</v>
      </c>
      <c r="I2391" s="23" t="s">
        <v>5233</v>
      </c>
      <c r="J2391" s="24" t="str">
        <f t="shared" si="37"/>
        <v>May-14</v>
      </c>
    </row>
    <row r="2392" spans="1:10" x14ac:dyDescent="0.2">
      <c r="A2392" s="37">
        <v>34566</v>
      </c>
      <c r="B2392" s="35" t="s">
        <v>2220</v>
      </c>
      <c r="C2392" s="27">
        <v>41788</v>
      </c>
      <c r="D2392" s="23" t="s">
        <v>9948</v>
      </c>
      <c r="E2392" s="23" t="s">
        <v>4616</v>
      </c>
      <c r="F2392" s="23" t="s">
        <v>1</v>
      </c>
      <c r="G2392" s="23">
        <v>630007</v>
      </c>
      <c r="H2392" s="23" t="s">
        <v>5233</v>
      </c>
      <c r="I2392" s="23" t="s">
        <v>5233</v>
      </c>
      <c r="J2392" s="24" t="str">
        <f t="shared" si="37"/>
        <v>May-14</v>
      </c>
    </row>
    <row r="2393" spans="1:10" x14ac:dyDescent="0.2">
      <c r="A2393" s="37">
        <v>34567</v>
      </c>
      <c r="B2393" s="35" t="s">
        <v>2221</v>
      </c>
      <c r="C2393" s="27">
        <v>41788</v>
      </c>
      <c r="D2393" s="23" t="s">
        <v>12223</v>
      </c>
      <c r="E2393" s="23" t="s">
        <v>4675</v>
      </c>
      <c r="F2393" s="23" t="s">
        <v>4670</v>
      </c>
      <c r="G2393" s="23">
        <v>682020</v>
      </c>
      <c r="H2393" s="23" t="s">
        <v>5233</v>
      </c>
      <c r="I2393" s="23" t="s">
        <v>5233</v>
      </c>
      <c r="J2393" s="24" t="str">
        <f t="shared" si="37"/>
        <v>May-14</v>
      </c>
    </row>
    <row r="2394" spans="1:10" x14ac:dyDescent="0.2">
      <c r="A2394" s="37">
        <v>34568</v>
      </c>
      <c r="B2394" s="35" t="s">
        <v>2222</v>
      </c>
      <c r="C2394" s="27">
        <v>41789</v>
      </c>
      <c r="D2394" s="23" t="s">
        <v>12224</v>
      </c>
      <c r="E2394" s="23" t="s">
        <v>4634</v>
      </c>
      <c r="F2394" s="23" t="s">
        <v>1</v>
      </c>
      <c r="G2394" s="23">
        <v>641031</v>
      </c>
      <c r="H2394" s="23" t="s">
        <v>5233</v>
      </c>
      <c r="I2394" s="23" t="s">
        <v>5233</v>
      </c>
      <c r="J2394" s="24" t="str">
        <f t="shared" si="37"/>
        <v>May-14</v>
      </c>
    </row>
    <row r="2395" spans="1:10" x14ac:dyDescent="0.2">
      <c r="A2395" s="37">
        <v>34570</v>
      </c>
      <c r="B2395" s="35" t="s">
        <v>2223</v>
      </c>
      <c r="C2395" s="27">
        <v>41789</v>
      </c>
      <c r="D2395" s="23" t="s">
        <v>12225</v>
      </c>
      <c r="E2395" s="23" t="s">
        <v>4600</v>
      </c>
      <c r="F2395" s="23" t="s">
        <v>8</v>
      </c>
      <c r="G2395" s="23">
        <v>400074</v>
      </c>
      <c r="H2395" s="23" t="s">
        <v>5234</v>
      </c>
      <c r="I2395" s="23" t="s">
        <v>5234</v>
      </c>
      <c r="J2395" s="24" t="str">
        <f t="shared" si="37"/>
        <v>May-14</v>
      </c>
    </row>
    <row r="2396" spans="1:10" x14ac:dyDescent="0.2">
      <c r="A2396" s="37">
        <v>34579</v>
      </c>
      <c r="B2396" s="35" t="s">
        <v>2224</v>
      </c>
      <c r="C2396" s="27">
        <v>41790</v>
      </c>
      <c r="D2396" s="23" t="s">
        <v>12226</v>
      </c>
      <c r="E2396" s="23" t="s">
        <v>4606</v>
      </c>
      <c r="F2396" s="23" t="s">
        <v>1</v>
      </c>
      <c r="G2396" s="23">
        <v>600040</v>
      </c>
      <c r="H2396" s="23" t="s">
        <v>5233</v>
      </c>
      <c r="I2396" s="23" t="s">
        <v>5233</v>
      </c>
      <c r="J2396" s="24" t="str">
        <f t="shared" si="37"/>
        <v>May-14</v>
      </c>
    </row>
    <row r="2397" spans="1:10" x14ac:dyDescent="0.2">
      <c r="A2397" s="37">
        <v>34626</v>
      </c>
      <c r="B2397" s="35" t="s">
        <v>5492</v>
      </c>
      <c r="C2397" s="27">
        <v>41794</v>
      </c>
      <c r="D2397" s="23" t="s">
        <v>12227</v>
      </c>
      <c r="E2397" s="23" t="s">
        <v>4750</v>
      </c>
      <c r="F2397" s="23" t="s">
        <v>4590</v>
      </c>
      <c r="G2397" s="23">
        <v>132001</v>
      </c>
      <c r="H2397" s="23" t="s">
        <v>5232</v>
      </c>
      <c r="I2397" s="23" t="s">
        <v>5232</v>
      </c>
      <c r="J2397" s="24" t="str">
        <f t="shared" si="37"/>
        <v>Jun-14</v>
      </c>
    </row>
    <row r="2398" spans="1:10" x14ac:dyDescent="0.2">
      <c r="A2398" s="37">
        <v>34796</v>
      </c>
      <c r="B2398" s="35" t="s">
        <v>2225</v>
      </c>
      <c r="C2398" s="27">
        <v>41808</v>
      </c>
      <c r="D2398" s="23" t="s">
        <v>9949</v>
      </c>
      <c r="E2398" s="23" t="s">
        <v>4915</v>
      </c>
      <c r="F2398" s="23" t="s">
        <v>2</v>
      </c>
      <c r="G2398" s="23">
        <v>151505</v>
      </c>
      <c r="H2398" s="23" t="s">
        <v>5232</v>
      </c>
      <c r="I2398" s="23" t="s">
        <v>5232</v>
      </c>
      <c r="J2398" s="24" t="str">
        <f t="shared" si="37"/>
        <v>Jun-14</v>
      </c>
    </row>
    <row r="2399" spans="1:10" x14ac:dyDescent="0.2">
      <c r="A2399" s="37">
        <v>34797</v>
      </c>
      <c r="B2399" s="35" t="s">
        <v>2226</v>
      </c>
      <c r="C2399" s="27">
        <v>41808</v>
      </c>
      <c r="D2399" s="23" t="s">
        <v>9950</v>
      </c>
      <c r="E2399" s="23" t="s">
        <v>4760</v>
      </c>
      <c r="F2399" s="23" t="s">
        <v>2</v>
      </c>
      <c r="G2399" s="23">
        <v>143521</v>
      </c>
      <c r="H2399" s="23" t="s">
        <v>5232</v>
      </c>
      <c r="I2399" s="23" t="s">
        <v>5232</v>
      </c>
      <c r="J2399" s="24" t="str">
        <f t="shared" si="37"/>
        <v>Jun-14</v>
      </c>
    </row>
    <row r="2400" spans="1:10" x14ac:dyDescent="0.2">
      <c r="A2400" s="37">
        <v>34840</v>
      </c>
      <c r="B2400" s="35" t="s">
        <v>2227</v>
      </c>
      <c r="C2400" s="27">
        <v>41810</v>
      </c>
      <c r="D2400" s="23" t="s">
        <v>12228</v>
      </c>
      <c r="E2400" s="23" t="s">
        <v>4672</v>
      </c>
      <c r="F2400" s="23" t="s">
        <v>4670</v>
      </c>
      <c r="G2400" s="23">
        <v>691001</v>
      </c>
      <c r="H2400" s="23" t="s">
        <v>5233</v>
      </c>
      <c r="I2400" s="23" t="s">
        <v>5233</v>
      </c>
      <c r="J2400" s="24" t="str">
        <f t="shared" si="37"/>
        <v>Jun-14</v>
      </c>
    </row>
    <row r="2401" spans="1:10" x14ac:dyDescent="0.2">
      <c r="A2401" s="37">
        <v>34882</v>
      </c>
      <c r="B2401" s="35" t="s">
        <v>2228</v>
      </c>
      <c r="C2401" s="27">
        <v>41815</v>
      </c>
      <c r="D2401" s="23" t="s">
        <v>12229</v>
      </c>
      <c r="E2401" s="23" t="s">
        <v>4601</v>
      </c>
      <c r="F2401" s="23" t="s">
        <v>5</v>
      </c>
      <c r="G2401" s="23">
        <v>560016</v>
      </c>
      <c r="H2401" s="23" t="s">
        <v>5233</v>
      </c>
      <c r="I2401" s="23" t="s">
        <v>5233</v>
      </c>
      <c r="J2401" s="24" t="str">
        <f t="shared" si="37"/>
        <v>Jun-14</v>
      </c>
    </row>
    <row r="2402" spans="1:10" x14ac:dyDescent="0.2">
      <c r="A2402" s="37">
        <v>34883</v>
      </c>
      <c r="B2402" s="35" t="s">
        <v>6782</v>
      </c>
      <c r="C2402" s="27">
        <v>41815</v>
      </c>
      <c r="D2402" s="23" t="s">
        <v>12230</v>
      </c>
      <c r="E2402" s="23" t="s">
        <v>4741</v>
      </c>
      <c r="F2402" s="23" t="s">
        <v>4622</v>
      </c>
      <c r="G2402" s="23">
        <v>713206</v>
      </c>
      <c r="H2402" s="23" t="s">
        <v>5235</v>
      </c>
      <c r="I2402" s="23" t="s">
        <v>5235</v>
      </c>
      <c r="J2402" s="24" t="str">
        <f t="shared" si="37"/>
        <v>Jun-14</v>
      </c>
    </row>
    <row r="2403" spans="1:10" x14ac:dyDescent="0.2">
      <c r="A2403" s="37">
        <v>34908</v>
      </c>
      <c r="B2403" s="35" t="s">
        <v>2229</v>
      </c>
      <c r="C2403" s="27">
        <v>41817</v>
      </c>
      <c r="D2403" s="23" t="s">
        <v>12231</v>
      </c>
      <c r="E2403" s="23" t="s">
        <v>4672</v>
      </c>
      <c r="F2403" s="23" t="s">
        <v>4670</v>
      </c>
      <c r="G2403" s="23">
        <v>691504</v>
      </c>
      <c r="H2403" s="23" t="s">
        <v>5233</v>
      </c>
      <c r="I2403" s="23" t="s">
        <v>5233</v>
      </c>
      <c r="J2403" s="24" t="str">
        <f t="shared" si="37"/>
        <v>Jun-14</v>
      </c>
    </row>
    <row r="2404" spans="1:10" x14ac:dyDescent="0.2">
      <c r="A2404" s="37">
        <v>34909</v>
      </c>
      <c r="B2404" s="35" t="s">
        <v>2230</v>
      </c>
      <c r="C2404" s="27">
        <v>41817</v>
      </c>
      <c r="D2404" s="23" t="s">
        <v>12232</v>
      </c>
      <c r="E2404" s="23" t="s">
        <v>4672</v>
      </c>
      <c r="F2404" s="23" t="s">
        <v>4670</v>
      </c>
      <c r="G2404" s="23">
        <v>690518</v>
      </c>
      <c r="H2404" s="23" t="s">
        <v>5233</v>
      </c>
      <c r="I2404" s="23" t="s">
        <v>5233</v>
      </c>
      <c r="J2404" s="24" t="str">
        <f t="shared" si="37"/>
        <v>Jun-14</v>
      </c>
    </row>
    <row r="2405" spans="1:10" x14ac:dyDescent="0.2">
      <c r="A2405" s="37">
        <v>34911</v>
      </c>
      <c r="B2405" s="35" t="s">
        <v>2231</v>
      </c>
      <c r="C2405" s="27">
        <v>41817</v>
      </c>
      <c r="D2405" s="23" t="s">
        <v>12233</v>
      </c>
      <c r="E2405" s="23" t="s">
        <v>4781</v>
      </c>
      <c r="F2405" s="23" t="s">
        <v>4670</v>
      </c>
      <c r="G2405" s="23">
        <v>679104</v>
      </c>
      <c r="H2405" s="23" t="s">
        <v>5233</v>
      </c>
      <c r="I2405" s="23" t="s">
        <v>5233</v>
      </c>
      <c r="J2405" s="24" t="str">
        <f t="shared" si="37"/>
        <v>Jun-14</v>
      </c>
    </row>
    <row r="2406" spans="1:10" x14ac:dyDescent="0.2">
      <c r="A2406" s="37">
        <v>34916</v>
      </c>
      <c r="B2406" s="35" t="s">
        <v>2232</v>
      </c>
      <c r="C2406" s="27">
        <v>41817</v>
      </c>
      <c r="D2406" s="23" t="s">
        <v>12234</v>
      </c>
      <c r="E2406" s="23" t="s">
        <v>4675</v>
      </c>
      <c r="F2406" s="23" t="s">
        <v>4670</v>
      </c>
      <c r="G2406" s="23">
        <v>683101</v>
      </c>
      <c r="H2406" s="23" t="s">
        <v>5233</v>
      </c>
      <c r="I2406" s="23" t="s">
        <v>5233</v>
      </c>
      <c r="J2406" s="24" t="str">
        <f t="shared" si="37"/>
        <v>Jun-14</v>
      </c>
    </row>
    <row r="2407" spans="1:10" x14ac:dyDescent="0.2">
      <c r="A2407" s="37">
        <v>34923</v>
      </c>
      <c r="B2407" s="35" t="s">
        <v>2233</v>
      </c>
      <c r="C2407" s="27">
        <v>41817</v>
      </c>
      <c r="D2407" s="23" t="s">
        <v>12235</v>
      </c>
      <c r="E2407" s="23" t="s">
        <v>4671</v>
      </c>
      <c r="F2407" s="23" t="s">
        <v>4670</v>
      </c>
      <c r="G2407" s="23">
        <v>695541</v>
      </c>
      <c r="H2407" s="23" t="s">
        <v>5233</v>
      </c>
      <c r="I2407" s="23" t="s">
        <v>5233</v>
      </c>
      <c r="J2407" s="24" t="str">
        <f t="shared" si="37"/>
        <v>Jun-14</v>
      </c>
    </row>
    <row r="2408" spans="1:10" x14ac:dyDescent="0.2">
      <c r="A2408" s="37">
        <v>34928</v>
      </c>
      <c r="B2408" s="35" t="s">
        <v>2234</v>
      </c>
      <c r="C2408" s="27">
        <v>41818</v>
      </c>
      <c r="D2408" s="23" t="s">
        <v>12236</v>
      </c>
      <c r="E2408" s="23" t="s">
        <v>4675</v>
      </c>
      <c r="F2408" s="23" t="s">
        <v>4670</v>
      </c>
      <c r="G2408" s="23">
        <v>683516</v>
      </c>
      <c r="H2408" s="23" t="s">
        <v>5233</v>
      </c>
      <c r="I2408" s="23" t="s">
        <v>5233</v>
      </c>
      <c r="J2408" s="24" t="str">
        <f t="shared" si="37"/>
        <v>Jun-14</v>
      </c>
    </row>
    <row r="2409" spans="1:10" x14ac:dyDescent="0.2">
      <c r="A2409" s="37">
        <v>34929</v>
      </c>
      <c r="B2409" s="35" t="s">
        <v>2235</v>
      </c>
      <c r="C2409" s="27">
        <v>41818</v>
      </c>
      <c r="D2409" s="23" t="s">
        <v>12237</v>
      </c>
      <c r="E2409" s="23" t="s">
        <v>4782</v>
      </c>
      <c r="F2409" s="23" t="s">
        <v>4670</v>
      </c>
      <c r="G2409" s="23">
        <v>670101</v>
      </c>
      <c r="H2409" s="23" t="s">
        <v>5233</v>
      </c>
      <c r="I2409" s="23" t="s">
        <v>5233</v>
      </c>
      <c r="J2409" s="24" t="str">
        <f t="shared" si="37"/>
        <v>Jun-14</v>
      </c>
    </row>
    <row r="2410" spans="1:10" x14ac:dyDescent="0.2">
      <c r="A2410" s="37">
        <v>34930</v>
      </c>
      <c r="B2410" s="35" t="s">
        <v>2236</v>
      </c>
      <c r="C2410" s="27">
        <v>41818</v>
      </c>
      <c r="D2410" s="23" t="s">
        <v>12238</v>
      </c>
      <c r="E2410" s="23" t="s">
        <v>4923</v>
      </c>
      <c r="F2410" s="23" t="s">
        <v>4670</v>
      </c>
      <c r="G2410" s="23">
        <v>682016</v>
      </c>
      <c r="H2410" s="23" t="s">
        <v>5233</v>
      </c>
      <c r="I2410" s="23" t="s">
        <v>5233</v>
      </c>
      <c r="J2410" s="24" t="str">
        <f t="shared" si="37"/>
        <v>Jun-14</v>
      </c>
    </row>
    <row r="2411" spans="1:10" x14ac:dyDescent="0.2">
      <c r="A2411" s="37">
        <v>34931</v>
      </c>
      <c r="B2411" s="35" t="s">
        <v>2237</v>
      </c>
      <c r="C2411" s="27">
        <v>41818</v>
      </c>
      <c r="D2411" s="23" t="s">
        <v>12239</v>
      </c>
      <c r="E2411" s="23" t="s">
        <v>4781</v>
      </c>
      <c r="F2411" s="23" t="s">
        <v>4670</v>
      </c>
      <c r="G2411" s="23">
        <v>678006</v>
      </c>
      <c r="H2411" s="23" t="s">
        <v>5233</v>
      </c>
      <c r="I2411" s="23" t="s">
        <v>5233</v>
      </c>
      <c r="J2411" s="24" t="str">
        <f t="shared" si="37"/>
        <v>Jun-14</v>
      </c>
    </row>
    <row r="2412" spans="1:10" x14ac:dyDescent="0.2">
      <c r="A2412" s="37">
        <v>34933</v>
      </c>
      <c r="B2412" s="35" t="s">
        <v>2238</v>
      </c>
      <c r="C2412" s="27">
        <v>41818</v>
      </c>
      <c r="D2412" s="23" t="s">
        <v>12240</v>
      </c>
      <c r="E2412" s="23" t="s">
        <v>4675</v>
      </c>
      <c r="F2412" s="23" t="s">
        <v>4670</v>
      </c>
      <c r="G2412" s="23">
        <v>682016</v>
      </c>
      <c r="H2412" s="23" t="s">
        <v>5233</v>
      </c>
      <c r="I2412" s="23" t="s">
        <v>5233</v>
      </c>
      <c r="J2412" s="24" t="str">
        <f t="shared" si="37"/>
        <v>Jun-14</v>
      </c>
    </row>
    <row r="2413" spans="1:10" x14ac:dyDescent="0.2">
      <c r="A2413" s="37">
        <v>34934</v>
      </c>
      <c r="B2413" s="35" t="s">
        <v>2239</v>
      </c>
      <c r="C2413" s="27">
        <v>41818</v>
      </c>
      <c r="D2413" s="23" t="s">
        <v>12241</v>
      </c>
      <c r="E2413" s="23" t="s">
        <v>4923</v>
      </c>
      <c r="F2413" s="23" t="s">
        <v>4670</v>
      </c>
      <c r="G2413" s="23">
        <v>673577</v>
      </c>
      <c r="H2413" s="23" t="s">
        <v>5233</v>
      </c>
      <c r="I2413" s="23" t="s">
        <v>5233</v>
      </c>
      <c r="J2413" s="24" t="str">
        <f t="shared" si="37"/>
        <v>Jun-14</v>
      </c>
    </row>
    <row r="2414" spans="1:10" x14ac:dyDescent="0.2">
      <c r="A2414" s="37">
        <v>34944</v>
      </c>
      <c r="B2414" s="35" t="s">
        <v>2240</v>
      </c>
      <c r="C2414" s="27">
        <v>41820</v>
      </c>
      <c r="D2414" s="23" t="s">
        <v>12242</v>
      </c>
      <c r="E2414" s="23" t="s">
        <v>4675</v>
      </c>
      <c r="F2414" s="23" t="s">
        <v>4670</v>
      </c>
      <c r="G2414" s="23">
        <v>683561</v>
      </c>
      <c r="H2414" s="23" t="s">
        <v>5233</v>
      </c>
      <c r="I2414" s="23" t="s">
        <v>5233</v>
      </c>
      <c r="J2414" s="24" t="str">
        <f t="shared" si="37"/>
        <v>Jun-14</v>
      </c>
    </row>
    <row r="2415" spans="1:10" x14ac:dyDescent="0.2">
      <c r="A2415" s="37">
        <v>34949</v>
      </c>
      <c r="B2415" s="35" t="s">
        <v>16493</v>
      </c>
      <c r="C2415" s="27">
        <v>41820</v>
      </c>
      <c r="D2415" s="23" t="s">
        <v>12243</v>
      </c>
      <c r="E2415" s="23" t="s">
        <v>4683</v>
      </c>
      <c r="F2415" s="23" t="s">
        <v>4670</v>
      </c>
      <c r="G2415" s="23">
        <v>673004</v>
      </c>
      <c r="H2415" s="23" t="s">
        <v>5233</v>
      </c>
      <c r="I2415" s="23" t="s">
        <v>5233</v>
      </c>
      <c r="J2415" s="24" t="str">
        <f t="shared" si="37"/>
        <v>Jun-14</v>
      </c>
    </row>
    <row r="2416" spans="1:10" x14ac:dyDescent="0.2">
      <c r="A2416" s="37">
        <v>34950</v>
      </c>
      <c r="B2416" s="35" t="s">
        <v>2241</v>
      </c>
      <c r="C2416" s="27">
        <v>41820</v>
      </c>
      <c r="D2416" s="23" t="s">
        <v>12244</v>
      </c>
      <c r="E2416" s="23" t="s">
        <v>4675</v>
      </c>
      <c r="F2416" s="23" t="s">
        <v>4670</v>
      </c>
      <c r="G2416" s="23">
        <v>682025</v>
      </c>
      <c r="H2416" s="23" t="s">
        <v>5233</v>
      </c>
      <c r="I2416" s="23" t="s">
        <v>5233</v>
      </c>
      <c r="J2416" s="24" t="str">
        <f t="shared" si="37"/>
        <v>Jun-14</v>
      </c>
    </row>
    <row r="2417" spans="1:10" x14ac:dyDescent="0.2">
      <c r="A2417" s="37">
        <v>34985</v>
      </c>
      <c r="B2417" s="35" t="s">
        <v>2242</v>
      </c>
      <c r="C2417" s="27">
        <v>41822</v>
      </c>
      <c r="D2417" s="23" t="s">
        <v>12245</v>
      </c>
      <c r="E2417" s="23" t="s">
        <v>4782</v>
      </c>
      <c r="F2417" s="23" t="s">
        <v>4670</v>
      </c>
      <c r="G2417" s="23">
        <v>670002</v>
      </c>
      <c r="H2417" s="23" t="s">
        <v>5233</v>
      </c>
      <c r="I2417" s="23" t="s">
        <v>5233</v>
      </c>
      <c r="J2417" s="24" t="str">
        <f t="shared" si="37"/>
        <v>Jul-14</v>
      </c>
    </row>
    <row r="2418" spans="1:10" x14ac:dyDescent="0.2">
      <c r="A2418" s="37">
        <v>34987</v>
      </c>
      <c r="B2418" s="35" t="s">
        <v>2243</v>
      </c>
      <c r="C2418" s="27">
        <v>41822</v>
      </c>
      <c r="D2418" s="23" t="s">
        <v>12246</v>
      </c>
      <c r="E2418" s="23" t="s">
        <v>4782</v>
      </c>
      <c r="F2418" s="23" t="s">
        <v>4670</v>
      </c>
      <c r="G2418" s="23">
        <v>670103</v>
      </c>
      <c r="H2418" s="23" t="s">
        <v>5233</v>
      </c>
      <c r="I2418" s="23" t="s">
        <v>5233</v>
      </c>
      <c r="J2418" s="24" t="str">
        <f t="shared" si="37"/>
        <v>Jul-14</v>
      </c>
    </row>
    <row r="2419" spans="1:10" x14ac:dyDescent="0.2">
      <c r="A2419" s="37">
        <v>34997</v>
      </c>
      <c r="B2419" s="35" t="s">
        <v>2244</v>
      </c>
      <c r="C2419" s="27">
        <v>41823</v>
      </c>
      <c r="D2419" s="23" t="s">
        <v>12247</v>
      </c>
      <c r="E2419" s="23" t="s">
        <v>4782</v>
      </c>
      <c r="F2419" s="23" t="s">
        <v>4670</v>
      </c>
      <c r="G2419" s="23">
        <v>670004</v>
      </c>
      <c r="H2419" s="23" t="s">
        <v>5233</v>
      </c>
      <c r="I2419" s="23" t="s">
        <v>5233</v>
      </c>
      <c r="J2419" s="24" t="str">
        <f t="shared" si="37"/>
        <v>Jul-14</v>
      </c>
    </row>
    <row r="2420" spans="1:10" x14ac:dyDescent="0.2">
      <c r="A2420" s="37">
        <v>35172</v>
      </c>
      <c r="B2420" s="35" t="s">
        <v>2245</v>
      </c>
      <c r="C2420" s="27">
        <v>41837</v>
      </c>
      <c r="D2420" s="23" t="s">
        <v>12248</v>
      </c>
      <c r="E2420" s="23" t="s">
        <v>4718</v>
      </c>
      <c r="F2420" s="23" t="s">
        <v>4598</v>
      </c>
      <c r="G2420" s="23">
        <v>505001</v>
      </c>
      <c r="H2420" s="23" t="s">
        <v>5233</v>
      </c>
      <c r="I2420" s="23" t="s">
        <v>5481</v>
      </c>
      <c r="J2420" s="24" t="str">
        <f t="shared" si="37"/>
        <v>Jul-14</v>
      </c>
    </row>
    <row r="2421" spans="1:10" x14ac:dyDescent="0.2">
      <c r="A2421" s="37">
        <v>35364</v>
      </c>
      <c r="B2421" s="35" t="s">
        <v>2246</v>
      </c>
      <c r="C2421" s="27">
        <v>41856</v>
      </c>
      <c r="D2421" s="23" t="s">
        <v>12249</v>
      </c>
      <c r="E2421" s="23" t="s">
        <v>4606</v>
      </c>
      <c r="F2421" s="23" t="s">
        <v>1</v>
      </c>
      <c r="G2421" s="23">
        <v>600042</v>
      </c>
      <c r="H2421" s="23" t="s">
        <v>5233</v>
      </c>
      <c r="I2421" s="23" t="s">
        <v>5233</v>
      </c>
      <c r="J2421" s="24" t="str">
        <f t="shared" si="37"/>
        <v>Aug-14</v>
      </c>
    </row>
    <row r="2422" spans="1:10" x14ac:dyDescent="0.2">
      <c r="A2422" s="37">
        <v>35365</v>
      </c>
      <c r="B2422" s="35" t="s">
        <v>2247</v>
      </c>
      <c r="C2422" s="27">
        <v>41856</v>
      </c>
      <c r="D2422" s="23" t="s">
        <v>12250</v>
      </c>
      <c r="E2422" s="23" t="s">
        <v>4601</v>
      </c>
      <c r="F2422" s="23" t="s">
        <v>5</v>
      </c>
      <c r="G2422" s="23">
        <v>560022</v>
      </c>
      <c r="H2422" s="23" t="s">
        <v>5233</v>
      </c>
      <c r="I2422" s="23" t="s">
        <v>5233</v>
      </c>
      <c r="J2422" s="24" t="str">
        <f t="shared" si="37"/>
        <v>Aug-14</v>
      </c>
    </row>
    <row r="2423" spans="1:10" x14ac:dyDescent="0.2">
      <c r="A2423" s="37">
        <v>35371</v>
      </c>
      <c r="B2423" s="35" t="s">
        <v>2248</v>
      </c>
      <c r="C2423" s="27">
        <v>41856</v>
      </c>
      <c r="D2423" s="23" t="s">
        <v>12251</v>
      </c>
      <c r="E2423" s="23" t="s">
        <v>4599</v>
      </c>
      <c r="F2423" s="23" t="s">
        <v>4598</v>
      </c>
      <c r="G2423" s="23">
        <v>500070</v>
      </c>
      <c r="H2423" s="23" t="s">
        <v>5233</v>
      </c>
      <c r="I2423" s="23" t="s">
        <v>5481</v>
      </c>
      <c r="J2423" s="24" t="str">
        <f t="shared" si="37"/>
        <v>Aug-14</v>
      </c>
    </row>
    <row r="2424" spans="1:10" x14ac:dyDescent="0.2">
      <c r="A2424" s="37">
        <v>35573</v>
      </c>
      <c r="B2424" s="35" t="s">
        <v>2249</v>
      </c>
      <c r="C2424" s="27">
        <v>41876</v>
      </c>
      <c r="D2424" s="23" t="s">
        <v>9951</v>
      </c>
      <c r="E2424" s="23" t="s">
        <v>4675</v>
      </c>
      <c r="F2424" s="23" t="s">
        <v>4670</v>
      </c>
      <c r="G2424" s="23">
        <v>682024</v>
      </c>
      <c r="H2424" s="23" t="s">
        <v>5233</v>
      </c>
      <c r="I2424" s="23" t="s">
        <v>5233</v>
      </c>
      <c r="J2424" s="24" t="str">
        <f t="shared" si="37"/>
        <v>Aug-14</v>
      </c>
    </row>
    <row r="2425" spans="1:10" x14ac:dyDescent="0.2">
      <c r="A2425" s="37">
        <v>35575</v>
      </c>
      <c r="B2425" s="35" t="s">
        <v>2250</v>
      </c>
      <c r="C2425" s="27">
        <v>41876</v>
      </c>
      <c r="D2425" s="23" t="s">
        <v>12252</v>
      </c>
      <c r="E2425" s="23" t="s">
        <v>4675</v>
      </c>
      <c r="F2425" s="23" t="s">
        <v>4670</v>
      </c>
      <c r="G2425" s="23">
        <v>683101</v>
      </c>
      <c r="H2425" s="23" t="s">
        <v>5233</v>
      </c>
      <c r="I2425" s="23" t="s">
        <v>5233</v>
      </c>
      <c r="J2425" s="24" t="str">
        <f t="shared" si="37"/>
        <v>Aug-14</v>
      </c>
    </row>
    <row r="2426" spans="1:10" x14ac:dyDescent="0.2">
      <c r="A2426" s="37">
        <v>35585</v>
      </c>
      <c r="B2426" s="35" t="s">
        <v>2251</v>
      </c>
      <c r="C2426" s="27">
        <v>41877</v>
      </c>
      <c r="D2426" s="23" t="s">
        <v>12253</v>
      </c>
      <c r="E2426" s="23" t="s">
        <v>4782</v>
      </c>
      <c r="F2426" s="23" t="s">
        <v>4670</v>
      </c>
      <c r="G2426" s="23">
        <v>670141</v>
      </c>
      <c r="H2426" s="23" t="s">
        <v>5233</v>
      </c>
      <c r="I2426" s="23" t="s">
        <v>5233</v>
      </c>
      <c r="J2426" s="24" t="str">
        <f t="shared" si="37"/>
        <v>Aug-14</v>
      </c>
    </row>
    <row r="2427" spans="1:10" x14ac:dyDescent="0.2">
      <c r="A2427" s="37">
        <v>35586</v>
      </c>
      <c r="B2427" s="35" t="s">
        <v>2252</v>
      </c>
      <c r="C2427" s="27">
        <v>41877</v>
      </c>
      <c r="D2427" s="23" t="s">
        <v>12254</v>
      </c>
      <c r="E2427" s="23" t="s">
        <v>4675</v>
      </c>
      <c r="F2427" s="23" t="s">
        <v>4670</v>
      </c>
      <c r="G2427" s="23">
        <v>682018</v>
      </c>
      <c r="H2427" s="23" t="s">
        <v>5233</v>
      </c>
      <c r="I2427" s="23" t="s">
        <v>5233</v>
      </c>
      <c r="J2427" s="24" t="str">
        <f t="shared" si="37"/>
        <v>Aug-14</v>
      </c>
    </row>
    <row r="2428" spans="1:10" x14ac:dyDescent="0.2">
      <c r="A2428" s="37">
        <v>35588</v>
      </c>
      <c r="B2428" s="35" t="s">
        <v>2253</v>
      </c>
      <c r="C2428" s="27">
        <v>41877</v>
      </c>
      <c r="D2428" s="23" t="s">
        <v>12255</v>
      </c>
      <c r="E2428" s="23" t="s">
        <v>4712</v>
      </c>
      <c r="F2428" s="23" t="s">
        <v>4670</v>
      </c>
      <c r="G2428" s="23">
        <v>680664</v>
      </c>
      <c r="H2428" s="23" t="s">
        <v>5233</v>
      </c>
      <c r="I2428" s="23" t="s">
        <v>5233</v>
      </c>
      <c r="J2428" s="24" t="str">
        <f t="shared" si="37"/>
        <v>Aug-14</v>
      </c>
    </row>
    <row r="2429" spans="1:10" x14ac:dyDescent="0.2">
      <c r="A2429" s="37">
        <v>35592</v>
      </c>
      <c r="B2429" s="35" t="s">
        <v>2254</v>
      </c>
      <c r="C2429" s="27">
        <v>41877</v>
      </c>
      <c r="D2429" s="23" t="s">
        <v>12256</v>
      </c>
      <c r="E2429" s="23" t="s">
        <v>4675</v>
      </c>
      <c r="F2429" s="23" t="s">
        <v>4670</v>
      </c>
      <c r="G2429" s="23">
        <v>683101</v>
      </c>
      <c r="H2429" s="23" t="s">
        <v>5233</v>
      </c>
      <c r="I2429" s="23" t="s">
        <v>5233</v>
      </c>
      <c r="J2429" s="24" t="str">
        <f t="shared" si="37"/>
        <v>Aug-14</v>
      </c>
    </row>
    <row r="2430" spans="1:10" x14ac:dyDescent="0.2">
      <c r="A2430" s="37">
        <v>35593</v>
      </c>
      <c r="B2430" s="35" t="s">
        <v>2255</v>
      </c>
      <c r="C2430" s="27">
        <v>41877</v>
      </c>
      <c r="D2430" s="23" t="s">
        <v>12257</v>
      </c>
      <c r="E2430" s="23" t="s">
        <v>4781</v>
      </c>
      <c r="F2430" s="23" t="s">
        <v>4670</v>
      </c>
      <c r="G2430" s="23">
        <v>678002</v>
      </c>
      <c r="H2430" s="23" t="s">
        <v>5233</v>
      </c>
      <c r="I2430" s="23" t="s">
        <v>5233</v>
      </c>
      <c r="J2430" s="24" t="str">
        <f t="shared" si="37"/>
        <v>Aug-14</v>
      </c>
    </row>
    <row r="2431" spans="1:10" x14ac:dyDescent="0.2">
      <c r="A2431" s="37">
        <v>35679</v>
      </c>
      <c r="B2431" s="35" t="s">
        <v>2256</v>
      </c>
      <c r="C2431" s="27">
        <v>41885</v>
      </c>
      <c r="D2431" s="23" t="s">
        <v>9952</v>
      </c>
      <c r="E2431" s="23" t="s">
        <v>4675</v>
      </c>
      <c r="F2431" s="23" t="s">
        <v>4670</v>
      </c>
      <c r="G2431" s="23">
        <v>683572</v>
      </c>
      <c r="H2431" s="23" t="s">
        <v>5233</v>
      </c>
      <c r="I2431" s="23" t="s">
        <v>5233</v>
      </c>
      <c r="J2431" s="24" t="str">
        <f t="shared" si="37"/>
        <v>Sep-14</v>
      </c>
    </row>
    <row r="2432" spans="1:10" x14ac:dyDescent="0.2">
      <c r="A2432" s="37">
        <v>35687</v>
      </c>
      <c r="B2432" s="35" t="s">
        <v>2257</v>
      </c>
      <c r="C2432" s="27">
        <v>41885</v>
      </c>
      <c r="D2432" s="23" t="s">
        <v>12258</v>
      </c>
      <c r="E2432" s="23" t="s">
        <v>4671</v>
      </c>
      <c r="F2432" s="23" t="s">
        <v>4670</v>
      </c>
      <c r="G2432" s="23">
        <v>695502</v>
      </c>
      <c r="H2432" s="23" t="s">
        <v>5233</v>
      </c>
      <c r="I2432" s="23" t="s">
        <v>5233</v>
      </c>
      <c r="J2432" s="24" t="str">
        <f t="shared" si="37"/>
        <v>Sep-14</v>
      </c>
    </row>
    <row r="2433" spans="1:10" x14ac:dyDescent="0.2">
      <c r="A2433" s="37">
        <v>35704</v>
      </c>
      <c r="B2433" s="35" t="s">
        <v>8279</v>
      </c>
      <c r="C2433" s="27">
        <v>41887</v>
      </c>
      <c r="D2433" s="23" t="s">
        <v>9953</v>
      </c>
      <c r="E2433" s="23" t="s">
        <v>4748</v>
      </c>
      <c r="F2433" s="23" t="s">
        <v>2</v>
      </c>
      <c r="G2433" s="23">
        <v>151001</v>
      </c>
      <c r="H2433" s="23" t="s">
        <v>5232</v>
      </c>
      <c r="I2433" s="23" t="s">
        <v>5232</v>
      </c>
      <c r="J2433" s="24" t="str">
        <f t="shared" si="37"/>
        <v>Sep-14</v>
      </c>
    </row>
    <row r="2434" spans="1:10" x14ac:dyDescent="0.2">
      <c r="A2434" s="37">
        <v>35785</v>
      </c>
      <c r="B2434" s="35" t="s">
        <v>2258</v>
      </c>
      <c r="C2434" s="27">
        <v>41894</v>
      </c>
      <c r="D2434" s="23" t="s">
        <v>12259</v>
      </c>
      <c r="E2434" s="23" t="s">
        <v>4637</v>
      </c>
      <c r="F2434" s="23" t="s">
        <v>2</v>
      </c>
      <c r="G2434" s="23">
        <v>143001</v>
      </c>
      <c r="H2434" s="23" t="s">
        <v>5232</v>
      </c>
      <c r="I2434" s="23" t="s">
        <v>5232</v>
      </c>
      <c r="J2434" s="24" t="str">
        <f t="shared" ref="J2434:J2497" si="38">TEXT(C2434,"mmm-yy")</f>
        <v>Sep-14</v>
      </c>
    </row>
    <row r="2435" spans="1:10" x14ac:dyDescent="0.2">
      <c r="A2435" s="37">
        <v>35864</v>
      </c>
      <c r="B2435" s="35" t="s">
        <v>2259</v>
      </c>
      <c r="C2435" s="27">
        <v>41902</v>
      </c>
      <c r="D2435" s="23" t="s">
        <v>12260</v>
      </c>
      <c r="E2435" s="23" t="s">
        <v>4599</v>
      </c>
      <c r="F2435" s="23" t="s">
        <v>4598</v>
      </c>
      <c r="G2435" s="23">
        <v>500072</v>
      </c>
      <c r="H2435" s="23" t="s">
        <v>5233</v>
      </c>
      <c r="I2435" s="23" t="s">
        <v>5481</v>
      </c>
      <c r="J2435" s="24" t="str">
        <f t="shared" si="38"/>
        <v>Sep-14</v>
      </c>
    </row>
    <row r="2436" spans="1:10" x14ac:dyDescent="0.2">
      <c r="A2436" s="37">
        <v>35877</v>
      </c>
      <c r="B2436" s="35" t="s">
        <v>2260</v>
      </c>
      <c r="C2436" s="27">
        <v>41904</v>
      </c>
      <c r="D2436" s="23" t="s">
        <v>12261</v>
      </c>
      <c r="E2436" s="23" t="s">
        <v>4675</v>
      </c>
      <c r="F2436" s="23" t="s">
        <v>4670</v>
      </c>
      <c r="G2436" s="23">
        <v>683577</v>
      </c>
      <c r="H2436" s="23" t="s">
        <v>5233</v>
      </c>
      <c r="I2436" s="23" t="s">
        <v>5233</v>
      </c>
      <c r="J2436" s="24" t="str">
        <f t="shared" si="38"/>
        <v>Sep-14</v>
      </c>
    </row>
    <row r="2437" spans="1:10" x14ac:dyDescent="0.2">
      <c r="A2437" s="37">
        <v>35909</v>
      </c>
      <c r="B2437" s="35" t="s">
        <v>2261</v>
      </c>
      <c r="C2437" s="27">
        <v>41905</v>
      </c>
      <c r="D2437" s="23" t="s">
        <v>12262</v>
      </c>
      <c r="E2437" s="23" t="s">
        <v>4606</v>
      </c>
      <c r="F2437" s="23" t="s">
        <v>1</v>
      </c>
      <c r="G2437" s="23">
        <v>600020</v>
      </c>
      <c r="H2437" s="23" t="s">
        <v>5233</v>
      </c>
      <c r="I2437" s="23" t="s">
        <v>5233</v>
      </c>
      <c r="J2437" s="24" t="str">
        <f t="shared" si="38"/>
        <v>Sep-14</v>
      </c>
    </row>
    <row r="2438" spans="1:10" x14ac:dyDescent="0.2">
      <c r="A2438" s="37">
        <v>35929</v>
      </c>
      <c r="B2438" s="35" t="s">
        <v>2262</v>
      </c>
      <c r="C2438" s="27">
        <v>41907</v>
      </c>
      <c r="D2438" s="23" t="s">
        <v>12263</v>
      </c>
      <c r="E2438" s="23" t="s">
        <v>4712</v>
      </c>
      <c r="F2438" s="23" t="s">
        <v>4670</v>
      </c>
      <c r="G2438" s="23">
        <v>680506</v>
      </c>
      <c r="H2438" s="23" t="s">
        <v>5233</v>
      </c>
      <c r="I2438" s="23" t="s">
        <v>5233</v>
      </c>
      <c r="J2438" s="24" t="str">
        <f t="shared" si="38"/>
        <v>Sep-14</v>
      </c>
    </row>
    <row r="2439" spans="1:10" x14ac:dyDescent="0.2">
      <c r="A2439" s="37">
        <v>35930</v>
      </c>
      <c r="B2439" s="35" t="s">
        <v>2263</v>
      </c>
      <c r="C2439" s="27">
        <v>41907</v>
      </c>
      <c r="D2439" s="23" t="s">
        <v>12264</v>
      </c>
      <c r="E2439" s="23" t="s">
        <v>4712</v>
      </c>
      <c r="F2439" s="23" t="s">
        <v>4670</v>
      </c>
      <c r="G2439" s="23">
        <v>680664</v>
      </c>
      <c r="H2439" s="23" t="s">
        <v>5233</v>
      </c>
      <c r="I2439" s="23" t="s">
        <v>5233</v>
      </c>
      <c r="J2439" s="24" t="str">
        <f t="shared" si="38"/>
        <v>Sep-14</v>
      </c>
    </row>
    <row r="2440" spans="1:10" x14ac:dyDescent="0.2">
      <c r="A2440" s="37">
        <v>35931</v>
      </c>
      <c r="B2440" s="35" t="s">
        <v>2264</v>
      </c>
      <c r="C2440" s="27">
        <v>41907</v>
      </c>
      <c r="D2440" s="23" t="s">
        <v>12265</v>
      </c>
      <c r="E2440" s="23" t="s">
        <v>4690</v>
      </c>
      <c r="F2440" s="23" t="s">
        <v>4670</v>
      </c>
      <c r="G2440" s="23">
        <v>686540</v>
      </c>
      <c r="H2440" s="23" t="s">
        <v>5233</v>
      </c>
      <c r="I2440" s="23" t="s">
        <v>5233</v>
      </c>
      <c r="J2440" s="24" t="str">
        <f t="shared" si="38"/>
        <v>Sep-14</v>
      </c>
    </row>
    <row r="2441" spans="1:10" x14ac:dyDescent="0.2">
      <c r="A2441" s="37">
        <v>35937</v>
      </c>
      <c r="B2441" s="35" t="s">
        <v>2265</v>
      </c>
      <c r="C2441" s="27">
        <v>41908</v>
      </c>
      <c r="D2441" s="23" t="s">
        <v>12266</v>
      </c>
      <c r="E2441" s="23" t="s">
        <v>4781</v>
      </c>
      <c r="F2441" s="23" t="s">
        <v>4670</v>
      </c>
      <c r="G2441" s="23">
        <v>679104</v>
      </c>
      <c r="H2441" s="23" t="s">
        <v>5233</v>
      </c>
      <c r="I2441" s="23" t="s">
        <v>5233</v>
      </c>
      <c r="J2441" s="24" t="str">
        <f t="shared" si="38"/>
        <v>Sep-14</v>
      </c>
    </row>
    <row r="2442" spans="1:10" x14ac:dyDescent="0.2">
      <c r="A2442" s="37">
        <v>35938</v>
      </c>
      <c r="B2442" s="35" t="s">
        <v>2266</v>
      </c>
      <c r="C2442" s="27">
        <v>41908</v>
      </c>
      <c r="D2442" s="23" t="s">
        <v>12267</v>
      </c>
      <c r="E2442" s="23" t="s">
        <v>4919</v>
      </c>
      <c r="F2442" s="23" t="s">
        <v>4670</v>
      </c>
      <c r="G2442" s="23">
        <v>679328</v>
      </c>
      <c r="H2442" s="23" t="s">
        <v>5233</v>
      </c>
      <c r="I2442" s="23" t="s">
        <v>5233</v>
      </c>
      <c r="J2442" s="24" t="str">
        <f t="shared" si="38"/>
        <v>Sep-14</v>
      </c>
    </row>
    <row r="2443" spans="1:10" x14ac:dyDescent="0.2">
      <c r="A2443" s="37">
        <v>35939</v>
      </c>
      <c r="B2443" s="35" t="s">
        <v>2267</v>
      </c>
      <c r="C2443" s="27">
        <v>41908</v>
      </c>
      <c r="D2443" s="23" t="s">
        <v>12268</v>
      </c>
      <c r="E2443" s="23" t="s">
        <v>4675</v>
      </c>
      <c r="F2443" s="23" t="s">
        <v>4670</v>
      </c>
      <c r="G2443" s="23">
        <v>683513</v>
      </c>
      <c r="H2443" s="23" t="s">
        <v>5233</v>
      </c>
      <c r="I2443" s="23" t="s">
        <v>5233</v>
      </c>
      <c r="J2443" s="24" t="str">
        <f t="shared" si="38"/>
        <v>Sep-14</v>
      </c>
    </row>
    <row r="2444" spans="1:10" x14ac:dyDescent="0.2">
      <c r="A2444" s="37">
        <v>35943</v>
      </c>
      <c r="B2444" s="35" t="s">
        <v>2268</v>
      </c>
      <c r="C2444" s="27">
        <v>41908</v>
      </c>
      <c r="D2444" s="23" t="s">
        <v>12269</v>
      </c>
      <c r="E2444" s="23" t="s">
        <v>4675</v>
      </c>
      <c r="F2444" s="23" t="s">
        <v>4670</v>
      </c>
      <c r="G2444" s="23">
        <v>683575</v>
      </c>
      <c r="H2444" s="23" t="s">
        <v>5233</v>
      </c>
      <c r="I2444" s="23" t="s">
        <v>5233</v>
      </c>
      <c r="J2444" s="24" t="str">
        <f t="shared" si="38"/>
        <v>Sep-14</v>
      </c>
    </row>
    <row r="2445" spans="1:10" x14ac:dyDescent="0.2">
      <c r="A2445" s="37">
        <v>35951</v>
      </c>
      <c r="B2445" s="35" t="s">
        <v>2269</v>
      </c>
      <c r="C2445" s="27">
        <v>41908</v>
      </c>
      <c r="D2445" s="23" t="s">
        <v>12270</v>
      </c>
      <c r="E2445" s="23" t="s">
        <v>4690</v>
      </c>
      <c r="F2445" s="23" t="s">
        <v>4670</v>
      </c>
      <c r="G2445" s="23">
        <v>686613</v>
      </c>
      <c r="H2445" s="23" t="s">
        <v>5233</v>
      </c>
      <c r="I2445" s="23" t="s">
        <v>5233</v>
      </c>
      <c r="J2445" s="24" t="str">
        <f t="shared" si="38"/>
        <v>Sep-14</v>
      </c>
    </row>
    <row r="2446" spans="1:10" x14ac:dyDescent="0.2">
      <c r="A2446" s="37">
        <v>35954</v>
      </c>
      <c r="B2446" s="35" t="s">
        <v>2270</v>
      </c>
      <c r="C2446" s="27">
        <v>41908</v>
      </c>
      <c r="D2446" s="23" t="s">
        <v>9954</v>
      </c>
      <c r="E2446" s="23" t="s">
        <v>4781</v>
      </c>
      <c r="F2446" s="23" t="s">
        <v>4670</v>
      </c>
      <c r="G2446" s="23">
        <v>678004</v>
      </c>
      <c r="H2446" s="23" t="s">
        <v>5233</v>
      </c>
      <c r="I2446" s="23" t="s">
        <v>5233</v>
      </c>
      <c r="J2446" s="24" t="str">
        <f t="shared" si="38"/>
        <v>Sep-14</v>
      </c>
    </row>
    <row r="2447" spans="1:10" x14ac:dyDescent="0.2">
      <c r="A2447" s="37">
        <v>35956</v>
      </c>
      <c r="B2447" s="35" t="s">
        <v>2271</v>
      </c>
      <c r="C2447" s="27">
        <v>41908</v>
      </c>
      <c r="D2447" s="23" t="s">
        <v>12271</v>
      </c>
      <c r="E2447" s="23" t="s">
        <v>4672</v>
      </c>
      <c r="F2447" s="23" t="s">
        <v>4670</v>
      </c>
      <c r="G2447" s="23">
        <v>690518</v>
      </c>
      <c r="H2447" s="23" t="s">
        <v>5233</v>
      </c>
      <c r="I2447" s="23" t="s">
        <v>5233</v>
      </c>
      <c r="J2447" s="24" t="str">
        <f t="shared" si="38"/>
        <v>Sep-14</v>
      </c>
    </row>
    <row r="2448" spans="1:10" x14ac:dyDescent="0.2">
      <c r="A2448" s="37">
        <v>35957</v>
      </c>
      <c r="B2448" s="35" t="s">
        <v>2272</v>
      </c>
      <c r="C2448" s="27">
        <v>41908</v>
      </c>
      <c r="D2448" s="23" t="s">
        <v>12272</v>
      </c>
      <c r="E2448" s="23" t="s">
        <v>4683</v>
      </c>
      <c r="F2448" s="23" t="s">
        <v>4670</v>
      </c>
      <c r="G2448" s="23">
        <v>673602</v>
      </c>
      <c r="H2448" s="23" t="s">
        <v>5233</v>
      </c>
      <c r="I2448" s="23" t="s">
        <v>5233</v>
      </c>
      <c r="J2448" s="24" t="str">
        <f t="shared" si="38"/>
        <v>Sep-14</v>
      </c>
    </row>
    <row r="2449" spans="1:10" x14ac:dyDescent="0.2">
      <c r="A2449" s="37">
        <v>35959</v>
      </c>
      <c r="B2449" s="35" t="s">
        <v>2273</v>
      </c>
      <c r="C2449" s="27">
        <v>41909</v>
      </c>
      <c r="D2449" s="23" t="s">
        <v>12273</v>
      </c>
      <c r="E2449" s="23" t="s">
        <v>4683</v>
      </c>
      <c r="F2449" s="23" t="s">
        <v>4670</v>
      </c>
      <c r="G2449" s="23">
        <v>673014</v>
      </c>
      <c r="H2449" s="23" t="s">
        <v>5233</v>
      </c>
      <c r="I2449" s="23" t="s">
        <v>5233</v>
      </c>
      <c r="J2449" s="24" t="str">
        <f t="shared" si="38"/>
        <v>Sep-14</v>
      </c>
    </row>
    <row r="2450" spans="1:10" x14ac:dyDescent="0.2">
      <c r="A2450" s="37">
        <v>35994</v>
      </c>
      <c r="B2450" s="35" t="s">
        <v>2274</v>
      </c>
      <c r="C2450" s="27">
        <v>41912</v>
      </c>
      <c r="D2450" s="23" t="s">
        <v>12274</v>
      </c>
      <c r="E2450" s="23" t="s">
        <v>4621</v>
      </c>
      <c r="F2450" s="23" t="s">
        <v>8</v>
      </c>
      <c r="G2450" s="23">
        <v>401506</v>
      </c>
      <c r="H2450" s="23" t="s">
        <v>5234</v>
      </c>
      <c r="I2450" s="23" t="s">
        <v>5234</v>
      </c>
      <c r="J2450" s="24" t="str">
        <f t="shared" si="38"/>
        <v>Sep-14</v>
      </c>
    </row>
    <row r="2451" spans="1:10" x14ac:dyDescent="0.2">
      <c r="A2451" s="37">
        <v>35997</v>
      </c>
      <c r="B2451" s="35" t="s">
        <v>2275</v>
      </c>
      <c r="C2451" s="27">
        <v>41912</v>
      </c>
      <c r="D2451" s="23" t="s">
        <v>12275</v>
      </c>
      <c r="E2451" s="23" t="s">
        <v>4633</v>
      </c>
      <c r="F2451" s="23" t="s">
        <v>8</v>
      </c>
      <c r="G2451" s="23">
        <v>422002</v>
      </c>
      <c r="H2451" s="23" t="s">
        <v>5234</v>
      </c>
      <c r="I2451" s="23" t="s">
        <v>5234</v>
      </c>
      <c r="J2451" s="24" t="str">
        <f t="shared" si="38"/>
        <v>Sep-14</v>
      </c>
    </row>
    <row r="2452" spans="1:10" x14ac:dyDescent="0.2">
      <c r="A2452" s="37">
        <v>35999</v>
      </c>
      <c r="B2452" s="35" t="s">
        <v>2276</v>
      </c>
      <c r="C2452" s="27">
        <v>41912</v>
      </c>
      <c r="D2452" s="23" t="s">
        <v>9955</v>
      </c>
      <c r="E2452" s="23" t="s">
        <v>4917</v>
      </c>
      <c r="F2452" s="23" t="s">
        <v>8</v>
      </c>
      <c r="G2452" s="23">
        <v>414001</v>
      </c>
      <c r="H2452" s="23" t="s">
        <v>5234</v>
      </c>
      <c r="I2452" s="23" t="s">
        <v>5234</v>
      </c>
      <c r="J2452" s="24" t="str">
        <f t="shared" si="38"/>
        <v>Sep-14</v>
      </c>
    </row>
    <row r="2453" spans="1:10" x14ac:dyDescent="0.2">
      <c r="A2453" s="37">
        <v>36006</v>
      </c>
      <c r="B2453" s="35" t="s">
        <v>2277</v>
      </c>
      <c r="C2453" s="27">
        <v>41913</v>
      </c>
      <c r="D2453" s="23" t="s">
        <v>12276</v>
      </c>
      <c r="E2453" s="23" t="s">
        <v>4689</v>
      </c>
      <c r="F2453" s="23" t="s">
        <v>4670</v>
      </c>
      <c r="G2453" s="23">
        <v>671121</v>
      </c>
      <c r="H2453" s="23" t="s">
        <v>5233</v>
      </c>
      <c r="I2453" s="23" t="s">
        <v>5233</v>
      </c>
      <c r="J2453" s="24" t="str">
        <f t="shared" si="38"/>
        <v>Oct-14</v>
      </c>
    </row>
    <row r="2454" spans="1:10" x14ac:dyDescent="0.2">
      <c r="A2454" s="37">
        <v>36008</v>
      </c>
      <c r="B2454" s="35" t="s">
        <v>2278</v>
      </c>
      <c r="C2454" s="27">
        <v>41913</v>
      </c>
      <c r="D2454" s="23" t="s">
        <v>12277</v>
      </c>
      <c r="E2454" s="23" t="s">
        <v>4621</v>
      </c>
      <c r="F2454" s="23" t="s">
        <v>8</v>
      </c>
      <c r="G2454" s="23">
        <v>401105</v>
      </c>
      <c r="H2454" s="23" t="s">
        <v>5234</v>
      </c>
      <c r="I2454" s="23" t="s">
        <v>5234</v>
      </c>
      <c r="J2454" s="24" t="str">
        <f t="shared" si="38"/>
        <v>Oct-14</v>
      </c>
    </row>
    <row r="2455" spans="1:10" x14ac:dyDescent="0.2">
      <c r="A2455" s="37">
        <v>36009</v>
      </c>
      <c r="B2455" s="35" t="s">
        <v>2279</v>
      </c>
      <c r="C2455" s="27">
        <v>41913</v>
      </c>
      <c r="D2455" s="23" t="s">
        <v>12278</v>
      </c>
      <c r="E2455" s="23" t="s">
        <v>4675</v>
      </c>
      <c r="F2455" s="23" t="s">
        <v>4670</v>
      </c>
      <c r="G2455" s="23">
        <v>682301</v>
      </c>
      <c r="H2455" s="23" t="s">
        <v>5233</v>
      </c>
      <c r="I2455" s="23" t="s">
        <v>5233</v>
      </c>
      <c r="J2455" s="24" t="str">
        <f t="shared" si="38"/>
        <v>Oct-14</v>
      </c>
    </row>
    <row r="2456" spans="1:10" x14ac:dyDescent="0.2">
      <c r="A2456" s="37">
        <v>36011</v>
      </c>
      <c r="B2456" s="35" t="s">
        <v>2280</v>
      </c>
      <c r="C2456" s="27">
        <v>41913</v>
      </c>
      <c r="D2456" s="23" t="s">
        <v>12279</v>
      </c>
      <c r="E2456" s="23" t="s">
        <v>4621</v>
      </c>
      <c r="F2456" s="23" t="s">
        <v>8</v>
      </c>
      <c r="G2456" s="23">
        <v>400607</v>
      </c>
      <c r="H2456" s="23" t="s">
        <v>5234</v>
      </c>
      <c r="I2456" s="23" t="s">
        <v>5234</v>
      </c>
      <c r="J2456" s="24" t="str">
        <f t="shared" si="38"/>
        <v>Oct-14</v>
      </c>
    </row>
    <row r="2457" spans="1:10" x14ac:dyDescent="0.2">
      <c r="A2457" s="37">
        <v>36027</v>
      </c>
      <c r="B2457" s="35" t="s">
        <v>2281</v>
      </c>
      <c r="C2457" s="27">
        <v>41918</v>
      </c>
      <c r="D2457" s="23" t="s">
        <v>12280</v>
      </c>
      <c r="E2457" s="23" t="s">
        <v>4591</v>
      </c>
      <c r="F2457" s="23" t="s">
        <v>4590</v>
      </c>
      <c r="G2457" s="23">
        <v>121001</v>
      </c>
      <c r="H2457" s="23" t="s">
        <v>5232</v>
      </c>
      <c r="I2457" s="23" t="s">
        <v>5232</v>
      </c>
      <c r="J2457" s="24" t="str">
        <f t="shared" si="38"/>
        <v>Oct-14</v>
      </c>
    </row>
    <row r="2458" spans="1:10" x14ac:dyDescent="0.2">
      <c r="A2458" s="37">
        <v>36029</v>
      </c>
      <c r="B2458" s="35" t="s">
        <v>5493</v>
      </c>
      <c r="C2458" s="27">
        <v>41918</v>
      </c>
      <c r="D2458" s="23" t="s">
        <v>12281</v>
      </c>
      <c r="E2458" s="23" t="s">
        <v>4656</v>
      </c>
      <c r="F2458" s="23" t="s">
        <v>4655</v>
      </c>
      <c r="G2458" s="23">
        <v>160014</v>
      </c>
      <c r="H2458" s="23" t="s">
        <v>5232</v>
      </c>
      <c r="I2458" s="23" t="s">
        <v>5232</v>
      </c>
      <c r="J2458" s="24" t="str">
        <f t="shared" si="38"/>
        <v>Oct-14</v>
      </c>
    </row>
    <row r="2459" spans="1:10" x14ac:dyDescent="0.2">
      <c r="A2459" s="37">
        <v>36030</v>
      </c>
      <c r="B2459" s="35" t="s">
        <v>2282</v>
      </c>
      <c r="C2459" s="27">
        <v>41918</v>
      </c>
      <c r="D2459" s="23" t="s">
        <v>12282</v>
      </c>
      <c r="E2459" s="23" t="s">
        <v>4606</v>
      </c>
      <c r="F2459" s="23" t="s">
        <v>1</v>
      </c>
      <c r="G2459" s="23">
        <v>600089</v>
      </c>
      <c r="H2459" s="23" t="s">
        <v>5233</v>
      </c>
      <c r="I2459" s="23" t="s">
        <v>5233</v>
      </c>
      <c r="J2459" s="24" t="str">
        <f t="shared" si="38"/>
        <v>Oct-14</v>
      </c>
    </row>
    <row r="2460" spans="1:10" x14ac:dyDescent="0.2">
      <c r="A2460" s="37">
        <v>36031</v>
      </c>
      <c r="B2460" s="35" t="s">
        <v>5964</v>
      </c>
      <c r="C2460" s="27">
        <v>41918</v>
      </c>
      <c r="D2460" s="23" t="s">
        <v>12283</v>
      </c>
      <c r="E2460" s="23" t="s">
        <v>4619</v>
      </c>
      <c r="F2460" s="23" t="s">
        <v>4618</v>
      </c>
      <c r="G2460" s="23">
        <v>302023</v>
      </c>
      <c r="H2460" s="23" t="s">
        <v>5232</v>
      </c>
      <c r="I2460" s="23" t="s">
        <v>5232</v>
      </c>
      <c r="J2460" s="24" t="str">
        <f t="shared" si="38"/>
        <v>Oct-14</v>
      </c>
    </row>
    <row r="2461" spans="1:10" x14ac:dyDescent="0.2">
      <c r="A2461" s="37">
        <v>36032</v>
      </c>
      <c r="B2461" s="35" t="s">
        <v>2283</v>
      </c>
      <c r="C2461" s="27">
        <v>41918</v>
      </c>
      <c r="D2461" s="23" t="s">
        <v>12284</v>
      </c>
      <c r="E2461" s="23" t="s">
        <v>4780</v>
      </c>
      <c r="F2461" s="23" t="s">
        <v>7</v>
      </c>
      <c r="G2461" s="23">
        <v>524001</v>
      </c>
      <c r="H2461" s="23" t="s">
        <v>5233</v>
      </c>
      <c r="I2461" s="23" t="s">
        <v>5481</v>
      </c>
      <c r="J2461" s="24" t="str">
        <f t="shared" si="38"/>
        <v>Oct-14</v>
      </c>
    </row>
    <row r="2462" spans="1:10" x14ac:dyDescent="0.2">
      <c r="A2462" s="37">
        <v>36036</v>
      </c>
      <c r="B2462" s="35" t="s">
        <v>2284</v>
      </c>
      <c r="C2462" s="27">
        <v>41918</v>
      </c>
      <c r="D2462" s="23" t="s">
        <v>12285</v>
      </c>
      <c r="E2462" s="23" t="s">
        <v>4606</v>
      </c>
      <c r="F2462" s="23" t="s">
        <v>1</v>
      </c>
      <c r="G2462" s="23">
        <v>600102</v>
      </c>
      <c r="H2462" s="23" t="s">
        <v>5233</v>
      </c>
      <c r="I2462" s="23" t="s">
        <v>5233</v>
      </c>
      <c r="J2462" s="24" t="str">
        <f t="shared" si="38"/>
        <v>Oct-14</v>
      </c>
    </row>
    <row r="2463" spans="1:10" x14ac:dyDescent="0.2">
      <c r="A2463" s="37">
        <v>36051</v>
      </c>
      <c r="B2463" s="35" t="s">
        <v>2285</v>
      </c>
      <c r="C2463" s="27">
        <v>41920</v>
      </c>
      <c r="D2463" s="23" t="s">
        <v>8695</v>
      </c>
      <c r="E2463" s="23" t="s">
        <v>4683</v>
      </c>
      <c r="F2463" s="23" t="s">
        <v>4670</v>
      </c>
      <c r="G2463" s="23">
        <v>673016</v>
      </c>
      <c r="H2463" s="23" t="s">
        <v>5233</v>
      </c>
      <c r="I2463" s="23" t="s">
        <v>5233</v>
      </c>
      <c r="J2463" s="24" t="str">
        <f t="shared" si="38"/>
        <v>Oct-14</v>
      </c>
    </row>
    <row r="2464" spans="1:10" x14ac:dyDescent="0.2">
      <c r="A2464" s="37">
        <v>36059</v>
      </c>
      <c r="B2464" s="35" t="s">
        <v>2286</v>
      </c>
      <c r="C2464" s="27">
        <v>41920</v>
      </c>
      <c r="D2464" s="23" t="s">
        <v>12286</v>
      </c>
      <c r="E2464" s="23" t="s">
        <v>4924</v>
      </c>
      <c r="F2464" s="23" t="s">
        <v>7</v>
      </c>
      <c r="G2464" s="23">
        <v>534211</v>
      </c>
      <c r="H2464" s="23" t="s">
        <v>5233</v>
      </c>
      <c r="I2464" s="23" t="s">
        <v>5481</v>
      </c>
      <c r="J2464" s="24" t="str">
        <f t="shared" si="38"/>
        <v>Oct-14</v>
      </c>
    </row>
    <row r="2465" spans="1:10" x14ac:dyDescent="0.2">
      <c r="A2465" s="37">
        <v>36066</v>
      </c>
      <c r="B2465" s="35" t="s">
        <v>2287</v>
      </c>
      <c r="C2465" s="27">
        <v>41920</v>
      </c>
      <c r="D2465" s="23" t="s">
        <v>12287</v>
      </c>
      <c r="E2465" s="23" t="s">
        <v>4675</v>
      </c>
      <c r="F2465" s="23" t="s">
        <v>4670</v>
      </c>
      <c r="G2465" s="23">
        <v>682005</v>
      </c>
      <c r="H2465" s="23" t="s">
        <v>5233</v>
      </c>
      <c r="I2465" s="23" t="s">
        <v>5233</v>
      </c>
      <c r="J2465" s="24" t="str">
        <f t="shared" si="38"/>
        <v>Oct-14</v>
      </c>
    </row>
    <row r="2466" spans="1:10" x14ac:dyDescent="0.2">
      <c r="A2466" s="37">
        <v>36072</v>
      </c>
      <c r="B2466" s="35" t="s">
        <v>2288</v>
      </c>
      <c r="C2466" s="27">
        <v>41920</v>
      </c>
      <c r="D2466" s="23" t="s">
        <v>12288</v>
      </c>
      <c r="E2466" s="23" t="s">
        <v>4599</v>
      </c>
      <c r="F2466" s="23" t="s">
        <v>4598</v>
      </c>
      <c r="G2466" s="23">
        <v>500035</v>
      </c>
      <c r="H2466" s="23" t="s">
        <v>5233</v>
      </c>
      <c r="I2466" s="23" t="s">
        <v>5481</v>
      </c>
      <c r="J2466" s="24" t="str">
        <f t="shared" si="38"/>
        <v>Oct-14</v>
      </c>
    </row>
    <row r="2467" spans="1:10" x14ac:dyDescent="0.2">
      <c r="A2467" s="37">
        <v>36080</v>
      </c>
      <c r="B2467" s="35" t="s">
        <v>2289</v>
      </c>
      <c r="C2467" s="27">
        <v>41920</v>
      </c>
      <c r="D2467" s="23" t="s">
        <v>12289</v>
      </c>
      <c r="E2467" s="23" t="s">
        <v>4606</v>
      </c>
      <c r="F2467" s="23" t="s">
        <v>1</v>
      </c>
      <c r="G2467" s="23">
        <v>600087</v>
      </c>
      <c r="H2467" s="23" t="s">
        <v>5233</v>
      </c>
      <c r="I2467" s="23" t="s">
        <v>5233</v>
      </c>
      <c r="J2467" s="24" t="str">
        <f t="shared" si="38"/>
        <v>Oct-14</v>
      </c>
    </row>
    <row r="2468" spans="1:10" x14ac:dyDescent="0.2">
      <c r="A2468" s="37">
        <v>36107</v>
      </c>
      <c r="B2468" s="35" t="s">
        <v>8020</v>
      </c>
      <c r="C2468" s="27">
        <v>41922</v>
      </c>
      <c r="D2468" s="23" t="s">
        <v>12290</v>
      </c>
      <c r="E2468" s="23" t="s">
        <v>4601</v>
      </c>
      <c r="F2468" s="23" t="s">
        <v>5</v>
      </c>
      <c r="G2468" s="23">
        <v>560066</v>
      </c>
      <c r="H2468" s="23" t="s">
        <v>5233</v>
      </c>
      <c r="I2468" s="23" t="s">
        <v>5233</v>
      </c>
      <c r="J2468" s="24" t="str">
        <f t="shared" si="38"/>
        <v>Oct-14</v>
      </c>
    </row>
    <row r="2469" spans="1:10" x14ac:dyDescent="0.2">
      <c r="A2469" s="37">
        <v>36117</v>
      </c>
      <c r="B2469" s="35" t="s">
        <v>2290</v>
      </c>
      <c r="C2469" s="27">
        <v>41923</v>
      </c>
      <c r="D2469" s="23" t="s">
        <v>12291</v>
      </c>
      <c r="E2469" s="23" t="s">
        <v>4780</v>
      </c>
      <c r="F2469" s="23" t="s">
        <v>7</v>
      </c>
      <c r="G2469" s="23">
        <v>524001</v>
      </c>
      <c r="H2469" s="23" t="s">
        <v>5233</v>
      </c>
      <c r="I2469" s="23" t="s">
        <v>5481</v>
      </c>
      <c r="J2469" s="24" t="str">
        <f t="shared" si="38"/>
        <v>Oct-14</v>
      </c>
    </row>
    <row r="2470" spans="1:10" x14ac:dyDescent="0.2">
      <c r="A2470" s="37">
        <v>36137</v>
      </c>
      <c r="B2470" s="35" t="s">
        <v>2291</v>
      </c>
      <c r="C2470" s="27">
        <v>41925</v>
      </c>
      <c r="D2470" s="23" t="s">
        <v>12292</v>
      </c>
      <c r="E2470" s="23" t="s">
        <v>4633</v>
      </c>
      <c r="F2470" s="23" t="s">
        <v>8</v>
      </c>
      <c r="G2470" s="23">
        <v>422006</v>
      </c>
      <c r="H2470" s="23" t="s">
        <v>5234</v>
      </c>
      <c r="I2470" s="23" t="s">
        <v>5234</v>
      </c>
      <c r="J2470" s="24" t="str">
        <f t="shared" si="38"/>
        <v>Oct-14</v>
      </c>
    </row>
    <row r="2471" spans="1:10" x14ac:dyDescent="0.2">
      <c r="A2471" s="37">
        <v>36138</v>
      </c>
      <c r="B2471" s="35" t="s">
        <v>2292</v>
      </c>
      <c r="C2471" s="27">
        <v>41925</v>
      </c>
      <c r="D2471" s="23" t="s">
        <v>12293</v>
      </c>
      <c r="E2471" s="23" t="s">
        <v>4600</v>
      </c>
      <c r="F2471" s="23" t="s">
        <v>8</v>
      </c>
      <c r="G2471" s="23">
        <v>410209</v>
      </c>
      <c r="H2471" s="23" t="s">
        <v>5234</v>
      </c>
      <c r="I2471" s="23" t="s">
        <v>5234</v>
      </c>
      <c r="J2471" s="24" t="str">
        <f t="shared" si="38"/>
        <v>Oct-14</v>
      </c>
    </row>
    <row r="2472" spans="1:10" x14ac:dyDescent="0.2">
      <c r="A2472" s="37">
        <v>36162</v>
      </c>
      <c r="B2472" s="35" t="s">
        <v>2293</v>
      </c>
      <c r="C2472" s="27">
        <v>41928</v>
      </c>
      <c r="D2472" s="23" t="s">
        <v>12294</v>
      </c>
      <c r="E2472" s="23" t="s">
        <v>4668</v>
      </c>
      <c r="F2472" s="23" t="s">
        <v>2</v>
      </c>
      <c r="G2472" s="23">
        <v>147001</v>
      </c>
      <c r="H2472" s="23" t="s">
        <v>5232</v>
      </c>
      <c r="I2472" s="23" t="s">
        <v>5232</v>
      </c>
      <c r="J2472" s="24" t="str">
        <f t="shared" si="38"/>
        <v>Oct-14</v>
      </c>
    </row>
    <row r="2473" spans="1:10" x14ac:dyDescent="0.2">
      <c r="A2473" s="37">
        <v>36163</v>
      </c>
      <c r="B2473" s="35" t="s">
        <v>2294</v>
      </c>
      <c r="C2473" s="27">
        <v>41928</v>
      </c>
      <c r="D2473" s="23" t="s">
        <v>9956</v>
      </c>
      <c r="E2473" s="23" t="s">
        <v>4676</v>
      </c>
      <c r="F2473" s="23" t="s">
        <v>8</v>
      </c>
      <c r="G2473" s="23">
        <v>431001</v>
      </c>
      <c r="H2473" s="23" t="s">
        <v>5234</v>
      </c>
      <c r="I2473" s="23" t="s">
        <v>5234</v>
      </c>
      <c r="J2473" s="24" t="str">
        <f t="shared" si="38"/>
        <v>Oct-14</v>
      </c>
    </row>
    <row r="2474" spans="1:10" x14ac:dyDescent="0.2">
      <c r="A2474" s="37">
        <v>36166</v>
      </c>
      <c r="B2474" s="35" t="s">
        <v>2295</v>
      </c>
      <c r="C2474" s="27">
        <v>41928</v>
      </c>
      <c r="D2474" s="23" t="s">
        <v>9957</v>
      </c>
      <c r="E2474" s="23" t="s">
        <v>4748</v>
      </c>
      <c r="F2474" s="23" t="s">
        <v>2</v>
      </c>
      <c r="G2474" s="23">
        <v>151001</v>
      </c>
      <c r="H2474" s="23" t="s">
        <v>5232</v>
      </c>
      <c r="I2474" s="23" t="s">
        <v>5232</v>
      </c>
      <c r="J2474" s="24" t="str">
        <f t="shared" si="38"/>
        <v>Oct-14</v>
      </c>
    </row>
    <row r="2475" spans="1:10" x14ac:dyDescent="0.2">
      <c r="A2475" s="37">
        <v>36167</v>
      </c>
      <c r="B2475" s="35" t="s">
        <v>2296</v>
      </c>
      <c r="C2475" s="27">
        <v>41928</v>
      </c>
      <c r="D2475" s="23" t="s">
        <v>12295</v>
      </c>
      <c r="E2475" s="23" t="s">
        <v>4621</v>
      </c>
      <c r="F2475" s="23" t="s">
        <v>8</v>
      </c>
      <c r="G2475" s="23">
        <v>401107</v>
      </c>
      <c r="H2475" s="23" t="s">
        <v>5234</v>
      </c>
      <c r="I2475" s="23" t="s">
        <v>5234</v>
      </c>
      <c r="J2475" s="24" t="str">
        <f t="shared" si="38"/>
        <v>Oct-14</v>
      </c>
    </row>
    <row r="2476" spans="1:10" x14ac:dyDescent="0.2">
      <c r="A2476" s="37">
        <v>36168</v>
      </c>
      <c r="B2476" s="35" t="s">
        <v>8021</v>
      </c>
      <c r="C2476" s="27">
        <v>41928</v>
      </c>
      <c r="D2476" s="23" t="s">
        <v>12296</v>
      </c>
      <c r="E2476" s="23" t="s">
        <v>4661</v>
      </c>
      <c r="F2476" s="23" t="s">
        <v>3</v>
      </c>
      <c r="G2476" s="23">
        <v>221004</v>
      </c>
      <c r="H2476" s="23" t="s">
        <v>5232</v>
      </c>
      <c r="I2476" s="23" t="s">
        <v>5232</v>
      </c>
      <c r="J2476" s="24" t="str">
        <f t="shared" si="38"/>
        <v>Oct-14</v>
      </c>
    </row>
    <row r="2477" spans="1:10" x14ac:dyDescent="0.2">
      <c r="A2477" s="37">
        <v>36170</v>
      </c>
      <c r="B2477" s="35" t="s">
        <v>8022</v>
      </c>
      <c r="C2477" s="27">
        <v>41928</v>
      </c>
      <c r="D2477" s="23" t="s">
        <v>12297</v>
      </c>
      <c r="E2477" s="23" t="s">
        <v>4607</v>
      </c>
      <c r="F2477" s="23" t="s">
        <v>8</v>
      </c>
      <c r="G2477" s="23">
        <v>411017</v>
      </c>
      <c r="H2477" s="23" t="s">
        <v>5234</v>
      </c>
      <c r="I2477" s="23" t="s">
        <v>5234</v>
      </c>
      <c r="J2477" s="24" t="str">
        <f t="shared" si="38"/>
        <v>Oct-14</v>
      </c>
    </row>
    <row r="2478" spans="1:10" x14ac:dyDescent="0.2">
      <c r="A2478" s="37">
        <v>36171</v>
      </c>
      <c r="B2478" s="35" t="s">
        <v>2297</v>
      </c>
      <c r="C2478" s="27">
        <v>41928</v>
      </c>
      <c r="D2478" s="23" t="s">
        <v>12298</v>
      </c>
      <c r="E2478" s="23" t="s">
        <v>4758</v>
      </c>
      <c r="F2478" s="23" t="s">
        <v>8</v>
      </c>
      <c r="G2478" s="23">
        <v>413005</v>
      </c>
      <c r="H2478" s="23" t="s">
        <v>5234</v>
      </c>
      <c r="I2478" s="23" t="s">
        <v>5234</v>
      </c>
      <c r="J2478" s="24" t="str">
        <f t="shared" si="38"/>
        <v>Oct-14</v>
      </c>
    </row>
    <row r="2479" spans="1:10" x14ac:dyDescent="0.2">
      <c r="A2479" s="37">
        <v>36185</v>
      </c>
      <c r="B2479" s="35" t="s">
        <v>2298</v>
      </c>
      <c r="C2479" s="27">
        <v>41930</v>
      </c>
      <c r="D2479" s="23" t="s">
        <v>12299</v>
      </c>
      <c r="E2479" s="23" t="s">
        <v>4753</v>
      </c>
      <c r="F2479" s="23" t="s">
        <v>4590</v>
      </c>
      <c r="G2479" s="23">
        <v>132103</v>
      </c>
      <c r="H2479" s="23" t="s">
        <v>5232</v>
      </c>
      <c r="I2479" s="23" t="s">
        <v>5232</v>
      </c>
      <c r="J2479" s="24" t="str">
        <f t="shared" si="38"/>
        <v>Oct-14</v>
      </c>
    </row>
    <row r="2480" spans="1:10" x14ac:dyDescent="0.2">
      <c r="A2480" s="37">
        <v>36191</v>
      </c>
      <c r="B2480" s="35" t="s">
        <v>2299</v>
      </c>
      <c r="C2480" s="27">
        <v>41930</v>
      </c>
      <c r="D2480" s="23" t="s">
        <v>12300</v>
      </c>
      <c r="E2480" s="23" t="s">
        <v>4634</v>
      </c>
      <c r="F2480" s="23" t="s">
        <v>1</v>
      </c>
      <c r="G2480" s="23">
        <v>641002</v>
      </c>
      <c r="H2480" s="23" t="s">
        <v>5233</v>
      </c>
      <c r="I2480" s="23" t="s">
        <v>5233</v>
      </c>
      <c r="J2480" s="24" t="str">
        <f t="shared" si="38"/>
        <v>Oct-14</v>
      </c>
    </row>
    <row r="2481" spans="1:10" x14ac:dyDescent="0.2">
      <c r="A2481" s="37">
        <v>36195</v>
      </c>
      <c r="B2481" s="35" t="s">
        <v>5702</v>
      </c>
      <c r="C2481" s="27">
        <v>41930</v>
      </c>
      <c r="D2481" s="23" t="s">
        <v>12301</v>
      </c>
      <c r="E2481" s="23" t="s">
        <v>4634</v>
      </c>
      <c r="F2481" s="23" t="s">
        <v>1</v>
      </c>
      <c r="G2481" s="23">
        <v>641005</v>
      </c>
      <c r="H2481" s="23" t="s">
        <v>5233</v>
      </c>
      <c r="I2481" s="23" t="s">
        <v>5233</v>
      </c>
      <c r="J2481" s="24" t="str">
        <f t="shared" si="38"/>
        <v>Oct-14</v>
      </c>
    </row>
    <row r="2482" spans="1:10" x14ac:dyDescent="0.2">
      <c r="A2482" s="37">
        <v>36198</v>
      </c>
      <c r="B2482" s="35" t="s">
        <v>2300</v>
      </c>
      <c r="C2482" s="27">
        <v>41930</v>
      </c>
      <c r="D2482" s="23" t="s">
        <v>12302</v>
      </c>
      <c r="E2482" s="23" t="s">
        <v>4740</v>
      </c>
      <c r="F2482" s="23" t="s">
        <v>7</v>
      </c>
      <c r="G2482" s="23">
        <v>517510</v>
      </c>
      <c r="H2482" s="23" t="s">
        <v>5233</v>
      </c>
      <c r="I2482" s="23" t="s">
        <v>5481</v>
      </c>
      <c r="J2482" s="24" t="str">
        <f t="shared" si="38"/>
        <v>Oct-14</v>
      </c>
    </row>
    <row r="2483" spans="1:10" x14ac:dyDescent="0.2">
      <c r="A2483" s="37">
        <v>36201</v>
      </c>
      <c r="B2483" s="35" t="s">
        <v>2301</v>
      </c>
      <c r="C2483" s="27">
        <v>41930</v>
      </c>
      <c r="D2483" s="23" t="s">
        <v>9919</v>
      </c>
      <c r="E2483" s="23" t="s">
        <v>4765</v>
      </c>
      <c r="F2483" s="23" t="s">
        <v>3</v>
      </c>
      <c r="G2483" s="23">
        <v>202001</v>
      </c>
      <c r="H2483" s="23" t="s">
        <v>5232</v>
      </c>
      <c r="I2483" s="23" t="s">
        <v>5232</v>
      </c>
      <c r="J2483" s="24" t="str">
        <f t="shared" si="38"/>
        <v>Oct-14</v>
      </c>
    </row>
    <row r="2484" spans="1:10" x14ac:dyDescent="0.2">
      <c r="A2484" s="37">
        <v>36202</v>
      </c>
      <c r="B2484" s="35" t="s">
        <v>2302</v>
      </c>
      <c r="C2484" s="27">
        <v>41930</v>
      </c>
      <c r="D2484" s="23" t="s">
        <v>12303</v>
      </c>
      <c r="E2484" s="23" t="s">
        <v>4925</v>
      </c>
      <c r="F2484" s="23" t="s">
        <v>5</v>
      </c>
      <c r="G2484" s="23">
        <v>586109</v>
      </c>
      <c r="H2484" s="23" t="s">
        <v>5233</v>
      </c>
      <c r="I2484" s="23" t="s">
        <v>5233</v>
      </c>
      <c r="J2484" s="24" t="str">
        <f t="shared" si="38"/>
        <v>Oct-14</v>
      </c>
    </row>
    <row r="2485" spans="1:10" x14ac:dyDescent="0.2">
      <c r="A2485" s="37">
        <v>36203</v>
      </c>
      <c r="B2485" s="35" t="s">
        <v>2303</v>
      </c>
      <c r="C2485" s="27">
        <v>41930</v>
      </c>
      <c r="D2485" s="23" t="s">
        <v>12304</v>
      </c>
      <c r="E2485" s="23" t="s">
        <v>4635</v>
      </c>
      <c r="F2485" s="23" t="s">
        <v>5</v>
      </c>
      <c r="G2485" s="23">
        <v>575001</v>
      </c>
      <c r="H2485" s="23" t="s">
        <v>5233</v>
      </c>
      <c r="I2485" s="23" t="s">
        <v>5233</v>
      </c>
      <c r="J2485" s="24" t="str">
        <f t="shared" si="38"/>
        <v>Oct-14</v>
      </c>
    </row>
    <row r="2486" spans="1:10" x14ac:dyDescent="0.2">
      <c r="A2486" s="37">
        <v>36205</v>
      </c>
      <c r="B2486" s="35" t="s">
        <v>2304</v>
      </c>
      <c r="C2486" s="27">
        <v>41930</v>
      </c>
      <c r="D2486" s="23" t="s">
        <v>12305</v>
      </c>
      <c r="E2486" s="23" t="s">
        <v>4640</v>
      </c>
      <c r="F2486" s="23" t="s">
        <v>5</v>
      </c>
      <c r="G2486" s="23">
        <v>580020</v>
      </c>
      <c r="H2486" s="23" t="s">
        <v>5233</v>
      </c>
      <c r="I2486" s="23" t="s">
        <v>5233</v>
      </c>
      <c r="J2486" s="24" t="str">
        <f t="shared" si="38"/>
        <v>Oct-14</v>
      </c>
    </row>
    <row r="2487" spans="1:10" x14ac:dyDescent="0.2">
      <c r="A2487" s="37">
        <v>36206</v>
      </c>
      <c r="B2487" s="35" t="s">
        <v>2305</v>
      </c>
      <c r="C2487" s="27">
        <v>41930</v>
      </c>
      <c r="D2487" s="23" t="s">
        <v>9958</v>
      </c>
      <c r="E2487" s="23" t="s">
        <v>4748</v>
      </c>
      <c r="F2487" s="23" t="s">
        <v>2</v>
      </c>
      <c r="G2487" s="23">
        <v>151001</v>
      </c>
      <c r="H2487" s="23" t="s">
        <v>5232</v>
      </c>
      <c r="I2487" s="23" t="s">
        <v>5232</v>
      </c>
      <c r="J2487" s="24" t="str">
        <f t="shared" si="38"/>
        <v>Oct-14</v>
      </c>
    </row>
    <row r="2488" spans="1:10" x14ac:dyDescent="0.2">
      <c r="A2488" s="37">
        <v>36225</v>
      </c>
      <c r="B2488" s="35" t="s">
        <v>2306</v>
      </c>
      <c r="C2488" s="27">
        <v>41932</v>
      </c>
      <c r="D2488" s="23" t="s">
        <v>12306</v>
      </c>
      <c r="E2488" s="23" t="s">
        <v>4607</v>
      </c>
      <c r="F2488" s="23" t="s">
        <v>8</v>
      </c>
      <c r="G2488" s="23">
        <v>412210</v>
      </c>
      <c r="H2488" s="23" t="s">
        <v>5234</v>
      </c>
      <c r="I2488" s="23" t="s">
        <v>5234</v>
      </c>
      <c r="J2488" s="24" t="str">
        <f t="shared" si="38"/>
        <v>Oct-14</v>
      </c>
    </row>
    <row r="2489" spans="1:10" x14ac:dyDescent="0.2">
      <c r="A2489" s="37">
        <v>36229</v>
      </c>
      <c r="B2489" s="35" t="s">
        <v>2307</v>
      </c>
      <c r="C2489" s="27">
        <v>41932</v>
      </c>
      <c r="D2489" s="23" t="s">
        <v>12307</v>
      </c>
      <c r="E2489" s="23" t="s">
        <v>4621</v>
      </c>
      <c r="F2489" s="23" t="s">
        <v>8</v>
      </c>
      <c r="G2489" s="23">
        <v>401107</v>
      </c>
      <c r="H2489" s="23" t="s">
        <v>5234</v>
      </c>
      <c r="I2489" s="23" t="s">
        <v>5234</v>
      </c>
      <c r="J2489" s="24" t="str">
        <f t="shared" si="38"/>
        <v>Oct-14</v>
      </c>
    </row>
    <row r="2490" spans="1:10" x14ac:dyDescent="0.2">
      <c r="A2490" s="37">
        <v>36230</v>
      </c>
      <c r="B2490" s="35" t="s">
        <v>2308</v>
      </c>
      <c r="C2490" s="27">
        <v>41932</v>
      </c>
      <c r="D2490" s="23" t="s">
        <v>12308</v>
      </c>
      <c r="E2490" s="23" t="s">
        <v>4607</v>
      </c>
      <c r="F2490" s="23" t="s">
        <v>8</v>
      </c>
      <c r="G2490" s="23">
        <v>411044</v>
      </c>
      <c r="H2490" s="23" t="s">
        <v>5234</v>
      </c>
      <c r="I2490" s="23" t="s">
        <v>5234</v>
      </c>
      <c r="J2490" s="24" t="str">
        <f t="shared" si="38"/>
        <v>Oct-14</v>
      </c>
    </row>
    <row r="2491" spans="1:10" x14ac:dyDescent="0.2">
      <c r="A2491" s="37">
        <v>36237</v>
      </c>
      <c r="B2491" s="35" t="s">
        <v>2309</v>
      </c>
      <c r="C2491" s="27">
        <v>41933</v>
      </c>
      <c r="D2491" s="23" t="s">
        <v>12309</v>
      </c>
      <c r="E2491" s="23" t="s">
        <v>4657</v>
      </c>
      <c r="F2491" s="23" t="s">
        <v>7</v>
      </c>
      <c r="G2491" s="23">
        <v>520002</v>
      </c>
      <c r="H2491" s="23" t="s">
        <v>5233</v>
      </c>
      <c r="I2491" s="23" t="s">
        <v>5481</v>
      </c>
      <c r="J2491" s="24" t="str">
        <f t="shared" si="38"/>
        <v>Oct-14</v>
      </c>
    </row>
    <row r="2492" spans="1:10" x14ac:dyDescent="0.2">
      <c r="A2492" s="37">
        <v>36239</v>
      </c>
      <c r="B2492" s="35" t="s">
        <v>2310</v>
      </c>
      <c r="C2492" s="27">
        <v>41933</v>
      </c>
      <c r="D2492" s="23" t="s">
        <v>12310</v>
      </c>
      <c r="E2492" s="23" t="s">
        <v>4740</v>
      </c>
      <c r="F2492" s="23" t="s">
        <v>7</v>
      </c>
      <c r="G2492" s="23">
        <v>517501</v>
      </c>
      <c r="H2492" s="23" t="s">
        <v>5233</v>
      </c>
      <c r="I2492" s="23" t="s">
        <v>5481</v>
      </c>
      <c r="J2492" s="24" t="str">
        <f t="shared" si="38"/>
        <v>Oct-14</v>
      </c>
    </row>
    <row r="2493" spans="1:10" x14ac:dyDescent="0.2">
      <c r="A2493" s="37">
        <v>36240</v>
      </c>
      <c r="B2493" s="35" t="s">
        <v>2311</v>
      </c>
      <c r="C2493" s="27">
        <v>41933</v>
      </c>
      <c r="D2493" s="23" t="s">
        <v>12311</v>
      </c>
      <c r="E2493" s="23" t="s">
        <v>4619</v>
      </c>
      <c r="F2493" s="23" t="s">
        <v>4618</v>
      </c>
      <c r="G2493" s="23">
        <v>302020</v>
      </c>
      <c r="H2493" s="23" t="s">
        <v>5232</v>
      </c>
      <c r="I2493" s="23" t="s">
        <v>5232</v>
      </c>
      <c r="J2493" s="24" t="str">
        <f t="shared" si="38"/>
        <v>Oct-14</v>
      </c>
    </row>
    <row r="2494" spans="1:10" x14ac:dyDescent="0.2">
      <c r="A2494" s="37">
        <v>36297</v>
      </c>
      <c r="B2494" s="35" t="s">
        <v>2312</v>
      </c>
      <c r="C2494" s="27">
        <v>41941</v>
      </c>
      <c r="D2494" s="23" t="s">
        <v>12312</v>
      </c>
      <c r="E2494" s="23" t="s">
        <v>4852</v>
      </c>
      <c r="F2494" s="23" t="s">
        <v>7</v>
      </c>
      <c r="G2494" s="23">
        <v>535002</v>
      </c>
      <c r="H2494" s="23" t="s">
        <v>5233</v>
      </c>
      <c r="I2494" s="23" t="s">
        <v>5481</v>
      </c>
      <c r="J2494" s="24" t="str">
        <f t="shared" si="38"/>
        <v>Oct-14</v>
      </c>
    </row>
    <row r="2495" spans="1:10" x14ac:dyDescent="0.2">
      <c r="A2495" s="37">
        <v>36301</v>
      </c>
      <c r="B2495" s="35" t="s">
        <v>2313</v>
      </c>
      <c r="C2495" s="27">
        <v>41941</v>
      </c>
      <c r="D2495" s="23" t="s">
        <v>12313</v>
      </c>
      <c r="E2495" s="23" t="s">
        <v>4778</v>
      </c>
      <c r="F2495" s="23" t="s">
        <v>7</v>
      </c>
      <c r="G2495" s="23">
        <v>522601</v>
      </c>
      <c r="H2495" s="23" t="s">
        <v>5233</v>
      </c>
      <c r="I2495" s="23" t="s">
        <v>5481</v>
      </c>
      <c r="J2495" s="24" t="str">
        <f t="shared" si="38"/>
        <v>Oct-14</v>
      </c>
    </row>
    <row r="2496" spans="1:10" x14ac:dyDescent="0.2">
      <c r="A2496" s="37">
        <v>36364</v>
      </c>
      <c r="B2496" s="35" t="s">
        <v>2314</v>
      </c>
      <c r="C2496" s="27">
        <v>41947</v>
      </c>
      <c r="D2496" s="23" t="s">
        <v>12314</v>
      </c>
      <c r="E2496" s="23" t="s">
        <v>4856</v>
      </c>
      <c r="F2496" s="23" t="s">
        <v>7</v>
      </c>
      <c r="G2496" s="23">
        <v>517501</v>
      </c>
      <c r="H2496" s="23" t="s">
        <v>5233</v>
      </c>
      <c r="I2496" s="23" t="s">
        <v>5481</v>
      </c>
      <c r="J2496" s="24" t="str">
        <f t="shared" si="38"/>
        <v>Nov-14</v>
      </c>
    </row>
    <row r="2497" spans="1:10" x14ac:dyDescent="0.2">
      <c r="A2497" s="37">
        <v>36367</v>
      </c>
      <c r="B2497" s="35" t="s">
        <v>2315</v>
      </c>
      <c r="C2497" s="27">
        <v>41947</v>
      </c>
      <c r="D2497" s="23" t="s">
        <v>12315</v>
      </c>
      <c r="E2497" s="23" t="s">
        <v>4601</v>
      </c>
      <c r="F2497" s="23" t="s">
        <v>5</v>
      </c>
      <c r="G2497" s="23">
        <v>560102</v>
      </c>
      <c r="H2497" s="23" t="s">
        <v>5233</v>
      </c>
      <c r="I2497" s="23" t="s">
        <v>5233</v>
      </c>
      <c r="J2497" s="24" t="str">
        <f t="shared" si="38"/>
        <v>Nov-14</v>
      </c>
    </row>
    <row r="2498" spans="1:10" x14ac:dyDescent="0.2">
      <c r="A2498" s="37">
        <v>36385</v>
      </c>
      <c r="B2498" s="35" t="s">
        <v>2316</v>
      </c>
      <c r="C2498" s="27">
        <v>41948</v>
      </c>
      <c r="D2498" s="23" t="s">
        <v>12316</v>
      </c>
      <c r="E2498" s="23" t="s">
        <v>4642</v>
      </c>
      <c r="F2498" s="23" t="s">
        <v>4624</v>
      </c>
      <c r="G2498" s="23">
        <v>753001</v>
      </c>
      <c r="H2498" s="23" t="s">
        <v>5235</v>
      </c>
      <c r="I2498" s="23" t="s">
        <v>5481</v>
      </c>
      <c r="J2498" s="24" t="str">
        <f t="shared" ref="J2498:J2561" si="39">TEXT(C2498,"mmm-yy")</f>
        <v>Nov-14</v>
      </c>
    </row>
    <row r="2499" spans="1:10" x14ac:dyDescent="0.2">
      <c r="A2499" s="37">
        <v>36421</v>
      </c>
      <c r="B2499" s="35" t="s">
        <v>2317</v>
      </c>
      <c r="C2499" s="27">
        <v>41951</v>
      </c>
      <c r="D2499" s="23" t="s">
        <v>12317</v>
      </c>
      <c r="E2499" s="23" t="s">
        <v>4611</v>
      </c>
      <c r="F2499" s="23" t="s">
        <v>1</v>
      </c>
      <c r="G2499" s="23">
        <v>632055</v>
      </c>
      <c r="H2499" s="23" t="s">
        <v>5233</v>
      </c>
      <c r="I2499" s="23" t="s">
        <v>5233</v>
      </c>
      <c r="J2499" s="24" t="str">
        <f t="shared" si="39"/>
        <v>Nov-14</v>
      </c>
    </row>
    <row r="2500" spans="1:10" x14ac:dyDescent="0.2">
      <c r="A2500" s="37">
        <v>36431</v>
      </c>
      <c r="B2500" s="35" t="s">
        <v>2318</v>
      </c>
      <c r="C2500" s="27">
        <v>41954</v>
      </c>
      <c r="D2500" s="23" t="s">
        <v>12318</v>
      </c>
      <c r="E2500" s="23" t="s">
        <v>4601</v>
      </c>
      <c r="F2500" s="23" t="s">
        <v>5</v>
      </c>
      <c r="G2500" s="23">
        <v>560011</v>
      </c>
      <c r="H2500" s="23" t="s">
        <v>5233</v>
      </c>
      <c r="I2500" s="23" t="s">
        <v>5233</v>
      </c>
      <c r="J2500" s="24" t="str">
        <f t="shared" si="39"/>
        <v>Nov-14</v>
      </c>
    </row>
    <row r="2501" spans="1:10" x14ac:dyDescent="0.2">
      <c r="A2501" s="37">
        <v>36470</v>
      </c>
      <c r="B2501" s="35" t="s">
        <v>2319</v>
      </c>
      <c r="C2501" s="27">
        <v>41955</v>
      </c>
      <c r="D2501" s="23" t="s">
        <v>12319</v>
      </c>
      <c r="E2501" s="23" t="s">
        <v>4737</v>
      </c>
      <c r="F2501" s="23" t="s">
        <v>8</v>
      </c>
      <c r="G2501" s="23">
        <v>414001</v>
      </c>
      <c r="H2501" s="23" t="s">
        <v>5234</v>
      </c>
      <c r="I2501" s="23" t="s">
        <v>5234</v>
      </c>
      <c r="J2501" s="24" t="str">
        <f t="shared" si="39"/>
        <v>Nov-14</v>
      </c>
    </row>
    <row r="2502" spans="1:10" x14ac:dyDescent="0.2">
      <c r="A2502" s="37">
        <v>36471</v>
      </c>
      <c r="B2502" s="35" t="s">
        <v>2320</v>
      </c>
      <c r="C2502" s="27">
        <v>41955</v>
      </c>
      <c r="D2502" s="23" t="s">
        <v>12320</v>
      </c>
      <c r="E2502" s="23" t="s">
        <v>4604</v>
      </c>
      <c r="F2502" s="23" t="s">
        <v>2</v>
      </c>
      <c r="G2502" s="23">
        <v>141001</v>
      </c>
      <c r="H2502" s="23" t="s">
        <v>5232</v>
      </c>
      <c r="I2502" s="23" t="s">
        <v>5232</v>
      </c>
      <c r="J2502" s="24" t="str">
        <f t="shared" si="39"/>
        <v>Nov-14</v>
      </c>
    </row>
    <row r="2503" spans="1:10" x14ac:dyDescent="0.2">
      <c r="A2503" s="37">
        <v>36543</v>
      </c>
      <c r="B2503" s="35" t="s">
        <v>8023</v>
      </c>
      <c r="C2503" s="27">
        <v>41960</v>
      </c>
      <c r="D2503" s="23" t="s">
        <v>12321</v>
      </c>
      <c r="E2503" s="23" t="s">
        <v>4637</v>
      </c>
      <c r="F2503" s="23" t="s">
        <v>2</v>
      </c>
      <c r="G2503" s="23">
        <v>143001</v>
      </c>
      <c r="H2503" s="23" t="s">
        <v>5232</v>
      </c>
      <c r="I2503" s="23" t="s">
        <v>5232</v>
      </c>
      <c r="J2503" s="24" t="str">
        <f t="shared" si="39"/>
        <v>Nov-14</v>
      </c>
    </row>
    <row r="2504" spans="1:10" x14ac:dyDescent="0.2">
      <c r="A2504" s="37">
        <v>36699</v>
      </c>
      <c r="B2504" s="35" t="s">
        <v>7594</v>
      </c>
      <c r="C2504" s="27">
        <v>41974</v>
      </c>
      <c r="D2504" s="23" t="s">
        <v>9959</v>
      </c>
      <c r="E2504" s="23" t="s">
        <v>4607</v>
      </c>
      <c r="F2504" s="23" t="s">
        <v>8</v>
      </c>
      <c r="G2504" s="23">
        <v>411006</v>
      </c>
      <c r="H2504" s="23" t="s">
        <v>5234</v>
      </c>
      <c r="I2504" s="23" t="s">
        <v>5234</v>
      </c>
      <c r="J2504" s="24" t="str">
        <f t="shared" si="39"/>
        <v>Dec-14</v>
      </c>
    </row>
    <row r="2505" spans="1:10" x14ac:dyDescent="0.2">
      <c r="A2505" s="37">
        <v>36701</v>
      </c>
      <c r="B2505" s="35" t="s">
        <v>7595</v>
      </c>
      <c r="C2505" s="27">
        <v>41974</v>
      </c>
      <c r="D2505" s="23" t="s">
        <v>12322</v>
      </c>
      <c r="E2505" s="23" t="s">
        <v>4633</v>
      </c>
      <c r="F2505" s="23" t="s">
        <v>8</v>
      </c>
      <c r="G2505" s="23">
        <v>422001</v>
      </c>
      <c r="H2505" s="23" t="s">
        <v>5234</v>
      </c>
      <c r="I2505" s="23" t="s">
        <v>5234</v>
      </c>
      <c r="J2505" s="24" t="str">
        <f t="shared" si="39"/>
        <v>Dec-14</v>
      </c>
    </row>
    <row r="2506" spans="1:10" x14ac:dyDescent="0.2">
      <c r="A2506" s="37">
        <v>36740</v>
      </c>
      <c r="B2506" s="35" t="s">
        <v>2321</v>
      </c>
      <c r="C2506" s="27">
        <v>41977</v>
      </c>
      <c r="D2506" s="23" t="s">
        <v>12323</v>
      </c>
      <c r="E2506" s="23" t="s">
        <v>4606</v>
      </c>
      <c r="F2506" s="23" t="s">
        <v>1</v>
      </c>
      <c r="G2506" s="23">
        <v>600091</v>
      </c>
      <c r="H2506" s="23" t="s">
        <v>5233</v>
      </c>
      <c r="I2506" s="23" t="s">
        <v>5233</v>
      </c>
      <c r="J2506" s="24" t="str">
        <f t="shared" si="39"/>
        <v>Dec-14</v>
      </c>
    </row>
    <row r="2507" spans="1:10" x14ac:dyDescent="0.2">
      <c r="A2507" s="37">
        <v>36775</v>
      </c>
      <c r="B2507" s="35" t="s">
        <v>2322</v>
      </c>
      <c r="C2507" s="27">
        <v>41981</v>
      </c>
      <c r="D2507" s="23" t="s">
        <v>12324</v>
      </c>
      <c r="E2507" s="23" t="s">
        <v>4606</v>
      </c>
      <c r="F2507" s="23" t="s">
        <v>1</v>
      </c>
      <c r="G2507" s="23">
        <v>600032</v>
      </c>
      <c r="H2507" s="23" t="s">
        <v>5233</v>
      </c>
      <c r="I2507" s="23" t="s">
        <v>5233</v>
      </c>
      <c r="J2507" s="24" t="str">
        <f t="shared" si="39"/>
        <v>Dec-14</v>
      </c>
    </row>
    <row r="2508" spans="1:10" x14ac:dyDescent="0.2">
      <c r="A2508" s="37">
        <v>36776</v>
      </c>
      <c r="B2508" s="35" t="s">
        <v>2323</v>
      </c>
      <c r="C2508" s="27">
        <v>41981</v>
      </c>
      <c r="D2508" s="23" t="s">
        <v>12325</v>
      </c>
      <c r="E2508" s="23" t="s">
        <v>4606</v>
      </c>
      <c r="F2508" s="23" t="s">
        <v>1</v>
      </c>
      <c r="G2508" s="23">
        <v>638009</v>
      </c>
      <c r="H2508" s="23" t="s">
        <v>5233</v>
      </c>
      <c r="I2508" s="23" t="s">
        <v>5233</v>
      </c>
      <c r="J2508" s="24" t="str">
        <f t="shared" si="39"/>
        <v>Dec-14</v>
      </c>
    </row>
    <row r="2509" spans="1:10" x14ac:dyDescent="0.2">
      <c r="A2509" s="37">
        <v>36807</v>
      </c>
      <c r="B2509" s="35" t="s">
        <v>2324</v>
      </c>
      <c r="C2509" s="27">
        <v>41984</v>
      </c>
      <c r="D2509" s="23" t="s">
        <v>12326</v>
      </c>
      <c r="E2509" s="23" t="s">
        <v>4758</v>
      </c>
      <c r="F2509" s="23" t="s">
        <v>8</v>
      </c>
      <c r="G2509" s="23">
        <v>413101</v>
      </c>
      <c r="H2509" s="23" t="s">
        <v>5234</v>
      </c>
      <c r="I2509" s="23" t="s">
        <v>5234</v>
      </c>
      <c r="J2509" s="24" t="str">
        <f t="shared" si="39"/>
        <v>Dec-14</v>
      </c>
    </row>
    <row r="2510" spans="1:10" x14ac:dyDescent="0.2">
      <c r="A2510" s="37">
        <v>36809</v>
      </c>
      <c r="B2510" s="35" t="s">
        <v>2325</v>
      </c>
      <c r="C2510" s="27">
        <v>41984</v>
      </c>
      <c r="D2510" s="23" t="s">
        <v>12327</v>
      </c>
      <c r="E2510" s="23" t="s">
        <v>4779</v>
      </c>
      <c r="F2510" s="23" t="s">
        <v>7</v>
      </c>
      <c r="G2510" s="23">
        <v>533001</v>
      </c>
      <c r="H2510" s="23" t="s">
        <v>5233</v>
      </c>
      <c r="I2510" s="23" t="s">
        <v>5481</v>
      </c>
      <c r="J2510" s="24" t="str">
        <f t="shared" si="39"/>
        <v>Dec-14</v>
      </c>
    </row>
    <row r="2511" spans="1:10" x14ac:dyDescent="0.2">
      <c r="A2511" s="37">
        <v>36822</v>
      </c>
      <c r="B2511" s="35" t="s">
        <v>2326</v>
      </c>
      <c r="C2511" s="27">
        <v>41985</v>
      </c>
      <c r="D2511" s="23" t="s">
        <v>12328</v>
      </c>
      <c r="E2511" s="23" t="s">
        <v>4866</v>
      </c>
      <c r="F2511" s="23" t="s">
        <v>4624</v>
      </c>
      <c r="G2511" s="23">
        <v>760006</v>
      </c>
      <c r="H2511" s="23" t="s">
        <v>5235</v>
      </c>
      <c r="I2511" s="23" t="s">
        <v>5481</v>
      </c>
      <c r="J2511" s="24" t="str">
        <f t="shared" si="39"/>
        <v>Dec-14</v>
      </c>
    </row>
    <row r="2512" spans="1:10" x14ac:dyDescent="0.2">
      <c r="A2512" s="37">
        <v>36849</v>
      </c>
      <c r="B2512" s="35" t="s">
        <v>2327</v>
      </c>
      <c r="C2512" s="27">
        <v>41988</v>
      </c>
      <c r="D2512" s="23" t="s">
        <v>12329</v>
      </c>
      <c r="E2512" s="23" t="s">
        <v>4663</v>
      </c>
      <c r="F2512" s="23" t="s">
        <v>3</v>
      </c>
      <c r="G2512" s="23">
        <v>226014</v>
      </c>
      <c r="H2512" s="23" t="s">
        <v>5232</v>
      </c>
      <c r="I2512" s="23" t="s">
        <v>5232</v>
      </c>
      <c r="J2512" s="24" t="str">
        <f t="shared" si="39"/>
        <v>Dec-14</v>
      </c>
    </row>
    <row r="2513" spans="1:10" x14ac:dyDescent="0.2">
      <c r="A2513" s="37">
        <v>36898</v>
      </c>
      <c r="B2513" s="35" t="s">
        <v>8280</v>
      </c>
      <c r="C2513" s="27">
        <v>41992</v>
      </c>
      <c r="D2513" s="23" t="s">
        <v>12330</v>
      </c>
      <c r="E2513" s="23" t="s">
        <v>4596</v>
      </c>
      <c r="F2513" s="23" t="s">
        <v>5</v>
      </c>
      <c r="G2513" s="23">
        <v>560081</v>
      </c>
      <c r="H2513" s="23" t="s">
        <v>5233</v>
      </c>
      <c r="I2513" s="23" t="s">
        <v>5233</v>
      </c>
      <c r="J2513" s="24" t="str">
        <f t="shared" si="39"/>
        <v>Dec-14</v>
      </c>
    </row>
    <row r="2514" spans="1:10" x14ac:dyDescent="0.2">
      <c r="A2514" s="37">
        <v>36900</v>
      </c>
      <c r="B2514" s="35" t="s">
        <v>2328</v>
      </c>
      <c r="C2514" s="27">
        <v>41992</v>
      </c>
      <c r="D2514" s="23" t="s">
        <v>12331</v>
      </c>
      <c r="E2514" s="23" t="s">
        <v>4926</v>
      </c>
      <c r="F2514" s="23" t="s">
        <v>4638</v>
      </c>
      <c r="G2514" s="23">
        <v>826001</v>
      </c>
      <c r="H2514" s="23" t="s">
        <v>5235</v>
      </c>
      <c r="I2514" s="23" t="s">
        <v>5235</v>
      </c>
      <c r="J2514" s="24" t="str">
        <f t="shared" si="39"/>
        <v>Dec-14</v>
      </c>
    </row>
    <row r="2515" spans="1:10" x14ac:dyDescent="0.2">
      <c r="A2515" s="37">
        <v>36926</v>
      </c>
      <c r="B2515" s="35" t="s">
        <v>2329</v>
      </c>
      <c r="C2515" s="27">
        <v>41996</v>
      </c>
      <c r="D2515" s="23" t="s">
        <v>12332</v>
      </c>
      <c r="E2515" s="23" t="s">
        <v>4623</v>
      </c>
      <c r="F2515" s="23" t="s">
        <v>4622</v>
      </c>
      <c r="G2515" s="23">
        <v>700029</v>
      </c>
      <c r="H2515" s="23" t="s">
        <v>5235</v>
      </c>
      <c r="I2515" s="23" t="s">
        <v>5235</v>
      </c>
      <c r="J2515" s="24" t="str">
        <f t="shared" si="39"/>
        <v>Dec-14</v>
      </c>
    </row>
    <row r="2516" spans="1:10" x14ac:dyDescent="0.2">
      <c r="A2516" s="37">
        <v>36957</v>
      </c>
      <c r="B2516" s="35" t="s">
        <v>2330</v>
      </c>
      <c r="C2516" s="27">
        <v>41999</v>
      </c>
      <c r="D2516" s="23" t="s">
        <v>9960</v>
      </c>
      <c r="E2516" s="23" t="s">
        <v>4625</v>
      </c>
      <c r="F2516" s="23" t="s">
        <v>4624</v>
      </c>
      <c r="G2516" s="23">
        <v>751030</v>
      </c>
      <c r="H2516" s="23" t="s">
        <v>5235</v>
      </c>
      <c r="I2516" s="23" t="s">
        <v>5481</v>
      </c>
      <c r="J2516" s="24" t="str">
        <f t="shared" si="39"/>
        <v>Dec-14</v>
      </c>
    </row>
    <row r="2517" spans="1:10" x14ac:dyDescent="0.2">
      <c r="A2517" s="37">
        <v>37023</v>
      </c>
      <c r="B2517" s="35" t="s">
        <v>2331</v>
      </c>
      <c r="C2517" s="27">
        <v>42009</v>
      </c>
      <c r="D2517" s="23" t="s">
        <v>12333</v>
      </c>
      <c r="E2517" s="23" t="s">
        <v>4651</v>
      </c>
      <c r="F2517" s="23" t="s">
        <v>4598</v>
      </c>
      <c r="G2517" s="23">
        <v>500072</v>
      </c>
      <c r="H2517" s="23" t="s">
        <v>5233</v>
      </c>
      <c r="I2517" s="23" t="s">
        <v>5481</v>
      </c>
      <c r="J2517" s="24" t="str">
        <f t="shared" si="39"/>
        <v>Jan-15</v>
      </c>
    </row>
    <row r="2518" spans="1:10" x14ac:dyDescent="0.2">
      <c r="A2518" s="37">
        <v>37142</v>
      </c>
      <c r="B2518" s="35" t="s">
        <v>2332</v>
      </c>
      <c r="C2518" s="27">
        <v>42019</v>
      </c>
      <c r="D2518" s="23" t="s">
        <v>12334</v>
      </c>
      <c r="E2518" s="23" t="s">
        <v>4674</v>
      </c>
      <c r="F2518" s="23" t="s">
        <v>6</v>
      </c>
      <c r="G2518" s="23">
        <v>452010</v>
      </c>
      <c r="H2518" s="23" t="s">
        <v>5234</v>
      </c>
      <c r="I2518" s="23" t="s">
        <v>5481</v>
      </c>
      <c r="J2518" s="24" t="str">
        <f t="shared" si="39"/>
        <v>Jan-15</v>
      </c>
    </row>
    <row r="2519" spans="1:10" x14ac:dyDescent="0.2">
      <c r="A2519" s="37">
        <v>37387</v>
      </c>
      <c r="B2519" s="35" t="s">
        <v>7355</v>
      </c>
      <c r="C2519" s="27">
        <v>42046</v>
      </c>
      <c r="D2519" s="23" t="s">
        <v>12335</v>
      </c>
      <c r="E2519" s="23" t="s">
        <v>4675</v>
      </c>
      <c r="F2519" s="23" t="s">
        <v>4670</v>
      </c>
      <c r="G2519" s="23">
        <v>682027</v>
      </c>
      <c r="H2519" s="23" t="s">
        <v>5233</v>
      </c>
      <c r="I2519" s="23" t="s">
        <v>5233</v>
      </c>
      <c r="J2519" s="24" t="str">
        <f t="shared" si="39"/>
        <v>Feb-15</v>
      </c>
    </row>
    <row r="2520" spans="1:10" x14ac:dyDescent="0.2">
      <c r="A2520" s="37">
        <v>37396</v>
      </c>
      <c r="B2520" s="35" t="s">
        <v>2333</v>
      </c>
      <c r="C2520" s="27">
        <v>42047</v>
      </c>
      <c r="D2520" s="23" t="s">
        <v>12336</v>
      </c>
      <c r="E2520" s="23" t="s">
        <v>4919</v>
      </c>
      <c r="F2520" s="23" t="s">
        <v>4670</v>
      </c>
      <c r="G2520" s="23">
        <v>676503</v>
      </c>
      <c r="H2520" s="23" t="s">
        <v>5233</v>
      </c>
      <c r="I2520" s="23" t="s">
        <v>5233</v>
      </c>
      <c r="J2520" s="24" t="str">
        <f t="shared" si="39"/>
        <v>Feb-15</v>
      </c>
    </row>
    <row r="2521" spans="1:10" x14ac:dyDescent="0.2">
      <c r="A2521" s="37">
        <v>37397</v>
      </c>
      <c r="B2521" s="35" t="s">
        <v>2334</v>
      </c>
      <c r="C2521" s="27">
        <v>42047</v>
      </c>
      <c r="D2521" s="23" t="s">
        <v>12337</v>
      </c>
      <c r="E2521" s="23" t="s">
        <v>4919</v>
      </c>
      <c r="F2521" s="23" t="s">
        <v>4670</v>
      </c>
      <c r="G2521" s="23">
        <v>679322</v>
      </c>
      <c r="H2521" s="23" t="s">
        <v>5233</v>
      </c>
      <c r="I2521" s="23" t="s">
        <v>5233</v>
      </c>
      <c r="J2521" s="24" t="str">
        <f t="shared" si="39"/>
        <v>Feb-15</v>
      </c>
    </row>
    <row r="2522" spans="1:10" x14ac:dyDescent="0.2">
      <c r="A2522" s="37">
        <v>37429</v>
      </c>
      <c r="B2522" s="35" t="s">
        <v>2335</v>
      </c>
      <c r="C2522" s="27">
        <v>42049</v>
      </c>
      <c r="D2522" s="23" t="s">
        <v>12338</v>
      </c>
      <c r="E2522" s="23" t="s">
        <v>4596</v>
      </c>
      <c r="F2522" s="23" t="s">
        <v>5</v>
      </c>
      <c r="G2522" s="23">
        <v>560078</v>
      </c>
      <c r="H2522" s="23" t="s">
        <v>5233</v>
      </c>
      <c r="I2522" s="23" t="s">
        <v>5233</v>
      </c>
      <c r="J2522" s="24" t="str">
        <f t="shared" si="39"/>
        <v>Feb-15</v>
      </c>
    </row>
    <row r="2523" spans="1:10" x14ac:dyDescent="0.2">
      <c r="A2523" s="37">
        <v>37472</v>
      </c>
      <c r="B2523" s="35" t="s">
        <v>2336</v>
      </c>
      <c r="C2523" s="27">
        <v>42054</v>
      </c>
      <c r="D2523" s="23" t="s">
        <v>12339</v>
      </c>
      <c r="E2523" s="23" t="s">
        <v>4605</v>
      </c>
      <c r="F2523" s="23" t="s">
        <v>0</v>
      </c>
      <c r="G2523" s="23">
        <v>110085</v>
      </c>
      <c r="H2523" s="23" t="s">
        <v>5232</v>
      </c>
      <c r="I2523" s="23" t="s">
        <v>5232</v>
      </c>
      <c r="J2523" s="24" t="str">
        <f t="shared" si="39"/>
        <v>Feb-15</v>
      </c>
    </row>
    <row r="2524" spans="1:10" x14ac:dyDescent="0.2">
      <c r="A2524" s="37">
        <v>37526</v>
      </c>
      <c r="B2524" s="35" t="s">
        <v>2337</v>
      </c>
      <c r="C2524" s="27">
        <v>42060</v>
      </c>
      <c r="D2524" s="23" t="s">
        <v>12340</v>
      </c>
      <c r="E2524" s="23" t="s">
        <v>4600</v>
      </c>
      <c r="F2524" s="23" t="s">
        <v>8</v>
      </c>
      <c r="G2524" s="23">
        <v>400097</v>
      </c>
      <c r="H2524" s="23" t="s">
        <v>5234</v>
      </c>
      <c r="I2524" s="23" t="s">
        <v>5234</v>
      </c>
      <c r="J2524" s="24" t="str">
        <f t="shared" si="39"/>
        <v>Feb-15</v>
      </c>
    </row>
    <row r="2525" spans="1:10" x14ac:dyDescent="0.2">
      <c r="A2525" s="37">
        <v>37535</v>
      </c>
      <c r="B2525" s="35" t="s">
        <v>2338</v>
      </c>
      <c r="C2525" s="27">
        <v>42061</v>
      </c>
      <c r="D2525" s="23" t="s">
        <v>12341</v>
      </c>
      <c r="E2525" s="23" t="s">
        <v>4604</v>
      </c>
      <c r="F2525" s="23" t="s">
        <v>2</v>
      </c>
      <c r="G2525" s="23">
        <v>141008</v>
      </c>
      <c r="H2525" s="23" t="s">
        <v>5232</v>
      </c>
      <c r="I2525" s="23" t="s">
        <v>5232</v>
      </c>
      <c r="J2525" s="24" t="str">
        <f t="shared" si="39"/>
        <v>Feb-15</v>
      </c>
    </row>
    <row r="2526" spans="1:10" x14ac:dyDescent="0.2">
      <c r="A2526" s="37">
        <v>37538</v>
      </c>
      <c r="B2526" s="35" t="s">
        <v>6444</v>
      </c>
      <c r="C2526" s="27">
        <v>42061</v>
      </c>
      <c r="D2526" s="23" t="s">
        <v>12342</v>
      </c>
      <c r="E2526" s="23" t="s">
        <v>4780</v>
      </c>
      <c r="F2526" s="23" t="s">
        <v>7</v>
      </c>
      <c r="G2526" s="23">
        <v>524002</v>
      </c>
      <c r="H2526" s="23" t="s">
        <v>5233</v>
      </c>
      <c r="I2526" s="23" t="s">
        <v>5481</v>
      </c>
      <c r="J2526" s="24" t="str">
        <f t="shared" si="39"/>
        <v>Feb-15</v>
      </c>
    </row>
    <row r="2527" spans="1:10" x14ac:dyDescent="0.2">
      <c r="A2527" s="37">
        <v>37544</v>
      </c>
      <c r="B2527" s="35" t="s">
        <v>8024</v>
      </c>
      <c r="C2527" s="27">
        <v>42061</v>
      </c>
      <c r="D2527" s="23" t="s">
        <v>12343</v>
      </c>
      <c r="E2527" s="23" t="s">
        <v>4779</v>
      </c>
      <c r="F2527" s="23" t="s">
        <v>7</v>
      </c>
      <c r="G2527" s="23">
        <v>533001</v>
      </c>
      <c r="H2527" s="23" t="s">
        <v>5233</v>
      </c>
      <c r="I2527" s="23" t="s">
        <v>5481</v>
      </c>
      <c r="J2527" s="24" t="str">
        <f t="shared" si="39"/>
        <v>Feb-15</v>
      </c>
    </row>
    <row r="2528" spans="1:10" x14ac:dyDescent="0.2">
      <c r="A2528" s="37">
        <v>37580</v>
      </c>
      <c r="B2528" s="35" t="s">
        <v>2339</v>
      </c>
      <c r="C2528" s="27">
        <v>42066</v>
      </c>
      <c r="D2528" s="23" t="s">
        <v>12344</v>
      </c>
      <c r="E2528" s="23" t="s">
        <v>4718</v>
      </c>
      <c r="F2528" s="23" t="s">
        <v>4598</v>
      </c>
      <c r="G2528" s="23">
        <v>505002</v>
      </c>
      <c r="H2528" s="23" t="s">
        <v>5233</v>
      </c>
      <c r="I2528" s="23" t="s">
        <v>5481</v>
      </c>
      <c r="J2528" s="24" t="str">
        <f t="shared" si="39"/>
        <v>Mar-15</v>
      </c>
    </row>
    <row r="2529" spans="1:10" x14ac:dyDescent="0.2">
      <c r="A2529" s="37">
        <v>37582</v>
      </c>
      <c r="B2529" s="35" t="s">
        <v>2340</v>
      </c>
      <c r="C2529" s="27">
        <v>42066</v>
      </c>
      <c r="D2529" s="23" t="s">
        <v>12345</v>
      </c>
      <c r="E2529" s="23" t="s">
        <v>4607</v>
      </c>
      <c r="F2529" s="23" t="s">
        <v>8</v>
      </c>
      <c r="G2529" s="23">
        <v>413102</v>
      </c>
      <c r="H2529" s="23" t="s">
        <v>5234</v>
      </c>
      <c r="I2529" s="23" t="s">
        <v>5234</v>
      </c>
      <c r="J2529" s="24" t="str">
        <f t="shared" si="39"/>
        <v>Mar-15</v>
      </c>
    </row>
    <row r="2530" spans="1:10" x14ac:dyDescent="0.2">
      <c r="A2530" s="37">
        <v>37597</v>
      </c>
      <c r="B2530" s="35" t="s">
        <v>2341</v>
      </c>
      <c r="C2530" s="27">
        <v>42067</v>
      </c>
      <c r="D2530" s="23" t="s">
        <v>12346</v>
      </c>
      <c r="E2530" s="23" t="s">
        <v>4628</v>
      </c>
      <c r="F2530" s="23" t="s">
        <v>7</v>
      </c>
      <c r="G2530" s="23">
        <v>530018</v>
      </c>
      <c r="H2530" s="23" t="s">
        <v>5233</v>
      </c>
      <c r="I2530" s="23" t="s">
        <v>5481</v>
      </c>
      <c r="J2530" s="24" t="str">
        <f t="shared" si="39"/>
        <v>Mar-15</v>
      </c>
    </row>
    <row r="2531" spans="1:10" x14ac:dyDescent="0.2">
      <c r="A2531" s="37">
        <v>37599</v>
      </c>
      <c r="B2531" s="35" t="s">
        <v>2342</v>
      </c>
      <c r="C2531" s="27">
        <v>42067</v>
      </c>
      <c r="D2531" s="23" t="s">
        <v>12347</v>
      </c>
      <c r="E2531" s="23" t="s">
        <v>4664</v>
      </c>
      <c r="F2531" s="23" t="s">
        <v>8</v>
      </c>
      <c r="G2531" s="23">
        <v>402201</v>
      </c>
      <c r="H2531" s="23" t="s">
        <v>5234</v>
      </c>
      <c r="I2531" s="23" t="s">
        <v>5234</v>
      </c>
      <c r="J2531" s="24" t="str">
        <f t="shared" si="39"/>
        <v>Mar-15</v>
      </c>
    </row>
    <row r="2532" spans="1:10" x14ac:dyDescent="0.2">
      <c r="A2532" s="37">
        <v>37600</v>
      </c>
      <c r="B2532" s="35" t="s">
        <v>2343</v>
      </c>
      <c r="C2532" s="27">
        <v>42067</v>
      </c>
      <c r="D2532" s="23" t="s">
        <v>12348</v>
      </c>
      <c r="E2532" s="23" t="s">
        <v>4657</v>
      </c>
      <c r="F2532" s="23" t="s">
        <v>7</v>
      </c>
      <c r="G2532" s="23">
        <v>520002</v>
      </c>
      <c r="H2532" s="23" t="s">
        <v>5233</v>
      </c>
      <c r="I2532" s="23" t="s">
        <v>5481</v>
      </c>
      <c r="J2532" s="24" t="str">
        <f t="shared" si="39"/>
        <v>Mar-15</v>
      </c>
    </row>
    <row r="2533" spans="1:10" x14ac:dyDescent="0.2">
      <c r="A2533" s="37">
        <v>37703</v>
      </c>
      <c r="B2533" s="35" t="s">
        <v>8281</v>
      </c>
      <c r="C2533" s="27">
        <v>42079</v>
      </c>
      <c r="D2533" s="23" t="s">
        <v>12349</v>
      </c>
      <c r="E2533" s="23" t="s">
        <v>4675</v>
      </c>
      <c r="F2533" s="23" t="s">
        <v>4670</v>
      </c>
      <c r="G2533" s="23">
        <v>682505</v>
      </c>
      <c r="H2533" s="23" t="s">
        <v>5233</v>
      </c>
      <c r="I2533" s="23" t="s">
        <v>5233</v>
      </c>
      <c r="J2533" s="24" t="str">
        <f t="shared" si="39"/>
        <v>Mar-15</v>
      </c>
    </row>
    <row r="2534" spans="1:10" x14ac:dyDescent="0.2">
      <c r="A2534" s="37">
        <v>37731</v>
      </c>
      <c r="B2534" s="35" t="s">
        <v>2344</v>
      </c>
      <c r="C2534" s="27">
        <v>42081</v>
      </c>
      <c r="D2534" s="23" t="s">
        <v>12350</v>
      </c>
      <c r="E2534" s="23" t="s">
        <v>4737</v>
      </c>
      <c r="F2534" s="23" t="s">
        <v>8</v>
      </c>
      <c r="G2534" s="23">
        <v>414003</v>
      </c>
      <c r="H2534" s="23" t="s">
        <v>5234</v>
      </c>
      <c r="I2534" s="23" t="s">
        <v>5234</v>
      </c>
      <c r="J2534" s="24" t="str">
        <f t="shared" si="39"/>
        <v>Mar-15</v>
      </c>
    </row>
    <row r="2535" spans="1:10" x14ac:dyDescent="0.2">
      <c r="A2535" s="37">
        <v>37754</v>
      </c>
      <c r="B2535" s="35" t="s">
        <v>7356</v>
      </c>
      <c r="C2535" s="27">
        <v>42083</v>
      </c>
      <c r="D2535" s="23" t="s">
        <v>12351</v>
      </c>
      <c r="E2535" s="23" t="s">
        <v>4657</v>
      </c>
      <c r="F2535" s="23" t="s">
        <v>7</v>
      </c>
      <c r="G2535" s="23">
        <v>520007</v>
      </c>
      <c r="H2535" s="23" t="s">
        <v>5233</v>
      </c>
      <c r="I2535" s="23" t="s">
        <v>5481</v>
      </c>
      <c r="J2535" s="24" t="str">
        <f t="shared" si="39"/>
        <v>Mar-15</v>
      </c>
    </row>
    <row r="2536" spans="1:10" x14ac:dyDescent="0.2">
      <c r="A2536" s="37">
        <v>37789</v>
      </c>
      <c r="B2536" s="35" t="s">
        <v>2345</v>
      </c>
      <c r="C2536" s="27">
        <v>42086</v>
      </c>
      <c r="D2536" s="23" t="s">
        <v>12352</v>
      </c>
      <c r="E2536" s="23" t="s">
        <v>4699</v>
      </c>
      <c r="F2536" s="23" t="s">
        <v>2</v>
      </c>
      <c r="G2536" s="23">
        <v>151204</v>
      </c>
      <c r="H2536" s="23" t="s">
        <v>5232</v>
      </c>
      <c r="I2536" s="23" t="s">
        <v>5232</v>
      </c>
      <c r="J2536" s="24" t="str">
        <f t="shared" si="39"/>
        <v>Mar-15</v>
      </c>
    </row>
    <row r="2537" spans="1:10" x14ac:dyDescent="0.2">
      <c r="A2537" s="37">
        <v>37794</v>
      </c>
      <c r="B2537" s="35" t="s">
        <v>2346</v>
      </c>
      <c r="C2537" s="27">
        <v>42087</v>
      </c>
      <c r="D2537" s="23" t="s">
        <v>12353</v>
      </c>
      <c r="E2537" s="23" t="s">
        <v>4606</v>
      </c>
      <c r="F2537" s="23" t="s">
        <v>1</v>
      </c>
      <c r="G2537" s="23">
        <v>600037</v>
      </c>
      <c r="H2537" s="23" t="s">
        <v>5233</v>
      </c>
      <c r="I2537" s="23" t="s">
        <v>5233</v>
      </c>
      <c r="J2537" s="24" t="str">
        <f t="shared" si="39"/>
        <v>Mar-15</v>
      </c>
    </row>
    <row r="2538" spans="1:10" x14ac:dyDescent="0.2">
      <c r="A2538" s="37">
        <v>37824</v>
      </c>
      <c r="B2538" s="35" t="s">
        <v>2347</v>
      </c>
      <c r="C2538" s="27">
        <v>42090</v>
      </c>
      <c r="D2538" s="23" t="s">
        <v>12354</v>
      </c>
      <c r="E2538" s="23" t="s">
        <v>6413</v>
      </c>
      <c r="F2538" s="23" t="s">
        <v>4598</v>
      </c>
      <c r="G2538" s="23">
        <v>500017</v>
      </c>
      <c r="H2538" s="23" t="s">
        <v>5233</v>
      </c>
      <c r="I2538" s="23" t="s">
        <v>5481</v>
      </c>
      <c r="J2538" s="24" t="str">
        <f t="shared" si="39"/>
        <v>Mar-15</v>
      </c>
    </row>
    <row r="2539" spans="1:10" x14ac:dyDescent="0.2">
      <c r="A2539" s="37">
        <v>37826</v>
      </c>
      <c r="B2539" s="35" t="s">
        <v>2348</v>
      </c>
      <c r="C2539" s="27">
        <v>42090</v>
      </c>
      <c r="D2539" s="23" t="s">
        <v>12355</v>
      </c>
      <c r="E2539" s="23" t="s">
        <v>4780</v>
      </c>
      <c r="F2539" s="23" t="s">
        <v>7</v>
      </c>
      <c r="G2539" s="23">
        <v>524001</v>
      </c>
      <c r="H2539" s="23" t="s">
        <v>5233</v>
      </c>
      <c r="I2539" s="23" t="s">
        <v>5481</v>
      </c>
      <c r="J2539" s="24" t="str">
        <f t="shared" si="39"/>
        <v>Mar-15</v>
      </c>
    </row>
    <row r="2540" spans="1:10" x14ac:dyDescent="0.2">
      <c r="A2540" s="37">
        <v>37828</v>
      </c>
      <c r="B2540" s="35" t="s">
        <v>7596</v>
      </c>
      <c r="C2540" s="27">
        <v>42090</v>
      </c>
      <c r="D2540" s="23" t="s">
        <v>12356</v>
      </c>
      <c r="E2540" s="23" t="s">
        <v>4599</v>
      </c>
      <c r="F2540" s="23" t="s">
        <v>4598</v>
      </c>
      <c r="G2540" s="23">
        <v>500057</v>
      </c>
      <c r="H2540" s="23" t="s">
        <v>5233</v>
      </c>
      <c r="I2540" s="23" t="s">
        <v>5481</v>
      </c>
      <c r="J2540" s="24" t="str">
        <f t="shared" si="39"/>
        <v>Mar-15</v>
      </c>
    </row>
    <row r="2541" spans="1:10" x14ac:dyDescent="0.2">
      <c r="A2541" s="37">
        <v>37833</v>
      </c>
      <c r="B2541" s="35" t="s">
        <v>2349</v>
      </c>
      <c r="C2541" s="27">
        <v>42090</v>
      </c>
      <c r="D2541" s="23" t="s">
        <v>12357</v>
      </c>
      <c r="E2541" s="23" t="s">
        <v>4606</v>
      </c>
      <c r="F2541" s="23" t="s">
        <v>1</v>
      </c>
      <c r="G2541" s="23">
        <v>600010</v>
      </c>
      <c r="H2541" s="23" t="s">
        <v>5233</v>
      </c>
      <c r="I2541" s="23" t="s">
        <v>5233</v>
      </c>
      <c r="J2541" s="24" t="str">
        <f t="shared" si="39"/>
        <v>Mar-15</v>
      </c>
    </row>
    <row r="2542" spans="1:10" x14ac:dyDescent="0.2">
      <c r="A2542" s="37">
        <v>37849</v>
      </c>
      <c r="B2542" s="35" t="s">
        <v>2350</v>
      </c>
      <c r="C2542" s="27">
        <v>42093</v>
      </c>
      <c r="D2542" s="23" t="s">
        <v>12358</v>
      </c>
      <c r="E2542" s="23" t="s">
        <v>4606</v>
      </c>
      <c r="F2542" s="23" t="s">
        <v>1</v>
      </c>
      <c r="G2542" s="23">
        <v>600073</v>
      </c>
      <c r="H2542" s="23" t="s">
        <v>5233</v>
      </c>
      <c r="I2542" s="23" t="s">
        <v>5233</v>
      </c>
      <c r="J2542" s="24" t="str">
        <f t="shared" si="39"/>
        <v>Mar-15</v>
      </c>
    </row>
    <row r="2543" spans="1:10" x14ac:dyDescent="0.2">
      <c r="A2543" s="37">
        <v>37850</v>
      </c>
      <c r="B2543" s="35" t="s">
        <v>2351</v>
      </c>
      <c r="C2543" s="27">
        <v>42093</v>
      </c>
      <c r="D2543" s="23" t="s">
        <v>12359</v>
      </c>
      <c r="E2543" s="23" t="s">
        <v>4596</v>
      </c>
      <c r="F2543" s="23" t="s">
        <v>5</v>
      </c>
      <c r="G2543" s="23">
        <v>560096</v>
      </c>
      <c r="H2543" s="23" t="s">
        <v>5233</v>
      </c>
      <c r="I2543" s="23" t="s">
        <v>5233</v>
      </c>
      <c r="J2543" s="24" t="str">
        <f t="shared" si="39"/>
        <v>Mar-15</v>
      </c>
    </row>
    <row r="2544" spans="1:10" x14ac:dyDescent="0.2">
      <c r="A2544" s="37">
        <v>37852</v>
      </c>
      <c r="B2544" s="35" t="s">
        <v>2352</v>
      </c>
      <c r="C2544" s="27">
        <v>42093</v>
      </c>
      <c r="D2544" s="23" t="s">
        <v>12360</v>
      </c>
      <c r="E2544" s="23" t="s">
        <v>4628</v>
      </c>
      <c r="F2544" s="23" t="s">
        <v>7</v>
      </c>
      <c r="G2544" s="23">
        <v>530011</v>
      </c>
      <c r="H2544" s="23" t="s">
        <v>5233</v>
      </c>
      <c r="I2544" s="23" t="s">
        <v>5481</v>
      </c>
      <c r="J2544" s="24" t="str">
        <f t="shared" si="39"/>
        <v>Mar-15</v>
      </c>
    </row>
    <row r="2545" spans="1:10" x14ac:dyDescent="0.2">
      <c r="A2545" s="37">
        <v>37854</v>
      </c>
      <c r="B2545" s="35" t="s">
        <v>2353</v>
      </c>
      <c r="C2545" s="27">
        <v>42093</v>
      </c>
      <c r="D2545" s="23" t="s">
        <v>9961</v>
      </c>
      <c r="E2545" s="23" t="s">
        <v>4729</v>
      </c>
      <c r="F2545" s="23" t="s">
        <v>2</v>
      </c>
      <c r="G2545" s="23">
        <v>142001</v>
      </c>
      <c r="H2545" s="23" t="s">
        <v>5232</v>
      </c>
      <c r="I2545" s="23" t="s">
        <v>5232</v>
      </c>
      <c r="J2545" s="24" t="str">
        <f t="shared" si="39"/>
        <v>Mar-15</v>
      </c>
    </row>
    <row r="2546" spans="1:10" x14ac:dyDescent="0.2">
      <c r="A2546" s="37">
        <v>37856</v>
      </c>
      <c r="B2546" s="35" t="s">
        <v>2354</v>
      </c>
      <c r="C2546" s="27">
        <v>42093</v>
      </c>
      <c r="D2546" s="23" t="s">
        <v>12361</v>
      </c>
      <c r="E2546" s="23" t="s">
        <v>4729</v>
      </c>
      <c r="F2546" s="23" t="s">
        <v>2</v>
      </c>
      <c r="G2546" s="23">
        <v>142001</v>
      </c>
      <c r="H2546" s="23" t="s">
        <v>5232</v>
      </c>
      <c r="I2546" s="23" t="s">
        <v>5232</v>
      </c>
      <c r="J2546" s="24" t="str">
        <f t="shared" si="39"/>
        <v>Mar-15</v>
      </c>
    </row>
    <row r="2547" spans="1:10" x14ac:dyDescent="0.2">
      <c r="A2547" s="37">
        <v>37868</v>
      </c>
      <c r="B2547" s="35" t="s">
        <v>2355</v>
      </c>
      <c r="C2547" s="27">
        <v>42094</v>
      </c>
      <c r="D2547" s="23" t="s">
        <v>12362</v>
      </c>
      <c r="E2547" s="23" t="s">
        <v>4656</v>
      </c>
      <c r="F2547" s="23" t="s">
        <v>4655</v>
      </c>
      <c r="G2547" s="23">
        <v>160002</v>
      </c>
      <c r="H2547" s="23" t="s">
        <v>5232</v>
      </c>
      <c r="I2547" s="23" t="s">
        <v>5232</v>
      </c>
      <c r="J2547" s="24" t="str">
        <f t="shared" si="39"/>
        <v>Mar-15</v>
      </c>
    </row>
    <row r="2548" spans="1:10" x14ac:dyDescent="0.2">
      <c r="A2548" s="37">
        <v>37878</v>
      </c>
      <c r="B2548" s="35" t="s">
        <v>2356</v>
      </c>
      <c r="C2548" s="27">
        <v>42094</v>
      </c>
      <c r="D2548" s="23" t="s">
        <v>12363</v>
      </c>
      <c r="E2548" s="23" t="s">
        <v>4635</v>
      </c>
      <c r="F2548" s="23" t="s">
        <v>5</v>
      </c>
      <c r="G2548" s="23">
        <v>575003</v>
      </c>
      <c r="H2548" s="23" t="s">
        <v>5233</v>
      </c>
      <c r="I2548" s="23" t="s">
        <v>5233</v>
      </c>
      <c r="J2548" s="24" t="str">
        <f t="shared" si="39"/>
        <v>Mar-15</v>
      </c>
    </row>
    <row r="2549" spans="1:10" x14ac:dyDescent="0.2">
      <c r="A2549" s="37">
        <v>37879</v>
      </c>
      <c r="B2549" s="35" t="s">
        <v>2357</v>
      </c>
      <c r="C2549" s="27">
        <v>42094</v>
      </c>
      <c r="D2549" s="23" t="s">
        <v>12364</v>
      </c>
      <c r="E2549" s="23" t="s">
        <v>4606</v>
      </c>
      <c r="F2549" s="23" t="s">
        <v>1</v>
      </c>
      <c r="G2549" s="23">
        <v>600097</v>
      </c>
      <c r="H2549" s="23" t="s">
        <v>5233</v>
      </c>
      <c r="I2549" s="23" t="s">
        <v>5233</v>
      </c>
      <c r="J2549" s="24" t="str">
        <f t="shared" si="39"/>
        <v>Mar-15</v>
      </c>
    </row>
    <row r="2550" spans="1:10" x14ac:dyDescent="0.2">
      <c r="A2550" s="37">
        <v>37880</v>
      </c>
      <c r="B2550" s="35" t="s">
        <v>2358</v>
      </c>
      <c r="C2550" s="27">
        <v>42094</v>
      </c>
      <c r="D2550" s="23" t="s">
        <v>12365</v>
      </c>
      <c r="E2550" s="23" t="s">
        <v>4782</v>
      </c>
      <c r="F2550" s="23" t="s">
        <v>4670</v>
      </c>
      <c r="G2550" s="23">
        <v>670002</v>
      </c>
      <c r="H2550" s="23" t="s">
        <v>5233</v>
      </c>
      <c r="I2550" s="23" t="s">
        <v>5233</v>
      </c>
      <c r="J2550" s="24" t="str">
        <f t="shared" si="39"/>
        <v>Mar-15</v>
      </c>
    </row>
    <row r="2551" spans="1:10" x14ac:dyDescent="0.2">
      <c r="A2551" s="37">
        <v>37881</v>
      </c>
      <c r="B2551" s="35" t="s">
        <v>6953</v>
      </c>
      <c r="C2551" s="27">
        <v>42094</v>
      </c>
      <c r="D2551" s="23" t="s">
        <v>12366</v>
      </c>
      <c r="E2551" s="23" t="s">
        <v>4919</v>
      </c>
      <c r="F2551" s="23" t="s">
        <v>4670</v>
      </c>
      <c r="G2551" s="23">
        <v>679322</v>
      </c>
      <c r="H2551" s="23" t="s">
        <v>5233</v>
      </c>
      <c r="I2551" s="23" t="s">
        <v>5233</v>
      </c>
      <c r="J2551" s="24" t="str">
        <f t="shared" si="39"/>
        <v>Mar-15</v>
      </c>
    </row>
    <row r="2552" spans="1:10" x14ac:dyDescent="0.2">
      <c r="A2552" s="37">
        <v>37882</v>
      </c>
      <c r="B2552" s="35" t="s">
        <v>2359</v>
      </c>
      <c r="C2552" s="27">
        <v>42094</v>
      </c>
      <c r="D2552" s="23" t="s">
        <v>12367</v>
      </c>
      <c r="E2552" s="23" t="s">
        <v>4606</v>
      </c>
      <c r="F2552" s="23" t="s">
        <v>1</v>
      </c>
      <c r="G2552" s="23">
        <v>600096</v>
      </c>
      <c r="H2552" s="23" t="s">
        <v>5233</v>
      </c>
      <c r="I2552" s="23" t="s">
        <v>5233</v>
      </c>
      <c r="J2552" s="24" t="str">
        <f t="shared" si="39"/>
        <v>Mar-15</v>
      </c>
    </row>
    <row r="2553" spans="1:10" x14ac:dyDescent="0.2">
      <c r="A2553" s="37">
        <v>37883</v>
      </c>
      <c r="B2553" s="35" t="s">
        <v>2360</v>
      </c>
      <c r="C2553" s="27">
        <v>42094</v>
      </c>
      <c r="D2553" s="23" t="s">
        <v>12368</v>
      </c>
      <c r="E2553" s="23" t="s">
        <v>4702</v>
      </c>
      <c r="F2553" s="23" t="s">
        <v>1</v>
      </c>
      <c r="G2553" s="23">
        <v>600006</v>
      </c>
      <c r="H2553" s="23" t="s">
        <v>5233</v>
      </c>
      <c r="I2553" s="23" t="s">
        <v>5233</v>
      </c>
      <c r="J2553" s="24" t="str">
        <f t="shared" si="39"/>
        <v>Mar-15</v>
      </c>
    </row>
    <row r="2554" spans="1:10" x14ac:dyDescent="0.2">
      <c r="A2554" s="37">
        <v>37884</v>
      </c>
      <c r="B2554" s="35" t="s">
        <v>2361</v>
      </c>
      <c r="C2554" s="27">
        <v>42094</v>
      </c>
      <c r="D2554" s="23" t="s">
        <v>12369</v>
      </c>
      <c r="E2554" s="23" t="s">
        <v>4780</v>
      </c>
      <c r="F2554" s="23" t="s">
        <v>7</v>
      </c>
      <c r="G2554" s="23">
        <v>524004</v>
      </c>
      <c r="H2554" s="23" t="s">
        <v>5233</v>
      </c>
      <c r="I2554" s="23" t="s">
        <v>5481</v>
      </c>
      <c r="J2554" s="24" t="str">
        <f t="shared" si="39"/>
        <v>Mar-15</v>
      </c>
    </row>
    <row r="2555" spans="1:10" x14ac:dyDescent="0.2">
      <c r="A2555" s="37">
        <v>37885</v>
      </c>
      <c r="B2555" s="35" t="s">
        <v>2362</v>
      </c>
      <c r="C2555" s="27">
        <v>42094</v>
      </c>
      <c r="D2555" s="23" t="s">
        <v>12370</v>
      </c>
      <c r="E2555" s="23" t="s">
        <v>4611</v>
      </c>
      <c r="F2555" s="23" t="s">
        <v>1</v>
      </c>
      <c r="G2555" s="23">
        <v>632509</v>
      </c>
      <c r="H2555" s="23" t="s">
        <v>5233</v>
      </c>
      <c r="I2555" s="23" t="s">
        <v>5233</v>
      </c>
      <c r="J2555" s="24" t="str">
        <f t="shared" si="39"/>
        <v>Mar-15</v>
      </c>
    </row>
    <row r="2556" spans="1:10" x14ac:dyDescent="0.2">
      <c r="A2556" s="37">
        <v>37886</v>
      </c>
      <c r="B2556" s="35" t="s">
        <v>5023</v>
      </c>
      <c r="C2556" s="27">
        <v>42094</v>
      </c>
      <c r="D2556" s="23" t="s">
        <v>12371</v>
      </c>
      <c r="E2556" s="23" t="s">
        <v>4633</v>
      </c>
      <c r="F2556" s="23" t="s">
        <v>8</v>
      </c>
      <c r="G2556" s="23">
        <v>600006</v>
      </c>
      <c r="H2556" s="23" t="s">
        <v>5234</v>
      </c>
      <c r="I2556" s="23" t="s">
        <v>5234</v>
      </c>
      <c r="J2556" s="24" t="str">
        <f t="shared" si="39"/>
        <v>Mar-15</v>
      </c>
    </row>
    <row r="2557" spans="1:10" x14ac:dyDescent="0.2">
      <c r="A2557" s="37">
        <v>37901</v>
      </c>
      <c r="B2557" s="35" t="s">
        <v>2363</v>
      </c>
      <c r="C2557" s="27">
        <v>42097</v>
      </c>
      <c r="D2557" s="23" t="s">
        <v>12372</v>
      </c>
      <c r="E2557" s="23" t="s">
        <v>4606</v>
      </c>
      <c r="F2557" s="23" t="s">
        <v>1</v>
      </c>
      <c r="G2557" s="23">
        <v>600100</v>
      </c>
      <c r="H2557" s="23" t="s">
        <v>5233</v>
      </c>
      <c r="I2557" s="23" t="s">
        <v>5233</v>
      </c>
      <c r="J2557" s="24" t="str">
        <f t="shared" si="39"/>
        <v>Apr-15</v>
      </c>
    </row>
    <row r="2558" spans="1:10" x14ac:dyDescent="0.2">
      <c r="A2558" s="37">
        <v>37903</v>
      </c>
      <c r="B2558" s="35" t="s">
        <v>2364</v>
      </c>
      <c r="C2558" s="27">
        <v>42097</v>
      </c>
      <c r="D2558" s="23" t="s">
        <v>12373</v>
      </c>
      <c r="E2558" s="23" t="s">
        <v>4700</v>
      </c>
      <c r="F2558" s="23" t="s">
        <v>1</v>
      </c>
      <c r="G2558" s="23">
        <v>625010</v>
      </c>
      <c r="H2558" s="23" t="s">
        <v>5233</v>
      </c>
      <c r="I2558" s="23" t="s">
        <v>5233</v>
      </c>
      <c r="J2558" s="24" t="str">
        <f t="shared" si="39"/>
        <v>Apr-15</v>
      </c>
    </row>
    <row r="2559" spans="1:10" x14ac:dyDescent="0.2">
      <c r="A2559" s="37">
        <v>37906</v>
      </c>
      <c r="B2559" s="35" t="s">
        <v>2365</v>
      </c>
      <c r="C2559" s="27">
        <v>42097</v>
      </c>
      <c r="D2559" s="23" t="s">
        <v>12374</v>
      </c>
      <c r="E2559" s="23" t="s">
        <v>4852</v>
      </c>
      <c r="F2559" s="23" t="s">
        <v>7</v>
      </c>
      <c r="G2559" s="23">
        <v>535003</v>
      </c>
      <c r="H2559" s="23" t="s">
        <v>5233</v>
      </c>
      <c r="I2559" s="23" t="s">
        <v>5481</v>
      </c>
      <c r="J2559" s="24" t="str">
        <f t="shared" si="39"/>
        <v>Apr-15</v>
      </c>
    </row>
    <row r="2560" spans="1:10" x14ac:dyDescent="0.2">
      <c r="A2560" s="37">
        <v>37907</v>
      </c>
      <c r="B2560" s="35" t="s">
        <v>2366</v>
      </c>
      <c r="C2560" s="27">
        <v>42097</v>
      </c>
      <c r="D2560" s="23" t="s">
        <v>12375</v>
      </c>
      <c r="E2560" s="23" t="s">
        <v>4778</v>
      </c>
      <c r="F2560" s="23" t="s">
        <v>7</v>
      </c>
      <c r="G2560" s="23">
        <v>522001</v>
      </c>
      <c r="H2560" s="23" t="s">
        <v>5233</v>
      </c>
      <c r="I2560" s="23" t="s">
        <v>5481</v>
      </c>
      <c r="J2560" s="24" t="str">
        <f t="shared" si="39"/>
        <v>Apr-15</v>
      </c>
    </row>
    <row r="2561" spans="1:10" x14ac:dyDescent="0.2">
      <c r="A2561" s="37">
        <v>37908</v>
      </c>
      <c r="B2561" s="35" t="s">
        <v>2367</v>
      </c>
      <c r="C2561" s="27">
        <v>42097</v>
      </c>
      <c r="D2561" s="23" t="s">
        <v>12376</v>
      </c>
      <c r="E2561" s="23" t="s">
        <v>4747</v>
      </c>
      <c r="F2561" s="23" t="s">
        <v>1</v>
      </c>
      <c r="G2561" s="23">
        <v>629003</v>
      </c>
      <c r="H2561" s="23" t="s">
        <v>5233</v>
      </c>
      <c r="I2561" s="23" t="s">
        <v>5233</v>
      </c>
      <c r="J2561" s="24" t="str">
        <f t="shared" si="39"/>
        <v>Apr-15</v>
      </c>
    </row>
    <row r="2562" spans="1:10" x14ac:dyDescent="0.2">
      <c r="A2562" s="37">
        <v>37909</v>
      </c>
      <c r="B2562" s="35" t="s">
        <v>2368</v>
      </c>
      <c r="C2562" s="27">
        <v>42097</v>
      </c>
      <c r="D2562" s="23" t="s">
        <v>12377</v>
      </c>
      <c r="E2562" s="23" t="s">
        <v>4616</v>
      </c>
      <c r="F2562" s="23" t="s">
        <v>1</v>
      </c>
      <c r="G2562" s="23">
        <v>636009</v>
      </c>
      <c r="H2562" s="23" t="s">
        <v>5233</v>
      </c>
      <c r="I2562" s="23" t="s">
        <v>5233</v>
      </c>
      <c r="J2562" s="24" t="str">
        <f t="shared" ref="J2562:J2625" si="40">TEXT(C2562,"mmm-yy")</f>
        <v>Apr-15</v>
      </c>
    </row>
    <row r="2563" spans="1:10" x14ac:dyDescent="0.2">
      <c r="A2563" s="37">
        <v>37910</v>
      </c>
      <c r="B2563" s="35" t="s">
        <v>2369</v>
      </c>
      <c r="C2563" s="27">
        <v>42097</v>
      </c>
      <c r="D2563" s="23" t="s">
        <v>12378</v>
      </c>
      <c r="E2563" s="23" t="s">
        <v>4770</v>
      </c>
      <c r="F2563" s="23" t="s">
        <v>1</v>
      </c>
      <c r="G2563" s="23">
        <v>624619</v>
      </c>
      <c r="H2563" s="23" t="s">
        <v>5233</v>
      </c>
      <c r="I2563" s="23" t="s">
        <v>5233</v>
      </c>
      <c r="J2563" s="24" t="str">
        <f t="shared" si="40"/>
        <v>Apr-15</v>
      </c>
    </row>
    <row r="2564" spans="1:10" x14ac:dyDescent="0.2">
      <c r="A2564" s="37">
        <v>37918</v>
      </c>
      <c r="B2564" s="35" t="s">
        <v>2370</v>
      </c>
      <c r="C2564" s="27">
        <v>42100</v>
      </c>
      <c r="D2564" s="23" t="s">
        <v>12379</v>
      </c>
      <c r="E2564" s="23" t="s">
        <v>4609</v>
      </c>
      <c r="F2564" s="23" t="s">
        <v>1</v>
      </c>
      <c r="G2564" s="23">
        <v>602001</v>
      </c>
      <c r="H2564" s="23" t="s">
        <v>5233</v>
      </c>
      <c r="I2564" s="23" t="s">
        <v>5233</v>
      </c>
      <c r="J2564" s="24" t="str">
        <f t="shared" si="40"/>
        <v>Apr-15</v>
      </c>
    </row>
    <row r="2565" spans="1:10" x14ac:dyDescent="0.2">
      <c r="A2565" s="37">
        <v>37957</v>
      </c>
      <c r="B2565" s="35" t="s">
        <v>2371</v>
      </c>
      <c r="C2565" s="27">
        <v>42103</v>
      </c>
      <c r="D2565" s="23" t="s">
        <v>12380</v>
      </c>
      <c r="E2565" s="23" t="s">
        <v>4652</v>
      </c>
      <c r="F2565" s="23" t="s">
        <v>2</v>
      </c>
      <c r="G2565" s="23">
        <v>144001</v>
      </c>
      <c r="H2565" s="23" t="s">
        <v>5232</v>
      </c>
      <c r="I2565" s="23" t="s">
        <v>5232</v>
      </c>
      <c r="J2565" s="24" t="str">
        <f t="shared" si="40"/>
        <v>Apr-15</v>
      </c>
    </row>
    <row r="2566" spans="1:10" x14ac:dyDescent="0.2">
      <c r="A2566" s="37">
        <v>37960</v>
      </c>
      <c r="B2566" s="35" t="s">
        <v>2372</v>
      </c>
      <c r="C2566" s="27">
        <v>42103</v>
      </c>
      <c r="D2566" s="23" t="s">
        <v>12381</v>
      </c>
      <c r="E2566" s="23" t="s">
        <v>4600</v>
      </c>
      <c r="F2566" s="23" t="s">
        <v>8</v>
      </c>
      <c r="G2566" s="23">
        <v>400051</v>
      </c>
      <c r="H2566" s="23" t="s">
        <v>5234</v>
      </c>
      <c r="I2566" s="23" t="s">
        <v>5234</v>
      </c>
      <c r="J2566" s="24" t="str">
        <f t="shared" si="40"/>
        <v>Apr-15</v>
      </c>
    </row>
    <row r="2567" spans="1:10" x14ac:dyDescent="0.2">
      <c r="A2567" s="37">
        <v>37961</v>
      </c>
      <c r="B2567" s="35" t="s">
        <v>2373</v>
      </c>
      <c r="C2567" s="27">
        <v>42103</v>
      </c>
      <c r="D2567" s="23" t="s">
        <v>12382</v>
      </c>
      <c r="E2567" s="23" t="s">
        <v>4613</v>
      </c>
      <c r="F2567" s="23" t="s">
        <v>1</v>
      </c>
      <c r="G2567" s="23">
        <v>635109</v>
      </c>
      <c r="H2567" s="23" t="s">
        <v>5233</v>
      </c>
      <c r="I2567" s="23" t="s">
        <v>5233</v>
      </c>
      <c r="J2567" s="24" t="str">
        <f t="shared" si="40"/>
        <v>Apr-15</v>
      </c>
    </row>
    <row r="2568" spans="1:10" x14ac:dyDescent="0.2">
      <c r="A2568" s="37">
        <v>37971</v>
      </c>
      <c r="B2568" s="35" t="s">
        <v>2374</v>
      </c>
      <c r="C2568" s="27">
        <v>42103</v>
      </c>
      <c r="D2568" s="23" t="s">
        <v>12383</v>
      </c>
      <c r="E2568" s="23" t="s">
        <v>4596</v>
      </c>
      <c r="F2568" s="23" t="s">
        <v>5</v>
      </c>
      <c r="G2568" s="23">
        <v>560050</v>
      </c>
      <c r="H2568" s="23" t="s">
        <v>5233</v>
      </c>
      <c r="I2568" s="23" t="s">
        <v>5233</v>
      </c>
      <c r="J2568" s="24" t="str">
        <f t="shared" si="40"/>
        <v>Apr-15</v>
      </c>
    </row>
    <row r="2569" spans="1:10" x14ac:dyDescent="0.2">
      <c r="A2569" s="37">
        <v>37972</v>
      </c>
      <c r="B2569" s="35" t="s">
        <v>2375</v>
      </c>
      <c r="C2569" s="27">
        <v>42104</v>
      </c>
      <c r="D2569" s="23" t="s">
        <v>12384</v>
      </c>
      <c r="E2569" s="23" t="s">
        <v>4770</v>
      </c>
      <c r="F2569" s="23" t="s">
        <v>1</v>
      </c>
      <c r="G2569" s="23">
        <v>624001</v>
      </c>
      <c r="H2569" s="23" t="s">
        <v>5233</v>
      </c>
      <c r="I2569" s="23" t="s">
        <v>5233</v>
      </c>
      <c r="J2569" s="24" t="str">
        <f t="shared" si="40"/>
        <v>Apr-15</v>
      </c>
    </row>
    <row r="2570" spans="1:10" x14ac:dyDescent="0.2">
      <c r="A2570" s="37">
        <v>37973</v>
      </c>
      <c r="B2570" s="35" t="s">
        <v>2376</v>
      </c>
      <c r="C2570" s="27">
        <v>42104</v>
      </c>
      <c r="D2570" s="23" t="s">
        <v>12385</v>
      </c>
      <c r="E2570" s="23" t="s">
        <v>4604</v>
      </c>
      <c r="F2570" s="23" t="s">
        <v>2</v>
      </c>
      <c r="G2570" s="23">
        <v>141421</v>
      </c>
      <c r="H2570" s="23" t="s">
        <v>5232</v>
      </c>
      <c r="I2570" s="23" t="s">
        <v>5232</v>
      </c>
      <c r="J2570" s="24" t="str">
        <f t="shared" si="40"/>
        <v>Apr-15</v>
      </c>
    </row>
    <row r="2571" spans="1:10" x14ac:dyDescent="0.2">
      <c r="A2571" s="37">
        <v>37974</v>
      </c>
      <c r="B2571" s="35" t="s">
        <v>2377</v>
      </c>
      <c r="C2571" s="27">
        <v>42104</v>
      </c>
      <c r="D2571" s="23" t="s">
        <v>12386</v>
      </c>
      <c r="E2571" s="23" t="s">
        <v>4604</v>
      </c>
      <c r="F2571" s="23" t="s">
        <v>2</v>
      </c>
      <c r="G2571" s="23">
        <v>141001</v>
      </c>
      <c r="H2571" s="23" t="s">
        <v>5232</v>
      </c>
      <c r="I2571" s="23" t="s">
        <v>5232</v>
      </c>
      <c r="J2571" s="24" t="str">
        <f t="shared" si="40"/>
        <v>Apr-15</v>
      </c>
    </row>
    <row r="2572" spans="1:10" x14ac:dyDescent="0.2">
      <c r="A2572" s="37">
        <v>37975</v>
      </c>
      <c r="B2572" s="35" t="s">
        <v>2378</v>
      </c>
      <c r="C2572" s="27">
        <v>42104</v>
      </c>
      <c r="D2572" s="23" t="s">
        <v>12387</v>
      </c>
      <c r="E2572" s="23" t="s">
        <v>4621</v>
      </c>
      <c r="F2572" s="23" t="s">
        <v>8</v>
      </c>
      <c r="G2572" s="23">
        <v>401105</v>
      </c>
      <c r="H2572" s="23" t="s">
        <v>5234</v>
      </c>
      <c r="I2572" s="23" t="s">
        <v>5234</v>
      </c>
      <c r="J2572" s="24" t="str">
        <f t="shared" si="40"/>
        <v>Apr-15</v>
      </c>
    </row>
    <row r="2573" spans="1:10" x14ac:dyDescent="0.2">
      <c r="A2573" s="37">
        <v>37978</v>
      </c>
      <c r="B2573" s="35" t="s">
        <v>2379</v>
      </c>
      <c r="C2573" s="27">
        <v>42104</v>
      </c>
      <c r="D2573" s="23" t="s">
        <v>12388</v>
      </c>
      <c r="E2573" s="23" t="s">
        <v>4760</v>
      </c>
      <c r="F2573" s="23" t="s">
        <v>2</v>
      </c>
      <c r="G2573" s="23">
        <v>145025</v>
      </c>
      <c r="H2573" s="23" t="s">
        <v>5232</v>
      </c>
      <c r="I2573" s="23" t="s">
        <v>5232</v>
      </c>
      <c r="J2573" s="24" t="str">
        <f t="shared" si="40"/>
        <v>Apr-15</v>
      </c>
    </row>
    <row r="2574" spans="1:10" x14ac:dyDescent="0.2">
      <c r="A2574" s="37">
        <v>37979</v>
      </c>
      <c r="B2574" s="35" t="s">
        <v>2380</v>
      </c>
      <c r="C2574" s="27">
        <v>42104</v>
      </c>
      <c r="D2574" s="23" t="s">
        <v>9962</v>
      </c>
      <c r="E2574" s="23" t="s">
        <v>4748</v>
      </c>
      <c r="F2574" s="23" t="s">
        <v>2</v>
      </c>
      <c r="G2574" s="23">
        <v>151005</v>
      </c>
      <c r="H2574" s="23" t="s">
        <v>5232</v>
      </c>
      <c r="I2574" s="23" t="s">
        <v>5232</v>
      </c>
      <c r="J2574" s="24" t="str">
        <f t="shared" si="40"/>
        <v>Apr-15</v>
      </c>
    </row>
    <row r="2575" spans="1:10" x14ac:dyDescent="0.2">
      <c r="A2575" s="37">
        <v>38035</v>
      </c>
      <c r="B2575" s="35" t="s">
        <v>2381</v>
      </c>
      <c r="C2575" s="27">
        <v>42110</v>
      </c>
      <c r="D2575" s="23" t="s">
        <v>12389</v>
      </c>
      <c r="E2575" s="23" t="s">
        <v>4607</v>
      </c>
      <c r="F2575" s="23" t="s">
        <v>8</v>
      </c>
      <c r="G2575" s="23">
        <v>412114</v>
      </c>
      <c r="H2575" s="23" t="s">
        <v>5234</v>
      </c>
      <c r="I2575" s="23" t="s">
        <v>5234</v>
      </c>
      <c r="J2575" s="24" t="str">
        <f t="shared" si="40"/>
        <v>Apr-15</v>
      </c>
    </row>
    <row r="2576" spans="1:10" x14ac:dyDescent="0.2">
      <c r="A2576" s="37">
        <v>38036</v>
      </c>
      <c r="B2576" s="35" t="s">
        <v>2382</v>
      </c>
      <c r="C2576" s="27">
        <v>42110</v>
      </c>
      <c r="D2576" s="23" t="s">
        <v>12390</v>
      </c>
      <c r="E2576" s="23" t="s">
        <v>4601</v>
      </c>
      <c r="F2576" s="23" t="s">
        <v>5</v>
      </c>
      <c r="G2576" s="23">
        <v>560064</v>
      </c>
      <c r="H2576" s="23" t="s">
        <v>5233</v>
      </c>
      <c r="I2576" s="23" t="s">
        <v>5233</v>
      </c>
      <c r="J2576" s="24" t="str">
        <f t="shared" si="40"/>
        <v>Apr-15</v>
      </c>
    </row>
    <row r="2577" spans="1:10" x14ac:dyDescent="0.2">
      <c r="A2577" s="37">
        <v>38050</v>
      </c>
      <c r="B2577" s="35" t="s">
        <v>2383</v>
      </c>
      <c r="C2577" s="27">
        <v>42110</v>
      </c>
      <c r="D2577" s="23" t="s">
        <v>12391</v>
      </c>
      <c r="E2577" s="23" t="s">
        <v>4606</v>
      </c>
      <c r="F2577" s="23" t="s">
        <v>1</v>
      </c>
      <c r="G2577" s="23">
        <v>600019</v>
      </c>
      <c r="H2577" s="23" t="s">
        <v>5233</v>
      </c>
      <c r="I2577" s="23" t="s">
        <v>5233</v>
      </c>
      <c r="J2577" s="24" t="str">
        <f t="shared" si="40"/>
        <v>Apr-15</v>
      </c>
    </row>
    <row r="2578" spans="1:10" x14ac:dyDescent="0.2">
      <c r="A2578" s="37">
        <v>38056</v>
      </c>
      <c r="B2578" s="35" t="s">
        <v>2384</v>
      </c>
      <c r="C2578" s="27">
        <v>42111</v>
      </c>
      <c r="D2578" s="23" t="s">
        <v>12392</v>
      </c>
      <c r="E2578" s="23" t="s">
        <v>4671</v>
      </c>
      <c r="F2578" s="23" t="s">
        <v>4670</v>
      </c>
      <c r="G2578" s="23">
        <v>695141</v>
      </c>
      <c r="H2578" s="23" t="s">
        <v>5233</v>
      </c>
      <c r="I2578" s="23" t="s">
        <v>5233</v>
      </c>
      <c r="J2578" s="24" t="str">
        <f t="shared" si="40"/>
        <v>Apr-15</v>
      </c>
    </row>
    <row r="2579" spans="1:10" x14ac:dyDescent="0.2">
      <c r="A2579" s="37">
        <v>38058</v>
      </c>
      <c r="B2579" s="35" t="s">
        <v>5024</v>
      </c>
      <c r="C2579" s="27">
        <v>42111</v>
      </c>
      <c r="D2579" s="23" t="s">
        <v>12393</v>
      </c>
      <c r="E2579" s="23" t="s">
        <v>4635</v>
      </c>
      <c r="F2579" s="23" t="s">
        <v>5</v>
      </c>
      <c r="G2579" s="23">
        <v>575002</v>
      </c>
      <c r="H2579" s="23" t="s">
        <v>5233</v>
      </c>
      <c r="I2579" s="23" t="s">
        <v>5233</v>
      </c>
      <c r="J2579" s="24" t="str">
        <f t="shared" si="40"/>
        <v>Apr-15</v>
      </c>
    </row>
    <row r="2580" spans="1:10" x14ac:dyDescent="0.2">
      <c r="A2580" s="37">
        <v>38069</v>
      </c>
      <c r="B2580" s="35" t="s">
        <v>2385</v>
      </c>
      <c r="C2580" s="27">
        <v>42112</v>
      </c>
      <c r="D2580" s="23" t="s">
        <v>12394</v>
      </c>
      <c r="E2580" s="23" t="s">
        <v>4664</v>
      </c>
      <c r="F2580" s="23" t="s">
        <v>8</v>
      </c>
      <c r="G2580" s="23">
        <v>400614</v>
      </c>
      <c r="H2580" s="23" t="s">
        <v>5234</v>
      </c>
      <c r="I2580" s="23" t="s">
        <v>5234</v>
      </c>
      <c r="J2580" s="24" t="str">
        <f t="shared" si="40"/>
        <v>Apr-15</v>
      </c>
    </row>
    <row r="2581" spans="1:10" x14ac:dyDescent="0.2">
      <c r="A2581" s="37">
        <v>38093</v>
      </c>
      <c r="B2581" s="35" t="s">
        <v>2386</v>
      </c>
      <c r="C2581" s="27">
        <v>42115</v>
      </c>
      <c r="D2581" s="23" t="s">
        <v>12395</v>
      </c>
      <c r="E2581" s="23" t="s">
        <v>4750</v>
      </c>
      <c r="F2581" s="23" t="s">
        <v>4590</v>
      </c>
      <c r="G2581" s="23">
        <v>132001</v>
      </c>
      <c r="H2581" s="23" t="s">
        <v>5232</v>
      </c>
      <c r="I2581" s="23" t="s">
        <v>5232</v>
      </c>
      <c r="J2581" s="24" t="str">
        <f t="shared" si="40"/>
        <v>Apr-15</v>
      </c>
    </row>
    <row r="2582" spans="1:10" x14ac:dyDescent="0.2">
      <c r="A2582" s="37">
        <v>38097</v>
      </c>
      <c r="B2582" s="35" t="s">
        <v>2387</v>
      </c>
      <c r="C2582" s="27">
        <v>42115</v>
      </c>
      <c r="D2582" s="23" t="s">
        <v>12396</v>
      </c>
      <c r="E2582" s="23" t="s">
        <v>4637</v>
      </c>
      <c r="F2582" s="23" t="s">
        <v>2</v>
      </c>
      <c r="G2582" s="23">
        <v>143001</v>
      </c>
      <c r="H2582" s="23" t="s">
        <v>5232</v>
      </c>
      <c r="I2582" s="23" t="s">
        <v>5232</v>
      </c>
      <c r="J2582" s="24" t="str">
        <f t="shared" si="40"/>
        <v>Apr-15</v>
      </c>
    </row>
    <row r="2583" spans="1:10" x14ac:dyDescent="0.2">
      <c r="A2583" s="37">
        <v>38102</v>
      </c>
      <c r="B2583" s="35" t="s">
        <v>2388</v>
      </c>
      <c r="C2583" s="27">
        <v>42116</v>
      </c>
      <c r="D2583" s="23" t="s">
        <v>12397</v>
      </c>
      <c r="E2583" s="23" t="s">
        <v>4702</v>
      </c>
      <c r="F2583" s="23" t="s">
        <v>1</v>
      </c>
      <c r="G2583" s="23">
        <v>620017</v>
      </c>
      <c r="H2583" s="23" t="s">
        <v>5233</v>
      </c>
      <c r="I2583" s="23" t="s">
        <v>5233</v>
      </c>
      <c r="J2583" s="24" t="str">
        <f t="shared" si="40"/>
        <v>Apr-15</v>
      </c>
    </row>
    <row r="2584" spans="1:10" x14ac:dyDescent="0.2">
      <c r="A2584" s="37">
        <v>38121</v>
      </c>
      <c r="B2584" s="35" t="s">
        <v>2389</v>
      </c>
      <c r="C2584" s="27">
        <v>42118</v>
      </c>
      <c r="D2584" s="23" t="s">
        <v>12398</v>
      </c>
      <c r="E2584" s="23" t="s">
        <v>4855</v>
      </c>
      <c r="F2584" s="23" t="s">
        <v>5</v>
      </c>
      <c r="G2584" s="23">
        <v>585401</v>
      </c>
      <c r="H2584" s="23" t="s">
        <v>5233</v>
      </c>
      <c r="I2584" s="23" t="s">
        <v>5233</v>
      </c>
      <c r="J2584" s="24" t="str">
        <f t="shared" si="40"/>
        <v>Apr-15</v>
      </c>
    </row>
    <row r="2585" spans="1:10" x14ac:dyDescent="0.2">
      <c r="A2585" s="37">
        <v>38127</v>
      </c>
      <c r="B2585" s="35" t="s">
        <v>2390</v>
      </c>
      <c r="C2585" s="27">
        <v>42118</v>
      </c>
      <c r="D2585" s="23" t="s">
        <v>12399</v>
      </c>
      <c r="E2585" s="23" t="s">
        <v>4841</v>
      </c>
      <c r="F2585" s="23" t="s">
        <v>5</v>
      </c>
      <c r="G2585" s="23">
        <v>583203</v>
      </c>
      <c r="H2585" s="23" t="s">
        <v>5233</v>
      </c>
      <c r="I2585" s="23" t="s">
        <v>5233</v>
      </c>
      <c r="J2585" s="24" t="str">
        <f t="shared" si="40"/>
        <v>Apr-15</v>
      </c>
    </row>
    <row r="2586" spans="1:10" x14ac:dyDescent="0.2">
      <c r="A2586" s="37">
        <v>38136</v>
      </c>
      <c r="B2586" s="35" t="s">
        <v>2391</v>
      </c>
      <c r="C2586" s="27">
        <v>42121</v>
      </c>
      <c r="D2586" s="23" t="s">
        <v>12400</v>
      </c>
      <c r="E2586" s="23" t="s">
        <v>4599</v>
      </c>
      <c r="F2586" s="23" t="s">
        <v>4598</v>
      </c>
      <c r="G2586" s="23">
        <v>500084</v>
      </c>
      <c r="H2586" s="23" t="s">
        <v>5233</v>
      </c>
      <c r="I2586" s="23" t="s">
        <v>5481</v>
      </c>
      <c r="J2586" s="24" t="str">
        <f t="shared" si="40"/>
        <v>Apr-15</v>
      </c>
    </row>
    <row r="2587" spans="1:10" x14ac:dyDescent="0.2">
      <c r="A2587" s="37">
        <v>38144</v>
      </c>
      <c r="B2587" s="35" t="s">
        <v>2392</v>
      </c>
      <c r="C2587" s="27">
        <v>42121</v>
      </c>
      <c r="D2587" s="23" t="s">
        <v>12401</v>
      </c>
      <c r="E2587" s="23" t="s">
        <v>4607</v>
      </c>
      <c r="F2587" s="23" t="s">
        <v>8</v>
      </c>
      <c r="G2587" s="23">
        <v>411044</v>
      </c>
      <c r="H2587" s="23" t="s">
        <v>5234</v>
      </c>
      <c r="I2587" s="23" t="s">
        <v>5234</v>
      </c>
      <c r="J2587" s="24" t="str">
        <f t="shared" si="40"/>
        <v>Apr-15</v>
      </c>
    </row>
    <row r="2588" spans="1:10" x14ac:dyDescent="0.2">
      <c r="A2588" s="37">
        <v>38159</v>
      </c>
      <c r="B2588" s="35" t="s">
        <v>2393</v>
      </c>
      <c r="C2588" s="27">
        <v>42122</v>
      </c>
      <c r="D2588" s="23" t="s">
        <v>12402</v>
      </c>
      <c r="E2588" s="23" t="s">
        <v>4740</v>
      </c>
      <c r="F2588" s="23" t="s">
        <v>7</v>
      </c>
      <c r="G2588" s="23">
        <v>517501</v>
      </c>
      <c r="H2588" s="23" t="s">
        <v>5233</v>
      </c>
      <c r="I2588" s="23" t="s">
        <v>5481</v>
      </c>
      <c r="J2588" s="24" t="str">
        <f t="shared" si="40"/>
        <v>Apr-15</v>
      </c>
    </row>
    <row r="2589" spans="1:10" x14ac:dyDescent="0.2">
      <c r="A2589" s="37">
        <v>38161</v>
      </c>
      <c r="B2589" s="35" t="s">
        <v>2394</v>
      </c>
      <c r="C2589" s="27">
        <v>42122</v>
      </c>
      <c r="D2589" s="23" t="s">
        <v>12403</v>
      </c>
      <c r="E2589" s="23" t="s">
        <v>4601</v>
      </c>
      <c r="F2589" s="23" t="s">
        <v>5</v>
      </c>
      <c r="G2589" s="23">
        <v>560102</v>
      </c>
      <c r="H2589" s="23" t="s">
        <v>5233</v>
      </c>
      <c r="I2589" s="23" t="s">
        <v>5233</v>
      </c>
      <c r="J2589" s="24" t="str">
        <f t="shared" si="40"/>
        <v>Apr-15</v>
      </c>
    </row>
    <row r="2590" spans="1:10" x14ac:dyDescent="0.2">
      <c r="A2590" s="37">
        <v>38162</v>
      </c>
      <c r="B2590" s="35" t="s">
        <v>2395</v>
      </c>
      <c r="C2590" s="27">
        <v>42123</v>
      </c>
      <c r="D2590" s="23" t="s">
        <v>12404</v>
      </c>
      <c r="E2590" s="23" t="s">
        <v>4637</v>
      </c>
      <c r="F2590" s="23" t="s">
        <v>2</v>
      </c>
      <c r="G2590" s="23">
        <v>143001</v>
      </c>
      <c r="H2590" s="23" t="s">
        <v>5232</v>
      </c>
      <c r="I2590" s="23" t="s">
        <v>5232</v>
      </c>
      <c r="J2590" s="24" t="str">
        <f t="shared" si="40"/>
        <v>Apr-15</v>
      </c>
    </row>
    <row r="2591" spans="1:10" x14ac:dyDescent="0.2">
      <c r="A2591" s="37">
        <v>38164</v>
      </c>
      <c r="B2591" s="35" t="s">
        <v>2396</v>
      </c>
      <c r="C2591" s="27">
        <v>42123</v>
      </c>
      <c r="D2591" s="23" t="s">
        <v>12405</v>
      </c>
      <c r="E2591" s="23" t="s">
        <v>4748</v>
      </c>
      <c r="F2591" s="23" t="s">
        <v>2</v>
      </c>
      <c r="G2591" s="23">
        <v>151001</v>
      </c>
      <c r="H2591" s="23" t="s">
        <v>5232</v>
      </c>
      <c r="I2591" s="23" t="s">
        <v>5232</v>
      </c>
      <c r="J2591" s="24" t="str">
        <f t="shared" si="40"/>
        <v>Apr-15</v>
      </c>
    </row>
    <row r="2592" spans="1:10" x14ac:dyDescent="0.2">
      <c r="A2592" s="37">
        <v>38167</v>
      </c>
      <c r="B2592" s="35" t="s">
        <v>2397</v>
      </c>
      <c r="C2592" s="27">
        <v>42123</v>
      </c>
      <c r="D2592" s="23" t="s">
        <v>12406</v>
      </c>
      <c r="E2592" s="23" t="s">
        <v>4748</v>
      </c>
      <c r="F2592" s="23" t="s">
        <v>2</v>
      </c>
      <c r="G2592" s="23">
        <v>151005</v>
      </c>
      <c r="H2592" s="23" t="s">
        <v>5232</v>
      </c>
      <c r="I2592" s="23" t="s">
        <v>5232</v>
      </c>
      <c r="J2592" s="24" t="str">
        <f t="shared" si="40"/>
        <v>Apr-15</v>
      </c>
    </row>
    <row r="2593" spans="1:10" x14ac:dyDescent="0.2">
      <c r="A2593" s="37">
        <v>38168</v>
      </c>
      <c r="B2593" s="35" t="s">
        <v>2398</v>
      </c>
      <c r="C2593" s="27">
        <v>42123</v>
      </c>
      <c r="D2593" s="23" t="s">
        <v>12407</v>
      </c>
      <c r="E2593" s="23" t="s">
        <v>4756</v>
      </c>
      <c r="F2593" s="23" t="s">
        <v>3</v>
      </c>
      <c r="G2593" s="23">
        <v>243001</v>
      </c>
      <c r="H2593" s="23" t="s">
        <v>5232</v>
      </c>
      <c r="I2593" s="23" t="s">
        <v>5232</v>
      </c>
      <c r="J2593" s="24" t="str">
        <f t="shared" si="40"/>
        <v>Apr-15</v>
      </c>
    </row>
    <row r="2594" spans="1:10" x14ac:dyDescent="0.2">
      <c r="A2594" s="37">
        <v>38169</v>
      </c>
      <c r="B2594" s="35" t="s">
        <v>2399</v>
      </c>
      <c r="C2594" s="27">
        <v>42123</v>
      </c>
      <c r="D2594" s="23" t="s">
        <v>9963</v>
      </c>
      <c r="E2594" s="23" t="s">
        <v>4848</v>
      </c>
      <c r="F2594" s="23" t="s">
        <v>4590</v>
      </c>
      <c r="G2594" s="23">
        <v>136118</v>
      </c>
      <c r="H2594" s="23" t="s">
        <v>5232</v>
      </c>
      <c r="I2594" s="23" t="s">
        <v>5232</v>
      </c>
      <c r="J2594" s="24" t="str">
        <f t="shared" si="40"/>
        <v>Apr-15</v>
      </c>
    </row>
    <row r="2595" spans="1:10" x14ac:dyDescent="0.2">
      <c r="A2595" s="37">
        <v>38170</v>
      </c>
      <c r="B2595" s="35" t="s">
        <v>2400</v>
      </c>
      <c r="C2595" s="27">
        <v>42123</v>
      </c>
      <c r="D2595" s="23" t="s">
        <v>12408</v>
      </c>
      <c r="E2595" s="23" t="s">
        <v>4604</v>
      </c>
      <c r="F2595" s="23" t="s">
        <v>2</v>
      </c>
      <c r="G2595" s="23">
        <v>141001</v>
      </c>
      <c r="H2595" s="23" t="s">
        <v>5232</v>
      </c>
      <c r="I2595" s="23" t="s">
        <v>5232</v>
      </c>
      <c r="J2595" s="24" t="str">
        <f t="shared" si="40"/>
        <v>Apr-15</v>
      </c>
    </row>
    <row r="2596" spans="1:10" x14ac:dyDescent="0.2">
      <c r="A2596" s="37">
        <v>38189</v>
      </c>
      <c r="B2596" s="35" t="s">
        <v>2401</v>
      </c>
      <c r="C2596" s="27">
        <v>42125</v>
      </c>
      <c r="D2596" s="23" t="s">
        <v>12409</v>
      </c>
      <c r="E2596" s="23" t="s">
        <v>4700</v>
      </c>
      <c r="F2596" s="23" t="s">
        <v>1</v>
      </c>
      <c r="G2596" s="23">
        <v>625016</v>
      </c>
      <c r="H2596" s="23" t="s">
        <v>5233</v>
      </c>
      <c r="I2596" s="23" t="s">
        <v>5233</v>
      </c>
      <c r="J2596" s="24" t="str">
        <f t="shared" si="40"/>
        <v>May-15</v>
      </c>
    </row>
    <row r="2597" spans="1:10" x14ac:dyDescent="0.2">
      <c r="A2597" s="37">
        <v>38192</v>
      </c>
      <c r="B2597" s="35" t="s">
        <v>2402</v>
      </c>
      <c r="C2597" s="27">
        <v>42125</v>
      </c>
      <c r="D2597" s="23" t="s">
        <v>12410</v>
      </c>
      <c r="E2597" s="23" t="s">
        <v>4616</v>
      </c>
      <c r="F2597" s="23" t="s">
        <v>1</v>
      </c>
      <c r="G2597" s="23">
        <v>636004</v>
      </c>
      <c r="H2597" s="23" t="s">
        <v>5233</v>
      </c>
      <c r="I2597" s="23" t="s">
        <v>5233</v>
      </c>
      <c r="J2597" s="24" t="str">
        <f t="shared" si="40"/>
        <v>May-15</v>
      </c>
    </row>
    <row r="2598" spans="1:10" x14ac:dyDescent="0.2">
      <c r="A2598" s="37">
        <v>38194</v>
      </c>
      <c r="B2598" s="35" t="s">
        <v>8025</v>
      </c>
      <c r="C2598" s="27">
        <v>42125</v>
      </c>
      <c r="D2598" s="23" t="s">
        <v>12411</v>
      </c>
      <c r="E2598" s="23" t="s">
        <v>4593</v>
      </c>
      <c r="F2598" s="23" t="s">
        <v>0</v>
      </c>
      <c r="G2598" s="23">
        <v>110032</v>
      </c>
      <c r="H2598" s="23" t="s">
        <v>5232</v>
      </c>
      <c r="I2598" s="23" t="s">
        <v>5232</v>
      </c>
      <c r="J2598" s="24" t="str">
        <f t="shared" si="40"/>
        <v>May-15</v>
      </c>
    </row>
    <row r="2599" spans="1:10" x14ac:dyDescent="0.2">
      <c r="A2599" s="37">
        <v>38196</v>
      </c>
      <c r="B2599" s="35" t="s">
        <v>2403</v>
      </c>
      <c r="C2599" s="27">
        <v>42126</v>
      </c>
      <c r="D2599" s="23" t="s">
        <v>12412</v>
      </c>
      <c r="E2599" s="23" t="s">
        <v>4593</v>
      </c>
      <c r="F2599" s="23" t="s">
        <v>0</v>
      </c>
      <c r="G2599" s="23">
        <v>110053</v>
      </c>
      <c r="H2599" s="23" t="s">
        <v>5232</v>
      </c>
      <c r="I2599" s="23" t="s">
        <v>5232</v>
      </c>
      <c r="J2599" s="24" t="str">
        <f t="shared" si="40"/>
        <v>May-15</v>
      </c>
    </row>
    <row r="2600" spans="1:10" x14ac:dyDescent="0.2">
      <c r="A2600" s="37">
        <v>38224</v>
      </c>
      <c r="B2600" s="35" t="s">
        <v>5248</v>
      </c>
      <c r="C2600" s="27">
        <v>42129</v>
      </c>
      <c r="D2600" s="23" t="s">
        <v>12413</v>
      </c>
      <c r="E2600" s="23" t="s">
        <v>4718</v>
      </c>
      <c r="F2600" s="23" t="s">
        <v>4598</v>
      </c>
      <c r="G2600" s="23">
        <v>505001</v>
      </c>
      <c r="H2600" s="23" t="s">
        <v>5233</v>
      </c>
      <c r="I2600" s="23" t="s">
        <v>5481</v>
      </c>
      <c r="J2600" s="24" t="str">
        <f t="shared" si="40"/>
        <v>May-15</v>
      </c>
    </row>
    <row r="2601" spans="1:10" x14ac:dyDescent="0.2">
      <c r="A2601" s="37">
        <v>38240</v>
      </c>
      <c r="B2601" s="35" t="s">
        <v>2404</v>
      </c>
      <c r="C2601" s="27">
        <v>42131</v>
      </c>
      <c r="D2601" s="23" t="s">
        <v>12414</v>
      </c>
      <c r="E2601" s="23" t="s">
        <v>4928</v>
      </c>
      <c r="F2601" s="23" t="s">
        <v>4618</v>
      </c>
      <c r="G2601" s="23">
        <v>311001</v>
      </c>
      <c r="H2601" s="23" t="s">
        <v>5232</v>
      </c>
      <c r="I2601" s="23" t="s">
        <v>5232</v>
      </c>
      <c r="J2601" s="24" t="str">
        <f t="shared" si="40"/>
        <v>May-15</v>
      </c>
    </row>
    <row r="2602" spans="1:10" x14ac:dyDescent="0.2">
      <c r="A2602" s="37">
        <v>38243</v>
      </c>
      <c r="B2602" s="35" t="s">
        <v>2405</v>
      </c>
      <c r="C2602" s="27">
        <v>42131</v>
      </c>
      <c r="D2602" s="23" t="s">
        <v>12415</v>
      </c>
      <c r="E2602" s="23" t="s">
        <v>4928</v>
      </c>
      <c r="F2602" s="23" t="s">
        <v>4618</v>
      </c>
      <c r="G2602" s="23">
        <v>311001</v>
      </c>
      <c r="H2602" s="23" t="s">
        <v>5232</v>
      </c>
      <c r="I2602" s="23" t="s">
        <v>5232</v>
      </c>
      <c r="J2602" s="24" t="str">
        <f t="shared" si="40"/>
        <v>May-15</v>
      </c>
    </row>
    <row r="2603" spans="1:10" x14ac:dyDescent="0.2">
      <c r="A2603" s="37">
        <v>38268</v>
      </c>
      <c r="B2603" s="35" t="s">
        <v>2406</v>
      </c>
      <c r="C2603" s="27">
        <v>42135</v>
      </c>
      <c r="D2603" s="23" t="s">
        <v>12416</v>
      </c>
      <c r="E2603" s="23" t="s">
        <v>4593</v>
      </c>
      <c r="F2603" s="23" t="s">
        <v>0</v>
      </c>
      <c r="G2603" s="23">
        <v>110051</v>
      </c>
      <c r="H2603" s="23" t="s">
        <v>5232</v>
      </c>
      <c r="I2603" s="23" t="s">
        <v>5232</v>
      </c>
      <c r="J2603" s="24" t="str">
        <f t="shared" si="40"/>
        <v>May-15</v>
      </c>
    </row>
    <row r="2604" spans="1:10" x14ac:dyDescent="0.2">
      <c r="A2604" s="37">
        <v>38269</v>
      </c>
      <c r="B2604" s="35" t="s">
        <v>2407</v>
      </c>
      <c r="C2604" s="27">
        <v>42135</v>
      </c>
      <c r="D2604" s="23" t="s">
        <v>12417</v>
      </c>
      <c r="E2604" s="23" t="s">
        <v>4702</v>
      </c>
      <c r="F2604" s="23" t="s">
        <v>1</v>
      </c>
      <c r="G2604" s="23">
        <v>620018</v>
      </c>
      <c r="H2604" s="23" t="s">
        <v>5233</v>
      </c>
      <c r="I2604" s="23" t="s">
        <v>5233</v>
      </c>
      <c r="J2604" s="24" t="str">
        <f t="shared" si="40"/>
        <v>May-15</v>
      </c>
    </row>
    <row r="2605" spans="1:10" x14ac:dyDescent="0.2">
      <c r="A2605" s="37">
        <v>38273</v>
      </c>
      <c r="B2605" s="35" t="s">
        <v>2408</v>
      </c>
      <c r="C2605" s="27">
        <v>42135</v>
      </c>
      <c r="D2605" s="23" t="s">
        <v>12418</v>
      </c>
      <c r="E2605" s="23" t="s">
        <v>4627</v>
      </c>
      <c r="F2605" s="23" t="s">
        <v>8</v>
      </c>
      <c r="G2605" s="23">
        <v>440010</v>
      </c>
      <c r="H2605" s="23" t="s">
        <v>5234</v>
      </c>
      <c r="I2605" s="23" t="s">
        <v>5234</v>
      </c>
      <c r="J2605" s="24" t="str">
        <f t="shared" si="40"/>
        <v>May-15</v>
      </c>
    </row>
    <row r="2606" spans="1:10" x14ac:dyDescent="0.2">
      <c r="A2606" s="37">
        <v>38288</v>
      </c>
      <c r="B2606" s="35" t="s">
        <v>8026</v>
      </c>
      <c r="C2606" s="27">
        <v>42137</v>
      </c>
      <c r="D2606" s="23" t="s">
        <v>12419</v>
      </c>
      <c r="E2606" s="23" t="s">
        <v>4660</v>
      </c>
      <c r="F2606" s="23" t="s">
        <v>3</v>
      </c>
      <c r="G2606" s="23">
        <v>208011</v>
      </c>
      <c r="H2606" s="23" t="s">
        <v>5232</v>
      </c>
      <c r="I2606" s="23" t="s">
        <v>5232</v>
      </c>
      <c r="J2606" s="24" t="str">
        <f t="shared" si="40"/>
        <v>May-15</v>
      </c>
    </row>
    <row r="2607" spans="1:10" x14ac:dyDescent="0.2">
      <c r="A2607" s="37">
        <v>38294</v>
      </c>
      <c r="B2607" s="35" t="s">
        <v>2409</v>
      </c>
      <c r="C2607" s="27">
        <v>42137</v>
      </c>
      <c r="D2607" s="23" t="s">
        <v>12420</v>
      </c>
      <c r="E2607" s="23" t="s">
        <v>4661</v>
      </c>
      <c r="F2607" s="23" t="s">
        <v>3</v>
      </c>
      <c r="G2607" s="23">
        <v>221007</v>
      </c>
      <c r="H2607" s="23" t="s">
        <v>5232</v>
      </c>
      <c r="I2607" s="23" t="s">
        <v>5232</v>
      </c>
      <c r="J2607" s="24" t="str">
        <f t="shared" si="40"/>
        <v>May-15</v>
      </c>
    </row>
    <row r="2608" spans="1:10" x14ac:dyDescent="0.2">
      <c r="A2608" s="37">
        <v>38302</v>
      </c>
      <c r="B2608" s="35" t="s">
        <v>2410</v>
      </c>
      <c r="C2608" s="27">
        <v>42138</v>
      </c>
      <c r="D2608" s="23" t="s">
        <v>12421</v>
      </c>
      <c r="E2608" s="23" t="s">
        <v>4702</v>
      </c>
      <c r="F2608" s="23" t="s">
        <v>1</v>
      </c>
      <c r="G2608" s="23">
        <v>620017</v>
      </c>
      <c r="H2608" s="23" t="s">
        <v>5233</v>
      </c>
      <c r="I2608" s="23" t="s">
        <v>5233</v>
      </c>
      <c r="J2608" s="24" t="str">
        <f t="shared" si="40"/>
        <v>May-15</v>
      </c>
    </row>
    <row r="2609" spans="1:10" x14ac:dyDescent="0.2">
      <c r="A2609" s="37">
        <v>38311</v>
      </c>
      <c r="B2609" s="35" t="s">
        <v>6445</v>
      </c>
      <c r="C2609" s="27">
        <v>42139</v>
      </c>
      <c r="D2609" s="23" t="s">
        <v>12422</v>
      </c>
      <c r="E2609" s="23" t="s">
        <v>4599</v>
      </c>
      <c r="F2609" s="23" t="s">
        <v>4598</v>
      </c>
      <c r="G2609" s="23">
        <v>500081</v>
      </c>
      <c r="H2609" s="23" t="s">
        <v>5233</v>
      </c>
      <c r="I2609" s="23" t="s">
        <v>5481</v>
      </c>
      <c r="J2609" s="24" t="str">
        <f t="shared" si="40"/>
        <v>May-15</v>
      </c>
    </row>
    <row r="2610" spans="1:10" x14ac:dyDescent="0.2">
      <c r="A2610" s="37">
        <v>38313</v>
      </c>
      <c r="B2610" s="35" t="s">
        <v>2411</v>
      </c>
      <c r="C2610" s="27">
        <v>42139</v>
      </c>
      <c r="D2610" s="23" t="s">
        <v>12423</v>
      </c>
      <c r="E2610" s="23" t="s">
        <v>4750</v>
      </c>
      <c r="F2610" s="23" t="s">
        <v>4590</v>
      </c>
      <c r="G2610" s="23">
        <v>132001</v>
      </c>
      <c r="H2610" s="23" t="s">
        <v>5232</v>
      </c>
      <c r="I2610" s="23" t="s">
        <v>5232</v>
      </c>
      <c r="J2610" s="24" t="str">
        <f t="shared" si="40"/>
        <v>May-15</v>
      </c>
    </row>
    <row r="2611" spans="1:10" x14ac:dyDescent="0.2">
      <c r="A2611" s="37">
        <v>38328</v>
      </c>
      <c r="B2611" s="35" t="s">
        <v>2412</v>
      </c>
      <c r="C2611" s="27">
        <v>42143</v>
      </c>
      <c r="D2611" s="23" t="s">
        <v>12424</v>
      </c>
      <c r="E2611" s="23" t="s">
        <v>4865</v>
      </c>
      <c r="F2611" s="23" t="s">
        <v>4590</v>
      </c>
      <c r="G2611" s="23">
        <v>123001</v>
      </c>
      <c r="H2611" s="23" t="s">
        <v>5232</v>
      </c>
      <c r="I2611" s="23" t="s">
        <v>5232</v>
      </c>
      <c r="J2611" s="24" t="str">
        <f t="shared" si="40"/>
        <v>May-15</v>
      </c>
    </row>
    <row r="2612" spans="1:10" x14ac:dyDescent="0.2">
      <c r="A2612" s="37">
        <v>38332</v>
      </c>
      <c r="B2612" s="35" t="s">
        <v>2413</v>
      </c>
      <c r="C2612" s="27">
        <v>42143</v>
      </c>
      <c r="D2612" s="23" t="s">
        <v>12425</v>
      </c>
      <c r="E2612" s="23" t="s">
        <v>4606</v>
      </c>
      <c r="F2612" s="23" t="s">
        <v>1</v>
      </c>
      <c r="G2612" s="23">
        <v>600019</v>
      </c>
      <c r="H2612" s="23" t="s">
        <v>5233</v>
      </c>
      <c r="I2612" s="23" t="s">
        <v>5233</v>
      </c>
      <c r="J2612" s="24" t="str">
        <f t="shared" si="40"/>
        <v>May-15</v>
      </c>
    </row>
    <row r="2613" spans="1:10" x14ac:dyDescent="0.2">
      <c r="A2613" s="37">
        <v>38333</v>
      </c>
      <c r="B2613" s="35" t="s">
        <v>2414</v>
      </c>
      <c r="C2613" s="27">
        <v>42143</v>
      </c>
      <c r="D2613" s="23" t="s">
        <v>12426</v>
      </c>
      <c r="E2613" s="23" t="s">
        <v>4684</v>
      </c>
      <c r="F2613" s="23" t="s">
        <v>6</v>
      </c>
      <c r="G2613" s="23">
        <v>462030</v>
      </c>
      <c r="H2613" s="23" t="s">
        <v>5234</v>
      </c>
      <c r="I2613" s="23" t="s">
        <v>5481</v>
      </c>
      <c r="J2613" s="24" t="str">
        <f t="shared" si="40"/>
        <v>May-15</v>
      </c>
    </row>
    <row r="2614" spans="1:10" x14ac:dyDescent="0.2">
      <c r="A2614" s="37">
        <v>38341</v>
      </c>
      <c r="B2614" s="35" t="s">
        <v>2415</v>
      </c>
      <c r="C2614" s="27">
        <v>42143</v>
      </c>
      <c r="D2614" s="23" t="s">
        <v>12427</v>
      </c>
      <c r="E2614" s="23" t="s">
        <v>4676</v>
      </c>
      <c r="F2614" s="23" t="s">
        <v>8</v>
      </c>
      <c r="G2614" s="23">
        <v>431001</v>
      </c>
      <c r="H2614" s="23" t="s">
        <v>5234</v>
      </c>
      <c r="I2614" s="23" t="s">
        <v>5234</v>
      </c>
      <c r="J2614" s="24" t="str">
        <f t="shared" si="40"/>
        <v>May-15</v>
      </c>
    </row>
    <row r="2615" spans="1:10" x14ac:dyDescent="0.2">
      <c r="A2615" s="37">
        <v>38383</v>
      </c>
      <c r="B2615" s="35" t="s">
        <v>2416</v>
      </c>
      <c r="C2615" s="27">
        <v>42150</v>
      </c>
      <c r="D2615" s="23" t="s">
        <v>12428</v>
      </c>
      <c r="E2615" s="23" t="s">
        <v>4606</v>
      </c>
      <c r="F2615" s="23" t="s">
        <v>1</v>
      </c>
      <c r="G2615" s="23">
        <v>600028</v>
      </c>
      <c r="H2615" s="23" t="s">
        <v>5233</v>
      </c>
      <c r="I2615" s="23" t="s">
        <v>5233</v>
      </c>
      <c r="J2615" s="24" t="str">
        <f t="shared" si="40"/>
        <v>May-15</v>
      </c>
    </row>
    <row r="2616" spans="1:10" x14ac:dyDescent="0.2">
      <c r="A2616" s="37">
        <v>38386</v>
      </c>
      <c r="B2616" s="35" t="s">
        <v>2417</v>
      </c>
      <c r="C2616" s="27">
        <v>42150</v>
      </c>
      <c r="D2616" s="23" t="s">
        <v>9964</v>
      </c>
      <c r="E2616" s="23" t="s">
        <v>4861</v>
      </c>
      <c r="F2616" s="23" t="s">
        <v>4624</v>
      </c>
      <c r="G2616" s="23">
        <v>751016</v>
      </c>
      <c r="H2616" s="23" t="s">
        <v>5235</v>
      </c>
      <c r="I2616" s="23" t="s">
        <v>5481</v>
      </c>
      <c r="J2616" s="24" t="str">
        <f t="shared" si="40"/>
        <v>May-15</v>
      </c>
    </row>
    <row r="2617" spans="1:10" x14ac:dyDescent="0.2">
      <c r="A2617" s="37">
        <v>38391</v>
      </c>
      <c r="B2617" s="35" t="s">
        <v>2418</v>
      </c>
      <c r="C2617" s="27">
        <v>42151</v>
      </c>
      <c r="D2617" s="23" t="s">
        <v>12429</v>
      </c>
      <c r="E2617" s="23" t="s">
        <v>4750</v>
      </c>
      <c r="F2617" s="23" t="s">
        <v>4590</v>
      </c>
      <c r="G2617" s="23">
        <v>132001</v>
      </c>
      <c r="H2617" s="23" t="s">
        <v>5232</v>
      </c>
      <c r="I2617" s="23" t="s">
        <v>5232</v>
      </c>
      <c r="J2617" s="24" t="str">
        <f t="shared" si="40"/>
        <v>May-15</v>
      </c>
    </row>
    <row r="2618" spans="1:10" x14ac:dyDescent="0.2">
      <c r="A2618" s="37">
        <v>38407</v>
      </c>
      <c r="B2618" s="35" t="s">
        <v>2419</v>
      </c>
      <c r="C2618" s="27">
        <v>42153</v>
      </c>
      <c r="D2618" s="23" t="s">
        <v>12430</v>
      </c>
      <c r="E2618" s="23" t="s">
        <v>4599</v>
      </c>
      <c r="F2618" s="23" t="s">
        <v>4598</v>
      </c>
      <c r="G2618" s="23">
        <v>500033</v>
      </c>
      <c r="H2618" s="23" t="s">
        <v>5233</v>
      </c>
      <c r="I2618" s="23" t="s">
        <v>5481</v>
      </c>
      <c r="J2618" s="24" t="str">
        <f t="shared" si="40"/>
        <v>May-15</v>
      </c>
    </row>
    <row r="2619" spans="1:10" x14ac:dyDescent="0.2">
      <c r="A2619" s="37">
        <v>38408</v>
      </c>
      <c r="B2619" s="35" t="s">
        <v>2420</v>
      </c>
      <c r="C2619" s="27">
        <v>42153</v>
      </c>
      <c r="D2619" s="23" t="s">
        <v>12431</v>
      </c>
      <c r="E2619" s="23" t="s">
        <v>4607</v>
      </c>
      <c r="F2619" s="23" t="s">
        <v>8</v>
      </c>
      <c r="G2619" s="23">
        <v>411033</v>
      </c>
      <c r="H2619" s="23" t="s">
        <v>5234</v>
      </c>
      <c r="I2619" s="23" t="s">
        <v>5234</v>
      </c>
      <c r="J2619" s="24" t="str">
        <f t="shared" si="40"/>
        <v>May-15</v>
      </c>
    </row>
    <row r="2620" spans="1:10" x14ac:dyDescent="0.2">
      <c r="A2620" s="37">
        <v>38420</v>
      </c>
      <c r="B2620" s="35" t="s">
        <v>2421</v>
      </c>
      <c r="C2620" s="27">
        <v>42156</v>
      </c>
      <c r="D2620" s="23" t="s">
        <v>12432</v>
      </c>
      <c r="E2620" s="23" t="s">
        <v>4601</v>
      </c>
      <c r="F2620" s="23" t="s">
        <v>5</v>
      </c>
      <c r="G2620" s="23">
        <v>562157</v>
      </c>
      <c r="H2620" s="23" t="s">
        <v>5233</v>
      </c>
      <c r="I2620" s="23" t="s">
        <v>5233</v>
      </c>
      <c r="J2620" s="24" t="str">
        <f t="shared" si="40"/>
        <v>Jun-15</v>
      </c>
    </row>
    <row r="2621" spans="1:10" x14ac:dyDescent="0.2">
      <c r="A2621" s="37">
        <v>38426</v>
      </c>
      <c r="B2621" s="35" t="s">
        <v>2422</v>
      </c>
      <c r="C2621" s="27">
        <v>42156</v>
      </c>
      <c r="D2621" s="23" t="s">
        <v>12433</v>
      </c>
      <c r="E2621" s="23" t="s">
        <v>4636</v>
      </c>
      <c r="F2621" s="23" t="s">
        <v>2</v>
      </c>
      <c r="G2621" s="23">
        <v>160069</v>
      </c>
      <c r="H2621" s="23" t="s">
        <v>5232</v>
      </c>
      <c r="I2621" s="23" t="s">
        <v>5232</v>
      </c>
      <c r="J2621" s="24" t="str">
        <f t="shared" si="40"/>
        <v>Jun-15</v>
      </c>
    </row>
    <row r="2622" spans="1:10" x14ac:dyDescent="0.2">
      <c r="A2622" s="37">
        <v>38429</v>
      </c>
      <c r="B2622" s="35" t="s">
        <v>6783</v>
      </c>
      <c r="C2622" s="27">
        <v>42156</v>
      </c>
      <c r="D2622" s="23" t="s">
        <v>12434</v>
      </c>
      <c r="E2622" s="23" t="s">
        <v>4742</v>
      </c>
      <c r="F2622" s="23" t="s">
        <v>4618</v>
      </c>
      <c r="G2622" s="23">
        <v>321026</v>
      </c>
      <c r="H2622" s="23" t="s">
        <v>5232</v>
      </c>
      <c r="I2622" s="23" t="s">
        <v>5232</v>
      </c>
      <c r="J2622" s="24" t="str">
        <f t="shared" si="40"/>
        <v>Jun-15</v>
      </c>
    </row>
    <row r="2623" spans="1:10" x14ac:dyDescent="0.2">
      <c r="A2623" s="37">
        <v>38430</v>
      </c>
      <c r="B2623" s="35" t="s">
        <v>2423</v>
      </c>
      <c r="C2623" s="27">
        <v>42156</v>
      </c>
      <c r="D2623" s="23" t="s">
        <v>12435</v>
      </c>
      <c r="E2623" s="23" t="s">
        <v>4684</v>
      </c>
      <c r="F2623" s="23" t="s">
        <v>6</v>
      </c>
      <c r="G2623" s="23">
        <v>462032</v>
      </c>
      <c r="H2623" s="23" t="s">
        <v>5234</v>
      </c>
      <c r="I2623" s="23" t="s">
        <v>5481</v>
      </c>
      <c r="J2623" s="24" t="str">
        <f t="shared" si="40"/>
        <v>Jun-15</v>
      </c>
    </row>
    <row r="2624" spans="1:10" x14ac:dyDescent="0.2">
      <c r="A2624" s="37">
        <v>38432</v>
      </c>
      <c r="B2624" s="35" t="s">
        <v>2424</v>
      </c>
      <c r="C2624" s="27">
        <v>42156</v>
      </c>
      <c r="D2624" s="23" t="s">
        <v>12436</v>
      </c>
      <c r="E2624" s="23" t="s">
        <v>4748</v>
      </c>
      <c r="F2624" s="23" t="s">
        <v>2</v>
      </c>
      <c r="G2624" s="23">
        <v>151005</v>
      </c>
      <c r="H2624" s="23" t="s">
        <v>5232</v>
      </c>
      <c r="I2624" s="23" t="s">
        <v>5232</v>
      </c>
      <c r="J2624" s="24" t="str">
        <f t="shared" si="40"/>
        <v>Jun-15</v>
      </c>
    </row>
    <row r="2625" spans="1:10" x14ac:dyDescent="0.2">
      <c r="A2625" s="37">
        <v>38438</v>
      </c>
      <c r="B2625" s="35" t="s">
        <v>2425</v>
      </c>
      <c r="C2625" s="27">
        <v>42157</v>
      </c>
      <c r="D2625" s="23" t="s">
        <v>12437</v>
      </c>
      <c r="E2625" s="23" t="s">
        <v>4722</v>
      </c>
      <c r="F2625" s="23" t="s">
        <v>8</v>
      </c>
      <c r="G2625" s="23">
        <v>416012</v>
      </c>
      <c r="H2625" s="23" t="s">
        <v>5234</v>
      </c>
      <c r="I2625" s="23" t="s">
        <v>5234</v>
      </c>
      <c r="J2625" s="24" t="str">
        <f t="shared" si="40"/>
        <v>Jun-15</v>
      </c>
    </row>
    <row r="2626" spans="1:10" x14ac:dyDescent="0.2">
      <c r="A2626" s="37">
        <v>38440</v>
      </c>
      <c r="B2626" s="35" t="s">
        <v>2426</v>
      </c>
      <c r="C2626" s="27">
        <v>42157</v>
      </c>
      <c r="D2626" s="23" t="s">
        <v>12438</v>
      </c>
      <c r="E2626" s="23" t="s">
        <v>4841</v>
      </c>
      <c r="F2626" s="23" t="s">
        <v>5</v>
      </c>
      <c r="G2626" s="23">
        <v>583203</v>
      </c>
      <c r="H2626" s="23" t="s">
        <v>5233</v>
      </c>
      <c r="I2626" s="23" t="s">
        <v>5233</v>
      </c>
      <c r="J2626" s="24" t="str">
        <f t="shared" ref="J2626:J2689" si="41">TEXT(C2626,"mmm-yy")</f>
        <v>Jun-15</v>
      </c>
    </row>
    <row r="2627" spans="1:10" x14ac:dyDescent="0.2">
      <c r="A2627" s="37">
        <v>38441</v>
      </c>
      <c r="B2627" s="35" t="s">
        <v>2427</v>
      </c>
      <c r="C2627" s="27">
        <v>42157</v>
      </c>
      <c r="D2627" s="23" t="s">
        <v>12439</v>
      </c>
      <c r="E2627" s="23" t="s">
        <v>4607</v>
      </c>
      <c r="F2627" s="23" t="s">
        <v>8</v>
      </c>
      <c r="G2627" s="23">
        <v>411033</v>
      </c>
      <c r="H2627" s="23" t="s">
        <v>5234</v>
      </c>
      <c r="I2627" s="23" t="s">
        <v>5234</v>
      </c>
      <c r="J2627" s="24" t="str">
        <f t="shared" si="41"/>
        <v>Jun-15</v>
      </c>
    </row>
    <row r="2628" spans="1:10" x14ac:dyDescent="0.2">
      <c r="A2628" s="37">
        <v>38443</v>
      </c>
      <c r="B2628" s="35" t="s">
        <v>2428</v>
      </c>
      <c r="C2628" s="27">
        <v>42157</v>
      </c>
      <c r="D2628" s="23" t="s">
        <v>12440</v>
      </c>
      <c r="E2628" s="23" t="s">
        <v>4674</v>
      </c>
      <c r="F2628" s="23" t="s">
        <v>6</v>
      </c>
      <c r="G2628" s="23">
        <v>452018</v>
      </c>
      <c r="H2628" s="23" t="s">
        <v>5234</v>
      </c>
      <c r="I2628" s="23" t="s">
        <v>5481</v>
      </c>
      <c r="J2628" s="24" t="str">
        <f t="shared" si="41"/>
        <v>Jun-15</v>
      </c>
    </row>
    <row r="2629" spans="1:10" x14ac:dyDescent="0.2">
      <c r="A2629" s="37">
        <v>38444</v>
      </c>
      <c r="B2629" s="35" t="s">
        <v>2429</v>
      </c>
      <c r="C2629" s="27">
        <v>42157</v>
      </c>
      <c r="D2629" s="23" t="s">
        <v>12441</v>
      </c>
      <c r="E2629" s="23" t="s">
        <v>4606</v>
      </c>
      <c r="F2629" s="23" t="s">
        <v>1</v>
      </c>
      <c r="G2629" s="23">
        <v>600042</v>
      </c>
      <c r="H2629" s="23" t="s">
        <v>5233</v>
      </c>
      <c r="I2629" s="23" t="s">
        <v>5233</v>
      </c>
      <c r="J2629" s="24" t="str">
        <f t="shared" si="41"/>
        <v>Jun-15</v>
      </c>
    </row>
    <row r="2630" spans="1:10" x14ac:dyDescent="0.2">
      <c r="A2630" s="37">
        <v>38446</v>
      </c>
      <c r="B2630" s="35" t="s">
        <v>2430</v>
      </c>
      <c r="C2630" s="27">
        <v>42157</v>
      </c>
      <c r="D2630" s="23" t="s">
        <v>12442</v>
      </c>
      <c r="E2630" s="23" t="s">
        <v>4834</v>
      </c>
      <c r="F2630" s="23" t="s">
        <v>4</v>
      </c>
      <c r="G2630" s="23">
        <v>277027</v>
      </c>
      <c r="H2630" s="23" t="s">
        <v>5232</v>
      </c>
      <c r="I2630" s="23" t="s">
        <v>5232</v>
      </c>
      <c r="J2630" s="24" t="str">
        <f t="shared" si="41"/>
        <v>Jun-15</v>
      </c>
    </row>
    <row r="2631" spans="1:10" x14ac:dyDescent="0.2">
      <c r="A2631" s="37">
        <v>38452</v>
      </c>
      <c r="B2631" s="35" t="s">
        <v>2431</v>
      </c>
      <c r="C2631" s="27">
        <v>42158</v>
      </c>
      <c r="D2631" s="23" t="s">
        <v>12443</v>
      </c>
      <c r="E2631" s="23" t="s">
        <v>4607</v>
      </c>
      <c r="F2631" s="23" t="s">
        <v>8</v>
      </c>
      <c r="G2631" s="23">
        <v>412216</v>
      </c>
      <c r="H2631" s="23" t="s">
        <v>5234</v>
      </c>
      <c r="I2631" s="23" t="s">
        <v>5234</v>
      </c>
      <c r="J2631" s="24" t="str">
        <f t="shared" si="41"/>
        <v>Jun-15</v>
      </c>
    </row>
    <row r="2632" spans="1:10" x14ac:dyDescent="0.2">
      <c r="A2632" s="37">
        <v>38455</v>
      </c>
      <c r="B2632" s="35" t="s">
        <v>2432</v>
      </c>
      <c r="C2632" s="27">
        <v>42158</v>
      </c>
      <c r="D2632" s="23" t="s">
        <v>12444</v>
      </c>
      <c r="E2632" s="23" t="s">
        <v>4673</v>
      </c>
      <c r="F2632" s="23" t="s">
        <v>2</v>
      </c>
      <c r="G2632" s="23">
        <v>144601</v>
      </c>
      <c r="H2632" s="23" t="s">
        <v>5232</v>
      </c>
      <c r="I2632" s="23" t="s">
        <v>5232</v>
      </c>
      <c r="J2632" s="24" t="str">
        <f t="shared" si="41"/>
        <v>Jun-15</v>
      </c>
    </row>
    <row r="2633" spans="1:10" x14ac:dyDescent="0.2">
      <c r="A2633" s="37">
        <v>38456</v>
      </c>
      <c r="B2633" s="35" t="s">
        <v>2433</v>
      </c>
      <c r="C2633" s="27">
        <v>42158</v>
      </c>
      <c r="D2633" s="23" t="s">
        <v>12445</v>
      </c>
      <c r="E2633" s="23" t="s">
        <v>4600</v>
      </c>
      <c r="F2633" s="23" t="s">
        <v>8</v>
      </c>
      <c r="G2633" s="23">
        <v>410206</v>
      </c>
      <c r="H2633" s="23" t="s">
        <v>5234</v>
      </c>
      <c r="I2633" s="23" t="s">
        <v>5234</v>
      </c>
      <c r="J2633" s="24" t="str">
        <f t="shared" si="41"/>
        <v>Jun-15</v>
      </c>
    </row>
    <row r="2634" spans="1:10" x14ac:dyDescent="0.2">
      <c r="A2634" s="37">
        <v>38485</v>
      </c>
      <c r="B2634" s="35" t="s">
        <v>2434</v>
      </c>
      <c r="C2634" s="27">
        <v>42161</v>
      </c>
      <c r="D2634" s="23" t="s">
        <v>12446</v>
      </c>
      <c r="E2634" s="23" t="s">
        <v>4606</v>
      </c>
      <c r="F2634" s="23" t="s">
        <v>1</v>
      </c>
      <c r="G2634" s="23">
        <v>600010</v>
      </c>
      <c r="H2634" s="23" t="s">
        <v>5233</v>
      </c>
      <c r="I2634" s="23" t="s">
        <v>5233</v>
      </c>
      <c r="J2634" s="24" t="str">
        <f t="shared" si="41"/>
        <v>Jun-15</v>
      </c>
    </row>
    <row r="2635" spans="1:10" x14ac:dyDescent="0.2">
      <c r="A2635" s="37">
        <v>38490</v>
      </c>
      <c r="B2635" s="35" t="s">
        <v>2435</v>
      </c>
      <c r="C2635" s="27">
        <v>42161</v>
      </c>
      <c r="D2635" s="23" t="s">
        <v>12447</v>
      </c>
      <c r="E2635" s="23" t="s">
        <v>4607</v>
      </c>
      <c r="F2635" s="23" t="s">
        <v>8</v>
      </c>
      <c r="G2635" s="23">
        <v>411014</v>
      </c>
      <c r="H2635" s="23" t="s">
        <v>5234</v>
      </c>
      <c r="I2635" s="23" t="s">
        <v>5234</v>
      </c>
      <c r="J2635" s="24" t="str">
        <f t="shared" si="41"/>
        <v>Jun-15</v>
      </c>
    </row>
    <row r="2636" spans="1:10" x14ac:dyDescent="0.2">
      <c r="A2636" s="37">
        <v>38492</v>
      </c>
      <c r="B2636" s="35" t="s">
        <v>2436</v>
      </c>
      <c r="C2636" s="27">
        <v>42161</v>
      </c>
      <c r="D2636" s="23" t="s">
        <v>12448</v>
      </c>
      <c r="E2636" s="23" t="s">
        <v>4929</v>
      </c>
      <c r="F2636" s="23" t="s">
        <v>1</v>
      </c>
      <c r="G2636" s="23">
        <v>606601</v>
      </c>
      <c r="H2636" s="23" t="s">
        <v>5233</v>
      </c>
      <c r="I2636" s="23" t="s">
        <v>5233</v>
      </c>
      <c r="J2636" s="24" t="str">
        <f t="shared" si="41"/>
        <v>Jun-15</v>
      </c>
    </row>
    <row r="2637" spans="1:10" x14ac:dyDescent="0.2">
      <c r="A2637" s="37">
        <v>38496</v>
      </c>
      <c r="B2637" s="35" t="s">
        <v>2437</v>
      </c>
      <c r="C2637" s="27">
        <v>42161</v>
      </c>
      <c r="D2637" s="23" t="s">
        <v>12449</v>
      </c>
      <c r="E2637" s="23" t="s">
        <v>4722</v>
      </c>
      <c r="F2637" s="23" t="s">
        <v>8</v>
      </c>
      <c r="G2637" s="23">
        <v>416003</v>
      </c>
      <c r="H2637" s="23" t="s">
        <v>5234</v>
      </c>
      <c r="I2637" s="23" t="s">
        <v>5234</v>
      </c>
      <c r="J2637" s="24" t="str">
        <f t="shared" si="41"/>
        <v>Jun-15</v>
      </c>
    </row>
    <row r="2638" spans="1:10" x14ac:dyDescent="0.2">
      <c r="A2638" s="37">
        <v>38497</v>
      </c>
      <c r="B2638" s="35" t="s">
        <v>2438</v>
      </c>
      <c r="C2638" s="27">
        <v>42161</v>
      </c>
      <c r="D2638" s="23" t="s">
        <v>12450</v>
      </c>
      <c r="E2638" s="23" t="s">
        <v>4601</v>
      </c>
      <c r="F2638" s="23" t="s">
        <v>5</v>
      </c>
      <c r="G2638" s="23">
        <v>560064</v>
      </c>
      <c r="H2638" s="23" t="s">
        <v>5233</v>
      </c>
      <c r="I2638" s="23" t="s">
        <v>5233</v>
      </c>
      <c r="J2638" s="24" t="str">
        <f t="shared" si="41"/>
        <v>Jun-15</v>
      </c>
    </row>
    <row r="2639" spans="1:10" x14ac:dyDescent="0.2">
      <c r="A2639" s="37">
        <v>38505</v>
      </c>
      <c r="B2639" s="35" t="s">
        <v>7597</v>
      </c>
      <c r="C2639" s="27">
        <v>42163</v>
      </c>
      <c r="D2639" s="23" t="s">
        <v>12451</v>
      </c>
      <c r="E2639" s="23" t="s">
        <v>4663</v>
      </c>
      <c r="F2639" s="23" t="s">
        <v>3</v>
      </c>
      <c r="G2639" s="23">
        <v>226003</v>
      </c>
      <c r="H2639" s="23" t="s">
        <v>5232</v>
      </c>
      <c r="I2639" s="23" t="s">
        <v>5232</v>
      </c>
      <c r="J2639" s="24" t="str">
        <f t="shared" si="41"/>
        <v>Jun-15</v>
      </c>
    </row>
    <row r="2640" spans="1:10" x14ac:dyDescent="0.2">
      <c r="A2640" s="37">
        <v>38506</v>
      </c>
      <c r="B2640" s="35" t="s">
        <v>2439</v>
      </c>
      <c r="C2640" s="27">
        <v>42163</v>
      </c>
      <c r="D2640" s="23" t="s">
        <v>12452</v>
      </c>
      <c r="E2640" s="23" t="s">
        <v>4621</v>
      </c>
      <c r="F2640" s="23" t="s">
        <v>8</v>
      </c>
      <c r="G2640" s="23">
        <v>421301</v>
      </c>
      <c r="H2640" s="23" t="s">
        <v>5234</v>
      </c>
      <c r="I2640" s="23" t="s">
        <v>5234</v>
      </c>
      <c r="J2640" s="24" t="str">
        <f t="shared" si="41"/>
        <v>Jun-15</v>
      </c>
    </row>
    <row r="2641" spans="1:10" x14ac:dyDescent="0.2">
      <c r="A2641" s="37">
        <v>38508</v>
      </c>
      <c r="B2641" s="35" t="s">
        <v>2440</v>
      </c>
      <c r="C2641" s="27">
        <v>42164</v>
      </c>
      <c r="D2641" s="23" t="s">
        <v>12453</v>
      </c>
      <c r="E2641" s="23" t="s">
        <v>4675</v>
      </c>
      <c r="F2641" s="23" t="s">
        <v>4670</v>
      </c>
      <c r="G2641" s="23">
        <v>682017</v>
      </c>
      <c r="H2641" s="23" t="s">
        <v>5233</v>
      </c>
      <c r="I2641" s="23" t="s">
        <v>5233</v>
      </c>
      <c r="J2641" s="24" t="str">
        <f t="shared" si="41"/>
        <v>Jun-15</v>
      </c>
    </row>
    <row r="2642" spans="1:10" x14ac:dyDescent="0.2">
      <c r="A2642" s="37">
        <v>38509</v>
      </c>
      <c r="B2642" s="35" t="s">
        <v>2441</v>
      </c>
      <c r="C2642" s="27">
        <v>42164</v>
      </c>
      <c r="D2642" s="23" t="s">
        <v>12454</v>
      </c>
      <c r="E2642" s="23" t="s">
        <v>4722</v>
      </c>
      <c r="F2642" s="23" t="s">
        <v>8</v>
      </c>
      <c r="G2642" s="23">
        <v>416001</v>
      </c>
      <c r="H2642" s="23" t="s">
        <v>5234</v>
      </c>
      <c r="I2642" s="23" t="s">
        <v>5234</v>
      </c>
      <c r="J2642" s="24" t="str">
        <f t="shared" si="41"/>
        <v>Jun-15</v>
      </c>
    </row>
    <row r="2643" spans="1:10" x14ac:dyDescent="0.2">
      <c r="A2643" s="37">
        <v>38514</v>
      </c>
      <c r="B2643" s="35" t="s">
        <v>2442</v>
      </c>
      <c r="C2643" s="27">
        <v>42165</v>
      </c>
      <c r="D2643" s="23" t="s">
        <v>12455</v>
      </c>
      <c r="E2643" s="23" t="s">
        <v>4621</v>
      </c>
      <c r="F2643" s="23" t="s">
        <v>8</v>
      </c>
      <c r="G2643" s="23">
        <v>401202</v>
      </c>
      <c r="H2643" s="23" t="s">
        <v>5234</v>
      </c>
      <c r="I2643" s="23" t="s">
        <v>5234</v>
      </c>
      <c r="J2643" s="24" t="str">
        <f t="shared" si="41"/>
        <v>Jun-15</v>
      </c>
    </row>
    <row r="2644" spans="1:10" x14ac:dyDescent="0.2">
      <c r="A2644" s="37">
        <v>38519</v>
      </c>
      <c r="B2644" s="35" t="s">
        <v>2443</v>
      </c>
      <c r="C2644" s="27">
        <v>42165</v>
      </c>
      <c r="D2644" s="23" t="s">
        <v>12456</v>
      </c>
      <c r="E2644" s="23" t="s">
        <v>4681</v>
      </c>
      <c r="F2644" s="23" t="s">
        <v>4</v>
      </c>
      <c r="G2644" s="23">
        <v>249403</v>
      </c>
      <c r="H2644" s="23" t="s">
        <v>5232</v>
      </c>
      <c r="I2644" s="23" t="s">
        <v>5232</v>
      </c>
      <c r="J2644" s="24" t="str">
        <f t="shared" si="41"/>
        <v>Jun-15</v>
      </c>
    </row>
    <row r="2645" spans="1:10" x14ac:dyDescent="0.2">
      <c r="A2645" s="37">
        <v>38522</v>
      </c>
      <c r="B2645" s="35" t="s">
        <v>2444</v>
      </c>
      <c r="C2645" s="27">
        <v>42166</v>
      </c>
      <c r="D2645" s="23" t="s">
        <v>12457</v>
      </c>
      <c r="E2645" s="23" t="s">
        <v>4634</v>
      </c>
      <c r="F2645" s="23" t="s">
        <v>1</v>
      </c>
      <c r="G2645" s="23">
        <v>641014</v>
      </c>
      <c r="H2645" s="23" t="s">
        <v>5233</v>
      </c>
      <c r="I2645" s="23" t="s">
        <v>5233</v>
      </c>
      <c r="J2645" s="24" t="str">
        <f t="shared" si="41"/>
        <v>Jun-15</v>
      </c>
    </row>
    <row r="2646" spans="1:10" x14ac:dyDescent="0.2">
      <c r="A2646" s="37">
        <v>38545</v>
      </c>
      <c r="B2646" s="35" t="s">
        <v>2445</v>
      </c>
      <c r="C2646" s="27">
        <v>42167</v>
      </c>
      <c r="D2646" s="23" t="s">
        <v>12458</v>
      </c>
      <c r="E2646" s="23" t="s">
        <v>4720</v>
      </c>
      <c r="F2646" s="23" t="s">
        <v>4670</v>
      </c>
      <c r="G2646" s="23">
        <v>689641</v>
      </c>
      <c r="H2646" s="23" t="s">
        <v>5233</v>
      </c>
      <c r="I2646" s="23" t="s">
        <v>5233</v>
      </c>
      <c r="J2646" s="24" t="str">
        <f t="shared" si="41"/>
        <v>Jun-15</v>
      </c>
    </row>
    <row r="2647" spans="1:10" x14ac:dyDescent="0.2">
      <c r="A2647" s="37">
        <v>38555</v>
      </c>
      <c r="B2647" s="35" t="s">
        <v>2446</v>
      </c>
      <c r="C2647" s="27">
        <v>42167</v>
      </c>
      <c r="D2647" s="23" t="s">
        <v>12459</v>
      </c>
      <c r="E2647" s="23" t="s">
        <v>4599</v>
      </c>
      <c r="F2647" s="23" t="s">
        <v>4598</v>
      </c>
      <c r="G2647" s="23">
        <v>500018</v>
      </c>
      <c r="H2647" s="23" t="s">
        <v>5233</v>
      </c>
      <c r="I2647" s="23" t="s">
        <v>5481</v>
      </c>
      <c r="J2647" s="24" t="str">
        <f t="shared" si="41"/>
        <v>Jun-15</v>
      </c>
    </row>
    <row r="2648" spans="1:10" x14ac:dyDescent="0.2">
      <c r="A2648" s="37">
        <v>38575</v>
      </c>
      <c r="B2648" s="35" t="s">
        <v>2447</v>
      </c>
      <c r="C2648" s="27">
        <v>42170</v>
      </c>
      <c r="D2648" s="23" t="s">
        <v>12460</v>
      </c>
      <c r="E2648" s="23" t="s">
        <v>4930</v>
      </c>
      <c r="F2648" s="23" t="s">
        <v>4670</v>
      </c>
      <c r="G2648" s="23">
        <v>685605</v>
      </c>
      <c r="H2648" s="23" t="s">
        <v>5233</v>
      </c>
      <c r="I2648" s="23" t="s">
        <v>5233</v>
      </c>
      <c r="J2648" s="24" t="str">
        <f t="shared" si="41"/>
        <v>Jun-15</v>
      </c>
    </row>
    <row r="2649" spans="1:10" x14ac:dyDescent="0.2">
      <c r="A2649" s="37">
        <v>38630</v>
      </c>
      <c r="B2649" s="35" t="s">
        <v>2448</v>
      </c>
      <c r="C2649" s="27">
        <v>42178</v>
      </c>
      <c r="D2649" s="23" t="s">
        <v>12461</v>
      </c>
      <c r="E2649" s="23" t="s">
        <v>4633</v>
      </c>
      <c r="F2649" s="23" t="s">
        <v>8</v>
      </c>
      <c r="G2649" s="23">
        <v>422011</v>
      </c>
      <c r="H2649" s="23" t="s">
        <v>5234</v>
      </c>
      <c r="I2649" s="23" t="s">
        <v>5234</v>
      </c>
      <c r="J2649" s="24" t="str">
        <f t="shared" si="41"/>
        <v>Jun-15</v>
      </c>
    </row>
    <row r="2650" spans="1:10" x14ac:dyDescent="0.2">
      <c r="A2650" s="37">
        <v>38634</v>
      </c>
      <c r="B2650" s="35" t="s">
        <v>2449</v>
      </c>
      <c r="C2650" s="27">
        <v>42178</v>
      </c>
      <c r="D2650" s="23" t="s">
        <v>12462</v>
      </c>
      <c r="E2650" s="23" t="s">
        <v>4931</v>
      </c>
      <c r="F2650" s="23" t="s">
        <v>6</v>
      </c>
      <c r="G2650" s="23">
        <v>466001</v>
      </c>
      <c r="H2650" s="23" t="s">
        <v>5234</v>
      </c>
      <c r="I2650" s="23" t="s">
        <v>5481</v>
      </c>
      <c r="J2650" s="24" t="str">
        <f t="shared" si="41"/>
        <v>Jun-15</v>
      </c>
    </row>
    <row r="2651" spans="1:10" x14ac:dyDescent="0.2">
      <c r="A2651" s="37">
        <v>38643</v>
      </c>
      <c r="B2651" s="35" t="s">
        <v>2450</v>
      </c>
      <c r="C2651" s="27">
        <v>42179</v>
      </c>
      <c r="D2651" s="23" t="s">
        <v>12463</v>
      </c>
      <c r="E2651" s="23" t="s">
        <v>4606</v>
      </c>
      <c r="F2651" s="23" t="s">
        <v>1</v>
      </c>
      <c r="G2651" s="23">
        <v>600053</v>
      </c>
      <c r="H2651" s="23" t="s">
        <v>5233</v>
      </c>
      <c r="I2651" s="23" t="s">
        <v>5233</v>
      </c>
      <c r="J2651" s="24" t="str">
        <f t="shared" si="41"/>
        <v>Jun-15</v>
      </c>
    </row>
    <row r="2652" spans="1:10" x14ac:dyDescent="0.2">
      <c r="A2652" s="37">
        <v>38644</v>
      </c>
      <c r="B2652" s="35" t="s">
        <v>2451</v>
      </c>
      <c r="C2652" s="27">
        <v>42179</v>
      </c>
      <c r="D2652" s="23" t="s">
        <v>12464</v>
      </c>
      <c r="E2652" s="23" t="s">
        <v>4735</v>
      </c>
      <c r="F2652" s="23" t="s">
        <v>8</v>
      </c>
      <c r="G2652" s="23">
        <v>425001</v>
      </c>
      <c r="H2652" s="23" t="s">
        <v>5234</v>
      </c>
      <c r="I2652" s="23" t="s">
        <v>5234</v>
      </c>
      <c r="J2652" s="24" t="str">
        <f t="shared" si="41"/>
        <v>Jun-15</v>
      </c>
    </row>
    <row r="2653" spans="1:10" x14ac:dyDescent="0.2">
      <c r="A2653" s="37">
        <v>38648</v>
      </c>
      <c r="B2653" s="35" t="s">
        <v>2452</v>
      </c>
      <c r="C2653" s="27">
        <v>42180</v>
      </c>
      <c r="D2653" s="23" t="s">
        <v>12465</v>
      </c>
      <c r="E2653" s="23" t="s">
        <v>4676</v>
      </c>
      <c r="F2653" s="23" t="s">
        <v>8</v>
      </c>
      <c r="G2653" s="23">
        <v>431001</v>
      </c>
      <c r="H2653" s="23" t="s">
        <v>5234</v>
      </c>
      <c r="I2653" s="23" t="s">
        <v>5234</v>
      </c>
      <c r="J2653" s="24" t="str">
        <f t="shared" si="41"/>
        <v>Jun-15</v>
      </c>
    </row>
    <row r="2654" spans="1:10" x14ac:dyDescent="0.2">
      <c r="A2654" s="37">
        <v>38667</v>
      </c>
      <c r="B2654" s="35" t="s">
        <v>2453</v>
      </c>
      <c r="C2654" s="27">
        <v>42181</v>
      </c>
      <c r="D2654" s="23" t="s">
        <v>9965</v>
      </c>
      <c r="E2654" s="23" t="s">
        <v>4788</v>
      </c>
      <c r="F2654" s="23" t="s">
        <v>8</v>
      </c>
      <c r="G2654" s="23">
        <v>440001</v>
      </c>
      <c r="H2654" s="23" t="s">
        <v>5234</v>
      </c>
      <c r="I2654" s="23" t="s">
        <v>5234</v>
      </c>
      <c r="J2654" s="24" t="str">
        <f t="shared" si="41"/>
        <v>Jun-15</v>
      </c>
    </row>
    <row r="2655" spans="1:10" x14ac:dyDescent="0.2">
      <c r="A2655" s="37">
        <v>38668</v>
      </c>
      <c r="B2655" s="35" t="s">
        <v>2454</v>
      </c>
      <c r="C2655" s="27">
        <v>42181</v>
      </c>
      <c r="D2655" s="23" t="s">
        <v>12466</v>
      </c>
      <c r="E2655" s="23" t="s">
        <v>4599</v>
      </c>
      <c r="F2655" s="23" t="s">
        <v>4598</v>
      </c>
      <c r="G2655" s="23">
        <v>500013</v>
      </c>
      <c r="H2655" s="23" t="s">
        <v>5233</v>
      </c>
      <c r="I2655" s="23" t="s">
        <v>5481</v>
      </c>
      <c r="J2655" s="24" t="str">
        <f t="shared" si="41"/>
        <v>Jun-15</v>
      </c>
    </row>
    <row r="2656" spans="1:10" x14ac:dyDescent="0.2">
      <c r="A2656" s="37">
        <v>38703</v>
      </c>
      <c r="B2656" s="35" t="s">
        <v>2455</v>
      </c>
      <c r="C2656" s="27">
        <v>42186</v>
      </c>
      <c r="D2656" s="23" t="s">
        <v>12467</v>
      </c>
      <c r="E2656" s="23" t="s">
        <v>4621</v>
      </c>
      <c r="F2656" s="23" t="s">
        <v>8</v>
      </c>
      <c r="G2656" s="23">
        <v>401107</v>
      </c>
      <c r="H2656" s="23" t="s">
        <v>5234</v>
      </c>
      <c r="I2656" s="23" t="s">
        <v>5234</v>
      </c>
      <c r="J2656" s="24" t="str">
        <f t="shared" si="41"/>
        <v>Jul-15</v>
      </c>
    </row>
    <row r="2657" spans="1:10" x14ac:dyDescent="0.2">
      <c r="A2657" s="37">
        <v>38704</v>
      </c>
      <c r="B2657" s="35" t="s">
        <v>2456</v>
      </c>
      <c r="C2657" s="27">
        <v>42186</v>
      </c>
      <c r="D2657" s="23" t="s">
        <v>12468</v>
      </c>
      <c r="E2657" s="23" t="s">
        <v>4712</v>
      </c>
      <c r="F2657" s="23" t="s">
        <v>4670</v>
      </c>
      <c r="G2657" s="23">
        <v>680307</v>
      </c>
      <c r="H2657" s="23" t="s">
        <v>5233</v>
      </c>
      <c r="I2657" s="23" t="s">
        <v>5233</v>
      </c>
      <c r="J2657" s="24" t="str">
        <f t="shared" si="41"/>
        <v>Jul-15</v>
      </c>
    </row>
    <row r="2658" spans="1:10" x14ac:dyDescent="0.2">
      <c r="A2658" s="37">
        <v>38705</v>
      </c>
      <c r="B2658" s="35" t="s">
        <v>2457</v>
      </c>
      <c r="C2658" s="27">
        <v>42186</v>
      </c>
      <c r="D2658" s="23" t="s">
        <v>12469</v>
      </c>
      <c r="E2658" s="23" t="s">
        <v>4599</v>
      </c>
      <c r="F2658" s="23" t="s">
        <v>4598</v>
      </c>
      <c r="G2658" s="23">
        <v>500067</v>
      </c>
      <c r="H2658" s="23" t="s">
        <v>5233</v>
      </c>
      <c r="I2658" s="23" t="s">
        <v>5481</v>
      </c>
      <c r="J2658" s="24" t="str">
        <f t="shared" si="41"/>
        <v>Jul-15</v>
      </c>
    </row>
    <row r="2659" spans="1:10" x14ac:dyDescent="0.2">
      <c r="A2659" s="37">
        <v>38726</v>
      </c>
      <c r="B2659" s="35" t="s">
        <v>2458</v>
      </c>
      <c r="C2659" s="27">
        <v>42188</v>
      </c>
      <c r="D2659" s="23" t="s">
        <v>12470</v>
      </c>
      <c r="E2659" s="23" t="s">
        <v>4649</v>
      </c>
      <c r="F2659" s="23" t="s">
        <v>4631</v>
      </c>
      <c r="G2659" s="23">
        <v>395001</v>
      </c>
      <c r="H2659" s="23" t="s">
        <v>5234</v>
      </c>
      <c r="I2659" s="23" t="s">
        <v>5234</v>
      </c>
      <c r="J2659" s="24" t="str">
        <f t="shared" si="41"/>
        <v>Jul-15</v>
      </c>
    </row>
    <row r="2660" spans="1:10" x14ac:dyDescent="0.2">
      <c r="A2660" s="37">
        <v>38747</v>
      </c>
      <c r="B2660" s="35" t="s">
        <v>2459</v>
      </c>
      <c r="C2660" s="27">
        <v>42191</v>
      </c>
      <c r="D2660" s="23" t="s">
        <v>12471</v>
      </c>
      <c r="E2660" s="23" t="s">
        <v>4644</v>
      </c>
      <c r="F2660" s="23" t="s">
        <v>3</v>
      </c>
      <c r="G2660" s="23">
        <v>250002</v>
      </c>
      <c r="H2660" s="23" t="s">
        <v>5232</v>
      </c>
      <c r="I2660" s="23" t="s">
        <v>5232</v>
      </c>
      <c r="J2660" s="24" t="str">
        <f t="shared" si="41"/>
        <v>Jul-15</v>
      </c>
    </row>
    <row r="2661" spans="1:10" x14ac:dyDescent="0.2">
      <c r="A2661" s="37">
        <v>38807</v>
      </c>
      <c r="B2661" s="35" t="s">
        <v>2460</v>
      </c>
      <c r="C2661" s="27">
        <v>42198</v>
      </c>
      <c r="D2661" s="23" t="s">
        <v>12472</v>
      </c>
      <c r="E2661" s="23" t="s">
        <v>4817</v>
      </c>
      <c r="F2661" s="23" t="s">
        <v>8</v>
      </c>
      <c r="G2661" s="23">
        <v>414202</v>
      </c>
      <c r="H2661" s="23" t="s">
        <v>5234</v>
      </c>
      <c r="I2661" s="23" t="s">
        <v>5234</v>
      </c>
      <c r="J2661" s="24" t="str">
        <f t="shared" si="41"/>
        <v>Jul-15</v>
      </c>
    </row>
    <row r="2662" spans="1:10" x14ac:dyDescent="0.2">
      <c r="A2662" s="37">
        <v>38875</v>
      </c>
      <c r="B2662" s="35" t="s">
        <v>2461</v>
      </c>
      <c r="C2662" s="27">
        <v>42205</v>
      </c>
      <c r="D2662" s="23" t="s">
        <v>12473</v>
      </c>
      <c r="E2662" s="23" t="s">
        <v>4599</v>
      </c>
      <c r="F2662" s="23" t="s">
        <v>4598</v>
      </c>
      <c r="G2662" s="23">
        <v>500013</v>
      </c>
      <c r="H2662" s="23" t="s">
        <v>5233</v>
      </c>
      <c r="I2662" s="23" t="s">
        <v>5481</v>
      </c>
      <c r="J2662" s="24" t="str">
        <f t="shared" si="41"/>
        <v>Jul-15</v>
      </c>
    </row>
    <row r="2663" spans="1:10" x14ac:dyDescent="0.2">
      <c r="A2663" s="37">
        <v>38877</v>
      </c>
      <c r="B2663" s="35" t="s">
        <v>2462</v>
      </c>
      <c r="C2663" s="27">
        <v>42205</v>
      </c>
      <c r="D2663" s="23" t="s">
        <v>12474</v>
      </c>
      <c r="E2663" s="23" t="s">
        <v>4651</v>
      </c>
      <c r="F2663" s="23" t="s">
        <v>4598</v>
      </c>
      <c r="G2663" s="23">
        <v>500072</v>
      </c>
      <c r="H2663" s="23" t="s">
        <v>5233</v>
      </c>
      <c r="I2663" s="23" t="s">
        <v>5481</v>
      </c>
      <c r="J2663" s="24" t="str">
        <f t="shared" si="41"/>
        <v>Jul-15</v>
      </c>
    </row>
    <row r="2664" spans="1:10" x14ac:dyDescent="0.2">
      <c r="A2664" s="37">
        <v>38934</v>
      </c>
      <c r="B2664" s="35" t="s">
        <v>2463</v>
      </c>
      <c r="C2664" s="27">
        <v>42213</v>
      </c>
      <c r="D2664" s="23" t="s">
        <v>12475</v>
      </c>
      <c r="E2664" s="23" t="s">
        <v>4651</v>
      </c>
      <c r="F2664" s="23" t="s">
        <v>4598</v>
      </c>
      <c r="G2664" s="23">
        <v>500032</v>
      </c>
      <c r="H2664" s="23" t="s">
        <v>5233</v>
      </c>
      <c r="I2664" s="23" t="s">
        <v>5481</v>
      </c>
      <c r="J2664" s="24" t="str">
        <f t="shared" si="41"/>
        <v>Jul-15</v>
      </c>
    </row>
    <row r="2665" spans="1:10" x14ac:dyDescent="0.2">
      <c r="A2665" s="37">
        <v>38935</v>
      </c>
      <c r="B2665" s="35" t="s">
        <v>2464</v>
      </c>
      <c r="C2665" s="27">
        <v>42214</v>
      </c>
      <c r="D2665" s="23" t="s">
        <v>12476</v>
      </c>
      <c r="E2665" s="23" t="s">
        <v>4652</v>
      </c>
      <c r="F2665" s="23" t="s">
        <v>2</v>
      </c>
      <c r="G2665" s="23">
        <v>151005</v>
      </c>
      <c r="H2665" s="23" t="s">
        <v>5232</v>
      </c>
      <c r="I2665" s="23" t="s">
        <v>5232</v>
      </c>
      <c r="J2665" s="24" t="str">
        <f t="shared" si="41"/>
        <v>Jul-15</v>
      </c>
    </row>
    <row r="2666" spans="1:10" x14ac:dyDescent="0.2">
      <c r="A2666" s="37">
        <v>38939</v>
      </c>
      <c r="B2666" s="35" t="s">
        <v>2465</v>
      </c>
      <c r="C2666" s="27">
        <v>42214</v>
      </c>
      <c r="D2666" s="23" t="s">
        <v>12477</v>
      </c>
      <c r="E2666" s="23" t="s">
        <v>4621</v>
      </c>
      <c r="F2666" s="23" t="s">
        <v>8</v>
      </c>
      <c r="G2666" s="23">
        <v>421302</v>
      </c>
      <c r="H2666" s="23" t="s">
        <v>5234</v>
      </c>
      <c r="I2666" s="23" t="s">
        <v>5234</v>
      </c>
      <c r="J2666" s="24" t="str">
        <f t="shared" si="41"/>
        <v>Jul-15</v>
      </c>
    </row>
    <row r="2667" spans="1:10" x14ac:dyDescent="0.2">
      <c r="A2667" s="37">
        <v>38997</v>
      </c>
      <c r="B2667" s="35" t="s">
        <v>2466</v>
      </c>
      <c r="C2667" s="27">
        <v>42221</v>
      </c>
      <c r="D2667" s="23" t="s">
        <v>12478</v>
      </c>
      <c r="E2667" s="23" t="s">
        <v>4600</v>
      </c>
      <c r="F2667" s="23" t="s">
        <v>8</v>
      </c>
      <c r="G2667" s="23">
        <v>400059</v>
      </c>
      <c r="H2667" s="23" t="s">
        <v>5234</v>
      </c>
      <c r="I2667" s="23" t="s">
        <v>5234</v>
      </c>
      <c r="J2667" s="24" t="str">
        <f t="shared" si="41"/>
        <v>Aug-15</v>
      </c>
    </row>
    <row r="2668" spans="1:10" x14ac:dyDescent="0.2">
      <c r="A2668" s="37">
        <v>39013</v>
      </c>
      <c r="B2668" s="35" t="s">
        <v>2467</v>
      </c>
      <c r="C2668" s="27">
        <v>42222</v>
      </c>
      <c r="D2668" s="23" t="s">
        <v>12479</v>
      </c>
      <c r="E2668" s="23" t="s">
        <v>4815</v>
      </c>
      <c r="F2668" s="23" t="s">
        <v>4590</v>
      </c>
      <c r="G2668" s="23">
        <v>135001</v>
      </c>
      <c r="H2668" s="23" t="s">
        <v>5232</v>
      </c>
      <c r="I2668" s="23" t="s">
        <v>5232</v>
      </c>
      <c r="J2668" s="24" t="str">
        <f t="shared" si="41"/>
        <v>Aug-15</v>
      </c>
    </row>
    <row r="2669" spans="1:10" x14ac:dyDescent="0.2">
      <c r="A2669" s="37">
        <v>39044</v>
      </c>
      <c r="B2669" s="35" t="s">
        <v>2468</v>
      </c>
      <c r="C2669" s="27">
        <v>42227</v>
      </c>
      <c r="D2669" s="23" t="s">
        <v>12480</v>
      </c>
      <c r="E2669" s="23" t="s">
        <v>4599</v>
      </c>
      <c r="F2669" s="23" t="s">
        <v>4598</v>
      </c>
      <c r="G2669" s="23">
        <v>500001</v>
      </c>
      <c r="H2669" s="23" t="s">
        <v>5233</v>
      </c>
      <c r="I2669" s="23" t="s">
        <v>5481</v>
      </c>
      <c r="J2669" s="24" t="str">
        <f t="shared" si="41"/>
        <v>Aug-15</v>
      </c>
    </row>
    <row r="2670" spans="1:10" x14ac:dyDescent="0.2">
      <c r="A2670" s="37">
        <v>39068</v>
      </c>
      <c r="B2670" s="35" t="s">
        <v>2469</v>
      </c>
      <c r="C2670" s="27">
        <v>42229</v>
      </c>
      <c r="D2670" s="23" t="s">
        <v>12481</v>
      </c>
      <c r="E2670" s="23" t="s">
        <v>4932</v>
      </c>
      <c r="F2670" s="23" t="s">
        <v>4629</v>
      </c>
      <c r="G2670" s="23">
        <v>495006</v>
      </c>
      <c r="H2670" s="23" t="s">
        <v>5234</v>
      </c>
      <c r="I2670" s="23" t="s">
        <v>5481</v>
      </c>
      <c r="J2670" s="24" t="str">
        <f t="shared" si="41"/>
        <v>Aug-15</v>
      </c>
    </row>
    <row r="2671" spans="1:10" x14ac:dyDescent="0.2">
      <c r="A2671" s="37">
        <v>39084</v>
      </c>
      <c r="B2671" s="35" t="s">
        <v>6954</v>
      </c>
      <c r="C2671" s="27">
        <v>42233</v>
      </c>
      <c r="D2671" s="23" t="s">
        <v>12482</v>
      </c>
      <c r="E2671" s="23" t="s">
        <v>4739</v>
      </c>
      <c r="F2671" s="23" t="s">
        <v>2</v>
      </c>
      <c r="G2671" s="23">
        <v>146001</v>
      </c>
      <c r="H2671" s="23" t="s">
        <v>5232</v>
      </c>
      <c r="I2671" s="23" t="s">
        <v>5232</v>
      </c>
      <c r="J2671" s="24" t="str">
        <f t="shared" si="41"/>
        <v>Aug-15</v>
      </c>
    </row>
    <row r="2672" spans="1:10" x14ac:dyDescent="0.2">
      <c r="A2672" s="37">
        <v>39091</v>
      </c>
      <c r="B2672" s="35" t="s">
        <v>2470</v>
      </c>
      <c r="C2672" s="27">
        <v>42234</v>
      </c>
      <c r="D2672" s="23" t="s">
        <v>9443</v>
      </c>
      <c r="E2672" s="23" t="s">
        <v>4720</v>
      </c>
      <c r="F2672" s="23" t="s">
        <v>4670</v>
      </c>
      <c r="G2672" s="23">
        <v>689645</v>
      </c>
      <c r="H2672" s="23" t="s">
        <v>5233</v>
      </c>
      <c r="I2672" s="23" t="s">
        <v>5233</v>
      </c>
      <c r="J2672" s="24" t="str">
        <f t="shared" si="41"/>
        <v>Aug-15</v>
      </c>
    </row>
    <row r="2673" spans="1:10" x14ac:dyDescent="0.2">
      <c r="A2673" s="37">
        <v>39092</v>
      </c>
      <c r="B2673" s="35" t="s">
        <v>7118</v>
      </c>
      <c r="C2673" s="27">
        <v>42234</v>
      </c>
      <c r="D2673" s="23" t="s">
        <v>12483</v>
      </c>
      <c r="E2673" s="23" t="s">
        <v>4672</v>
      </c>
      <c r="F2673" s="23" t="s">
        <v>4670</v>
      </c>
      <c r="G2673" s="23">
        <v>690521</v>
      </c>
      <c r="H2673" s="23" t="s">
        <v>5233</v>
      </c>
      <c r="I2673" s="23" t="s">
        <v>5233</v>
      </c>
      <c r="J2673" s="24" t="str">
        <f t="shared" si="41"/>
        <v>Aug-15</v>
      </c>
    </row>
    <row r="2674" spans="1:10" x14ac:dyDescent="0.2">
      <c r="A2674" s="37">
        <v>39140</v>
      </c>
      <c r="B2674" s="35" t="s">
        <v>2471</v>
      </c>
      <c r="C2674" s="27">
        <v>42236</v>
      </c>
      <c r="D2674" s="23" t="s">
        <v>12484</v>
      </c>
      <c r="E2674" s="23" t="s">
        <v>4669</v>
      </c>
      <c r="F2674" s="23" t="s">
        <v>6</v>
      </c>
      <c r="G2674" s="23">
        <v>482001</v>
      </c>
      <c r="H2674" s="23" t="s">
        <v>5234</v>
      </c>
      <c r="I2674" s="23" t="s">
        <v>5481</v>
      </c>
      <c r="J2674" s="24" t="str">
        <f t="shared" si="41"/>
        <v>Aug-15</v>
      </c>
    </row>
    <row r="2675" spans="1:10" x14ac:dyDescent="0.2">
      <c r="A2675" s="37">
        <v>39216</v>
      </c>
      <c r="B2675" s="35" t="s">
        <v>2472</v>
      </c>
      <c r="C2675" s="27">
        <v>42248</v>
      </c>
      <c r="D2675" s="23" t="s">
        <v>12485</v>
      </c>
      <c r="E2675" s="23" t="s">
        <v>4593</v>
      </c>
      <c r="F2675" s="23" t="s">
        <v>0</v>
      </c>
      <c r="G2675" s="23">
        <v>110092</v>
      </c>
      <c r="H2675" s="23" t="s">
        <v>5232</v>
      </c>
      <c r="I2675" s="23" t="s">
        <v>5232</v>
      </c>
      <c r="J2675" s="24" t="str">
        <f t="shared" si="41"/>
        <v>Sep-15</v>
      </c>
    </row>
    <row r="2676" spans="1:10" x14ac:dyDescent="0.2">
      <c r="A2676" s="37">
        <v>39273</v>
      </c>
      <c r="B2676" s="35" t="s">
        <v>2473</v>
      </c>
      <c r="C2676" s="27">
        <v>42255</v>
      </c>
      <c r="D2676" s="23" t="s">
        <v>12486</v>
      </c>
      <c r="E2676" s="23" t="s">
        <v>4822</v>
      </c>
      <c r="F2676" s="23" t="s">
        <v>5</v>
      </c>
      <c r="G2676" s="23">
        <v>572102</v>
      </c>
      <c r="H2676" s="23" t="s">
        <v>5233</v>
      </c>
      <c r="I2676" s="23" t="s">
        <v>5233</v>
      </c>
      <c r="J2676" s="24" t="str">
        <f t="shared" si="41"/>
        <v>Sep-15</v>
      </c>
    </row>
    <row r="2677" spans="1:10" x14ac:dyDescent="0.2">
      <c r="A2677" s="37">
        <v>39275</v>
      </c>
      <c r="B2677" s="35" t="s">
        <v>8282</v>
      </c>
      <c r="C2677" s="27">
        <v>42255</v>
      </c>
      <c r="D2677" s="23" t="s">
        <v>12487</v>
      </c>
      <c r="E2677" s="23" t="s">
        <v>4623</v>
      </c>
      <c r="F2677" s="23" t="s">
        <v>4622</v>
      </c>
      <c r="G2677" s="23">
        <v>700020</v>
      </c>
      <c r="H2677" s="23" t="s">
        <v>5235</v>
      </c>
      <c r="I2677" s="23" t="s">
        <v>5235</v>
      </c>
      <c r="J2677" s="24" t="str">
        <f t="shared" si="41"/>
        <v>Sep-15</v>
      </c>
    </row>
    <row r="2678" spans="1:10" x14ac:dyDescent="0.2">
      <c r="A2678" s="37">
        <v>39339</v>
      </c>
      <c r="B2678" s="35" t="s">
        <v>2474</v>
      </c>
      <c r="C2678" s="27">
        <v>42262</v>
      </c>
      <c r="D2678" s="23" t="s">
        <v>12488</v>
      </c>
      <c r="E2678" s="23" t="s">
        <v>4599</v>
      </c>
      <c r="F2678" s="23" t="s">
        <v>4598</v>
      </c>
      <c r="G2678" s="23">
        <v>500049</v>
      </c>
      <c r="H2678" s="23" t="s">
        <v>5233</v>
      </c>
      <c r="I2678" s="23" t="s">
        <v>5481</v>
      </c>
      <c r="J2678" s="24" t="str">
        <f t="shared" si="41"/>
        <v>Sep-15</v>
      </c>
    </row>
    <row r="2679" spans="1:10" x14ac:dyDescent="0.2">
      <c r="A2679" s="37">
        <v>39433</v>
      </c>
      <c r="B2679" s="35" t="s">
        <v>2475</v>
      </c>
      <c r="C2679" s="27">
        <v>42271</v>
      </c>
      <c r="D2679" s="23" t="s">
        <v>12489</v>
      </c>
      <c r="E2679" s="23" t="s">
        <v>4599</v>
      </c>
      <c r="F2679" s="23" t="s">
        <v>4598</v>
      </c>
      <c r="G2679" s="23">
        <v>500008</v>
      </c>
      <c r="H2679" s="23" t="s">
        <v>5233</v>
      </c>
      <c r="I2679" s="23" t="s">
        <v>5481</v>
      </c>
      <c r="J2679" s="24" t="str">
        <f t="shared" si="41"/>
        <v>Sep-15</v>
      </c>
    </row>
    <row r="2680" spans="1:10" x14ac:dyDescent="0.2">
      <c r="A2680" s="37">
        <v>39452</v>
      </c>
      <c r="B2680" s="35" t="s">
        <v>2476</v>
      </c>
      <c r="C2680" s="27">
        <v>42273</v>
      </c>
      <c r="D2680" s="23" t="s">
        <v>12490</v>
      </c>
      <c r="E2680" s="23" t="s">
        <v>4606</v>
      </c>
      <c r="F2680" s="23" t="s">
        <v>1</v>
      </c>
      <c r="G2680" s="23">
        <v>600017</v>
      </c>
      <c r="H2680" s="23" t="s">
        <v>5233</v>
      </c>
      <c r="I2680" s="23" t="s">
        <v>5233</v>
      </c>
      <c r="J2680" s="24" t="str">
        <f t="shared" si="41"/>
        <v>Sep-15</v>
      </c>
    </row>
    <row r="2681" spans="1:10" x14ac:dyDescent="0.2">
      <c r="A2681" s="37">
        <v>39456</v>
      </c>
      <c r="B2681" s="35" t="s">
        <v>2477</v>
      </c>
      <c r="C2681" s="27">
        <v>42273</v>
      </c>
      <c r="D2681" s="23" t="s">
        <v>12491</v>
      </c>
      <c r="E2681" s="23" t="s">
        <v>4601</v>
      </c>
      <c r="F2681" s="23" t="s">
        <v>5</v>
      </c>
      <c r="G2681" s="23">
        <v>560037</v>
      </c>
      <c r="H2681" s="23" t="s">
        <v>5233</v>
      </c>
      <c r="I2681" s="23" t="s">
        <v>5233</v>
      </c>
      <c r="J2681" s="24" t="str">
        <f t="shared" si="41"/>
        <v>Sep-15</v>
      </c>
    </row>
    <row r="2682" spans="1:10" x14ac:dyDescent="0.2">
      <c r="A2682" s="37">
        <v>39477</v>
      </c>
      <c r="B2682" s="35" t="s">
        <v>2478</v>
      </c>
      <c r="C2682" s="27">
        <v>42277</v>
      </c>
      <c r="D2682" s="23" t="s">
        <v>12492</v>
      </c>
      <c r="E2682" s="23" t="s">
        <v>4675</v>
      </c>
      <c r="F2682" s="23" t="s">
        <v>4670</v>
      </c>
      <c r="G2682" s="23">
        <v>682020</v>
      </c>
      <c r="H2682" s="23" t="s">
        <v>5233</v>
      </c>
      <c r="I2682" s="23" t="s">
        <v>5233</v>
      </c>
      <c r="J2682" s="24" t="str">
        <f t="shared" si="41"/>
        <v>Sep-15</v>
      </c>
    </row>
    <row r="2683" spans="1:10" x14ac:dyDescent="0.2">
      <c r="A2683" s="37">
        <v>39509</v>
      </c>
      <c r="B2683" s="35" t="s">
        <v>2479</v>
      </c>
      <c r="C2683" s="27">
        <v>42283</v>
      </c>
      <c r="D2683" s="23" t="s">
        <v>12493</v>
      </c>
      <c r="E2683" s="23" t="s">
        <v>4633</v>
      </c>
      <c r="F2683" s="23" t="s">
        <v>8</v>
      </c>
      <c r="G2683" s="23">
        <v>422005</v>
      </c>
      <c r="H2683" s="23" t="s">
        <v>5234</v>
      </c>
      <c r="I2683" s="23" t="s">
        <v>5234</v>
      </c>
      <c r="J2683" s="24" t="str">
        <f t="shared" si="41"/>
        <v>Oct-15</v>
      </c>
    </row>
    <row r="2684" spans="1:10" x14ac:dyDescent="0.2">
      <c r="A2684" s="37">
        <v>39541</v>
      </c>
      <c r="B2684" s="35" t="s">
        <v>2480</v>
      </c>
      <c r="C2684" s="27">
        <v>42285</v>
      </c>
      <c r="D2684" s="23" t="s">
        <v>12494</v>
      </c>
      <c r="E2684" s="23" t="s">
        <v>4917</v>
      </c>
      <c r="F2684" s="23" t="s">
        <v>8</v>
      </c>
      <c r="G2684" s="23">
        <v>424001</v>
      </c>
      <c r="H2684" s="23" t="s">
        <v>5234</v>
      </c>
      <c r="I2684" s="23" t="s">
        <v>5234</v>
      </c>
      <c r="J2684" s="24" t="str">
        <f t="shared" si="41"/>
        <v>Oct-15</v>
      </c>
    </row>
    <row r="2685" spans="1:10" x14ac:dyDescent="0.2">
      <c r="A2685" s="37">
        <v>39613</v>
      </c>
      <c r="B2685" s="35" t="s">
        <v>2481</v>
      </c>
      <c r="C2685" s="27">
        <v>42293</v>
      </c>
      <c r="D2685" s="23" t="s">
        <v>12495</v>
      </c>
      <c r="E2685" s="23" t="s">
        <v>4604</v>
      </c>
      <c r="F2685" s="23" t="s">
        <v>2</v>
      </c>
      <c r="G2685" s="23">
        <v>141001</v>
      </c>
      <c r="H2685" s="23" t="s">
        <v>5232</v>
      </c>
      <c r="I2685" s="23" t="s">
        <v>5232</v>
      </c>
      <c r="J2685" s="24" t="str">
        <f t="shared" si="41"/>
        <v>Oct-15</v>
      </c>
    </row>
    <row r="2686" spans="1:10" x14ac:dyDescent="0.2">
      <c r="A2686" s="37">
        <v>39628</v>
      </c>
      <c r="B2686" s="35" t="s">
        <v>2482</v>
      </c>
      <c r="C2686" s="27">
        <v>42296</v>
      </c>
      <c r="D2686" s="23" t="s">
        <v>12496</v>
      </c>
      <c r="E2686" s="23" t="s">
        <v>4659</v>
      </c>
      <c r="F2686" s="23" t="s">
        <v>4658</v>
      </c>
      <c r="G2686" s="23">
        <v>800007</v>
      </c>
      <c r="H2686" s="23" t="s">
        <v>5235</v>
      </c>
      <c r="I2686" s="23" t="s">
        <v>5235</v>
      </c>
      <c r="J2686" s="24" t="str">
        <f t="shared" si="41"/>
        <v>Oct-15</v>
      </c>
    </row>
    <row r="2687" spans="1:10" x14ac:dyDescent="0.2">
      <c r="A2687" s="37">
        <v>39716</v>
      </c>
      <c r="B2687" s="35" t="s">
        <v>2483</v>
      </c>
      <c r="C2687" s="27">
        <v>42304</v>
      </c>
      <c r="D2687" s="23" t="s">
        <v>9966</v>
      </c>
      <c r="E2687" s="23" t="s">
        <v>4712</v>
      </c>
      <c r="F2687" s="23" t="s">
        <v>4670</v>
      </c>
      <c r="G2687" s="23">
        <v>680012</v>
      </c>
      <c r="H2687" s="23" t="s">
        <v>5233</v>
      </c>
      <c r="I2687" s="23" t="s">
        <v>5233</v>
      </c>
      <c r="J2687" s="24" t="str">
        <f t="shared" si="41"/>
        <v>Oct-15</v>
      </c>
    </row>
    <row r="2688" spans="1:10" x14ac:dyDescent="0.2">
      <c r="A2688" s="37">
        <v>39898</v>
      </c>
      <c r="B2688" s="35" t="s">
        <v>2484</v>
      </c>
      <c r="C2688" s="27">
        <v>42325</v>
      </c>
      <c r="D2688" s="23" t="s">
        <v>12497</v>
      </c>
      <c r="E2688" s="23" t="s">
        <v>4600</v>
      </c>
      <c r="F2688" s="23" t="s">
        <v>8</v>
      </c>
      <c r="G2688" s="23">
        <v>400080</v>
      </c>
      <c r="H2688" s="23" t="s">
        <v>5234</v>
      </c>
      <c r="I2688" s="23" t="s">
        <v>5234</v>
      </c>
      <c r="J2688" s="24" t="str">
        <f t="shared" si="41"/>
        <v>Nov-15</v>
      </c>
    </row>
    <row r="2689" spans="1:10" x14ac:dyDescent="0.2">
      <c r="A2689" s="37">
        <v>39901</v>
      </c>
      <c r="B2689" s="35" t="s">
        <v>2485</v>
      </c>
      <c r="C2689" s="27">
        <v>42325</v>
      </c>
      <c r="D2689" s="23" t="s">
        <v>9967</v>
      </c>
      <c r="E2689" s="23" t="s">
        <v>4632</v>
      </c>
      <c r="F2689" s="23" t="s">
        <v>4631</v>
      </c>
      <c r="G2689" s="23">
        <v>360002</v>
      </c>
      <c r="H2689" s="23" t="s">
        <v>5234</v>
      </c>
      <c r="I2689" s="23" t="s">
        <v>5234</v>
      </c>
      <c r="J2689" s="24" t="str">
        <f t="shared" si="41"/>
        <v>Nov-15</v>
      </c>
    </row>
    <row r="2690" spans="1:10" x14ac:dyDescent="0.2">
      <c r="A2690" s="37">
        <v>39918</v>
      </c>
      <c r="B2690" s="35" t="s">
        <v>2486</v>
      </c>
      <c r="C2690" s="27">
        <v>42327</v>
      </c>
      <c r="D2690" s="23" t="s">
        <v>12498</v>
      </c>
      <c r="E2690" s="23" t="s">
        <v>4781</v>
      </c>
      <c r="F2690" s="23" t="s">
        <v>4670</v>
      </c>
      <c r="G2690" s="23">
        <v>678001</v>
      </c>
      <c r="H2690" s="23" t="s">
        <v>5233</v>
      </c>
      <c r="I2690" s="23" t="s">
        <v>5233</v>
      </c>
      <c r="J2690" s="24" t="str">
        <f t="shared" ref="J2690:J2753" si="42">TEXT(C2690,"mmm-yy")</f>
        <v>Nov-15</v>
      </c>
    </row>
    <row r="2691" spans="1:10" x14ac:dyDescent="0.2">
      <c r="A2691" s="37">
        <v>39976</v>
      </c>
      <c r="B2691" s="35" t="s">
        <v>2487</v>
      </c>
      <c r="C2691" s="27">
        <v>42332</v>
      </c>
      <c r="D2691" s="23" t="s">
        <v>12499</v>
      </c>
      <c r="E2691" s="23" t="s">
        <v>4930</v>
      </c>
      <c r="F2691" s="23" t="s">
        <v>4670</v>
      </c>
      <c r="G2691" s="23">
        <v>685584</v>
      </c>
      <c r="H2691" s="23" t="s">
        <v>5233</v>
      </c>
      <c r="I2691" s="23" t="s">
        <v>5233</v>
      </c>
      <c r="J2691" s="24" t="str">
        <f t="shared" si="42"/>
        <v>Nov-15</v>
      </c>
    </row>
    <row r="2692" spans="1:10" x14ac:dyDescent="0.2">
      <c r="A2692" s="37">
        <v>40015</v>
      </c>
      <c r="B2692" s="35" t="s">
        <v>7598</v>
      </c>
      <c r="C2692" s="27">
        <v>42335</v>
      </c>
      <c r="D2692" s="23" t="s">
        <v>12500</v>
      </c>
      <c r="E2692" s="23" t="s">
        <v>4672</v>
      </c>
      <c r="F2692" s="23" t="s">
        <v>4670</v>
      </c>
      <c r="G2692" s="23">
        <v>691021</v>
      </c>
      <c r="H2692" s="23" t="s">
        <v>5233</v>
      </c>
      <c r="I2692" s="23" t="s">
        <v>5233</v>
      </c>
      <c r="J2692" s="24" t="str">
        <f t="shared" si="42"/>
        <v>Nov-15</v>
      </c>
    </row>
    <row r="2693" spans="1:10" x14ac:dyDescent="0.2">
      <c r="A2693" s="37">
        <v>40066</v>
      </c>
      <c r="B2693" s="35" t="s">
        <v>2488</v>
      </c>
      <c r="C2693" s="27">
        <v>42340</v>
      </c>
      <c r="D2693" s="23" t="s">
        <v>12501</v>
      </c>
      <c r="E2693" s="23" t="s">
        <v>4621</v>
      </c>
      <c r="F2693" s="23" t="s">
        <v>8</v>
      </c>
      <c r="G2693" s="23">
        <v>400602</v>
      </c>
      <c r="H2693" s="23" t="s">
        <v>5234</v>
      </c>
      <c r="I2693" s="23" t="s">
        <v>5234</v>
      </c>
      <c r="J2693" s="24" t="str">
        <f t="shared" si="42"/>
        <v>Dec-15</v>
      </c>
    </row>
    <row r="2694" spans="1:10" x14ac:dyDescent="0.2">
      <c r="A2694" s="37">
        <v>40181</v>
      </c>
      <c r="B2694" s="35" t="s">
        <v>2489</v>
      </c>
      <c r="C2694" s="27">
        <v>42354</v>
      </c>
      <c r="D2694" s="23" t="s">
        <v>12502</v>
      </c>
      <c r="E2694" s="23" t="s">
        <v>4864</v>
      </c>
      <c r="F2694" s="23" t="s">
        <v>1</v>
      </c>
      <c r="G2694" s="23">
        <v>626203</v>
      </c>
      <c r="H2694" s="23" t="s">
        <v>5233</v>
      </c>
      <c r="I2694" s="23" t="s">
        <v>5233</v>
      </c>
      <c r="J2694" s="24" t="str">
        <f t="shared" si="42"/>
        <v>Dec-15</v>
      </c>
    </row>
    <row r="2695" spans="1:10" x14ac:dyDescent="0.2">
      <c r="A2695" s="37">
        <v>40199</v>
      </c>
      <c r="B2695" s="35" t="s">
        <v>5965</v>
      </c>
      <c r="C2695" s="27">
        <v>42356</v>
      </c>
      <c r="D2695" s="23" t="s">
        <v>12503</v>
      </c>
      <c r="E2695" s="23" t="s">
        <v>4606</v>
      </c>
      <c r="F2695" s="23" t="s">
        <v>1</v>
      </c>
      <c r="G2695" s="23">
        <v>600004</v>
      </c>
      <c r="H2695" s="23" t="s">
        <v>5233</v>
      </c>
      <c r="I2695" s="23" t="s">
        <v>5233</v>
      </c>
      <c r="J2695" s="24" t="str">
        <f t="shared" si="42"/>
        <v>Dec-15</v>
      </c>
    </row>
    <row r="2696" spans="1:10" x14ac:dyDescent="0.2">
      <c r="A2696" s="37">
        <v>40311</v>
      </c>
      <c r="B2696" s="35" t="s">
        <v>2490</v>
      </c>
      <c r="C2696" s="27">
        <v>42369</v>
      </c>
      <c r="D2696" s="23" t="s">
        <v>12504</v>
      </c>
      <c r="E2696" s="23" t="s">
        <v>4621</v>
      </c>
      <c r="F2696" s="23" t="s">
        <v>8</v>
      </c>
      <c r="G2696" s="23">
        <v>400607</v>
      </c>
      <c r="H2696" s="23" t="s">
        <v>5234</v>
      </c>
      <c r="I2696" s="23" t="s">
        <v>5234</v>
      </c>
      <c r="J2696" s="24" t="str">
        <f t="shared" si="42"/>
        <v>Dec-15</v>
      </c>
    </row>
    <row r="2697" spans="1:10" x14ac:dyDescent="0.2">
      <c r="A2697" s="37">
        <v>40373</v>
      </c>
      <c r="B2697" s="35" t="s">
        <v>2491</v>
      </c>
      <c r="C2697" s="27">
        <v>42377</v>
      </c>
      <c r="D2697" s="23" t="s">
        <v>12505</v>
      </c>
      <c r="E2697" s="23" t="s">
        <v>4608</v>
      </c>
      <c r="F2697" s="23" t="s">
        <v>0</v>
      </c>
      <c r="G2697" s="23">
        <v>110018</v>
      </c>
      <c r="H2697" s="23" t="s">
        <v>5232</v>
      </c>
      <c r="I2697" s="23" t="s">
        <v>5232</v>
      </c>
      <c r="J2697" s="24" t="str">
        <f t="shared" si="42"/>
        <v>Jan-16</v>
      </c>
    </row>
    <row r="2698" spans="1:10" x14ac:dyDescent="0.2">
      <c r="A2698" s="37">
        <v>40438</v>
      </c>
      <c r="B2698" s="35" t="s">
        <v>2492</v>
      </c>
      <c r="C2698" s="27">
        <v>42384</v>
      </c>
      <c r="D2698" s="23" t="s">
        <v>12506</v>
      </c>
      <c r="E2698" s="23" t="s">
        <v>4619</v>
      </c>
      <c r="F2698" s="23" t="s">
        <v>4618</v>
      </c>
      <c r="G2698" s="23">
        <v>302001</v>
      </c>
      <c r="H2698" s="23" t="s">
        <v>5232</v>
      </c>
      <c r="I2698" s="23" t="s">
        <v>5232</v>
      </c>
      <c r="J2698" s="24" t="str">
        <f t="shared" si="42"/>
        <v>Jan-16</v>
      </c>
    </row>
    <row r="2699" spans="1:10" x14ac:dyDescent="0.2">
      <c r="A2699" s="37">
        <v>40454</v>
      </c>
      <c r="B2699" s="35" t="s">
        <v>2493</v>
      </c>
      <c r="C2699" s="27">
        <v>42387</v>
      </c>
      <c r="D2699" s="23" t="s">
        <v>12507</v>
      </c>
      <c r="E2699" s="23" t="s">
        <v>4651</v>
      </c>
      <c r="F2699" s="23" t="s">
        <v>4598</v>
      </c>
      <c r="G2699" s="23">
        <v>500072</v>
      </c>
      <c r="H2699" s="23" t="s">
        <v>5233</v>
      </c>
      <c r="I2699" s="23" t="s">
        <v>5481</v>
      </c>
      <c r="J2699" s="24" t="str">
        <f t="shared" si="42"/>
        <v>Jan-16</v>
      </c>
    </row>
    <row r="2700" spans="1:10" x14ac:dyDescent="0.2">
      <c r="A2700" s="37">
        <v>40467</v>
      </c>
      <c r="B2700" s="35" t="s">
        <v>2494</v>
      </c>
      <c r="C2700" s="27">
        <v>42388</v>
      </c>
      <c r="D2700" s="23" t="s">
        <v>9968</v>
      </c>
      <c r="E2700" s="23" t="s">
        <v>4665</v>
      </c>
      <c r="F2700" s="23" t="s">
        <v>4631</v>
      </c>
      <c r="G2700" s="23">
        <v>390007</v>
      </c>
      <c r="H2700" s="23" t="s">
        <v>5234</v>
      </c>
      <c r="I2700" s="23" t="s">
        <v>5234</v>
      </c>
      <c r="J2700" s="24" t="str">
        <f t="shared" si="42"/>
        <v>Jan-16</v>
      </c>
    </row>
    <row r="2701" spans="1:10" x14ac:dyDescent="0.2">
      <c r="A2701" s="37">
        <v>40483</v>
      </c>
      <c r="B2701" s="35" t="s">
        <v>2495</v>
      </c>
      <c r="C2701" s="27">
        <v>42390</v>
      </c>
      <c r="D2701" s="23" t="s">
        <v>12508</v>
      </c>
      <c r="E2701" s="23" t="s">
        <v>4601</v>
      </c>
      <c r="F2701" s="23" t="s">
        <v>5</v>
      </c>
      <c r="G2701" s="23">
        <v>560010</v>
      </c>
      <c r="H2701" s="23" t="s">
        <v>5233</v>
      </c>
      <c r="I2701" s="23" t="s">
        <v>5233</v>
      </c>
      <c r="J2701" s="24" t="str">
        <f t="shared" si="42"/>
        <v>Jan-16</v>
      </c>
    </row>
    <row r="2702" spans="1:10" x14ac:dyDescent="0.2">
      <c r="A2702" s="37">
        <v>40619</v>
      </c>
      <c r="B2702" s="35" t="s">
        <v>2496</v>
      </c>
      <c r="C2702" s="27">
        <v>42404</v>
      </c>
      <c r="D2702" s="23" t="s">
        <v>9969</v>
      </c>
      <c r="E2702" s="23" t="s">
        <v>4717</v>
      </c>
      <c r="F2702" s="23" t="s">
        <v>3</v>
      </c>
      <c r="G2702" s="23">
        <v>244001</v>
      </c>
      <c r="H2702" s="23" t="s">
        <v>5232</v>
      </c>
      <c r="I2702" s="23" t="s">
        <v>5232</v>
      </c>
      <c r="J2702" s="24" t="str">
        <f t="shared" si="42"/>
        <v>Feb-16</v>
      </c>
    </row>
    <row r="2703" spans="1:10" x14ac:dyDescent="0.2">
      <c r="A2703" s="37">
        <v>40645</v>
      </c>
      <c r="B2703" s="35" t="s">
        <v>2497</v>
      </c>
      <c r="C2703" s="27">
        <v>42405</v>
      </c>
      <c r="D2703" s="23" t="s">
        <v>12509</v>
      </c>
      <c r="E2703" s="23" t="s">
        <v>4660</v>
      </c>
      <c r="F2703" s="23" t="s">
        <v>3</v>
      </c>
      <c r="G2703" s="23">
        <v>208001</v>
      </c>
      <c r="H2703" s="23" t="s">
        <v>5232</v>
      </c>
      <c r="I2703" s="23" t="s">
        <v>5232</v>
      </c>
      <c r="J2703" s="24" t="str">
        <f t="shared" si="42"/>
        <v>Feb-16</v>
      </c>
    </row>
    <row r="2704" spans="1:10" x14ac:dyDescent="0.2">
      <c r="A2704" s="37">
        <v>40659</v>
      </c>
      <c r="B2704" s="35" t="s">
        <v>7119</v>
      </c>
      <c r="C2704" s="27">
        <v>42408</v>
      </c>
      <c r="D2704" s="23" t="s">
        <v>12510</v>
      </c>
      <c r="E2704" s="23" t="s">
        <v>4626</v>
      </c>
      <c r="F2704" s="23" t="s">
        <v>3</v>
      </c>
      <c r="G2704" s="23">
        <v>201305</v>
      </c>
      <c r="H2704" s="23" t="s">
        <v>5232</v>
      </c>
      <c r="I2704" s="23" t="s">
        <v>5232</v>
      </c>
      <c r="J2704" s="24" t="str">
        <f t="shared" si="42"/>
        <v>Feb-16</v>
      </c>
    </row>
    <row r="2705" spans="1:10" x14ac:dyDescent="0.2">
      <c r="A2705" s="37">
        <v>40665</v>
      </c>
      <c r="B2705" s="35" t="s">
        <v>2498</v>
      </c>
      <c r="C2705" s="27">
        <v>42408</v>
      </c>
      <c r="D2705" s="23" t="s">
        <v>9970</v>
      </c>
      <c r="E2705" s="23" t="s">
        <v>4593</v>
      </c>
      <c r="F2705" s="23" t="s">
        <v>0</v>
      </c>
      <c r="G2705" s="23">
        <v>110092</v>
      </c>
      <c r="H2705" s="23" t="s">
        <v>5232</v>
      </c>
      <c r="I2705" s="23" t="s">
        <v>5232</v>
      </c>
      <c r="J2705" s="24" t="str">
        <f t="shared" si="42"/>
        <v>Feb-16</v>
      </c>
    </row>
    <row r="2706" spans="1:10" x14ac:dyDescent="0.2">
      <c r="A2706" s="37">
        <v>40703</v>
      </c>
      <c r="B2706" s="35" t="s">
        <v>2499</v>
      </c>
      <c r="C2706" s="27">
        <v>42412</v>
      </c>
      <c r="D2706" s="23" t="s">
        <v>12511</v>
      </c>
      <c r="E2706" s="23" t="s">
        <v>4600</v>
      </c>
      <c r="F2706" s="23" t="s">
        <v>8</v>
      </c>
      <c r="G2706" s="23">
        <v>400088</v>
      </c>
      <c r="H2706" s="23" t="s">
        <v>5234</v>
      </c>
      <c r="I2706" s="23" t="s">
        <v>5234</v>
      </c>
      <c r="J2706" s="24" t="str">
        <f t="shared" si="42"/>
        <v>Feb-16</v>
      </c>
    </row>
    <row r="2707" spans="1:10" x14ac:dyDescent="0.2">
      <c r="A2707" s="37">
        <v>40704</v>
      </c>
      <c r="B2707" s="35" t="s">
        <v>2500</v>
      </c>
      <c r="C2707" s="27">
        <v>42412</v>
      </c>
      <c r="D2707" s="23" t="s">
        <v>12512</v>
      </c>
      <c r="E2707" s="23" t="s">
        <v>4599</v>
      </c>
      <c r="F2707" s="23" t="s">
        <v>4598</v>
      </c>
      <c r="G2707" s="23">
        <v>500034</v>
      </c>
      <c r="H2707" s="23" t="s">
        <v>5233</v>
      </c>
      <c r="I2707" s="23" t="s">
        <v>5481</v>
      </c>
      <c r="J2707" s="24" t="str">
        <f t="shared" si="42"/>
        <v>Feb-16</v>
      </c>
    </row>
    <row r="2708" spans="1:10" x14ac:dyDescent="0.2">
      <c r="A2708" s="37">
        <v>40711</v>
      </c>
      <c r="B2708" s="35" t="s">
        <v>2501</v>
      </c>
      <c r="C2708" s="27">
        <v>42412</v>
      </c>
      <c r="D2708" s="23" t="s">
        <v>12513</v>
      </c>
      <c r="E2708" s="23" t="s">
        <v>4619</v>
      </c>
      <c r="F2708" s="23" t="s">
        <v>4618</v>
      </c>
      <c r="G2708" s="23">
        <v>302001</v>
      </c>
      <c r="H2708" s="23" t="s">
        <v>5232</v>
      </c>
      <c r="I2708" s="23" t="s">
        <v>5232</v>
      </c>
      <c r="J2708" s="24" t="str">
        <f t="shared" si="42"/>
        <v>Feb-16</v>
      </c>
    </row>
    <row r="2709" spans="1:10" x14ac:dyDescent="0.2">
      <c r="A2709" s="37">
        <v>40823</v>
      </c>
      <c r="B2709" s="35" t="s">
        <v>8027</v>
      </c>
      <c r="C2709" s="27">
        <v>42425</v>
      </c>
      <c r="D2709" s="23" t="s">
        <v>9971</v>
      </c>
      <c r="E2709" s="23" t="s">
        <v>4684</v>
      </c>
      <c r="F2709" s="23" t="s">
        <v>6</v>
      </c>
      <c r="G2709" s="23">
        <v>462016</v>
      </c>
      <c r="H2709" s="23" t="s">
        <v>5234</v>
      </c>
      <c r="I2709" s="23" t="s">
        <v>5481</v>
      </c>
      <c r="J2709" s="24" t="str">
        <f t="shared" si="42"/>
        <v>Feb-16</v>
      </c>
    </row>
    <row r="2710" spans="1:10" x14ac:dyDescent="0.2">
      <c r="A2710" s="37">
        <v>40882</v>
      </c>
      <c r="B2710" s="35" t="s">
        <v>2502</v>
      </c>
      <c r="C2710" s="27">
        <v>42432</v>
      </c>
      <c r="D2710" s="23" t="s">
        <v>9972</v>
      </c>
      <c r="E2710" s="23" t="s">
        <v>4605</v>
      </c>
      <c r="F2710" s="23" t="s">
        <v>0</v>
      </c>
      <c r="G2710" s="23">
        <v>110052</v>
      </c>
      <c r="H2710" s="23" t="s">
        <v>5232</v>
      </c>
      <c r="I2710" s="23" t="s">
        <v>5232</v>
      </c>
      <c r="J2710" s="24" t="str">
        <f t="shared" si="42"/>
        <v>Mar-16</v>
      </c>
    </row>
    <row r="2711" spans="1:10" x14ac:dyDescent="0.2">
      <c r="A2711" s="37">
        <v>40887</v>
      </c>
      <c r="B2711" s="35" t="s">
        <v>2503</v>
      </c>
      <c r="C2711" s="27">
        <v>42432</v>
      </c>
      <c r="D2711" s="23" t="s">
        <v>12514</v>
      </c>
      <c r="E2711" s="23" t="s">
        <v>4690</v>
      </c>
      <c r="F2711" s="23" t="s">
        <v>4670</v>
      </c>
      <c r="G2711" s="23">
        <v>686603</v>
      </c>
      <c r="H2711" s="23" t="s">
        <v>5233</v>
      </c>
      <c r="I2711" s="23" t="s">
        <v>5233</v>
      </c>
      <c r="J2711" s="24" t="str">
        <f t="shared" si="42"/>
        <v>Mar-16</v>
      </c>
    </row>
    <row r="2712" spans="1:10" x14ac:dyDescent="0.2">
      <c r="A2712" s="37">
        <v>40938</v>
      </c>
      <c r="B2712" s="35" t="s">
        <v>2506</v>
      </c>
      <c r="C2712" s="27">
        <v>42438</v>
      </c>
      <c r="D2712" s="23" t="s">
        <v>12515</v>
      </c>
      <c r="E2712" s="23" t="s">
        <v>4601</v>
      </c>
      <c r="F2712" s="23" t="s">
        <v>5</v>
      </c>
      <c r="G2712" s="23">
        <v>560034</v>
      </c>
      <c r="H2712" s="23" t="s">
        <v>5233</v>
      </c>
      <c r="I2712" s="23" t="s">
        <v>5233</v>
      </c>
      <c r="J2712" s="24" t="str">
        <f t="shared" si="42"/>
        <v>Mar-16</v>
      </c>
    </row>
    <row r="2713" spans="1:10" x14ac:dyDescent="0.2">
      <c r="A2713" s="37">
        <v>40947</v>
      </c>
      <c r="B2713" s="35" t="s">
        <v>2509</v>
      </c>
      <c r="C2713" s="27">
        <v>42439</v>
      </c>
      <c r="D2713" s="23" t="s">
        <v>12516</v>
      </c>
      <c r="E2713" s="23" t="s">
        <v>4607</v>
      </c>
      <c r="F2713" s="23" t="s">
        <v>8</v>
      </c>
      <c r="G2713" s="23">
        <v>411030</v>
      </c>
      <c r="H2713" s="23" t="s">
        <v>5234</v>
      </c>
      <c r="I2713" s="23" t="s">
        <v>5234</v>
      </c>
      <c r="J2713" s="24" t="str">
        <f t="shared" si="42"/>
        <v>Mar-16</v>
      </c>
    </row>
    <row r="2714" spans="1:10" x14ac:dyDescent="0.2">
      <c r="A2714" s="37">
        <v>40949</v>
      </c>
      <c r="B2714" s="35" t="s">
        <v>2510</v>
      </c>
      <c r="C2714" s="27">
        <v>42439</v>
      </c>
      <c r="D2714" s="23" t="s">
        <v>12517</v>
      </c>
      <c r="E2714" s="23" t="s">
        <v>4600</v>
      </c>
      <c r="F2714" s="23" t="s">
        <v>8</v>
      </c>
      <c r="G2714" s="23">
        <v>400034</v>
      </c>
      <c r="H2714" s="23" t="s">
        <v>5234</v>
      </c>
      <c r="I2714" s="23" t="s">
        <v>5234</v>
      </c>
      <c r="J2714" s="24" t="str">
        <f t="shared" si="42"/>
        <v>Mar-16</v>
      </c>
    </row>
    <row r="2715" spans="1:10" x14ac:dyDescent="0.2">
      <c r="A2715" s="37">
        <v>40989</v>
      </c>
      <c r="B2715" s="35" t="s">
        <v>2511</v>
      </c>
      <c r="C2715" s="27">
        <v>42444</v>
      </c>
      <c r="D2715" s="23" t="s">
        <v>9973</v>
      </c>
      <c r="E2715" s="23" t="s">
        <v>4600</v>
      </c>
      <c r="F2715" s="23" t="s">
        <v>8</v>
      </c>
      <c r="G2715" s="23">
        <v>421201</v>
      </c>
      <c r="H2715" s="23" t="s">
        <v>5234</v>
      </c>
      <c r="I2715" s="23" t="s">
        <v>5234</v>
      </c>
      <c r="J2715" s="24" t="str">
        <f t="shared" si="42"/>
        <v>Mar-16</v>
      </c>
    </row>
    <row r="2716" spans="1:10" x14ac:dyDescent="0.2">
      <c r="A2716" s="37">
        <v>41012</v>
      </c>
      <c r="B2716" s="35" t="s">
        <v>2512</v>
      </c>
      <c r="C2716" s="27">
        <v>42445</v>
      </c>
      <c r="D2716" s="23" t="s">
        <v>12518</v>
      </c>
      <c r="E2716" s="23" t="s">
        <v>4626</v>
      </c>
      <c r="F2716" s="23" t="s">
        <v>3</v>
      </c>
      <c r="G2716" s="23">
        <v>201301</v>
      </c>
      <c r="H2716" s="23" t="s">
        <v>5232</v>
      </c>
      <c r="I2716" s="23" t="s">
        <v>5232</v>
      </c>
      <c r="J2716" s="24" t="str">
        <f t="shared" si="42"/>
        <v>Mar-16</v>
      </c>
    </row>
    <row r="2717" spans="1:10" x14ac:dyDescent="0.2">
      <c r="A2717" s="37">
        <v>41097</v>
      </c>
      <c r="B2717" s="35" t="s">
        <v>2513</v>
      </c>
      <c r="C2717" s="27">
        <v>42452</v>
      </c>
      <c r="D2717" s="23" t="s">
        <v>12519</v>
      </c>
      <c r="E2717" s="23" t="s">
        <v>4589</v>
      </c>
      <c r="F2717" s="23" t="s">
        <v>0</v>
      </c>
      <c r="G2717" s="23">
        <v>110025</v>
      </c>
      <c r="H2717" s="23" t="s">
        <v>5232</v>
      </c>
      <c r="I2717" s="23" t="s">
        <v>5232</v>
      </c>
      <c r="J2717" s="24" t="str">
        <f t="shared" si="42"/>
        <v>Mar-16</v>
      </c>
    </row>
    <row r="2718" spans="1:10" x14ac:dyDescent="0.2">
      <c r="A2718" s="37">
        <v>41201</v>
      </c>
      <c r="B2718" s="35" t="s">
        <v>2514</v>
      </c>
      <c r="C2718" s="27">
        <v>42466</v>
      </c>
      <c r="D2718" s="23" t="s">
        <v>9974</v>
      </c>
      <c r="E2718" s="23" t="s">
        <v>4605</v>
      </c>
      <c r="F2718" s="23" t="s">
        <v>0</v>
      </c>
      <c r="G2718" s="23">
        <v>110085</v>
      </c>
      <c r="H2718" s="23" t="s">
        <v>5232</v>
      </c>
      <c r="I2718" s="23" t="s">
        <v>5232</v>
      </c>
      <c r="J2718" s="24" t="str">
        <f t="shared" si="42"/>
        <v>Apr-16</v>
      </c>
    </row>
    <row r="2719" spans="1:10" x14ac:dyDescent="0.2">
      <c r="A2719" s="37">
        <v>41213</v>
      </c>
      <c r="B2719" s="35" t="s">
        <v>2515</v>
      </c>
      <c r="C2719" s="27">
        <v>42467</v>
      </c>
      <c r="D2719" s="23" t="s">
        <v>12520</v>
      </c>
      <c r="E2719" s="23" t="s">
        <v>4623</v>
      </c>
      <c r="F2719" s="23" t="s">
        <v>4622</v>
      </c>
      <c r="G2719" s="23">
        <v>700013</v>
      </c>
      <c r="H2719" s="23" t="s">
        <v>5235</v>
      </c>
      <c r="I2719" s="23" t="s">
        <v>5235</v>
      </c>
      <c r="J2719" s="24" t="str">
        <f t="shared" si="42"/>
        <v>Apr-16</v>
      </c>
    </row>
    <row r="2720" spans="1:10" x14ac:dyDescent="0.2">
      <c r="A2720" s="37">
        <v>41305</v>
      </c>
      <c r="B2720" s="35" t="s">
        <v>2516</v>
      </c>
      <c r="C2720" s="27">
        <v>42479</v>
      </c>
      <c r="D2720" s="23" t="s">
        <v>12521</v>
      </c>
      <c r="E2720" s="23" t="s">
        <v>4934</v>
      </c>
      <c r="F2720" s="23" t="s">
        <v>4933</v>
      </c>
      <c r="G2720" s="23">
        <v>793003</v>
      </c>
      <c r="H2720" s="23" t="s">
        <v>5235</v>
      </c>
      <c r="I2720" s="23" t="s">
        <v>5235</v>
      </c>
      <c r="J2720" s="24" t="str">
        <f t="shared" si="42"/>
        <v>Apr-16</v>
      </c>
    </row>
    <row r="2721" spans="1:10" x14ac:dyDescent="0.2">
      <c r="A2721" s="37">
        <v>41319</v>
      </c>
      <c r="B2721" s="35" t="s">
        <v>2517</v>
      </c>
      <c r="C2721" s="27">
        <v>42481</v>
      </c>
      <c r="D2721" s="23" t="s">
        <v>12522</v>
      </c>
      <c r="E2721" s="23" t="s">
        <v>4623</v>
      </c>
      <c r="F2721" s="23" t="s">
        <v>4622</v>
      </c>
      <c r="G2721" s="23">
        <v>700029</v>
      </c>
      <c r="H2721" s="23" t="s">
        <v>5235</v>
      </c>
      <c r="I2721" s="23" t="s">
        <v>5235</v>
      </c>
      <c r="J2721" s="24" t="str">
        <f t="shared" si="42"/>
        <v>Apr-16</v>
      </c>
    </row>
    <row r="2722" spans="1:10" x14ac:dyDescent="0.2">
      <c r="A2722" s="37">
        <v>41472</v>
      </c>
      <c r="B2722" s="35" t="s">
        <v>2518</v>
      </c>
      <c r="C2722" s="27">
        <v>42500</v>
      </c>
      <c r="D2722" s="23" t="s">
        <v>12523</v>
      </c>
      <c r="E2722" s="23" t="s">
        <v>4601</v>
      </c>
      <c r="F2722" s="23" t="s">
        <v>5</v>
      </c>
      <c r="G2722" s="23">
        <v>560078</v>
      </c>
      <c r="H2722" s="23" t="s">
        <v>5233</v>
      </c>
      <c r="I2722" s="23" t="s">
        <v>5233</v>
      </c>
      <c r="J2722" s="24" t="str">
        <f t="shared" si="42"/>
        <v>May-16</v>
      </c>
    </row>
    <row r="2723" spans="1:10" x14ac:dyDescent="0.2">
      <c r="A2723" s="37">
        <v>41483</v>
      </c>
      <c r="B2723" s="35" t="s">
        <v>2519</v>
      </c>
      <c r="C2723" s="27">
        <v>42500</v>
      </c>
      <c r="D2723" s="23" t="s">
        <v>12524</v>
      </c>
      <c r="E2723" s="23" t="s">
        <v>4607</v>
      </c>
      <c r="F2723" s="23" t="s">
        <v>8</v>
      </c>
      <c r="G2723" s="23">
        <v>413102</v>
      </c>
      <c r="H2723" s="23" t="s">
        <v>5234</v>
      </c>
      <c r="I2723" s="23" t="s">
        <v>5234</v>
      </c>
      <c r="J2723" s="24" t="str">
        <f t="shared" si="42"/>
        <v>May-16</v>
      </c>
    </row>
    <row r="2724" spans="1:10" x14ac:dyDescent="0.2">
      <c r="A2724" s="37">
        <v>41567</v>
      </c>
      <c r="B2724" s="35" t="s">
        <v>2520</v>
      </c>
      <c r="C2724" s="27">
        <v>42511</v>
      </c>
      <c r="D2724" s="23" t="s">
        <v>12525</v>
      </c>
      <c r="E2724" s="23" t="s">
        <v>4649</v>
      </c>
      <c r="F2724" s="23" t="s">
        <v>4631</v>
      </c>
      <c r="G2724" s="23">
        <v>395007</v>
      </c>
      <c r="H2724" s="23" t="s">
        <v>5234</v>
      </c>
      <c r="I2724" s="23" t="s">
        <v>5234</v>
      </c>
      <c r="J2724" s="24" t="str">
        <f t="shared" si="42"/>
        <v>May-16</v>
      </c>
    </row>
    <row r="2725" spans="1:10" x14ac:dyDescent="0.2">
      <c r="A2725" s="37">
        <v>41595</v>
      </c>
      <c r="B2725" s="35" t="s">
        <v>5025</v>
      </c>
      <c r="C2725" s="27">
        <v>42516</v>
      </c>
      <c r="D2725" s="23" t="s">
        <v>12526</v>
      </c>
      <c r="E2725" s="23" t="s">
        <v>4601</v>
      </c>
      <c r="F2725" s="23" t="s">
        <v>5</v>
      </c>
      <c r="G2725" s="23">
        <v>560020</v>
      </c>
      <c r="H2725" s="23" t="s">
        <v>5233</v>
      </c>
      <c r="I2725" s="23" t="s">
        <v>5233</v>
      </c>
      <c r="J2725" s="24" t="str">
        <f t="shared" si="42"/>
        <v>May-16</v>
      </c>
    </row>
    <row r="2726" spans="1:10" x14ac:dyDescent="0.2">
      <c r="A2726" s="37">
        <v>41656</v>
      </c>
      <c r="B2726" s="35" t="s">
        <v>2521</v>
      </c>
      <c r="C2726" s="27">
        <v>42522</v>
      </c>
      <c r="D2726" s="23" t="s">
        <v>9975</v>
      </c>
      <c r="E2726" s="23" t="s">
        <v>4639</v>
      </c>
      <c r="F2726" s="23" t="s">
        <v>4638</v>
      </c>
      <c r="G2726" s="23">
        <v>835217</v>
      </c>
      <c r="H2726" s="23" t="s">
        <v>5235</v>
      </c>
      <c r="I2726" s="23" t="s">
        <v>5235</v>
      </c>
      <c r="J2726" s="24" t="str">
        <f t="shared" si="42"/>
        <v>Jun-16</v>
      </c>
    </row>
    <row r="2727" spans="1:10" x14ac:dyDescent="0.2">
      <c r="A2727" s="37">
        <v>41728</v>
      </c>
      <c r="B2727" s="35" t="s">
        <v>2522</v>
      </c>
      <c r="C2727" s="27">
        <v>42530</v>
      </c>
      <c r="D2727" s="23" t="s">
        <v>12527</v>
      </c>
      <c r="E2727" s="23" t="s">
        <v>4649</v>
      </c>
      <c r="F2727" s="23" t="s">
        <v>4631</v>
      </c>
      <c r="G2727" s="23">
        <v>395001</v>
      </c>
      <c r="H2727" s="23" t="s">
        <v>5234</v>
      </c>
      <c r="I2727" s="23" t="s">
        <v>5234</v>
      </c>
      <c r="J2727" s="24" t="str">
        <f t="shared" si="42"/>
        <v>Jun-16</v>
      </c>
    </row>
    <row r="2728" spans="1:10" x14ac:dyDescent="0.2">
      <c r="A2728" s="37">
        <v>41729</v>
      </c>
      <c r="B2728" s="35" t="s">
        <v>2523</v>
      </c>
      <c r="C2728" s="27">
        <v>42530</v>
      </c>
      <c r="D2728" s="23" t="s">
        <v>9976</v>
      </c>
      <c r="E2728" s="23" t="s">
        <v>4800</v>
      </c>
      <c r="F2728" s="23" t="s">
        <v>4631</v>
      </c>
      <c r="G2728" s="23">
        <v>396445</v>
      </c>
      <c r="H2728" s="23" t="s">
        <v>5234</v>
      </c>
      <c r="I2728" s="23" t="s">
        <v>5234</v>
      </c>
      <c r="J2728" s="24" t="str">
        <f t="shared" si="42"/>
        <v>Jun-16</v>
      </c>
    </row>
    <row r="2729" spans="1:10" x14ac:dyDescent="0.2">
      <c r="A2729" s="37">
        <v>41773</v>
      </c>
      <c r="B2729" s="35" t="s">
        <v>2524</v>
      </c>
      <c r="C2729" s="27">
        <v>42535</v>
      </c>
      <c r="D2729" s="23" t="s">
        <v>12528</v>
      </c>
      <c r="E2729" s="23" t="s">
        <v>4649</v>
      </c>
      <c r="F2729" s="23" t="s">
        <v>4631</v>
      </c>
      <c r="G2729" s="23">
        <v>395007</v>
      </c>
      <c r="H2729" s="23" t="s">
        <v>5234</v>
      </c>
      <c r="I2729" s="23" t="s">
        <v>5234</v>
      </c>
      <c r="J2729" s="24" t="str">
        <f t="shared" si="42"/>
        <v>Jun-16</v>
      </c>
    </row>
    <row r="2730" spans="1:10" x14ac:dyDescent="0.2">
      <c r="A2730" s="37">
        <v>41786</v>
      </c>
      <c r="B2730" s="35" t="s">
        <v>2525</v>
      </c>
      <c r="C2730" s="27">
        <v>42536</v>
      </c>
      <c r="D2730" s="23" t="s">
        <v>12529</v>
      </c>
      <c r="E2730" s="23" t="s">
        <v>4672</v>
      </c>
      <c r="F2730" s="23" t="s">
        <v>4670</v>
      </c>
      <c r="G2730" s="23">
        <v>691306</v>
      </c>
      <c r="H2730" s="23" t="s">
        <v>5233</v>
      </c>
      <c r="I2730" s="23" t="s">
        <v>5233</v>
      </c>
      <c r="J2730" s="24" t="str">
        <f t="shared" si="42"/>
        <v>Jun-16</v>
      </c>
    </row>
    <row r="2731" spans="1:10" x14ac:dyDescent="0.2">
      <c r="A2731" s="37">
        <v>41812</v>
      </c>
      <c r="B2731" s="35" t="s">
        <v>2526</v>
      </c>
      <c r="C2731" s="27">
        <v>42538</v>
      </c>
      <c r="D2731" s="23" t="s">
        <v>12530</v>
      </c>
      <c r="E2731" s="23" t="s">
        <v>4722</v>
      </c>
      <c r="F2731" s="23" t="s">
        <v>8</v>
      </c>
      <c r="G2731" s="23">
        <v>416008</v>
      </c>
      <c r="H2731" s="23" t="s">
        <v>5234</v>
      </c>
      <c r="I2731" s="23" t="s">
        <v>5234</v>
      </c>
      <c r="J2731" s="24" t="str">
        <f t="shared" si="42"/>
        <v>Jun-16</v>
      </c>
    </row>
    <row r="2732" spans="1:10" x14ac:dyDescent="0.2">
      <c r="A2732" s="37">
        <v>41814</v>
      </c>
      <c r="B2732" s="35" t="s">
        <v>8028</v>
      </c>
      <c r="C2732" s="27">
        <v>42538</v>
      </c>
      <c r="D2732" s="23" t="s">
        <v>12531</v>
      </c>
      <c r="E2732" s="23" t="s">
        <v>4674</v>
      </c>
      <c r="F2732" s="23" t="s">
        <v>6</v>
      </c>
      <c r="G2732" s="23">
        <v>452010</v>
      </c>
      <c r="H2732" s="23" t="s">
        <v>5234</v>
      </c>
      <c r="I2732" s="23" t="s">
        <v>5481</v>
      </c>
      <c r="J2732" s="24" t="str">
        <f t="shared" si="42"/>
        <v>Jun-16</v>
      </c>
    </row>
    <row r="2733" spans="1:10" x14ac:dyDescent="0.2">
      <c r="A2733" s="37">
        <v>41815</v>
      </c>
      <c r="B2733" s="35" t="s">
        <v>2527</v>
      </c>
      <c r="C2733" s="27">
        <v>42538</v>
      </c>
      <c r="D2733" s="23" t="s">
        <v>12532</v>
      </c>
      <c r="E2733" s="23" t="s">
        <v>4607</v>
      </c>
      <c r="F2733" s="23" t="s">
        <v>8</v>
      </c>
      <c r="G2733" s="23">
        <v>411035</v>
      </c>
      <c r="H2733" s="23" t="s">
        <v>5234</v>
      </c>
      <c r="I2733" s="23" t="s">
        <v>5234</v>
      </c>
      <c r="J2733" s="24" t="str">
        <f t="shared" si="42"/>
        <v>Jun-16</v>
      </c>
    </row>
    <row r="2734" spans="1:10" x14ac:dyDescent="0.2">
      <c r="A2734" s="37">
        <v>41860</v>
      </c>
      <c r="B2734" s="35" t="s">
        <v>2528</v>
      </c>
      <c r="C2734" s="27">
        <v>42543</v>
      </c>
      <c r="D2734" s="23" t="s">
        <v>12533</v>
      </c>
      <c r="E2734" s="23" t="s">
        <v>4676</v>
      </c>
      <c r="F2734" s="23" t="s">
        <v>8</v>
      </c>
      <c r="G2734" s="23">
        <v>431002</v>
      </c>
      <c r="H2734" s="23" t="s">
        <v>5234</v>
      </c>
      <c r="I2734" s="23" t="s">
        <v>5234</v>
      </c>
      <c r="J2734" s="24" t="str">
        <f t="shared" si="42"/>
        <v>Jun-16</v>
      </c>
    </row>
    <row r="2735" spans="1:10" x14ac:dyDescent="0.2">
      <c r="A2735" s="37">
        <v>41883</v>
      </c>
      <c r="B2735" s="35" t="s">
        <v>2529</v>
      </c>
      <c r="C2735" s="27">
        <v>42548</v>
      </c>
      <c r="D2735" s="23" t="s">
        <v>12534</v>
      </c>
      <c r="E2735" s="23" t="s">
        <v>4649</v>
      </c>
      <c r="F2735" s="23" t="s">
        <v>4631</v>
      </c>
      <c r="G2735" s="23">
        <v>395003</v>
      </c>
      <c r="H2735" s="23" t="s">
        <v>5234</v>
      </c>
      <c r="I2735" s="23" t="s">
        <v>5234</v>
      </c>
      <c r="J2735" s="24" t="str">
        <f t="shared" si="42"/>
        <v>Jun-16</v>
      </c>
    </row>
    <row r="2736" spans="1:10" x14ac:dyDescent="0.2">
      <c r="A2736" s="37">
        <v>41932</v>
      </c>
      <c r="B2736" s="35" t="s">
        <v>2530</v>
      </c>
      <c r="C2736" s="27">
        <v>42551</v>
      </c>
      <c r="D2736" s="23" t="s">
        <v>12535</v>
      </c>
      <c r="E2736" s="23" t="s">
        <v>4649</v>
      </c>
      <c r="F2736" s="23" t="s">
        <v>4631</v>
      </c>
      <c r="G2736" s="23">
        <v>395007</v>
      </c>
      <c r="H2736" s="23" t="s">
        <v>5234</v>
      </c>
      <c r="I2736" s="23" t="s">
        <v>5234</v>
      </c>
      <c r="J2736" s="24" t="str">
        <f t="shared" si="42"/>
        <v>Jun-16</v>
      </c>
    </row>
    <row r="2737" spans="1:10" x14ac:dyDescent="0.2">
      <c r="A2737" s="37">
        <v>41981</v>
      </c>
      <c r="B2737" s="35" t="s">
        <v>2531</v>
      </c>
      <c r="C2737" s="27">
        <v>42559</v>
      </c>
      <c r="D2737" s="23" t="s">
        <v>12536</v>
      </c>
      <c r="E2737" s="23" t="s">
        <v>4925</v>
      </c>
      <c r="F2737" s="23" t="s">
        <v>5</v>
      </c>
      <c r="G2737" s="23">
        <v>586101</v>
      </c>
      <c r="H2737" s="23" t="s">
        <v>5233</v>
      </c>
      <c r="I2737" s="23" t="s">
        <v>5233</v>
      </c>
      <c r="J2737" s="24" t="str">
        <f t="shared" si="42"/>
        <v>Jul-16</v>
      </c>
    </row>
    <row r="2738" spans="1:10" x14ac:dyDescent="0.2">
      <c r="A2738" s="37">
        <v>41983</v>
      </c>
      <c r="B2738" s="35" t="s">
        <v>2532</v>
      </c>
      <c r="C2738" s="27">
        <v>42559</v>
      </c>
      <c r="D2738" s="23" t="s">
        <v>12537</v>
      </c>
      <c r="E2738" s="23" t="s">
        <v>4722</v>
      </c>
      <c r="F2738" s="23" t="s">
        <v>8</v>
      </c>
      <c r="G2738" s="23">
        <v>416003</v>
      </c>
      <c r="H2738" s="23" t="s">
        <v>5234</v>
      </c>
      <c r="I2738" s="23" t="s">
        <v>5234</v>
      </c>
      <c r="J2738" s="24" t="str">
        <f t="shared" si="42"/>
        <v>Jul-16</v>
      </c>
    </row>
    <row r="2739" spans="1:10" x14ac:dyDescent="0.2">
      <c r="A2739" s="37">
        <v>41984</v>
      </c>
      <c r="B2739" s="35" t="s">
        <v>2533</v>
      </c>
      <c r="C2739" s="27">
        <v>42559</v>
      </c>
      <c r="D2739" s="23" t="s">
        <v>12538</v>
      </c>
      <c r="E2739" s="23" t="s">
        <v>4621</v>
      </c>
      <c r="F2739" s="23" t="s">
        <v>8</v>
      </c>
      <c r="G2739" s="23">
        <v>400602</v>
      </c>
      <c r="H2739" s="23" t="s">
        <v>5234</v>
      </c>
      <c r="I2739" s="23" t="s">
        <v>5234</v>
      </c>
      <c r="J2739" s="24" t="str">
        <f t="shared" si="42"/>
        <v>Jul-16</v>
      </c>
    </row>
    <row r="2740" spans="1:10" x14ac:dyDescent="0.2">
      <c r="A2740" s="37">
        <v>41985</v>
      </c>
      <c r="B2740" s="35" t="s">
        <v>2534</v>
      </c>
      <c r="C2740" s="27">
        <v>42559</v>
      </c>
      <c r="D2740" s="23" t="s">
        <v>12539</v>
      </c>
      <c r="E2740" s="23" t="s">
        <v>4621</v>
      </c>
      <c r="F2740" s="23" t="s">
        <v>8</v>
      </c>
      <c r="G2740" s="23">
        <v>421301</v>
      </c>
      <c r="H2740" s="23" t="s">
        <v>5234</v>
      </c>
      <c r="I2740" s="23" t="s">
        <v>5234</v>
      </c>
      <c r="J2740" s="24" t="str">
        <f t="shared" si="42"/>
        <v>Jul-16</v>
      </c>
    </row>
    <row r="2741" spans="1:10" x14ac:dyDescent="0.2">
      <c r="A2741" s="37">
        <v>41987</v>
      </c>
      <c r="B2741" s="35" t="s">
        <v>2535</v>
      </c>
      <c r="C2741" s="27">
        <v>42559</v>
      </c>
      <c r="D2741" s="23" t="s">
        <v>12540</v>
      </c>
      <c r="E2741" s="23" t="s">
        <v>4606</v>
      </c>
      <c r="F2741" s="23" t="s">
        <v>1</v>
      </c>
      <c r="G2741" s="23">
        <v>600026</v>
      </c>
      <c r="H2741" s="23" t="s">
        <v>5233</v>
      </c>
      <c r="I2741" s="23" t="s">
        <v>5233</v>
      </c>
      <c r="J2741" s="24" t="str">
        <f t="shared" si="42"/>
        <v>Jul-16</v>
      </c>
    </row>
    <row r="2742" spans="1:10" x14ac:dyDescent="0.2">
      <c r="A2742" s="37">
        <v>42039</v>
      </c>
      <c r="B2742" s="35" t="s">
        <v>2536</v>
      </c>
      <c r="C2742" s="27">
        <v>42565</v>
      </c>
      <c r="D2742" s="23" t="s">
        <v>12541</v>
      </c>
      <c r="E2742" s="23" t="s">
        <v>4753</v>
      </c>
      <c r="F2742" s="23" t="s">
        <v>4590</v>
      </c>
      <c r="G2742" s="23">
        <v>132103</v>
      </c>
      <c r="H2742" s="23" t="s">
        <v>5232</v>
      </c>
      <c r="I2742" s="23" t="s">
        <v>5232</v>
      </c>
      <c r="J2742" s="24" t="str">
        <f t="shared" si="42"/>
        <v>Jul-16</v>
      </c>
    </row>
    <row r="2743" spans="1:10" x14ac:dyDescent="0.2">
      <c r="A2743" s="37">
        <v>42077</v>
      </c>
      <c r="B2743" s="35" t="s">
        <v>7120</v>
      </c>
      <c r="C2743" s="27">
        <v>42569</v>
      </c>
      <c r="D2743" s="23" t="s">
        <v>12542</v>
      </c>
      <c r="E2743" s="23" t="s">
        <v>4592</v>
      </c>
      <c r="F2743" s="23" t="s">
        <v>4590</v>
      </c>
      <c r="G2743" s="23">
        <v>122001</v>
      </c>
      <c r="H2743" s="23" t="s">
        <v>5232</v>
      </c>
      <c r="I2743" s="23" t="s">
        <v>5232</v>
      </c>
      <c r="J2743" s="24" t="str">
        <f t="shared" si="42"/>
        <v>Jul-16</v>
      </c>
    </row>
    <row r="2744" spans="1:10" x14ac:dyDescent="0.2">
      <c r="A2744" s="37">
        <v>42102</v>
      </c>
      <c r="B2744" s="35" t="s">
        <v>2537</v>
      </c>
      <c r="C2744" s="27">
        <v>42571</v>
      </c>
      <c r="D2744" s="23" t="s">
        <v>12543</v>
      </c>
      <c r="E2744" s="23" t="s">
        <v>4700</v>
      </c>
      <c r="F2744" s="23" t="s">
        <v>1</v>
      </c>
      <c r="G2744" s="23">
        <v>625010</v>
      </c>
      <c r="H2744" s="23" t="s">
        <v>5233</v>
      </c>
      <c r="I2744" s="23" t="s">
        <v>5233</v>
      </c>
      <c r="J2744" s="24" t="str">
        <f t="shared" si="42"/>
        <v>Jul-16</v>
      </c>
    </row>
    <row r="2745" spans="1:10" x14ac:dyDescent="0.2">
      <c r="A2745" s="37">
        <v>42135</v>
      </c>
      <c r="B2745" s="35" t="s">
        <v>2538</v>
      </c>
      <c r="C2745" s="27">
        <v>42573</v>
      </c>
      <c r="D2745" s="23" t="s">
        <v>12544</v>
      </c>
      <c r="E2745" s="23" t="s">
        <v>4935</v>
      </c>
      <c r="F2745" s="23" t="s">
        <v>8</v>
      </c>
      <c r="G2745" s="23">
        <v>441904</v>
      </c>
      <c r="H2745" s="23" t="s">
        <v>5234</v>
      </c>
      <c r="I2745" s="23" t="s">
        <v>5234</v>
      </c>
      <c r="J2745" s="24" t="str">
        <f t="shared" si="42"/>
        <v>Jul-16</v>
      </c>
    </row>
    <row r="2746" spans="1:10" x14ac:dyDescent="0.2">
      <c r="A2746" s="37">
        <v>42160</v>
      </c>
      <c r="B2746" s="35" t="s">
        <v>2539</v>
      </c>
      <c r="C2746" s="27">
        <v>42577</v>
      </c>
      <c r="D2746" s="23" t="s">
        <v>12545</v>
      </c>
      <c r="E2746" s="23" t="s">
        <v>4599</v>
      </c>
      <c r="F2746" s="23" t="s">
        <v>4598</v>
      </c>
      <c r="G2746" s="23">
        <v>500054</v>
      </c>
      <c r="H2746" s="23" t="s">
        <v>5233</v>
      </c>
      <c r="I2746" s="23" t="s">
        <v>5481</v>
      </c>
      <c r="J2746" s="24" t="str">
        <f t="shared" si="42"/>
        <v>Jul-16</v>
      </c>
    </row>
    <row r="2747" spans="1:10" x14ac:dyDescent="0.2">
      <c r="A2747" s="37">
        <v>42186</v>
      </c>
      <c r="B2747" s="35" t="s">
        <v>2540</v>
      </c>
      <c r="C2747" s="27">
        <v>42579</v>
      </c>
      <c r="D2747" s="23" t="s">
        <v>12546</v>
      </c>
      <c r="E2747" s="23" t="s">
        <v>4626</v>
      </c>
      <c r="F2747" s="23" t="s">
        <v>3</v>
      </c>
      <c r="G2747" s="23">
        <v>201301</v>
      </c>
      <c r="H2747" s="23" t="s">
        <v>5232</v>
      </c>
      <c r="I2747" s="23" t="s">
        <v>5232</v>
      </c>
      <c r="J2747" s="24" t="str">
        <f t="shared" si="42"/>
        <v>Jul-16</v>
      </c>
    </row>
    <row r="2748" spans="1:10" x14ac:dyDescent="0.2">
      <c r="A2748" s="37">
        <v>42199</v>
      </c>
      <c r="B2748" s="35" t="s">
        <v>2541</v>
      </c>
      <c r="C2748" s="27">
        <v>42580</v>
      </c>
      <c r="D2748" s="23" t="s">
        <v>9977</v>
      </c>
      <c r="E2748" s="23" t="s">
        <v>4606</v>
      </c>
      <c r="F2748" s="23" t="s">
        <v>1</v>
      </c>
      <c r="G2748" s="23">
        <v>600099</v>
      </c>
      <c r="H2748" s="23" t="s">
        <v>5233</v>
      </c>
      <c r="I2748" s="23" t="s">
        <v>5233</v>
      </c>
      <c r="J2748" s="24" t="str">
        <f t="shared" si="42"/>
        <v>Jul-16</v>
      </c>
    </row>
    <row r="2749" spans="1:10" x14ac:dyDescent="0.2">
      <c r="A2749" s="37">
        <v>42264</v>
      </c>
      <c r="B2749" s="35" t="s">
        <v>2542</v>
      </c>
      <c r="C2749" s="27">
        <v>42590</v>
      </c>
      <c r="D2749" s="23" t="s">
        <v>12547</v>
      </c>
      <c r="E2749" s="23" t="s">
        <v>6413</v>
      </c>
      <c r="F2749" s="23" t="s">
        <v>4598</v>
      </c>
      <c r="G2749" s="23">
        <v>500009</v>
      </c>
      <c r="H2749" s="23" t="s">
        <v>5233</v>
      </c>
      <c r="I2749" s="23" t="s">
        <v>5481</v>
      </c>
      <c r="J2749" s="24" t="str">
        <f t="shared" si="42"/>
        <v>Aug-16</v>
      </c>
    </row>
    <row r="2750" spans="1:10" x14ac:dyDescent="0.2">
      <c r="A2750" s="37">
        <v>42390</v>
      </c>
      <c r="B2750" s="35" t="s">
        <v>2543</v>
      </c>
      <c r="C2750" s="27">
        <v>42605</v>
      </c>
      <c r="D2750" s="23" t="s">
        <v>12548</v>
      </c>
      <c r="E2750" s="23" t="s">
        <v>4626</v>
      </c>
      <c r="F2750" s="23" t="s">
        <v>3</v>
      </c>
      <c r="G2750" s="23">
        <v>201308</v>
      </c>
      <c r="H2750" s="23" t="s">
        <v>5232</v>
      </c>
      <c r="I2750" s="23" t="s">
        <v>5232</v>
      </c>
      <c r="J2750" s="24" t="str">
        <f t="shared" si="42"/>
        <v>Aug-16</v>
      </c>
    </row>
    <row r="2751" spans="1:10" x14ac:dyDescent="0.2">
      <c r="A2751" s="37">
        <v>42469</v>
      </c>
      <c r="B2751" s="35" t="s">
        <v>2544</v>
      </c>
      <c r="C2751" s="27">
        <v>42614</v>
      </c>
      <c r="D2751" s="23" t="s">
        <v>12549</v>
      </c>
      <c r="E2751" s="23" t="s">
        <v>4600</v>
      </c>
      <c r="F2751" s="23" t="s">
        <v>8</v>
      </c>
      <c r="G2751" s="23">
        <v>400053</v>
      </c>
      <c r="H2751" s="23" t="s">
        <v>5234</v>
      </c>
      <c r="I2751" s="23" t="s">
        <v>5234</v>
      </c>
      <c r="J2751" s="24" t="str">
        <f t="shared" si="42"/>
        <v>Sep-16</v>
      </c>
    </row>
    <row r="2752" spans="1:10" x14ac:dyDescent="0.2">
      <c r="A2752" s="37">
        <v>42474</v>
      </c>
      <c r="B2752" s="35" t="s">
        <v>7357</v>
      </c>
      <c r="C2752" s="27">
        <v>42614</v>
      </c>
      <c r="D2752" s="23" t="s">
        <v>12550</v>
      </c>
      <c r="E2752" s="23" t="s">
        <v>4635</v>
      </c>
      <c r="F2752" s="23" t="s">
        <v>5</v>
      </c>
      <c r="G2752" s="23">
        <v>575002</v>
      </c>
      <c r="H2752" s="23" t="s">
        <v>5233</v>
      </c>
      <c r="I2752" s="23" t="s">
        <v>5233</v>
      </c>
      <c r="J2752" s="24" t="str">
        <f t="shared" si="42"/>
        <v>Sep-16</v>
      </c>
    </row>
    <row r="2753" spans="1:10" x14ac:dyDescent="0.2">
      <c r="A2753" s="37">
        <v>42509</v>
      </c>
      <c r="B2753" s="35" t="s">
        <v>2545</v>
      </c>
      <c r="C2753" s="27">
        <v>42620</v>
      </c>
      <c r="D2753" s="23" t="s">
        <v>12551</v>
      </c>
      <c r="E2753" s="23" t="s">
        <v>4806</v>
      </c>
      <c r="F2753" s="23" t="s">
        <v>4631</v>
      </c>
      <c r="G2753" s="23">
        <v>388421</v>
      </c>
      <c r="H2753" s="23" t="s">
        <v>5234</v>
      </c>
      <c r="I2753" s="23" t="s">
        <v>5234</v>
      </c>
      <c r="J2753" s="24" t="str">
        <f t="shared" si="42"/>
        <v>Sep-16</v>
      </c>
    </row>
    <row r="2754" spans="1:10" x14ac:dyDescent="0.2">
      <c r="A2754" s="37">
        <v>42510</v>
      </c>
      <c r="B2754" s="35" t="s">
        <v>2546</v>
      </c>
      <c r="C2754" s="27">
        <v>42620</v>
      </c>
      <c r="D2754" s="23" t="s">
        <v>12552</v>
      </c>
      <c r="E2754" s="23" t="s">
        <v>4675</v>
      </c>
      <c r="F2754" s="23" t="s">
        <v>4670</v>
      </c>
      <c r="G2754" s="23">
        <v>683112</v>
      </c>
      <c r="H2754" s="23" t="s">
        <v>5233</v>
      </c>
      <c r="I2754" s="23" t="s">
        <v>5233</v>
      </c>
      <c r="J2754" s="24" t="str">
        <f t="shared" ref="J2754:J2817" si="43">TEXT(C2754,"mmm-yy")</f>
        <v>Sep-16</v>
      </c>
    </row>
    <row r="2755" spans="1:10" x14ac:dyDescent="0.2">
      <c r="A2755" s="37">
        <v>42593</v>
      </c>
      <c r="B2755" s="35" t="s">
        <v>2547</v>
      </c>
      <c r="C2755" s="27">
        <v>42628</v>
      </c>
      <c r="D2755" s="23" t="s">
        <v>12553</v>
      </c>
      <c r="E2755" s="23" t="s">
        <v>4606</v>
      </c>
      <c r="F2755" s="23" t="s">
        <v>1</v>
      </c>
      <c r="G2755" s="23">
        <v>606202</v>
      </c>
      <c r="H2755" s="23" t="s">
        <v>5233</v>
      </c>
      <c r="I2755" s="23" t="s">
        <v>5233</v>
      </c>
      <c r="J2755" s="24" t="str">
        <f t="shared" si="43"/>
        <v>Sep-16</v>
      </c>
    </row>
    <row r="2756" spans="1:10" x14ac:dyDescent="0.2">
      <c r="A2756" s="37">
        <v>42642</v>
      </c>
      <c r="B2756" s="35" t="s">
        <v>2548</v>
      </c>
      <c r="C2756" s="27">
        <v>42633</v>
      </c>
      <c r="D2756" s="23" t="s">
        <v>12554</v>
      </c>
      <c r="E2756" s="23" t="s">
        <v>4936</v>
      </c>
      <c r="F2756" s="23" t="s">
        <v>3</v>
      </c>
      <c r="G2756" s="23">
        <v>283203</v>
      </c>
      <c r="H2756" s="23" t="s">
        <v>5232</v>
      </c>
      <c r="I2756" s="23" t="s">
        <v>5232</v>
      </c>
      <c r="J2756" s="24" t="str">
        <f t="shared" si="43"/>
        <v>Sep-16</v>
      </c>
    </row>
    <row r="2757" spans="1:10" x14ac:dyDescent="0.2">
      <c r="A2757" s="37">
        <v>42795</v>
      </c>
      <c r="B2757" s="35" t="s">
        <v>2549</v>
      </c>
      <c r="C2757" s="27">
        <v>42648</v>
      </c>
      <c r="D2757" s="23" t="s">
        <v>12555</v>
      </c>
      <c r="E2757" s="23" t="s">
        <v>4606</v>
      </c>
      <c r="F2757" s="23" t="s">
        <v>1</v>
      </c>
      <c r="G2757" s="23">
        <v>600106</v>
      </c>
      <c r="H2757" s="23" t="s">
        <v>5233</v>
      </c>
      <c r="I2757" s="23" t="s">
        <v>5233</v>
      </c>
      <c r="J2757" s="24" t="str">
        <f t="shared" si="43"/>
        <v>Oct-16</v>
      </c>
    </row>
    <row r="2758" spans="1:10" x14ac:dyDescent="0.2">
      <c r="A2758" s="37">
        <v>42796</v>
      </c>
      <c r="B2758" s="35" t="s">
        <v>7358</v>
      </c>
      <c r="C2758" s="27">
        <v>42648</v>
      </c>
      <c r="D2758" s="23" t="s">
        <v>12556</v>
      </c>
      <c r="E2758" s="23" t="s">
        <v>4613</v>
      </c>
      <c r="F2758" s="23" t="s">
        <v>1</v>
      </c>
      <c r="G2758" s="23">
        <v>635109</v>
      </c>
      <c r="H2758" s="23" t="s">
        <v>5233</v>
      </c>
      <c r="I2758" s="23" t="s">
        <v>5233</v>
      </c>
      <c r="J2758" s="24" t="str">
        <f t="shared" si="43"/>
        <v>Oct-16</v>
      </c>
    </row>
    <row r="2759" spans="1:10" x14ac:dyDescent="0.2">
      <c r="A2759" s="37">
        <v>42837</v>
      </c>
      <c r="B2759" s="35" t="s">
        <v>2550</v>
      </c>
      <c r="C2759" s="27">
        <v>42651</v>
      </c>
      <c r="D2759" s="23" t="s">
        <v>9978</v>
      </c>
      <c r="E2759" s="23" t="s">
        <v>4601</v>
      </c>
      <c r="F2759" s="23" t="s">
        <v>5</v>
      </c>
      <c r="G2759" s="23">
        <v>560022</v>
      </c>
      <c r="H2759" s="23" t="s">
        <v>5233</v>
      </c>
      <c r="I2759" s="23" t="s">
        <v>5233</v>
      </c>
      <c r="J2759" s="24" t="str">
        <f t="shared" si="43"/>
        <v>Oct-16</v>
      </c>
    </row>
    <row r="2760" spans="1:10" x14ac:dyDescent="0.2">
      <c r="A2760" s="37">
        <v>42857</v>
      </c>
      <c r="B2760" s="35" t="s">
        <v>2551</v>
      </c>
      <c r="C2760" s="27">
        <v>42655</v>
      </c>
      <c r="D2760" s="23" t="s">
        <v>12557</v>
      </c>
      <c r="E2760" s="23" t="s">
        <v>4606</v>
      </c>
      <c r="F2760" s="23" t="s">
        <v>1</v>
      </c>
      <c r="G2760" s="23">
        <v>600002</v>
      </c>
      <c r="H2760" s="23" t="s">
        <v>5233</v>
      </c>
      <c r="I2760" s="23" t="s">
        <v>5233</v>
      </c>
      <c r="J2760" s="24" t="str">
        <f t="shared" si="43"/>
        <v>Oct-16</v>
      </c>
    </row>
    <row r="2761" spans="1:10" x14ac:dyDescent="0.2">
      <c r="A2761" s="37">
        <v>42881</v>
      </c>
      <c r="B2761" s="35" t="s">
        <v>2552</v>
      </c>
      <c r="C2761" s="27">
        <v>42657</v>
      </c>
      <c r="D2761" s="23" t="s">
        <v>12558</v>
      </c>
      <c r="E2761" s="23" t="s">
        <v>4606</v>
      </c>
      <c r="F2761" s="23" t="s">
        <v>1</v>
      </c>
      <c r="G2761" s="23">
        <v>600078</v>
      </c>
      <c r="H2761" s="23" t="s">
        <v>5233</v>
      </c>
      <c r="I2761" s="23" t="s">
        <v>5233</v>
      </c>
      <c r="J2761" s="24" t="str">
        <f t="shared" si="43"/>
        <v>Oct-16</v>
      </c>
    </row>
    <row r="2762" spans="1:10" x14ac:dyDescent="0.2">
      <c r="A2762" s="37">
        <v>42882</v>
      </c>
      <c r="B2762" s="35" t="s">
        <v>2553</v>
      </c>
      <c r="C2762" s="27">
        <v>42657</v>
      </c>
      <c r="D2762" s="23" t="s">
        <v>12559</v>
      </c>
      <c r="E2762" s="23" t="s">
        <v>4627</v>
      </c>
      <c r="F2762" s="23" t="s">
        <v>8</v>
      </c>
      <c r="G2762" s="23">
        <v>440013</v>
      </c>
      <c r="H2762" s="23" t="s">
        <v>5234</v>
      </c>
      <c r="I2762" s="23" t="s">
        <v>5234</v>
      </c>
      <c r="J2762" s="24" t="str">
        <f t="shared" si="43"/>
        <v>Oct-16</v>
      </c>
    </row>
    <row r="2763" spans="1:10" x14ac:dyDescent="0.2">
      <c r="A2763" s="37">
        <v>42887</v>
      </c>
      <c r="B2763" s="35" t="s">
        <v>2554</v>
      </c>
      <c r="C2763" s="27">
        <v>42657</v>
      </c>
      <c r="D2763" s="23" t="s">
        <v>12560</v>
      </c>
      <c r="E2763" s="23" t="s">
        <v>4607</v>
      </c>
      <c r="F2763" s="23" t="s">
        <v>8</v>
      </c>
      <c r="G2763" s="23">
        <v>410503</v>
      </c>
      <c r="H2763" s="23" t="s">
        <v>5234</v>
      </c>
      <c r="I2763" s="23" t="s">
        <v>5234</v>
      </c>
      <c r="J2763" s="24" t="str">
        <f t="shared" si="43"/>
        <v>Oct-16</v>
      </c>
    </row>
    <row r="2764" spans="1:10" x14ac:dyDescent="0.2">
      <c r="A2764" s="37">
        <v>42891</v>
      </c>
      <c r="B2764" s="35" t="s">
        <v>2555</v>
      </c>
      <c r="C2764" s="27">
        <v>42657</v>
      </c>
      <c r="D2764" s="23" t="s">
        <v>12561</v>
      </c>
      <c r="E2764" s="23" t="s">
        <v>4684</v>
      </c>
      <c r="F2764" s="23" t="s">
        <v>6</v>
      </c>
      <c r="G2764" s="23">
        <v>462001</v>
      </c>
      <c r="H2764" s="23" t="s">
        <v>5234</v>
      </c>
      <c r="I2764" s="23" t="s">
        <v>5481</v>
      </c>
      <c r="J2764" s="24" t="str">
        <f t="shared" si="43"/>
        <v>Oct-16</v>
      </c>
    </row>
    <row r="2765" spans="1:10" x14ac:dyDescent="0.2">
      <c r="A2765" s="37">
        <v>42893</v>
      </c>
      <c r="B2765" s="35" t="s">
        <v>2556</v>
      </c>
      <c r="C2765" s="27">
        <v>42657</v>
      </c>
      <c r="D2765" s="23" t="s">
        <v>12562</v>
      </c>
      <c r="E2765" s="23" t="s">
        <v>4607</v>
      </c>
      <c r="F2765" s="23" t="s">
        <v>8</v>
      </c>
      <c r="G2765" s="23">
        <v>411019</v>
      </c>
      <c r="H2765" s="23" t="s">
        <v>5234</v>
      </c>
      <c r="I2765" s="23" t="s">
        <v>5234</v>
      </c>
      <c r="J2765" s="24" t="str">
        <f t="shared" si="43"/>
        <v>Oct-16</v>
      </c>
    </row>
    <row r="2766" spans="1:10" x14ac:dyDescent="0.2">
      <c r="A2766" s="37">
        <v>42897</v>
      </c>
      <c r="B2766" s="35" t="s">
        <v>2557</v>
      </c>
      <c r="C2766" s="27">
        <v>42657</v>
      </c>
      <c r="D2766" s="23" t="s">
        <v>12563</v>
      </c>
      <c r="E2766" s="23" t="s">
        <v>4806</v>
      </c>
      <c r="F2766" s="23" t="s">
        <v>4631</v>
      </c>
      <c r="G2766" s="23">
        <v>388001</v>
      </c>
      <c r="H2766" s="23" t="s">
        <v>5234</v>
      </c>
      <c r="I2766" s="23" t="s">
        <v>5234</v>
      </c>
      <c r="J2766" s="24" t="str">
        <f t="shared" si="43"/>
        <v>Oct-16</v>
      </c>
    </row>
    <row r="2767" spans="1:10" x14ac:dyDescent="0.2">
      <c r="A2767" s="37">
        <v>42898</v>
      </c>
      <c r="B2767" s="35" t="s">
        <v>2558</v>
      </c>
      <c r="C2767" s="27">
        <v>42657</v>
      </c>
      <c r="D2767" s="23" t="s">
        <v>9979</v>
      </c>
      <c r="E2767" s="23" t="s">
        <v>4651</v>
      </c>
      <c r="F2767" s="23" t="s">
        <v>4598</v>
      </c>
      <c r="G2767" s="23">
        <v>500072</v>
      </c>
      <c r="H2767" s="23" t="s">
        <v>5233</v>
      </c>
      <c r="I2767" s="23" t="s">
        <v>5481</v>
      </c>
      <c r="J2767" s="24" t="str">
        <f t="shared" si="43"/>
        <v>Oct-16</v>
      </c>
    </row>
    <row r="2768" spans="1:10" x14ac:dyDescent="0.2">
      <c r="A2768" s="37">
        <v>42960</v>
      </c>
      <c r="B2768" s="35" t="s">
        <v>2559</v>
      </c>
      <c r="C2768" s="27">
        <v>42663</v>
      </c>
      <c r="D2768" s="23" t="s">
        <v>12564</v>
      </c>
      <c r="E2768" s="23" t="s">
        <v>4608</v>
      </c>
      <c r="F2768" s="23" t="s">
        <v>0</v>
      </c>
      <c r="G2768" s="23">
        <v>110059</v>
      </c>
      <c r="H2768" s="23" t="s">
        <v>5232</v>
      </c>
      <c r="I2768" s="23" t="s">
        <v>5232</v>
      </c>
      <c r="J2768" s="24" t="str">
        <f t="shared" si="43"/>
        <v>Oct-16</v>
      </c>
    </row>
    <row r="2769" spans="1:10" x14ac:dyDescent="0.2">
      <c r="A2769" s="37">
        <v>43015</v>
      </c>
      <c r="B2769" s="35" t="s">
        <v>16494</v>
      </c>
      <c r="C2769" s="27">
        <v>42668</v>
      </c>
      <c r="D2769" s="23" t="s">
        <v>16890</v>
      </c>
      <c r="E2769" s="23" t="s">
        <v>4599</v>
      </c>
      <c r="F2769" s="23" t="s">
        <v>4598</v>
      </c>
      <c r="G2769" s="23">
        <v>500032</v>
      </c>
      <c r="H2769" s="23" t="s">
        <v>5233</v>
      </c>
      <c r="I2769" s="23" t="s">
        <v>5481</v>
      </c>
      <c r="J2769" s="24" t="str">
        <f t="shared" si="43"/>
        <v>Oct-16</v>
      </c>
    </row>
    <row r="2770" spans="1:10" x14ac:dyDescent="0.2">
      <c r="A2770" s="37">
        <v>43040</v>
      </c>
      <c r="B2770" s="35" t="s">
        <v>2560</v>
      </c>
      <c r="C2770" s="27">
        <v>42670</v>
      </c>
      <c r="D2770" s="23" t="s">
        <v>12565</v>
      </c>
      <c r="E2770" s="23" t="s">
        <v>4671</v>
      </c>
      <c r="F2770" s="23" t="s">
        <v>4670</v>
      </c>
      <c r="G2770" s="23">
        <v>695034</v>
      </c>
      <c r="H2770" s="23" t="s">
        <v>5233</v>
      </c>
      <c r="I2770" s="23" t="s">
        <v>5233</v>
      </c>
      <c r="J2770" s="24" t="str">
        <f t="shared" si="43"/>
        <v>Oct-16</v>
      </c>
    </row>
    <row r="2771" spans="1:10" x14ac:dyDescent="0.2">
      <c r="A2771" s="37">
        <v>43047</v>
      </c>
      <c r="B2771" s="35" t="s">
        <v>2561</v>
      </c>
      <c r="C2771" s="27">
        <v>42670</v>
      </c>
      <c r="D2771" s="23" t="s">
        <v>12566</v>
      </c>
      <c r="E2771" s="23" t="s">
        <v>4633</v>
      </c>
      <c r="F2771" s="23" t="s">
        <v>8</v>
      </c>
      <c r="G2771" s="23">
        <v>422001</v>
      </c>
      <c r="H2771" s="23" t="s">
        <v>5234</v>
      </c>
      <c r="I2771" s="23" t="s">
        <v>5234</v>
      </c>
      <c r="J2771" s="24" t="str">
        <f t="shared" si="43"/>
        <v>Oct-16</v>
      </c>
    </row>
    <row r="2772" spans="1:10" x14ac:dyDescent="0.2">
      <c r="A2772" s="37">
        <v>43049</v>
      </c>
      <c r="B2772" s="35" t="s">
        <v>2562</v>
      </c>
      <c r="C2772" s="27">
        <v>42670</v>
      </c>
      <c r="D2772" s="23" t="s">
        <v>12567</v>
      </c>
      <c r="E2772" s="23" t="s">
        <v>4633</v>
      </c>
      <c r="F2772" s="23" t="s">
        <v>8</v>
      </c>
      <c r="G2772" s="23">
        <v>422010</v>
      </c>
      <c r="H2772" s="23" t="s">
        <v>5234</v>
      </c>
      <c r="I2772" s="23" t="s">
        <v>5234</v>
      </c>
      <c r="J2772" s="24" t="str">
        <f t="shared" si="43"/>
        <v>Oct-16</v>
      </c>
    </row>
    <row r="2773" spans="1:10" x14ac:dyDescent="0.2">
      <c r="A2773" s="37">
        <v>43050</v>
      </c>
      <c r="B2773" s="35" t="s">
        <v>2563</v>
      </c>
      <c r="C2773" s="27">
        <v>42670</v>
      </c>
      <c r="D2773" s="23" t="s">
        <v>12568</v>
      </c>
      <c r="E2773" s="23" t="s">
        <v>4607</v>
      </c>
      <c r="F2773" s="23" t="s">
        <v>8</v>
      </c>
      <c r="G2773" s="23">
        <v>412101</v>
      </c>
      <c r="H2773" s="23" t="s">
        <v>5234</v>
      </c>
      <c r="I2773" s="23" t="s">
        <v>5234</v>
      </c>
      <c r="J2773" s="24" t="str">
        <f t="shared" si="43"/>
        <v>Oct-16</v>
      </c>
    </row>
    <row r="2774" spans="1:10" x14ac:dyDescent="0.2">
      <c r="A2774" s="37">
        <v>43051</v>
      </c>
      <c r="B2774" s="35" t="s">
        <v>2564</v>
      </c>
      <c r="C2774" s="27">
        <v>42670</v>
      </c>
      <c r="D2774" s="23" t="s">
        <v>12569</v>
      </c>
      <c r="E2774" s="23" t="s">
        <v>4684</v>
      </c>
      <c r="F2774" s="23" t="s">
        <v>6</v>
      </c>
      <c r="G2774" s="23">
        <v>462039</v>
      </c>
      <c r="H2774" s="23" t="s">
        <v>5234</v>
      </c>
      <c r="I2774" s="23" t="s">
        <v>5481</v>
      </c>
      <c r="J2774" s="24" t="str">
        <f t="shared" si="43"/>
        <v>Oct-16</v>
      </c>
    </row>
    <row r="2775" spans="1:10" x14ac:dyDescent="0.2">
      <c r="A2775" s="37">
        <v>43052</v>
      </c>
      <c r="B2775" s="35" t="s">
        <v>2565</v>
      </c>
      <c r="C2775" s="27">
        <v>42670</v>
      </c>
      <c r="D2775" s="23" t="s">
        <v>12570</v>
      </c>
      <c r="E2775" s="23" t="s">
        <v>4628</v>
      </c>
      <c r="F2775" s="23" t="s">
        <v>7</v>
      </c>
      <c r="G2775" s="23">
        <v>530040</v>
      </c>
      <c r="H2775" s="23" t="s">
        <v>5233</v>
      </c>
      <c r="I2775" s="23" t="s">
        <v>5481</v>
      </c>
      <c r="J2775" s="24" t="str">
        <f t="shared" si="43"/>
        <v>Oct-16</v>
      </c>
    </row>
    <row r="2776" spans="1:10" x14ac:dyDescent="0.2">
      <c r="A2776" s="37">
        <v>43125</v>
      </c>
      <c r="B2776" s="35" t="s">
        <v>2566</v>
      </c>
      <c r="C2776" s="27">
        <v>42681</v>
      </c>
      <c r="D2776" s="23" t="s">
        <v>12571</v>
      </c>
      <c r="E2776" s="23" t="s">
        <v>4628</v>
      </c>
      <c r="F2776" s="23" t="s">
        <v>7</v>
      </c>
      <c r="G2776" s="23">
        <v>530002</v>
      </c>
      <c r="H2776" s="23" t="s">
        <v>5233</v>
      </c>
      <c r="I2776" s="23" t="s">
        <v>5481</v>
      </c>
      <c r="J2776" s="24" t="str">
        <f t="shared" si="43"/>
        <v>Nov-16</v>
      </c>
    </row>
    <row r="2777" spans="1:10" x14ac:dyDescent="0.2">
      <c r="A2777" s="37">
        <v>43150</v>
      </c>
      <c r="B2777" s="35" t="s">
        <v>2567</v>
      </c>
      <c r="C2777" s="27">
        <v>42684</v>
      </c>
      <c r="D2777" s="23" t="s">
        <v>12572</v>
      </c>
      <c r="E2777" s="23" t="s">
        <v>4601</v>
      </c>
      <c r="F2777" s="23" t="s">
        <v>5</v>
      </c>
      <c r="G2777" s="23">
        <v>560057</v>
      </c>
      <c r="H2777" s="23" t="s">
        <v>5233</v>
      </c>
      <c r="I2777" s="23" t="s">
        <v>5233</v>
      </c>
      <c r="J2777" s="24" t="str">
        <f t="shared" si="43"/>
        <v>Nov-16</v>
      </c>
    </row>
    <row r="2778" spans="1:10" x14ac:dyDescent="0.2">
      <c r="A2778" s="37">
        <v>43151</v>
      </c>
      <c r="B2778" s="35" t="s">
        <v>2568</v>
      </c>
      <c r="C2778" s="27">
        <v>42684</v>
      </c>
      <c r="D2778" s="23" t="s">
        <v>12573</v>
      </c>
      <c r="E2778" s="23" t="s">
        <v>4607</v>
      </c>
      <c r="F2778" s="23" t="s">
        <v>8</v>
      </c>
      <c r="G2778" s="23">
        <v>411028</v>
      </c>
      <c r="H2778" s="23" t="s">
        <v>5234</v>
      </c>
      <c r="I2778" s="23" t="s">
        <v>5234</v>
      </c>
      <c r="J2778" s="24" t="str">
        <f t="shared" si="43"/>
        <v>Nov-16</v>
      </c>
    </row>
    <row r="2779" spans="1:10" x14ac:dyDescent="0.2">
      <c r="A2779" s="37">
        <v>43152</v>
      </c>
      <c r="B2779" s="35" t="s">
        <v>2569</v>
      </c>
      <c r="C2779" s="27">
        <v>42684</v>
      </c>
      <c r="D2779" s="23" t="s">
        <v>12574</v>
      </c>
      <c r="E2779" s="23" t="s">
        <v>4600</v>
      </c>
      <c r="F2779" s="23" t="s">
        <v>8</v>
      </c>
      <c r="G2779" s="23">
        <v>400614</v>
      </c>
      <c r="H2779" s="23" t="s">
        <v>5234</v>
      </c>
      <c r="I2779" s="23" t="s">
        <v>5234</v>
      </c>
      <c r="J2779" s="24" t="str">
        <f t="shared" si="43"/>
        <v>Nov-16</v>
      </c>
    </row>
    <row r="2780" spans="1:10" x14ac:dyDescent="0.2">
      <c r="A2780" s="37">
        <v>43153</v>
      </c>
      <c r="B2780" s="35" t="s">
        <v>2570</v>
      </c>
      <c r="C2780" s="27">
        <v>42684</v>
      </c>
      <c r="D2780" s="23" t="s">
        <v>12575</v>
      </c>
      <c r="E2780" s="23" t="s">
        <v>4607</v>
      </c>
      <c r="F2780" s="23" t="s">
        <v>8</v>
      </c>
      <c r="G2780" s="23">
        <v>412101</v>
      </c>
      <c r="H2780" s="23" t="s">
        <v>5234</v>
      </c>
      <c r="I2780" s="23" t="s">
        <v>5234</v>
      </c>
      <c r="J2780" s="24" t="str">
        <f t="shared" si="43"/>
        <v>Nov-16</v>
      </c>
    </row>
    <row r="2781" spans="1:10" x14ac:dyDescent="0.2">
      <c r="A2781" s="37">
        <v>43154</v>
      </c>
      <c r="B2781" s="35" t="s">
        <v>2571</v>
      </c>
      <c r="C2781" s="27">
        <v>42684</v>
      </c>
      <c r="D2781" s="23" t="s">
        <v>12576</v>
      </c>
      <c r="E2781" s="23" t="s">
        <v>4607</v>
      </c>
      <c r="F2781" s="23" t="s">
        <v>8</v>
      </c>
      <c r="G2781" s="23">
        <v>411039</v>
      </c>
      <c r="H2781" s="23" t="s">
        <v>5234</v>
      </c>
      <c r="I2781" s="23" t="s">
        <v>5234</v>
      </c>
      <c r="J2781" s="24" t="str">
        <f t="shared" si="43"/>
        <v>Nov-16</v>
      </c>
    </row>
    <row r="2782" spans="1:10" x14ac:dyDescent="0.2">
      <c r="A2782" s="37">
        <v>43193</v>
      </c>
      <c r="B2782" s="35" t="s">
        <v>2572</v>
      </c>
      <c r="C2782" s="27">
        <v>42690</v>
      </c>
      <c r="D2782" s="23" t="s">
        <v>12577</v>
      </c>
      <c r="E2782" s="23" t="s">
        <v>4606</v>
      </c>
      <c r="F2782" s="23" t="s">
        <v>1</v>
      </c>
      <c r="G2782" s="23">
        <v>600128</v>
      </c>
      <c r="H2782" s="23" t="s">
        <v>5233</v>
      </c>
      <c r="I2782" s="23" t="s">
        <v>5233</v>
      </c>
      <c r="J2782" s="24" t="str">
        <f t="shared" si="43"/>
        <v>Nov-16</v>
      </c>
    </row>
    <row r="2783" spans="1:10" x14ac:dyDescent="0.2">
      <c r="A2783" s="37">
        <v>43195</v>
      </c>
      <c r="B2783" s="35" t="s">
        <v>2573</v>
      </c>
      <c r="C2783" s="27">
        <v>42690</v>
      </c>
      <c r="D2783" s="23" t="s">
        <v>12578</v>
      </c>
      <c r="E2783" s="23" t="s">
        <v>4606</v>
      </c>
      <c r="F2783" s="23" t="s">
        <v>1</v>
      </c>
      <c r="G2783" s="23">
        <v>600010</v>
      </c>
      <c r="H2783" s="23" t="s">
        <v>5233</v>
      </c>
      <c r="I2783" s="23" t="s">
        <v>5233</v>
      </c>
      <c r="J2783" s="24" t="str">
        <f t="shared" si="43"/>
        <v>Nov-16</v>
      </c>
    </row>
    <row r="2784" spans="1:10" x14ac:dyDescent="0.2">
      <c r="A2784" s="37">
        <v>43317</v>
      </c>
      <c r="B2784" s="35" t="s">
        <v>2574</v>
      </c>
      <c r="C2784" s="27">
        <v>42703</v>
      </c>
      <c r="D2784" s="23" t="s">
        <v>12579</v>
      </c>
      <c r="E2784" s="23" t="s">
        <v>4607</v>
      </c>
      <c r="F2784" s="23" t="s">
        <v>8</v>
      </c>
      <c r="G2784" s="23">
        <v>411011</v>
      </c>
      <c r="H2784" s="23" t="s">
        <v>5234</v>
      </c>
      <c r="I2784" s="23" t="s">
        <v>5234</v>
      </c>
      <c r="J2784" s="24" t="str">
        <f t="shared" si="43"/>
        <v>Nov-16</v>
      </c>
    </row>
    <row r="2785" spans="1:10" x14ac:dyDescent="0.2">
      <c r="A2785" s="37">
        <v>43319</v>
      </c>
      <c r="B2785" s="35" t="s">
        <v>6230</v>
      </c>
      <c r="C2785" s="27">
        <v>42703</v>
      </c>
      <c r="D2785" s="23" t="s">
        <v>12580</v>
      </c>
      <c r="E2785" s="23" t="s">
        <v>4633</v>
      </c>
      <c r="F2785" s="23" t="s">
        <v>8</v>
      </c>
      <c r="G2785" s="23">
        <v>422007</v>
      </c>
      <c r="H2785" s="23" t="s">
        <v>5234</v>
      </c>
      <c r="I2785" s="23" t="s">
        <v>5234</v>
      </c>
      <c r="J2785" s="24" t="str">
        <f t="shared" si="43"/>
        <v>Nov-16</v>
      </c>
    </row>
    <row r="2786" spans="1:10" x14ac:dyDescent="0.2">
      <c r="A2786" s="37">
        <v>43329</v>
      </c>
      <c r="B2786" s="35" t="s">
        <v>2575</v>
      </c>
      <c r="C2786" s="27">
        <v>42704</v>
      </c>
      <c r="D2786" s="23" t="s">
        <v>12581</v>
      </c>
      <c r="E2786" s="23" t="s">
        <v>4606</v>
      </c>
      <c r="F2786" s="23" t="s">
        <v>1</v>
      </c>
      <c r="G2786" s="23">
        <v>600007</v>
      </c>
      <c r="H2786" s="23" t="s">
        <v>5233</v>
      </c>
      <c r="I2786" s="23" t="s">
        <v>5233</v>
      </c>
      <c r="J2786" s="24" t="str">
        <f t="shared" si="43"/>
        <v>Nov-16</v>
      </c>
    </row>
    <row r="2787" spans="1:10" x14ac:dyDescent="0.2">
      <c r="A2787" s="37">
        <v>43332</v>
      </c>
      <c r="B2787" s="35" t="s">
        <v>2576</v>
      </c>
      <c r="C2787" s="27">
        <v>42705</v>
      </c>
      <c r="D2787" s="23" t="s">
        <v>12582</v>
      </c>
      <c r="E2787" s="23" t="s">
        <v>4633</v>
      </c>
      <c r="F2787" s="23" t="s">
        <v>8</v>
      </c>
      <c r="G2787" s="23">
        <v>422105</v>
      </c>
      <c r="H2787" s="23" t="s">
        <v>5234</v>
      </c>
      <c r="I2787" s="23" t="s">
        <v>5234</v>
      </c>
      <c r="J2787" s="24" t="str">
        <f t="shared" si="43"/>
        <v>Dec-16</v>
      </c>
    </row>
    <row r="2788" spans="1:10" x14ac:dyDescent="0.2">
      <c r="A2788" s="37">
        <v>43333</v>
      </c>
      <c r="B2788" s="35" t="s">
        <v>2577</v>
      </c>
      <c r="C2788" s="27">
        <v>42705</v>
      </c>
      <c r="D2788" s="23" t="s">
        <v>12583</v>
      </c>
      <c r="E2788" s="23" t="s">
        <v>4633</v>
      </c>
      <c r="F2788" s="23" t="s">
        <v>8</v>
      </c>
      <c r="G2788" s="23">
        <v>422002</v>
      </c>
      <c r="H2788" s="23" t="s">
        <v>5234</v>
      </c>
      <c r="I2788" s="23" t="s">
        <v>5234</v>
      </c>
      <c r="J2788" s="24" t="str">
        <f t="shared" si="43"/>
        <v>Dec-16</v>
      </c>
    </row>
    <row r="2789" spans="1:10" x14ac:dyDescent="0.2">
      <c r="A2789" s="37">
        <v>43334</v>
      </c>
      <c r="B2789" s="35" t="s">
        <v>2578</v>
      </c>
      <c r="C2789" s="27">
        <v>42705</v>
      </c>
      <c r="D2789" s="23" t="s">
        <v>12584</v>
      </c>
      <c r="E2789" s="23" t="s">
        <v>4633</v>
      </c>
      <c r="F2789" s="23" t="s">
        <v>8</v>
      </c>
      <c r="G2789" s="23">
        <v>422007</v>
      </c>
      <c r="H2789" s="23" t="s">
        <v>5234</v>
      </c>
      <c r="I2789" s="23" t="s">
        <v>5234</v>
      </c>
      <c r="J2789" s="24" t="str">
        <f t="shared" si="43"/>
        <v>Dec-16</v>
      </c>
    </row>
    <row r="2790" spans="1:10" x14ac:dyDescent="0.2">
      <c r="A2790" s="37">
        <v>43335</v>
      </c>
      <c r="B2790" s="35" t="s">
        <v>2579</v>
      </c>
      <c r="C2790" s="27">
        <v>42705</v>
      </c>
      <c r="D2790" s="23" t="s">
        <v>12585</v>
      </c>
      <c r="E2790" s="23" t="s">
        <v>4700</v>
      </c>
      <c r="F2790" s="23" t="s">
        <v>1</v>
      </c>
      <c r="G2790" s="23">
        <v>625020</v>
      </c>
      <c r="H2790" s="23" t="s">
        <v>5233</v>
      </c>
      <c r="I2790" s="23" t="s">
        <v>5233</v>
      </c>
      <c r="J2790" s="24" t="str">
        <f t="shared" si="43"/>
        <v>Dec-16</v>
      </c>
    </row>
    <row r="2791" spans="1:10" x14ac:dyDescent="0.2">
      <c r="A2791" s="37">
        <v>43371</v>
      </c>
      <c r="B2791" s="35" t="s">
        <v>2580</v>
      </c>
      <c r="C2791" s="27">
        <v>42710</v>
      </c>
      <c r="D2791" s="23" t="s">
        <v>12586</v>
      </c>
      <c r="E2791" s="23" t="s">
        <v>4621</v>
      </c>
      <c r="F2791" s="23" t="s">
        <v>8</v>
      </c>
      <c r="G2791" s="23">
        <v>401602</v>
      </c>
      <c r="H2791" s="23" t="s">
        <v>5234</v>
      </c>
      <c r="I2791" s="23" t="s">
        <v>5234</v>
      </c>
      <c r="J2791" s="24" t="str">
        <f t="shared" si="43"/>
        <v>Dec-16</v>
      </c>
    </row>
    <row r="2792" spans="1:10" x14ac:dyDescent="0.2">
      <c r="A2792" s="37">
        <v>43405</v>
      </c>
      <c r="B2792" s="35" t="s">
        <v>2581</v>
      </c>
      <c r="C2792" s="27">
        <v>42712</v>
      </c>
      <c r="D2792" s="23" t="s">
        <v>12587</v>
      </c>
      <c r="E2792" s="23" t="s">
        <v>4621</v>
      </c>
      <c r="F2792" s="23" t="s">
        <v>8</v>
      </c>
      <c r="G2792" s="23">
        <v>401202</v>
      </c>
      <c r="H2792" s="23" t="s">
        <v>5234</v>
      </c>
      <c r="I2792" s="23" t="s">
        <v>5234</v>
      </c>
      <c r="J2792" s="24" t="str">
        <f t="shared" si="43"/>
        <v>Dec-16</v>
      </c>
    </row>
    <row r="2793" spans="1:10" x14ac:dyDescent="0.2">
      <c r="A2793" s="37">
        <v>43442</v>
      </c>
      <c r="B2793" s="35" t="s">
        <v>2582</v>
      </c>
      <c r="C2793" s="27">
        <v>42717</v>
      </c>
      <c r="D2793" s="23" t="s">
        <v>12588</v>
      </c>
      <c r="E2793" s="23" t="s">
        <v>4599</v>
      </c>
      <c r="F2793" s="23" t="s">
        <v>4598</v>
      </c>
      <c r="G2793" s="23">
        <v>500074</v>
      </c>
      <c r="H2793" s="23" t="s">
        <v>5233</v>
      </c>
      <c r="I2793" s="23" t="s">
        <v>5481</v>
      </c>
      <c r="J2793" s="24" t="str">
        <f t="shared" si="43"/>
        <v>Dec-16</v>
      </c>
    </row>
    <row r="2794" spans="1:10" x14ac:dyDescent="0.2">
      <c r="A2794" s="37">
        <v>43443</v>
      </c>
      <c r="B2794" s="35" t="s">
        <v>2583</v>
      </c>
      <c r="C2794" s="27">
        <v>42717</v>
      </c>
      <c r="D2794" s="23" t="s">
        <v>12589</v>
      </c>
      <c r="E2794" s="23" t="s">
        <v>4601</v>
      </c>
      <c r="F2794" s="23" t="s">
        <v>5</v>
      </c>
      <c r="G2794" s="23">
        <v>560043</v>
      </c>
      <c r="H2794" s="23" t="s">
        <v>5233</v>
      </c>
      <c r="I2794" s="23" t="s">
        <v>5233</v>
      </c>
      <c r="J2794" s="24" t="str">
        <f t="shared" si="43"/>
        <v>Dec-16</v>
      </c>
    </row>
    <row r="2795" spans="1:10" x14ac:dyDescent="0.2">
      <c r="A2795" s="37">
        <v>43457</v>
      </c>
      <c r="B2795" s="35" t="s">
        <v>2584</v>
      </c>
      <c r="C2795" s="27">
        <v>42719</v>
      </c>
      <c r="D2795" s="23" t="s">
        <v>9980</v>
      </c>
      <c r="E2795" s="23" t="s">
        <v>4627</v>
      </c>
      <c r="F2795" s="23" t="s">
        <v>8</v>
      </c>
      <c r="G2795" s="23">
        <v>440009</v>
      </c>
      <c r="H2795" s="23" t="s">
        <v>5234</v>
      </c>
      <c r="I2795" s="23" t="s">
        <v>5234</v>
      </c>
      <c r="J2795" s="24" t="str">
        <f t="shared" si="43"/>
        <v>Dec-16</v>
      </c>
    </row>
    <row r="2796" spans="1:10" x14ac:dyDescent="0.2">
      <c r="A2796" s="37">
        <v>43458</v>
      </c>
      <c r="B2796" s="35" t="s">
        <v>2585</v>
      </c>
      <c r="C2796" s="27">
        <v>42719</v>
      </c>
      <c r="D2796" s="23" t="s">
        <v>12590</v>
      </c>
      <c r="E2796" s="23" t="s">
        <v>6413</v>
      </c>
      <c r="F2796" s="23" t="s">
        <v>4598</v>
      </c>
      <c r="G2796" s="23">
        <v>500076</v>
      </c>
      <c r="H2796" s="23" t="s">
        <v>5233</v>
      </c>
      <c r="I2796" s="23" t="s">
        <v>5481</v>
      </c>
      <c r="J2796" s="24" t="str">
        <f t="shared" si="43"/>
        <v>Dec-16</v>
      </c>
    </row>
    <row r="2797" spans="1:10" x14ac:dyDescent="0.2">
      <c r="A2797" s="37">
        <v>43464</v>
      </c>
      <c r="B2797" s="35" t="s">
        <v>2586</v>
      </c>
      <c r="C2797" s="27">
        <v>42720</v>
      </c>
      <c r="D2797" s="23" t="s">
        <v>12591</v>
      </c>
      <c r="E2797" s="23" t="s">
        <v>4693</v>
      </c>
      <c r="F2797" s="23" t="s">
        <v>6</v>
      </c>
      <c r="G2797" s="23">
        <v>474002</v>
      </c>
      <c r="H2797" s="23" t="s">
        <v>5234</v>
      </c>
      <c r="I2797" s="23" t="s">
        <v>5481</v>
      </c>
      <c r="J2797" s="24" t="str">
        <f t="shared" si="43"/>
        <v>Dec-16</v>
      </c>
    </row>
    <row r="2798" spans="1:10" x14ac:dyDescent="0.2">
      <c r="A2798" s="37">
        <v>43467</v>
      </c>
      <c r="B2798" s="35" t="s">
        <v>2587</v>
      </c>
      <c r="C2798" s="27">
        <v>42717</v>
      </c>
      <c r="D2798" s="23" t="s">
        <v>12592</v>
      </c>
      <c r="E2798" s="23" t="s">
        <v>4600</v>
      </c>
      <c r="F2798" s="23" t="s">
        <v>8</v>
      </c>
      <c r="G2798" s="23">
        <v>400011</v>
      </c>
      <c r="H2798" s="23" t="s">
        <v>5234</v>
      </c>
      <c r="I2798" s="23" t="s">
        <v>5234</v>
      </c>
      <c r="J2798" s="24" t="str">
        <f t="shared" si="43"/>
        <v>Dec-16</v>
      </c>
    </row>
    <row r="2799" spans="1:10" x14ac:dyDescent="0.2">
      <c r="A2799" s="37">
        <v>43482</v>
      </c>
      <c r="B2799" s="35" t="s">
        <v>2588</v>
      </c>
      <c r="C2799" s="27">
        <v>42723</v>
      </c>
      <c r="D2799" s="23" t="s">
        <v>12593</v>
      </c>
      <c r="E2799" s="23" t="s">
        <v>4606</v>
      </c>
      <c r="F2799" s="23" t="s">
        <v>1</v>
      </c>
      <c r="G2799" s="23">
        <v>600014</v>
      </c>
      <c r="H2799" s="23" t="s">
        <v>5233</v>
      </c>
      <c r="I2799" s="23" t="s">
        <v>5233</v>
      </c>
      <c r="J2799" s="24" t="str">
        <f t="shared" si="43"/>
        <v>Dec-16</v>
      </c>
    </row>
    <row r="2800" spans="1:10" x14ac:dyDescent="0.2">
      <c r="A2800" s="37">
        <v>43502</v>
      </c>
      <c r="B2800" s="35" t="s">
        <v>2589</v>
      </c>
      <c r="C2800" s="27">
        <v>42725</v>
      </c>
      <c r="D2800" s="23" t="s">
        <v>12594</v>
      </c>
      <c r="E2800" s="23" t="s">
        <v>4657</v>
      </c>
      <c r="F2800" s="23" t="s">
        <v>7</v>
      </c>
      <c r="G2800" s="23">
        <v>520010</v>
      </c>
      <c r="H2800" s="23" t="s">
        <v>5233</v>
      </c>
      <c r="I2800" s="23" t="s">
        <v>5481</v>
      </c>
      <c r="J2800" s="24" t="str">
        <f t="shared" si="43"/>
        <v>Dec-16</v>
      </c>
    </row>
    <row r="2801" spans="1:10" x14ac:dyDescent="0.2">
      <c r="A2801" s="37">
        <v>43517</v>
      </c>
      <c r="B2801" s="35" t="s">
        <v>2590</v>
      </c>
      <c r="C2801" s="27">
        <v>42726</v>
      </c>
      <c r="D2801" s="23" t="s">
        <v>12595</v>
      </c>
      <c r="E2801" s="23" t="s">
        <v>4601</v>
      </c>
      <c r="F2801" s="23" t="s">
        <v>5</v>
      </c>
      <c r="G2801" s="23">
        <v>560048</v>
      </c>
      <c r="H2801" s="23" t="s">
        <v>5233</v>
      </c>
      <c r="I2801" s="23" t="s">
        <v>5233</v>
      </c>
      <c r="J2801" s="24" t="str">
        <f t="shared" si="43"/>
        <v>Dec-16</v>
      </c>
    </row>
    <row r="2802" spans="1:10" x14ac:dyDescent="0.2">
      <c r="A2802" s="37">
        <v>43544</v>
      </c>
      <c r="B2802" s="35" t="s">
        <v>2591</v>
      </c>
      <c r="C2802" s="27">
        <v>42731</v>
      </c>
      <c r="D2802" s="23" t="s">
        <v>12596</v>
      </c>
      <c r="E2802" s="23" t="s">
        <v>4648</v>
      </c>
      <c r="F2802" s="23" t="s">
        <v>4618</v>
      </c>
      <c r="G2802" s="23">
        <v>301019</v>
      </c>
      <c r="H2802" s="23" t="s">
        <v>5232</v>
      </c>
      <c r="I2802" s="23" t="s">
        <v>5232</v>
      </c>
      <c r="J2802" s="24" t="str">
        <f t="shared" si="43"/>
        <v>Dec-16</v>
      </c>
    </row>
    <row r="2803" spans="1:10" x14ac:dyDescent="0.2">
      <c r="A2803" s="37">
        <v>43633</v>
      </c>
      <c r="B2803" s="35" t="s">
        <v>2592</v>
      </c>
      <c r="C2803" s="27">
        <v>42741</v>
      </c>
      <c r="D2803" s="23" t="s">
        <v>12597</v>
      </c>
      <c r="E2803" s="23" t="s">
        <v>4606</v>
      </c>
      <c r="F2803" s="23" t="s">
        <v>1</v>
      </c>
      <c r="G2803" s="23">
        <v>600049</v>
      </c>
      <c r="H2803" s="23" t="s">
        <v>5233</v>
      </c>
      <c r="I2803" s="23" t="s">
        <v>5233</v>
      </c>
      <c r="J2803" s="24" t="str">
        <f t="shared" si="43"/>
        <v>Jan-17</v>
      </c>
    </row>
    <row r="2804" spans="1:10" x14ac:dyDescent="0.2">
      <c r="A2804" s="37">
        <v>43642</v>
      </c>
      <c r="B2804" s="35" t="s">
        <v>2593</v>
      </c>
      <c r="C2804" s="27">
        <v>42741</v>
      </c>
      <c r="D2804" s="23" t="s">
        <v>12598</v>
      </c>
      <c r="E2804" s="23" t="s">
        <v>4599</v>
      </c>
      <c r="F2804" s="23" t="s">
        <v>4598</v>
      </c>
      <c r="G2804" s="23">
        <v>500054</v>
      </c>
      <c r="H2804" s="23" t="s">
        <v>5233</v>
      </c>
      <c r="I2804" s="23" t="s">
        <v>5481</v>
      </c>
      <c r="J2804" s="24" t="str">
        <f t="shared" si="43"/>
        <v>Jan-17</v>
      </c>
    </row>
    <row r="2805" spans="1:10" x14ac:dyDescent="0.2">
      <c r="A2805" s="37">
        <v>43643</v>
      </c>
      <c r="B2805" s="35" t="s">
        <v>2594</v>
      </c>
      <c r="C2805" s="27">
        <v>42741</v>
      </c>
      <c r="D2805" s="23" t="s">
        <v>12599</v>
      </c>
      <c r="E2805" s="23" t="s">
        <v>4599</v>
      </c>
      <c r="F2805" s="23" t="s">
        <v>4598</v>
      </c>
      <c r="G2805" s="23">
        <v>500034</v>
      </c>
      <c r="H2805" s="23" t="s">
        <v>5233</v>
      </c>
      <c r="I2805" s="23" t="s">
        <v>5481</v>
      </c>
      <c r="J2805" s="24" t="str">
        <f t="shared" si="43"/>
        <v>Jan-17</v>
      </c>
    </row>
    <row r="2806" spans="1:10" x14ac:dyDescent="0.2">
      <c r="A2806" s="37">
        <v>43644</v>
      </c>
      <c r="B2806" s="35" t="s">
        <v>2595</v>
      </c>
      <c r="C2806" s="27">
        <v>42741</v>
      </c>
      <c r="D2806" s="23" t="s">
        <v>12600</v>
      </c>
      <c r="E2806" s="23" t="s">
        <v>4601</v>
      </c>
      <c r="F2806" s="23" t="s">
        <v>5</v>
      </c>
      <c r="G2806" s="23">
        <v>560003</v>
      </c>
      <c r="H2806" s="23" t="s">
        <v>5233</v>
      </c>
      <c r="I2806" s="23" t="s">
        <v>5233</v>
      </c>
      <c r="J2806" s="24" t="str">
        <f t="shared" si="43"/>
        <v>Jan-17</v>
      </c>
    </row>
    <row r="2807" spans="1:10" x14ac:dyDescent="0.2">
      <c r="A2807" s="37">
        <v>43648</v>
      </c>
      <c r="B2807" s="35" t="s">
        <v>2596</v>
      </c>
      <c r="C2807" s="27">
        <v>42741</v>
      </c>
      <c r="D2807" s="23" t="s">
        <v>12601</v>
      </c>
      <c r="E2807" s="23" t="s">
        <v>4663</v>
      </c>
      <c r="F2807" s="23" t="s">
        <v>3</v>
      </c>
      <c r="G2807" s="23">
        <v>226010</v>
      </c>
      <c r="H2807" s="23" t="s">
        <v>5232</v>
      </c>
      <c r="I2807" s="23" t="s">
        <v>5232</v>
      </c>
      <c r="J2807" s="24" t="str">
        <f t="shared" si="43"/>
        <v>Jan-17</v>
      </c>
    </row>
    <row r="2808" spans="1:10" x14ac:dyDescent="0.2">
      <c r="A2808" s="37">
        <v>43676</v>
      </c>
      <c r="B2808" s="35" t="s">
        <v>2597</v>
      </c>
      <c r="C2808" s="27">
        <v>42746</v>
      </c>
      <c r="D2808" s="23" t="s">
        <v>12602</v>
      </c>
      <c r="E2808" s="23" t="s">
        <v>4674</v>
      </c>
      <c r="F2808" s="23" t="s">
        <v>6</v>
      </c>
      <c r="G2808" s="23">
        <v>452001</v>
      </c>
      <c r="H2808" s="23" t="s">
        <v>5234</v>
      </c>
      <c r="I2808" s="23" t="s">
        <v>5481</v>
      </c>
      <c r="J2808" s="24" t="str">
        <f t="shared" si="43"/>
        <v>Jan-17</v>
      </c>
    </row>
    <row r="2809" spans="1:10" x14ac:dyDescent="0.2">
      <c r="A2809" s="37">
        <v>43677</v>
      </c>
      <c r="B2809" s="35" t="s">
        <v>2598</v>
      </c>
      <c r="C2809" s="27">
        <v>42746</v>
      </c>
      <c r="D2809" s="23" t="s">
        <v>12603</v>
      </c>
      <c r="E2809" s="23" t="s">
        <v>4600</v>
      </c>
      <c r="F2809" s="23" t="s">
        <v>8</v>
      </c>
      <c r="G2809" s="23">
        <v>400095</v>
      </c>
      <c r="H2809" s="23" t="s">
        <v>5234</v>
      </c>
      <c r="I2809" s="23" t="s">
        <v>5234</v>
      </c>
      <c r="J2809" s="24" t="str">
        <f t="shared" si="43"/>
        <v>Jan-17</v>
      </c>
    </row>
    <row r="2810" spans="1:10" x14ac:dyDescent="0.2">
      <c r="A2810" s="37">
        <v>43678</v>
      </c>
      <c r="B2810" s="35" t="s">
        <v>2599</v>
      </c>
      <c r="C2810" s="27">
        <v>42746</v>
      </c>
      <c r="D2810" s="23" t="s">
        <v>12604</v>
      </c>
      <c r="E2810" s="23" t="s">
        <v>4684</v>
      </c>
      <c r="F2810" s="23" t="s">
        <v>6</v>
      </c>
      <c r="G2810" s="23">
        <v>462041</v>
      </c>
      <c r="H2810" s="23" t="s">
        <v>5234</v>
      </c>
      <c r="I2810" s="23" t="s">
        <v>5481</v>
      </c>
      <c r="J2810" s="24" t="str">
        <f t="shared" si="43"/>
        <v>Jan-17</v>
      </c>
    </row>
    <row r="2811" spans="1:10" x14ac:dyDescent="0.2">
      <c r="A2811" s="37">
        <v>43679</v>
      </c>
      <c r="B2811" s="35" t="s">
        <v>2600</v>
      </c>
      <c r="C2811" s="27">
        <v>42746</v>
      </c>
      <c r="D2811" s="23" t="s">
        <v>12605</v>
      </c>
      <c r="E2811" s="23" t="s">
        <v>4607</v>
      </c>
      <c r="F2811" s="23" t="s">
        <v>8</v>
      </c>
      <c r="G2811" s="23">
        <v>411001</v>
      </c>
      <c r="H2811" s="23" t="s">
        <v>5234</v>
      </c>
      <c r="I2811" s="23" t="s">
        <v>5234</v>
      </c>
      <c r="J2811" s="24" t="str">
        <f t="shared" si="43"/>
        <v>Jan-17</v>
      </c>
    </row>
    <row r="2812" spans="1:10" x14ac:dyDescent="0.2">
      <c r="A2812" s="37">
        <v>43680</v>
      </c>
      <c r="B2812" s="35" t="s">
        <v>2601</v>
      </c>
      <c r="C2812" s="27">
        <v>42746</v>
      </c>
      <c r="D2812" s="23" t="s">
        <v>12606</v>
      </c>
      <c r="E2812" s="23" t="s">
        <v>4633</v>
      </c>
      <c r="F2812" s="23" t="s">
        <v>8</v>
      </c>
      <c r="G2812" s="23">
        <v>422003</v>
      </c>
      <c r="H2812" s="23" t="s">
        <v>5234</v>
      </c>
      <c r="I2812" s="23" t="s">
        <v>5234</v>
      </c>
      <c r="J2812" s="24" t="str">
        <f t="shared" si="43"/>
        <v>Jan-17</v>
      </c>
    </row>
    <row r="2813" spans="1:10" x14ac:dyDescent="0.2">
      <c r="A2813" s="37">
        <v>43681</v>
      </c>
      <c r="B2813" s="35" t="s">
        <v>2602</v>
      </c>
      <c r="C2813" s="27">
        <v>42746</v>
      </c>
      <c r="D2813" s="23" t="s">
        <v>12607</v>
      </c>
      <c r="E2813" s="23" t="s">
        <v>6413</v>
      </c>
      <c r="F2813" s="23" t="s">
        <v>4598</v>
      </c>
      <c r="G2813" s="23">
        <v>500062</v>
      </c>
      <c r="H2813" s="23" t="s">
        <v>5233</v>
      </c>
      <c r="I2813" s="23" t="s">
        <v>5481</v>
      </c>
      <c r="J2813" s="24" t="str">
        <f t="shared" si="43"/>
        <v>Jan-17</v>
      </c>
    </row>
    <row r="2814" spans="1:10" x14ac:dyDescent="0.2">
      <c r="A2814" s="37">
        <v>43784</v>
      </c>
      <c r="B2814" s="35" t="s">
        <v>2603</v>
      </c>
      <c r="C2814" s="27">
        <v>42758</v>
      </c>
      <c r="D2814" s="23" t="s">
        <v>12608</v>
      </c>
      <c r="E2814" s="23" t="s">
        <v>4608</v>
      </c>
      <c r="F2814" s="23" t="s">
        <v>0</v>
      </c>
      <c r="G2814" s="23">
        <v>110016</v>
      </c>
      <c r="H2814" s="23" t="s">
        <v>5232</v>
      </c>
      <c r="I2814" s="23" t="s">
        <v>5232</v>
      </c>
      <c r="J2814" s="24" t="str">
        <f t="shared" si="43"/>
        <v>Jan-17</v>
      </c>
    </row>
    <row r="2815" spans="1:10" x14ac:dyDescent="0.2">
      <c r="A2815" s="37">
        <v>43869</v>
      </c>
      <c r="B2815" s="35" t="s">
        <v>2604</v>
      </c>
      <c r="C2815" s="27">
        <v>42767</v>
      </c>
      <c r="D2815" s="23" t="s">
        <v>12609</v>
      </c>
      <c r="E2815" s="23" t="s">
        <v>4627</v>
      </c>
      <c r="F2815" s="23" t="s">
        <v>8</v>
      </c>
      <c r="G2815" s="23">
        <v>441108</v>
      </c>
      <c r="H2815" s="23" t="s">
        <v>5234</v>
      </c>
      <c r="I2815" s="23" t="s">
        <v>5234</v>
      </c>
      <c r="J2815" s="24" t="str">
        <f t="shared" si="43"/>
        <v>Feb-17</v>
      </c>
    </row>
    <row r="2816" spans="1:10" x14ac:dyDescent="0.2">
      <c r="A2816" s="37">
        <v>43872</v>
      </c>
      <c r="B2816" s="35" t="s">
        <v>2605</v>
      </c>
      <c r="C2816" s="27">
        <v>42767</v>
      </c>
      <c r="D2816" s="23" t="s">
        <v>12610</v>
      </c>
      <c r="E2816" s="23" t="s">
        <v>4938</v>
      </c>
      <c r="F2816" s="23" t="s">
        <v>4937</v>
      </c>
      <c r="G2816" s="23">
        <v>737102</v>
      </c>
      <c r="H2816" s="23" t="s">
        <v>5235</v>
      </c>
      <c r="I2816" s="23" t="s">
        <v>5235</v>
      </c>
      <c r="J2816" s="24" t="str">
        <f t="shared" si="43"/>
        <v>Feb-17</v>
      </c>
    </row>
    <row r="2817" spans="1:10" x14ac:dyDescent="0.2">
      <c r="A2817" s="37">
        <v>43897</v>
      </c>
      <c r="B2817" s="35" t="s">
        <v>16495</v>
      </c>
      <c r="C2817" s="27">
        <v>42769</v>
      </c>
      <c r="D2817" s="23" t="s">
        <v>12611</v>
      </c>
      <c r="E2817" s="23" t="s">
        <v>4681</v>
      </c>
      <c r="F2817" s="23" t="s">
        <v>4</v>
      </c>
      <c r="G2817" s="23">
        <v>249401</v>
      </c>
      <c r="H2817" s="23" t="s">
        <v>5232</v>
      </c>
      <c r="I2817" s="23" t="s">
        <v>5232</v>
      </c>
      <c r="J2817" s="24" t="str">
        <f t="shared" si="43"/>
        <v>Feb-17</v>
      </c>
    </row>
    <row r="2818" spans="1:10" x14ac:dyDescent="0.2">
      <c r="A2818" s="37">
        <v>43939</v>
      </c>
      <c r="B2818" s="35" t="s">
        <v>2606</v>
      </c>
      <c r="C2818" s="27">
        <v>42773</v>
      </c>
      <c r="D2818" s="23" t="s">
        <v>12612</v>
      </c>
      <c r="E2818" s="23" t="s">
        <v>4601</v>
      </c>
      <c r="F2818" s="23" t="s">
        <v>5</v>
      </c>
      <c r="G2818" s="23">
        <v>560010</v>
      </c>
      <c r="H2818" s="23" t="s">
        <v>5233</v>
      </c>
      <c r="I2818" s="23" t="s">
        <v>5233</v>
      </c>
      <c r="J2818" s="24" t="str">
        <f t="shared" ref="J2818:J2881" si="44">TEXT(C2818,"mmm-yy")</f>
        <v>Feb-17</v>
      </c>
    </row>
    <row r="2819" spans="1:10" x14ac:dyDescent="0.2">
      <c r="A2819" s="37">
        <v>43943</v>
      </c>
      <c r="B2819" s="35" t="s">
        <v>2607</v>
      </c>
      <c r="C2819" s="27">
        <v>42773</v>
      </c>
      <c r="D2819" s="23" t="s">
        <v>12613</v>
      </c>
      <c r="E2819" s="23" t="s">
        <v>4601</v>
      </c>
      <c r="F2819" s="23" t="s">
        <v>5</v>
      </c>
      <c r="G2819" s="23">
        <v>560070</v>
      </c>
      <c r="H2819" s="23" t="s">
        <v>5233</v>
      </c>
      <c r="I2819" s="23" t="s">
        <v>5233</v>
      </c>
      <c r="J2819" s="24" t="str">
        <f t="shared" si="44"/>
        <v>Feb-17</v>
      </c>
    </row>
    <row r="2820" spans="1:10" x14ac:dyDescent="0.2">
      <c r="A2820" s="37">
        <v>43981</v>
      </c>
      <c r="B2820" s="35" t="s">
        <v>2608</v>
      </c>
      <c r="C2820" s="27">
        <v>42776</v>
      </c>
      <c r="D2820" s="23" t="s">
        <v>12614</v>
      </c>
      <c r="E2820" s="23" t="s">
        <v>4702</v>
      </c>
      <c r="F2820" s="23" t="s">
        <v>1</v>
      </c>
      <c r="G2820" s="23">
        <v>620002</v>
      </c>
      <c r="H2820" s="23" t="s">
        <v>5233</v>
      </c>
      <c r="I2820" s="23" t="s">
        <v>5233</v>
      </c>
      <c r="J2820" s="24" t="str">
        <f t="shared" si="44"/>
        <v>Feb-17</v>
      </c>
    </row>
    <row r="2821" spans="1:10" x14ac:dyDescent="0.2">
      <c r="A2821" s="37">
        <v>43982</v>
      </c>
      <c r="B2821" s="35" t="s">
        <v>2609</v>
      </c>
      <c r="C2821" s="27">
        <v>42776</v>
      </c>
      <c r="D2821" s="23" t="s">
        <v>12615</v>
      </c>
      <c r="E2821" s="23" t="s">
        <v>4614</v>
      </c>
      <c r="F2821" s="23" t="s">
        <v>1</v>
      </c>
      <c r="G2821" s="23">
        <v>638011</v>
      </c>
      <c r="H2821" s="23" t="s">
        <v>5233</v>
      </c>
      <c r="I2821" s="23" t="s">
        <v>5233</v>
      </c>
      <c r="J2821" s="24" t="str">
        <f t="shared" si="44"/>
        <v>Feb-17</v>
      </c>
    </row>
    <row r="2822" spans="1:10" x14ac:dyDescent="0.2">
      <c r="A2822" s="37">
        <v>43984</v>
      </c>
      <c r="B2822" s="35" t="s">
        <v>2610</v>
      </c>
      <c r="C2822" s="27">
        <v>42776</v>
      </c>
      <c r="D2822" s="23" t="s">
        <v>12616</v>
      </c>
      <c r="E2822" s="23" t="s">
        <v>4627</v>
      </c>
      <c r="F2822" s="23" t="s">
        <v>8</v>
      </c>
      <c r="G2822" s="23">
        <v>440010</v>
      </c>
      <c r="H2822" s="23" t="s">
        <v>5234</v>
      </c>
      <c r="I2822" s="23" t="s">
        <v>5234</v>
      </c>
      <c r="J2822" s="24" t="str">
        <f t="shared" si="44"/>
        <v>Feb-17</v>
      </c>
    </row>
    <row r="2823" spans="1:10" x14ac:dyDescent="0.2">
      <c r="A2823" s="37">
        <v>43990</v>
      </c>
      <c r="B2823" s="35" t="s">
        <v>2611</v>
      </c>
      <c r="C2823" s="27">
        <v>42776</v>
      </c>
      <c r="D2823" s="23" t="s">
        <v>12617</v>
      </c>
      <c r="E2823" s="23" t="s">
        <v>4607</v>
      </c>
      <c r="F2823" s="23" t="s">
        <v>8</v>
      </c>
      <c r="G2823" s="23">
        <v>411057</v>
      </c>
      <c r="H2823" s="23" t="s">
        <v>5234</v>
      </c>
      <c r="I2823" s="23" t="s">
        <v>5234</v>
      </c>
      <c r="J2823" s="24" t="str">
        <f t="shared" si="44"/>
        <v>Feb-17</v>
      </c>
    </row>
    <row r="2824" spans="1:10" x14ac:dyDescent="0.2">
      <c r="A2824" s="37">
        <v>44007</v>
      </c>
      <c r="B2824" s="35" t="s">
        <v>2612</v>
      </c>
      <c r="C2824" s="27">
        <v>42779</v>
      </c>
      <c r="D2824" s="23" t="s">
        <v>12618</v>
      </c>
      <c r="E2824" s="23" t="s">
        <v>4595</v>
      </c>
      <c r="F2824" s="23" t="s">
        <v>3</v>
      </c>
      <c r="G2824" s="23">
        <v>201001</v>
      </c>
      <c r="H2824" s="23" t="s">
        <v>5232</v>
      </c>
      <c r="I2824" s="23" t="s">
        <v>5232</v>
      </c>
      <c r="J2824" s="24" t="str">
        <f t="shared" si="44"/>
        <v>Feb-17</v>
      </c>
    </row>
    <row r="2825" spans="1:10" x14ac:dyDescent="0.2">
      <c r="A2825" s="37">
        <v>44019</v>
      </c>
      <c r="B2825" s="35" t="s">
        <v>2613</v>
      </c>
      <c r="C2825" s="27">
        <v>42781</v>
      </c>
      <c r="D2825" s="23" t="s">
        <v>12619</v>
      </c>
      <c r="E2825" s="23" t="s">
        <v>4621</v>
      </c>
      <c r="F2825" s="23" t="s">
        <v>8</v>
      </c>
      <c r="G2825" s="23">
        <v>400607</v>
      </c>
      <c r="H2825" s="23" t="s">
        <v>5234</v>
      </c>
      <c r="I2825" s="23" t="s">
        <v>5234</v>
      </c>
      <c r="J2825" s="24" t="str">
        <f t="shared" si="44"/>
        <v>Feb-17</v>
      </c>
    </row>
    <row r="2826" spans="1:10" x14ac:dyDescent="0.2">
      <c r="A2826" s="37">
        <v>44020</v>
      </c>
      <c r="B2826" s="35" t="s">
        <v>2614</v>
      </c>
      <c r="C2826" s="27">
        <v>42781</v>
      </c>
      <c r="D2826" s="23" t="s">
        <v>12620</v>
      </c>
      <c r="E2826" s="23" t="s">
        <v>4924</v>
      </c>
      <c r="F2826" s="23" t="s">
        <v>7</v>
      </c>
      <c r="G2826" s="23">
        <v>534002</v>
      </c>
      <c r="H2826" s="23" t="s">
        <v>5233</v>
      </c>
      <c r="I2826" s="23" t="s">
        <v>5481</v>
      </c>
      <c r="J2826" s="24" t="str">
        <f t="shared" si="44"/>
        <v>Feb-17</v>
      </c>
    </row>
    <row r="2827" spans="1:10" x14ac:dyDescent="0.2">
      <c r="A2827" s="37">
        <v>44037</v>
      </c>
      <c r="B2827" s="35" t="s">
        <v>2615</v>
      </c>
      <c r="C2827" s="27">
        <v>42783</v>
      </c>
      <c r="D2827" s="23" t="s">
        <v>12621</v>
      </c>
      <c r="E2827" s="23" t="s">
        <v>4793</v>
      </c>
      <c r="F2827" s="23" t="s">
        <v>4670</v>
      </c>
      <c r="G2827" s="23">
        <v>690509</v>
      </c>
      <c r="H2827" s="23" t="s">
        <v>5233</v>
      </c>
      <c r="I2827" s="23" t="s">
        <v>5233</v>
      </c>
      <c r="J2827" s="24" t="str">
        <f t="shared" si="44"/>
        <v>Feb-17</v>
      </c>
    </row>
    <row r="2828" spans="1:10" x14ac:dyDescent="0.2">
      <c r="A2828" s="37">
        <v>44044</v>
      </c>
      <c r="B2828" s="35" t="s">
        <v>2616</v>
      </c>
      <c r="C2828" s="27">
        <v>42783</v>
      </c>
      <c r="D2828" s="23" t="s">
        <v>12622</v>
      </c>
      <c r="E2828" s="23" t="s">
        <v>4671</v>
      </c>
      <c r="F2828" s="23" t="s">
        <v>4670</v>
      </c>
      <c r="G2828" s="23">
        <v>695011</v>
      </c>
      <c r="H2828" s="23" t="s">
        <v>5233</v>
      </c>
      <c r="I2828" s="23" t="s">
        <v>5233</v>
      </c>
      <c r="J2828" s="24" t="str">
        <f t="shared" si="44"/>
        <v>Feb-17</v>
      </c>
    </row>
    <row r="2829" spans="1:10" x14ac:dyDescent="0.2">
      <c r="A2829" s="37">
        <v>44084</v>
      </c>
      <c r="B2829" s="35" t="s">
        <v>2617</v>
      </c>
      <c r="C2829" s="27">
        <v>42788</v>
      </c>
      <c r="D2829" s="23" t="s">
        <v>12623</v>
      </c>
      <c r="E2829" s="23" t="s">
        <v>4680</v>
      </c>
      <c r="F2829" s="23" t="s">
        <v>3</v>
      </c>
      <c r="G2829" s="23">
        <v>247001</v>
      </c>
      <c r="H2829" s="23" t="s">
        <v>5232</v>
      </c>
      <c r="I2829" s="23" t="s">
        <v>5232</v>
      </c>
      <c r="J2829" s="24" t="str">
        <f t="shared" si="44"/>
        <v>Feb-17</v>
      </c>
    </row>
    <row r="2830" spans="1:10" x14ac:dyDescent="0.2">
      <c r="A2830" s="37">
        <v>44091</v>
      </c>
      <c r="B2830" s="35" t="s">
        <v>2618</v>
      </c>
      <c r="C2830" s="27">
        <v>42788</v>
      </c>
      <c r="D2830" s="23" t="s">
        <v>12624</v>
      </c>
      <c r="E2830" s="23" t="s">
        <v>4595</v>
      </c>
      <c r="F2830" s="23" t="s">
        <v>3</v>
      </c>
      <c r="G2830" s="23">
        <v>201001</v>
      </c>
      <c r="H2830" s="23" t="s">
        <v>5232</v>
      </c>
      <c r="I2830" s="23" t="s">
        <v>5232</v>
      </c>
      <c r="J2830" s="24" t="str">
        <f t="shared" si="44"/>
        <v>Feb-17</v>
      </c>
    </row>
    <row r="2831" spans="1:10" x14ac:dyDescent="0.2">
      <c r="A2831" s="37">
        <v>44110</v>
      </c>
      <c r="B2831" s="35" t="s">
        <v>2619</v>
      </c>
      <c r="C2831" s="27">
        <v>42789</v>
      </c>
      <c r="D2831" s="23" t="s">
        <v>12625</v>
      </c>
      <c r="E2831" s="23" t="s">
        <v>4601</v>
      </c>
      <c r="F2831" s="23" t="s">
        <v>5</v>
      </c>
      <c r="G2831" s="23">
        <v>560001</v>
      </c>
      <c r="H2831" s="23" t="s">
        <v>5233</v>
      </c>
      <c r="I2831" s="23" t="s">
        <v>5233</v>
      </c>
      <c r="J2831" s="24" t="str">
        <f t="shared" si="44"/>
        <v>Feb-17</v>
      </c>
    </row>
    <row r="2832" spans="1:10" x14ac:dyDescent="0.2">
      <c r="A2832" s="37">
        <v>44111</v>
      </c>
      <c r="B2832" s="35" t="s">
        <v>7121</v>
      </c>
      <c r="C2832" s="27">
        <v>42789</v>
      </c>
      <c r="D2832" s="23" t="s">
        <v>12626</v>
      </c>
      <c r="E2832" s="23" t="s">
        <v>4675</v>
      </c>
      <c r="F2832" s="23" t="s">
        <v>4670</v>
      </c>
      <c r="G2832" s="23">
        <v>682018</v>
      </c>
      <c r="H2832" s="23" t="s">
        <v>5233</v>
      </c>
      <c r="I2832" s="23" t="s">
        <v>5233</v>
      </c>
      <c r="J2832" s="24" t="str">
        <f t="shared" si="44"/>
        <v>Feb-17</v>
      </c>
    </row>
    <row r="2833" spans="1:10" x14ac:dyDescent="0.2">
      <c r="A2833" s="37">
        <v>44112</v>
      </c>
      <c r="B2833" s="35" t="s">
        <v>2620</v>
      </c>
      <c r="C2833" s="27">
        <v>42789</v>
      </c>
      <c r="D2833" s="23" t="s">
        <v>12627</v>
      </c>
      <c r="E2833" s="23" t="s">
        <v>4683</v>
      </c>
      <c r="F2833" s="23" t="s">
        <v>4670</v>
      </c>
      <c r="G2833" s="23">
        <v>673004</v>
      </c>
      <c r="H2833" s="23" t="s">
        <v>5233</v>
      </c>
      <c r="I2833" s="23" t="s">
        <v>5233</v>
      </c>
      <c r="J2833" s="24" t="str">
        <f t="shared" si="44"/>
        <v>Feb-17</v>
      </c>
    </row>
    <row r="2834" spans="1:10" x14ac:dyDescent="0.2">
      <c r="A2834" s="37">
        <v>44174</v>
      </c>
      <c r="B2834" s="35" t="s">
        <v>2621</v>
      </c>
      <c r="C2834" s="27">
        <v>42794</v>
      </c>
      <c r="D2834" s="23" t="s">
        <v>12628</v>
      </c>
      <c r="E2834" s="23" t="s">
        <v>4601</v>
      </c>
      <c r="F2834" s="23" t="s">
        <v>5</v>
      </c>
      <c r="G2834" s="23">
        <v>560064</v>
      </c>
      <c r="H2834" s="23" t="s">
        <v>5233</v>
      </c>
      <c r="I2834" s="23" t="s">
        <v>5233</v>
      </c>
      <c r="J2834" s="24" t="str">
        <f t="shared" si="44"/>
        <v>Feb-17</v>
      </c>
    </row>
    <row r="2835" spans="1:10" x14ac:dyDescent="0.2">
      <c r="A2835" s="37">
        <v>44241</v>
      </c>
      <c r="B2835" s="35" t="s">
        <v>2622</v>
      </c>
      <c r="C2835" s="27">
        <v>42802</v>
      </c>
      <c r="D2835" s="23" t="s">
        <v>12629</v>
      </c>
      <c r="E2835" s="23" t="s">
        <v>4591</v>
      </c>
      <c r="F2835" s="23" t="s">
        <v>4590</v>
      </c>
      <c r="G2835" s="23">
        <v>121002</v>
      </c>
      <c r="H2835" s="23" t="s">
        <v>5232</v>
      </c>
      <c r="I2835" s="23" t="s">
        <v>5232</v>
      </c>
      <c r="J2835" s="24" t="str">
        <f t="shared" si="44"/>
        <v>Mar-17</v>
      </c>
    </row>
    <row r="2836" spans="1:10" x14ac:dyDescent="0.2">
      <c r="A2836" s="37">
        <v>44252</v>
      </c>
      <c r="B2836" s="35" t="s">
        <v>2623</v>
      </c>
      <c r="C2836" s="27">
        <v>42803</v>
      </c>
      <c r="D2836" s="23" t="s">
        <v>12630</v>
      </c>
      <c r="E2836" s="23" t="s">
        <v>4600</v>
      </c>
      <c r="F2836" s="23" t="s">
        <v>8</v>
      </c>
      <c r="G2836" s="23">
        <v>400056</v>
      </c>
      <c r="H2836" s="23" t="s">
        <v>5234</v>
      </c>
      <c r="I2836" s="23" t="s">
        <v>5234</v>
      </c>
      <c r="J2836" s="24" t="str">
        <f t="shared" si="44"/>
        <v>Mar-17</v>
      </c>
    </row>
    <row r="2837" spans="1:10" x14ac:dyDescent="0.2">
      <c r="A2837" s="37">
        <v>44253</v>
      </c>
      <c r="B2837" s="35" t="s">
        <v>2624</v>
      </c>
      <c r="C2837" s="27">
        <v>42803</v>
      </c>
      <c r="D2837" s="23" t="s">
        <v>12631</v>
      </c>
      <c r="E2837" s="23" t="s">
        <v>4643</v>
      </c>
      <c r="F2837" s="23" t="s">
        <v>5</v>
      </c>
      <c r="G2837" s="23">
        <v>570009</v>
      </c>
      <c r="H2837" s="23" t="s">
        <v>5233</v>
      </c>
      <c r="I2837" s="23" t="s">
        <v>5233</v>
      </c>
      <c r="J2837" s="24" t="str">
        <f t="shared" si="44"/>
        <v>Mar-17</v>
      </c>
    </row>
    <row r="2838" spans="1:10" x14ac:dyDescent="0.2">
      <c r="A2838" s="37">
        <v>44254</v>
      </c>
      <c r="B2838" s="35" t="s">
        <v>7122</v>
      </c>
      <c r="C2838" s="27">
        <v>42803</v>
      </c>
      <c r="D2838" s="23" t="s">
        <v>12632</v>
      </c>
      <c r="E2838" s="23" t="s">
        <v>4693</v>
      </c>
      <c r="F2838" s="23" t="s">
        <v>6</v>
      </c>
      <c r="G2838" s="23">
        <v>474005</v>
      </c>
      <c r="H2838" s="23" t="s">
        <v>5234</v>
      </c>
      <c r="I2838" s="23" t="s">
        <v>5481</v>
      </c>
      <c r="J2838" s="24" t="str">
        <f t="shared" si="44"/>
        <v>Mar-17</v>
      </c>
    </row>
    <row r="2839" spans="1:10" x14ac:dyDescent="0.2">
      <c r="A2839" s="37">
        <v>44264</v>
      </c>
      <c r="B2839" s="35" t="s">
        <v>7123</v>
      </c>
      <c r="C2839" s="27">
        <v>42804</v>
      </c>
      <c r="D2839" s="23" t="s">
        <v>12633</v>
      </c>
      <c r="E2839" s="23" t="s">
        <v>4591</v>
      </c>
      <c r="F2839" s="23" t="s">
        <v>4590</v>
      </c>
      <c r="G2839" s="23">
        <v>121002</v>
      </c>
      <c r="H2839" s="23" t="s">
        <v>5232</v>
      </c>
      <c r="I2839" s="23" t="s">
        <v>5232</v>
      </c>
      <c r="J2839" s="24" t="str">
        <f t="shared" si="44"/>
        <v>Mar-17</v>
      </c>
    </row>
    <row r="2840" spans="1:10" x14ac:dyDescent="0.2">
      <c r="A2840" s="37">
        <v>44265</v>
      </c>
      <c r="B2840" s="35" t="s">
        <v>2625</v>
      </c>
      <c r="C2840" s="27">
        <v>42804</v>
      </c>
      <c r="D2840" s="23" t="s">
        <v>12634</v>
      </c>
      <c r="E2840" s="23" t="s">
        <v>4765</v>
      </c>
      <c r="F2840" s="23" t="s">
        <v>3</v>
      </c>
      <c r="G2840" s="23">
        <v>202001</v>
      </c>
      <c r="H2840" s="23" t="s">
        <v>5232</v>
      </c>
      <c r="I2840" s="23" t="s">
        <v>5232</v>
      </c>
      <c r="J2840" s="24" t="str">
        <f t="shared" si="44"/>
        <v>Mar-17</v>
      </c>
    </row>
    <row r="2841" spans="1:10" x14ac:dyDescent="0.2">
      <c r="A2841" s="37">
        <v>44286</v>
      </c>
      <c r="B2841" s="35" t="s">
        <v>2626</v>
      </c>
      <c r="C2841" s="27">
        <v>42808</v>
      </c>
      <c r="D2841" s="23" t="s">
        <v>12635</v>
      </c>
      <c r="E2841" s="23" t="s">
        <v>4633</v>
      </c>
      <c r="F2841" s="23" t="s">
        <v>8</v>
      </c>
      <c r="G2841" s="23">
        <v>422003</v>
      </c>
      <c r="H2841" s="23" t="s">
        <v>5234</v>
      </c>
      <c r="I2841" s="23" t="s">
        <v>5234</v>
      </c>
      <c r="J2841" s="24" t="str">
        <f t="shared" si="44"/>
        <v>Mar-17</v>
      </c>
    </row>
    <row r="2842" spans="1:10" x14ac:dyDescent="0.2">
      <c r="A2842" s="37">
        <v>44289</v>
      </c>
      <c r="B2842" s="35" t="s">
        <v>2627</v>
      </c>
      <c r="C2842" s="27">
        <v>42808</v>
      </c>
      <c r="D2842" s="23" t="s">
        <v>12636</v>
      </c>
      <c r="E2842" s="23" t="s">
        <v>4684</v>
      </c>
      <c r="F2842" s="23" t="s">
        <v>6</v>
      </c>
      <c r="G2842" s="23">
        <v>462010</v>
      </c>
      <c r="H2842" s="23" t="s">
        <v>5234</v>
      </c>
      <c r="I2842" s="23" t="s">
        <v>5481</v>
      </c>
      <c r="J2842" s="24" t="str">
        <f t="shared" si="44"/>
        <v>Mar-17</v>
      </c>
    </row>
    <row r="2843" spans="1:10" x14ac:dyDescent="0.2">
      <c r="A2843" s="37">
        <v>44295</v>
      </c>
      <c r="B2843" s="35" t="s">
        <v>2628</v>
      </c>
      <c r="C2843" s="27">
        <v>42808</v>
      </c>
      <c r="D2843" s="23" t="s">
        <v>9982</v>
      </c>
      <c r="E2843" s="23" t="s">
        <v>4939</v>
      </c>
      <c r="F2843" s="23" t="s">
        <v>3</v>
      </c>
      <c r="G2843" s="23">
        <v>246701</v>
      </c>
      <c r="H2843" s="23" t="s">
        <v>5232</v>
      </c>
      <c r="I2843" s="23" t="s">
        <v>5232</v>
      </c>
      <c r="J2843" s="24" t="str">
        <f t="shared" si="44"/>
        <v>Mar-17</v>
      </c>
    </row>
    <row r="2844" spans="1:10" x14ac:dyDescent="0.2">
      <c r="A2844" s="37">
        <v>44300</v>
      </c>
      <c r="B2844" s="35" t="s">
        <v>2629</v>
      </c>
      <c r="C2844" s="27">
        <v>42809</v>
      </c>
      <c r="D2844" s="23" t="s">
        <v>12637</v>
      </c>
      <c r="E2844" s="23" t="s">
        <v>4718</v>
      </c>
      <c r="F2844" s="23" t="s">
        <v>4598</v>
      </c>
      <c r="G2844" s="23">
        <v>505001</v>
      </c>
      <c r="H2844" s="23" t="s">
        <v>5233</v>
      </c>
      <c r="I2844" s="23" t="s">
        <v>5481</v>
      </c>
      <c r="J2844" s="24" t="str">
        <f t="shared" si="44"/>
        <v>Mar-17</v>
      </c>
    </row>
    <row r="2845" spans="1:10" x14ac:dyDescent="0.2">
      <c r="A2845" s="37">
        <v>44301</v>
      </c>
      <c r="B2845" s="35" t="s">
        <v>2630</v>
      </c>
      <c r="C2845" s="27">
        <v>42809</v>
      </c>
      <c r="D2845" s="23" t="s">
        <v>12638</v>
      </c>
      <c r="E2845" s="23" t="s">
        <v>4737</v>
      </c>
      <c r="F2845" s="23" t="s">
        <v>8</v>
      </c>
      <c r="G2845" s="23">
        <v>422605</v>
      </c>
      <c r="H2845" s="23" t="s">
        <v>5234</v>
      </c>
      <c r="I2845" s="23" t="s">
        <v>5234</v>
      </c>
      <c r="J2845" s="24" t="str">
        <f t="shared" si="44"/>
        <v>Mar-17</v>
      </c>
    </row>
    <row r="2846" spans="1:10" x14ac:dyDescent="0.2">
      <c r="A2846" s="37">
        <v>44305</v>
      </c>
      <c r="B2846" s="35" t="s">
        <v>2631</v>
      </c>
      <c r="C2846" s="27">
        <v>42809</v>
      </c>
      <c r="D2846" s="23" t="s">
        <v>12639</v>
      </c>
      <c r="E2846" s="23" t="s">
        <v>4633</v>
      </c>
      <c r="F2846" s="23" t="s">
        <v>8</v>
      </c>
      <c r="G2846" s="23">
        <v>422401</v>
      </c>
      <c r="H2846" s="23" t="s">
        <v>5234</v>
      </c>
      <c r="I2846" s="23" t="s">
        <v>5234</v>
      </c>
      <c r="J2846" s="24" t="str">
        <f t="shared" si="44"/>
        <v>Mar-17</v>
      </c>
    </row>
    <row r="2847" spans="1:10" x14ac:dyDescent="0.2">
      <c r="A2847" s="37">
        <v>44306</v>
      </c>
      <c r="B2847" s="35" t="s">
        <v>5026</v>
      </c>
      <c r="C2847" s="27">
        <v>42809</v>
      </c>
      <c r="D2847" s="23" t="s">
        <v>12640</v>
      </c>
      <c r="E2847" s="23" t="s">
        <v>4601</v>
      </c>
      <c r="F2847" s="23" t="s">
        <v>5</v>
      </c>
      <c r="G2847" s="23">
        <v>560064</v>
      </c>
      <c r="H2847" s="23" t="s">
        <v>5233</v>
      </c>
      <c r="I2847" s="23" t="s">
        <v>5233</v>
      </c>
      <c r="J2847" s="24" t="str">
        <f t="shared" si="44"/>
        <v>Mar-17</v>
      </c>
    </row>
    <row r="2848" spans="1:10" x14ac:dyDescent="0.2">
      <c r="A2848" s="37">
        <v>44312</v>
      </c>
      <c r="B2848" s="35" t="s">
        <v>2632</v>
      </c>
      <c r="C2848" s="27">
        <v>42810</v>
      </c>
      <c r="D2848" s="23" t="s">
        <v>12641</v>
      </c>
      <c r="E2848" s="23" t="s">
        <v>6413</v>
      </c>
      <c r="F2848" s="23" t="s">
        <v>4598</v>
      </c>
      <c r="G2848" s="23">
        <v>500083</v>
      </c>
      <c r="H2848" s="23" t="s">
        <v>5233</v>
      </c>
      <c r="I2848" s="23" t="s">
        <v>5481</v>
      </c>
      <c r="J2848" s="24" t="str">
        <f t="shared" si="44"/>
        <v>Mar-17</v>
      </c>
    </row>
    <row r="2849" spans="1:10" x14ac:dyDescent="0.2">
      <c r="A2849" s="37">
        <v>44313</v>
      </c>
      <c r="B2849" s="35" t="s">
        <v>2633</v>
      </c>
      <c r="C2849" s="27">
        <v>42810</v>
      </c>
      <c r="D2849" s="23" t="s">
        <v>12642</v>
      </c>
      <c r="E2849" s="23" t="s">
        <v>6413</v>
      </c>
      <c r="F2849" s="23" t="s">
        <v>4598</v>
      </c>
      <c r="G2849" s="23">
        <v>500026</v>
      </c>
      <c r="H2849" s="23" t="s">
        <v>5233</v>
      </c>
      <c r="I2849" s="23" t="s">
        <v>5481</v>
      </c>
      <c r="J2849" s="24" t="str">
        <f t="shared" si="44"/>
        <v>Mar-17</v>
      </c>
    </row>
    <row r="2850" spans="1:10" x14ac:dyDescent="0.2">
      <c r="A2850" s="37">
        <v>44314</v>
      </c>
      <c r="B2850" s="35" t="s">
        <v>2634</v>
      </c>
      <c r="C2850" s="27">
        <v>42810</v>
      </c>
      <c r="D2850" s="23" t="s">
        <v>12643</v>
      </c>
      <c r="E2850" s="23" t="s">
        <v>4676</v>
      </c>
      <c r="F2850" s="23" t="s">
        <v>8</v>
      </c>
      <c r="G2850" s="23">
        <v>431001</v>
      </c>
      <c r="H2850" s="23" t="s">
        <v>5234</v>
      </c>
      <c r="I2850" s="23" t="s">
        <v>5234</v>
      </c>
      <c r="J2850" s="24" t="str">
        <f t="shared" si="44"/>
        <v>Mar-17</v>
      </c>
    </row>
    <row r="2851" spans="1:10" x14ac:dyDescent="0.2">
      <c r="A2851" s="37">
        <v>44315</v>
      </c>
      <c r="B2851" s="35" t="s">
        <v>2635</v>
      </c>
      <c r="C2851" s="27">
        <v>42810</v>
      </c>
      <c r="D2851" s="23" t="s">
        <v>12644</v>
      </c>
      <c r="E2851" s="23" t="s">
        <v>4703</v>
      </c>
      <c r="F2851" s="23" t="s">
        <v>3</v>
      </c>
      <c r="G2851" s="23">
        <v>200202</v>
      </c>
      <c r="H2851" s="23" t="s">
        <v>5232</v>
      </c>
      <c r="I2851" s="23" t="s">
        <v>5232</v>
      </c>
      <c r="J2851" s="24" t="str">
        <f t="shared" si="44"/>
        <v>Mar-17</v>
      </c>
    </row>
    <row r="2852" spans="1:10" x14ac:dyDescent="0.2">
      <c r="A2852" s="37">
        <v>44317</v>
      </c>
      <c r="B2852" s="35" t="s">
        <v>7124</v>
      </c>
      <c r="C2852" s="27">
        <v>42810</v>
      </c>
      <c r="D2852" s="23" t="s">
        <v>12645</v>
      </c>
      <c r="E2852" s="23" t="s">
        <v>4765</v>
      </c>
      <c r="F2852" s="23" t="s">
        <v>3</v>
      </c>
      <c r="G2852" s="23">
        <v>202001</v>
      </c>
      <c r="H2852" s="23" t="s">
        <v>5232</v>
      </c>
      <c r="I2852" s="23" t="s">
        <v>5232</v>
      </c>
      <c r="J2852" s="24" t="str">
        <f t="shared" si="44"/>
        <v>Mar-17</v>
      </c>
    </row>
    <row r="2853" spans="1:10" x14ac:dyDescent="0.2">
      <c r="A2853" s="37">
        <v>44318</v>
      </c>
      <c r="B2853" s="35" t="s">
        <v>6416</v>
      </c>
      <c r="C2853" s="27">
        <v>42810</v>
      </c>
      <c r="D2853" s="23" t="s">
        <v>12646</v>
      </c>
      <c r="E2853" s="23" t="s">
        <v>4660</v>
      </c>
      <c r="F2853" s="23" t="s">
        <v>3</v>
      </c>
      <c r="G2853" s="23">
        <v>208007</v>
      </c>
      <c r="H2853" s="23" t="s">
        <v>5232</v>
      </c>
      <c r="I2853" s="23" t="s">
        <v>5232</v>
      </c>
      <c r="J2853" s="24" t="str">
        <f t="shared" si="44"/>
        <v>Mar-17</v>
      </c>
    </row>
    <row r="2854" spans="1:10" x14ac:dyDescent="0.2">
      <c r="A2854" s="37">
        <v>44323</v>
      </c>
      <c r="B2854" s="35" t="s">
        <v>2636</v>
      </c>
      <c r="C2854" s="27">
        <v>42811</v>
      </c>
      <c r="D2854" s="23" t="s">
        <v>12647</v>
      </c>
      <c r="E2854" s="23" t="s">
        <v>4940</v>
      </c>
      <c r="F2854" s="23" t="s">
        <v>4598</v>
      </c>
      <c r="G2854" s="23">
        <v>502103</v>
      </c>
      <c r="H2854" s="23" t="s">
        <v>5233</v>
      </c>
      <c r="I2854" s="23" t="s">
        <v>5481</v>
      </c>
      <c r="J2854" s="24" t="str">
        <f t="shared" si="44"/>
        <v>Mar-17</v>
      </c>
    </row>
    <row r="2855" spans="1:10" x14ac:dyDescent="0.2">
      <c r="A2855" s="37">
        <v>44324</v>
      </c>
      <c r="B2855" s="35" t="s">
        <v>2637</v>
      </c>
      <c r="C2855" s="27">
        <v>42811</v>
      </c>
      <c r="D2855" s="23" t="s">
        <v>12648</v>
      </c>
      <c r="E2855" s="23" t="s">
        <v>4684</v>
      </c>
      <c r="F2855" s="23" t="s">
        <v>6</v>
      </c>
      <c r="G2855" s="23">
        <v>462001</v>
      </c>
      <c r="H2855" s="23" t="s">
        <v>5234</v>
      </c>
      <c r="I2855" s="23" t="s">
        <v>5481</v>
      </c>
      <c r="J2855" s="24" t="str">
        <f t="shared" si="44"/>
        <v>Mar-17</v>
      </c>
    </row>
    <row r="2856" spans="1:10" x14ac:dyDescent="0.2">
      <c r="A2856" s="37">
        <v>44325</v>
      </c>
      <c r="B2856" s="35" t="s">
        <v>2638</v>
      </c>
      <c r="C2856" s="27">
        <v>42811</v>
      </c>
      <c r="D2856" s="23" t="s">
        <v>12649</v>
      </c>
      <c r="E2856" s="23" t="s">
        <v>4607</v>
      </c>
      <c r="F2856" s="23" t="s">
        <v>8</v>
      </c>
      <c r="G2856" s="23">
        <v>412105</v>
      </c>
      <c r="H2856" s="23" t="s">
        <v>5234</v>
      </c>
      <c r="I2856" s="23" t="s">
        <v>5234</v>
      </c>
      <c r="J2856" s="24" t="str">
        <f t="shared" si="44"/>
        <v>Mar-17</v>
      </c>
    </row>
    <row r="2857" spans="1:10" x14ac:dyDescent="0.2">
      <c r="A2857" s="37">
        <v>44326</v>
      </c>
      <c r="B2857" s="35" t="s">
        <v>2639</v>
      </c>
      <c r="C2857" s="27">
        <v>42811</v>
      </c>
      <c r="D2857" s="23" t="s">
        <v>12650</v>
      </c>
      <c r="E2857" s="23" t="s">
        <v>4693</v>
      </c>
      <c r="F2857" s="23" t="s">
        <v>6</v>
      </c>
      <c r="G2857" s="23">
        <v>474002</v>
      </c>
      <c r="H2857" s="23" t="s">
        <v>5234</v>
      </c>
      <c r="I2857" s="23" t="s">
        <v>5481</v>
      </c>
      <c r="J2857" s="24" t="str">
        <f t="shared" si="44"/>
        <v>Mar-17</v>
      </c>
    </row>
    <row r="2858" spans="1:10" x14ac:dyDescent="0.2">
      <c r="A2858" s="37">
        <v>44329</v>
      </c>
      <c r="B2858" s="35" t="s">
        <v>2640</v>
      </c>
      <c r="C2858" s="27">
        <v>42811</v>
      </c>
      <c r="D2858" s="23" t="s">
        <v>12651</v>
      </c>
      <c r="E2858" s="23" t="s">
        <v>4600</v>
      </c>
      <c r="F2858" s="23" t="s">
        <v>8</v>
      </c>
      <c r="G2858" s="23">
        <v>400078</v>
      </c>
      <c r="H2858" s="23" t="s">
        <v>5234</v>
      </c>
      <c r="I2858" s="23" t="s">
        <v>5234</v>
      </c>
      <c r="J2858" s="24" t="str">
        <f t="shared" si="44"/>
        <v>Mar-17</v>
      </c>
    </row>
    <row r="2859" spans="1:10" x14ac:dyDescent="0.2">
      <c r="A2859" s="37">
        <v>44332</v>
      </c>
      <c r="B2859" s="35" t="s">
        <v>2641</v>
      </c>
      <c r="C2859" s="27">
        <v>42811</v>
      </c>
      <c r="D2859" s="23" t="s">
        <v>12652</v>
      </c>
      <c r="E2859" s="23" t="s">
        <v>4595</v>
      </c>
      <c r="F2859" s="23" t="s">
        <v>3</v>
      </c>
      <c r="G2859" s="23">
        <v>201002</v>
      </c>
      <c r="H2859" s="23" t="s">
        <v>5232</v>
      </c>
      <c r="I2859" s="23" t="s">
        <v>5232</v>
      </c>
      <c r="J2859" s="24" t="str">
        <f t="shared" si="44"/>
        <v>Mar-17</v>
      </c>
    </row>
    <row r="2860" spans="1:10" x14ac:dyDescent="0.2">
      <c r="A2860" s="37">
        <v>44333</v>
      </c>
      <c r="B2860" s="35" t="s">
        <v>2642</v>
      </c>
      <c r="C2860" s="27">
        <v>42811</v>
      </c>
      <c r="D2860" s="23" t="s">
        <v>12653</v>
      </c>
      <c r="E2860" s="23" t="s">
        <v>4706</v>
      </c>
      <c r="F2860" s="23" t="s">
        <v>4</v>
      </c>
      <c r="G2860" s="23">
        <v>248001</v>
      </c>
      <c r="H2860" s="23" t="s">
        <v>5232</v>
      </c>
      <c r="I2860" s="23" t="s">
        <v>5232</v>
      </c>
      <c r="J2860" s="24" t="str">
        <f t="shared" si="44"/>
        <v>Mar-17</v>
      </c>
    </row>
    <row r="2861" spans="1:10" x14ac:dyDescent="0.2">
      <c r="A2861" s="37">
        <v>44334</v>
      </c>
      <c r="B2861" s="35" t="s">
        <v>2643</v>
      </c>
      <c r="C2861" s="27">
        <v>42811</v>
      </c>
      <c r="D2861" s="23" t="s">
        <v>12654</v>
      </c>
      <c r="E2861" s="23" t="s">
        <v>4661</v>
      </c>
      <c r="F2861" s="23" t="s">
        <v>3</v>
      </c>
      <c r="G2861" s="23">
        <v>221010</v>
      </c>
      <c r="H2861" s="23" t="s">
        <v>5232</v>
      </c>
      <c r="I2861" s="23" t="s">
        <v>5232</v>
      </c>
      <c r="J2861" s="24" t="str">
        <f t="shared" si="44"/>
        <v>Mar-17</v>
      </c>
    </row>
    <row r="2862" spans="1:10" x14ac:dyDescent="0.2">
      <c r="A2862" s="37">
        <v>44389</v>
      </c>
      <c r="B2862" s="35" t="s">
        <v>2644</v>
      </c>
      <c r="C2862" s="27">
        <v>42816</v>
      </c>
      <c r="D2862" s="23" t="s">
        <v>12655</v>
      </c>
      <c r="E2862" s="23" t="s">
        <v>4599</v>
      </c>
      <c r="F2862" s="23" t="s">
        <v>4598</v>
      </c>
      <c r="G2862" s="23">
        <v>500032</v>
      </c>
      <c r="H2862" s="23" t="s">
        <v>5233</v>
      </c>
      <c r="I2862" s="23" t="s">
        <v>5481</v>
      </c>
      <c r="J2862" s="24" t="str">
        <f t="shared" si="44"/>
        <v>Mar-17</v>
      </c>
    </row>
    <row r="2863" spans="1:10" x14ac:dyDescent="0.2">
      <c r="A2863" s="37">
        <v>44390</v>
      </c>
      <c r="B2863" s="35" t="s">
        <v>2645</v>
      </c>
      <c r="C2863" s="27">
        <v>42816</v>
      </c>
      <c r="D2863" s="23" t="s">
        <v>12656</v>
      </c>
      <c r="E2863" s="23" t="s">
        <v>4607</v>
      </c>
      <c r="F2863" s="23" t="s">
        <v>8</v>
      </c>
      <c r="G2863" s="23">
        <v>412207</v>
      </c>
      <c r="H2863" s="23" t="s">
        <v>5234</v>
      </c>
      <c r="I2863" s="23" t="s">
        <v>5234</v>
      </c>
      <c r="J2863" s="24" t="str">
        <f t="shared" si="44"/>
        <v>Mar-17</v>
      </c>
    </row>
    <row r="2864" spans="1:10" x14ac:dyDescent="0.2">
      <c r="A2864" s="37">
        <v>44431</v>
      </c>
      <c r="B2864" s="35" t="s">
        <v>2646</v>
      </c>
      <c r="C2864" s="27">
        <v>42821</v>
      </c>
      <c r="D2864" s="23" t="s">
        <v>12657</v>
      </c>
      <c r="E2864" s="23" t="s">
        <v>4599</v>
      </c>
      <c r="F2864" s="23" t="s">
        <v>4598</v>
      </c>
      <c r="G2864" s="23">
        <v>500014</v>
      </c>
      <c r="H2864" s="23" t="s">
        <v>5233</v>
      </c>
      <c r="I2864" s="23" t="s">
        <v>5481</v>
      </c>
      <c r="J2864" s="24" t="str">
        <f t="shared" si="44"/>
        <v>Mar-17</v>
      </c>
    </row>
    <row r="2865" spans="1:10" x14ac:dyDescent="0.2">
      <c r="A2865" s="37">
        <v>44436</v>
      </c>
      <c r="B2865" s="35" t="s">
        <v>2647</v>
      </c>
      <c r="C2865" s="27">
        <v>42822</v>
      </c>
      <c r="D2865" s="23" t="s">
        <v>12658</v>
      </c>
      <c r="E2865" s="23" t="s">
        <v>4676</v>
      </c>
      <c r="F2865" s="23" t="s">
        <v>8</v>
      </c>
      <c r="G2865" s="23">
        <v>431005</v>
      </c>
      <c r="H2865" s="23" t="s">
        <v>5234</v>
      </c>
      <c r="I2865" s="23" t="s">
        <v>5234</v>
      </c>
      <c r="J2865" s="24" t="str">
        <f t="shared" si="44"/>
        <v>Mar-17</v>
      </c>
    </row>
    <row r="2866" spans="1:10" x14ac:dyDescent="0.2">
      <c r="A2866" s="37">
        <v>44437</v>
      </c>
      <c r="B2866" s="35" t="s">
        <v>2648</v>
      </c>
      <c r="C2866" s="27">
        <v>42822</v>
      </c>
      <c r="D2866" s="23" t="s">
        <v>12659</v>
      </c>
      <c r="E2866" s="23" t="s">
        <v>4633</v>
      </c>
      <c r="F2866" s="23" t="s">
        <v>8</v>
      </c>
      <c r="G2866" s="23">
        <v>422007</v>
      </c>
      <c r="H2866" s="23" t="s">
        <v>5234</v>
      </c>
      <c r="I2866" s="23" t="s">
        <v>5234</v>
      </c>
      <c r="J2866" s="24" t="str">
        <f t="shared" si="44"/>
        <v>Mar-17</v>
      </c>
    </row>
    <row r="2867" spans="1:10" x14ac:dyDescent="0.2">
      <c r="A2867" s="37">
        <v>44445</v>
      </c>
      <c r="B2867" s="35" t="s">
        <v>2649</v>
      </c>
      <c r="C2867" s="27">
        <v>42823</v>
      </c>
      <c r="D2867" s="23" t="s">
        <v>9983</v>
      </c>
      <c r="E2867" s="23" t="s">
        <v>4627</v>
      </c>
      <c r="F2867" s="23" t="s">
        <v>8</v>
      </c>
      <c r="G2867" s="23">
        <v>440017</v>
      </c>
      <c r="H2867" s="23" t="s">
        <v>5234</v>
      </c>
      <c r="I2867" s="23" t="s">
        <v>5234</v>
      </c>
      <c r="J2867" s="24" t="str">
        <f t="shared" si="44"/>
        <v>Mar-17</v>
      </c>
    </row>
    <row r="2868" spans="1:10" x14ac:dyDescent="0.2">
      <c r="A2868" s="37">
        <v>44449</v>
      </c>
      <c r="B2868" s="35" t="s">
        <v>2650</v>
      </c>
      <c r="C2868" s="27">
        <v>42823</v>
      </c>
      <c r="D2868" s="23" t="s">
        <v>12660</v>
      </c>
      <c r="E2868" s="23" t="s">
        <v>4703</v>
      </c>
      <c r="F2868" s="23" t="s">
        <v>3</v>
      </c>
      <c r="G2868" s="23">
        <v>282007</v>
      </c>
      <c r="H2868" s="23" t="s">
        <v>5232</v>
      </c>
      <c r="I2868" s="23" t="s">
        <v>5232</v>
      </c>
      <c r="J2868" s="24" t="str">
        <f t="shared" si="44"/>
        <v>Mar-17</v>
      </c>
    </row>
    <row r="2869" spans="1:10" x14ac:dyDescent="0.2">
      <c r="A2869" s="37">
        <v>44460</v>
      </c>
      <c r="B2869" s="35" t="s">
        <v>7359</v>
      </c>
      <c r="C2869" s="27">
        <v>42824</v>
      </c>
      <c r="D2869" s="23" t="s">
        <v>12661</v>
      </c>
      <c r="E2869" s="23" t="s">
        <v>4626</v>
      </c>
      <c r="F2869" s="23" t="s">
        <v>3</v>
      </c>
      <c r="G2869" s="23">
        <v>201301</v>
      </c>
      <c r="H2869" s="23" t="s">
        <v>5232</v>
      </c>
      <c r="I2869" s="23" t="s">
        <v>5232</v>
      </c>
      <c r="J2869" s="24" t="str">
        <f t="shared" si="44"/>
        <v>Mar-17</v>
      </c>
    </row>
    <row r="2870" spans="1:10" x14ac:dyDescent="0.2">
      <c r="A2870" s="37">
        <v>44461</v>
      </c>
      <c r="B2870" s="35" t="s">
        <v>2651</v>
      </c>
      <c r="C2870" s="27">
        <v>42824</v>
      </c>
      <c r="D2870" s="23" t="s">
        <v>12662</v>
      </c>
      <c r="E2870" s="23" t="s">
        <v>4713</v>
      </c>
      <c r="F2870" s="23" t="s">
        <v>4590</v>
      </c>
      <c r="G2870" s="23">
        <v>125005</v>
      </c>
      <c r="H2870" s="23" t="s">
        <v>5232</v>
      </c>
      <c r="I2870" s="23" t="s">
        <v>5232</v>
      </c>
      <c r="J2870" s="24" t="str">
        <f t="shared" si="44"/>
        <v>Mar-17</v>
      </c>
    </row>
    <row r="2871" spans="1:10" x14ac:dyDescent="0.2">
      <c r="A2871" s="37">
        <v>44478</v>
      </c>
      <c r="B2871" s="35" t="s">
        <v>8283</v>
      </c>
      <c r="C2871" s="27">
        <v>42828</v>
      </c>
      <c r="D2871" s="23" t="s">
        <v>12663</v>
      </c>
      <c r="E2871" s="23" t="s">
        <v>4703</v>
      </c>
      <c r="F2871" s="23" t="s">
        <v>3</v>
      </c>
      <c r="G2871" s="23">
        <v>282002</v>
      </c>
      <c r="H2871" s="23" t="s">
        <v>5232</v>
      </c>
      <c r="I2871" s="23" t="s">
        <v>5232</v>
      </c>
      <c r="J2871" s="24" t="str">
        <f t="shared" si="44"/>
        <v>Apr-17</v>
      </c>
    </row>
    <row r="2872" spans="1:10" x14ac:dyDescent="0.2">
      <c r="A2872" s="37">
        <v>44480</v>
      </c>
      <c r="B2872" s="35" t="s">
        <v>2652</v>
      </c>
      <c r="C2872" s="27">
        <v>42828</v>
      </c>
      <c r="D2872" s="23" t="s">
        <v>12664</v>
      </c>
      <c r="E2872" s="23" t="s">
        <v>4595</v>
      </c>
      <c r="F2872" s="23" t="s">
        <v>3</v>
      </c>
      <c r="G2872" s="23">
        <v>201014</v>
      </c>
      <c r="H2872" s="23" t="s">
        <v>5232</v>
      </c>
      <c r="I2872" s="23" t="s">
        <v>5232</v>
      </c>
      <c r="J2872" s="24" t="str">
        <f t="shared" si="44"/>
        <v>Apr-17</v>
      </c>
    </row>
    <row r="2873" spans="1:10" x14ac:dyDescent="0.2">
      <c r="A2873" s="37">
        <v>44481</v>
      </c>
      <c r="B2873" s="35" t="s">
        <v>2653</v>
      </c>
      <c r="C2873" s="27">
        <v>42828</v>
      </c>
      <c r="D2873" s="23" t="s">
        <v>12665</v>
      </c>
      <c r="E2873" s="23" t="s">
        <v>4662</v>
      </c>
      <c r="F2873" s="23" t="s">
        <v>3</v>
      </c>
      <c r="G2873" s="23">
        <v>211002</v>
      </c>
      <c r="H2873" s="23" t="s">
        <v>5232</v>
      </c>
      <c r="I2873" s="23" t="s">
        <v>5232</v>
      </c>
      <c r="J2873" s="24" t="str">
        <f t="shared" si="44"/>
        <v>Apr-17</v>
      </c>
    </row>
    <row r="2874" spans="1:10" x14ac:dyDescent="0.2">
      <c r="A2874" s="37">
        <v>44520</v>
      </c>
      <c r="B2874" s="35" t="s">
        <v>2477</v>
      </c>
      <c r="C2874" s="27">
        <v>42832</v>
      </c>
      <c r="D2874" s="23" t="s">
        <v>12666</v>
      </c>
      <c r="E2874" s="23" t="s">
        <v>4601</v>
      </c>
      <c r="F2874" s="23" t="s">
        <v>5</v>
      </c>
      <c r="G2874" s="23">
        <v>560076</v>
      </c>
      <c r="H2874" s="23" t="s">
        <v>5233</v>
      </c>
      <c r="I2874" s="23" t="s">
        <v>5233</v>
      </c>
      <c r="J2874" s="24" t="str">
        <f t="shared" si="44"/>
        <v>Apr-17</v>
      </c>
    </row>
    <row r="2875" spans="1:10" x14ac:dyDescent="0.2">
      <c r="A2875" s="37">
        <v>44577</v>
      </c>
      <c r="B2875" s="35" t="s">
        <v>16496</v>
      </c>
      <c r="C2875" s="27">
        <v>42837</v>
      </c>
      <c r="D2875" s="23" t="s">
        <v>12667</v>
      </c>
      <c r="E2875" s="23" t="s">
        <v>4599</v>
      </c>
      <c r="F2875" s="23" t="s">
        <v>4598</v>
      </c>
      <c r="G2875" s="23">
        <v>500074</v>
      </c>
      <c r="H2875" s="23" t="s">
        <v>5233</v>
      </c>
      <c r="I2875" s="23" t="s">
        <v>5481</v>
      </c>
      <c r="J2875" s="24" t="str">
        <f t="shared" si="44"/>
        <v>Apr-17</v>
      </c>
    </row>
    <row r="2876" spans="1:10" x14ac:dyDescent="0.2">
      <c r="A2876" s="37">
        <v>44583</v>
      </c>
      <c r="B2876" s="35" t="s">
        <v>2654</v>
      </c>
      <c r="C2876" s="27">
        <v>42837</v>
      </c>
      <c r="D2876" s="23" t="s">
        <v>12668</v>
      </c>
      <c r="E2876" s="23" t="s">
        <v>4599</v>
      </c>
      <c r="F2876" s="23" t="s">
        <v>4598</v>
      </c>
      <c r="G2876" s="23">
        <v>502032</v>
      </c>
      <c r="H2876" s="23" t="s">
        <v>5233</v>
      </c>
      <c r="I2876" s="23" t="s">
        <v>5481</v>
      </c>
      <c r="J2876" s="24" t="str">
        <f t="shared" si="44"/>
        <v>Apr-17</v>
      </c>
    </row>
    <row r="2877" spans="1:10" x14ac:dyDescent="0.2">
      <c r="A2877" s="37">
        <v>44587</v>
      </c>
      <c r="B2877" s="35" t="s">
        <v>2655</v>
      </c>
      <c r="C2877" s="27">
        <v>42837</v>
      </c>
      <c r="D2877" s="23" t="s">
        <v>12669</v>
      </c>
      <c r="E2877" s="23" t="s">
        <v>4664</v>
      </c>
      <c r="F2877" s="23" t="s">
        <v>8</v>
      </c>
      <c r="G2877" s="23">
        <v>410206</v>
      </c>
      <c r="H2877" s="23" t="s">
        <v>5234</v>
      </c>
      <c r="I2877" s="23" t="s">
        <v>5234</v>
      </c>
      <c r="J2877" s="24" t="str">
        <f t="shared" si="44"/>
        <v>Apr-17</v>
      </c>
    </row>
    <row r="2878" spans="1:10" x14ac:dyDescent="0.2">
      <c r="A2878" s="37">
        <v>44600</v>
      </c>
      <c r="B2878" s="35" t="s">
        <v>2656</v>
      </c>
      <c r="C2878" s="27">
        <v>42838</v>
      </c>
      <c r="D2878" s="23" t="s">
        <v>12670</v>
      </c>
      <c r="E2878" s="23" t="s">
        <v>4591</v>
      </c>
      <c r="F2878" s="23" t="s">
        <v>4590</v>
      </c>
      <c r="G2878" s="23">
        <v>121001</v>
      </c>
      <c r="H2878" s="23" t="s">
        <v>5232</v>
      </c>
      <c r="I2878" s="23" t="s">
        <v>5232</v>
      </c>
      <c r="J2878" s="24" t="str">
        <f t="shared" si="44"/>
        <v>Apr-17</v>
      </c>
    </row>
    <row r="2879" spans="1:10" x14ac:dyDescent="0.2">
      <c r="A2879" s="37">
        <v>44622</v>
      </c>
      <c r="B2879" s="35" t="s">
        <v>2657</v>
      </c>
      <c r="C2879" s="27">
        <v>42839</v>
      </c>
      <c r="D2879" s="23" t="s">
        <v>12671</v>
      </c>
      <c r="E2879" s="23" t="s">
        <v>4644</v>
      </c>
      <c r="F2879" s="23" t="s">
        <v>3</v>
      </c>
      <c r="G2879" s="23">
        <v>250001</v>
      </c>
      <c r="H2879" s="23" t="s">
        <v>5232</v>
      </c>
      <c r="I2879" s="23" t="s">
        <v>5232</v>
      </c>
      <c r="J2879" s="24" t="str">
        <f t="shared" si="44"/>
        <v>Apr-17</v>
      </c>
    </row>
    <row r="2880" spans="1:10" x14ac:dyDescent="0.2">
      <c r="A2880" s="37">
        <v>44662</v>
      </c>
      <c r="B2880" s="35" t="s">
        <v>2658</v>
      </c>
      <c r="C2880" s="27">
        <v>42844</v>
      </c>
      <c r="D2880" s="23" t="s">
        <v>12672</v>
      </c>
      <c r="E2880" s="23" t="s">
        <v>4683</v>
      </c>
      <c r="F2880" s="23" t="s">
        <v>4670</v>
      </c>
      <c r="G2880" s="23">
        <v>673017</v>
      </c>
      <c r="H2880" s="23" t="s">
        <v>5233</v>
      </c>
      <c r="I2880" s="23" t="s">
        <v>5233</v>
      </c>
      <c r="J2880" s="24" t="str">
        <f t="shared" si="44"/>
        <v>Apr-17</v>
      </c>
    </row>
    <row r="2881" spans="1:10" x14ac:dyDescent="0.2">
      <c r="A2881" s="37">
        <v>44667</v>
      </c>
      <c r="B2881" s="35" t="s">
        <v>2659</v>
      </c>
      <c r="C2881" s="27">
        <v>42845</v>
      </c>
      <c r="D2881" s="23" t="s">
        <v>12673</v>
      </c>
      <c r="E2881" s="23" t="s">
        <v>4690</v>
      </c>
      <c r="F2881" s="23" t="s">
        <v>4670</v>
      </c>
      <c r="G2881" s="23">
        <v>686143</v>
      </c>
      <c r="H2881" s="23" t="s">
        <v>5233</v>
      </c>
      <c r="I2881" s="23" t="s">
        <v>5233</v>
      </c>
      <c r="J2881" s="24" t="str">
        <f t="shared" si="44"/>
        <v>Apr-17</v>
      </c>
    </row>
    <row r="2882" spans="1:10" x14ac:dyDescent="0.2">
      <c r="A2882" s="37">
        <v>44670</v>
      </c>
      <c r="B2882" s="35" t="s">
        <v>2660</v>
      </c>
      <c r="C2882" s="27">
        <v>42845</v>
      </c>
      <c r="D2882" s="23" t="s">
        <v>12674</v>
      </c>
      <c r="E2882" s="23" t="s">
        <v>4601</v>
      </c>
      <c r="F2882" s="23" t="s">
        <v>5</v>
      </c>
      <c r="G2882" s="23">
        <v>560078</v>
      </c>
      <c r="H2882" s="23" t="s">
        <v>5233</v>
      </c>
      <c r="I2882" s="23" t="s">
        <v>5233</v>
      </c>
      <c r="J2882" s="24" t="str">
        <f t="shared" ref="J2882:J2944" si="45">TEXT(C2882,"mmm-yy")</f>
        <v>Apr-17</v>
      </c>
    </row>
    <row r="2883" spans="1:10" x14ac:dyDescent="0.2">
      <c r="A2883" s="37">
        <v>44673</v>
      </c>
      <c r="B2883" s="35" t="s">
        <v>2661</v>
      </c>
      <c r="C2883" s="27">
        <v>42845</v>
      </c>
      <c r="D2883" s="23" t="s">
        <v>12675</v>
      </c>
      <c r="E2883" s="23" t="s">
        <v>4804</v>
      </c>
      <c r="F2883" s="23" t="s">
        <v>5</v>
      </c>
      <c r="G2883" s="23">
        <v>563130</v>
      </c>
      <c r="H2883" s="23" t="s">
        <v>5233</v>
      </c>
      <c r="I2883" s="23" t="s">
        <v>5233</v>
      </c>
      <c r="J2883" s="24" t="str">
        <f t="shared" si="45"/>
        <v>Apr-17</v>
      </c>
    </row>
    <row r="2884" spans="1:10" x14ac:dyDescent="0.2">
      <c r="A2884" s="37">
        <v>44674</v>
      </c>
      <c r="B2884" s="35" t="s">
        <v>2662</v>
      </c>
      <c r="C2884" s="27">
        <v>42845</v>
      </c>
      <c r="D2884" s="23" t="s">
        <v>12676</v>
      </c>
      <c r="E2884" s="23" t="s">
        <v>4821</v>
      </c>
      <c r="F2884" s="23" t="s">
        <v>5</v>
      </c>
      <c r="G2884" s="23">
        <v>585105</v>
      </c>
      <c r="H2884" s="23" t="s">
        <v>5233</v>
      </c>
      <c r="I2884" s="23" t="s">
        <v>5233</v>
      </c>
      <c r="J2884" s="24" t="str">
        <f t="shared" si="45"/>
        <v>Apr-17</v>
      </c>
    </row>
    <row r="2885" spans="1:10" x14ac:dyDescent="0.2">
      <c r="A2885" s="37">
        <v>44676</v>
      </c>
      <c r="B2885" s="35" t="s">
        <v>5703</v>
      </c>
      <c r="C2885" s="27">
        <v>42845</v>
      </c>
      <c r="D2885" s="23" t="s">
        <v>12677</v>
      </c>
      <c r="E2885" s="23" t="s">
        <v>4644</v>
      </c>
      <c r="F2885" s="23" t="s">
        <v>3</v>
      </c>
      <c r="G2885" s="23">
        <v>250003</v>
      </c>
      <c r="H2885" s="23" t="s">
        <v>5232</v>
      </c>
      <c r="I2885" s="23" t="s">
        <v>5232</v>
      </c>
      <c r="J2885" s="24" t="str">
        <f t="shared" si="45"/>
        <v>Apr-17</v>
      </c>
    </row>
    <row r="2886" spans="1:10" x14ac:dyDescent="0.2">
      <c r="A2886" s="37">
        <v>44738</v>
      </c>
      <c r="B2886" s="35" t="s">
        <v>2663</v>
      </c>
      <c r="C2886" s="27">
        <v>42852</v>
      </c>
      <c r="D2886" s="23" t="s">
        <v>12678</v>
      </c>
      <c r="E2886" s="23" t="s">
        <v>4621</v>
      </c>
      <c r="F2886" s="23" t="s">
        <v>8</v>
      </c>
      <c r="G2886" s="23">
        <v>421005</v>
      </c>
      <c r="H2886" s="23" t="s">
        <v>5234</v>
      </c>
      <c r="I2886" s="23" t="s">
        <v>5234</v>
      </c>
      <c r="J2886" s="24" t="str">
        <f t="shared" si="45"/>
        <v>Apr-17</v>
      </c>
    </row>
    <row r="2887" spans="1:10" x14ac:dyDescent="0.2">
      <c r="A2887" s="37">
        <v>44743</v>
      </c>
      <c r="B2887" s="35" t="s">
        <v>8029</v>
      </c>
      <c r="C2887" s="27">
        <v>42852</v>
      </c>
      <c r="D2887" s="23" t="s">
        <v>12679</v>
      </c>
      <c r="E2887" s="23" t="s">
        <v>4600</v>
      </c>
      <c r="F2887" s="23" t="s">
        <v>8</v>
      </c>
      <c r="G2887" s="23">
        <v>400703</v>
      </c>
      <c r="H2887" s="23" t="s">
        <v>5234</v>
      </c>
      <c r="I2887" s="23" t="s">
        <v>5234</v>
      </c>
      <c r="J2887" s="24" t="str">
        <f t="shared" si="45"/>
        <v>Apr-17</v>
      </c>
    </row>
    <row r="2888" spans="1:10" x14ac:dyDescent="0.2">
      <c r="A2888" s="37">
        <v>44769</v>
      </c>
      <c r="B2888" s="35" t="s">
        <v>2664</v>
      </c>
      <c r="C2888" s="27">
        <v>42856</v>
      </c>
      <c r="D2888" s="23" t="s">
        <v>12680</v>
      </c>
      <c r="E2888" s="23" t="s">
        <v>4756</v>
      </c>
      <c r="F2888" s="23" t="s">
        <v>3</v>
      </c>
      <c r="G2888" s="23">
        <v>243001</v>
      </c>
      <c r="H2888" s="23" t="s">
        <v>5232</v>
      </c>
      <c r="I2888" s="23" t="s">
        <v>5232</v>
      </c>
      <c r="J2888" s="24" t="str">
        <f t="shared" si="45"/>
        <v>May-17</v>
      </c>
    </row>
    <row r="2889" spans="1:10" x14ac:dyDescent="0.2">
      <c r="A2889" s="37">
        <v>44782</v>
      </c>
      <c r="B2889" s="35" t="s">
        <v>2665</v>
      </c>
      <c r="C2889" s="27">
        <v>42857</v>
      </c>
      <c r="D2889" s="23" t="s">
        <v>12681</v>
      </c>
      <c r="E2889" s="23" t="s">
        <v>4765</v>
      </c>
      <c r="F2889" s="23" t="s">
        <v>3</v>
      </c>
      <c r="G2889" s="23">
        <v>202001</v>
      </c>
      <c r="H2889" s="23" t="s">
        <v>5232</v>
      </c>
      <c r="I2889" s="23" t="s">
        <v>5232</v>
      </c>
      <c r="J2889" s="24" t="str">
        <f t="shared" si="45"/>
        <v>May-17</v>
      </c>
    </row>
    <row r="2890" spans="1:10" x14ac:dyDescent="0.2">
      <c r="A2890" s="37">
        <v>44783</v>
      </c>
      <c r="B2890" s="35" t="s">
        <v>2666</v>
      </c>
      <c r="C2890" s="27">
        <v>42857</v>
      </c>
      <c r="D2890" s="23" t="s">
        <v>12682</v>
      </c>
      <c r="E2890" s="23" t="s">
        <v>4663</v>
      </c>
      <c r="F2890" s="23" t="s">
        <v>3</v>
      </c>
      <c r="G2890" s="23">
        <v>226012</v>
      </c>
      <c r="H2890" s="23" t="s">
        <v>5232</v>
      </c>
      <c r="I2890" s="23" t="s">
        <v>5232</v>
      </c>
      <c r="J2890" s="24" t="str">
        <f t="shared" si="45"/>
        <v>May-17</v>
      </c>
    </row>
    <row r="2891" spans="1:10" x14ac:dyDescent="0.2">
      <c r="A2891" s="37">
        <v>44784</v>
      </c>
      <c r="B2891" s="35" t="s">
        <v>2667</v>
      </c>
      <c r="C2891" s="27">
        <v>42857</v>
      </c>
      <c r="D2891" s="23" t="s">
        <v>12683</v>
      </c>
      <c r="E2891" s="23" t="s">
        <v>4600</v>
      </c>
      <c r="F2891" s="23" t="s">
        <v>8</v>
      </c>
      <c r="G2891" s="23">
        <v>400012</v>
      </c>
      <c r="H2891" s="23" t="s">
        <v>5234</v>
      </c>
      <c r="I2891" s="23" t="s">
        <v>5234</v>
      </c>
      <c r="J2891" s="24" t="str">
        <f t="shared" si="45"/>
        <v>May-17</v>
      </c>
    </row>
    <row r="2892" spans="1:10" x14ac:dyDescent="0.2">
      <c r="A2892" s="37">
        <v>44785</v>
      </c>
      <c r="B2892" s="35" t="s">
        <v>2668</v>
      </c>
      <c r="C2892" s="27">
        <v>42857</v>
      </c>
      <c r="D2892" s="23" t="s">
        <v>12684</v>
      </c>
      <c r="E2892" s="23" t="s">
        <v>4600</v>
      </c>
      <c r="F2892" s="23" t="s">
        <v>8</v>
      </c>
      <c r="G2892" s="23">
        <v>400012</v>
      </c>
      <c r="H2892" s="23" t="s">
        <v>5234</v>
      </c>
      <c r="I2892" s="23" t="s">
        <v>5234</v>
      </c>
      <c r="J2892" s="24" t="str">
        <f t="shared" si="45"/>
        <v>May-17</v>
      </c>
    </row>
    <row r="2893" spans="1:10" x14ac:dyDescent="0.2">
      <c r="A2893" s="37">
        <v>44809</v>
      </c>
      <c r="B2893" s="35" t="s">
        <v>2669</v>
      </c>
      <c r="C2893" s="27">
        <v>42859</v>
      </c>
      <c r="D2893" s="23" t="s">
        <v>12685</v>
      </c>
      <c r="E2893" s="23" t="s">
        <v>4627</v>
      </c>
      <c r="F2893" s="23" t="s">
        <v>8</v>
      </c>
      <c r="G2893" s="23">
        <v>440008</v>
      </c>
      <c r="H2893" s="23" t="s">
        <v>5234</v>
      </c>
      <c r="I2893" s="23" t="s">
        <v>5234</v>
      </c>
      <c r="J2893" s="24" t="str">
        <f t="shared" si="45"/>
        <v>May-17</v>
      </c>
    </row>
    <row r="2894" spans="1:10" x14ac:dyDescent="0.2">
      <c r="A2894" s="37">
        <v>44821</v>
      </c>
      <c r="B2894" s="35" t="s">
        <v>2670</v>
      </c>
      <c r="C2894" s="27">
        <v>42860</v>
      </c>
      <c r="D2894" s="23" t="s">
        <v>12686</v>
      </c>
      <c r="E2894" s="23" t="s">
        <v>4676</v>
      </c>
      <c r="F2894" s="23" t="s">
        <v>8</v>
      </c>
      <c r="G2894" s="23">
        <v>431005</v>
      </c>
      <c r="H2894" s="23" t="s">
        <v>5234</v>
      </c>
      <c r="I2894" s="23" t="s">
        <v>5234</v>
      </c>
      <c r="J2894" s="24" t="str">
        <f t="shared" si="45"/>
        <v>May-17</v>
      </c>
    </row>
    <row r="2895" spans="1:10" x14ac:dyDescent="0.2">
      <c r="A2895" s="37">
        <v>44827</v>
      </c>
      <c r="B2895" s="35" t="s">
        <v>2671</v>
      </c>
      <c r="C2895" s="27">
        <v>42860</v>
      </c>
      <c r="D2895" s="23" t="s">
        <v>12687</v>
      </c>
      <c r="E2895" s="23" t="s">
        <v>4691</v>
      </c>
      <c r="F2895" s="23" t="s">
        <v>6</v>
      </c>
      <c r="G2895" s="23">
        <v>456006</v>
      </c>
      <c r="H2895" s="23" t="s">
        <v>5234</v>
      </c>
      <c r="I2895" s="23" t="s">
        <v>5481</v>
      </c>
      <c r="J2895" s="24" t="str">
        <f t="shared" si="45"/>
        <v>May-17</v>
      </c>
    </row>
    <row r="2896" spans="1:10" x14ac:dyDescent="0.2">
      <c r="A2896" s="37">
        <v>44829</v>
      </c>
      <c r="B2896" s="35" t="s">
        <v>2672</v>
      </c>
      <c r="C2896" s="27">
        <v>42860</v>
      </c>
      <c r="D2896" s="23" t="s">
        <v>12688</v>
      </c>
      <c r="E2896" s="23" t="s">
        <v>4607</v>
      </c>
      <c r="F2896" s="23" t="s">
        <v>8</v>
      </c>
      <c r="G2896" s="23">
        <v>413102</v>
      </c>
      <c r="H2896" s="23" t="s">
        <v>5234</v>
      </c>
      <c r="I2896" s="23" t="s">
        <v>5234</v>
      </c>
      <c r="J2896" s="24" t="str">
        <f t="shared" si="45"/>
        <v>May-17</v>
      </c>
    </row>
    <row r="2897" spans="1:10" x14ac:dyDescent="0.2">
      <c r="A2897" s="37">
        <v>44830</v>
      </c>
      <c r="B2897" s="35" t="s">
        <v>2673</v>
      </c>
      <c r="C2897" s="27">
        <v>42860</v>
      </c>
      <c r="D2897" s="23" t="s">
        <v>12689</v>
      </c>
      <c r="E2897" s="23" t="s">
        <v>4626</v>
      </c>
      <c r="F2897" s="23" t="s">
        <v>3</v>
      </c>
      <c r="G2897" s="23">
        <v>201308</v>
      </c>
      <c r="H2897" s="23" t="s">
        <v>5232</v>
      </c>
      <c r="I2897" s="23" t="s">
        <v>5232</v>
      </c>
      <c r="J2897" s="24" t="str">
        <f t="shared" si="45"/>
        <v>May-17</v>
      </c>
    </row>
    <row r="2898" spans="1:10" x14ac:dyDescent="0.2">
      <c r="A2898" s="37">
        <v>44906</v>
      </c>
      <c r="B2898" s="35" t="s">
        <v>2674</v>
      </c>
      <c r="C2898" s="27">
        <v>42870</v>
      </c>
      <c r="D2898" s="23" t="s">
        <v>12690</v>
      </c>
      <c r="E2898" s="23" t="s">
        <v>4595</v>
      </c>
      <c r="F2898" s="23" t="s">
        <v>3</v>
      </c>
      <c r="G2898" s="23">
        <v>201009</v>
      </c>
      <c r="H2898" s="23" t="s">
        <v>5232</v>
      </c>
      <c r="I2898" s="23" t="s">
        <v>5232</v>
      </c>
      <c r="J2898" s="24" t="str">
        <f t="shared" si="45"/>
        <v>May-17</v>
      </c>
    </row>
    <row r="2899" spans="1:10" x14ac:dyDescent="0.2">
      <c r="A2899" s="37">
        <v>44922</v>
      </c>
      <c r="B2899" s="35" t="s">
        <v>6446</v>
      </c>
      <c r="C2899" s="27">
        <v>42871</v>
      </c>
      <c r="D2899" s="23" t="s">
        <v>12691</v>
      </c>
      <c r="E2899" s="23" t="s">
        <v>4628</v>
      </c>
      <c r="F2899" s="23" t="s">
        <v>7</v>
      </c>
      <c r="G2899" s="23">
        <v>530002</v>
      </c>
      <c r="H2899" s="23" t="s">
        <v>5233</v>
      </c>
      <c r="I2899" s="23" t="s">
        <v>5481</v>
      </c>
      <c r="J2899" s="24" t="str">
        <f t="shared" si="45"/>
        <v>May-17</v>
      </c>
    </row>
    <row r="2900" spans="1:10" x14ac:dyDescent="0.2">
      <c r="A2900" s="37">
        <v>44924</v>
      </c>
      <c r="B2900" s="35" t="s">
        <v>5249</v>
      </c>
      <c r="C2900" s="27">
        <v>42871</v>
      </c>
      <c r="D2900" s="23" t="s">
        <v>12692</v>
      </c>
      <c r="E2900" s="23" t="s">
        <v>4941</v>
      </c>
      <c r="F2900" s="23" t="s">
        <v>3</v>
      </c>
      <c r="G2900" s="23">
        <v>284128</v>
      </c>
      <c r="H2900" s="23" t="s">
        <v>5232</v>
      </c>
      <c r="I2900" s="23" t="s">
        <v>5232</v>
      </c>
      <c r="J2900" s="24" t="str">
        <f t="shared" si="45"/>
        <v>May-17</v>
      </c>
    </row>
    <row r="2901" spans="1:10" x14ac:dyDescent="0.2">
      <c r="A2901" s="37">
        <v>44933</v>
      </c>
      <c r="B2901" s="35" t="s">
        <v>2675</v>
      </c>
      <c r="C2901" s="27">
        <v>42872</v>
      </c>
      <c r="D2901" s="23" t="s">
        <v>12693</v>
      </c>
      <c r="E2901" s="23" t="s">
        <v>4644</v>
      </c>
      <c r="F2901" s="23" t="s">
        <v>3</v>
      </c>
      <c r="G2901" s="23">
        <v>250001</v>
      </c>
      <c r="H2901" s="23" t="s">
        <v>5232</v>
      </c>
      <c r="I2901" s="23" t="s">
        <v>5232</v>
      </c>
      <c r="J2901" s="24" t="str">
        <f t="shared" si="45"/>
        <v>May-17</v>
      </c>
    </row>
    <row r="2902" spans="1:10" x14ac:dyDescent="0.2">
      <c r="A2902" s="37">
        <v>44944</v>
      </c>
      <c r="B2902" s="35" t="s">
        <v>2676</v>
      </c>
      <c r="C2902" s="27">
        <v>42873</v>
      </c>
      <c r="D2902" s="23" t="s">
        <v>12694</v>
      </c>
      <c r="E2902" s="23" t="s">
        <v>4677</v>
      </c>
      <c r="F2902" s="23" t="s">
        <v>4590</v>
      </c>
      <c r="G2902" s="23">
        <v>123401</v>
      </c>
      <c r="H2902" s="23" t="s">
        <v>5232</v>
      </c>
      <c r="I2902" s="23" t="s">
        <v>5232</v>
      </c>
      <c r="J2902" s="24" t="str">
        <f t="shared" si="45"/>
        <v>May-17</v>
      </c>
    </row>
    <row r="2903" spans="1:10" x14ac:dyDescent="0.2">
      <c r="A2903" s="37">
        <v>44949</v>
      </c>
      <c r="B2903" s="35" t="s">
        <v>6447</v>
      </c>
      <c r="C2903" s="27">
        <v>42873</v>
      </c>
      <c r="D2903" s="23" t="s">
        <v>12695</v>
      </c>
      <c r="E2903" s="23" t="s">
        <v>4939</v>
      </c>
      <c r="F2903" s="23" t="s">
        <v>3</v>
      </c>
      <c r="G2903" s="23">
        <v>246761</v>
      </c>
      <c r="H2903" s="23" t="s">
        <v>5232</v>
      </c>
      <c r="I2903" s="23" t="s">
        <v>5232</v>
      </c>
      <c r="J2903" s="24" t="str">
        <f t="shared" si="45"/>
        <v>May-17</v>
      </c>
    </row>
    <row r="2904" spans="1:10" x14ac:dyDescent="0.2">
      <c r="A2904" s="37">
        <v>44959</v>
      </c>
      <c r="B2904" s="35" t="s">
        <v>2677</v>
      </c>
      <c r="C2904" s="27">
        <v>42874</v>
      </c>
      <c r="D2904" s="23" t="s">
        <v>12696</v>
      </c>
      <c r="E2904" s="23" t="s">
        <v>4684</v>
      </c>
      <c r="F2904" s="23" t="s">
        <v>6</v>
      </c>
      <c r="G2904" s="23">
        <v>462003</v>
      </c>
      <c r="H2904" s="23" t="s">
        <v>5234</v>
      </c>
      <c r="I2904" s="23" t="s">
        <v>5481</v>
      </c>
      <c r="J2904" s="24" t="str">
        <f t="shared" si="45"/>
        <v>May-17</v>
      </c>
    </row>
    <row r="2905" spans="1:10" x14ac:dyDescent="0.2">
      <c r="A2905" s="37">
        <v>44960</v>
      </c>
      <c r="B2905" s="35" t="s">
        <v>2678</v>
      </c>
      <c r="C2905" s="27">
        <v>42874</v>
      </c>
      <c r="D2905" s="23" t="s">
        <v>9861</v>
      </c>
      <c r="E2905" s="23" t="s">
        <v>4806</v>
      </c>
      <c r="F2905" s="23" t="s">
        <v>4631</v>
      </c>
      <c r="G2905" s="23">
        <v>388001</v>
      </c>
      <c r="H2905" s="23" t="s">
        <v>5234</v>
      </c>
      <c r="I2905" s="23" t="s">
        <v>5234</v>
      </c>
      <c r="J2905" s="24" t="str">
        <f t="shared" si="45"/>
        <v>May-17</v>
      </c>
    </row>
    <row r="2906" spans="1:10" x14ac:dyDescent="0.2">
      <c r="A2906" s="37">
        <v>44961</v>
      </c>
      <c r="B2906" s="35" t="s">
        <v>2679</v>
      </c>
      <c r="C2906" s="27">
        <v>42874</v>
      </c>
      <c r="D2906" s="23" t="s">
        <v>12697</v>
      </c>
      <c r="E2906" s="23" t="s">
        <v>4703</v>
      </c>
      <c r="F2906" s="23" t="s">
        <v>3</v>
      </c>
      <c r="G2906" s="23">
        <v>282004</v>
      </c>
      <c r="H2906" s="23" t="s">
        <v>5232</v>
      </c>
      <c r="I2906" s="23" t="s">
        <v>5232</v>
      </c>
      <c r="J2906" s="24" t="str">
        <f t="shared" si="45"/>
        <v>May-17</v>
      </c>
    </row>
    <row r="2907" spans="1:10" x14ac:dyDescent="0.2">
      <c r="A2907" s="37">
        <v>44962</v>
      </c>
      <c r="B2907" s="35" t="s">
        <v>2680</v>
      </c>
      <c r="C2907" s="27">
        <v>42874</v>
      </c>
      <c r="D2907" s="23" t="s">
        <v>12698</v>
      </c>
      <c r="E2907" s="23" t="s">
        <v>4663</v>
      </c>
      <c r="F2907" s="23" t="s">
        <v>3</v>
      </c>
      <c r="G2907" s="23">
        <v>226021</v>
      </c>
      <c r="H2907" s="23" t="s">
        <v>5232</v>
      </c>
      <c r="I2907" s="23" t="s">
        <v>5232</v>
      </c>
      <c r="J2907" s="24" t="str">
        <f t="shared" si="45"/>
        <v>May-17</v>
      </c>
    </row>
    <row r="2908" spans="1:10" x14ac:dyDescent="0.2">
      <c r="A2908" s="37">
        <v>44980</v>
      </c>
      <c r="B2908" s="35" t="s">
        <v>6448</v>
      </c>
      <c r="C2908" s="27">
        <v>42877</v>
      </c>
      <c r="D2908" s="23" t="s">
        <v>12699</v>
      </c>
      <c r="E2908" s="23" t="s">
        <v>4644</v>
      </c>
      <c r="F2908" s="23" t="s">
        <v>3</v>
      </c>
      <c r="G2908" s="23">
        <v>250003</v>
      </c>
      <c r="H2908" s="23" t="s">
        <v>5232</v>
      </c>
      <c r="I2908" s="23" t="s">
        <v>5232</v>
      </c>
      <c r="J2908" s="24" t="str">
        <f t="shared" si="45"/>
        <v>May-17</v>
      </c>
    </row>
    <row r="2909" spans="1:10" x14ac:dyDescent="0.2">
      <c r="A2909" s="37">
        <v>44997</v>
      </c>
      <c r="B2909" s="35" t="s">
        <v>2681</v>
      </c>
      <c r="C2909" s="27">
        <v>42879</v>
      </c>
      <c r="D2909" s="23" t="s">
        <v>12700</v>
      </c>
      <c r="E2909" s="23" t="s">
        <v>4657</v>
      </c>
      <c r="F2909" s="23" t="s">
        <v>7</v>
      </c>
      <c r="G2909" s="23">
        <v>521001</v>
      </c>
      <c r="H2909" s="23" t="s">
        <v>5233</v>
      </c>
      <c r="I2909" s="23" t="s">
        <v>5481</v>
      </c>
      <c r="J2909" s="24" t="str">
        <f t="shared" si="45"/>
        <v>May-17</v>
      </c>
    </row>
    <row r="2910" spans="1:10" x14ac:dyDescent="0.2">
      <c r="A2910" s="37">
        <v>44999</v>
      </c>
      <c r="B2910" s="35" t="s">
        <v>2682</v>
      </c>
      <c r="C2910" s="27">
        <v>42879</v>
      </c>
      <c r="D2910" s="23" t="s">
        <v>12701</v>
      </c>
      <c r="E2910" s="23" t="s">
        <v>4657</v>
      </c>
      <c r="F2910" s="23" t="s">
        <v>7</v>
      </c>
      <c r="G2910" s="23">
        <v>520010</v>
      </c>
      <c r="H2910" s="23" t="s">
        <v>5233</v>
      </c>
      <c r="I2910" s="23" t="s">
        <v>5481</v>
      </c>
      <c r="J2910" s="24" t="str">
        <f t="shared" si="45"/>
        <v>May-17</v>
      </c>
    </row>
    <row r="2911" spans="1:10" x14ac:dyDescent="0.2">
      <c r="A2911" s="37">
        <v>45000</v>
      </c>
      <c r="B2911" s="35" t="s">
        <v>2683</v>
      </c>
      <c r="C2911" s="27">
        <v>42879</v>
      </c>
      <c r="D2911" s="23" t="s">
        <v>12702</v>
      </c>
      <c r="E2911" s="23" t="s">
        <v>4643</v>
      </c>
      <c r="F2911" s="23" t="s">
        <v>5</v>
      </c>
      <c r="G2911" s="23">
        <v>570023</v>
      </c>
      <c r="H2911" s="23" t="s">
        <v>5233</v>
      </c>
      <c r="I2911" s="23" t="s">
        <v>5233</v>
      </c>
      <c r="J2911" s="24" t="str">
        <f t="shared" si="45"/>
        <v>May-17</v>
      </c>
    </row>
    <row r="2912" spans="1:10" x14ac:dyDescent="0.2">
      <c r="A2912" s="37">
        <v>45001</v>
      </c>
      <c r="B2912" s="35" t="s">
        <v>2683</v>
      </c>
      <c r="C2912" s="27">
        <v>42879</v>
      </c>
      <c r="D2912" s="23" t="s">
        <v>9984</v>
      </c>
      <c r="E2912" s="23" t="s">
        <v>4640</v>
      </c>
      <c r="F2912" s="23" t="s">
        <v>5</v>
      </c>
      <c r="G2912" s="23">
        <v>580029</v>
      </c>
      <c r="H2912" s="23" t="s">
        <v>5233</v>
      </c>
      <c r="I2912" s="23" t="s">
        <v>5233</v>
      </c>
      <c r="J2912" s="24" t="str">
        <f t="shared" si="45"/>
        <v>May-17</v>
      </c>
    </row>
    <row r="2913" spans="1:10" x14ac:dyDescent="0.2">
      <c r="A2913" s="37">
        <v>45002</v>
      </c>
      <c r="B2913" s="35" t="s">
        <v>2684</v>
      </c>
      <c r="C2913" s="27">
        <v>42879</v>
      </c>
      <c r="D2913" s="23" t="s">
        <v>12703</v>
      </c>
      <c r="E2913" s="23" t="s">
        <v>4628</v>
      </c>
      <c r="F2913" s="23" t="s">
        <v>7</v>
      </c>
      <c r="G2913" s="23">
        <v>530002</v>
      </c>
      <c r="H2913" s="23" t="s">
        <v>5233</v>
      </c>
      <c r="I2913" s="23" t="s">
        <v>5481</v>
      </c>
      <c r="J2913" s="24" t="str">
        <f t="shared" si="45"/>
        <v>May-17</v>
      </c>
    </row>
    <row r="2914" spans="1:10" x14ac:dyDescent="0.2">
      <c r="A2914" s="37">
        <v>45005</v>
      </c>
      <c r="B2914" s="35" t="s">
        <v>2685</v>
      </c>
      <c r="C2914" s="27">
        <v>42879</v>
      </c>
      <c r="D2914" s="23" t="s">
        <v>12704</v>
      </c>
      <c r="E2914" s="23" t="s">
        <v>4717</v>
      </c>
      <c r="F2914" s="23" t="s">
        <v>3</v>
      </c>
      <c r="G2914" s="23">
        <v>244001</v>
      </c>
      <c r="H2914" s="23" t="s">
        <v>5232</v>
      </c>
      <c r="I2914" s="23" t="s">
        <v>5232</v>
      </c>
      <c r="J2914" s="24" t="str">
        <f t="shared" si="45"/>
        <v>May-17</v>
      </c>
    </row>
    <row r="2915" spans="1:10" x14ac:dyDescent="0.2">
      <c r="A2915" s="37">
        <v>45007</v>
      </c>
      <c r="B2915" s="35" t="s">
        <v>2686</v>
      </c>
      <c r="C2915" s="27">
        <v>42879</v>
      </c>
      <c r="D2915" s="23" t="s">
        <v>12705</v>
      </c>
      <c r="E2915" s="23" t="s">
        <v>4621</v>
      </c>
      <c r="F2915" s="23" t="s">
        <v>8</v>
      </c>
      <c r="G2915" s="23">
        <v>401107</v>
      </c>
      <c r="H2915" s="23" t="s">
        <v>5234</v>
      </c>
      <c r="I2915" s="23" t="s">
        <v>5234</v>
      </c>
      <c r="J2915" s="24" t="str">
        <f t="shared" si="45"/>
        <v>May-17</v>
      </c>
    </row>
    <row r="2916" spans="1:10" x14ac:dyDescent="0.2">
      <c r="A2916" s="37">
        <v>45012</v>
      </c>
      <c r="B2916" s="35" t="s">
        <v>2687</v>
      </c>
      <c r="C2916" s="27">
        <v>42879</v>
      </c>
      <c r="D2916" s="23" t="s">
        <v>12706</v>
      </c>
      <c r="E2916" s="23" t="s">
        <v>4649</v>
      </c>
      <c r="F2916" s="23" t="s">
        <v>4631</v>
      </c>
      <c r="G2916" s="23">
        <v>395007</v>
      </c>
      <c r="H2916" s="23" t="s">
        <v>5234</v>
      </c>
      <c r="I2916" s="23" t="s">
        <v>5234</v>
      </c>
      <c r="J2916" s="24" t="str">
        <f t="shared" si="45"/>
        <v>May-17</v>
      </c>
    </row>
    <row r="2917" spans="1:10" x14ac:dyDescent="0.2">
      <c r="A2917" s="37">
        <v>45015</v>
      </c>
      <c r="B2917" s="35" t="s">
        <v>2688</v>
      </c>
      <c r="C2917" s="27">
        <v>42880</v>
      </c>
      <c r="D2917" s="23" t="s">
        <v>12707</v>
      </c>
      <c r="E2917" s="23" t="s">
        <v>4621</v>
      </c>
      <c r="F2917" s="23" t="s">
        <v>8</v>
      </c>
      <c r="G2917" s="23">
        <v>400604</v>
      </c>
      <c r="H2917" s="23" t="s">
        <v>5234</v>
      </c>
      <c r="I2917" s="23" t="s">
        <v>5234</v>
      </c>
      <c r="J2917" s="24" t="str">
        <f t="shared" si="45"/>
        <v>May-17</v>
      </c>
    </row>
    <row r="2918" spans="1:10" x14ac:dyDescent="0.2">
      <c r="A2918" s="37">
        <v>45037</v>
      </c>
      <c r="B2918" s="35" t="s">
        <v>2689</v>
      </c>
      <c r="C2918" s="27">
        <v>42881</v>
      </c>
      <c r="D2918" s="23" t="s">
        <v>12708</v>
      </c>
      <c r="E2918" s="23" t="s">
        <v>4621</v>
      </c>
      <c r="F2918" s="23" t="s">
        <v>8</v>
      </c>
      <c r="G2918" s="23">
        <v>421301</v>
      </c>
      <c r="H2918" s="23" t="s">
        <v>5234</v>
      </c>
      <c r="I2918" s="23" t="s">
        <v>5234</v>
      </c>
      <c r="J2918" s="24" t="str">
        <f t="shared" si="45"/>
        <v>May-17</v>
      </c>
    </row>
    <row r="2919" spans="1:10" x14ac:dyDescent="0.2">
      <c r="A2919" s="37">
        <v>45054</v>
      </c>
      <c r="B2919" s="35" t="s">
        <v>2690</v>
      </c>
      <c r="C2919" s="27">
        <v>42884</v>
      </c>
      <c r="D2919" s="23" t="s">
        <v>12709</v>
      </c>
      <c r="E2919" s="23" t="s">
        <v>4600</v>
      </c>
      <c r="F2919" s="23" t="s">
        <v>8</v>
      </c>
      <c r="G2919" s="23">
        <v>400063</v>
      </c>
      <c r="H2919" s="23" t="s">
        <v>5234</v>
      </c>
      <c r="I2919" s="23" t="s">
        <v>5234</v>
      </c>
      <c r="J2919" s="24" t="str">
        <f t="shared" si="45"/>
        <v>May-17</v>
      </c>
    </row>
    <row r="2920" spans="1:10" x14ac:dyDescent="0.2">
      <c r="A2920" s="37">
        <v>45062</v>
      </c>
      <c r="B2920" s="35" t="s">
        <v>2691</v>
      </c>
      <c r="C2920" s="27">
        <v>42884</v>
      </c>
      <c r="D2920" s="23" t="s">
        <v>12710</v>
      </c>
      <c r="E2920" s="23" t="s">
        <v>4621</v>
      </c>
      <c r="F2920" s="23" t="s">
        <v>8</v>
      </c>
      <c r="G2920" s="23">
        <v>400610</v>
      </c>
      <c r="H2920" s="23" t="s">
        <v>5234</v>
      </c>
      <c r="I2920" s="23" t="s">
        <v>5234</v>
      </c>
      <c r="J2920" s="24" t="str">
        <f t="shared" si="45"/>
        <v>May-17</v>
      </c>
    </row>
    <row r="2921" spans="1:10" x14ac:dyDescent="0.2">
      <c r="A2921" s="37">
        <v>45082</v>
      </c>
      <c r="B2921" s="35" t="s">
        <v>2692</v>
      </c>
      <c r="C2921" s="27">
        <v>42886</v>
      </c>
      <c r="D2921" s="23" t="s">
        <v>12711</v>
      </c>
      <c r="E2921" s="23" t="s">
        <v>4750</v>
      </c>
      <c r="F2921" s="23" t="s">
        <v>4590</v>
      </c>
      <c r="G2921" s="23">
        <v>132116</v>
      </c>
      <c r="H2921" s="23" t="s">
        <v>5232</v>
      </c>
      <c r="I2921" s="23" t="s">
        <v>5232</v>
      </c>
      <c r="J2921" s="24" t="str">
        <f t="shared" si="45"/>
        <v>May-17</v>
      </c>
    </row>
    <row r="2922" spans="1:10" x14ac:dyDescent="0.2">
      <c r="A2922" s="37">
        <v>45158</v>
      </c>
      <c r="B2922" s="35" t="s">
        <v>2693</v>
      </c>
      <c r="C2922" s="27">
        <v>42894</v>
      </c>
      <c r="D2922" s="23" t="s">
        <v>12712</v>
      </c>
      <c r="E2922" s="23" t="s">
        <v>4647</v>
      </c>
      <c r="F2922" s="23" t="s">
        <v>4631</v>
      </c>
      <c r="G2922" s="23">
        <v>380015</v>
      </c>
      <c r="H2922" s="23" t="s">
        <v>5234</v>
      </c>
      <c r="I2922" s="23" t="s">
        <v>5234</v>
      </c>
      <c r="J2922" s="24" t="str">
        <f t="shared" si="45"/>
        <v>Jun-17</v>
      </c>
    </row>
    <row r="2923" spans="1:10" x14ac:dyDescent="0.2">
      <c r="A2923" s="37">
        <v>45159</v>
      </c>
      <c r="B2923" s="35" t="s">
        <v>2694</v>
      </c>
      <c r="C2923" s="27">
        <v>42894</v>
      </c>
      <c r="D2923" s="23" t="s">
        <v>12713</v>
      </c>
      <c r="E2923" s="23" t="s">
        <v>4600</v>
      </c>
      <c r="F2923" s="23" t="s">
        <v>8</v>
      </c>
      <c r="G2923" s="23">
        <v>400080</v>
      </c>
      <c r="H2923" s="23" t="s">
        <v>5234</v>
      </c>
      <c r="I2923" s="23" t="s">
        <v>5234</v>
      </c>
      <c r="J2923" s="24" t="str">
        <f t="shared" si="45"/>
        <v>Jun-17</v>
      </c>
    </row>
    <row r="2924" spans="1:10" x14ac:dyDescent="0.2">
      <c r="A2924" s="37">
        <v>45163</v>
      </c>
      <c r="B2924" s="35" t="s">
        <v>2695</v>
      </c>
      <c r="C2924" s="27">
        <v>42894</v>
      </c>
      <c r="D2924" s="23" t="s">
        <v>12714</v>
      </c>
      <c r="E2924" s="23" t="s">
        <v>4600</v>
      </c>
      <c r="F2924" s="23" t="s">
        <v>8</v>
      </c>
      <c r="G2924" s="23">
        <v>410206</v>
      </c>
      <c r="H2924" s="23" t="s">
        <v>5234</v>
      </c>
      <c r="I2924" s="23" t="s">
        <v>5234</v>
      </c>
      <c r="J2924" s="24" t="str">
        <f t="shared" si="45"/>
        <v>Jun-17</v>
      </c>
    </row>
    <row r="2925" spans="1:10" x14ac:dyDescent="0.2">
      <c r="A2925" s="37">
        <v>45172</v>
      </c>
      <c r="B2925" s="35" t="s">
        <v>2696</v>
      </c>
      <c r="C2925" s="27">
        <v>42895</v>
      </c>
      <c r="D2925" s="23" t="s">
        <v>12715</v>
      </c>
      <c r="E2925" s="23" t="s">
        <v>4621</v>
      </c>
      <c r="F2925" s="23" t="s">
        <v>8</v>
      </c>
      <c r="G2925" s="23">
        <v>400501</v>
      </c>
      <c r="H2925" s="23" t="s">
        <v>5234</v>
      </c>
      <c r="I2925" s="23" t="s">
        <v>5234</v>
      </c>
      <c r="J2925" s="24" t="str">
        <f t="shared" si="45"/>
        <v>Jun-17</v>
      </c>
    </row>
    <row r="2926" spans="1:10" x14ac:dyDescent="0.2">
      <c r="A2926" s="37">
        <v>45173</v>
      </c>
      <c r="B2926" s="35" t="s">
        <v>2697</v>
      </c>
      <c r="C2926" s="27">
        <v>42895</v>
      </c>
      <c r="D2926" s="23" t="s">
        <v>12716</v>
      </c>
      <c r="E2926" s="23" t="s">
        <v>4753</v>
      </c>
      <c r="F2926" s="23" t="s">
        <v>4590</v>
      </c>
      <c r="G2926" s="23">
        <v>132103</v>
      </c>
      <c r="H2926" s="23" t="s">
        <v>5232</v>
      </c>
      <c r="I2926" s="23" t="s">
        <v>5232</v>
      </c>
      <c r="J2926" s="24" t="str">
        <f t="shared" si="45"/>
        <v>Jun-17</v>
      </c>
    </row>
    <row r="2927" spans="1:10" x14ac:dyDescent="0.2">
      <c r="A2927" s="37">
        <v>45174</v>
      </c>
      <c r="B2927" s="35" t="s">
        <v>2698</v>
      </c>
      <c r="C2927" s="27">
        <v>42895</v>
      </c>
      <c r="D2927" s="23" t="s">
        <v>12717</v>
      </c>
      <c r="E2927" s="23" t="s">
        <v>4591</v>
      </c>
      <c r="F2927" s="23" t="s">
        <v>4590</v>
      </c>
      <c r="G2927" s="23">
        <v>121001</v>
      </c>
      <c r="H2927" s="23" t="s">
        <v>5232</v>
      </c>
      <c r="I2927" s="23" t="s">
        <v>5232</v>
      </c>
      <c r="J2927" s="24" t="str">
        <f t="shared" si="45"/>
        <v>Jun-17</v>
      </c>
    </row>
    <row r="2928" spans="1:10" x14ac:dyDescent="0.2">
      <c r="A2928" s="37">
        <v>45176</v>
      </c>
      <c r="B2928" s="35" t="s">
        <v>2699</v>
      </c>
      <c r="C2928" s="27">
        <v>42895</v>
      </c>
      <c r="D2928" s="23" t="s">
        <v>12718</v>
      </c>
      <c r="E2928" s="23" t="s">
        <v>4626</v>
      </c>
      <c r="F2928" s="23" t="s">
        <v>3</v>
      </c>
      <c r="G2928" s="23">
        <v>201301</v>
      </c>
      <c r="H2928" s="23" t="s">
        <v>5232</v>
      </c>
      <c r="I2928" s="23" t="s">
        <v>5232</v>
      </c>
      <c r="J2928" s="24" t="str">
        <f t="shared" si="45"/>
        <v>Jun-17</v>
      </c>
    </row>
    <row r="2929" spans="1:10" x14ac:dyDescent="0.2">
      <c r="A2929" s="37">
        <v>45207</v>
      </c>
      <c r="B2929" s="35" t="s">
        <v>7125</v>
      </c>
      <c r="C2929" s="27">
        <v>42899</v>
      </c>
      <c r="D2929" s="23" t="s">
        <v>12719</v>
      </c>
      <c r="E2929" s="23" t="s">
        <v>4668</v>
      </c>
      <c r="F2929" s="23" t="s">
        <v>2</v>
      </c>
      <c r="G2929" s="23">
        <v>147002</v>
      </c>
      <c r="H2929" s="23" t="s">
        <v>5232</v>
      </c>
      <c r="I2929" s="23" t="s">
        <v>5232</v>
      </c>
      <c r="J2929" s="24" t="str">
        <f t="shared" si="45"/>
        <v>Jun-17</v>
      </c>
    </row>
    <row r="2930" spans="1:10" x14ac:dyDescent="0.2">
      <c r="A2930" s="37">
        <v>45228</v>
      </c>
      <c r="B2930" s="35" t="s">
        <v>2700</v>
      </c>
      <c r="C2930" s="27">
        <v>42900</v>
      </c>
      <c r="D2930" s="23" t="s">
        <v>12720</v>
      </c>
      <c r="E2930" s="23" t="s">
        <v>4649</v>
      </c>
      <c r="F2930" s="23" t="s">
        <v>4631</v>
      </c>
      <c r="G2930" s="23">
        <v>395009</v>
      </c>
      <c r="H2930" s="23" t="s">
        <v>5234</v>
      </c>
      <c r="I2930" s="23" t="s">
        <v>5234</v>
      </c>
      <c r="J2930" s="24" t="str">
        <f t="shared" si="45"/>
        <v>Jun-17</v>
      </c>
    </row>
    <row r="2931" spans="1:10" x14ac:dyDescent="0.2">
      <c r="A2931" s="37">
        <v>45233</v>
      </c>
      <c r="B2931" s="35" t="s">
        <v>2701</v>
      </c>
      <c r="C2931" s="27">
        <v>42900</v>
      </c>
      <c r="D2931" s="23" t="s">
        <v>12721</v>
      </c>
      <c r="E2931" s="23" t="s">
        <v>4676</v>
      </c>
      <c r="F2931" s="23" t="s">
        <v>8</v>
      </c>
      <c r="G2931" s="23">
        <v>431001</v>
      </c>
      <c r="H2931" s="23" t="s">
        <v>5234</v>
      </c>
      <c r="I2931" s="23" t="s">
        <v>5234</v>
      </c>
      <c r="J2931" s="24" t="str">
        <f t="shared" si="45"/>
        <v>Jun-17</v>
      </c>
    </row>
    <row r="2932" spans="1:10" x14ac:dyDescent="0.2">
      <c r="A2932" s="37">
        <v>45280</v>
      </c>
      <c r="B2932" s="35" t="s">
        <v>5027</v>
      </c>
      <c r="C2932" s="27">
        <v>42905</v>
      </c>
      <c r="D2932" s="23" t="s">
        <v>9986</v>
      </c>
      <c r="E2932" s="23" t="s">
        <v>4589</v>
      </c>
      <c r="F2932" s="23" t="s">
        <v>0</v>
      </c>
      <c r="G2932" s="23">
        <v>110024</v>
      </c>
      <c r="H2932" s="23" t="s">
        <v>5232</v>
      </c>
      <c r="I2932" s="23" t="s">
        <v>5232</v>
      </c>
      <c r="J2932" s="24" t="str">
        <f t="shared" si="45"/>
        <v>Jun-17</v>
      </c>
    </row>
    <row r="2933" spans="1:10" x14ac:dyDescent="0.2">
      <c r="A2933" s="37">
        <v>45281</v>
      </c>
      <c r="B2933" s="35" t="s">
        <v>8284</v>
      </c>
      <c r="C2933" s="27">
        <v>42905</v>
      </c>
      <c r="D2933" s="23" t="s">
        <v>12722</v>
      </c>
      <c r="E2933" s="23" t="s">
        <v>4608</v>
      </c>
      <c r="F2933" s="23" t="s">
        <v>0</v>
      </c>
      <c r="G2933" s="23">
        <v>110060</v>
      </c>
      <c r="H2933" s="23" t="s">
        <v>5232</v>
      </c>
      <c r="I2933" s="23" t="s">
        <v>5232</v>
      </c>
      <c r="J2933" s="24" t="str">
        <f t="shared" si="45"/>
        <v>Jun-17</v>
      </c>
    </row>
    <row r="2934" spans="1:10" x14ac:dyDescent="0.2">
      <c r="A2934" s="37">
        <v>45350</v>
      </c>
      <c r="B2934" s="35" t="s">
        <v>2702</v>
      </c>
      <c r="C2934" s="27">
        <v>42913</v>
      </c>
      <c r="D2934" s="23" t="s">
        <v>12723</v>
      </c>
      <c r="E2934" s="23" t="s">
        <v>4674</v>
      </c>
      <c r="F2934" s="23" t="s">
        <v>6</v>
      </c>
      <c r="G2934" s="23">
        <v>452001</v>
      </c>
      <c r="H2934" s="23" t="s">
        <v>5234</v>
      </c>
      <c r="I2934" s="23" t="s">
        <v>5481</v>
      </c>
      <c r="J2934" s="24" t="str">
        <f t="shared" si="45"/>
        <v>Jun-17</v>
      </c>
    </row>
    <row r="2935" spans="1:10" x14ac:dyDescent="0.2">
      <c r="A2935" s="37">
        <v>45352</v>
      </c>
      <c r="B2935" s="35" t="s">
        <v>2703</v>
      </c>
      <c r="C2935" s="27">
        <v>42913</v>
      </c>
      <c r="D2935" s="23" t="s">
        <v>12724</v>
      </c>
      <c r="E2935" s="23" t="s">
        <v>4600</v>
      </c>
      <c r="F2935" s="23" t="s">
        <v>8</v>
      </c>
      <c r="G2935" s="23">
        <v>410218</v>
      </c>
      <c r="H2935" s="23" t="s">
        <v>5234</v>
      </c>
      <c r="I2935" s="23" t="s">
        <v>5234</v>
      </c>
      <c r="J2935" s="24" t="str">
        <f t="shared" si="45"/>
        <v>Jun-17</v>
      </c>
    </row>
    <row r="2936" spans="1:10" x14ac:dyDescent="0.2">
      <c r="A2936" s="37">
        <v>45356</v>
      </c>
      <c r="B2936" s="35" t="s">
        <v>6955</v>
      </c>
      <c r="C2936" s="27">
        <v>42913</v>
      </c>
      <c r="D2936" s="23" t="s">
        <v>12725</v>
      </c>
      <c r="E2936" s="23" t="s">
        <v>4600</v>
      </c>
      <c r="F2936" s="23" t="s">
        <v>8</v>
      </c>
      <c r="G2936" s="23">
        <v>410209</v>
      </c>
      <c r="H2936" s="23" t="s">
        <v>5234</v>
      </c>
      <c r="I2936" s="23" t="s">
        <v>5234</v>
      </c>
      <c r="J2936" s="24" t="str">
        <f t="shared" si="45"/>
        <v>Jun-17</v>
      </c>
    </row>
    <row r="2937" spans="1:10" x14ac:dyDescent="0.2">
      <c r="A2937" s="37">
        <v>45357</v>
      </c>
      <c r="B2937" s="35" t="s">
        <v>2704</v>
      </c>
      <c r="C2937" s="27">
        <v>42913</v>
      </c>
      <c r="D2937" s="23" t="s">
        <v>12726</v>
      </c>
      <c r="E2937" s="23" t="s">
        <v>4621</v>
      </c>
      <c r="F2937" s="23" t="s">
        <v>8</v>
      </c>
      <c r="G2937" s="23">
        <v>421202</v>
      </c>
      <c r="H2937" s="23" t="s">
        <v>5234</v>
      </c>
      <c r="I2937" s="23" t="s">
        <v>5234</v>
      </c>
      <c r="J2937" s="24" t="str">
        <f t="shared" si="45"/>
        <v>Jun-17</v>
      </c>
    </row>
    <row r="2938" spans="1:10" x14ac:dyDescent="0.2">
      <c r="A2938" s="37">
        <v>45358</v>
      </c>
      <c r="B2938" s="35" t="s">
        <v>2705</v>
      </c>
      <c r="C2938" s="27">
        <v>42913</v>
      </c>
      <c r="D2938" s="23" t="s">
        <v>9987</v>
      </c>
      <c r="E2938" s="23" t="s">
        <v>4778</v>
      </c>
      <c r="F2938" s="23" t="s">
        <v>7</v>
      </c>
      <c r="G2938" s="23">
        <v>522503</v>
      </c>
      <c r="H2938" s="23" t="s">
        <v>5233</v>
      </c>
      <c r="I2938" s="23" t="s">
        <v>5481</v>
      </c>
      <c r="J2938" s="24" t="str">
        <f t="shared" si="45"/>
        <v>Jun-17</v>
      </c>
    </row>
    <row r="2939" spans="1:10" x14ac:dyDescent="0.2">
      <c r="A2939" s="37">
        <v>45361</v>
      </c>
      <c r="B2939" s="35" t="s">
        <v>2706</v>
      </c>
      <c r="C2939" s="27">
        <v>42913</v>
      </c>
      <c r="D2939" s="23" t="s">
        <v>12727</v>
      </c>
      <c r="E2939" s="23" t="s">
        <v>4700</v>
      </c>
      <c r="F2939" s="23" t="s">
        <v>1</v>
      </c>
      <c r="G2939" s="23">
        <v>625010</v>
      </c>
      <c r="H2939" s="23" t="s">
        <v>5233</v>
      </c>
      <c r="I2939" s="23" t="s">
        <v>5233</v>
      </c>
      <c r="J2939" s="24" t="str">
        <f t="shared" si="45"/>
        <v>Jun-17</v>
      </c>
    </row>
    <row r="2940" spans="1:10" x14ac:dyDescent="0.2">
      <c r="A2940" s="37">
        <v>45362</v>
      </c>
      <c r="B2940" s="35" t="s">
        <v>2707</v>
      </c>
      <c r="C2940" s="27">
        <v>42913</v>
      </c>
      <c r="D2940" s="23" t="s">
        <v>12728</v>
      </c>
      <c r="E2940" s="23" t="s">
        <v>4774</v>
      </c>
      <c r="F2940" s="23" t="s">
        <v>1</v>
      </c>
      <c r="G2940" s="23">
        <v>622001</v>
      </c>
      <c r="H2940" s="23" t="s">
        <v>5233</v>
      </c>
      <c r="I2940" s="23" t="s">
        <v>5233</v>
      </c>
      <c r="J2940" s="24" t="str">
        <f t="shared" si="45"/>
        <v>Jun-17</v>
      </c>
    </row>
    <row r="2941" spans="1:10" x14ac:dyDescent="0.2">
      <c r="A2941" s="37">
        <v>45401</v>
      </c>
      <c r="B2941" s="35" t="s">
        <v>2708</v>
      </c>
      <c r="C2941" s="27">
        <v>42916</v>
      </c>
      <c r="D2941" s="23" t="s">
        <v>12729</v>
      </c>
      <c r="E2941" s="23" t="s">
        <v>4661</v>
      </c>
      <c r="F2941" s="23" t="s">
        <v>3</v>
      </c>
      <c r="G2941" s="23">
        <v>221007</v>
      </c>
      <c r="H2941" s="23" t="s">
        <v>5232</v>
      </c>
      <c r="I2941" s="23" t="s">
        <v>5232</v>
      </c>
      <c r="J2941" s="24" t="str">
        <f t="shared" si="45"/>
        <v>Jun-17</v>
      </c>
    </row>
    <row r="2942" spans="1:10" x14ac:dyDescent="0.2">
      <c r="A2942" s="37">
        <v>45407</v>
      </c>
      <c r="B2942" s="35" t="s">
        <v>2709</v>
      </c>
      <c r="C2942" s="27">
        <v>42916</v>
      </c>
      <c r="D2942" s="23" t="s">
        <v>12730</v>
      </c>
      <c r="E2942" s="23" t="s">
        <v>4634</v>
      </c>
      <c r="F2942" s="23" t="s">
        <v>1</v>
      </c>
      <c r="G2942" s="23">
        <v>641602</v>
      </c>
      <c r="H2942" s="23" t="s">
        <v>5233</v>
      </c>
      <c r="I2942" s="23" t="s">
        <v>5233</v>
      </c>
      <c r="J2942" s="24" t="str">
        <f t="shared" si="45"/>
        <v>Jun-17</v>
      </c>
    </row>
    <row r="2943" spans="1:10" x14ac:dyDescent="0.2">
      <c r="A2943" s="37">
        <v>45422</v>
      </c>
      <c r="B2943" s="35" t="s">
        <v>2710</v>
      </c>
      <c r="C2943" s="27">
        <v>42919</v>
      </c>
      <c r="D2943" s="23" t="s">
        <v>12731</v>
      </c>
      <c r="E2943" s="23" t="s">
        <v>4649</v>
      </c>
      <c r="F2943" s="23" t="s">
        <v>4631</v>
      </c>
      <c r="G2943" s="23">
        <v>395010</v>
      </c>
      <c r="H2943" s="23" t="s">
        <v>5234</v>
      </c>
      <c r="I2943" s="23" t="s">
        <v>5234</v>
      </c>
      <c r="J2943" s="24" t="str">
        <f t="shared" si="45"/>
        <v>Jul-17</v>
      </c>
    </row>
    <row r="2944" spans="1:10" x14ac:dyDescent="0.2">
      <c r="A2944" s="37">
        <v>45423</v>
      </c>
      <c r="B2944" s="35" t="s">
        <v>2711</v>
      </c>
      <c r="C2944" s="27">
        <v>42919</v>
      </c>
      <c r="D2944" s="23" t="s">
        <v>12732</v>
      </c>
      <c r="E2944" s="23" t="s">
        <v>4659</v>
      </c>
      <c r="F2944" s="23" t="s">
        <v>4658</v>
      </c>
      <c r="G2944" s="23">
        <v>851101</v>
      </c>
      <c r="H2944" s="23" t="s">
        <v>5235</v>
      </c>
      <c r="I2944" s="23" t="s">
        <v>5235</v>
      </c>
      <c r="J2944" s="24" t="str">
        <f t="shared" si="45"/>
        <v>Jul-17</v>
      </c>
    </row>
    <row r="2945" spans="1:10" x14ac:dyDescent="0.2">
      <c r="A2945" s="37">
        <v>45424</v>
      </c>
      <c r="B2945" s="35" t="s">
        <v>2712</v>
      </c>
      <c r="C2945" s="27">
        <v>42919</v>
      </c>
      <c r="D2945" s="23" t="s">
        <v>12733</v>
      </c>
      <c r="E2945" s="23" t="s">
        <v>4639</v>
      </c>
      <c r="F2945" s="23" t="s">
        <v>4638</v>
      </c>
      <c r="G2945" s="23">
        <v>834003</v>
      </c>
      <c r="H2945" s="23" t="s">
        <v>5235</v>
      </c>
      <c r="I2945" s="23" t="s">
        <v>5235</v>
      </c>
      <c r="J2945" s="24" t="str">
        <f t="shared" ref="J2945:J3008" si="46">TEXT(C2945,"mmm-yy")</f>
        <v>Jul-17</v>
      </c>
    </row>
    <row r="2946" spans="1:10" x14ac:dyDescent="0.2">
      <c r="A2946" s="37">
        <v>45427</v>
      </c>
      <c r="B2946" s="35" t="s">
        <v>2713</v>
      </c>
      <c r="C2946" s="27">
        <v>42919</v>
      </c>
      <c r="D2946" s="23" t="s">
        <v>12734</v>
      </c>
      <c r="E2946" s="23" t="s">
        <v>4621</v>
      </c>
      <c r="F2946" s="23" t="s">
        <v>8</v>
      </c>
      <c r="G2946" s="23">
        <v>421201</v>
      </c>
      <c r="H2946" s="23" t="s">
        <v>5234</v>
      </c>
      <c r="I2946" s="23" t="s">
        <v>5234</v>
      </c>
      <c r="J2946" s="24" t="str">
        <f t="shared" si="46"/>
        <v>Jul-17</v>
      </c>
    </row>
    <row r="2947" spans="1:10" x14ac:dyDescent="0.2">
      <c r="A2947" s="37">
        <v>45447</v>
      </c>
      <c r="B2947" s="35" t="s">
        <v>2714</v>
      </c>
      <c r="C2947" s="27">
        <v>42920</v>
      </c>
      <c r="D2947" s="23" t="s">
        <v>12735</v>
      </c>
      <c r="E2947" s="23" t="s">
        <v>4607</v>
      </c>
      <c r="F2947" s="23" t="s">
        <v>8</v>
      </c>
      <c r="G2947" s="23">
        <v>412216</v>
      </c>
      <c r="H2947" s="23" t="s">
        <v>5234</v>
      </c>
      <c r="I2947" s="23" t="s">
        <v>5234</v>
      </c>
      <c r="J2947" s="24" t="str">
        <f t="shared" si="46"/>
        <v>Jul-17</v>
      </c>
    </row>
    <row r="2948" spans="1:10" x14ac:dyDescent="0.2">
      <c r="A2948" s="37">
        <v>45454</v>
      </c>
      <c r="B2948" s="35" t="s">
        <v>2715</v>
      </c>
      <c r="C2948" s="27">
        <v>42920</v>
      </c>
      <c r="D2948" s="23" t="s">
        <v>12736</v>
      </c>
      <c r="E2948" s="23" t="s">
        <v>4627</v>
      </c>
      <c r="F2948" s="23" t="s">
        <v>8</v>
      </c>
      <c r="G2948" s="23">
        <v>440014</v>
      </c>
      <c r="H2948" s="23" t="s">
        <v>5234</v>
      </c>
      <c r="I2948" s="23" t="s">
        <v>5234</v>
      </c>
      <c r="J2948" s="24" t="str">
        <f t="shared" si="46"/>
        <v>Jul-17</v>
      </c>
    </row>
    <row r="2949" spans="1:10" x14ac:dyDescent="0.2">
      <c r="A2949" s="37">
        <v>45471</v>
      </c>
      <c r="B2949" s="35" t="s">
        <v>2716</v>
      </c>
      <c r="C2949" s="27">
        <v>42921</v>
      </c>
      <c r="D2949" s="23" t="s">
        <v>9988</v>
      </c>
      <c r="E2949" s="23" t="s">
        <v>4627</v>
      </c>
      <c r="F2949" s="23" t="s">
        <v>8</v>
      </c>
      <c r="G2949" s="23">
        <v>440002</v>
      </c>
      <c r="H2949" s="23" t="s">
        <v>5234</v>
      </c>
      <c r="I2949" s="23" t="s">
        <v>5234</v>
      </c>
      <c r="J2949" s="24" t="str">
        <f t="shared" si="46"/>
        <v>Jul-17</v>
      </c>
    </row>
    <row r="2950" spans="1:10" x14ac:dyDescent="0.2">
      <c r="A2950" s="37">
        <v>45473</v>
      </c>
      <c r="B2950" s="35" t="s">
        <v>2717</v>
      </c>
      <c r="C2950" s="27">
        <v>42921</v>
      </c>
      <c r="D2950" s="23" t="s">
        <v>12737</v>
      </c>
      <c r="E2950" s="23" t="s">
        <v>4600</v>
      </c>
      <c r="F2950" s="23" t="s">
        <v>8</v>
      </c>
      <c r="G2950" s="23">
        <v>400022</v>
      </c>
      <c r="H2950" s="23" t="s">
        <v>5234</v>
      </c>
      <c r="I2950" s="23" t="s">
        <v>5234</v>
      </c>
      <c r="J2950" s="24" t="str">
        <f t="shared" si="46"/>
        <v>Jul-17</v>
      </c>
    </row>
    <row r="2951" spans="1:10" x14ac:dyDescent="0.2">
      <c r="A2951" s="37">
        <v>45476</v>
      </c>
      <c r="B2951" s="35" t="s">
        <v>2718</v>
      </c>
      <c r="C2951" s="27">
        <v>42921</v>
      </c>
      <c r="D2951" s="23" t="s">
        <v>12738</v>
      </c>
      <c r="E2951" s="23" t="s">
        <v>4606</v>
      </c>
      <c r="F2951" s="23" t="s">
        <v>1</v>
      </c>
      <c r="G2951" s="23">
        <v>600001</v>
      </c>
      <c r="H2951" s="23" t="s">
        <v>5233</v>
      </c>
      <c r="I2951" s="23" t="s">
        <v>5233</v>
      </c>
      <c r="J2951" s="24" t="str">
        <f t="shared" si="46"/>
        <v>Jul-17</v>
      </c>
    </row>
    <row r="2952" spans="1:10" x14ac:dyDescent="0.2">
      <c r="A2952" s="37">
        <v>45477</v>
      </c>
      <c r="B2952" s="35" t="s">
        <v>2719</v>
      </c>
      <c r="C2952" s="27">
        <v>42921</v>
      </c>
      <c r="D2952" s="23" t="s">
        <v>12739</v>
      </c>
      <c r="E2952" s="23" t="s">
        <v>4601</v>
      </c>
      <c r="F2952" s="23" t="s">
        <v>5</v>
      </c>
      <c r="G2952" s="23">
        <v>560034</v>
      </c>
      <c r="H2952" s="23" t="s">
        <v>5233</v>
      </c>
      <c r="I2952" s="23" t="s">
        <v>5233</v>
      </c>
      <c r="J2952" s="24" t="str">
        <f t="shared" si="46"/>
        <v>Jul-17</v>
      </c>
    </row>
    <row r="2953" spans="1:10" x14ac:dyDescent="0.2">
      <c r="A2953" s="37">
        <v>45483</v>
      </c>
      <c r="B2953" s="35" t="s">
        <v>2720</v>
      </c>
      <c r="C2953" s="27">
        <v>42922</v>
      </c>
      <c r="D2953" s="23" t="s">
        <v>12740</v>
      </c>
      <c r="E2953" s="23" t="s">
        <v>4925</v>
      </c>
      <c r="F2953" s="23" t="s">
        <v>5</v>
      </c>
      <c r="G2953" s="23">
        <v>586209</v>
      </c>
      <c r="H2953" s="23" t="s">
        <v>5233</v>
      </c>
      <c r="I2953" s="23" t="s">
        <v>5233</v>
      </c>
      <c r="J2953" s="24" t="str">
        <f t="shared" si="46"/>
        <v>Jul-17</v>
      </c>
    </row>
    <row r="2954" spans="1:10" x14ac:dyDescent="0.2">
      <c r="A2954" s="37">
        <v>45488</v>
      </c>
      <c r="B2954" s="35" t="s">
        <v>2721</v>
      </c>
      <c r="C2954" s="27">
        <v>42922</v>
      </c>
      <c r="D2954" s="23" t="s">
        <v>12741</v>
      </c>
      <c r="E2954" s="23" t="s">
        <v>4701</v>
      </c>
      <c r="F2954" s="23" t="s">
        <v>4631</v>
      </c>
      <c r="G2954" s="23">
        <v>393001</v>
      </c>
      <c r="H2954" s="23" t="s">
        <v>5234</v>
      </c>
      <c r="I2954" s="23" t="s">
        <v>5234</v>
      </c>
      <c r="J2954" s="24" t="str">
        <f t="shared" si="46"/>
        <v>Jul-17</v>
      </c>
    </row>
    <row r="2955" spans="1:10" x14ac:dyDescent="0.2">
      <c r="A2955" s="37">
        <v>45501</v>
      </c>
      <c r="B2955" s="35" t="s">
        <v>2722</v>
      </c>
      <c r="C2955" s="27">
        <v>42923</v>
      </c>
      <c r="D2955" s="23" t="s">
        <v>12742</v>
      </c>
      <c r="E2955" s="23" t="s">
        <v>4660</v>
      </c>
      <c r="F2955" s="23" t="s">
        <v>3</v>
      </c>
      <c r="G2955" s="23">
        <v>208005</v>
      </c>
      <c r="H2955" s="23" t="s">
        <v>5232</v>
      </c>
      <c r="I2955" s="23" t="s">
        <v>5232</v>
      </c>
      <c r="J2955" s="24" t="str">
        <f t="shared" si="46"/>
        <v>Jul-17</v>
      </c>
    </row>
    <row r="2956" spans="1:10" x14ac:dyDescent="0.2">
      <c r="A2956" s="37">
        <v>45504</v>
      </c>
      <c r="B2956" s="35" t="s">
        <v>2723</v>
      </c>
      <c r="C2956" s="27">
        <v>42923</v>
      </c>
      <c r="D2956" s="23" t="s">
        <v>12743</v>
      </c>
      <c r="E2956" s="23" t="s">
        <v>4627</v>
      </c>
      <c r="F2956" s="23" t="s">
        <v>8</v>
      </c>
      <c r="G2956" s="23">
        <v>440017</v>
      </c>
      <c r="H2956" s="23" t="s">
        <v>5234</v>
      </c>
      <c r="I2956" s="23" t="s">
        <v>5234</v>
      </c>
      <c r="J2956" s="24" t="str">
        <f t="shared" si="46"/>
        <v>Jul-17</v>
      </c>
    </row>
    <row r="2957" spans="1:10" x14ac:dyDescent="0.2">
      <c r="A2957" s="37">
        <v>45518</v>
      </c>
      <c r="B2957" s="35" t="s">
        <v>2724</v>
      </c>
      <c r="C2957" s="27">
        <v>42923</v>
      </c>
      <c r="D2957" s="23" t="s">
        <v>12744</v>
      </c>
      <c r="E2957" s="23" t="s">
        <v>4621</v>
      </c>
      <c r="F2957" s="23" t="s">
        <v>8</v>
      </c>
      <c r="G2957" s="23">
        <v>400606</v>
      </c>
      <c r="H2957" s="23" t="s">
        <v>5234</v>
      </c>
      <c r="I2957" s="23" t="s">
        <v>5234</v>
      </c>
      <c r="J2957" s="24" t="str">
        <f t="shared" si="46"/>
        <v>Jul-17</v>
      </c>
    </row>
    <row r="2958" spans="1:10" x14ac:dyDescent="0.2">
      <c r="A2958" s="37">
        <v>45524</v>
      </c>
      <c r="B2958" s="35" t="s">
        <v>2725</v>
      </c>
      <c r="C2958" s="27">
        <v>42924</v>
      </c>
      <c r="D2958" s="23" t="s">
        <v>12745</v>
      </c>
      <c r="E2958" s="23" t="s">
        <v>4684</v>
      </c>
      <c r="F2958" s="23" t="s">
        <v>6</v>
      </c>
      <c r="G2958" s="23">
        <v>462011</v>
      </c>
      <c r="H2958" s="23" t="s">
        <v>5234</v>
      </c>
      <c r="I2958" s="23" t="s">
        <v>5481</v>
      </c>
      <c r="J2958" s="24" t="str">
        <f t="shared" si="46"/>
        <v>Jul-17</v>
      </c>
    </row>
    <row r="2959" spans="1:10" x14ac:dyDescent="0.2">
      <c r="A2959" s="37">
        <v>45527</v>
      </c>
      <c r="B2959" s="35" t="s">
        <v>2726</v>
      </c>
      <c r="C2959" s="27">
        <v>42926</v>
      </c>
      <c r="D2959" s="23" t="s">
        <v>12746</v>
      </c>
      <c r="E2959" s="23" t="s">
        <v>4701</v>
      </c>
      <c r="F2959" s="23" t="s">
        <v>4631</v>
      </c>
      <c r="G2959" s="23">
        <v>393001</v>
      </c>
      <c r="H2959" s="23" t="s">
        <v>5234</v>
      </c>
      <c r="I2959" s="23" t="s">
        <v>5234</v>
      </c>
      <c r="J2959" s="24" t="str">
        <f t="shared" si="46"/>
        <v>Jul-17</v>
      </c>
    </row>
    <row r="2960" spans="1:10" x14ac:dyDescent="0.2">
      <c r="A2960" s="37">
        <v>45528</v>
      </c>
      <c r="B2960" s="35" t="s">
        <v>2727</v>
      </c>
      <c r="C2960" s="27">
        <v>42926</v>
      </c>
      <c r="D2960" s="23" t="s">
        <v>12747</v>
      </c>
      <c r="E2960" s="23" t="s">
        <v>4601</v>
      </c>
      <c r="F2960" s="23" t="s">
        <v>5</v>
      </c>
      <c r="G2960" s="23">
        <v>560003</v>
      </c>
      <c r="H2960" s="23" t="s">
        <v>5233</v>
      </c>
      <c r="I2960" s="23" t="s">
        <v>5233</v>
      </c>
      <c r="J2960" s="24" t="str">
        <f t="shared" si="46"/>
        <v>Jul-17</v>
      </c>
    </row>
    <row r="2961" spans="1:10" x14ac:dyDescent="0.2">
      <c r="A2961" s="37">
        <v>45532</v>
      </c>
      <c r="B2961" s="35" t="s">
        <v>2728</v>
      </c>
      <c r="C2961" s="27">
        <v>42926</v>
      </c>
      <c r="D2961" s="23" t="s">
        <v>12748</v>
      </c>
      <c r="E2961" s="23" t="s">
        <v>4651</v>
      </c>
      <c r="F2961" s="23" t="s">
        <v>4598</v>
      </c>
      <c r="G2961" s="23">
        <v>500079</v>
      </c>
      <c r="H2961" s="23" t="s">
        <v>5233</v>
      </c>
      <c r="I2961" s="23" t="s">
        <v>5481</v>
      </c>
      <c r="J2961" s="24" t="str">
        <f t="shared" si="46"/>
        <v>Jul-17</v>
      </c>
    </row>
    <row r="2962" spans="1:10" x14ac:dyDescent="0.2">
      <c r="A2962" s="37">
        <v>45558</v>
      </c>
      <c r="B2962" s="35" t="s">
        <v>2729</v>
      </c>
      <c r="C2962" s="27">
        <v>42928</v>
      </c>
      <c r="D2962" s="23" t="s">
        <v>12749</v>
      </c>
      <c r="E2962" s="23" t="s">
        <v>4737</v>
      </c>
      <c r="F2962" s="23" t="s">
        <v>8</v>
      </c>
      <c r="G2962" s="23">
        <v>422605</v>
      </c>
      <c r="H2962" s="23" t="s">
        <v>5234</v>
      </c>
      <c r="I2962" s="23" t="s">
        <v>5234</v>
      </c>
      <c r="J2962" s="24" t="str">
        <f t="shared" si="46"/>
        <v>Jul-17</v>
      </c>
    </row>
    <row r="2963" spans="1:10" x14ac:dyDescent="0.2">
      <c r="A2963" s="37">
        <v>45559</v>
      </c>
      <c r="B2963" s="35" t="s">
        <v>2730</v>
      </c>
      <c r="C2963" s="27">
        <v>42928</v>
      </c>
      <c r="D2963" s="23" t="s">
        <v>9989</v>
      </c>
      <c r="E2963" s="23" t="s">
        <v>4608</v>
      </c>
      <c r="F2963" s="23" t="s">
        <v>0</v>
      </c>
      <c r="G2963" s="23">
        <v>110027</v>
      </c>
      <c r="H2963" s="23" t="s">
        <v>5232</v>
      </c>
      <c r="I2963" s="23" t="s">
        <v>5232</v>
      </c>
      <c r="J2963" s="24" t="str">
        <f t="shared" si="46"/>
        <v>Jul-17</v>
      </c>
    </row>
    <row r="2964" spans="1:10" x14ac:dyDescent="0.2">
      <c r="A2964" s="37">
        <v>45566</v>
      </c>
      <c r="B2964" s="35" t="s">
        <v>2731</v>
      </c>
      <c r="C2964" s="27">
        <v>42928</v>
      </c>
      <c r="D2964" s="23" t="s">
        <v>12750</v>
      </c>
      <c r="E2964" s="23" t="s">
        <v>4607</v>
      </c>
      <c r="F2964" s="23" t="s">
        <v>8</v>
      </c>
      <c r="G2964" s="23">
        <v>411014</v>
      </c>
      <c r="H2964" s="23" t="s">
        <v>5234</v>
      </c>
      <c r="I2964" s="23" t="s">
        <v>5234</v>
      </c>
      <c r="J2964" s="24" t="str">
        <f t="shared" si="46"/>
        <v>Jul-17</v>
      </c>
    </row>
    <row r="2965" spans="1:10" x14ac:dyDescent="0.2">
      <c r="A2965" s="37">
        <v>45572</v>
      </c>
      <c r="B2965" s="35" t="s">
        <v>2732</v>
      </c>
      <c r="C2965" s="27">
        <v>42928</v>
      </c>
      <c r="D2965" s="23" t="s">
        <v>12751</v>
      </c>
      <c r="E2965" s="23" t="s">
        <v>4716</v>
      </c>
      <c r="F2965" s="23" t="s">
        <v>8</v>
      </c>
      <c r="G2965" s="23">
        <v>416301</v>
      </c>
      <c r="H2965" s="23" t="s">
        <v>5234</v>
      </c>
      <c r="I2965" s="23" t="s">
        <v>5234</v>
      </c>
      <c r="J2965" s="24" t="str">
        <f t="shared" si="46"/>
        <v>Jul-17</v>
      </c>
    </row>
    <row r="2966" spans="1:10" x14ac:dyDescent="0.2">
      <c r="A2966" s="37">
        <v>45577</v>
      </c>
      <c r="B2966" s="35" t="s">
        <v>2733</v>
      </c>
      <c r="C2966" s="27">
        <v>42929</v>
      </c>
      <c r="D2966" s="23" t="s">
        <v>12752</v>
      </c>
      <c r="E2966" s="23" t="s">
        <v>4601</v>
      </c>
      <c r="F2966" s="23" t="s">
        <v>5</v>
      </c>
      <c r="G2966" s="23">
        <v>560003</v>
      </c>
      <c r="H2966" s="23" t="s">
        <v>5233</v>
      </c>
      <c r="I2966" s="23" t="s">
        <v>5233</v>
      </c>
      <c r="J2966" s="24" t="str">
        <f t="shared" si="46"/>
        <v>Jul-17</v>
      </c>
    </row>
    <row r="2967" spans="1:10" x14ac:dyDescent="0.2">
      <c r="A2967" s="37">
        <v>45586</v>
      </c>
      <c r="B2967" s="35" t="s">
        <v>2734</v>
      </c>
      <c r="C2967" s="27">
        <v>42929</v>
      </c>
      <c r="D2967" s="23" t="s">
        <v>12753</v>
      </c>
      <c r="E2967" s="23" t="s">
        <v>4678</v>
      </c>
      <c r="F2967" s="23" t="s">
        <v>4590</v>
      </c>
      <c r="G2967" s="23">
        <v>124001</v>
      </c>
      <c r="H2967" s="23" t="s">
        <v>5232</v>
      </c>
      <c r="I2967" s="23" t="s">
        <v>5232</v>
      </c>
      <c r="J2967" s="24" t="str">
        <f t="shared" si="46"/>
        <v>Jul-17</v>
      </c>
    </row>
    <row r="2968" spans="1:10" x14ac:dyDescent="0.2">
      <c r="A2968" s="37">
        <v>45591</v>
      </c>
      <c r="B2968" s="35" t="s">
        <v>5494</v>
      </c>
      <c r="C2968" s="27">
        <v>42930</v>
      </c>
      <c r="D2968" s="23" t="s">
        <v>12754</v>
      </c>
      <c r="E2968" s="23" t="s">
        <v>4589</v>
      </c>
      <c r="F2968" s="23" t="s">
        <v>0</v>
      </c>
      <c r="G2968" s="23">
        <v>110024</v>
      </c>
      <c r="H2968" s="23" t="s">
        <v>5232</v>
      </c>
      <c r="I2968" s="23" t="s">
        <v>5232</v>
      </c>
      <c r="J2968" s="24" t="str">
        <f t="shared" si="46"/>
        <v>Jul-17</v>
      </c>
    </row>
    <row r="2969" spans="1:10" x14ac:dyDescent="0.2">
      <c r="A2969" s="37">
        <v>45594</v>
      </c>
      <c r="B2969" s="35" t="s">
        <v>2735</v>
      </c>
      <c r="C2969" s="27">
        <v>42930</v>
      </c>
      <c r="D2969" s="23" t="s">
        <v>12755</v>
      </c>
      <c r="E2969" s="23" t="s">
        <v>4663</v>
      </c>
      <c r="F2969" s="23" t="s">
        <v>3</v>
      </c>
      <c r="G2969" s="23">
        <v>226003</v>
      </c>
      <c r="H2969" s="23" t="s">
        <v>5232</v>
      </c>
      <c r="I2969" s="23" t="s">
        <v>5232</v>
      </c>
      <c r="J2969" s="24" t="str">
        <f t="shared" si="46"/>
        <v>Jul-17</v>
      </c>
    </row>
    <row r="2970" spans="1:10" x14ac:dyDescent="0.2">
      <c r="A2970" s="37">
        <v>45600</v>
      </c>
      <c r="B2970" s="35" t="s">
        <v>2736</v>
      </c>
      <c r="C2970" s="27">
        <v>42930</v>
      </c>
      <c r="D2970" s="23" t="s">
        <v>12756</v>
      </c>
      <c r="E2970" s="23" t="s">
        <v>4623</v>
      </c>
      <c r="F2970" s="23" t="s">
        <v>4622</v>
      </c>
      <c r="G2970" s="23">
        <v>700156</v>
      </c>
      <c r="H2970" s="23" t="s">
        <v>5235</v>
      </c>
      <c r="I2970" s="23" t="s">
        <v>5235</v>
      </c>
      <c r="J2970" s="24" t="str">
        <f t="shared" si="46"/>
        <v>Jul-17</v>
      </c>
    </row>
    <row r="2971" spans="1:10" x14ac:dyDescent="0.2">
      <c r="A2971" s="37">
        <v>45615</v>
      </c>
      <c r="B2971" s="35" t="s">
        <v>2737</v>
      </c>
      <c r="C2971" s="27">
        <v>42931</v>
      </c>
      <c r="D2971" s="23" t="s">
        <v>12757</v>
      </c>
      <c r="E2971" s="23" t="s">
        <v>4761</v>
      </c>
      <c r="F2971" s="23" t="s">
        <v>8</v>
      </c>
      <c r="G2971" s="23">
        <v>444605</v>
      </c>
      <c r="H2971" s="23" t="s">
        <v>5234</v>
      </c>
      <c r="I2971" s="23" t="s">
        <v>5234</v>
      </c>
      <c r="J2971" s="24" t="str">
        <f t="shared" si="46"/>
        <v>Jul-17</v>
      </c>
    </row>
    <row r="2972" spans="1:10" x14ac:dyDescent="0.2">
      <c r="A2972" s="37">
        <v>45616</v>
      </c>
      <c r="B2972" s="35" t="s">
        <v>2738</v>
      </c>
      <c r="C2972" s="27">
        <v>42931</v>
      </c>
      <c r="D2972" s="23" t="s">
        <v>12758</v>
      </c>
      <c r="E2972" s="23" t="s">
        <v>4737</v>
      </c>
      <c r="F2972" s="23" t="s">
        <v>8</v>
      </c>
      <c r="G2972" s="23">
        <v>422605</v>
      </c>
      <c r="H2972" s="23" t="s">
        <v>5234</v>
      </c>
      <c r="I2972" s="23" t="s">
        <v>5234</v>
      </c>
      <c r="J2972" s="24" t="str">
        <f t="shared" si="46"/>
        <v>Jul-17</v>
      </c>
    </row>
    <row r="2973" spans="1:10" x14ac:dyDescent="0.2">
      <c r="A2973" s="37">
        <v>45638</v>
      </c>
      <c r="B2973" s="35" t="s">
        <v>2739</v>
      </c>
      <c r="C2973" s="27">
        <v>42934</v>
      </c>
      <c r="D2973" s="23" t="s">
        <v>12759</v>
      </c>
      <c r="E2973" s="23" t="s">
        <v>4684</v>
      </c>
      <c r="F2973" s="23" t="s">
        <v>6</v>
      </c>
      <c r="G2973" s="23">
        <v>462021</v>
      </c>
      <c r="H2973" s="23" t="s">
        <v>5234</v>
      </c>
      <c r="I2973" s="23" t="s">
        <v>5481</v>
      </c>
      <c r="J2973" s="24" t="str">
        <f t="shared" si="46"/>
        <v>Jul-17</v>
      </c>
    </row>
    <row r="2974" spans="1:10" x14ac:dyDescent="0.2">
      <c r="A2974" s="37">
        <v>45643</v>
      </c>
      <c r="B2974" s="35" t="s">
        <v>2740</v>
      </c>
      <c r="C2974" s="27">
        <v>42934</v>
      </c>
      <c r="D2974" s="23" t="s">
        <v>12760</v>
      </c>
      <c r="E2974" s="23" t="s">
        <v>4644</v>
      </c>
      <c r="F2974" s="23" t="s">
        <v>3</v>
      </c>
      <c r="G2974" s="23">
        <v>250005</v>
      </c>
      <c r="H2974" s="23" t="s">
        <v>5232</v>
      </c>
      <c r="I2974" s="23" t="s">
        <v>5232</v>
      </c>
      <c r="J2974" s="24" t="str">
        <f t="shared" si="46"/>
        <v>Jul-17</v>
      </c>
    </row>
    <row r="2975" spans="1:10" x14ac:dyDescent="0.2">
      <c r="A2975" s="37">
        <v>45656</v>
      </c>
      <c r="B2975" s="35" t="s">
        <v>2741</v>
      </c>
      <c r="C2975" s="27">
        <v>42935</v>
      </c>
      <c r="D2975" s="23" t="s">
        <v>12761</v>
      </c>
      <c r="E2975" s="23" t="s">
        <v>4607</v>
      </c>
      <c r="F2975" s="23" t="s">
        <v>8</v>
      </c>
      <c r="G2975" s="23">
        <v>411014</v>
      </c>
      <c r="H2975" s="23" t="s">
        <v>5234</v>
      </c>
      <c r="I2975" s="23" t="s">
        <v>5234</v>
      </c>
      <c r="J2975" s="24" t="str">
        <f t="shared" si="46"/>
        <v>Jul-17</v>
      </c>
    </row>
    <row r="2976" spans="1:10" x14ac:dyDescent="0.2">
      <c r="A2976" s="37">
        <v>45660</v>
      </c>
      <c r="B2976" s="35" t="s">
        <v>2742</v>
      </c>
      <c r="C2976" s="27">
        <v>42935</v>
      </c>
      <c r="D2976" s="23" t="s">
        <v>12762</v>
      </c>
      <c r="E2976" s="23" t="s">
        <v>4744</v>
      </c>
      <c r="F2976" s="23" t="s">
        <v>7</v>
      </c>
      <c r="G2976" s="23">
        <v>515001</v>
      </c>
      <c r="H2976" s="23" t="s">
        <v>5233</v>
      </c>
      <c r="I2976" s="23" t="s">
        <v>5481</v>
      </c>
      <c r="J2976" s="24" t="str">
        <f t="shared" si="46"/>
        <v>Jul-17</v>
      </c>
    </row>
    <row r="2977" spans="1:10" x14ac:dyDescent="0.2">
      <c r="A2977" s="37">
        <v>45661</v>
      </c>
      <c r="B2977" s="35" t="s">
        <v>2743</v>
      </c>
      <c r="C2977" s="27">
        <v>42935</v>
      </c>
      <c r="D2977" s="23" t="s">
        <v>12763</v>
      </c>
      <c r="E2977" s="23" t="s">
        <v>4700</v>
      </c>
      <c r="F2977" s="23" t="s">
        <v>1</v>
      </c>
      <c r="G2977" s="23">
        <v>625016</v>
      </c>
      <c r="H2977" s="23" t="s">
        <v>5233</v>
      </c>
      <c r="I2977" s="23" t="s">
        <v>5233</v>
      </c>
      <c r="J2977" s="24" t="str">
        <f t="shared" si="46"/>
        <v>Jul-17</v>
      </c>
    </row>
    <row r="2978" spans="1:10" x14ac:dyDescent="0.2">
      <c r="A2978" s="37">
        <v>45669</v>
      </c>
      <c r="B2978" s="35" t="s">
        <v>2744</v>
      </c>
      <c r="C2978" s="27">
        <v>42936</v>
      </c>
      <c r="D2978" s="23" t="s">
        <v>12764</v>
      </c>
      <c r="E2978" s="23" t="s">
        <v>4600</v>
      </c>
      <c r="F2978" s="23" t="s">
        <v>8</v>
      </c>
      <c r="G2978" s="23">
        <v>400066</v>
      </c>
      <c r="H2978" s="23" t="s">
        <v>5234</v>
      </c>
      <c r="I2978" s="23" t="s">
        <v>5234</v>
      </c>
      <c r="J2978" s="24" t="str">
        <f t="shared" si="46"/>
        <v>Jul-17</v>
      </c>
    </row>
    <row r="2979" spans="1:10" x14ac:dyDescent="0.2">
      <c r="A2979" s="37">
        <v>45670</v>
      </c>
      <c r="B2979" s="35" t="s">
        <v>2745</v>
      </c>
      <c r="C2979" s="27">
        <v>42936</v>
      </c>
      <c r="D2979" s="23" t="s">
        <v>12765</v>
      </c>
      <c r="E2979" s="23" t="s">
        <v>4700</v>
      </c>
      <c r="F2979" s="23" t="s">
        <v>1</v>
      </c>
      <c r="G2979" s="23">
        <v>625016</v>
      </c>
      <c r="H2979" s="23" t="s">
        <v>5233</v>
      </c>
      <c r="I2979" s="23" t="s">
        <v>5233</v>
      </c>
      <c r="J2979" s="24" t="str">
        <f t="shared" si="46"/>
        <v>Jul-17</v>
      </c>
    </row>
    <row r="2980" spans="1:10" x14ac:dyDescent="0.2">
      <c r="A2980" s="37">
        <v>45671</v>
      </c>
      <c r="B2980" s="35" t="s">
        <v>2746</v>
      </c>
      <c r="C2980" s="27">
        <v>42936</v>
      </c>
      <c r="D2980" s="23" t="s">
        <v>12766</v>
      </c>
      <c r="E2980" s="23" t="s">
        <v>4601</v>
      </c>
      <c r="F2980" s="23" t="s">
        <v>5</v>
      </c>
      <c r="G2980" s="23">
        <v>560052</v>
      </c>
      <c r="H2980" s="23" t="s">
        <v>5233</v>
      </c>
      <c r="I2980" s="23" t="s">
        <v>5233</v>
      </c>
      <c r="J2980" s="24" t="str">
        <f t="shared" si="46"/>
        <v>Jul-17</v>
      </c>
    </row>
    <row r="2981" spans="1:10" x14ac:dyDescent="0.2">
      <c r="A2981" s="37">
        <v>45672</v>
      </c>
      <c r="B2981" s="35" t="s">
        <v>2747</v>
      </c>
      <c r="C2981" s="27">
        <v>42936</v>
      </c>
      <c r="D2981" s="23" t="s">
        <v>12767</v>
      </c>
      <c r="E2981" s="23" t="s">
        <v>4663</v>
      </c>
      <c r="F2981" s="23" t="s">
        <v>3</v>
      </c>
      <c r="G2981" s="23">
        <v>226001</v>
      </c>
      <c r="H2981" s="23" t="s">
        <v>5232</v>
      </c>
      <c r="I2981" s="23" t="s">
        <v>5232</v>
      </c>
      <c r="J2981" s="24" t="str">
        <f t="shared" si="46"/>
        <v>Jul-17</v>
      </c>
    </row>
    <row r="2982" spans="1:10" x14ac:dyDescent="0.2">
      <c r="A2982" s="37">
        <v>45674</v>
      </c>
      <c r="B2982" s="35" t="s">
        <v>2748</v>
      </c>
      <c r="C2982" s="27">
        <v>42936</v>
      </c>
      <c r="D2982" s="23" t="s">
        <v>12768</v>
      </c>
      <c r="E2982" s="23" t="s">
        <v>4663</v>
      </c>
      <c r="F2982" s="23" t="s">
        <v>3</v>
      </c>
      <c r="G2982" s="23">
        <v>226002</v>
      </c>
      <c r="H2982" s="23" t="s">
        <v>5232</v>
      </c>
      <c r="I2982" s="23" t="s">
        <v>5232</v>
      </c>
      <c r="J2982" s="24" t="str">
        <f t="shared" si="46"/>
        <v>Jul-17</v>
      </c>
    </row>
    <row r="2983" spans="1:10" x14ac:dyDescent="0.2">
      <c r="A2983" s="37">
        <v>45677</v>
      </c>
      <c r="B2983" s="35" t="s">
        <v>2749</v>
      </c>
      <c r="C2983" s="27">
        <v>42936</v>
      </c>
      <c r="D2983" s="23" t="s">
        <v>12769</v>
      </c>
      <c r="E2983" s="23" t="s">
        <v>4659</v>
      </c>
      <c r="F2983" s="23" t="s">
        <v>4658</v>
      </c>
      <c r="G2983" s="23">
        <v>800001</v>
      </c>
      <c r="H2983" s="23" t="s">
        <v>5235</v>
      </c>
      <c r="I2983" s="23" t="s">
        <v>5235</v>
      </c>
      <c r="J2983" s="24" t="str">
        <f t="shared" si="46"/>
        <v>Jul-17</v>
      </c>
    </row>
    <row r="2984" spans="1:10" x14ac:dyDescent="0.2">
      <c r="A2984" s="37">
        <v>45683</v>
      </c>
      <c r="B2984" s="35" t="s">
        <v>2750</v>
      </c>
      <c r="C2984" s="27">
        <v>42936</v>
      </c>
      <c r="D2984" s="23" t="s">
        <v>12770</v>
      </c>
      <c r="E2984" s="23" t="s">
        <v>4744</v>
      </c>
      <c r="F2984" s="23" t="s">
        <v>7</v>
      </c>
      <c r="G2984" s="23">
        <v>515001</v>
      </c>
      <c r="H2984" s="23" t="s">
        <v>5233</v>
      </c>
      <c r="I2984" s="23" t="s">
        <v>5481</v>
      </c>
      <c r="J2984" s="24" t="str">
        <f t="shared" si="46"/>
        <v>Jul-17</v>
      </c>
    </row>
    <row r="2985" spans="1:10" x14ac:dyDescent="0.2">
      <c r="A2985" s="37">
        <v>45684</v>
      </c>
      <c r="B2985" s="35" t="s">
        <v>2751</v>
      </c>
      <c r="C2985" s="27">
        <v>42936</v>
      </c>
      <c r="D2985" s="23" t="s">
        <v>12771</v>
      </c>
      <c r="E2985" s="23" t="s">
        <v>4943</v>
      </c>
      <c r="F2985" s="23" t="s">
        <v>4658</v>
      </c>
      <c r="G2985" s="23">
        <v>846003</v>
      </c>
      <c r="H2985" s="23" t="s">
        <v>5235</v>
      </c>
      <c r="I2985" s="23" t="s">
        <v>5235</v>
      </c>
      <c r="J2985" s="24" t="str">
        <f t="shared" si="46"/>
        <v>Jul-17</v>
      </c>
    </row>
    <row r="2986" spans="1:10" x14ac:dyDescent="0.2">
      <c r="A2986" s="37">
        <v>45690</v>
      </c>
      <c r="B2986" s="35" t="s">
        <v>2752</v>
      </c>
      <c r="C2986" s="27">
        <v>42936</v>
      </c>
      <c r="D2986" s="23" t="s">
        <v>12772</v>
      </c>
      <c r="E2986" s="23" t="s">
        <v>4599</v>
      </c>
      <c r="F2986" s="23" t="s">
        <v>4598</v>
      </c>
      <c r="G2986" s="23">
        <v>500085</v>
      </c>
      <c r="H2986" s="23" t="s">
        <v>5233</v>
      </c>
      <c r="I2986" s="23" t="s">
        <v>5481</v>
      </c>
      <c r="J2986" s="24" t="str">
        <f t="shared" si="46"/>
        <v>Jul-17</v>
      </c>
    </row>
    <row r="2987" spans="1:10" x14ac:dyDescent="0.2">
      <c r="A2987" s="37">
        <v>45692</v>
      </c>
      <c r="B2987" s="35" t="s">
        <v>2753</v>
      </c>
      <c r="C2987" s="27">
        <v>42936</v>
      </c>
      <c r="D2987" s="23" t="s">
        <v>12773</v>
      </c>
      <c r="E2987" s="23" t="s">
        <v>4637</v>
      </c>
      <c r="F2987" s="23" t="s">
        <v>2</v>
      </c>
      <c r="G2987" s="23">
        <v>143001</v>
      </c>
      <c r="H2987" s="23" t="s">
        <v>5232</v>
      </c>
      <c r="I2987" s="23" t="s">
        <v>5232</v>
      </c>
      <c r="J2987" s="24" t="str">
        <f t="shared" si="46"/>
        <v>Jul-17</v>
      </c>
    </row>
    <row r="2988" spans="1:10" x14ac:dyDescent="0.2">
      <c r="A2988" s="37">
        <v>45700</v>
      </c>
      <c r="B2988" s="35" t="s">
        <v>2754</v>
      </c>
      <c r="C2988" s="27">
        <v>42937</v>
      </c>
      <c r="D2988" s="23" t="s">
        <v>12774</v>
      </c>
      <c r="E2988" s="23" t="s">
        <v>4700</v>
      </c>
      <c r="F2988" s="23" t="s">
        <v>1</v>
      </c>
      <c r="G2988" s="23">
        <v>625020</v>
      </c>
      <c r="H2988" s="23" t="s">
        <v>5233</v>
      </c>
      <c r="I2988" s="23" t="s">
        <v>5233</v>
      </c>
      <c r="J2988" s="24" t="str">
        <f t="shared" si="46"/>
        <v>Jul-17</v>
      </c>
    </row>
    <row r="2989" spans="1:10" x14ac:dyDescent="0.2">
      <c r="A2989" s="37">
        <v>45702</v>
      </c>
      <c r="B2989" s="35" t="s">
        <v>2755</v>
      </c>
      <c r="C2989" s="27">
        <v>42937</v>
      </c>
      <c r="D2989" s="23" t="s">
        <v>12775</v>
      </c>
      <c r="E2989" s="23" t="s">
        <v>4700</v>
      </c>
      <c r="F2989" s="23" t="s">
        <v>1</v>
      </c>
      <c r="G2989" s="23">
        <v>625003</v>
      </c>
      <c r="H2989" s="23" t="s">
        <v>5233</v>
      </c>
      <c r="I2989" s="23" t="s">
        <v>5233</v>
      </c>
      <c r="J2989" s="24" t="str">
        <f t="shared" si="46"/>
        <v>Jul-17</v>
      </c>
    </row>
    <row r="2990" spans="1:10" x14ac:dyDescent="0.2">
      <c r="A2990" s="37">
        <v>45703</v>
      </c>
      <c r="B2990" s="35" t="s">
        <v>2756</v>
      </c>
      <c r="C2990" s="27">
        <v>42937</v>
      </c>
      <c r="D2990" s="23" t="s">
        <v>12776</v>
      </c>
      <c r="E2990" s="23" t="s">
        <v>4698</v>
      </c>
      <c r="F2990" s="23" t="s">
        <v>5</v>
      </c>
      <c r="G2990" s="23">
        <v>590006</v>
      </c>
      <c r="H2990" s="23" t="s">
        <v>5233</v>
      </c>
      <c r="I2990" s="23" t="s">
        <v>5233</v>
      </c>
      <c r="J2990" s="24" t="str">
        <f t="shared" si="46"/>
        <v>Jul-17</v>
      </c>
    </row>
    <row r="2991" spans="1:10" x14ac:dyDescent="0.2">
      <c r="A2991" s="37">
        <v>45704</v>
      </c>
      <c r="B2991" s="35" t="s">
        <v>2757</v>
      </c>
      <c r="C2991" s="27">
        <v>42937</v>
      </c>
      <c r="D2991" s="23" t="s">
        <v>12777</v>
      </c>
      <c r="E2991" s="23" t="s">
        <v>4801</v>
      </c>
      <c r="F2991" s="23" t="s">
        <v>7</v>
      </c>
      <c r="G2991" s="23">
        <v>518003</v>
      </c>
      <c r="H2991" s="23" t="s">
        <v>5233</v>
      </c>
      <c r="I2991" s="23" t="s">
        <v>5481</v>
      </c>
      <c r="J2991" s="24" t="str">
        <f t="shared" si="46"/>
        <v>Jul-17</v>
      </c>
    </row>
    <row r="2992" spans="1:10" x14ac:dyDescent="0.2">
      <c r="A2992" s="37">
        <v>45709</v>
      </c>
      <c r="B2992" s="35" t="s">
        <v>2758</v>
      </c>
      <c r="C2992" s="27">
        <v>42937</v>
      </c>
      <c r="D2992" s="23" t="s">
        <v>12778</v>
      </c>
      <c r="E2992" s="23" t="s">
        <v>4700</v>
      </c>
      <c r="F2992" s="23" t="s">
        <v>1</v>
      </c>
      <c r="G2992" s="23">
        <v>625009</v>
      </c>
      <c r="H2992" s="23" t="s">
        <v>5233</v>
      </c>
      <c r="I2992" s="23" t="s">
        <v>5233</v>
      </c>
      <c r="J2992" s="24" t="str">
        <f t="shared" si="46"/>
        <v>Jul-17</v>
      </c>
    </row>
    <row r="2993" spans="1:10" x14ac:dyDescent="0.2">
      <c r="A2993" s="37">
        <v>45711</v>
      </c>
      <c r="B2993" s="35" t="s">
        <v>2759</v>
      </c>
      <c r="C2993" s="27">
        <v>42937</v>
      </c>
      <c r="D2993" s="23" t="s">
        <v>12779</v>
      </c>
      <c r="E2993" s="23" t="s">
        <v>4640</v>
      </c>
      <c r="F2993" s="23" t="s">
        <v>5</v>
      </c>
      <c r="G2993" s="23">
        <v>580030</v>
      </c>
      <c r="H2993" s="23" t="s">
        <v>5233</v>
      </c>
      <c r="I2993" s="23" t="s">
        <v>5233</v>
      </c>
      <c r="J2993" s="24" t="str">
        <f t="shared" si="46"/>
        <v>Jul-17</v>
      </c>
    </row>
    <row r="2994" spans="1:10" x14ac:dyDescent="0.2">
      <c r="A2994" s="37">
        <v>45720</v>
      </c>
      <c r="B2994" s="35" t="s">
        <v>2760</v>
      </c>
      <c r="C2994" s="27">
        <v>42938</v>
      </c>
      <c r="D2994" s="23" t="s">
        <v>12780</v>
      </c>
      <c r="E2994" s="23" t="s">
        <v>4700</v>
      </c>
      <c r="F2994" s="23" t="s">
        <v>1</v>
      </c>
      <c r="G2994" s="23">
        <v>625003</v>
      </c>
      <c r="H2994" s="23" t="s">
        <v>5233</v>
      </c>
      <c r="I2994" s="23" t="s">
        <v>5233</v>
      </c>
      <c r="J2994" s="24" t="str">
        <f t="shared" si="46"/>
        <v>Jul-17</v>
      </c>
    </row>
    <row r="2995" spans="1:10" x14ac:dyDescent="0.2">
      <c r="A2995" s="37">
        <v>45723</v>
      </c>
      <c r="B2995" s="35" t="s">
        <v>2761</v>
      </c>
      <c r="C2995" s="27">
        <v>42938</v>
      </c>
      <c r="D2995" s="23" t="s">
        <v>12781</v>
      </c>
      <c r="E2995" s="23" t="s">
        <v>4737</v>
      </c>
      <c r="F2995" s="23" t="s">
        <v>8</v>
      </c>
      <c r="G2995" s="23">
        <v>422605</v>
      </c>
      <c r="H2995" s="23" t="s">
        <v>5234</v>
      </c>
      <c r="I2995" s="23" t="s">
        <v>5234</v>
      </c>
      <c r="J2995" s="24" t="str">
        <f t="shared" si="46"/>
        <v>Jul-17</v>
      </c>
    </row>
    <row r="2996" spans="1:10" x14ac:dyDescent="0.2">
      <c r="A2996" s="37">
        <v>45725</v>
      </c>
      <c r="B2996" s="35" t="s">
        <v>2762</v>
      </c>
      <c r="C2996" s="27">
        <v>42938</v>
      </c>
      <c r="D2996" s="23" t="s">
        <v>12782</v>
      </c>
      <c r="E2996" s="23" t="s">
        <v>4607</v>
      </c>
      <c r="F2996" s="23" t="s">
        <v>8</v>
      </c>
      <c r="G2996" s="23">
        <v>412101</v>
      </c>
      <c r="H2996" s="23" t="s">
        <v>5234</v>
      </c>
      <c r="I2996" s="23" t="s">
        <v>5234</v>
      </c>
      <c r="J2996" s="24" t="str">
        <f t="shared" si="46"/>
        <v>Jul-17</v>
      </c>
    </row>
    <row r="2997" spans="1:10" x14ac:dyDescent="0.2">
      <c r="A2997" s="37">
        <v>45741</v>
      </c>
      <c r="B2997" s="35" t="s">
        <v>2763</v>
      </c>
      <c r="C2997" s="27">
        <v>42940</v>
      </c>
      <c r="D2997" s="23" t="s">
        <v>12783</v>
      </c>
      <c r="E2997" s="23" t="s">
        <v>4902</v>
      </c>
      <c r="F2997" s="23" t="s">
        <v>6</v>
      </c>
      <c r="G2997" s="23">
        <v>486001</v>
      </c>
      <c r="H2997" s="23" t="s">
        <v>5234</v>
      </c>
      <c r="I2997" s="23" t="s">
        <v>5481</v>
      </c>
      <c r="J2997" s="24" t="str">
        <f t="shared" si="46"/>
        <v>Jul-17</v>
      </c>
    </row>
    <row r="2998" spans="1:10" x14ac:dyDescent="0.2">
      <c r="A2998" s="37">
        <v>45742</v>
      </c>
      <c r="B2998" s="35" t="s">
        <v>2764</v>
      </c>
      <c r="C2998" s="27">
        <v>42940</v>
      </c>
      <c r="D2998" s="23" t="s">
        <v>12784</v>
      </c>
      <c r="E2998" s="23" t="s">
        <v>4633</v>
      </c>
      <c r="F2998" s="23" t="s">
        <v>8</v>
      </c>
      <c r="G2998" s="23">
        <v>422001</v>
      </c>
      <c r="H2998" s="23" t="s">
        <v>5234</v>
      </c>
      <c r="I2998" s="23" t="s">
        <v>5234</v>
      </c>
      <c r="J2998" s="24" t="str">
        <f t="shared" si="46"/>
        <v>Jul-17</v>
      </c>
    </row>
    <row r="2999" spans="1:10" x14ac:dyDescent="0.2">
      <c r="A2999" s="37">
        <v>45745</v>
      </c>
      <c r="B2999" s="35" t="s">
        <v>2765</v>
      </c>
      <c r="C2999" s="27">
        <v>42940</v>
      </c>
      <c r="D2999" s="23" t="s">
        <v>12785</v>
      </c>
      <c r="E2999" s="23" t="s">
        <v>4627</v>
      </c>
      <c r="F2999" s="23" t="s">
        <v>8</v>
      </c>
      <c r="G2999" s="23">
        <v>440015</v>
      </c>
      <c r="H2999" s="23" t="s">
        <v>5234</v>
      </c>
      <c r="I2999" s="23" t="s">
        <v>5234</v>
      </c>
      <c r="J2999" s="24" t="str">
        <f t="shared" si="46"/>
        <v>Jul-17</v>
      </c>
    </row>
    <row r="3000" spans="1:10" x14ac:dyDescent="0.2">
      <c r="A3000" s="37">
        <v>45746</v>
      </c>
      <c r="B3000" s="35" t="s">
        <v>2766</v>
      </c>
      <c r="C3000" s="27">
        <v>42940</v>
      </c>
      <c r="D3000" s="23" t="s">
        <v>12786</v>
      </c>
      <c r="E3000" s="23" t="s">
        <v>4737</v>
      </c>
      <c r="F3000" s="23" t="s">
        <v>8</v>
      </c>
      <c r="G3000" s="23">
        <v>414003</v>
      </c>
      <c r="H3000" s="23" t="s">
        <v>5234</v>
      </c>
      <c r="I3000" s="23" t="s">
        <v>5234</v>
      </c>
      <c r="J3000" s="24" t="str">
        <f t="shared" si="46"/>
        <v>Jul-17</v>
      </c>
    </row>
    <row r="3001" spans="1:10" x14ac:dyDescent="0.2">
      <c r="A3001" s="37">
        <v>45748</v>
      </c>
      <c r="B3001" s="35" t="s">
        <v>2767</v>
      </c>
      <c r="C3001" s="27">
        <v>42940</v>
      </c>
      <c r="D3001" s="23" t="s">
        <v>9990</v>
      </c>
      <c r="E3001" s="23" t="s">
        <v>4628</v>
      </c>
      <c r="F3001" s="23" t="s">
        <v>7</v>
      </c>
      <c r="G3001" s="23">
        <v>530012</v>
      </c>
      <c r="H3001" s="23" t="s">
        <v>5233</v>
      </c>
      <c r="I3001" s="23" t="s">
        <v>5481</v>
      </c>
      <c r="J3001" s="24" t="str">
        <f t="shared" si="46"/>
        <v>Jul-17</v>
      </c>
    </row>
    <row r="3002" spans="1:10" x14ac:dyDescent="0.2">
      <c r="A3002" s="37">
        <v>45753</v>
      </c>
      <c r="B3002" s="35" t="s">
        <v>2768</v>
      </c>
      <c r="C3002" s="27">
        <v>42940</v>
      </c>
      <c r="D3002" s="23" t="s">
        <v>12787</v>
      </c>
      <c r="E3002" s="23" t="s">
        <v>4920</v>
      </c>
      <c r="F3002" s="23" t="s">
        <v>8</v>
      </c>
      <c r="G3002" s="23">
        <v>442402</v>
      </c>
      <c r="H3002" s="23" t="s">
        <v>5234</v>
      </c>
      <c r="I3002" s="23" t="s">
        <v>5234</v>
      </c>
      <c r="J3002" s="24" t="str">
        <f t="shared" si="46"/>
        <v>Jul-17</v>
      </c>
    </row>
    <row r="3003" spans="1:10" x14ac:dyDescent="0.2">
      <c r="A3003" s="37">
        <v>45755</v>
      </c>
      <c r="B3003" s="35" t="s">
        <v>2769</v>
      </c>
      <c r="C3003" s="27">
        <v>42941</v>
      </c>
      <c r="D3003" s="23" t="s">
        <v>12788</v>
      </c>
      <c r="E3003" s="23" t="s">
        <v>4607</v>
      </c>
      <c r="F3003" s="23" t="s">
        <v>8</v>
      </c>
      <c r="G3003" s="23">
        <v>413801</v>
      </c>
      <c r="H3003" s="23" t="s">
        <v>5234</v>
      </c>
      <c r="I3003" s="23" t="s">
        <v>5234</v>
      </c>
      <c r="J3003" s="24" t="str">
        <f t="shared" si="46"/>
        <v>Jul-17</v>
      </c>
    </row>
    <row r="3004" spans="1:10" x14ac:dyDescent="0.2">
      <c r="A3004" s="37">
        <v>45758</v>
      </c>
      <c r="B3004" s="35" t="s">
        <v>2770</v>
      </c>
      <c r="C3004" s="27">
        <v>42941</v>
      </c>
      <c r="D3004" s="23" t="s">
        <v>12789</v>
      </c>
      <c r="E3004" s="23" t="s">
        <v>4944</v>
      </c>
      <c r="F3004" s="23" t="s">
        <v>4602</v>
      </c>
      <c r="G3004" s="23">
        <v>403001</v>
      </c>
      <c r="H3004" s="23" t="s">
        <v>5234</v>
      </c>
      <c r="I3004" s="23" t="s">
        <v>5234</v>
      </c>
      <c r="J3004" s="24" t="str">
        <f t="shared" si="46"/>
        <v>Jul-17</v>
      </c>
    </row>
    <row r="3005" spans="1:10" x14ac:dyDescent="0.2">
      <c r="A3005" s="37">
        <v>45761</v>
      </c>
      <c r="B3005" s="35" t="s">
        <v>2771</v>
      </c>
      <c r="C3005" s="27">
        <v>42941</v>
      </c>
      <c r="D3005" s="23" t="s">
        <v>12790</v>
      </c>
      <c r="E3005" s="23" t="s">
        <v>4601</v>
      </c>
      <c r="F3005" s="23" t="s">
        <v>5</v>
      </c>
      <c r="G3005" s="23">
        <v>560102</v>
      </c>
      <c r="H3005" s="23" t="s">
        <v>5233</v>
      </c>
      <c r="I3005" s="23" t="s">
        <v>5233</v>
      </c>
      <c r="J3005" s="24" t="str">
        <f t="shared" si="46"/>
        <v>Jul-17</v>
      </c>
    </row>
    <row r="3006" spans="1:10" x14ac:dyDescent="0.2">
      <c r="A3006" s="37">
        <v>45766</v>
      </c>
      <c r="B3006" s="35" t="s">
        <v>2772</v>
      </c>
      <c r="C3006" s="27">
        <v>42941</v>
      </c>
      <c r="D3006" s="23" t="s">
        <v>12791</v>
      </c>
      <c r="E3006" s="23" t="s">
        <v>4709</v>
      </c>
      <c r="F3006" s="23" t="s">
        <v>1</v>
      </c>
      <c r="G3006" s="23">
        <v>627005</v>
      </c>
      <c r="H3006" s="23" t="s">
        <v>5233</v>
      </c>
      <c r="I3006" s="23" t="s">
        <v>5233</v>
      </c>
      <c r="J3006" s="24" t="str">
        <f t="shared" si="46"/>
        <v>Jul-17</v>
      </c>
    </row>
    <row r="3007" spans="1:10" x14ac:dyDescent="0.2">
      <c r="A3007" s="37">
        <v>45767</v>
      </c>
      <c r="B3007" s="35" t="s">
        <v>2773</v>
      </c>
      <c r="C3007" s="27">
        <v>42941</v>
      </c>
      <c r="D3007" s="23" t="s">
        <v>12792</v>
      </c>
      <c r="E3007" s="23" t="s">
        <v>4601</v>
      </c>
      <c r="F3007" s="23" t="s">
        <v>5</v>
      </c>
      <c r="G3007" s="23">
        <v>560064</v>
      </c>
      <c r="H3007" s="23" t="s">
        <v>5233</v>
      </c>
      <c r="I3007" s="23" t="s">
        <v>5233</v>
      </c>
      <c r="J3007" s="24" t="str">
        <f t="shared" si="46"/>
        <v>Jul-17</v>
      </c>
    </row>
    <row r="3008" spans="1:10" x14ac:dyDescent="0.2">
      <c r="A3008" s="37">
        <v>45771</v>
      </c>
      <c r="B3008" s="35" t="s">
        <v>2774</v>
      </c>
      <c r="C3008" s="27">
        <v>42941</v>
      </c>
      <c r="D3008" s="23" t="s">
        <v>12793</v>
      </c>
      <c r="E3008" s="23" t="s">
        <v>4640</v>
      </c>
      <c r="F3008" s="23" t="s">
        <v>5</v>
      </c>
      <c r="G3008" s="23">
        <v>580009</v>
      </c>
      <c r="H3008" s="23" t="s">
        <v>5233</v>
      </c>
      <c r="I3008" s="23" t="s">
        <v>5233</v>
      </c>
      <c r="J3008" s="24" t="str">
        <f t="shared" si="46"/>
        <v>Jul-17</v>
      </c>
    </row>
    <row r="3009" spans="1:10" x14ac:dyDescent="0.2">
      <c r="A3009" s="37">
        <v>45782</v>
      </c>
      <c r="B3009" s="35" t="s">
        <v>2775</v>
      </c>
      <c r="C3009" s="27">
        <v>42942</v>
      </c>
      <c r="D3009" s="23" t="s">
        <v>9991</v>
      </c>
      <c r="E3009" s="23" t="s">
        <v>4605</v>
      </c>
      <c r="F3009" s="23" t="s">
        <v>0</v>
      </c>
      <c r="G3009" s="23">
        <v>110009</v>
      </c>
      <c r="H3009" s="23" t="s">
        <v>5232</v>
      </c>
      <c r="I3009" s="23" t="s">
        <v>5232</v>
      </c>
      <c r="J3009" s="24" t="str">
        <f t="shared" ref="J3009:J3072" si="47">TEXT(C3009,"mmm-yy")</f>
        <v>Jul-17</v>
      </c>
    </row>
    <row r="3010" spans="1:10" x14ac:dyDescent="0.2">
      <c r="A3010" s="37">
        <v>45783</v>
      </c>
      <c r="B3010" s="35" t="s">
        <v>2776</v>
      </c>
      <c r="C3010" s="27">
        <v>42942</v>
      </c>
      <c r="D3010" s="23" t="s">
        <v>12794</v>
      </c>
      <c r="E3010" s="23" t="s">
        <v>4601</v>
      </c>
      <c r="F3010" s="23" t="s">
        <v>5</v>
      </c>
      <c r="G3010" s="23">
        <v>560070</v>
      </c>
      <c r="H3010" s="23" t="s">
        <v>5233</v>
      </c>
      <c r="I3010" s="23" t="s">
        <v>5233</v>
      </c>
      <c r="J3010" s="24" t="str">
        <f t="shared" si="47"/>
        <v>Jul-17</v>
      </c>
    </row>
    <row r="3011" spans="1:10" x14ac:dyDescent="0.2">
      <c r="A3011" s="37">
        <v>45784</v>
      </c>
      <c r="B3011" s="35" t="s">
        <v>2777</v>
      </c>
      <c r="C3011" s="27">
        <v>42942</v>
      </c>
      <c r="D3011" s="23" t="s">
        <v>12795</v>
      </c>
      <c r="E3011" s="23" t="s">
        <v>4601</v>
      </c>
      <c r="F3011" s="23" t="s">
        <v>5</v>
      </c>
      <c r="G3011" s="23">
        <v>560093</v>
      </c>
      <c r="H3011" s="23" t="s">
        <v>5233</v>
      </c>
      <c r="I3011" s="23" t="s">
        <v>5233</v>
      </c>
      <c r="J3011" s="24" t="str">
        <f t="shared" si="47"/>
        <v>Jul-17</v>
      </c>
    </row>
    <row r="3012" spans="1:10" x14ac:dyDescent="0.2">
      <c r="A3012" s="37">
        <v>45785</v>
      </c>
      <c r="B3012" s="35" t="s">
        <v>2778</v>
      </c>
      <c r="C3012" s="27">
        <v>42942</v>
      </c>
      <c r="D3012" s="23" t="s">
        <v>12796</v>
      </c>
      <c r="E3012" s="23" t="s">
        <v>4601</v>
      </c>
      <c r="F3012" s="23" t="s">
        <v>5</v>
      </c>
      <c r="G3012" s="23">
        <v>560071</v>
      </c>
      <c r="H3012" s="23" t="s">
        <v>5233</v>
      </c>
      <c r="I3012" s="23" t="s">
        <v>5233</v>
      </c>
      <c r="J3012" s="24" t="str">
        <f t="shared" si="47"/>
        <v>Jul-17</v>
      </c>
    </row>
    <row r="3013" spans="1:10" x14ac:dyDescent="0.2">
      <c r="A3013" s="37">
        <v>45786</v>
      </c>
      <c r="B3013" s="35" t="s">
        <v>2779</v>
      </c>
      <c r="C3013" s="27">
        <v>42942</v>
      </c>
      <c r="D3013" s="23" t="s">
        <v>12797</v>
      </c>
      <c r="E3013" s="23" t="s">
        <v>4601</v>
      </c>
      <c r="F3013" s="23" t="s">
        <v>5</v>
      </c>
      <c r="G3013" s="23">
        <v>560016</v>
      </c>
      <c r="H3013" s="23" t="s">
        <v>5233</v>
      </c>
      <c r="I3013" s="23" t="s">
        <v>5233</v>
      </c>
      <c r="J3013" s="24" t="str">
        <f t="shared" si="47"/>
        <v>Jul-17</v>
      </c>
    </row>
    <row r="3014" spans="1:10" x14ac:dyDescent="0.2">
      <c r="A3014" s="37">
        <v>45787</v>
      </c>
      <c r="B3014" s="35" t="s">
        <v>2780</v>
      </c>
      <c r="C3014" s="27">
        <v>42942</v>
      </c>
      <c r="D3014" s="23" t="s">
        <v>12798</v>
      </c>
      <c r="E3014" s="23" t="s">
        <v>4675</v>
      </c>
      <c r="F3014" s="23" t="s">
        <v>4670</v>
      </c>
      <c r="G3014" s="23">
        <v>682020</v>
      </c>
      <c r="H3014" s="23" t="s">
        <v>5233</v>
      </c>
      <c r="I3014" s="23" t="s">
        <v>5233</v>
      </c>
      <c r="J3014" s="24" t="str">
        <f t="shared" si="47"/>
        <v>Jul-17</v>
      </c>
    </row>
    <row r="3015" spans="1:10" x14ac:dyDescent="0.2">
      <c r="A3015" s="37">
        <v>45797</v>
      </c>
      <c r="B3015" s="35" t="s">
        <v>2781</v>
      </c>
      <c r="C3015" s="27">
        <v>42942</v>
      </c>
      <c r="D3015" s="23" t="s">
        <v>12799</v>
      </c>
      <c r="E3015" s="23" t="s">
        <v>4934</v>
      </c>
      <c r="F3015" s="23" t="s">
        <v>4933</v>
      </c>
      <c r="G3015" s="23">
        <v>793003</v>
      </c>
      <c r="H3015" s="23" t="s">
        <v>5235</v>
      </c>
      <c r="I3015" s="23" t="s">
        <v>5235</v>
      </c>
      <c r="J3015" s="24" t="str">
        <f t="shared" si="47"/>
        <v>Jul-17</v>
      </c>
    </row>
    <row r="3016" spans="1:10" x14ac:dyDescent="0.2">
      <c r="A3016" s="37">
        <v>45799</v>
      </c>
      <c r="B3016" s="35" t="s">
        <v>7360</v>
      </c>
      <c r="C3016" s="27">
        <v>42942</v>
      </c>
      <c r="D3016" s="23" t="s">
        <v>12800</v>
      </c>
      <c r="E3016" s="23" t="s">
        <v>4623</v>
      </c>
      <c r="F3016" s="23" t="s">
        <v>4622</v>
      </c>
      <c r="G3016" s="23">
        <v>700017</v>
      </c>
      <c r="H3016" s="23" t="s">
        <v>5235</v>
      </c>
      <c r="I3016" s="23" t="s">
        <v>5235</v>
      </c>
      <c r="J3016" s="24" t="str">
        <f t="shared" si="47"/>
        <v>Jul-17</v>
      </c>
    </row>
    <row r="3017" spans="1:10" x14ac:dyDescent="0.2">
      <c r="A3017" s="37">
        <v>45800</v>
      </c>
      <c r="B3017" s="35" t="s">
        <v>2782</v>
      </c>
      <c r="C3017" s="27">
        <v>42942</v>
      </c>
      <c r="D3017" s="23" t="s">
        <v>12801</v>
      </c>
      <c r="E3017" s="23" t="s">
        <v>4778</v>
      </c>
      <c r="F3017" s="23" t="s">
        <v>7</v>
      </c>
      <c r="G3017" s="23">
        <v>522001</v>
      </c>
      <c r="H3017" s="23" t="s">
        <v>5233</v>
      </c>
      <c r="I3017" s="23" t="s">
        <v>5481</v>
      </c>
      <c r="J3017" s="24" t="str">
        <f t="shared" si="47"/>
        <v>Jul-17</v>
      </c>
    </row>
    <row r="3018" spans="1:10" x14ac:dyDescent="0.2">
      <c r="A3018" s="37">
        <v>45804</v>
      </c>
      <c r="B3018" s="35" t="s">
        <v>2783</v>
      </c>
      <c r="C3018" s="27">
        <v>42943</v>
      </c>
      <c r="D3018" s="23" t="s">
        <v>12802</v>
      </c>
      <c r="E3018" s="23" t="s">
        <v>4601</v>
      </c>
      <c r="F3018" s="23" t="s">
        <v>5</v>
      </c>
      <c r="G3018" s="23">
        <v>560027</v>
      </c>
      <c r="H3018" s="23" t="s">
        <v>5233</v>
      </c>
      <c r="I3018" s="23" t="s">
        <v>5233</v>
      </c>
      <c r="J3018" s="24" t="str">
        <f t="shared" si="47"/>
        <v>Jul-17</v>
      </c>
    </row>
    <row r="3019" spans="1:10" x14ac:dyDescent="0.2">
      <c r="A3019" s="37">
        <v>45805</v>
      </c>
      <c r="B3019" s="35" t="s">
        <v>2784</v>
      </c>
      <c r="C3019" s="27">
        <v>42943</v>
      </c>
      <c r="D3019" s="23" t="s">
        <v>12803</v>
      </c>
      <c r="E3019" s="23" t="s">
        <v>4750</v>
      </c>
      <c r="F3019" s="23" t="s">
        <v>4590</v>
      </c>
      <c r="G3019" s="23">
        <v>132001</v>
      </c>
      <c r="H3019" s="23" t="s">
        <v>5232</v>
      </c>
      <c r="I3019" s="23" t="s">
        <v>5232</v>
      </c>
      <c r="J3019" s="24" t="str">
        <f t="shared" si="47"/>
        <v>Jul-17</v>
      </c>
    </row>
    <row r="3020" spans="1:10" x14ac:dyDescent="0.2">
      <c r="A3020" s="37">
        <v>45806</v>
      </c>
      <c r="B3020" s="35" t="s">
        <v>2785</v>
      </c>
      <c r="C3020" s="27">
        <v>42943</v>
      </c>
      <c r="D3020" s="23" t="s">
        <v>12804</v>
      </c>
      <c r="E3020" s="23" t="s">
        <v>4809</v>
      </c>
      <c r="F3020" s="23" t="s">
        <v>7</v>
      </c>
      <c r="G3020" s="23">
        <v>516360</v>
      </c>
      <c r="H3020" s="23" t="s">
        <v>5233</v>
      </c>
      <c r="I3020" s="23" t="s">
        <v>5481</v>
      </c>
      <c r="J3020" s="24" t="str">
        <f t="shared" si="47"/>
        <v>Jul-17</v>
      </c>
    </row>
    <row r="3021" spans="1:10" x14ac:dyDescent="0.2">
      <c r="A3021" s="37">
        <v>45817</v>
      </c>
      <c r="B3021" s="35" t="s">
        <v>2786</v>
      </c>
      <c r="C3021" s="27">
        <v>42943</v>
      </c>
      <c r="D3021" s="23" t="s">
        <v>12805</v>
      </c>
      <c r="E3021" s="23" t="s">
        <v>4654</v>
      </c>
      <c r="F3021" s="23" t="s">
        <v>4602</v>
      </c>
      <c r="G3021" s="23">
        <v>403601</v>
      </c>
      <c r="H3021" s="23" t="s">
        <v>5234</v>
      </c>
      <c r="I3021" s="23" t="s">
        <v>5234</v>
      </c>
      <c r="J3021" s="24" t="str">
        <f t="shared" si="47"/>
        <v>Jul-17</v>
      </c>
    </row>
    <row r="3022" spans="1:10" x14ac:dyDescent="0.2">
      <c r="A3022" s="37">
        <v>45818</v>
      </c>
      <c r="B3022" s="35" t="s">
        <v>16497</v>
      </c>
      <c r="C3022" s="27">
        <v>42943</v>
      </c>
      <c r="D3022" s="23" t="s">
        <v>12806</v>
      </c>
      <c r="E3022" s="23" t="s">
        <v>4599</v>
      </c>
      <c r="F3022" s="23" t="s">
        <v>4598</v>
      </c>
      <c r="G3022" s="23">
        <v>500081</v>
      </c>
      <c r="H3022" s="23" t="s">
        <v>5233</v>
      </c>
      <c r="I3022" s="23" t="s">
        <v>5481</v>
      </c>
      <c r="J3022" s="24" t="str">
        <f t="shared" si="47"/>
        <v>Jul-17</v>
      </c>
    </row>
    <row r="3023" spans="1:10" x14ac:dyDescent="0.2">
      <c r="A3023" s="37">
        <v>45864</v>
      </c>
      <c r="B3023" s="35" t="s">
        <v>2787</v>
      </c>
      <c r="C3023" s="27">
        <v>42949</v>
      </c>
      <c r="D3023" s="23" t="s">
        <v>12807</v>
      </c>
      <c r="E3023" s="23" t="s">
        <v>4661</v>
      </c>
      <c r="F3023" s="23" t="s">
        <v>3</v>
      </c>
      <c r="G3023" s="23">
        <v>221010</v>
      </c>
      <c r="H3023" s="23" t="s">
        <v>5232</v>
      </c>
      <c r="I3023" s="23" t="s">
        <v>5232</v>
      </c>
      <c r="J3023" s="24" t="str">
        <f t="shared" si="47"/>
        <v>Aug-17</v>
      </c>
    </row>
    <row r="3024" spans="1:10" x14ac:dyDescent="0.2">
      <c r="A3024" s="37">
        <v>45866</v>
      </c>
      <c r="B3024" s="35" t="s">
        <v>2788</v>
      </c>
      <c r="C3024" s="27">
        <v>42949</v>
      </c>
      <c r="D3024" s="23" t="s">
        <v>12808</v>
      </c>
      <c r="E3024" s="23" t="s">
        <v>4611</v>
      </c>
      <c r="F3024" s="23" t="s">
        <v>1</v>
      </c>
      <c r="G3024" s="23">
        <v>632009</v>
      </c>
      <c r="H3024" s="23" t="s">
        <v>5233</v>
      </c>
      <c r="I3024" s="23" t="s">
        <v>5233</v>
      </c>
      <c r="J3024" s="24" t="str">
        <f t="shared" si="47"/>
        <v>Aug-17</v>
      </c>
    </row>
    <row r="3025" spans="1:10" x14ac:dyDescent="0.2">
      <c r="A3025" s="37">
        <v>45874</v>
      </c>
      <c r="B3025" s="35" t="s">
        <v>2789</v>
      </c>
      <c r="C3025" s="27">
        <v>42950</v>
      </c>
      <c r="D3025" s="23" t="s">
        <v>12809</v>
      </c>
      <c r="E3025" s="23" t="s">
        <v>4690</v>
      </c>
      <c r="F3025" s="23" t="s">
        <v>4670</v>
      </c>
      <c r="G3025" s="23">
        <v>686104</v>
      </c>
      <c r="H3025" s="23" t="s">
        <v>5233</v>
      </c>
      <c r="I3025" s="23" t="s">
        <v>5233</v>
      </c>
      <c r="J3025" s="24" t="str">
        <f t="shared" si="47"/>
        <v>Aug-17</v>
      </c>
    </row>
    <row r="3026" spans="1:10" x14ac:dyDescent="0.2">
      <c r="A3026" s="37">
        <v>45875</v>
      </c>
      <c r="B3026" s="35" t="s">
        <v>2790</v>
      </c>
      <c r="C3026" s="27">
        <v>42950</v>
      </c>
      <c r="D3026" s="23" t="s">
        <v>12810</v>
      </c>
      <c r="E3026" s="23" t="s">
        <v>4856</v>
      </c>
      <c r="F3026" s="23" t="s">
        <v>7</v>
      </c>
      <c r="G3026" s="23">
        <v>523001</v>
      </c>
      <c r="H3026" s="23" t="s">
        <v>5233</v>
      </c>
      <c r="I3026" s="23" t="s">
        <v>5481</v>
      </c>
      <c r="J3026" s="24" t="str">
        <f t="shared" si="47"/>
        <v>Aug-17</v>
      </c>
    </row>
    <row r="3027" spans="1:10" x14ac:dyDescent="0.2">
      <c r="A3027" s="37">
        <v>45876</v>
      </c>
      <c r="B3027" s="35" t="s">
        <v>2791</v>
      </c>
      <c r="C3027" s="27">
        <v>42950</v>
      </c>
      <c r="D3027" s="23" t="s">
        <v>12811</v>
      </c>
      <c r="E3027" s="23" t="s">
        <v>4606</v>
      </c>
      <c r="F3027" s="23" t="s">
        <v>1</v>
      </c>
      <c r="G3027" s="23">
        <v>600081</v>
      </c>
      <c r="H3027" s="23" t="s">
        <v>5233</v>
      </c>
      <c r="I3027" s="23" t="s">
        <v>5233</v>
      </c>
      <c r="J3027" s="24" t="str">
        <f t="shared" si="47"/>
        <v>Aug-17</v>
      </c>
    </row>
    <row r="3028" spans="1:10" x14ac:dyDescent="0.2">
      <c r="A3028" s="37">
        <v>45877</v>
      </c>
      <c r="B3028" s="35" t="s">
        <v>2792</v>
      </c>
      <c r="C3028" s="27">
        <v>42950</v>
      </c>
      <c r="D3028" s="23" t="s">
        <v>12812</v>
      </c>
      <c r="E3028" s="23" t="s">
        <v>4700</v>
      </c>
      <c r="F3028" s="23" t="s">
        <v>1</v>
      </c>
      <c r="G3028" s="23">
        <v>625007</v>
      </c>
      <c r="H3028" s="23" t="s">
        <v>5233</v>
      </c>
      <c r="I3028" s="23" t="s">
        <v>5233</v>
      </c>
      <c r="J3028" s="24" t="str">
        <f t="shared" si="47"/>
        <v>Aug-17</v>
      </c>
    </row>
    <row r="3029" spans="1:10" x14ac:dyDescent="0.2">
      <c r="A3029" s="37">
        <v>45882</v>
      </c>
      <c r="B3029" s="35" t="s">
        <v>2793</v>
      </c>
      <c r="C3029" s="27">
        <v>42950</v>
      </c>
      <c r="D3029" s="23" t="s">
        <v>12813</v>
      </c>
      <c r="E3029" s="23" t="s">
        <v>4606</v>
      </c>
      <c r="F3029" s="23" t="s">
        <v>1</v>
      </c>
      <c r="G3029" s="23">
        <v>600092</v>
      </c>
      <c r="H3029" s="23" t="s">
        <v>5233</v>
      </c>
      <c r="I3029" s="23" t="s">
        <v>5233</v>
      </c>
      <c r="J3029" s="24" t="str">
        <f t="shared" si="47"/>
        <v>Aug-17</v>
      </c>
    </row>
    <row r="3030" spans="1:10" x14ac:dyDescent="0.2">
      <c r="A3030" s="37">
        <v>45884</v>
      </c>
      <c r="B3030" s="35" t="s">
        <v>2794</v>
      </c>
      <c r="C3030" s="27">
        <v>42950</v>
      </c>
      <c r="D3030" s="23" t="s">
        <v>12814</v>
      </c>
      <c r="E3030" s="23" t="s">
        <v>4879</v>
      </c>
      <c r="F3030" s="23" t="s">
        <v>4631</v>
      </c>
      <c r="G3030" s="23">
        <v>364001</v>
      </c>
      <c r="H3030" s="23" t="s">
        <v>5234</v>
      </c>
      <c r="I3030" s="23" t="s">
        <v>5234</v>
      </c>
      <c r="J3030" s="24" t="str">
        <f t="shared" si="47"/>
        <v>Aug-17</v>
      </c>
    </row>
    <row r="3031" spans="1:10" x14ac:dyDescent="0.2">
      <c r="A3031" s="37">
        <v>45894</v>
      </c>
      <c r="B3031" s="35" t="s">
        <v>2795</v>
      </c>
      <c r="C3031" s="27">
        <v>42951</v>
      </c>
      <c r="D3031" s="23" t="s">
        <v>9992</v>
      </c>
      <c r="E3031" s="23" t="s">
        <v>4606</v>
      </c>
      <c r="F3031" s="23" t="s">
        <v>1</v>
      </c>
      <c r="G3031" s="23">
        <v>600013</v>
      </c>
      <c r="H3031" s="23" t="s">
        <v>5233</v>
      </c>
      <c r="I3031" s="23" t="s">
        <v>5233</v>
      </c>
      <c r="J3031" s="24" t="str">
        <f t="shared" si="47"/>
        <v>Aug-17</v>
      </c>
    </row>
    <row r="3032" spans="1:10" x14ac:dyDescent="0.2">
      <c r="A3032" s="37">
        <v>45896</v>
      </c>
      <c r="B3032" s="35" t="s">
        <v>2796</v>
      </c>
      <c r="C3032" s="27">
        <v>42951</v>
      </c>
      <c r="D3032" s="23" t="s">
        <v>9993</v>
      </c>
      <c r="E3032" s="23" t="s">
        <v>4608</v>
      </c>
      <c r="F3032" s="23" t="s">
        <v>0</v>
      </c>
      <c r="G3032" s="23">
        <v>110075</v>
      </c>
      <c r="H3032" s="23" t="s">
        <v>5232</v>
      </c>
      <c r="I3032" s="23" t="s">
        <v>5232</v>
      </c>
      <c r="J3032" s="24" t="str">
        <f t="shared" si="47"/>
        <v>Aug-17</v>
      </c>
    </row>
    <row r="3033" spans="1:10" x14ac:dyDescent="0.2">
      <c r="A3033" s="37">
        <v>45972</v>
      </c>
      <c r="B3033" s="35" t="s">
        <v>2797</v>
      </c>
      <c r="C3033" s="27">
        <v>42957</v>
      </c>
      <c r="D3033" s="23" t="s">
        <v>12815</v>
      </c>
      <c r="E3033" s="23" t="s">
        <v>4665</v>
      </c>
      <c r="F3033" s="23" t="s">
        <v>4631</v>
      </c>
      <c r="G3033" s="23">
        <v>390009</v>
      </c>
      <c r="H3033" s="23" t="s">
        <v>5234</v>
      </c>
      <c r="I3033" s="23" t="s">
        <v>5234</v>
      </c>
      <c r="J3033" s="24" t="str">
        <f t="shared" si="47"/>
        <v>Aug-17</v>
      </c>
    </row>
    <row r="3034" spans="1:10" x14ac:dyDescent="0.2">
      <c r="A3034" s="37">
        <v>45974</v>
      </c>
      <c r="B3034" s="35" t="s">
        <v>2798</v>
      </c>
      <c r="C3034" s="27">
        <v>42957</v>
      </c>
      <c r="D3034" s="23" t="s">
        <v>12816</v>
      </c>
      <c r="E3034" s="23" t="s">
        <v>4632</v>
      </c>
      <c r="F3034" s="23" t="s">
        <v>4631</v>
      </c>
      <c r="G3034" s="23">
        <v>360005</v>
      </c>
      <c r="H3034" s="23" t="s">
        <v>5234</v>
      </c>
      <c r="I3034" s="23" t="s">
        <v>5234</v>
      </c>
      <c r="J3034" s="24" t="str">
        <f t="shared" si="47"/>
        <v>Aug-17</v>
      </c>
    </row>
    <row r="3035" spans="1:10" x14ac:dyDescent="0.2">
      <c r="A3035" s="37">
        <v>45984</v>
      </c>
      <c r="B3035" s="35" t="s">
        <v>2799</v>
      </c>
      <c r="C3035" s="27">
        <v>42958</v>
      </c>
      <c r="D3035" s="23" t="s">
        <v>9994</v>
      </c>
      <c r="E3035" s="23" t="s">
        <v>4770</v>
      </c>
      <c r="F3035" s="23" t="s">
        <v>1</v>
      </c>
      <c r="G3035" s="23">
        <v>624001</v>
      </c>
      <c r="H3035" s="23" t="s">
        <v>5233</v>
      </c>
      <c r="I3035" s="23" t="s">
        <v>5233</v>
      </c>
      <c r="J3035" s="24" t="str">
        <f t="shared" si="47"/>
        <v>Aug-17</v>
      </c>
    </row>
    <row r="3036" spans="1:10" x14ac:dyDescent="0.2">
      <c r="A3036" s="37">
        <v>45985</v>
      </c>
      <c r="B3036" s="35" t="s">
        <v>16498</v>
      </c>
      <c r="C3036" s="27">
        <v>42958</v>
      </c>
      <c r="D3036" s="23" t="s">
        <v>12817</v>
      </c>
      <c r="E3036" s="23" t="s">
        <v>4601</v>
      </c>
      <c r="F3036" s="23" t="s">
        <v>5</v>
      </c>
      <c r="G3036" s="23">
        <v>560043</v>
      </c>
      <c r="H3036" s="23" t="s">
        <v>5233</v>
      </c>
      <c r="I3036" s="23" t="s">
        <v>5233</v>
      </c>
      <c r="J3036" s="24" t="str">
        <f t="shared" si="47"/>
        <v>Aug-17</v>
      </c>
    </row>
    <row r="3037" spans="1:10" x14ac:dyDescent="0.2">
      <c r="A3037" s="37">
        <v>45986</v>
      </c>
      <c r="B3037" s="35" t="s">
        <v>2800</v>
      </c>
      <c r="C3037" s="27">
        <v>42958</v>
      </c>
      <c r="D3037" s="23" t="s">
        <v>12818</v>
      </c>
      <c r="E3037" s="23" t="s">
        <v>4945</v>
      </c>
      <c r="F3037" s="23" t="s">
        <v>5</v>
      </c>
      <c r="G3037" s="23">
        <v>562159</v>
      </c>
      <c r="H3037" s="23" t="s">
        <v>5233</v>
      </c>
      <c r="I3037" s="23" t="s">
        <v>5233</v>
      </c>
      <c r="J3037" s="24" t="str">
        <f t="shared" si="47"/>
        <v>Aug-17</v>
      </c>
    </row>
    <row r="3038" spans="1:10" x14ac:dyDescent="0.2">
      <c r="A3038" s="37">
        <v>45989</v>
      </c>
      <c r="B3038" s="35" t="s">
        <v>2801</v>
      </c>
      <c r="C3038" s="27">
        <v>42958</v>
      </c>
      <c r="D3038" s="23" t="s">
        <v>12819</v>
      </c>
      <c r="E3038" s="23" t="s">
        <v>4702</v>
      </c>
      <c r="F3038" s="23" t="s">
        <v>1</v>
      </c>
      <c r="G3038" s="23">
        <v>620008</v>
      </c>
      <c r="H3038" s="23" t="s">
        <v>5233</v>
      </c>
      <c r="I3038" s="23" t="s">
        <v>5233</v>
      </c>
      <c r="J3038" s="24" t="str">
        <f t="shared" si="47"/>
        <v>Aug-17</v>
      </c>
    </row>
    <row r="3039" spans="1:10" x14ac:dyDescent="0.2">
      <c r="A3039" s="37">
        <v>45991</v>
      </c>
      <c r="B3039" s="35" t="s">
        <v>2802</v>
      </c>
      <c r="C3039" s="27">
        <v>42958</v>
      </c>
      <c r="D3039" s="23" t="s">
        <v>12820</v>
      </c>
      <c r="E3039" s="23" t="s">
        <v>4637</v>
      </c>
      <c r="F3039" s="23" t="s">
        <v>2</v>
      </c>
      <c r="G3039" s="23">
        <v>143001</v>
      </c>
      <c r="H3039" s="23" t="s">
        <v>5232</v>
      </c>
      <c r="I3039" s="23" t="s">
        <v>5232</v>
      </c>
      <c r="J3039" s="24" t="str">
        <f t="shared" si="47"/>
        <v>Aug-17</v>
      </c>
    </row>
    <row r="3040" spans="1:10" x14ac:dyDescent="0.2">
      <c r="A3040" s="37">
        <v>46006</v>
      </c>
      <c r="B3040" s="35" t="s">
        <v>2803</v>
      </c>
      <c r="C3040" s="27">
        <v>42961</v>
      </c>
      <c r="D3040" s="23" t="s">
        <v>12821</v>
      </c>
      <c r="E3040" s="23" t="s">
        <v>4601</v>
      </c>
      <c r="F3040" s="23" t="s">
        <v>5</v>
      </c>
      <c r="G3040" s="23">
        <v>560004</v>
      </c>
      <c r="H3040" s="23" t="s">
        <v>5233</v>
      </c>
      <c r="I3040" s="23" t="s">
        <v>5233</v>
      </c>
      <c r="J3040" s="24" t="str">
        <f t="shared" si="47"/>
        <v>Aug-17</v>
      </c>
    </row>
    <row r="3041" spans="1:10" x14ac:dyDescent="0.2">
      <c r="A3041" s="37">
        <v>46008</v>
      </c>
      <c r="B3041" s="35" t="s">
        <v>2804</v>
      </c>
      <c r="C3041" s="27">
        <v>42961</v>
      </c>
      <c r="D3041" s="23" t="s">
        <v>12822</v>
      </c>
      <c r="E3041" s="23" t="s">
        <v>4634</v>
      </c>
      <c r="F3041" s="23" t="s">
        <v>1</v>
      </c>
      <c r="G3041" s="23">
        <v>642126</v>
      </c>
      <c r="H3041" s="23" t="s">
        <v>5233</v>
      </c>
      <c r="I3041" s="23" t="s">
        <v>5233</v>
      </c>
      <c r="J3041" s="24" t="str">
        <f t="shared" si="47"/>
        <v>Aug-17</v>
      </c>
    </row>
    <row r="3042" spans="1:10" x14ac:dyDescent="0.2">
      <c r="A3042" s="37">
        <v>46033</v>
      </c>
      <c r="B3042" s="35" t="s">
        <v>2805</v>
      </c>
      <c r="C3042" s="27">
        <v>42963</v>
      </c>
      <c r="D3042" s="23" t="s">
        <v>12823</v>
      </c>
      <c r="E3042" s="23" t="s">
        <v>4700</v>
      </c>
      <c r="F3042" s="23" t="s">
        <v>1</v>
      </c>
      <c r="G3042" s="23">
        <v>625014</v>
      </c>
      <c r="H3042" s="23" t="s">
        <v>5233</v>
      </c>
      <c r="I3042" s="23" t="s">
        <v>5233</v>
      </c>
      <c r="J3042" s="24" t="str">
        <f t="shared" si="47"/>
        <v>Aug-17</v>
      </c>
    </row>
    <row r="3043" spans="1:10" x14ac:dyDescent="0.2">
      <c r="A3043" s="37">
        <v>46071</v>
      </c>
      <c r="B3043" s="35" t="s">
        <v>2806</v>
      </c>
      <c r="C3043" s="27">
        <v>42968</v>
      </c>
      <c r="D3043" s="23" t="s">
        <v>12824</v>
      </c>
      <c r="E3043" s="23" t="s">
        <v>4684</v>
      </c>
      <c r="F3043" s="23" t="s">
        <v>6</v>
      </c>
      <c r="G3043" s="23">
        <v>462021</v>
      </c>
      <c r="H3043" s="23" t="s">
        <v>5234</v>
      </c>
      <c r="I3043" s="23" t="s">
        <v>5481</v>
      </c>
      <c r="J3043" s="24" t="str">
        <f t="shared" si="47"/>
        <v>Aug-17</v>
      </c>
    </row>
    <row r="3044" spans="1:10" x14ac:dyDescent="0.2">
      <c r="A3044" s="37">
        <v>46072</v>
      </c>
      <c r="B3044" s="35" t="s">
        <v>2807</v>
      </c>
      <c r="C3044" s="27">
        <v>42968</v>
      </c>
      <c r="D3044" s="23" t="s">
        <v>12825</v>
      </c>
      <c r="E3044" s="23" t="s">
        <v>4779</v>
      </c>
      <c r="F3044" s="23" t="s">
        <v>7</v>
      </c>
      <c r="G3044" s="23">
        <v>533103</v>
      </c>
      <c r="H3044" s="23" t="s">
        <v>5233</v>
      </c>
      <c r="I3044" s="23" t="s">
        <v>5481</v>
      </c>
      <c r="J3044" s="24" t="str">
        <f t="shared" si="47"/>
        <v>Aug-17</v>
      </c>
    </row>
    <row r="3045" spans="1:10" x14ac:dyDescent="0.2">
      <c r="A3045" s="37">
        <v>46073</v>
      </c>
      <c r="B3045" s="35" t="s">
        <v>2808</v>
      </c>
      <c r="C3045" s="27">
        <v>42968</v>
      </c>
      <c r="D3045" s="23" t="s">
        <v>12826</v>
      </c>
      <c r="E3045" s="23" t="s">
        <v>4607</v>
      </c>
      <c r="F3045" s="23" t="s">
        <v>8</v>
      </c>
      <c r="G3045" s="23">
        <v>411062</v>
      </c>
      <c r="H3045" s="23" t="s">
        <v>5234</v>
      </c>
      <c r="I3045" s="23" t="s">
        <v>5234</v>
      </c>
      <c r="J3045" s="24" t="str">
        <f t="shared" si="47"/>
        <v>Aug-17</v>
      </c>
    </row>
    <row r="3046" spans="1:10" x14ac:dyDescent="0.2">
      <c r="A3046" s="37">
        <v>46077</v>
      </c>
      <c r="B3046" s="35" t="s">
        <v>2809</v>
      </c>
      <c r="C3046" s="27">
        <v>42968</v>
      </c>
      <c r="D3046" s="23" t="s">
        <v>12827</v>
      </c>
      <c r="E3046" s="23" t="s">
        <v>4600</v>
      </c>
      <c r="F3046" s="23" t="s">
        <v>8</v>
      </c>
      <c r="G3046" s="23">
        <v>400705</v>
      </c>
      <c r="H3046" s="23" t="s">
        <v>5234</v>
      </c>
      <c r="I3046" s="23" t="s">
        <v>5234</v>
      </c>
      <c r="J3046" s="24" t="str">
        <f t="shared" si="47"/>
        <v>Aug-17</v>
      </c>
    </row>
    <row r="3047" spans="1:10" x14ac:dyDescent="0.2">
      <c r="A3047" s="37">
        <v>46080</v>
      </c>
      <c r="B3047" s="35" t="s">
        <v>7798</v>
      </c>
      <c r="C3047" s="27">
        <v>42968</v>
      </c>
      <c r="D3047" s="23" t="s">
        <v>12828</v>
      </c>
      <c r="E3047" s="23" t="s">
        <v>4607</v>
      </c>
      <c r="F3047" s="23" t="s">
        <v>8</v>
      </c>
      <c r="G3047" s="23">
        <v>412105</v>
      </c>
      <c r="H3047" s="23" t="s">
        <v>5234</v>
      </c>
      <c r="I3047" s="23" t="s">
        <v>5234</v>
      </c>
      <c r="J3047" s="24" t="str">
        <f t="shared" si="47"/>
        <v>Aug-17</v>
      </c>
    </row>
    <row r="3048" spans="1:10" x14ac:dyDescent="0.2">
      <c r="A3048" s="37">
        <v>46088</v>
      </c>
      <c r="B3048" s="35" t="s">
        <v>2810</v>
      </c>
      <c r="C3048" s="27">
        <v>42969</v>
      </c>
      <c r="D3048" s="23" t="s">
        <v>12829</v>
      </c>
      <c r="E3048" s="23" t="s">
        <v>4647</v>
      </c>
      <c r="F3048" s="23" t="s">
        <v>4631</v>
      </c>
      <c r="G3048" s="23">
        <v>380051</v>
      </c>
      <c r="H3048" s="23" t="s">
        <v>5234</v>
      </c>
      <c r="I3048" s="23" t="s">
        <v>5234</v>
      </c>
      <c r="J3048" s="24" t="str">
        <f t="shared" si="47"/>
        <v>Aug-17</v>
      </c>
    </row>
    <row r="3049" spans="1:10" x14ac:dyDescent="0.2">
      <c r="A3049" s="37">
        <v>46089</v>
      </c>
      <c r="B3049" s="35" t="s">
        <v>2811</v>
      </c>
      <c r="C3049" s="27">
        <v>42969</v>
      </c>
      <c r="D3049" s="23" t="s">
        <v>12830</v>
      </c>
      <c r="E3049" s="23" t="s">
        <v>4779</v>
      </c>
      <c r="F3049" s="23" t="s">
        <v>7</v>
      </c>
      <c r="G3049" s="23">
        <v>533104</v>
      </c>
      <c r="H3049" s="23" t="s">
        <v>5233</v>
      </c>
      <c r="I3049" s="23" t="s">
        <v>5481</v>
      </c>
      <c r="J3049" s="24" t="str">
        <f t="shared" si="47"/>
        <v>Aug-17</v>
      </c>
    </row>
    <row r="3050" spans="1:10" x14ac:dyDescent="0.2">
      <c r="A3050" s="37">
        <v>46090</v>
      </c>
      <c r="B3050" s="35" t="s">
        <v>2812</v>
      </c>
      <c r="C3050" s="27">
        <v>42969</v>
      </c>
      <c r="D3050" s="23" t="s">
        <v>12831</v>
      </c>
      <c r="E3050" s="23" t="s">
        <v>4674</v>
      </c>
      <c r="F3050" s="23" t="s">
        <v>6</v>
      </c>
      <c r="G3050" s="23">
        <v>452003</v>
      </c>
      <c r="H3050" s="23" t="s">
        <v>5234</v>
      </c>
      <c r="I3050" s="23" t="s">
        <v>5481</v>
      </c>
      <c r="J3050" s="24" t="str">
        <f t="shared" si="47"/>
        <v>Aug-17</v>
      </c>
    </row>
    <row r="3051" spans="1:10" x14ac:dyDescent="0.2">
      <c r="A3051" s="37">
        <v>46093</v>
      </c>
      <c r="B3051" s="35" t="s">
        <v>16499</v>
      </c>
      <c r="C3051" s="27">
        <v>42969</v>
      </c>
      <c r="D3051" s="23" t="s">
        <v>12832</v>
      </c>
      <c r="E3051" s="23" t="s">
        <v>4601</v>
      </c>
      <c r="F3051" s="23" t="s">
        <v>5</v>
      </c>
      <c r="G3051" s="23">
        <v>560043</v>
      </c>
      <c r="H3051" s="23" t="s">
        <v>5233</v>
      </c>
      <c r="I3051" s="23" t="s">
        <v>5233</v>
      </c>
      <c r="J3051" s="24" t="str">
        <f t="shared" si="47"/>
        <v>Aug-17</v>
      </c>
    </row>
    <row r="3052" spans="1:10" x14ac:dyDescent="0.2">
      <c r="A3052" s="37">
        <v>46094</v>
      </c>
      <c r="B3052" s="35" t="s">
        <v>2813</v>
      </c>
      <c r="C3052" s="27">
        <v>42969</v>
      </c>
      <c r="D3052" s="23" t="s">
        <v>12833</v>
      </c>
      <c r="E3052" s="23" t="s">
        <v>4599</v>
      </c>
      <c r="F3052" s="23" t="s">
        <v>4598</v>
      </c>
      <c r="G3052" s="23">
        <v>500070</v>
      </c>
      <c r="H3052" s="23" t="s">
        <v>5233</v>
      </c>
      <c r="I3052" s="23" t="s">
        <v>5481</v>
      </c>
      <c r="J3052" s="24" t="str">
        <f t="shared" si="47"/>
        <v>Aug-17</v>
      </c>
    </row>
    <row r="3053" spans="1:10" x14ac:dyDescent="0.2">
      <c r="A3053" s="37">
        <v>46097</v>
      </c>
      <c r="B3053" s="35" t="s">
        <v>8285</v>
      </c>
      <c r="C3053" s="27">
        <v>42969</v>
      </c>
      <c r="D3053" s="23" t="s">
        <v>12834</v>
      </c>
      <c r="E3053" s="23" t="s">
        <v>4599</v>
      </c>
      <c r="F3053" s="23" t="s">
        <v>4598</v>
      </c>
      <c r="G3053" s="23">
        <v>500072</v>
      </c>
      <c r="H3053" s="23" t="s">
        <v>5233</v>
      </c>
      <c r="I3053" s="23" t="s">
        <v>5481</v>
      </c>
      <c r="J3053" s="24" t="str">
        <f t="shared" si="47"/>
        <v>Aug-17</v>
      </c>
    </row>
    <row r="3054" spans="1:10" x14ac:dyDescent="0.2">
      <c r="A3054" s="37">
        <v>46101</v>
      </c>
      <c r="B3054" s="35" t="s">
        <v>2814</v>
      </c>
      <c r="C3054" s="27">
        <v>42969</v>
      </c>
      <c r="D3054" s="23" t="s">
        <v>12835</v>
      </c>
      <c r="E3054" s="23" t="s">
        <v>4600</v>
      </c>
      <c r="F3054" s="23" t="s">
        <v>8</v>
      </c>
      <c r="G3054" s="23">
        <v>400086</v>
      </c>
      <c r="H3054" s="23" t="s">
        <v>5234</v>
      </c>
      <c r="I3054" s="23" t="s">
        <v>5234</v>
      </c>
      <c r="J3054" s="24" t="str">
        <f t="shared" si="47"/>
        <v>Aug-17</v>
      </c>
    </row>
    <row r="3055" spans="1:10" x14ac:dyDescent="0.2">
      <c r="A3055" s="37">
        <v>46113</v>
      </c>
      <c r="B3055" s="35" t="s">
        <v>6784</v>
      </c>
      <c r="C3055" s="27">
        <v>42970</v>
      </c>
      <c r="D3055" s="23" t="s">
        <v>12836</v>
      </c>
      <c r="E3055" s="23" t="s">
        <v>4869</v>
      </c>
      <c r="F3055" s="23" t="s">
        <v>4789</v>
      </c>
      <c r="G3055" s="23">
        <v>786005</v>
      </c>
      <c r="H3055" s="23" t="s">
        <v>5235</v>
      </c>
      <c r="I3055" s="23" t="s">
        <v>5235</v>
      </c>
      <c r="J3055" s="24" t="str">
        <f t="shared" si="47"/>
        <v>Aug-17</v>
      </c>
    </row>
    <row r="3056" spans="1:10" x14ac:dyDescent="0.2">
      <c r="A3056" s="37">
        <v>46115</v>
      </c>
      <c r="B3056" s="35" t="s">
        <v>2815</v>
      </c>
      <c r="C3056" s="27">
        <v>42970</v>
      </c>
      <c r="D3056" s="23" t="s">
        <v>9995</v>
      </c>
      <c r="E3056" s="23" t="s">
        <v>4869</v>
      </c>
      <c r="F3056" s="23" t="s">
        <v>4789</v>
      </c>
      <c r="G3056" s="23">
        <v>786005</v>
      </c>
      <c r="H3056" s="23" t="s">
        <v>5235</v>
      </c>
      <c r="I3056" s="23" t="s">
        <v>5235</v>
      </c>
      <c r="J3056" s="24" t="str">
        <f t="shared" si="47"/>
        <v>Aug-17</v>
      </c>
    </row>
    <row r="3057" spans="1:10" x14ac:dyDescent="0.2">
      <c r="A3057" s="37">
        <v>46118</v>
      </c>
      <c r="B3057" s="35" t="s">
        <v>2816</v>
      </c>
      <c r="C3057" s="27">
        <v>42970</v>
      </c>
      <c r="D3057" s="23" t="s">
        <v>12837</v>
      </c>
      <c r="E3057" s="23" t="s">
        <v>4627</v>
      </c>
      <c r="F3057" s="23" t="s">
        <v>8</v>
      </c>
      <c r="G3057" s="23">
        <v>440026</v>
      </c>
      <c r="H3057" s="23" t="s">
        <v>5234</v>
      </c>
      <c r="I3057" s="23" t="s">
        <v>5234</v>
      </c>
      <c r="J3057" s="24" t="str">
        <f t="shared" si="47"/>
        <v>Aug-17</v>
      </c>
    </row>
    <row r="3058" spans="1:10" x14ac:dyDescent="0.2">
      <c r="A3058" s="37">
        <v>46147</v>
      </c>
      <c r="B3058" s="35" t="s">
        <v>2817</v>
      </c>
      <c r="C3058" s="27">
        <v>42972</v>
      </c>
      <c r="D3058" s="23" t="s">
        <v>12838</v>
      </c>
      <c r="E3058" s="23" t="s">
        <v>4607</v>
      </c>
      <c r="F3058" s="23" t="s">
        <v>8</v>
      </c>
      <c r="G3058" s="23">
        <v>411039</v>
      </c>
      <c r="H3058" s="23" t="s">
        <v>5234</v>
      </c>
      <c r="I3058" s="23" t="s">
        <v>5234</v>
      </c>
      <c r="J3058" s="24" t="str">
        <f t="shared" si="47"/>
        <v>Aug-17</v>
      </c>
    </row>
    <row r="3059" spans="1:10" x14ac:dyDescent="0.2">
      <c r="A3059" s="37">
        <v>46163</v>
      </c>
      <c r="B3059" s="35" t="s">
        <v>8286</v>
      </c>
      <c r="C3059" s="27">
        <v>42975</v>
      </c>
      <c r="D3059" s="23" t="s">
        <v>12839</v>
      </c>
      <c r="E3059" s="23" t="s">
        <v>4600</v>
      </c>
      <c r="F3059" s="23" t="s">
        <v>8</v>
      </c>
      <c r="G3059" s="23">
        <v>400078</v>
      </c>
      <c r="H3059" s="23" t="s">
        <v>5234</v>
      </c>
      <c r="I3059" s="23" t="s">
        <v>5234</v>
      </c>
      <c r="J3059" s="24" t="str">
        <f t="shared" si="47"/>
        <v>Aug-17</v>
      </c>
    </row>
    <row r="3060" spans="1:10" x14ac:dyDescent="0.2">
      <c r="A3060" s="37">
        <v>46179</v>
      </c>
      <c r="B3060" s="35" t="s">
        <v>2818</v>
      </c>
      <c r="C3060" s="27">
        <v>42976</v>
      </c>
      <c r="D3060" s="23" t="s">
        <v>12840</v>
      </c>
      <c r="E3060" s="23" t="s">
        <v>4593</v>
      </c>
      <c r="F3060" s="23" t="s">
        <v>0</v>
      </c>
      <c r="G3060" s="23">
        <v>110092</v>
      </c>
      <c r="H3060" s="23" t="s">
        <v>5232</v>
      </c>
      <c r="I3060" s="23" t="s">
        <v>5232</v>
      </c>
      <c r="J3060" s="24" t="str">
        <f t="shared" si="47"/>
        <v>Aug-17</v>
      </c>
    </row>
    <row r="3061" spans="1:10" x14ac:dyDescent="0.2">
      <c r="A3061" s="37">
        <v>46195</v>
      </c>
      <c r="B3061" s="35" t="s">
        <v>2819</v>
      </c>
      <c r="C3061" s="27">
        <v>42977</v>
      </c>
      <c r="D3061" s="23" t="s">
        <v>12841</v>
      </c>
      <c r="E3061" s="23" t="s">
        <v>4661</v>
      </c>
      <c r="F3061" s="23" t="s">
        <v>3</v>
      </c>
      <c r="G3061" s="23">
        <v>221005</v>
      </c>
      <c r="H3061" s="23" t="s">
        <v>5232</v>
      </c>
      <c r="I3061" s="23" t="s">
        <v>5232</v>
      </c>
      <c r="J3061" s="24" t="str">
        <f t="shared" si="47"/>
        <v>Aug-17</v>
      </c>
    </row>
    <row r="3062" spans="1:10" x14ac:dyDescent="0.2">
      <c r="A3062" s="37">
        <v>46196</v>
      </c>
      <c r="B3062" s="35" t="s">
        <v>2820</v>
      </c>
      <c r="C3062" s="27">
        <v>42977</v>
      </c>
      <c r="D3062" s="23" t="s">
        <v>12842</v>
      </c>
      <c r="E3062" s="23" t="s">
        <v>4607</v>
      </c>
      <c r="F3062" s="23" t="s">
        <v>8</v>
      </c>
      <c r="G3062" s="23">
        <v>412105</v>
      </c>
      <c r="H3062" s="23" t="s">
        <v>5234</v>
      </c>
      <c r="I3062" s="23" t="s">
        <v>5234</v>
      </c>
      <c r="J3062" s="24" t="str">
        <f t="shared" si="47"/>
        <v>Aug-17</v>
      </c>
    </row>
    <row r="3063" spans="1:10" x14ac:dyDescent="0.2">
      <c r="A3063" s="37">
        <v>46198</v>
      </c>
      <c r="B3063" s="35" t="s">
        <v>2821</v>
      </c>
      <c r="C3063" s="27">
        <v>42977</v>
      </c>
      <c r="D3063" s="23" t="s">
        <v>12843</v>
      </c>
      <c r="E3063" s="23" t="s">
        <v>4607</v>
      </c>
      <c r="F3063" s="23" t="s">
        <v>8</v>
      </c>
      <c r="G3063" s="23">
        <v>411057</v>
      </c>
      <c r="H3063" s="23" t="s">
        <v>5234</v>
      </c>
      <c r="I3063" s="23" t="s">
        <v>5234</v>
      </c>
      <c r="J3063" s="24" t="str">
        <f t="shared" si="47"/>
        <v>Aug-17</v>
      </c>
    </row>
    <row r="3064" spans="1:10" x14ac:dyDescent="0.2">
      <c r="A3064" s="37">
        <v>46205</v>
      </c>
      <c r="B3064" s="35" t="s">
        <v>2822</v>
      </c>
      <c r="C3064" s="27">
        <v>42978</v>
      </c>
      <c r="D3064" s="23" t="s">
        <v>12844</v>
      </c>
      <c r="E3064" s="23" t="s">
        <v>4684</v>
      </c>
      <c r="F3064" s="23" t="s">
        <v>6</v>
      </c>
      <c r="G3064" s="23">
        <v>462022</v>
      </c>
      <c r="H3064" s="23" t="s">
        <v>5234</v>
      </c>
      <c r="I3064" s="23" t="s">
        <v>5481</v>
      </c>
      <c r="J3064" s="24" t="str">
        <f t="shared" si="47"/>
        <v>Aug-17</v>
      </c>
    </row>
    <row r="3065" spans="1:10" x14ac:dyDescent="0.2">
      <c r="A3065" s="37">
        <v>46206</v>
      </c>
      <c r="B3065" s="35" t="s">
        <v>2823</v>
      </c>
      <c r="C3065" s="27">
        <v>42978</v>
      </c>
      <c r="D3065" s="23" t="s">
        <v>12845</v>
      </c>
      <c r="E3065" s="23" t="s">
        <v>4608</v>
      </c>
      <c r="F3065" s="23" t="s">
        <v>0</v>
      </c>
      <c r="G3065" s="23">
        <v>110086</v>
      </c>
      <c r="H3065" s="23" t="s">
        <v>5232</v>
      </c>
      <c r="I3065" s="23" t="s">
        <v>5232</v>
      </c>
      <c r="J3065" s="24" t="str">
        <f t="shared" si="47"/>
        <v>Aug-17</v>
      </c>
    </row>
    <row r="3066" spans="1:10" x14ac:dyDescent="0.2">
      <c r="A3066" s="37">
        <v>46207</v>
      </c>
      <c r="B3066" s="35" t="s">
        <v>2824</v>
      </c>
      <c r="C3066" s="27">
        <v>42978</v>
      </c>
      <c r="D3066" s="23" t="s">
        <v>12846</v>
      </c>
      <c r="E3066" s="23" t="s">
        <v>4647</v>
      </c>
      <c r="F3066" s="23" t="s">
        <v>4631</v>
      </c>
      <c r="G3066" s="23">
        <v>380009</v>
      </c>
      <c r="H3066" s="23" t="s">
        <v>5234</v>
      </c>
      <c r="I3066" s="23" t="s">
        <v>5234</v>
      </c>
      <c r="J3066" s="24" t="str">
        <f t="shared" si="47"/>
        <v>Aug-17</v>
      </c>
    </row>
    <row r="3067" spans="1:10" x14ac:dyDescent="0.2">
      <c r="A3067" s="37">
        <v>46219</v>
      </c>
      <c r="B3067" s="35" t="s">
        <v>2825</v>
      </c>
      <c r="C3067" s="27">
        <v>42978</v>
      </c>
      <c r="D3067" s="23" t="s">
        <v>12847</v>
      </c>
      <c r="E3067" s="23" t="s">
        <v>4601</v>
      </c>
      <c r="F3067" s="23" t="s">
        <v>5</v>
      </c>
      <c r="G3067" s="23">
        <v>560025</v>
      </c>
      <c r="H3067" s="23" t="s">
        <v>5233</v>
      </c>
      <c r="I3067" s="23" t="s">
        <v>5233</v>
      </c>
      <c r="J3067" s="24" t="str">
        <f t="shared" si="47"/>
        <v>Aug-17</v>
      </c>
    </row>
    <row r="3068" spans="1:10" x14ac:dyDescent="0.2">
      <c r="A3068" s="37">
        <v>46256</v>
      </c>
      <c r="B3068" s="35" t="s">
        <v>2826</v>
      </c>
      <c r="C3068" s="27">
        <v>42982</v>
      </c>
      <c r="D3068" s="23" t="s">
        <v>12848</v>
      </c>
      <c r="E3068" s="23" t="s">
        <v>4599</v>
      </c>
      <c r="F3068" s="23" t="s">
        <v>4598</v>
      </c>
      <c r="G3068" s="23">
        <v>500033</v>
      </c>
      <c r="H3068" s="23" t="s">
        <v>5233</v>
      </c>
      <c r="I3068" s="23" t="s">
        <v>5481</v>
      </c>
      <c r="J3068" s="24" t="str">
        <f t="shared" si="47"/>
        <v>Sep-17</v>
      </c>
    </row>
    <row r="3069" spans="1:10" x14ac:dyDescent="0.2">
      <c r="A3069" s="37">
        <v>46259</v>
      </c>
      <c r="B3069" s="35" t="s">
        <v>2827</v>
      </c>
      <c r="C3069" s="27">
        <v>42982</v>
      </c>
      <c r="D3069" s="23" t="s">
        <v>12849</v>
      </c>
      <c r="E3069" s="23" t="s">
        <v>4718</v>
      </c>
      <c r="F3069" s="23" t="s">
        <v>4598</v>
      </c>
      <c r="G3069" s="23">
        <v>505001</v>
      </c>
      <c r="H3069" s="23" t="s">
        <v>5233</v>
      </c>
      <c r="I3069" s="23" t="s">
        <v>5481</v>
      </c>
      <c r="J3069" s="24" t="str">
        <f t="shared" si="47"/>
        <v>Sep-17</v>
      </c>
    </row>
    <row r="3070" spans="1:10" x14ac:dyDescent="0.2">
      <c r="A3070" s="37">
        <v>46261</v>
      </c>
      <c r="B3070" s="35" t="s">
        <v>2828</v>
      </c>
      <c r="C3070" s="27">
        <v>42982</v>
      </c>
      <c r="D3070" s="23" t="s">
        <v>12850</v>
      </c>
      <c r="E3070" s="23" t="s">
        <v>4690</v>
      </c>
      <c r="F3070" s="23" t="s">
        <v>4670</v>
      </c>
      <c r="G3070" s="23">
        <v>686001</v>
      </c>
      <c r="H3070" s="23" t="s">
        <v>5233</v>
      </c>
      <c r="I3070" s="23" t="s">
        <v>5233</v>
      </c>
      <c r="J3070" s="24" t="str">
        <f t="shared" si="47"/>
        <v>Sep-17</v>
      </c>
    </row>
    <row r="3071" spans="1:10" x14ac:dyDescent="0.2">
      <c r="A3071" s="37">
        <v>46262</v>
      </c>
      <c r="B3071" s="35" t="s">
        <v>2829</v>
      </c>
      <c r="C3071" s="27">
        <v>42982</v>
      </c>
      <c r="D3071" s="23" t="s">
        <v>12851</v>
      </c>
      <c r="E3071" s="23" t="s">
        <v>4864</v>
      </c>
      <c r="F3071" s="23" t="s">
        <v>1</v>
      </c>
      <c r="G3071" s="23">
        <v>626123</v>
      </c>
      <c r="H3071" s="23" t="s">
        <v>5233</v>
      </c>
      <c r="I3071" s="23" t="s">
        <v>5233</v>
      </c>
      <c r="J3071" s="24" t="str">
        <f t="shared" si="47"/>
        <v>Sep-17</v>
      </c>
    </row>
    <row r="3072" spans="1:10" x14ac:dyDescent="0.2">
      <c r="A3072" s="37">
        <v>46275</v>
      </c>
      <c r="B3072" s="35" t="s">
        <v>2830</v>
      </c>
      <c r="C3072" s="27">
        <v>42983</v>
      </c>
      <c r="D3072" s="23" t="s">
        <v>12852</v>
      </c>
      <c r="E3072" s="23" t="s">
        <v>4771</v>
      </c>
      <c r="F3072" s="23" t="s">
        <v>1</v>
      </c>
      <c r="G3072" s="23">
        <v>639002</v>
      </c>
      <c r="H3072" s="23" t="s">
        <v>5233</v>
      </c>
      <c r="I3072" s="23" t="s">
        <v>5233</v>
      </c>
      <c r="J3072" s="24" t="str">
        <f t="shared" si="47"/>
        <v>Sep-17</v>
      </c>
    </row>
    <row r="3073" spans="1:10" x14ac:dyDescent="0.2">
      <c r="A3073" s="37">
        <v>46283</v>
      </c>
      <c r="B3073" s="35" t="s">
        <v>2831</v>
      </c>
      <c r="C3073" s="27">
        <v>42984</v>
      </c>
      <c r="D3073" s="23" t="s">
        <v>12853</v>
      </c>
      <c r="E3073" s="23" t="s">
        <v>4763</v>
      </c>
      <c r="F3073" s="23" t="s">
        <v>8</v>
      </c>
      <c r="G3073" s="23">
        <v>413531</v>
      </c>
      <c r="H3073" s="23" t="s">
        <v>5234</v>
      </c>
      <c r="I3073" s="23" t="s">
        <v>5234</v>
      </c>
      <c r="J3073" s="24" t="str">
        <f t="shared" ref="J3073:J3136" si="48">TEXT(C3073,"mmm-yy")</f>
        <v>Sep-17</v>
      </c>
    </row>
    <row r="3074" spans="1:10" x14ac:dyDescent="0.2">
      <c r="A3074" s="37">
        <v>46293</v>
      </c>
      <c r="B3074" s="35" t="s">
        <v>2832</v>
      </c>
      <c r="C3074" s="27">
        <v>42985</v>
      </c>
      <c r="D3074" s="23" t="s">
        <v>12854</v>
      </c>
      <c r="E3074" s="23" t="s">
        <v>4633</v>
      </c>
      <c r="F3074" s="23" t="s">
        <v>8</v>
      </c>
      <c r="G3074" s="23">
        <v>422004</v>
      </c>
      <c r="H3074" s="23" t="s">
        <v>5234</v>
      </c>
      <c r="I3074" s="23" t="s">
        <v>5234</v>
      </c>
      <c r="J3074" s="24" t="str">
        <f t="shared" si="48"/>
        <v>Sep-17</v>
      </c>
    </row>
    <row r="3075" spans="1:10" x14ac:dyDescent="0.2">
      <c r="A3075" s="37">
        <v>46294</v>
      </c>
      <c r="B3075" s="35" t="s">
        <v>2833</v>
      </c>
      <c r="C3075" s="27">
        <v>42985</v>
      </c>
      <c r="D3075" s="23" t="s">
        <v>12855</v>
      </c>
      <c r="E3075" s="23" t="s">
        <v>4596</v>
      </c>
      <c r="F3075" s="23" t="s">
        <v>5</v>
      </c>
      <c r="G3075" s="23">
        <v>561203</v>
      </c>
      <c r="H3075" s="23" t="s">
        <v>5233</v>
      </c>
      <c r="I3075" s="23" t="s">
        <v>5233</v>
      </c>
      <c r="J3075" s="24" t="str">
        <f t="shared" si="48"/>
        <v>Sep-17</v>
      </c>
    </row>
    <row r="3076" spans="1:10" x14ac:dyDescent="0.2">
      <c r="A3076" s="37">
        <v>46304</v>
      </c>
      <c r="B3076" s="35" t="s">
        <v>2834</v>
      </c>
      <c r="C3076" s="27">
        <v>42986</v>
      </c>
      <c r="D3076" s="23" t="s">
        <v>12856</v>
      </c>
      <c r="E3076" s="23" t="s">
        <v>4669</v>
      </c>
      <c r="F3076" s="23" t="s">
        <v>6</v>
      </c>
      <c r="G3076" s="23">
        <v>482002</v>
      </c>
      <c r="H3076" s="23" t="s">
        <v>5234</v>
      </c>
      <c r="I3076" s="23" t="s">
        <v>5481</v>
      </c>
      <c r="J3076" s="24" t="str">
        <f t="shared" si="48"/>
        <v>Sep-17</v>
      </c>
    </row>
    <row r="3077" spans="1:10" x14ac:dyDescent="0.2">
      <c r="A3077" s="37">
        <v>46349</v>
      </c>
      <c r="B3077" s="35" t="s">
        <v>2835</v>
      </c>
      <c r="C3077" s="27">
        <v>42990</v>
      </c>
      <c r="D3077" s="23" t="s">
        <v>12857</v>
      </c>
      <c r="E3077" s="23" t="s">
        <v>4600</v>
      </c>
      <c r="F3077" s="23" t="s">
        <v>8</v>
      </c>
      <c r="G3077" s="23">
        <v>410206</v>
      </c>
      <c r="H3077" s="23" t="s">
        <v>5234</v>
      </c>
      <c r="I3077" s="23" t="s">
        <v>5234</v>
      </c>
      <c r="J3077" s="24" t="str">
        <f t="shared" si="48"/>
        <v>Sep-17</v>
      </c>
    </row>
    <row r="3078" spans="1:10" x14ac:dyDescent="0.2">
      <c r="A3078" s="37">
        <v>46352</v>
      </c>
      <c r="B3078" s="35" t="s">
        <v>2836</v>
      </c>
      <c r="C3078" s="27">
        <v>42990</v>
      </c>
      <c r="D3078" s="23" t="s">
        <v>12858</v>
      </c>
      <c r="E3078" s="23" t="s">
        <v>4600</v>
      </c>
      <c r="F3078" s="23" t="s">
        <v>8</v>
      </c>
      <c r="G3078" s="23">
        <v>400701</v>
      </c>
      <c r="H3078" s="23" t="s">
        <v>5234</v>
      </c>
      <c r="I3078" s="23" t="s">
        <v>5234</v>
      </c>
      <c r="J3078" s="24" t="str">
        <f t="shared" si="48"/>
        <v>Sep-17</v>
      </c>
    </row>
    <row r="3079" spans="1:10" x14ac:dyDescent="0.2">
      <c r="A3079" s="37">
        <v>46391</v>
      </c>
      <c r="B3079" s="35" t="s">
        <v>2837</v>
      </c>
      <c r="C3079" s="27">
        <v>42992</v>
      </c>
      <c r="D3079" s="23" t="s">
        <v>9996</v>
      </c>
      <c r="E3079" s="23" t="s">
        <v>4947</v>
      </c>
      <c r="F3079" s="23" t="s">
        <v>4946</v>
      </c>
      <c r="G3079" s="23">
        <v>795004</v>
      </c>
      <c r="H3079" s="23" t="s">
        <v>5235</v>
      </c>
      <c r="I3079" s="23" t="s">
        <v>5235</v>
      </c>
      <c r="J3079" s="24" t="str">
        <f t="shared" si="48"/>
        <v>Sep-17</v>
      </c>
    </row>
    <row r="3080" spans="1:10" x14ac:dyDescent="0.2">
      <c r="A3080" s="37">
        <v>46393</v>
      </c>
      <c r="B3080" s="35" t="s">
        <v>16500</v>
      </c>
      <c r="C3080" s="27">
        <v>42992</v>
      </c>
      <c r="D3080" s="23" t="s">
        <v>12859</v>
      </c>
      <c r="E3080" s="23" t="s">
        <v>4599</v>
      </c>
      <c r="F3080" s="23" t="s">
        <v>4598</v>
      </c>
      <c r="G3080" s="23">
        <v>500049</v>
      </c>
      <c r="H3080" s="23" t="s">
        <v>5233</v>
      </c>
      <c r="I3080" s="23" t="s">
        <v>5481</v>
      </c>
      <c r="J3080" s="24" t="str">
        <f t="shared" si="48"/>
        <v>Sep-17</v>
      </c>
    </row>
    <row r="3081" spans="1:10" x14ac:dyDescent="0.2">
      <c r="A3081" s="37">
        <v>46394</v>
      </c>
      <c r="B3081" s="35" t="s">
        <v>2838</v>
      </c>
      <c r="C3081" s="27">
        <v>42992</v>
      </c>
      <c r="D3081" s="23" t="s">
        <v>12860</v>
      </c>
      <c r="E3081" s="23" t="s">
        <v>6413</v>
      </c>
      <c r="F3081" s="23" t="s">
        <v>4598</v>
      </c>
      <c r="G3081" s="23">
        <v>500062</v>
      </c>
      <c r="H3081" s="23" t="s">
        <v>5233</v>
      </c>
      <c r="I3081" s="23" t="s">
        <v>5481</v>
      </c>
      <c r="J3081" s="24" t="str">
        <f t="shared" si="48"/>
        <v>Sep-17</v>
      </c>
    </row>
    <row r="3082" spans="1:10" x14ac:dyDescent="0.2">
      <c r="A3082" s="37">
        <v>46429</v>
      </c>
      <c r="B3082" s="35" t="s">
        <v>7599</v>
      </c>
      <c r="C3082" s="27">
        <v>42993</v>
      </c>
      <c r="D3082" s="23" t="s">
        <v>12861</v>
      </c>
      <c r="E3082" s="23" t="s">
        <v>4858</v>
      </c>
      <c r="F3082" s="23" t="s">
        <v>4598</v>
      </c>
      <c r="G3082" s="23">
        <v>507002</v>
      </c>
      <c r="H3082" s="23" t="s">
        <v>5233</v>
      </c>
      <c r="I3082" s="23" t="s">
        <v>5481</v>
      </c>
      <c r="J3082" s="24" t="str">
        <f t="shared" si="48"/>
        <v>Sep-17</v>
      </c>
    </row>
    <row r="3083" spans="1:10" x14ac:dyDescent="0.2">
      <c r="A3083" s="37">
        <v>46430</v>
      </c>
      <c r="B3083" s="35" t="s">
        <v>2839</v>
      </c>
      <c r="C3083" s="27">
        <v>42993</v>
      </c>
      <c r="D3083" s="23" t="s">
        <v>9997</v>
      </c>
      <c r="E3083" s="23" t="s">
        <v>4750</v>
      </c>
      <c r="F3083" s="23" t="s">
        <v>4590</v>
      </c>
      <c r="G3083" s="23">
        <v>132001</v>
      </c>
      <c r="H3083" s="23" t="s">
        <v>5232</v>
      </c>
      <c r="I3083" s="23" t="s">
        <v>5232</v>
      </c>
      <c r="J3083" s="24" t="str">
        <f t="shared" si="48"/>
        <v>Sep-17</v>
      </c>
    </row>
    <row r="3084" spans="1:10" x14ac:dyDescent="0.2">
      <c r="A3084" s="37">
        <v>46431</v>
      </c>
      <c r="B3084" s="35" t="s">
        <v>2840</v>
      </c>
      <c r="C3084" s="27">
        <v>42993</v>
      </c>
      <c r="D3084" s="23" t="s">
        <v>12862</v>
      </c>
      <c r="E3084" s="23" t="s">
        <v>4702</v>
      </c>
      <c r="F3084" s="23" t="s">
        <v>1</v>
      </c>
      <c r="G3084" s="23">
        <v>620018</v>
      </c>
      <c r="H3084" s="23" t="s">
        <v>5233</v>
      </c>
      <c r="I3084" s="23" t="s">
        <v>5233</v>
      </c>
      <c r="J3084" s="24" t="str">
        <f t="shared" si="48"/>
        <v>Sep-17</v>
      </c>
    </row>
    <row r="3085" spans="1:10" x14ac:dyDescent="0.2">
      <c r="A3085" s="37">
        <v>46432</v>
      </c>
      <c r="B3085" s="35" t="s">
        <v>2841</v>
      </c>
      <c r="C3085" s="27">
        <v>42993</v>
      </c>
      <c r="D3085" s="23" t="s">
        <v>12863</v>
      </c>
      <c r="E3085" s="23" t="s">
        <v>4599</v>
      </c>
      <c r="F3085" s="23" t="s">
        <v>4598</v>
      </c>
      <c r="G3085" s="23">
        <v>500037</v>
      </c>
      <c r="H3085" s="23" t="s">
        <v>5233</v>
      </c>
      <c r="I3085" s="23" t="s">
        <v>5481</v>
      </c>
      <c r="J3085" s="24" t="str">
        <f t="shared" si="48"/>
        <v>Sep-17</v>
      </c>
    </row>
    <row r="3086" spans="1:10" x14ac:dyDescent="0.2">
      <c r="A3086" s="37">
        <v>46433</v>
      </c>
      <c r="B3086" s="35" t="s">
        <v>2842</v>
      </c>
      <c r="C3086" s="27">
        <v>42993</v>
      </c>
      <c r="D3086" s="23" t="s">
        <v>12864</v>
      </c>
      <c r="E3086" s="23" t="s">
        <v>4652</v>
      </c>
      <c r="F3086" s="23" t="s">
        <v>2</v>
      </c>
      <c r="G3086" s="23">
        <v>144003</v>
      </c>
      <c r="H3086" s="23" t="s">
        <v>5232</v>
      </c>
      <c r="I3086" s="23" t="s">
        <v>5232</v>
      </c>
      <c r="J3086" s="24" t="str">
        <f t="shared" si="48"/>
        <v>Sep-17</v>
      </c>
    </row>
    <row r="3087" spans="1:10" x14ac:dyDescent="0.2">
      <c r="A3087" s="37">
        <v>46447</v>
      </c>
      <c r="B3087" s="35" t="s">
        <v>2843</v>
      </c>
      <c r="C3087" s="27">
        <v>42996</v>
      </c>
      <c r="D3087" s="23" t="s">
        <v>12865</v>
      </c>
      <c r="E3087" s="23" t="s">
        <v>4601</v>
      </c>
      <c r="F3087" s="23" t="s">
        <v>5</v>
      </c>
      <c r="G3087" s="23">
        <v>560043</v>
      </c>
      <c r="H3087" s="23" t="s">
        <v>5233</v>
      </c>
      <c r="I3087" s="23" t="s">
        <v>5233</v>
      </c>
      <c r="J3087" s="24" t="str">
        <f t="shared" si="48"/>
        <v>Sep-17</v>
      </c>
    </row>
    <row r="3088" spans="1:10" x14ac:dyDescent="0.2">
      <c r="A3088" s="37">
        <v>46449</v>
      </c>
      <c r="B3088" s="35" t="s">
        <v>2844</v>
      </c>
      <c r="C3088" s="27">
        <v>42996</v>
      </c>
      <c r="D3088" s="23" t="s">
        <v>12866</v>
      </c>
      <c r="E3088" s="23" t="s">
        <v>4857</v>
      </c>
      <c r="F3088" s="23" t="s">
        <v>4622</v>
      </c>
      <c r="G3088" s="23">
        <v>734012</v>
      </c>
      <c r="H3088" s="23" t="s">
        <v>5235</v>
      </c>
      <c r="I3088" s="23" t="s">
        <v>5235</v>
      </c>
      <c r="J3088" s="24" t="str">
        <f t="shared" si="48"/>
        <v>Sep-17</v>
      </c>
    </row>
    <row r="3089" spans="1:10" x14ac:dyDescent="0.2">
      <c r="A3089" s="37">
        <v>46450</v>
      </c>
      <c r="B3089" s="35" t="s">
        <v>2845</v>
      </c>
      <c r="C3089" s="27">
        <v>42996</v>
      </c>
      <c r="D3089" s="23" t="s">
        <v>12867</v>
      </c>
      <c r="E3089" s="23" t="s">
        <v>4659</v>
      </c>
      <c r="F3089" s="23" t="s">
        <v>4658</v>
      </c>
      <c r="G3089" s="23">
        <v>800016</v>
      </c>
      <c r="H3089" s="23" t="s">
        <v>5235</v>
      </c>
      <c r="I3089" s="23" t="s">
        <v>5235</v>
      </c>
      <c r="J3089" s="24" t="str">
        <f t="shared" si="48"/>
        <v>Sep-17</v>
      </c>
    </row>
    <row r="3090" spans="1:10" x14ac:dyDescent="0.2">
      <c r="A3090" s="37">
        <v>46451</v>
      </c>
      <c r="B3090" s="35" t="s">
        <v>2846</v>
      </c>
      <c r="C3090" s="27">
        <v>42996</v>
      </c>
      <c r="D3090" s="23" t="s">
        <v>12868</v>
      </c>
      <c r="E3090" s="23" t="s">
        <v>4623</v>
      </c>
      <c r="F3090" s="23" t="s">
        <v>4622</v>
      </c>
      <c r="G3090" s="23">
        <v>700010</v>
      </c>
      <c r="H3090" s="23" t="s">
        <v>5235</v>
      </c>
      <c r="I3090" s="23" t="s">
        <v>5235</v>
      </c>
      <c r="J3090" s="24" t="str">
        <f t="shared" si="48"/>
        <v>Sep-17</v>
      </c>
    </row>
    <row r="3091" spans="1:10" x14ac:dyDescent="0.2">
      <c r="A3091" s="37">
        <v>46453</v>
      </c>
      <c r="B3091" s="35" t="s">
        <v>2847</v>
      </c>
      <c r="C3091" s="27">
        <v>42996</v>
      </c>
      <c r="D3091" s="23" t="s">
        <v>12869</v>
      </c>
      <c r="E3091" s="23" t="s">
        <v>4669</v>
      </c>
      <c r="F3091" s="23" t="s">
        <v>6</v>
      </c>
      <c r="G3091" s="23">
        <v>482002</v>
      </c>
      <c r="H3091" s="23" t="s">
        <v>5234</v>
      </c>
      <c r="I3091" s="23" t="s">
        <v>5481</v>
      </c>
      <c r="J3091" s="24" t="str">
        <f t="shared" si="48"/>
        <v>Sep-17</v>
      </c>
    </row>
    <row r="3092" spans="1:10" x14ac:dyDescent="0.2">
      <c r="A3092" s="37">
        <v>46487</v>
      </c>
      <c r="B3092" s="35" t="s">
        <v>2848</v>
      </c>
      <c r="C3092" s="27">
        <v>42998</v>
      </c>
      <c r="D3092" s="23" t="s">
        <v>12870</v>
      </c>
      <c r="E3092" s="23" t="s">
        <v>4657</v>
      </c>
      <c r="F3092" s="23" t="s">
        <v>7</v>
      </c>
      <c r="G3092" s="23">
        <v>520010</v>
      </c>
      <c r="H3092" s="23" t="s">
        <v>5233</v>
      </c>
      <c r="I3092" s="23" t="s">
        <v>5481</v>
      </c>
      <c r="J3092" s="24" t="str">
        <f t="shared" si="48"/>
        <v>Sep-17</v>
      </c>
    </row>
    <row r="3093" spans="1:10" x14ac:dyDescent="0.2">
      <c r="A3093" s="37">
        <v>46489</v>
      </c>
      <c r="B3093" s="35" t="s">
        <v>2849</v>
      </c>
      <c r="C3093" s="27">
        <v>42998</v>
      </c>
      <c r="D3093" s="23" t="s">
        <v>12871</v>
      </c>
      <c r="E3093" s="23" t="s">
        <v>4855</v>
      </c>
      <c r="F3093" s="23" t="s">
        <v>5</v>
      </c>
      <c r="G3093" s="23">
        <v>585401</v>
      </c>
      <c r="H3093" s="23" t="s">
        <v>5233</v>
      </c>
      <c r="I3093" s="23" t="s">
        <v>5233</v>
      </c>
      <c r="J3093" s="24" t="str">
        <f t="shared" si="48"/>
        <v>Sep-17</v>
      </c>
    </row>
    <row r="3094" spans="1:10" x14ac:dyDescent="0.2">
      <c r="A3094" s="37">
        <v>46491</v>
      </c>
      <c r="B3094" s="35" t="s">
        <v>7799</v>
      </c>
      <c r="C3094" s="27">
        <v>42998</v>
      </c>
      <c r="D3094" s="23" t="s">
        <v>12872</v>
      </c>
      <c r="E3094" s="23" t="s">
        <v>4641</v>
      </c>
      <c r="F3094" s="23" t="s">
        <v>5</v>
      </c>
      <c r="G3094" s="23">
        <v>577201</v>
      </c>
      <c r="H3094" s="23" t="s">
        <v>5233</v>
      </c>
      <c r="I3094" s="23" t="s">
        <v>5233</v>
      </c>
      <c r="J3094" s="24" t="str">
        <f t="shared" si="48"/>
        <v>Sep-17</v>
      </c>
    </row>
    <row r="3095" spans="1:10" x14ac:dyDescent="0.2">
      <c r="A3095" s="37">
        <v>46501</v>
      </c>
      <c r="B3095" s="35" t="s">
        <v>2850</v>
      </c>
      <c r="C3095" s="27">
        <v>42999</v>
      </c>
      <c r="D3095" s="23" t="s">
        <v>12873</v>
      </c>
      <c r="E3095" s="23" t="s">
        <v>4647</v>
      </c>
      <c r="F3095" s="23" t="s">
        <v>4631</v>
      </c>
      <c r="G3095" s="23">
        <v>380007</v>
      </c>
      <c r="H3095" s="23" t="s">
        <v>5234</v>
      </c>
      <c r="I3095" s="23" t="s">
        <v>5234</v>
      </c>
      <c r="J3095" s="24" t="str">
        <f t="shared" si="48"/>
        <v>Sep-17</v>
      </c>
    </row>
    <row r="3096" spans="1:10" x14ac:dyDescent="0.2">
      <c r="A3096" s="37">
        <v>46502</v>
      </c>
      <c r="B3096" s="35" t="s">
        <v>2851</v>
      </c>
      <c r="C3096" s="27">
        <v>42999</v>
      </c>
      <c r="D3096" s="23" t="s">
        <v>12874</v>
      </c>
      <c r="E3096" s="23" t="s">
        <v>4599</v>
      </c>
      <c r="F3096" s="23" t="s">
        <v>4598</v>
      </c>
      <c r="G3096" s="23">
        <v>500039</v>
      </c>
      <c r="H3096" s="23" t="s">
        <v>5233</v>
      </c>
      <c r="I3096" s="23" t="s">
        <v>5481</v>
      </c>
      <c r="J3096" s="24" t="str">
        <f t="shared" si="48"/>
        <v>Sep-17</v>
      </c>
    </row>
    <row r="3097" spans="1:10" x14ac:dyDescent="0.2">
      <c r="A3097" s="37">
        <v>46503</v>
      </c>
      <c r="B3097" s="35" t="s">
        <v>2852</v>
      </c>
      <c r="C3097" s="27">
        <v>42999</v>
      </c>
      <c r="D3097" s="23" t="s">
        <v>12875</v>
      </c>
      <c r="E3097" s="23" t="s">
        <v>4649</v>
      </c>
      <c r="F3097" s="23" t="s">
        <v>4631</v>
      </c>
      <c r="G3097" s="23">
        <v>395002</v>
      </c>
      <c r="H3097" s="23" t="s">
        <v>5234</v>
      </c>
      <c r="I3097" s="23" t="s">
        <v>5234</v>
      </c>
      <c r="J3097" s="24" t="str">
        <f t="shared" si="48"/>
        <v>Sep-17</v>
      </c>
    </row>
    <row r="3098" spans="1:10" x14ac:dyDescent="0.2">
      <c r="A3098" s="37">
        <v>46504</v>
      </c>
      <c r="B3098" s="35" t="s">
        <v>2853</v>
      </c>
      <c r="C3098" s="27">
        <v>42999</v>
      </c>
      <c r="D3098" s="23" t="s">
        <v>12876</v>
      </c>
      <c r="E3098" s="23" t="s">
        <v>4600</v>
      </c>
      <c r="F3098" s="23" t="s">
        <v>8</v>
      </c>
      <c r="G3098" s="23">
        <v>410209</v>
      </c>
      <c r="H3098" s="23" t="s">
        <v>5234</v>
      </c>
      <c r="I3098" s="23" t="s">
        <v>5234</v>
      </c>
      <c r="J3098" s="24" t="str">
        <f t="shared" si="48"/>
        <v>Sep-17</v>
      </c>
    </row>
    <row r="3099" spans="1:10" x14ac:dyDescent="0.2">
      <c r="A3099" s="37">
        <v>46510</v>
      </c>
      <c r="B3099" s="35" t="s">
        <v>2854</v>
      </c>
      <c r="C3099" s="27">
        <v>42999</v>
      </c>
      <c r="D3099" s="23" t="s">
        <v>12877</v>
      </c>
      <c r="E3099" s="23" t="s">
        <v>4642</v>
      </c>
      <c r="F3099" s="23" t="s">
        <v>4624</v>
      </c>
      <c r="G3099" s="23">
        <v>753001</v>
      </c>
      <c r="H3099" s="23" t="s">
        <v>5235</v>
      </c>
      <c r="I3099" s="23" t="s">
        <v>5481</v>
      </c>
      <c r="J3099" s="24" t="str">
        <f t="shared" si="48"/>
        <v>Sep-17</v>
      </c>
    </row>
    <row r="3100" spans="1:10" x14ac:dyDescent="0.2">
      <c r="A3100" s="37">
        <v>46518</v>
      </c>
      <c r="B3100" s="35" t="s">
        <v>2855</v>
      </c>
      <c r="C3100" s="27">
        <v>43000</v>
      </c>
      <c r="D3100" s="23" t="s">
        <v>12878</v>
      </c>
      <c r="E3100" s="23" t="s">
        <v>4640</v>
      </c>
      <c r="F3100" s="23" t="s">
        <v>5</v>
      </c>
      <c r="G3100" s="23">
        <v>580029</v>
      </c>
      <c r="H3100" s="23" t="s">
        <v>5233</v>
      </c>
      <c r="I3100" s="23" t="s">
        <v>5233</v>
      </c>
      <c r="J3100" s="24" t="str">
        <f t="shared" si="48"/>
        <v>Sep-17</v>
      </c>
    </row>
    <row r="3101" spans="1:10" x14ac:dyDescent="0.2">
      <c r="A3101" s="37">
        <v>46519</v>
      </c>
      <c r="B3101" s="35" t="s">
        <v>2856</v>
      </c>
      <c r="C3101" s="27">
        <v>43000</v>
      </c>
      <c r="D3101" s="23" t="s">
        <v>12879</v>
      </c>
      <c r="E3101" s="23" t="s">
        <v>4932</v>
      </c>
      <c r="F3101" s="23" t="s">
        <v>4629</v>
      </c>
      <c r="G3101" s="23">
        <v>495001</v>
      </c>
      <c r="H3101" s="23" t="s">
        <v>5234</v>
      </c>
      <c r="I3101" s="23" t="s">
        <v>5481</v>
      </c>
      <c r="J3101" s="24" t="str">
        <f t="shared" si="48"/>
        <v>Sep-17</v>
      </c>
    </row>
    <row r="3102" spans="1:10" x14ac:dyDescent="0.2">
      <c r="A3102" s="37">
        <v>46520</v>
      </c>
      <c r="B3102" s="35" t="s">
        <v>2857</v>
      </c>
      <c r="C3102" s="27">
        <v>43000</v>
      </c>
      <c r="D3102" s="23" t="s">
        <v>12880</v>
      </c>
      <c r="E3102" s="23" t="s">
        <v>4691</v>
      </c>
      <c r="F3102" s="23" t="s">
        <v>6</v>
      </c>
      <c r="G3102" s="23">
        <v>456010</v>
      </c>
      <c r="H3102" s="23" t="s">
        <v>5234</v>
      </c>
      <c r="I3102" s="23" t="s">
        <v>5481</v>
      </c>
      <c r="J3102" s="24" t="str">
        <f t="shared" si="48"/>
        <v>Sep-17</v>
      </c>
    </row>
    <row r="3103" spans="1:10" x14ac:dyDescent="0.2">
      <c r="A3103" s="37">
        <v>46521</v>
      </c>
      <c r="B3103" s="35" t="s">
        <v>2858</v>
      </c>
      <c r="C3103" s="27">
        <v>43000</v>
      </c>
      <c r="D3103" s="23" t="s">
        <v>12881</v>
      </c>
      <c r="E3103" s="23" t="s">
        <v>4599</v>
      </c>
      <c r="F3103" s="23" t="s">
        <v>4598</v>
      </c>
      <c r="G3103" s="23">
        <v>500072</v>
      </c>
      <c r="H3103" s="23" t="s">
        <v>5233</v>
      </c>
      <c r="I3103" s="23" t="s">
        <v>5481</v>
      </c>
      <c r="J3103" s="24" t="str">
        <f t="shared" si="48"/>
        <v>Sep-17</v>
      </c>
    </row>
    <row r="3104" spans="1:10" x14ac:dyDescent="0.2">
      <c r="A3104" s="37">
        <v>46527</v>
      </c>
      <c r="B3104" s="35" t="s">
        <v>2859</v>
      </c>
      <c r="C3104" s="27">
        <v>43000</v>
      </c>
      <c r="D3104" s="23" t="s">
        <v>12882</v>
      </c>
      <c r="E3104" s="23" t="s">
        <v>4626</v>
      </c>
      <c r="F3104" s="23" t="s">
        <v>3</v>
      </c>
      <c r="G3104" s="23">
        <v>201301</v>
      </c>
      <c r="H3104" s="23" t="s">
        <v>5232</v>
      </c>
      <c r="I3104" s="23" t="s">
        <v>5232</v>
      </c>
      <c r="J3104" s="24" t="str">
        <f t="shared" si="48"/>
        <v>Sep-17</v>
      </c>
    </row>
    <row r="3105" spans="1:10" x14ac:dyDescent="0.2">
      <c r="A3105" s="37">
        <v>46529</v>
      </c>
      <c r="B3105" s="35" t="s">
        <v>2860</v>
      </c>
      <c r="C3105" s="27">
        <v>43000</v>
      </c>
      <c r="D3105" s="23" t="s">
        <v>12883</v>
      </c>
      <c r="E3105" s="23" t="s">
        <v>4626</v>
      </c>
      <c r="F3105" s="23" t="s">
        <v>3</v>
      </c>
      <c r="G3105" s="23">
        <v>203135</v>
      </c>
      <c r="H3105" s="23" t="s">
        <v>5232</v>
      </c>
      <c r="I3105" s="23" t="s">
        <v>5232</v>
      </c>
      <c r="J3105" s="24" t="str">
        <f t="shared" si="48"/>
        <v>Sep-17</v>
      </c>
    </row>
    <row r="3106" spans="1:10" x14ac:dyDescent="0.2">
      <c r="A3106" s="37">
        <v>46530</v>
      </c>
      <c r="B3106" s="35" t="s">
        <v>2861</v>
      </c>
      <c r="C3106" s="27">
        <v>43000</v>
      </c>
      <c r="D3106" s="23" t="s">
        <v>12884</v>
      </c>
      <c r="E3106" s="23" t="s">
        <v>6413</v>
      </c>
      <c r="F3106" s="23" t="s">
        <v>4598</v>
      </c>
      <c r="G3106" s="23">
        <v>500027</v>
      </c>
      <c r="H3106" s="23" t="s">
        <v>5233</v>
      </c>
      <c r="I3106" s="23" t="s">
        <v>5481</v>
      </c>
      <c r="J3106" s="24" t="str">
        <f t="shared" si="48"/>
        <v>Sep-17</v>
      </c>
    </row>
    <row r="3107" spans="1:10" x14ac:dyDescent="0.2">
      <c r="A3107" s="37">
        <v>46546</v>
      </c>
      <c r="B3107" s="35" t="s">
        <v>2862</v>
      </c>
      <c r="C3107" s="27">
        <v>43003</v>
      </c>
      <c r="D3107" s="23" t="s">
        <v>12885</v>
      </c>
      <c r="E3107" s="23" t="s">
        <v>4779</v>
      </c>
      <c r="F3107" s="23" t="s">
        <v>7</v>
      </c>
      <c r="G3107" s="23">
        <v>533103</v>
      </c>
      <c r="H3107" s="23" t="s">
        <v>5233</v>
      </c>
      <c r="I3107" s="23" t="s">
        <v>5481</v>
      </c>
      <c r="J3107" s="24" t="str">
        <f t="shared" si="48"/>
        <v>Sep-17</v>
      </c>
    </row>
    <row r="3108" spans="1:10" x14ac:dyDescent="0.2">
      <c r="A3108" s="37">
        <v>46547</v>
      </c>
      <c r="B3108" s="35" t="s">
        <v>2863</v>
      </c>
      <c r="C3108" s="27">
        <v>43003</v>
      </c>
      <c r="D3108" s="23" t="s">
        <v>12886</v>
      </c>
      <c r="E3108" s="23" t="s">
        <v>4646</v>
      </c>
      <c r="F3108" s="23" t="s">
        <v>4631</v>
      </c>
      <c r="G3108" s="23">
        <v>382007</v>
      </c>
      <c r="H3108" s="23" t="s">
        <v>5234</v>
      </c>
      <c r="I3108" s="23" t="s">
        <v>5234</v>
      </c>
      <c r="J3108" s="24" t="str">
        <f t="shared" si="48"/>
        <v>Sep-17</v>
      </c>
    </row>
    <row r="3109" spans="1:10" x14ac:dyDescent="0.2">
      <c r="A3109" s="37">
        <v>46580</v>
      </c>
      <c r="B3109" s="35" t="s">
        <v>2864</v>
      </c>
      <c r="C3109" s="27">
        <v>43005</v>
      </c>
      <c r="D3109" s="23" t="s">
        <v>12887</v>
      </c>
      <c r="E3109" s="23" t="s">
        <v>4941</v>
      </c>
      <c r="F3109" s="23" t="s">
        <v>3</v>
      </c>
      <c r="G3109" s="23">
        <v>284128</v>
      </c>
      <c r="H3109" s="23" t="s">
        <v>5232</v>
      </c>
      <c r="I3109" s="23" t="s">
        <v>5232</v>
      </c>
      <c r="J3109" s="24" t="str">
        <f t="shared" si="48"/>
        <v>Sep-17</v>
      </c>
    </row>
    <row r="3110" spans="1:10" x14ac:dyDescent="0.2">
      <c r="A3110" s="37">
        <v>46586</v>
      </c>
      <c r="B3110" s="35" t="s">
        <v>2865</v>
      </c>
      <c r="C3110" s="27">
        <v>43005</v>
      </c>
      <c r="D3110" s="23" t="s">
        <v>12888</v>
      </c>
      <c r="E3110" s="23" t="s">
        <v>4599</v>
      </c>
      <c r="F3110" s="23" t="s">
        <v>4598</v>
      </c>
      <c r="G3110" s="23">
        <v>500036</v>
      </c>
      <c r="H3110" s="23" t="s">
        <v>5233</v>
      </c>
      <c r="I3110" s="23" t="s">
        <v>5481</v>
      </c>
      <c r="J3110" s="24" t="str">
        <f t="shared" si="48"/>
        <v>Sep-17</v>
      </c>
    </row>
    <row r="3111" spans="1:10" x14ac:dyDescent="0.2">
      <c r="A3111" s="37">
        <v>46594</v>
      </c>
      <c r="B3111" s="35" t="s">
        <v>7126</v>
      </c>
      <c r="C3111" s="27">
        <v>43006</v>
      </c>
      <c r="D3111" s="23" t="s">
        <v>12889</v>
      </c>
      <c r="E3111" s="23" t="s">
        <v>4846</v>
      </c>
      <c r="F3111" s="23" t="s">
        <v>3</v>
      </c>
      <c r="G3111" s="23">
        <v>203131</v>
      </c>
      <c r="H3111" s="23" t="s">
        <v>5232</v>
      </c>
      <c r="I3111" s="23" t="s">
        <v>5232</v>
      </c>
      <c r="J3111" s="24" t="str">
        <f t="shared" si="48"/>
        <v>Sep-17</v>
      </c>
    </row>
    <row r="3112" spans="1:10" x14ac:dyDescent="0.2">
      <c r="A3112" s="37">
        <v>46596</v>
      </c>
      <c r="B3112" s="35" t="s">
        <v>2866</v>
      </c>
      <c r="C3112" s="27">
        <v>43006</v>
      </c>
      <c r="D3112" s="23" t="s">
        <v>12890</v>
      </c>
      <c r="E3112" s="23" t="s">
        <v>4601</v>
      </c>
      <c r="F3112" s="23" t="s">
        <v>5</v>
      </c>
      <c r="G3112" s="23">
        <v>560058</v>
      </c>
      <c r="H3112" s="23" t="s">
        <v>5233</v>
      </c>
      <c r="I3112" s="23" t="s">
        <v>5233</v>
      </c>
      <c r="J3112" s="24" t="str">
        <f t="shared" si="48"/>
        <v>Sep-17</v>
      </c>
    </row>
    <row r="3113" spans="1:10" x14ac:dyDescent="0.2">
      <c r="A3113" s="37">
        <v>46604</v>
      </c>
      <c r="B3113" s="35" t="s">
        <v>2867</v>
      </c>
      <c r="C3113" s="27">
        <v>43006</v>
      </c>
      <c r="D3113" s="23" t="s">
        <v>12891</v>
      </c>
      <c r="E3113" s="23" t="s">
        <v>4779</v>
      </c>
      <c r="F3113" s="23" t="s">
        <v>7</v>
      </c>
      <c r="G3113" s="23">
        <v>533103</v>
      </c>
      <c r="H3113" s="23" t="s">
        <v>5233</v>
      </c>
      <c r="I3113" s="23" t="s">
        <v>5481</v>
      </c>
      <c r="J3113" s="24" t="str">
        <f t="shared" si="48"/>
        <v>Sep-17</v>
      </c>
    </row>
    <row r="3114" spans="1:10" x14ac:dyDescent="0.2">
      <c r="A3114" s="37">
        <v>46605</v>
      </c>
      <c r="B3114" s="35" t="s">
        <v>2868</v>
      </c>
      <c r="C3114" s="27">
        <v>43006</v>
      </c>
      <c r="D3114" s="23" t="s">
        <v>12892</v>
      </c>
      <c r="E3114" s="23" t="s">
        <v>4778</v>
      </c>
      <c r="F3114" s="23" t="s">
        <v>7</v>
      </c>
      <c r="G3114" s="23">
        <v>522001</v>
      </c>
      <c r="H3114" s="23" t="s">
        <v>5233</v>
      </c>
      <c r="I3114" s="23" t="s">
        <v>5481</v>
      </c>
      <c r="J3114" s="24" t="str">
        <f t="shared" si="48"/>
        <v>Sep-17</v>
      </c>
    </row>
    <row r="3115" spans="1:10" x14ac:dyDescent="0.2">
      <c r="A3115" s="37">
        <v>46619</v>
      </c>
      <c r="B3115" s="35" t="s">
        <v>2869</v>
      </c>
      <c r="C3115" s="27">
        <v>43007</v>
      </c>
      <c r="D3115" s="23" t="s">
        <v>12893</v>
      </c>
      <c r="E3115" s="23" t="s">
        <v>4778</v>
      </c>
      <c r="F3115" s="23" t="s">
        <v>7</v>
      </c>
      <c r="G3115" s="23">
        <v>522601</v>
      </c>
      <c r="H3115" s="23" t="s">
        <v>5233</v>
      </c>
      <c r="I3115" s="23" t="s">
        <v>5481</v>
      </c>
      <c r="J3115" s="24" t="str">
        <f t="shared" si="48"/>
        <v>Sep-17</v>
      </c>
    </row>
    <row r="3116" spans="1:10" x14ac:dyDescent="0.2">
      <c r="A3116" s="37">
        <v>46621</v>
      </c>
      <c r="B3116" s="35" t="s">
        <v>2870</v>
      </c>
      <c r="C3116" s="27">
        <v>43007</v>
      </c>
      <c r="D3116" s="23" t="s">
        <v>12894</v>
      </c>
      <c r="E3116" s="23" t="s">
        <v>4606</v>
      </c>
      <c r="F3116" s="23" t="s">
        <v>1</v>
      </c>
      <c r="G3116" s="23">
        <v>600035</v>
      </c>
      <c r="H3116" s="23" t="s">
        <v>5233</v>
      </c>
      <c r="I3116" s="23" t="s">
        <v>5233</v>
      </c>
      <c r="J3116" s="24" t="str">
        <f t="shared" si="48"/>
        <v>Sep-17</v>
      </c>
    </row>
    <row r="3117" spans="1:10" x14ac:dyDescent="0.2">
      <c r="A3117" s="37">
        <v>46623</v>
      </c>
      <c r="B3117" s="35" t="s">
        <v>2871</v>
      </c>
      <c r="C3117" s="27">
        <v>43007</v>
      </c>
      <c r="D3117" s="23" t="s">
        <v>12895</v>
      </c>
      <c r="E3117" s="23" t="s">
        <v>4778</v>
      </c>
      <c r="F3117" s="23" t="s">
        <v>7</v>
      </c>
      <c r="G3117" s="23">
        <v>522001</v>
      </c>
      <c r="H3117" s="23" t="s">
        <v>5233</v>
      </c>
      <c r="I3117" s="23" t="s">
        <v>5481</v>
      </c>
      <c r="J3117" s="24" t="str">
        <f t="shared" si="48"/>
        <v>Sep-17</v>
      </c>
    </row>
    <row r="3118" spans="1:10" x14ac:dyDescent="0.2">
      <c r="A3118" s="37">
        <v>46624</v>
      </c>
      <c r="B3118" s="35" t="s">
        <v>2872</v>
      </c>
      <c r="C3118" s="27">
        <v>43007</v>
      </c>
      <c r="D3118" s="23" t="s">
        <v>12896</v>
      </c>
      <c r="E3118" s="23" t="s">
        <v>4778</v>
      </c>
      <c r="F3118" s="23" t="s">
        <v>7</v>
      </c>
      <c r="G3118" s="23">
        <v>522403</v>
      </c>
      <c r="H3118" s="23" t="s">
        <v>5233</v>
      </c>
      <c r="I3118" s="23" t="s">
        <v>5481</v>
      </c>
      <c r="J3118" s="24" t="str">
        <f t="shared" si="48"/>
        <v>Sep-17</v>
      </c>
    </row>
    <row r="3119" spans="1:10" x14ac:dyDescent="0.2">
      <c r="A3119" s="37">
        <v>46664</v>
      </c>
      <c r="B3119" s="35" t="s">
        <v>2873</v>
      </c>
      <c r="C3119" s="27">
        <v>43013</v>
      </c>
      <c r="D3119" s="23" t="s">
        <v>12897</v>
      </c>
      <c r="E3119" s="23" t="s">
        <v>4716</v>
      </c>
      <c r="F3119" s="23" t="s">
        <v>8</v>
      </c>
      <c r="G3119" s="23">
        <v>416301</v>
      </c>
      <c r="H3119" s="23" t="s">
        <v>5234</v>
      </c>
      <c r="I3119" s="23" t="s">
        <v>5234</v>
      </c>
      <c r="J3119" s="24" t="str">
        <f t="shared" si="48"/>
        <v>Oct-17</v>
      </c>
    </row>
    <row r="3120" spans="1:10" x14ac:dyDescent="0.2">
      <c r="A3120" s="37">
        <v>46665</v>
      </c>
      <c r="B3120" s="35" t="s">
        <v>8287</v>
      </c>
      <c r="C3120" s="27">
        <v>43013</v>
      </c>
      <c r="D3120" s="23" t="s">
        <v>12898</v>
      </c>
      <c r="E3120" s="23" t="s">
        <v>4779</v>
      </c>
      <c r="F3120" s="23" t="s">
        <v>7</v>
      </c>
      <c r="G3120" s="23">
        <v>533103</v>
      </c>
      <c r="H3120" s="23" t="s">
        <v>5233</v>
      </c>
      <c r="I3120" s="23" t="s">
        <v>5481</v>
      </c>
      <c r="J3120" s="24" t="str">
        <f t="shared" si="48"/>
        <v>Oct-17</v>
      </c>
    </row>
    <row r="3121" spans="1:10" x14ac:dyDescent="0.2">
      <c r="A3121" s="37">
        <v>46666</v>
      </c>
      <c r="B3121" s="35" t="s">
        <v>2874</v>
      </c>
      <c r="C3121" s="27">
        <v>43013</v>
      </c>
      <c r="D3121" s="23" t="s">
        <v>12899</v>
      </c>
      <c r="E3121" s="23" t="s">
        <v>4600</v>
      </c>
      <c r="F3121" s="23" t="s">
        <v>8</v>
      </c>
      <c r="G3121" s="23">
        <v>400022</v>
      </c>
      <c r="H3121" s="23" t="s">
        <v>5234</v>
      </c>
      <c r="I3121" s="23" t="s">
        <v>5234</v>
      </c>
      <c r="J3121" s="24" t="str">
        <f t="shared" si="48"/>
        <v>Oct-17</v>
      </c>
    </row>
    <row r="3122" spans="1:10" x14ac:dyDescent="0.2">
      <c r="A3122" s="37">
        <v>46668</v>
      </c>
      <c r="B3122" s="35" t="s">
        <v>2875</v>
      </c>
      <c r="C3122" s="27">
        <v>43013</v>
      </c>
      <c r="D3122" s="23" t="s">
        <v>12900</v>
      </c>
      <c r="E3122" s="23" t="s">
        <v>4600</v>
      </c>
      <c r="F3122" s="23" t="s">
        <v>8</v>
      </c>
      <c r="G3122" s="23">
        <v>400072</v>
      </c>
      <c r="H3122" s="23" t="s">
        <v>5234</v>
      </c>
      <c r="I3122" s="23" t="s">
        <v>5234</v>
      </c>
      <c r="J3122" s="24" t="str">
        <f t="shared" si="48"/>
        <v>Oct-17</v>
      </c>
    </row>
    <row r="3123" spans="1:10" x14ac:dyDescent="0.2">
      <c r="A3123" s="37">
        <v>46669</v>
      </c>
      <c r="B3123" s="35" t="s">
        <v>2876</v>
      </c>
      <c r="C3123" s="27">
        <v>43013</v>
      </c>
      <c r="D3123" s="23" t="s">
        <v>12901</v>
      </c>
      <c r="E3123" s="23" t="s">
        <v>4600</v>
      </c>
      <c r="F3123" s="23" t="s">
        <v>8</v>
      </c>
      <c r="G3123" s="23">
        <v>400092</v>
      </c>
      <c r="H3123" s="23" t="s">
        <v>5234</v>
      </c>
      <c r="I3123" s="23" t="s">
        <v>5234</v>
      </c>
      <c r="J3123" s="24" t="str">
        <f t="shared" si="48"/>
        <v>Oct-17</v>
      </c>
    </row>
    <row r="3124" spans="1:10" x14ac:dyDescent="0.2">
      <c r="A3124" s="37">
        <v>46671</v>
      </c>
      <c r="B3124" s="35" t="s">
        <v>2877</v>
      </c>
      <c r="C3124" s="27">
        <v>43013</v>
      </c>
      <c r="D3124" s="23" t="s">
        <v>12902</v>
      </c>
      <c r="E3124" s="23" t="s">
        <v>4665</v>
      </c>
      <c r="F3124" s="23" t="s">
        <v>4631</v>
      </c>
      <c r="G3124" s="23">
        <v>390019</v>
      </c>
      <c r="H3124" s="23" t="s">
        <v>5234</v>
      </c>
      <c r="I3124" s="23" t="s">
        <v>5234</v>
      </c>
      <c r="J3124" s="24" t="str">
        <f t="shared" si="48"/>
        <v>Oct-17</v>
      </c>
    </row>
    <row r="3125" spans="1:10" x14ac:dyDescent="0.2">
      <c r="A3125" s="37">
        <v>46672</v>
      </c>
      <c r="B3125" s="35" t="s">
        <v>2878</v>
      </c>
      <c r="C3125" s="27">
        <v>43013</v>
      </c>
      <c r="D3125" s="23" t="s">
        <v>12903</v>
      </c>
      <c r="E3125" s="23" t="s">
        <v>4684</v>
      </c>
      <c r="F3125" s="23" t="s">
        <v>6</v>
      </c>
      <c r="G3125" s="23">
        <v>462001</v>
      </c>
      <c r="H3125" s="23" t="s">
        <v>5234</v>
      </c>
      <c r="I3125" s="23" t="s">
        <v>5481</v>
      </c>
      <c r="J3125" s="24" t="str">
        <f t="shared" si="48"/>
        <v>Oct-17</v>
      </c>
    </row>
    <row r="3126" spans="1:10" x14ac:dyDescent="0.2">
      <c r="A3126" s="37">
        <v>46673</v>
      </c>
      <c r="B3126" s="35" t="s">
        <v>2879</v>
      </c>
      <c r="C3126" s="27">
        <v>43013</v>
      </c>
      <c r="D3126" s="23" t="s">
        <v>12904</v>
      </c>
      <c r="E3126" s="23" t="s">
        <v>4719</v>
      </c>
      <c r="F3126" s="23" t="s">
        <v>1</v>
      </c>
      <c r="G3126" s="23">
        <v>628003</v>
      </c>
      <c r="H3126" s="23" t="s">
        <v>5233</v>
      </c>
      <c r="I3126" s="23" t="s">
        <v>5233</v>
      </c>
      <c r="J3126" s="24" t="str">
        <f t="shared" si="48"/>
        <v>Oct-17</v>
      </c>
    </row>
    <row r="3127" spans="1:10" x14ac:dyDescent="0.2">
      <c r="A3127" s="37">
        <v>46674</v>
      </c>
      <c r="B3127" s="35" t="s">
        <v>2880</v>
      </c>
      <c r="C3127" s="27">
        <v>43013</v>
      </c>
      <c r="D3127" s="23" t="s">
        <v>12905</v>
      </c>
      <c r="E3127" s="23" t="s">
        <v>4600</v>
      </c>
      <c r="F3127" s="23" t="s">
        <v>8</v>
      </c>
      <c r="G3127" s="23">
        <v>410209</v>
      </c>
      <c r="H3127" s="23" t="s">
        <v>5234</v>
      </c>
      <c r="I3127" s="23" t="s">
        <v>5234</v>
      </c>
      <c r="J3127" s="24" t="str">
        <f t="shared" si="48"/>
        <v>Oct-17</v>
      </c>
    </row>
    <row r="3128" spans="1:10" x14ac:dyDescent="0.2">
      <c r="A3128" s="37">
        <v>46675</v>
      </c>
      <c r="B3128" s="35" t="s">
        <v>2881</v>
      </c>
      <c r="C3128" s="27">
        <v>43013</v>
      </c>
      <c r="D3128" s="23" t="s">
        <v>12906</v>
      </c>
      <c r="E3128" s="23" t="s">
        <v>4633</v>
      </c>
      <c r="F3128" s="23" t="s">
        <v>8</v>
      </c>
      <c r="G3128" s="23">
        <v>422005</v>
      </c>
      <c r="H3128" s="23" t="s">
        <v>5234</v>
      </c>
      <c r="I3128" s="23" t="s">
        <v>5234</v>
      </c>
      <c r="J3128" s="24" t="str">
        <f t="shared" si="48"/>
        <v>Oct-17</v>
      </c>
    </row>
    <row r="3129" spans="1:10" x14ac:dyDescent="0.2">
      <c r="A3129" s="37">
        <v>46676</v>
      </c>
      <c r="B3129" s="35" t="s">
        <v>2882</v>
      </c>
      <c r="C3129" s="27">
        <v>43013</v>
      </c>
      <c r="D3129" s="23" t="s">
        <v>12907</v>
      </c>
      <c r="E3129" s="23" t="s">
        <v>4607</v>
      </c>
      <c r="F3129" s="23" t="s">
        <v>8</v>
      </c>
      <c r="G3129" s="23">
        <v>411017</v>
      </c>
      <c r="H3129" s="23" t="s">
        <v>5234</v>
      </c>
      <c r="I3129" s="23" t="s">
        <v>5234</v>
      </c>
      <c r="J3129" s="24" t="str">
        <f t="shared" si="48"/>
        <v>Oct-17</v>
      </c>
    </row>
    <row r="3130" spans="1:10" x14ac:dyDescent="0.2">
      <c r="A3130" s="37">
        <v>46678</v>
      </c>
      <c r="B3130" s="35" t="s">
        <v>2883</v>
      </c>
      <c r="C3130" s="27">
        <v>43013</v>
      </c>
      <c r="D3130" s="23" t="s">
        <v>12908</v>
      </c>
      <c r="E3130" s="23" t="s">
        <v>4593</v>
      </c>
      <c r="F3130" s="23" t="s">
        <v>0</v>
      </c>
      <c r="G3130" s="23">
        <v>110094</v>
      </c>
      <c r="H3130" s="23" t="s">
        <v>5232</v>
      </c>
      <c r="I3130" s="23" t="s">
        <v>5232</v>
      </c>
      <c r="J3130" s="24" t="str">
        <f t="shared" si="48"/>
        <v>Oct-17</v>
      </c>
    </row>
    <row r="3131" spans="1:10" x14ac:dyDescent="0.2">
      <c r="A3131" s="37">
        <v>46679</v>
      </c>
      <c r="B3131" s="35" t="s">
        <v>2884</v>
      </c>
      <c r="C3131" s="27">
        <v>43013</v>
      </c>
      <c r="D3131" s="23" t="s">
        <v>12909</v>
      </c>
      <c r="E3131" s="23" t="s">
        <v>4592</v>
      </c>
      <c r="F3131" s="23" t="s">
        <v>4590</v>
      </c>
      <c r="G3131" s="23">
        <v>122002</v>
      </c>
      <c r="H3131" s="23" t="s">
        <v>5232</v>
      </c>
      <c r="I3131" s="23" t="s">
        <v>5232</v>
      </c>
      <c r="J3131" s="24" t="str">
        <f t="shared" si="48"/>
        <v>Oct-17</v>
      </c>
    </row>
    <row r="3132" spans="1:10" x14ac:dyDescent="0.2">
      <c r="A3132" s="37">
        <v>46689</v>
      </c>
      <c r="B3132" s="35" t="s">
        <v>2885</v>
      </c>
      <c r="C3132" s="27">
        <v>43013</v>
      </c>
      <c r="D3132" s="23" t="s">
        <v>12910</v>
      </c>
      <c r="E3132" s="23" t="s">
        <v>4627</v>
      </c>
      <c r="F3132" s="23" t="s">
        <v>8</v>
      </c>
      <c r="G3132" s="23">
        <v>440015</v>
      </c>
      <c r="H3132" s="23" t="s">
        <v>5234</v>
      </c>
      <c r="I3132" s="23" t="s">
        <v>5234</v>
      </c>
      <c r="J3132" s="24" t="str">
        <f t="shared" si="48"/>
        <v>Oct-17</v>
      </c>
    </row>
    <row r="3133" spans="1:10" x14ac:dyDescent="0.2">
      <c r="A3133" s="37">
        <v>46690</v>
      </c>
      <c r="B3133" s="35" t="s">
        <v>2886</v>
      </c>
      <c r="C3133" s="27">
        <v>43013</v>
      </c>
      <c r="D3133" s="23" t="s">
        <v>12911</v>
      </c>
      <c r="E3133" s="23" t="s">
        <v>4627</v>
      </c>
      <c r="F3133" s="23" t="s">
        <v>8</v>
      </c>
      <c r="G3133" s="23">
        <v>440015</v>
      </c>
      <c r="H3133" s="23" t="s">
        <v>5234</v>
      </c>
      <c r="I3133" s="23" t="s">
        <v>5234</v>
      </c>
      <c r="J3133" s="24" t="str">
        <f t="shared" si="48"/>
        <v>Oct-17</v>
      </c>
    </row>
    <row r="3134" spans="1:10" x14ac:dyDescent="0.2">
      <c r="A3134" s="37">
        <v>46691</v>
      </c>
      <c r="B3134" s="35" t="s">
        <v>2887</v>
      </c>
      <c r="C3134" s="27">
        <v>43013</v>
      </c>
      <c r="D3134" s="23" t="s">
        <v>12912</v>
      </c>
      <c r="E3134" s="23" t="s">
        <v>4633</v>
      </c>
      <c r="F3134" s="23" t="s">
        <v>8</v>
      </c>
      <c r="G3134" s="23">
        <v>422101</v>
      </c>
      <c r="H3134" s="23" t="s">
        <v>5234</v>
      </c>
      <c r="I3134" s="23" t="s">
        <v>5234</v>
      </c>
      <c r="J3134" s="24" t="str">
        <f t="shared" si="48"/>
        <v>Oct-17</v>
      </c>
    </row>
    <row r="3135" spans="1:10" x14ac:dyDescent="0.2">
      <c r="A3135" s="37">
        <v>46708</v>
      </c>
      <c r="B3135" s="35" t="s">
        <v>2888</v>
      </c>
      <c r="C3135" s="27">
        <v>43014</v>
      </c>
      <c r="D3135" s="23" t="s">
        <v>12913</v>
      </c>
      <c r="E3135" s="23" t="s">
        <v>4722</v>
      </c>
      <c r="F3135" s="23" t="s">
        <v>8</v>
      </c>
      <c r="G3135" s="23">
        <v>416008</v>
      </c>
      <c r="H3135" s="23" t="s">
        <v>5234</v>
      </c>
      <c r="I3135" s="23" t="s">
        <v>5234</v>
      </c>
      <c r="J3135" s="24" t="str">
        <f t="shared" si="48"/>
        <v>Oct-17</v>
      </c>
    </row>
    <row r="3136" spans="1:10" x14ac:dyDescent="0.2">
      <c r="A3136" s="37">
        <v>46709</v>
      </c>
      <c r="B3136" s="35" t="s">
        <v>2889</v>
      </c>
      <c r="C3136" s="27">
        <v>43014</v>
      </c>
      <c r="D3136" s="23" t="s">
        <v>12914</v>
      </c>
      <c r="E3136" s="23" t="s">
        <v>4599</v>
      </c>
      <c r="F3136" s="23" t="s">
        <v>4598</v>
      </c>
      <c r="G3136" s="23">
        <v>500074</v>
      </c>
      <c r="H3136" s="23" t="s">
        <v>5233</v>
      </c>
      <c r="I3136" s="23" t="s">
        <v>5481</v>
      </c>
      <c r="J3136" s="24" t="str">
        <f t="shared" si="48"/>
        <v>Oct-17</v>
      </c>
    </row>
    <row r="3137" spans="1:10" x14ac:dyDescent="0.2">
      <c r="A3137" s="37">
        <v>46710</v>
      </c>
      <c r="B3137" s="35" t="s">
        <v>2890</v>
      </c>
      <c r="C3137" s="27">
        <v>43014</v>
      </c>
      <c r="D3137" s="23" t="s">
        <v>12915</v>
      </c>
      <c r="E3137" s="23" t="s">
        <v>4657</v>
      </c>
      <c r="F3137" s="23" t="s">
        <v>7</v>
      </c>
      <c r="G3137" s="23">
        <v>520002</v>
      </c>
      <c r="H3137" s="23" t="s">
        <v>5233</v>
      </c>
      <c r="I3137" s="23" t="s">
        <v>5481</v>
      </c>
      <c r="J3137" s="24" t="str">
        <f t="shared" ref="J3137:J3200" si="49">TEXT(C3137,"mmm-yy")</f>
        <v>Oct-17</v>
      </c>
    </row>
    <row r="3138" spans="1:10" x14ac:dyDescent="0.2">
      <c r="A3138" s="37">
        <v>46711</v>
      </c>
      <c r="B3138" s="35" t="s">
        <v>2891</v>
      </c>
      <c r="C3138" s="27">
        <v>43014</v>
      </c>
      <c r="D3138" s="23" t="s">
        <v>12916</v>
      </c>
      <c r="E3138" s="23" t="s">
        <v>4621</v>
      </c>
      <c r="F3138" s="23" t="s">
        <v>8</v>
      </c>
      <c r="G3138" s="23">
        <v>421202</v>
      </c>
      <c r="H3138" s="23" t="s">
        <v>5234</v>
      </c>
      <c r="I3138" s="23" t="s">
        <v>5234</v>
      </c>
      <c r="J3138" s="24" t="str">
        <f t="shared" si="49"/>
        <v>Oct-17</v>
      </c>
    </row>
    <row r="3139" spans="1:10" x14ac:dyDescent="0.2">
      <c r="A3139" s="37">
        <v>46723</v>
      </c>
      <c r="B3139" s="35" t="s">
        <v>6231</v>
      </c>
      <c r="C3139" s="27">
        <v>43015</v>
      </c>
      <c r="D3139" s="23" t="s">
        <v>12917</v>
      </c>
      <c r="E3139" s="23" t="s">
        <v>4941</v>
      </c>
      <c r="F3139" s="23" t="s">
        <v>3</v>
      </c>
      <c r="G3139" s="23">
        <v>284001</v>
      </c>
      <c r="H3139" s="23" t="s">
        <v>5232</v>
      </c>
      <c r="I3139" s="23" t="s">
        <v>5232</v>
      </c>
      <c r="J3139" s="24" t="str">
        <f t="shared" si="49"/>
        <v>Oct-17</v>
      </c>
    </row>
    <row r="3140" spans="1:10" x14ac:dyDescent="0.2">
      <c r="A3140" s="37">
        <v>46728</v>
      </c>
      <c r="B3140" s="35" t="s">
        <v>7361</v>
      </c>
      <c r="C3140" s="27">
        <v>43015</v>
      </c>
      <c r="D3140" s="23" t="s">
        <v>12918</v>
      </c>
      <c r="E3140" s="23" t="s">
        <v>4941</v>
      </c>
      <c r="F3140" s="23" t="s">
        <v>3</v>
      </c>
      <c r="G3140" s="23">
        <v>284128</v>
      </c>
      <c r="H3140" s="23" t="s">
        <v>5232</v>
      </c>
      <c r="I3140" s="23" t="s">
        <v>5232</v>
      </c>
      <c r="J3140" s="24" t="str">
        <f t="shared" si="49"/>
        <v>Oct-17</v>
      </c>
    </row>
    <row r="3141" spans="1:10" x14ac:dyDescent="0.2">
      <c r="A3141" s="37">
        <v>46738</v>
      </c>
      <c r="B3141" s="35" t="s">
        <v>5704</v>
      </c>
      <c r="C3141" s="27">
        <v>43015</v>
      </c>
      <c r="D3141" s="23" t="s">
        <v>12919</v>
      </c>
      <c r="E3141" s="23" t="s">
        <v>4663</v>
      </c>
      <c r="F3141" s="23" t="s">
        <v>3</v>
      </c>
      <c r="G3141" s="23">
        <v>226010</v>
      </c>
      <c r="H3141" s="23" t="s">
        <v>5232</v>
      </c>
      <c r="I3141" s="23" t="s">
        <v>5232</v>
      </c>
      <c r="J3141" s="24" t="str">
        <f t="shared" si="49"/>
        <v>Oct-17</v>
      </c>
    </row>
    <row r="3142" spans="1:10" x14ac:dyDescent="0.2">
      <c r="A3142" s="37">
        <v>46741</v>
      </c>
      <c r="B3142" s="35" t="s">
        <v>2892</v>
      </c>
      <c r="C3142" s="27">
        <v>43015</v>
      </c>
      <c r="D3142" s="23" t="s">
        <v>12920</v>
      </c>
      <c r="E3142" s="23" t="s">
        <v>4848</v>
      </c>
      <c r="F3142" s="23" t="s">
        <v>4590</v>
      </c>
      <c r="G3142" s="23">
        <v>136135</v>
      </c>
      <c r="H3142" s="23" t="s">
        <v>5232</v>
      </c>
      <c r="I3142" s="23" t="s">
        <v>5232</v>
      </c>
      <c r="J3142" s="24" t="str">
        <f t="shared" si="49"/>
        <v>Oct-17</v>
      </c>
    </row>
    <row r="3143" spans="1:10" x14ac:dyDescent="0.2">
      <c r="A3143" s="37">
        <v>46760</v>
      </c>
      <c r="B3143" s="35" t="s">
        <v>2893</v>
      </c>
      <c r="C3143" s="27">
        <v>43017</v>
      </c>
      <c r="D3143" s="23" t="s">
        <v>12921</v>
      </c>
      <c r="E3143" s="23" t="s">
        <v>4644</v>
      </c>
      <c r="F3143" s="23" t="s">
        <v>3</v>
      </c>
      <c r="G3143" s="23">
        <v>250110</v>
      </c>
      <c r="H3143" s="23" t="s">
        <v>5232</v>
      </c>
      <c r="I3143" s="23" t="s">
        <v>5232</v>
      </c>
      <c r="J3143" s="24" t="str">
        <f t="shared" si="49"/>
        <v>Oct-17</v>
      </c>
    </row>
    <row r="3144" spans="1:10" x14ac:dyDescent="0.2">
      <c r="A3144" s="37">
        <v>46762</v>
      </c>
      <c r="B3144" s="35" t="s">
        <v>2894</v>
      </c>
      <c r="C3144" s="27">
        <v>43017</v>
      </c>
      <c r="D3144" s="23" t="s">
        <v>12922</v>
      </c>
      <c r="E3144" s="23" t="s">
        <v>4647</v>
      </c>
      <c r="F3144" s="23" t="s">
        <v>4631</v>
      </c>
      <c r="G3144" s="23">
        <v>380054</v>
      </c>
      <c r="H3144" s="23" t="s">
        <v>5234</v>
      </c>
      <c r="I3144" s="23" t="s">
        <v>5234</v>
      </c>
      <c r="J3144" s="24" t="str">
        <f t="shared" si="49"/>
        <v>Oct-17</v>
      </c>
    </row>
    <row r="3145" spans="1:10" x14ac:dyDescent="0.2">
      <c r="A3145" s="37">
        <v>46766</v>
      </c>
      <c r="B3145" s="35" t="s">
        <v>2895</v>
      </c>
      <c r="C3145" s="27">
        <v>43017</v>
      </c>
      <c r="D3145" s="23" t="s">
        <v>12923</v>
      </c>
      <c r="E3145" s="23" t="s">
        <v>4626</v>
      </c>
      <c r="F3145" s="23" t="s">
        <v>3</v>
      </c>
      <c r="G3145" s="23">
        <v>201301</v>
      </c>
      <c r="H3145" s="23" t="s">
        <v>5232</v>
      </c>
      <c r="I3145" s="23" t="s">
        <v>5232</v>
      </c>
      <c r="J3145" s="24" t="str">
        <f t="shared" si="49"/>
        <v>Oct-17</v>
      </c>
    </row>
    <row r="3146" spans="1:10" x14ac:dyDescent="0.2">
      <c r="A3146" s="37">
        <v>46772</v>
      </c>
      <c r="B3146" s="35" t="s">
        <v>2896</v>
      </c>
      <c r="C3146" s="27">
        <v>43018</v>
      </c>
      <c r="D3146" s="23" t="s">
        <v>12924</v>
      </c>
      <c r="E3146" s="23" t="s">
        <v>4657</v>
      </c>
      <c r="F3146" s="23" t="s">
        <v>7</v>
      </c>
      <c r="G3146" s="23">
        <v>520002</v>
      </c>
      <c r="H3146" s="23" t="s">
        <v>5233</v>
      </c>
      <c r="I3146" s="23" t="s">
        <v>5481</v>
      </c>
      <c r="J3146" s="24" t="str">
        <f t="shared" si="49"/>
        <v>Oct-17</v>
      </c>
    </row>
    <row r="3147" spans="1:10" x14ac:dyDescent="0.2">
      <c r="A3147" s="37">
        <v>46774</v>
      </c>
      <c r="B3147" s="35" t="s">
        <v>2897</v>
      </c>
      <c r="C3147" s="27">
        <v>43018</v>
      </c>
      <c r="D3147" s="23" t="s">
        <v>12925</v>
      </c>
      <c r="E3147" s="23" t="s">
        <v>4746</v>
      </c>
      <c r="F3147" s="23" t="s">
        <v>4631</v>
      </c>
      <c r="G3147" s="23">
        <v>361008</v>
      </c>
      <c r="H3147" s="23" t="s">
        <v>5234</v>
      </c>
      <c r="I3147" s="23" t="s">
        <v>5234</v>
      </c>
      <c r="J3147" s="24" t="str">
        <f t="shared" si="49"/>
        <v>Oct-17</v>
      </c>
    </row>
    <row r="3148" spans="1:10" x14ac:dyDescent="0.2">
      <c r="A3148" s="37">
        <v>46815</v>
      </c>
      <c r="B3148" s="35" t="s">
        <v>2898</v>
      </c>
      <c r="C3148" s="27">
        <v>43020</v>
      </c>
      <c r="D3148" s="23" t="s">
        <v>12926</v>
      </c>
      <c r="E3148" s="23" t="s">
        <v>4605</v>
      </c>
      <c r="F3148" s="23" t="s">
        <v>0</v>
      </c>
      <c r="G3148" s="23">
        <v>110041</v>
      </c>
      <c r="H3148" s="23" t="s">
        <v>5232</v>
      </c>
      <c r="I3148" s="23" t="s">
        <v>5232</v>
      </c>
      <c r="J3148" s="24" t="str">
        <f t="shared" si="49"/>
        <v>Oct-17</v>
      </c>
    </row>
    <row r="3149" spans="1:10" x14ac:dyDescent="0.2">
      <c r="A3149" s="37">
        <v>46820</v>
      </c>
      <c r="B3149" s="35" t="s">
        <v>2899</v>
      </c>
      <c r="C3149" s="27">
        <v>43020</v>
      </c>
      <c r="D3149" s="23" t="s">
        <v>12927</v>
      </c>
      <c r="E3149" s="23" t="s">
        <v>4941</v>
      </c>
      <c r="F3149" s="23" t="s">
        <v>3</v>
      </c>
      <c r="G3149" s="23">
        <v>284001</v>
      </c>
      <c r="H3149" s="23" t="s">
        <v>5232</v>
      </c>
      <c r="I3149" s="23" t="s">
        <v>5232</v>
      </c>
      <c r="J3149" s="24" t="str">
        <f t="shared" si="49"/>
        <v>Oct-17</v>
      </c>
    </row>
    <row r="3150" spans="1:10" x14ac:dyDescent="0.2">
      <c r="A3150" s="37">
        <v>46826</v>
      </c>
      <c r="B3150" s="35" t="s">
        <v>2900</v>
      </c>
      <c r="C3150" s="27">
        <v>43020</v>
      </c>
      <c r="D3150" s="23" t="s">
        <v>12928</v>
      </c>
      <c r="E3150" s="23" t="s">
        <v>4663</v>
      </c>
      <c r="F3150" s="23" t="s">
        <v>3</v>
      </c>
      <c r="G3150" s="23">
        <v>226024</v>
      </c>
      <c r="H3150" s="23" t="s">
        <v>5232</v>
      </c>
      <c r="I3150" s="23" t="s">
        <v>5232</v>
      </c>
      <c r="J3150" s="24" t="str">
        <f t="shared" si="49"/>
        <v>Oct-17</v>
      </c>
    </row>
    <row r="3151" spans="1:10" x14ac:dyDescent="0.2">
      <c r="A3151" s="37">
        <v>46834</v>
      </c>
      <c r="B3151" s="35" t="s">
        <v>2901</v>
      </c>
      <c r="C3151" s="27">
        <v>43020</v>
      </c>
      <c r="D3151" s="23" t="s">
        <v>12929</v>
      </c>
      <c r="E3151" s="23" t="s">
        <v>4663</v>
      </c>
      <c r="F3151" s="23" t="s">
        <v>3</v>
      </c>
      <c r="G3151" s="23">
        <v>227101</v>
      </c>
      <c r="H3151" s="23" t="s">
        <v>5232</v>
      </c>
      <c r="I3151" s="23" t="s">
        <v>5232</v>
      </c>
      <c r="J3151" s="24" t="str">
        <f t="shared" si="49"/>
        <v>Oct-17</v>
      </c>
    </row>
    <row r="3152" spans="1:10" x14ac:dyDescent="0.2">
      <c r="A3152" s="37">
        <v>46842</v>
      </c>
      <c r="B3152" s="35" t="s">
        <v>2902</v>
      </c>
      <c r="C3152" s="27">
        <v>43021</v>
      </c>
      <c r="D3152" s="23" t="s">
        <v>12930</v>
      </c>
      <c r="E3152" s="23" t="s">
        <v>4951</v>
      </c>
      <c r="F3152" s="23" t="s">
        <v>4789</v>
      </c>
      <c r="G3152" s="23">
        <v>788002</v>
      </c>
      <c r="H3152" s="23" t="s">
        <v>5235</v>
      </c>
      <c r="I3152" s="23" t="s">
        <v>5235</v>
      </c>
      <c r="J3152" s="24" t="str">
        <f t="shared" si="49"/>
        <v>Oct-17</v>
      </c>
    </row>
    <row r="3153" spans="1:10" x14ac:dyDescent="0.2">
      <c r="A3153" s="37">
        <v>46844</v>
      </c>
      <c r="B3153" s="35" t="s">
        <v>2903</v>
      </c>
      <c r="C3153" s="27">
        <v>43021</v>
      </c>
      <c r="D3153" s="23" t="s">
        <v>12931</v>
      </c>
      <c r="E3153" s="23" t="s">
        <v>4932</v>
      </c>
      <c r="F3153" s="23" t="s">
        <v>4629</v>
      </c>
      <c r="G3153" s="23">
        <v>495001</v>
      </c>
      <c r="H3153" s="23" t="s">
        <v>5234</v>
      </c>
      <c r="I3153" s="23" t="s">
        <v>5481</v>
      </c>
      <c r="J3153" s="24" t="str">
        <f t="shared" si="49"/>
        <v>Oct-17</v>
      </c>
    </row>
    <row r="3154" spans="1:10" x14ac:dyDescent="0.2">
      <c r="A3154" s="37">
        <v>46845</v>
      </c>
      <c r="B3154" s="35" t="s">
        <v>2904</v>
      </c>
      <c r="C3154" s="27">
        <v>43021</v>
      </c>
      <c r="D3154" s="23" t="s">
        <v>12932</v>
      </c>
      <c r="E3154" s="23" t="s">
        <v>4749</v>
      </c>
      <c r="F3154" s="23" t="s">
        <v>4590</v>
      </c>
      <c r="G3154" s="23">
        <v>131001</v>
      </c>
      <c r="H3154" s="23" t="s">
        <v>5232</v>
      </c>
      <c r="I3154" s="23" t="s">
        <v>5232</v>
      </c>
      <c r="J3154" s="24" t="str">
        <f t="shared" si="49"/>
        <v>Oct-17</v>
      </c>
    </row>
    <row r="3155" spans="1:10" x14ac:dyDescent="0.2">
      <c r="A3155" s="37">
        <v>46849</v>
      </c>
      <c r="B3155" s="35" t="s">
        <v>2905</v>
      </c>
      <c r="C3155" s="27">
        <v>43021</v>
      </c>
      <c r="D3155" s="23" t="s">
        <v>12933</v>
      </c>
      <c r="E3155" s="23" t="s">
        <v>4607</v>
      </c>
      <c r="F3155" s="23" t="s">
        <v>8</v>
      </c>
      <c r="G3155" s="23">
        <v>411021</v>
      </c>
      <c r="H3155" s="23" t="s">
        <v>5234</v>
      </c>
      <c r="I3155" s="23" t="s">
        <v>5234</v>
      </c>
      <c r="J3155" s="24" t="str">
        <f t="shared" si="49"/>
        <v>Oct-17</v>
      </c>
    </row>
    <row r="3156" spans="1:10" x14ac:dyDescent="0.2">
      <c r="A3156" s="37">
        <v>46859</v>
      </c>
      <c r="B3156" s="35" t="s">
        <v>2906</v>
      </c>
      <c r="C3156" s="27">
        <v>43022</v>
      </c>
      <c r="D3156" s="23" t="s">
        <v>12934</v>
      </c>
      <c r="E3156" s="23" t="s">
        <v>4597</v>
      </c>
      <c r="F3156" s="23" t="s">
        <v>1</v>
      </c>
      <c r="G3156" s="23">
        <v>631501</v>
      </c>
      <c r="H3156" s="23" t="s">
        <v>5233</v>
      </c>
      <c r="I3156" s="23" t="s">
        <v>5233</v>
      </c>
      <c r="J3156" s="24" t="str">
        <f t="shared" si="49"/>
        <v>Oct-17</v>
      </c>
    </row>
    <row r="3157" spans="1:10" x14ac:dyDescent="0.2">
      <c r="A3157" s="37">
        <v>46880</v>
      </c>
      <c r="B3157" s="35" t="s">
        <v>2907</v>
      </c>
      <c r="C3157" s="27">
        <v>43024</v>
      </c>
      <c r="D3157" s="23" t="s">
        <v>12935</v>
      </c>
      <c r="E3157" s="23" t="s">
        <v>4693</v>
      </c>
      <c r="F3157" s="23" t="s">
        <v>6</v>
      </c>
      <c r="G3157" s="23">
        <v>474009</v>
      </c>
      <c r="H3157" s="23" t="s">
        <v>5234</v>
      </c>
      <c r="I3157" s="23" t="s">
        <v>5481</v>
      </c>
      <c r="J3157" s="24" t="str">
        <f t="shared" si="49"/>
        <v>Oct-17</v>
      </c>
    </row>
    <row r="3158" spans="1:10" x14ac:dyDescent="0.2">
      <c r="A3158" s="37">
        <v>46881</v>
      </c>
      <c r="B3158" s="35" t="s">
        <v>2908</v>
      </c>
      <c r="C3158" s="27">
        <v>43024</v>
      </c>
      <c r="D3158" s="23" t="s">
        <v>12936</v>
      </c>
      <c r="E3158" s="23" t="s">
        <v>4601</v>
      </c>
      <c r="F3158" s="23" t="s">
        <v>5</v>
      </c>
      <c r="G3158" s="23">
        <v>560034</v>
      </c>
      <c r="H3158" s="23" t="s">
        <v>5233</v>
      </c>
      <c r="I3158" s="23" t="s">
        <v>5233</v>
      </c>
      <c r="J3158" s="24" t="str">
        <f t="shared" si="49"/>
        <v>Oct-17</v>
      </c>
    </row>
    <row r="3159" spans="1:10" x14ac:dyDescent="0.2">
      <c r="A3159" s="37">
        <v>46919</v>
      </c>
      <c r="B3159" s="35" t="s">
        <v>2909</v>
      </c>
      <c r="C3159" s="27">
        <v>43026</v>
      </c>
      <c r="D3159" s="23" t="s">
        <v>12937</v>
      </c>
      <c r="E3159" s="23" t="s">
        <v>4607</v>
      </c>
      <c r="F3159" s="23" t="s">
        <v>8</v>
      </c>
      <c r="G3159" s="23">
        <v>410507</v>
      </c>
      <c r="H3159" s="23" t="s">
        <v>5234</v>
      </c>
      <c r="I3159" s="23" t="s">
        <v>5234</v>
      </c>
      <c r="J3159" s="24" t="str">
        <f t="shared" si="49"/>
        <v>Oct-17</v>
      </c>
    </row>
    <row r="3160" spans="1:10" x14ac:dyDescent="0.2">
      <c r="A3160" s="37">
        <v>46920</v>
      </c>
      <c r="B3160" s="35" t="s">
        <v>2910</v>
      </c>
      <c r="C3160" s="27">
        <v>43026</v>
      </c>
      <c r="D3160" s="23" t="s">
        <v>12938</v>
      </c>
      <c r="E3160" s="23" t="s">
        <v>4822</v>
      </c>
      <c r="F3160" s="23" t="s">
        <v>5</v>
      </c>
      <c r="G3160" s="23">
        <v>572103</v>
      </c>
      <c r="H3160" s="23" t="s">
        <v>5233</v>
      </c>
      <c r="I3160" s="23" t="s">
        <v>5233</v>
      </c>
      <c r="J3160" s="24" t="str">
        <f t="shared" si="49"/>
        <v>Oct-17</v>
      </c>
    </row>
    <row r="3161" spans="1:10" x14ac:dyDescent="0.2">
      <c r="A3161" s="37">
        <v>46935</v>
      </c>
      <c r="B3161" s="35" t="s">
        <v>8030</v>
      </c>
      <c r="C3161" s="27">
        <v>43031</v>
      </c>
      <c r="D3161" s="23" t="s">
        <v>12939</v>
      </c>
      <c r="E3161" s="23" t="s">
        <v>4621</v>
      </c>
      <c r="F3161" s="23" t="s">
        <v>8</v>
      </c>
      <c r="G3161" s="23">
        <v>400606</v>
      </c>
      <c r="H3161" s="23" t="s">
        <v>5234</v>
      </c>
      <c r="I3161" s="23" t="s">
        <v>5234</v>
      </c>
      <c r="J3161" s="24" t="str">
        <f t="shared" si="49"/>
        <v>Oct-17</v>
      </c>
    </row>
    <row r="3162" spans="1:10" x14ac:dyDescent="0.2">
      <c r="A3162" s="37">
        <v>46959</v>
      </c>
      <c r="B3162" s="35" t="s">
        <v>303</v>
      </c>
      <c r="C3162" s="27">
        <v>43032</v>
      </c>
      <c r="D3162" s="23" t="s">
        <v>12940</v>
      </c>
      <c r="E3162" s="23" t="s">
        <v>4592</v>
      </c>
      <c r="F3162" s="23" t="s">
        <v>4590</v>
      </c>
      <c r="G3162" s="23">
        <v>122002</v>
      </c>
      <c r="H3162" s="23" t="s">
        <v>5232</v>
      </c>
      <c r="I3162" s="23" t="s">
        <v>5232</v>
      </c>
      <c r="J3162" s="24" t="str">
        <f t="shared" si="49"/>
        <v>Oct-17</v>
      </c>
    </row>
    <row r="3163" spans="1:10" x14ac:dyDescent="0.2">
      <c r="A3163" s="37">
        <v>46961</v>
      </c>
      <c r="B3163" s="35" t="s">
        <v>2911</v>
      </c>
      <c r="C3163" s="27">
        <v>43032</v>
      </c>
      <c r="D3163" s="23" t="s">
        <v>12941</v>
      </c>
      <c r="E3163" s="23" t="s">
        <v>4665</v>
      </c>
      <c r="F3163" s="23" t="s">
        <v>4631</v>
      </c>
      <c r="G3163" s="23">
        <v>390002</v>
      </c>
      <c r="H3163" s="23" t="s">
        <v>5234</v>
      </c>
      <c r="I3163" s="23" t="s">
        <v>5234</v>
      </c>
      <c r="J3163" s="24" t="str">
        <f t="shared" si="49"/>
        <v>Oct-17</v>
      </c>
    </row>
    <row r="3164" spans="1:10" x14ac:dyDescent="0.2">
      <c r="A3164" s="37">
        <v>46964</v>
      </c>
      <c r="B3164" s="35" t="s">
        <v>2912</v>
      </c>
      <c r="C3164" s="27">
        <v>43032</v>
      </c>
      <c r="D3164" s="23" t="s">
        <v>12942</v>
      </c>
      <c r="E3164" s="23" t="s">
        <v>4701</v>
      </c>
      <c r="F3164" s="23" t="s">
        <v>4631</v>
      </c>
      <c r="G3164" s="23">
        <v>392001</v>
      </c>
      <c r="H3164" s="23" t="s">
        <v>5234</v>
      </c>
      <c r="I3164" s="23" t="s">
        <v>5234</v>
      </c>
      <c r="J3164" s="24" t="str">
        <f t="shared" si="49"/>
        <v>Oct-17</v>
      </c>
    </row>
    <row r="3165" spans="1:10" x14ac:dyDescent="0.2">
      <c r="A3165" s="37">
        <v>46972</v>
      </c>
      <c r="B3165" s="35" t="s">
        <v>2913</v>
      </c>
      <c r="C3165" s="27">
        <v>43033</v>
      </c>
      <c r="D3165" s="23" t="s">
        <v>12943</v>
      </c>
      <c r="E3165" s="23" t="s">
        <v>4649</v>
      </c>
      <c r="F3165" s="23" t="s">
        <v>4631</v>
      </c>
      <c r="G3165" s="23">
        <v>395009</v>
      </c>
      <c r="H3165" s="23" t="s">
        <v>5234</v>
      </c>
      <c r="I3165" s="23" t="s">
        <v>5234</v>
      </c>
      <c r="J3165" s="24" t="str">
        <f t="shared" si="49"/>
        <v>Oct-17</v>
      </c>
    </row>
    <row r="3166" spans="1:10" x14ac:dyDescent="0.2">
      <c r="A3166" s="37">
        <v>46973</v>
      </c>
      <c r="B3166" s="35" t="s">
        <v>2914</v>
      </c>
      <c r="C3166" s="27">
        <v>43033</v>
      </c>
      <c r="D3166" s="23" t="s">
        <v>12944</v>
      </c>
      <c r="E3166" s="23" t="s">
        <v>4725</v>
      </c>
      <c r="F3166" s="23" t="s">
        <v>4590</v>
      </c>
      <c r="G3166" s="23">
        <v>125055</v>
      </c>
      <c r="H3166" s="23" t="s">
        <v>5232</v>
      </c>
      <c r="I3166" s="23" t="s">
        <v>5232</v>
      </c>
      <c r="J3166" s="24" t="str">
        <f t="shared" si="49"/>
        <v>Oct-17</v>
      </c>
    </row>
    <row r="3167" spans="1:10" x14ac:dyDescent="0.2">
      <c r="A3167" s="37">
        <v>46976</v>
      </c>
      <c r="B3167" s="35" t="s">
        <v>2915</v>
      </c>
      <c r="C3167" s="27">
        <v>43033</v>
      </c>
      <c r="D3167" s="23" t="s">
        <v>12945</v>
      </c>
      <c r="E3167" s="23" t="s">
        <v>4749</v>
      </c>
      <c r="F3167" s="23" t="s">
        <v>4590</v>
      </c>
      <c r="G3167" s="23">
        <v>131001</v>
      </c>
      <c r="H3167" s="23" t="s">
        <v>5232</v>
      </c>
      <c r="I3167" s="23" t="s">
        <v>5232</v>
      </c>
      <c r="J3167" s="24" t="str">
        <f t="shared" si="49"/>
        <v>Oct-17</v>
      </c>
    </row>
    <row r="3168" spans="1:10" x14ac:dyDescent="0.2">
      <c r="A3168" s="37">
        <v>46978</v>
      </c>
      <c r="B3168" s="35" t="s">
        <v>2916</v>
      </c>
      <c r="C3168" s="27">
        <v>43033</v>
      </c>
      <c r="D3168" s="23" t="s">
        <v>12946</v>
      </c>
      <c r="E3168" s="23" t="s">
        <v>4783</v>
      </c>
      <c r="F3168" s="23" t="s">
        <v>4590</v>
      </c>
      <c r="G3168" s="23">
        <v>124001</v>
      </c>
      <c r="H3168" s="23" t="s">
        <v>5232</v>
      </c>
      <c r="I3168" s="23" t="s">
        <v>5232</v>
      </c>
      <c r="J3168" s="24" t="str">
        <f t="shared" si="49"/>
        <v>Oct-17</v>
      </c>
    </row>
    <row r="3169" spans="1:10" x14ac:dyDescent="0.2">
      <c r="A3169" s="37">
        <v>46988</v>
      </c>
      <c r="B3169" s="35" t="s">
        <v>2917</v>
      </c>
      <c r="C3169" s="27">
        <v>43033</v>
      </c>
      <c r="D3169" s="23" t="s">
        <v>12947</v>
      </c>
      <c r="E3169" s="23" t="s">
        <v>4952</v>
      </c>
      <c r="F3169" s="23" t="s">
        <v>4</v>
      </c>
      <c r="G3169" s="23">
        <v>263601</v>
      </c>
      <c r="H3169" s="23" t="s">
        <v>5232</v>
      </c>
      <c r="I3169" s="23" t="s">
        <v>5232</v>
      </c>
      <c r="J3169" s="24" t="str">
        <f t="shared" si="49"/>
        <v>Oct-17</v>
      </c>
    </row>
    <row r="3170" spans="1:10" x14ac:dyDescent="0.2">
      <c r="A3170" s="37">
        <v>46994</v>
      </c>
      <c r="B3170" s="35" t="s">
        <v>2918</v>
      </c>
      <c r="C3170" s="27">
        <v>43034</v>
      </c>
      <c r="D3170" s="23" t="s">
        <v>12948</v>
      </c>
      <c r="E3170" s="23" t="s">
        <v>4660</v>
      </c>
      <c r="F3170" s="23" t="s">
        <v>3</v>
      </c>
      <c r="G3170" s="23">
        <v>208027</v>
      </c>
      <c r="H3170" s="23" t="s">
        <v>5232</v>
      </c>
      <c r="I3170" s="23" t="s">
        <v>5232</v>
      </c>
      <c r="J3170" s="24" t="str">
        <f t="shared" si="49"/>
        <v>Oct-17</v>
      </c>
    </row>
    <row r="3171" spans="1:10" x14ac:dyDescent="0.2">
      <c r="A3171" s="37">
        <v>46996</v>
      </c>
      <c r="B3171" s="35" t="s">
        <v>2919</v>
      </c>
      <c r="C3171" s="27">
        <v>43034</v>
      </c>
      <c r="D3171" s="23" t="s">
        <v>12949</v>
      </c>
      <c r="E3171" s="23" t="s">
        <v>4663</v>
      </c>
      <c r="F3171" s="23" t="s">
        <v>3</v>
      </c>
      <c r="G3171" s="23">
        <v>226010</v>
      </c>
      <c r="H3171" s="23" t="s">
        <v>5232</v>
      </c>
      <c r="I3171" s="23" t="s">
        <v>5232</v>
      </c>
      <c r="J3171" s="24" t="str">
        <f t="shared" si="49"/>
        <v>Oct-17</v>
      </c>
    </row>
    <row r="3172" spans="1:10" x14ac:dyDescent="0.2">
      <c r="A3172" s="37">
        <v>47005</v>
      </c>
      <c r="B3172" s="35" t="s">
        <v>2920</v>
      </c>
      <c r="C3172" s="27">
        <v>43034</v>
      </c>
      <c r="D3172" s="23" t="s">
        <v>12950</v>
      </c>
      <c r="E3172" s="23" t="s">
        <v>4953</v>
      </c>
      <c r="F3172" s="23" t="s">
        <v>4631</v>
      </c>
      <c r="G3172" s="23">
        <v>383001</v>
      </c>
      <c r="H3172" s="23" t="s">
        <v>5234</v>
      </c>
      <c r="I3172" s="23" t="s">
        <v>5234</v>
      </c>
      <c r="J3172" s="24" t="str">
        <f t="shared" si="49"/>
        <v>Oct-17</v>
      </c>
    </row>
    <row r="3173" spans="1:10" x14ac:dyDescent="0.2">
      <c r="A3173" s="37">
        <v>47017</v>
      </c>
      <c r="B3173" s="35" t="s">
        <v>2921</v>
      </c>
      <c r="C3173" s="27">
        <v>43035</v>
      </c>
      <c r="D3173" s="23" t="s">
        <v>12951</v>
      </c>
      <c r="E3173" s="23" t="s">
        <v>4684</v>
      </c>
      <c r="F3173" s="23" t="s">
        <v>6</v>
      </c>
      <c r="G3173" s="23">
        <v>462003</v>
      </c>
      <c r="H3173" s="23" t="s">
        <v>5234</v>
      </c>
      <c r="I3173" s="23" t="s">
        <v>5481</v>
      </c>
      <c r="J3173" s="24" t="str">
        <f t="shared" si="49"/>
        <v>Oct-17</v>
      </c>
    </row>
    <row r="3174" spans="1:10" x14ac:dyDescent="0.2">
      <c r="A3174" s="37">
        <v>47018</v>
      </c>
      <c r="B3174" s="35" t="s">
        <v>2922</v>
      </c>
      <c r="C3174" s="27">
        <v>43035</v>
      </c>
      <c r="D3174" s="23" t="s">
        <v>12952</v>
      </c>
      <c r="E3174" s="23" t="s">
        <v>4676</v>
      </c>
      <c r="F3174" s="23" t="s">
        <v>8</v>
      </c>
      <c r="G3174" s="23">
        <v>431005</v>
      </c>
      <c r="H3174" s="23" t="s">
        <v>5234</v>
      </c>
      <c r="I3174" s="23" t="s">
        <v>5234</v>
      </c>
      <c r="J3174" s="24" t="str">
        <f t="shared" si="49"/>
        <v>Oct-17</v>
      </c>
    </row>
    <row r="3175" spans="1:10" x14ac:dyDescent="0.2">
      <c r="A3175" s="37">
        <v>47020</v>
      </c>
      <c r="B3175" s="35" t="s">
        <v>2923</v>
      </c>
      <c r="C3175" s="27">
        <v>43035</v>
      </c>
      <c r="D3175" s="23" t="s">
        <v>12953</v>
      </c>
      <c r="E3175" s="23" t="s">
        <v>4652</v>
      </c>
      <c r="F3175" s="23" t="s">
        <v>2</v>
      </c>
      <c r="G3175" s="23">
        <v>144001</v>
      </c>
      <c r="H3175" s="23" t="s">
        <v>5232</v>
      </c>
      <c r="I3175" s="23" t="s">
        <v>5232</v>
      </c>
      <c r="J3175" s="24" t="str">
        <f t="shared" si="49"/>
        <v>Oct-17</v>
      </c>
    </row>
    <row r="3176" spans="1:10" x14ac:dyDescent="0.2">
      <c r="A3176" s="37">
        <v>47022</v>
      </c>
      <c r="B3176" s="35" t="s">
        <v>2924</v>
      </c>
      <c r="C3176" s="27">
        <v>43035</v>
      </c>
      <c r="D3176" s="23" t="s">
        <v>12954</v>
      </c>
      <c r="E3176" s="23" t="s">
        <v>4688</v>
      </c>
      <c r="F3176" s="23" t="s">
        <v>4618</v>
      </c>
      <c r="G3176" s="23">
        <v>342005</v>
      </c>
      <c r="H3176" s="23" t="s">
        <v>5232</v>
      </c>
      <c r="I3176" s="23" t="s">
        <v>5232</v>
      </c>
      <c r="J3176" s="24" t="str">
        <f t="shared" si="49"/>
        <v>Oct-17</v>
      </c>
    </row>
    <row r="3177" spans="1:10" x14ac:dyDescent="0.2">
      <c r="A3177" s="37">
        <v>47023</v>
      </c>
      <c r="B3177" s="35" t="s">
        <v>2925</v>
      </c>
      <c r="C3177" s="27">
        <v>43035</v>
      </c>
      <c r="D3177" s="23" t="s">
        <v>12955</v>
      </c>
      <c r="E3177" s="23" t="s">
        <v>4779</v>
      </c>
      <c r="F3177" s="23" t="s">
        <v>7</v>
      </c>
      <c r="G3177" s="23">
        <v>533005</v>
      </c>
      <c r="H3177" s="23" t="s">
        <v>5233</v>
      </c>
      <c r="I3177" s="23" t="s">
        <v>5481</v>
      </c>
      <c r="J3177" s="24" t="str">
        <f t="shared" si="49"/>
        <v>Oct-17</v>
      </c>
    </row>
    <row r="3178" spans="1:10" x14ac:dyDescent="0.2">
      <c r="A3178" s="37">
        <v>47024</v>
      </c>
      <c r="B3178" s="35" t="s">
        <v>2926</v>
      </c>
      <c r="C3178" s="27">
        <v>43035</v>
      </c>
      <c r="D3178" s="23" t="s">
        <v>12956</v>
      </c>
      <c r="E3178" s="23" t="s">
        <v>4623</v>
      </c>
      <c r="F3178" s="23" t="s">
        <v>4622</v>
      </c>
      <c r="G3178" s="23">
        <v>700059</v>
      </c>
      <c r="H3178" s="23" t="s">
        <v>5235</v>
      </c>
      <c r="I3178" s="23" t="s">
        <v>5235</v>
      </c>
      <c r="J3178" s="24" t="str">
        <f t="shared" si="49"/>
        <v>Oct-17</v>
      </c>
    </row>
    <row r="3179" spans="1:10" x14ac:dyDescent="0.2">
      <c r="A3179" s="37">
        <v>47025</v>
      </c>
      <c r="B3179" s="35" t="s">
        <v>2927</v>
      </c>
      <c r="C3179" s="27">
        <v>43035</v>
      </c>
      <c r="D3179" s="23" t="s">
        <v>12957</v>
      </c>
      <c r="E3179" s="23" t="s">
        <v>4861</v>
      </c>
      <c r="F3179" s="23" t="s">
        <v>4624</v>
      </c>
      <c r="G3179" s="23">
        <v>751025</v>
      </c>
      <c r="H3179" s="23" t="s">
        <v>5235</v>
      </c>
      <c r="I3179" s="23" t="s">
        <v>5481</v>
      </c>
      <c r="J3179" s="24" t="str">
        <f t="shared" si="49"/>
        <v>Oct-17</v>
      </c>
    </row>
    <row r="3180" spans="1:10" x14ac:dyDescent="0.2">
      <c r="A3180" s="37">
        <v>47029</v>
      </c>
      <c r="B3180" s="35" t="s">
        <v>2928</v>
      </c>
      <c r="C3180" s="27">
        <v>43036</v>
      </c>
      <c r="D3180" s="23" t="s">
        <v>12958</v>
      </c>
      <c r="E3180" s="23" t="s">
        <v>4599</v>
      </c>
      <c r="F3180" s="23" t="s">
        <v>4598</v>
      </c>
      <c r="G3180" s="23">
        <v>500067</v>
      </c>
      <c r="H3180" s="23" t="s">
        <v>5233</v>
      </c>
      <c r="I3180" s="23" t="s">
        <v>5481</v>
      </c>
      <c r="J3180" s="24" t="str">
        <f t="shared" si="49"/>
        <v>Oct-17</v>
      </c>
    </row>
    <row r="3181" spans="1:10" x14ac:dyDescent="0.2">
      <c r="A3181" s="37">
        <v>47030</v>
      </c>
      <c r="B3181" s="35" t="s">
        <v>2929</v>
      </c>
      <c r="C3181" s="27">
        <v>43036</v>
      </c>
      <c r="D3181" s="23" t="s">
        <v>12959</v>
      </c>
      <c r="E3181" s="23" t="s">
        <v>4657</v>
      </c>
      <c r="F3181" s="23" t="s">
        <v>7</v>
      </c>
      <c r="G3181" s="23">
        <v>520010</v>
      </c>
      <c r="H3181" s="23" t="s">
        <v>5233</v>
      </c>
      <c r="I3181" s="23" t="s">
        <v>5481</v>
      </c>
      <c r="J3181" s="24" t="str">
        <f t="shared" si="49"/>
        <v>Oct-17</v>
      </c>
    </row>
    <row r="3182" spans="1:10" x14ac:dyDescent="0.2">
      <c r="A3182" s="37">
        <v>47033</v>
      </c>
      <c r="B3182" s="35" t="s">
        <v>2930</v>
      </c>
      <c r="C3182" s="27">
        <v>43036</v>
      </c>
      <c r="D3182" s="23" t="s">
        <v>12960</v>
      </c>
      <c r="E3182" s="23" t="s">
        <v>4778</v>
      </c>
      <c r="F3182" s="23" t="s">
        <v>7</v>
      </c>
      <c r="G3182" s="23">
        <v>522001</v>
      </c>
      <c r="H3182" s="23" t="s">
        <v>5233</v>
      </c>
      <c r="I3182" s="23" t="s">
        <v>5481</v>
      </c>
      <c r="J3182" s="24" t="str">
        <f t="shared" si="49"/>
        <v>Oct-17</v>
      </c>
    </row>
    <row r="3183" spans="1:10" x14ac:dyDescent="0.2">
      <c r="A3183" s="37">
        <v>47034</v>
      </c>
      <c r="B3183" s="35" t="s">
        <v>2931</v>
      </c>
      <c r="C3183" s="27">
        <v>43036</v>
      </c>
      <c r="D3183" s="23" t="s">
        <v>12961</v>
      </c>
      <c r="E3183" s="23" t="s">
        <v>4954</v>
      </c>
      <c r="F3183" s="23" t="s">
        <v>6</v>
      </c>
      <c r="G3183" s="23">
        <v>472246</v>
      </c>
      <c r="H3183" s="23" t="s">
        <v>5234</v>
      </c>
      <c r="I3183" s="23" t="s">
        <v>5481</v>
      </c>
      <c r="J3183" s="24" t="str">
        <f t="shared" si="49"/>
        <v>Oct-17</v>
      </c>
    </row>
    <row r="3184" spans="1:10" x14ac:dyDescent="0.2">
      <c r="A3184" s="37">
        <v>47035</v>
      </c>
      <c r="B3184" s="35" t="s">
        <v>2932</v>
      </c>
      <c r="C3184" s="27">
        <v>43036</v>
      </c>
      <c r="D3184" s="23" t="s">
        <v>12962</v>
      </c>
      <c r="E3184" s="23" t="s">
        <v>4665</v>
      </c>
      <c r="F3184" s="23" t="s">
        <v>4631</v>
      </c>
      <c r="G3184" s="23">
        <v>390010</v>
      </c>
      <c r="H3184" s="23" t="s">
        <v>5234</v>
      </c>
      <c r="I3184" s="23" t="s">
        <v>5234</v>
      </c>
      <c r="J3184" s="24" t="str">
        <f t="shared" si="49"/>
        <v>Oct-17</v>
      </c>
    </row>
    <row r="3185" spans="1:10" x14ac:dyDescent="0.2">
      <c r="A3185" s="37">
        <v>47036</v>
      </c>
      <c r="B3185" s="35" t="s">
        <v>2933</v>
      </c>
      <c r="C3185" s="27">
        <v>43036</v>
      </c>
      <c r="D3185" s="23" t="s">
        <v>12963</v>
      </c>
      <c r="E3185" s="23" t="s">
        <v>4809</v>
      </c>
      <c r="F3185" s="23" t="s">
        <v>7</v>
      </c>
      <c r="G3185" s="23">
        <v>516360</v>
      </c>
      <c r="H3185" s="23" t="s">
        <v>5233</v>
      </c>
      <c r="I3185" s="23" t="s">
        <v>5481</v>
      </c>
      <c r="J3185" s="24" t="str">
        <f t="shared" si="49"/>
        <v>Oct-17</v>
      </c>
    </row>
    <row r="3186" spans="1:10" x14ac:dyDescent="0.2">
      <c r="A3186" s="37">
        <v>47037</v>
      </c>
      <c r="B3186" s="35" t="s">
        <v>2934</v>
      </c>
      <c r="C3186" s="27">
        <v>43036</v>
      </c>
      <c r="D3186" s="23" t="s">
        <v>12964</v>
      </c>
      <c r="E3186" s="23" t="s">
        <v>4601</v>
      </c>
      <c r="F3186" s="23" t="s">
        <v>5</v>
      </c>
      <c r="G3186" s="23">
        <v>560043</v>
      </c>
      <c r="H3186" s="23" t="s">
        <v>5233</v>
      </c>
      <c r="I3186" s="23" t="s">
        <v>5233</v>
      </c>
      <c r="J3186" s="24" t="str">
        <f t="shared" si="49"/>
        <v>Oct-17</v>
      </c>
    </row>
    <row r="3187" spans="1:10" x14ac:dyDescent="0.2">
      <c r="A3187" s="37">
        <v>47038</v>
      </c>
      <c r="B3187" s="35" t="s">
        <v>2935</v>
      </c>
      <c r="C3187" s="27">
        <v>43036</v>
      </c>
      <c r="D3187" s="23" t="s">
        <v>12965</v>
      </c>
      <c r="E3187" s="23" t="s">
        <v>4657</v>
      </c>
      <c r="F3187" s="23" t="s">
        <v>7</v>
      </c>
      <c r="G3187" s="23">
        <v>520001</v>
      </c>
      <c r="H3187" s="23" t="s">
        <v>5233</v>
      </c>
      <c r="I3187" s="23" t="s">
        <v>5481</v>
      </c>
      <c r="J3187" s="24" t="str">
        <f t="shared" si="49"/>
        <v>Oct-17</v>
      </c>
    </row>
    <row r="3188" spans="1:10" x14ac:dyDescent="0.2">
      <c r="A3188" s="37">
        <v>47040</v>
      </c>
      <c r="B3188" s="35" t="s">
        <v>2936</v>
      </c>
      <c r="C3188" s="27">
        <v>43036</v>
      </c>
      <c r="D3188" s="23" t="s">
        <v>12966</v>
      </c>
      <c r="E3188" s="23" t="s">
        <v>4657</v>
      </c>
      <c r="F3188" s="23" t="s">
        <v>7</v>
      </c>
      <c r="G3188" s="23">
        <v>520002</v>
      </c>
      <c r="H3188" s="23" t="s">
        <v>5233</v>
      </c>
      <c r="I3188" s="23" t="s">
        <v>5481</v>
      </c>
      <c r="J3188" s="24" t="str">
        <f t="shared" si="49"/>
        <v>Oct-17</v>
      </c>
    </row>
    <row r="3189" spans="1:10" x14ac:dyDescent="0.2">
      <c r="A3189" s="37">
        <v>47041</v>
      </c>
      <c r="B3189" s="35" t="s">
        <v>2937</v>
      </c>
      <c r="C3189" s="27">
        <v>43036</v>
      </c>
      <c r="D3189" s="23" t="s">
        <v>12967</v>
      </c>
      <c r="E3189" s="23" t="s">
        <v>4834</v>
      </c>
      <c r="F3189" s="23" t="s">
        <v>4</v>
      </c>
      <c r="G3189" s="23">
        <v>263153</v>
      </c>
      <c r="H3189" s="23" t="s">
        <v>5232</v>
      </c>
      <c r="I3189" s="23" t="s">
        <v>5232</v>
      </c>
      <c r="J3189" s="24" t="str">
        <f t="shared" si="49"/>
        <v>Oct-17</v>
      </c>
    </row>
    <row r="3190" spans="1:10" x14ac:dyDescent="0.2">
      <c r="A3190" s="37">
        <v>47042</v>
      </c>
      <c r="B3190" s="35" t="s">
        <v>2938</v>
      </c>
      <c r="C3190" s="27">
        <v>43036</v>
      </c>
      <c r="D3190" s="23" t="s">
        <v>12968</v>
      </c>
      <c r="E3190" s="23" t="s">
        <v>4676</v>
      </c>
      <c r="F3190" s="23" t="s">
        <v>8</v>
      </c>
      <c r="G3190" s="23">
        <v>431005</v>
      </c>
      <c r="H3190" s="23" t="s">
        <v>5234</v>
      </c>
      <c r="I3190" s="23" t="s">
        <v>5234</v>
      </c>
      <c r="J3190" s="24" t="str">
        <f t="shared" si="49"/>
        <v>Oct-17</v>
      </c>
    </row>
    <row r="3191" spans="1:10" x14ac:dyDescent="0.2">
      <c r="A3191" s="37">
        <v>47044</v>
      </c>
      <c r="B3191" s="35" t="s">
        <v>2939</v>
      </c>
      <c r="C3191" s="27">
        <v>43036</v>
      </c>
      <c r="D3191" s="23" t="s">
        <v>12969</v>
      </c>
      <c r="E3191" s="23" t="s">
        <v>4706</v>
      </c>
      <c r="F3191" s="23" t="s">
        <v>4</v>
      </c>
      <c r="G3191" s="23">
        <v>248001</v>
      </c>
      <c r="H3191" s="23" t="s">
        <v>5232</v>
      </c>
      <c r="I3191" s="23" t="s">
        <v>5232</v>
      </c>
      <c r="J3191" s="24" t="str">
        <f t="shared" si="49"/>
        <v>Oct-17</v>
      </c>
    </row>
    <row r="3192" spans="1:10" x14ac:dyDescent="0.2">
      <c r="A3192" s="37">
        <v>47074</v>
      </c>
      <c r="B3192" s="35" t="s">
        <v>2940</v>
      </c>
      <c r="C3192" s="27">
        <v>43039</v>
      </c>
      <c r="D3192" s="23" t="s">
        <v>12970</v>
      </c>
      <c r="E3192" s="23" t="s">
        <v>4955</v>
      </c>
      <c r="F3192" s="23" t="s">
        <v>8</v>
      </c>
      <c r="G3192" s="23">
        <v>425412</v>
      </c>
      <c r="H3192" s="23" t="s">
        <v>5234</v>
      </c>
      <c r="I3192" s="23" t="s">
        <v>5234</v>
      </c>
      <c r="J3192" s="24" t="str">
        <f t="shared" si="49"/>
        <v>Oct-17</v>
      </c>
    </row>
    <row r="3193" spans="1:10" x14ac:dyDescent="0.2">
      <c r="A3193" s="37">
        <v>47077</v>
      </c>
      <c r="B3193" s="35" t="s">
        <v>2941</v>
      </c>
      <c r="C3193" s="27">
        <v>43039</v>
      </c>
      <c r="D3193" s="23" t="s">
        <v>12971</v>
      </c>
      <c r="E3193" s="23" t="s">
        <v>4817</v>
      </c>
      <c r="F3193" s="23" t="s">
        <v>8</v>
      </c>
      <c r="G3193" s="23">
        <v>431515</v>
      </c>
      <c r="H3193" s="23" t="s">
        <v>5234</v>
      </c>
      <c r="I3193" s="23" t="s">
        <v>5234</v>
      </c>
      <c r="J3193" s="24" t="str">
        <f t="shared" si="49"/>
        <v>Oct-17</v>
      </c>
    </row>
    <row r="3194" spans="1:10" x14ac:dyDescent="0.2">
      <c r="A3194" s="37">
        <v>47081</v>
      </c>
      <c r="B3194" s="35" t="s">
        <v>2942</v>
      </c>
      <c r="C3194" s="27">
        <v>43039</v>
      </c>
      <c r="D3194" s="23" t="s">
        <v>12972</v>
      </c>
      <c r="E3194" s="23" t="s">
        <v>4778</v>
      </c>
      <c r="F3194" s="23" t="s">
        <v>7</v>
      </c>
      <c r="G3194" s="23">
        <v>522601</v>
      </c>
      <c r="H3194" s="23" t="s">
        <v>5233</v>
      </c>
      <c r="I3194" s="23" t="s">
        <v>5481</v>
      </c>
      <c r="J3194" s="24" t="str">
        <f t="shared" si="49"/>
        <v>Oct-17</v>
      </c>
    </row>
    <row r="3195" spans="1:10" x14ac:dyDescent="0.2">
      <c r="A3195" s="37">
        <v>47084</v>
      </c>
      <c r="B3195" s="35" t="s">
        <v>2943</v>
      </c>
      <c r="C3195" s="27">
        <v>43039</v>
      </c>
      <c r="D3195" s="23" t="s">
        <v>12973</v>
      </c>
      <c r="E3195" s="23" t="s">
        <v>4599</v>
      </c>
      <c r="F3195" s="23" t="s">
        <v>4598</v>
      </c>
      <c r="G3195" s="23">
        <v>500096</v>
      </c>
      <c r="H3195" s="23" t="s">
        <v>5233</v>
      </c>
      <c r="I3195" s="23" t="s">
        <v>5481</v>
      </c>
      <c r="J3195" s="24" t="str">
        <f t="shared" si="49"/>
        <v>Oct-17</v>
      </c>
    </row>
    <row r="3196" spans="1:10" x14ac:dyDescent="0.2">
      <c r="A3196" s="37">
        <v>47085</v>
      </c>
      <c r="B3196" s="35" t="s">
        <v>2944</v>
      </c>
      <c r="C3196" s="27">
        <v>43039</v>
      </c>
      <c r="D3196" s="23" t="s">
        <v>12974</v>
      </c>
      <c r="E3196" s="23" t="s">
        <v>6413</v>
      </c>
      <c r="F3196" s="23" t="s">
        <v>4598</v>
      </c>
      <c r="G3196" s="23">
        <v>500095</v>
      </c>
      <c r="H3196" s="23" t="s">
        <v>5233</v>
      </c>
      <c r="I3196" s="23" t="s">
        <v>5481</v>
      </c>
      <c r="J3196" s="24" t="str">
        <f t="shared" si="49"/>
        <v>Oct-17</v>
      </c>
    </row>
    <row r="3197" spans="1:10" x14ac:dyDescent="0.2">
      <c r="A3197" s="37">
        <v>47086</v>
      </c>
      <c r="B3197" s="35" t="s">
        <v>2945</v>
      </c>
      <c r="C3197" s="27">
        <v>43039</v>
      </c>
      <c r="D3197" s="23" t="s">
        <v>12975</v>
      </c>
      <c r="E3197" s="23" t="s">
        <v>4778</v>
      </c>
      <c r="F3197" s="23" t="s">
        <v>7</v>
      </c>
      <c r="G3197" s="23">
        <v>522601</v>
      </c>
      <c r="H3197" s="23" t="s">
        <v>5233</v>
      </c>
      <c r="I3197" s="23" t="s">
        <v>5481</v>
      </c>
      <c r="J3197" s="24" t="str">
        <f t="shared" si="49"/>
        <v>Oct-17</v>
      </c>
    </row>
    <row r="3198" spans="1:10" x14ac:dyDescent="0.2">
      <c r="A3198" s="37">
        <v>47090</v>
      </c>
      <c r="B3198" s="35" t="s">
        <v>2946</v>
      </c>
      <c r="C3198" s="27">
        <v>43039</v>
      </c>
      <c r="D3198" s="23" t="s">
        <v>12976</v>
      </c>
      <c r="E3198" s="23" t="s">
        <v>4778</v>
      </c>
      <c r="F3198" s="23" t="s">
        <v>7</v>
      </c>
      <c r="G3198" s="23">
        <v>522403</v>
      </c>
      <c r="H3198" s="23" t="s">
        <v>5233</v>
      </c>
      <c r="I3198" s="23" t="s">
        <v>5481</v>
      </c>
      <c r="J3198" s="24" t="str">
        <f t="shared" si="49"/>
        <v>Oct-17</v>
      </c>
    </row>
    <row r="3199" spans="1:10" x14ac:dyDescent="0.2">
      <c r="A3199" s="37">
        <v>47118</v>
      </c>
      <c r="B3199" s="35" t="s">
        <v>7600</v>
      </c>
      <c r="C3199" s="27">
        <v>43042</v>
      </c>
      <c r="D3199" s="23" t="s">
        <v>12977</v>
      </c>
      <c r="E3199" s="23" t="s">
        <v>4678</v>
      </c>
      <c r="F3199" s="23" t="s">
        <v>4590</v>
      </c>
      <c r="G3199" s="23">
        <v>124505</v>
      </c>
      <c r="H3199" s="23" t="s">
        <v>5232</v>
      </c>
      <c r="I3199" s="23" t="s">
        <v>5232</v>
      </c>
      <c r="J3199" s="24" t="str">
        <f t="shared" si="49"/>
        <v>Nov-17</v>
      </c>
    </row>
    <row r="3200" spans="1:10" x14ac:dyDescent="0.2">
      <c r="A3200" s="37">
        <v>47121</v>
      </c>
      <c r="B3200" s="35" t="s">
        <v>2947</v>
      </c>
      <c r="C3200" s="27">
        <v>43042</v>
      </c>
      <c r="D3200" s="23" t="s">
        <v>12978</v>
      </c>
      <c r="E3200" s="23" t="s">
        <v>4684</v>
      </c>
      <c r="F3200" s="23" t="s">
        <v>6</v>
      </c>
      <c r="G3200" s="23">
        <v>462023</v>
      </c>
      <c r="H3200" s="23" t="s">
        <v>5234</v>
      </c>
      <c r="I3200" s="23" t="s">
        <v>5481</v>
      </c>
      <c r="J3200" s="24" t="str">
        <f t="shared" si="49"/>
        <v>Nov-17</v>
      </c>
    </row>
    <row r="3201" spans="1:10" x14ac:dyDescent="0.2">
      <c r="A3201" s="37">
        <v>47122</v>
      </c>
      <c r="B3201" s="35" t="s">
        <v>2948</v>
      </c>
      <c r="C3201" s="27">
        <v>43042</v>
      </c>
      <c r="D3201" s="23" t="s">
        <v>12979</v>
      </c>
      <c r="E3201" s="23" t="s">
        <v>4778</v>
      </c>
      <c r="F3201" s="23" t="s">
        <v>7</v>
      </c>
      <c r="G3201" s="23">
        <v>522265</v>
      </c>
      <c r="H3201" s="23" t="s">
        <v>5233</v>
      </c>
      <c r="I3201" s="23" t="s">
        <v>5481</v>
      </c>
      <c r="J3201" s="24" t="str">
        <f t="shared" ref="J3201:J3264" si="50">TEXT(C3201,"mmm-yy")</f>
        <v>Nov-17</v>
      </c>
    </row>
    <row r="3202" spans="1:10" x14ac:dyDescent="0.2">
      <c r="A3202" s="37">
        <v>47123</v>
      </c>
      <c r="B3202" s="35" t="s">
        <v>2949</v>
      </c>
      <c r="C3202" s="27">
        <v>43042</v>
      </c>
      <c r="D3202" s="23" t="s">
        <v>12980</v>
      </c>
      <c r="E3202" s="23" t="s">
        <v>4778</v>
      </c>
      <c r="F3202" s="23" t="s">
        <v>7</v>
      </c>
      <c r="G3202" s="23">
        <v>522001</v>
      </c>
      <c r="H3202" s="23" t="s">
        <v>5233</v>
      </c>
      <c r="I3202" s="23" t="s">
        <v>5481</v>
      </c>
      <c r="J3202" s="24" t="str">
        <f t="shared" si="50"/>
        <v>Nov-17</v>
      </c>
    </row>
    <row r="3203" spans="1:10" x14ac:dyDescent="0.2">
      <c r="A3203" s="37">
        <v>47129</v>
      </c>
      <c r="B3203" s="35" t="s">
        <v>2950</v>
      </c>
      <c r="C3203" s="27">
        <v>43042</v>
      </c>
      <c r="D3203" s="23" t="s">
        <v>12981</v>
      </c>
      <c r="E3203" s="23" t="s">
        <v>4858</v>
      </c>
      <c r="F3203" s="23" t="s">
        <v>4598</v>
      </c>
      <c r="G3203" s="23">
        <v>507001</v>
      </c>
      <c r="H3203" s="23" t="s">
        <v>5233</v>
      </c>
      <c r="I3203" s="23" t="s">
        <v>5481</v>
      </c>
      <c r="J3203" s="24" t="str">
        <f t="shared" si="50"/>
        <v>Nov-17</v>
      </c>
    </row>
    <row r="3204" spans="1:10" x14ac:dyDescent="0.2">
      <c r="A3204" s="37">
        <v>47130</v>
      </c>
      <c r="B3204" s="35" t="s">
        <v>2951</v>
      </c>
      <c r="C3204" s="27">
        <v>43042</v>
      </c>
      <c r="D3204" s="23" t="s">
        <v>12982</v>
      </c>
      <c r="E3204" s="23" t="s">
        <v>4956</v>
      </c>
      <c r="F3204" s="23" t="s">
        <v>4598</v>
      </c>
      <c r="G3204" s="23">
        <v>504208</v>
      </c>
      <c r="H3204" s="23" t="s">
        <v>5233</v>
      </c>
      <c r="I3204" s="23" t="s">
        <v>5481</v>
      </c>
      <c r="J3204" s="24" t="str">
        <f t="shared" si="50"/>
        <v>Nov-17</v>
      </c>
    </row>
    <row r="3205" spans="1:10" x14ac:dyDescent="0.2">
      <c r="A3205" s="37">
        <v>47133</v>
      </c>
      <c r="B3205" s="35" t="s">
        <v>8031</v>
      </c>
      <c r="C3205" s="27">
        <v>43042</v>
      </c>
      <c r="D3205" s="23" t="s">
        <v>12983</v>
      </c>
      <c r="E3205" s="23" t="s">
        <v>4601</v>
      </c>
      <c r="F3205" s="23" t="s">
        <v>5</v>
      </c>
      <c r="G3205" s="23">
        <v>560102</v>
      </c>
      <c r="H3205" s="23" t="s">
        <v>5233</v>
      </c>
      <c r="I3205" s="23" t="s">
        <v>5233</v>
      </c>
      <c r="J3205" s="24" t="str">
        <f t="shared" si="50"/>
        <v>Nov-17</v>
      </c>
    </row>
    <row r="3206" spans="1:10" x14ac:dyDescent="0.2">
      <c r="A3206" s="37">
        <v>47139</v>
      </c>
      <c r="B3206" s="35" t="s">
        <v>2952</v>
      </c>
      <c r="C3206" s="27">
        <v>43043</v>
      </c>
      <c r="D3206" s="23" t="s">
        <v>12984</v>
      </c>
      <c r="E3206" s="23" t="s">
        <v>4761</v>
      </c>
      <c r="F3206" s="23" t="s">
        <v>8</v>
      </c>
      <c r="G3206" s="23">
        <v>444602</v>
      </c>
      <c r="H3206" s="23" t="s">
        <v>5234</v>
      </c>
      <c r="I3206" s="23" t="s">
        <v>5234</v>
      </c>
      <c r="J3206" s="24" t="str">
        <f t="shared" si="50"/>
        <v>Nov-17</v>
      </c>
    </row>
    <row r="3207" spans="1:10" x14ac:dyDescent="0.2">
      <c r="A3207" s="37">
        <v>47140</v>
      </c>
      <c r="B3207" s="35" t="s">
        <v>2953</v>
      </c>
      <c r="C3207" s="27">
        <v>43043</v>
      </c>
      <c r="D3207" s="23" t="s">
        <v>12985</v>
      </c>
      <c r="E3207" s="23" t="s">
        <v>4591</v>
      </c>
      <c r="F3207" s="23" t="s">
        <v>4590</v>
      </c>
      <c r="G3207" s="23">
        <v>121008</v>
      </c>
      <c r="H3207" s="23" t="s">
        <v>5232</v>
      </c>
      <c r="I3207" s="23" t="s">
        <v>5232</v>
      </c>
      <c r="J3207" s="24" t="str">
        <f t="shared" si="50"/>
        <v>Nov-17</v>
      </c>
    </row>
    <row r="3208" spans="1:10" x14ac:dyDescent="0.2">
      <c r="A3208" s="37">
        <v>47146</v>
      </c>
      <c r="B3208" s="35" t="s">
        <v>2954</v>
      </c>
      <c r="C3208" s="27">
        <v>43043</v>
      </c>
      <c r="D3208" s="23" t="s">
        <v>12986</v>
      </c>
      <c r="E3208" s="23" t="s">
        <v>4627</v>
      </c>
      <c r="F3208" s="23" t="s">
        <v>8</v>
      </c>
      <c r="G3208" s="23">
        <v>440015</v>
      </c>
      <c r="H3208" s="23" t="s">
        <v>5234</v>
      </c>
      <c r="I3208" s="23" t="s">
        <v>5234</v>
      </c>
      <c r="J3208" s="24" t="str">
        <f t="shared" si="50"/>
        <v>Nov-17</v>
      </c>
    </row>
    <row r="3209" spans="1:10" x14ac:dyDescent="0.2">
      <c r="A3209" s="37">
        <v>47201</v>
      </c>
      <c r="B3209" s="35" t="s">
        <v>2955</v>
      </c>
      <c r="C3209" s="27">
        <v>43048</v>
      </c>
      <c r="D3209" s="23" t="s">
        <v>12987</v>
      </c>
      <c r="E3209" s="23" t="s">
        <v>4957</v>
      </c>
      <c r="F3209" s="23" t="s">
        <v>6</v>
      </c>
      <c r="G3209" s="23">
        <v>462046</v>
      </c>
      <c r="H3209" s="23" t="s">
        <v>5234</v>
      </c>
      <c r="I3209" s="23" t="s">
        <v>5481</v>
      </c>
      <c r="J3209" s="24" t="str">
        <f t="shared" si="50"/>
        <v>Nov-17</v>
      </c>
    </row>
    <row r="3210" spans="1:10" x14ac:dyDescent="0.2">
      <c r="A3210" s="37">
        <v>47217</v>
      </c>
      <c r="B3210" s="35" t="s">
        <v>2956</v>
      </c>
      <c r="C3210" s="27">
        <v>43049</v>
      </c>
      <c r="D3210" s="23" t="s">
        <v>12988</v>
      </c>
      <c r="E3210" s="23" t="s">
        <v>4605</v>
      </c>
      <c r="F3210" s="23" t="s">
        <v>0</v>
      </c>
      <c r="G3210" s="23">
        <v>110034</v>
      </c>
      <c r="H3210" s="23" t="s">
        <v>5232</v>
      </c>
      <c r="I3210" s="23" t="s">
        <v>5232</v>
      </c>
      <c r="J3210" s="24" t="str">
        <f t="shared" si="50"/>
        <v>Nov-17</v>
      </c>
    </row>
    <row r="3211" spans="1:10" x14ac:dyDescent="0.2">
      <c r="A3211" s="37">
        <v>47268</v>
      </c>
      <c r="B3211" s="35" t="s">
        <v>2957</v>
      </c>
      <c r="C3211" s="27">
        <v>43054</v>
      </c>
      <c r="D3211" s="23" t="s">
        <v>12989</v>
      </c>
      <c r="E3211" s="23" t="s">
        <v>4684</v>
      </c>
      <c r="F3211" s="23" t="s">
        <v>6</v>
      </c>
      <c r="G3211" s="23">
        <v>462041</v>
      </c>
      <c r="H3211" s="23" t="s">
        <v>5234</v>
      </c>
      <c r="I3211" s="23" t="s">
        <v>5481</v>
      </c>
      <c r="J3211" s="24" t="str">
        <f t="shared" si="50"/>
        <v>Nov-17</v>
      </c>
    </row>
    <row r="3212" spans="1:10" x14ac:dyDescent="0.2">
      <c r="A3212" s="37">
        <v>47283</v>
      </c>
      <c r="B3212" s="35" t="s">
        <v>2958</v>
      </c>
      <c r="C3212" s="27">
        <v>43055</v>
      </c>
      <c r="D3212" s="23" t="s">
        <v>12990</v>
      </c>
      <c r="E3212" s="23" t="s">
        <v>4750</v>
      </c>
      <c r="F3212" s="23" t="s">
        <v>4590</v>
      </c>
      <c r="G3212" s="23">
        <v>132001</v>
      </c>
      <c r="H3212" s="23" t="s">
        <v>5232</v>
      </c>
      <c r="I3212" s="23" t="s">
        <v>5232</v>
      </c>
      <c r="J3212" s="24" t="str">
        <f t="shared" si="50"/>
        <v>Nov-17</v>
      </c>
    </row>
    <row r="3213" spans="1:10" x14ac:dyDescent="0.2">
      <c r="A3213" s="37">
        <v>47284</v>
      </c>
      <c r="B3213" s="35" t="s">
        <v>2959</v>
      </c>
      <c r="C3213" s="27">
        <v>43055</v>
      </c>
      <c r="D3213" s="23" t="s">
        <v>12991</v>
      </c>
      <c r="E3213" s="23" t="s">
        <v>4656</v>
      </c>
      <c r="F3213" s="23" t="s">
        <v>4655</v>
      </c>
      <c r="G3213" s="23">
        <v>160047</v>
      </c>
      <c r="H3213" s="23" t="s">
        <v>5232</v>
      </c>
      <c r="I3213" s="23" t="s">
        <v>5232</v>
      </c>
      <c r="J3213" s="24" t="str">
        <f t="shared" si="50"/>
        <v>Nov-17</v>
      </c>
    </row>
    <row r="3214" spans="1:10" x14ac:dyDescent="0.2">
      <c r="A3214" s="37">
        <v>47318</v>
      </c>
      <c r="B3214" s="35" t="s">
        <v>2960</v>
      </c>
      <c r="C3214" s="27">
        <v>43059</v>
      </c>
      <c r="D3214" s="23" t="s">
        <v>12992</v>
      </c>
      <c r="E3214" s="23" t="s">
        <v>4928</v>
      </c>
      <c r="F3214" s="23" t="s">
        <v>4618</v>
      </c>
      <c r="G3214" s="23">
        <v>311001</v>
      </c>
      <c r="H3214" s="23" t="s">
        <v>5232</v>
      </c>
      <c r="I3214" s="23" t="s">
        <v>5232</v>
      </c>
      <c r="J3214" s="24" t="str">
        <f t="shared" si="50"/>
        <v>Nov-17</v>
      </c>
    </row>
    <row r="3215" spans="1:10" x14ac:dyDescent="0.2">
      <c r="A3215" s="37">
        <v>47320</v>
      </c>
      <c r="B3215" s="35" t="s">
        <v>2961</v>
      </c>
      <c r="C3215" s="27">
        <v>43059</v>
      </c>
      <c r="D3215" s="23" t="s">
        <v>12993</v>
      </c>
      <c r="E3215" s="23" t="s">
        <v>4647</v>
      </c>
      <c r="F3215" s="23" t="s">
        <v>4631</v>
      </c>
      <c r="G3215" s="23">
        <v>380007</v>
      </c>
      <c r="H3215" s="23" t="s">
        <v>5234</v>
      </c>
      <c r="I3215" s="23" t="s">
        <v>5234</v>
      </c>
      <c r="J3215" s="24" t="str">
        <f t="shared" si="50"/>
        <v>Nov-17</v>
      </c>
    </row>
    <row r="3216" spans="1:10" x14ac:dyDescent="0.2">
      <c r="A3216" s="37">
        <v>47321</v>
      </c>
      <c r="B3216" s="35" t="s">
        <v>2962</v>
      </c>
      <c r="C3216" s="27">
        <v>43059</v>
      </c>
      <c r="D3216" s="23" t="s">
        <v>12994</v>
      </c>
      <c r="E3216" s="23" t="s">
        <v>6413</v>
      </c>
      <c r="F3216" s="23" t="s">
        <v>4598</v>
      </c>
      <c r="G3216" s="23">
        <v>500062</v>
      </c>
      <c r="H3216" s="23" t="s">
        <v>5233</v>
      </c>
      <c r="I3216" s="23" t="s">
        <v>5481</v>
      </c>
      <c r="J3216" s="24" t="str">
        <f t="shared" si="50"/>
        <v>Nov-17</v>
      </c>
    </row>
    <row r="3217" spans="1:10" x14ac:dyDescent="0.2">
      <c r="A3217" s="37">
        <v>47323</v>
      </c>
      <c r="B3217" s="35" t="s">
        <v>2963</v>
      </c>
      <c r="C3217" s="27">
        <v>43059</v>
      </c>
      <c r="D3217" s="23" t="s">
        <v>12995</v>
      </c>
      <c r="E3217" s="23" t="s">
        <v>4718</v>
      </c>
      <c r="F3217" s="23" t="s">
        <v>4598</v>
      </c>
      <c r="G3217" s="23">
        <v>502103</v>
      </c>
      <c r="H3217" s="23" t="s">
        <v>5233</v>
      </c>
      <c r="I3217" s="23" t="s">
        <v>5481</v>
      </c>
      <c r="J3217" s="24" t="str">
        <f t="shared" si="50"/>
        <v>Nov-17</v>
      </c>
    </row>
    <row r="3218" spans="1:10" x14ac:dyDescent="0.2">
      <c r="A3218" s="37">
        <v>47324</v>
      </c>
      <c r="B3218" s="35" t="s">
        <v>2964</v>
      </c>
      <c r="C3218" s="27">
        <v>43059</v>
      </c>
      <c r="D3218" s="23" t="s">
        <v>12996</v>
      </c>
      <c r="E3218" s="23" t="s">
        <v>4718</v>
      </c>
      <c r="F3218" s="23" t="s">
        <v>4598</v>
      </c>
      <c r="G3218" s="23">
        <v>502103</v>
      </c>
      <c r="H3218" s="23" t="s">
        <v>5233</v>
      </c>
      <c r="I3218" s="23" t="s">
        <v>5481</v>
      </c>
      <c r="J3218" s="24" t="str">
        <f t="shared" si="50"/>
        <v>Nov-17</v>
      </c>
    </row>
    <row r="3219" spans="1:10" x14ac:dyDescent="0.2">
      <c r="A3219" s="37">
        <v>47339</v>
      </c>
      <c r="B3219" s="35" t="s">
        <v>7127</v>
      </c>
      <c r="C3219" s="27">
        <v>43060</v>
      </c>
      <c r="D3219" s="23" t="s">
        <v>12997</v>
      </c>
      <c r="E3219" s="23" t="s">
        <v>4659</v>
      </c>
      <c r="F3219" s="23" t="s">
        <v>4658</v>
      </c>
      <c r="G3219" s="23">
        <v>800026</v>
      </c>
      <c r="H3219" s="23" t="s">
        <v>5235</v>
      </c>
      <c r="I3219" s="23" t="s">
        <v>5235</v>
      </c>
      <c r="J3219" s="24" t="str">
        <f t="shared" si="50"/>
        <v>Nov-17</v>
      </c>
    </row>
    <row r="3220" spans="1:10" x14ac:dyDescent="0.2">
      <c r="A3220" s="37">
        <v>47340</v>
      </c>
      <c r="B3220" s="35" t="s">
        <v>2965</v>
      </c>
      <c r="C3220" s="27">
        <v>43060</v>
      </c>
      <c r="D3220" s="23" t="s">
        <v>12998</v>
      </c>
      <c r="E3220" s="23" t="s">
        <v>4607</v>
      </c>
      <c r="F3220" s="23" t="s">
        <v>8</v>
      </c>
      <c r="G3220" s="23">
        <v>411043</v>
      </c>
      <c r="H3220" s="23" t="s">
        <v>5234</v>
      </c>
      <c r="I3220" s="23" t="s">
        <v>5234</v>
      </c>
      <c r="J3220" s="24" t="str">
        <f t="shared" si="50"/>
        <v>Nov-17</v>
      </c>
    </row>
    <row r="3221" spans="1:10" x14ac:dyDescent="0.2">
      <c r="A3221" s="37">
        <v>47343</v>
      </c>
      <c r="B3221" s="35" t="s">
        <v>2966</v>
      </c>
      <c r="C3221" s="27">
        <v>43060</v>
      </c>
      <c r="D3221" s="23" t="s">
        <v>12999</v>
      </c>
      <c r="E3221" s="23" t="s">
        <v>4601</v>
      </c>
      <c r="F3221" s="23" t="s">
        <v>5</v>
      </c>
      <c r="G3221" s="23">
        <v>560008</v>
      </c>
      <c r="H3221" s="23" t="s">
        <v>5233</v>
      </c>
      <c r="I3221" s="23" t="s">
        <v>5233</v>
      </c>
      <c r="J3221" s="24" t="str">
        <f t="shared" si="50"/>
        <v>Nov-17</v>
      </c>
    </row>
    <row r="3222" spans="1:10" x14ac:dyDescent="0.2">
      <c r="A3222" s="37">
        <v>47344</v>
      </c>
      <c r="B3222" s="35" t="s">
        <v>2967</v>
      </c>
      <c r="C3222" s="27">
        <v>43060</v>
      </c>
      <c r="D3222" s="23" t="s">
        <v>13000</v>
      </c>
      <c r="E3222" s="23" t="s">
        <v>4601</v>
      </c>
      <c r="F3222" s="23" t="s">
        <v>5</v>
      </c>
      <c r="G3222" s="23">
        <v>560006</v>
      </c>
      <c r="H3222" s="23" t="s">
        <v>5233</v>
      </c>
      <c r="I3222" s="23" t="s">
        <v>5233</v>
      </c>
      <c r="J3222" s="24" t="str">
        <f t="shared" si="50"/>
        <v>Nov-17</v>
      </c>
    </row>
    <row r="3223" spans="1:10" x14ac:dyDescent="0.2">
      <c r="A3223" s="37">
        <v>47349</v>
      </c>
      <c r="B3223" s="35" t="s">
        <v>2968</v>
      </c>
      <c r="C3223" s="27">
        <v>43060</v>
      </c>
      <c r="D3223" s="23" t="s">
        <v>13001</v>
      </c>
      <c r="E3223" s="23" t="s">
        <v>4925</v>
      </c>
      <c r="F3223" s="23" t="s">
        <v>5</v>
      </c>
      <c r="G3223" s="23">
        <v>586102</v>
      </c>
      <c r="H3223" s="23" t="s">
        <v>5233</v>
      </c>
      <c r="I3223" s="23" t="s">
        <v>5233</v>
      </c>
      <c r="J3223" s="24" t="str">
        <f t="shared" si="50"/>
        <v>Nov-17</v>
      </c>
    </row>
    <row r="3224" spans="1:10" x14ac:dyDescent="0.2">
      <c r="A3224" s="37">
        <v>47367</v>
      </c>
      <c r="B3224" s="35" t="s">
        <v>2969</v>
      </c>
      <c r="C3224" s="27">
        <v>43061</v>
      </c>
      <c r="D3224" s="23" t="s">
        <v>13002</v>
      </c>
      <c r="E3224" s="23" t="s">
        <v>4613</v>
      </c>
      <c r="F3224" s="23" t="s">
        <v>1</v>
      </c>
      <c r="G3224" s="23">
        <v>635126</v>
      </c>
      <c r="H3224" s="23" t="s">
        <v>5233</v>
      </c>
      <c r="I3224" s="23" t="s">
        <v>5233</v>
      </c>
      <c r="J3224" s="24" t="str">
        <f t="shared" si="50"/>
        <v>Nov-17</v>
      </c>
    </row>
    <row r="3225" spans="1:10" x14ac:dyDescent="0.2">
      <c r="A3225" s="37">
        <v>47368</v>
      </c>
      <c r="B3225" s="35" t="s">
        <v>2970</v>
      </c>
      <c r="C3225" s="27">
        <v>43061</v>
      </c>
      <c r="D3225" s="23" t="s">
        <v>9998</v>
      </c>
      <c r="E3225" s="23" t="s">
        <v>4643</v>
      </c>
      <c r="F3225" s="23" t="s">
        <v>5</v>
      </c>
      <c r="G3225" s="23">
        <v>570002</v>
      </c>
      <c r="H3225" s="23" t="s">
        <v>5233</v>
      </c>
      <c r="I3225" s="23" t="s">
        <v>5233</v>
      </c>
      <c r="J3225" s="24" t="str">
        <f t="shared" si="50"/>
        <v>Nov-17</v>
      </c>
    </row>
    <row r="3226" spans="1:10" x14ac:dyDescent="0.2">
      <c r="A3226" s="37">
        <v>47383</v>
      </c>
      <c r="B3226" s="35" t="s">
        <v>2971</v>
      </c>
      <c r="C3226" s="27">
        <v>43062</v>
      </c>
      <c r="D3226" s="23" t="s">
        <v>13003</v>
      </c>
      <c r="E3226" s="23" t="s">
        <v>4601</v>
      </c>
      <c r="F3226" s="23" t="s">
        <v>5</v>
      </c>
      <c r="G3226" s="23">
        <v>560064</v>
      </c>
      <c r="H3226" s="23" t="s">
        <v>5233</v>
      </c>
      <c r="I3226" s="23" t="s">
        <v>5233</v>
      </c>
      <c r="J3226" s="24" t="str">
        <f t="shared" si="50"/>
        <v>Nov-17</v>
      </c>
    </row>
    <row r="3227" spans="1:10" x14ac:dyDescent="0.2">
      <c r="A3227" s="37">
        <v>47384</v>
      </c>
      <c r="B3227" s="35" t="s">
        <v>2972</v>
      </c>
      <c r="C3227" s="27">
        <v>43062</v>
      </c>
      <c r="D3227" s="23" t="s">
        <v>13004</v>
      </c>
      <c r="E3227" s="23" t="s">
        <v>4601</v>
      </c>
      <c r="F3227" s="23" t="s">
        <v>5</v>
      </c>
      <c r="G3227" s="23">
        <v>560034</v>
      </c>
      <c r="H3227" s="23" t="s">
        <v>5233</v>
      </c>
      <c r="I3227" s="23" t="s">
        <v>5233</v>
      </c>
      <c r="J3227" s="24" t="str">
        <f t="shared" si="50"/>
        <v>Nov-17</v>
      </c>
    </row>
    <row r="3228" spans="1:10" x14ac:dyDescent="0.2">
      <c r="A3228" s="37">
        <v>47385</v>
      </c>
      <c r="B3228" s="35" t="s">
        <v>2973</v>
      </c>
      <c r="C3228" s="27">
        <v>43062</v>
      </c>
      <c r="D3228" s="23" t="s">
        <v>13005</v>
      </c>
      <c r="E3228" s="23" t="s">
        <v>4601</v>
      </c>
      <c r="F3228" s="23" t="s">
        <v>5</v>
      </c>
      <c r="G3228" s="23">
        <v>560049</v>
      </c>
      <c r="H3228" s="23" t="s">
        <v>5233</v>
      </c>
      <c r="I3228" s="23" t="s">
        <v>5233</v>
      </c>
      <c r="J3228" s="24" t="str">
        <f t="shared" si="50"/>
        <v>Nov-17</v>
      </c>
    </row>
    <row r="3229" spans="1:10" x14ac:dyDescent="0.2">
      <c r="A3229" s="37">
        <v>47394</v>
      </c>
      <c r="B3229" s="35" t="s">
        <v>2974</v>
      </c>
      <c r="C3229" s="27">
        <v>43062</v>
      </c>
      <c r="D3229" s="23" t="s">
        <v>13006</v>
      </c>
      <c r="E3229" s="23" t="s">
        <v>4659</v>
      </c>
      <c r="F3229" s="23" t="s">
        <v>4658</v>
      </c>
      <c r="G3229" s="23">
        <v>800020</v>
      </c>
      <c r="H3229" s="23" t="s">
        <v>5235</v>
      </c>
      <c r="I3229" s="23" t="s">
        <v>5235</v>
      </c>
      <c r="J3229" s="24" t="str">
        <f t="shared" si="50"/>
        <v>Nov-17</v>
      </c>
    </row>
    <row r="3230" spans="1:10" x14ac:dyDescent="0.2">
      <c r="A3230" s="37">
        <v>47399</v>
      </c>
      <c r="B3230" s="35" t="s">
        <v>2975</v>
      </c>
      <c r="C3230" s="27">
        <v>43062</v>
      </c>
      <c r="D3230" s="23" t="s">
        <v>13007</v>
      </c>
      <c r="E3230" s="23" t="s">
        <v>4676</v>
      </c>
      <c r="F3230" s="23" t="s">
        <v>8</v>
      </c>
      <c r="G3230" s="23">
        <v>431001</v>
      </c>
      <c r="H3230" s="23" t="s">
        <v>5234</v>
      </c>
      <c r="I3230" s="23" t="s">
        <v>5234</v>
      </c>
      <c r="J3230" s="24" t="str">
        <f t="shared" si="50"/>
        <v>Nov-17</v>
      </c>
    </row>
    <row r="3231" spans="1:10" x14ac:dyDescent="0.2">
      <c r="A3231" s="37">
        <v>47409</v>
      </c>
      <c r="B3231" s="35" t="s">
        <v>2976</v>
      </c>
      <c r="C3231" s="27">
        <v>43063</v>
      </c>
      <c r="D3231" s="23" t="s">
        <v>13008</v>
      </c>
      <c r="E3231" s="23" t="s">
        <v>4600</v>
      </c>
      <c r="F3231" s="23" t="s">
        <v>8</v>
      </c>
      <c r="G3231" s="23">
        <v>400066</v>
      </c>
      <c r="H3231" s="23" t="s">
        <v>5234</v>
      </c>
      <c r="I3231" s="23" t="s">
        <v>5234</v>
      </c>
      <c r="J3231" s="24" t="str">
        <f t="shared" si="50"/>
        <v>Nov-17</v>
      </c>
    </row>
    <row r="3232" spans="1:10" x14ac:dyDescent="0.2">
      <c r="A3232" s="37">
        <v>47411</v>
      </c>
      <c r="B3232" s="35" t="s">
        <v>2977</v>
      </c>
      <c r="C3232" s="27">
        <v>43063</v>
      </c>
      <c r="D3232" s="23" t="s">
        <v>13009</v>
      </c>
      <c r="E3232" s="23" t="s">
        <v>4958</v>
      </c>
      <c r="F3232" s="23" t="s">
        <v>6</v>
      </c>
      <c r="G3232" s="23">
        <v>480001</v>
      </c>
      <c r="H3232" s="23" t="s">
        <v>5234</v>
      </c>
      <c r="I3232" s="23" t="s">
        <v>5481</v>
      </c>
      <c r="J3232" s="24" t="str">
        <f t="shared" si="50"/>
        <v>Nov-17</v>
      </c>
    </row>
    <row r="3233" spans="1:10" x14ac:dyDescent="0.2">
      <c r="A3233" s="37">
        <v>47413</v>
      </c>
      <c r="B3233" s="35" t="s">
        <v>2978</v>
      </c>
      <c r="C3233" s="27">
        <v>43063</v>
      </c>
      <c r="D3233" s="23" t="s">
        <v>13010</v>
      </c>
      <c r="E3233" s="23" t="s">
        <v>4674</v>
      </c>
      <c r="F3233" s="23" t="s">
        <v>6</v>
      </c>
      <c r="G3233" s="23">
        <v>452003</v>
      </c>
      <c r="H3233" s="23" t="s">
        <v>5234</v>
      </c>
      <c r="I3233" s="23" t="s">
        <v>5481</v>
      </c>
      <c r="J3233" s="24" t="str">
        <f t="shared" si="50"/>
        <v>Nov-17</v>
      </c>
    </row>
    <row r="3234" spans="1:10" x14ac:dyDescent="0.2">
      <c r="A3234" s="37">
        <v>47414</v>
      </c>
      <c r="B3234" s="35" t="s">
        <v>2979</v>
      </c>
      <c r="C3234" s="27">
        <v>43063</v>
      </c>
      <c r="D3234" s="23" t="s">
        <v>13011</v>
      </c>
      <c r="E3234" s="23" t="s">
        <v>4669</v>
      </c>
      <c r="F3234" s="23" t="s">
        <v>6</v>
      </c>
      <c r="G3234" s="23">
        <v>482001</v>
      </c>
      <c r="H3234" s="23" t="s">
        <v>5234</v>
      </c>
      <c r="I3234" s="23" t="s">
        <v>5481</v>
      </c>
      <c r="J3234" s="24" t="str">
        <f t="shared" si="50"/>
        <v>Nov-17</v>
      </c>
    </row>
    <row r="3235" spans="1:10" x14ac:dyDescent="0.2">
      <c r="A3235" s="37">
        <v>47421</v>
      </c>
      <c r="B3235" s="35" t="s">
        <v>2980</v>
      </c>
      <c r="C3235" s="27">
        <v>43063</v>
      </c>
      <c r="D3235" s="23" t="s">
        <v>13012</v>
      </c>
      <c r="E3235" s="23" t="s">
        <v>4825</v>
      </c>
      <c r="F3235" s="23" t="s">
        <v>5</v>
      </c>
      <c r="G3235" s="23">
        <v>577005</v>
      </c>
      <c r="H3235" s="23" t="s">
        <v>5233</v>
      </c>
      <c r="I3235" s="23" t="s">
        <v>5233</v>
      </c>
      <c r="J3235" s="24" t="str">
        <f t="shared" si="50"/>
        <v>Nov-17</v>
      </c>
    </row>
    <row r="3236" spans="1:10" x14ac:dyDescent="0.2">
      <c r="A3236" s="37">
        <v>47424</v>
      </c>
      <c r="B3236" s="35" t="s">
        <v>2981</v>
      </c>
      <c r="C3236" s="27">
        <v>43063</v>
      </c>
      <c r="D3236" s="23" t="s">
        <v>13013</v>
      </c>
      <c r="E3236" s="23" t="s">
        <v>4601</v>
      </c>
      <c r="F3236" s="23" t="s">
        <v>5</v>
      </c>
      <c r="G3236" s="23">
        <v>560099</v>
      </c>
      <c r="H3236" s="23" t="s">
        <v>5233</v>
      </c>
      <c r="I3236" s="23" t="s">
        <v>5233</v>
      </c>
      <c r="J3236" s="24" t="str">
        <f t="shared" si="50"/>
        <v>Nov-17</v>
      </c>
    </row>
    <row r="3237" spans="1:10" x14ac:dyDescent="0.2">
      <c r="A3237" s="37">
        <v>47456</v>
      </c>
      <c r="B3237" s="35" t="s">
        <v>2982</v>
      </c>
      <c r="C3237" s="27">
        <v>43066</v>
      </c>
      <c r="D3237" s="23" t="s">
        <v>13014</v>
      </c>
      <c r="E3237" s="23" t="s">
        <v>4722</v>
      </c>
      <c r="F3237" s="23" t="s">
        <v>8</v>
      </c>
      <c r="G3237" s="23">
        <v>416002</v>
      </c>
      <c r="H3237" s="23" t="s">
        <v>5234</v>
      </c>
      <c r="I3237" s="23" t="s">
        <v>5234</v>
      </c>
      <c r="J3237" s="24" t="str">
        <f t="shared" si="50"/>
        <v>Nov-17</v>
      </c>
    </row>
    <row r="3238" spans="1:10" x14ac:dyDescent="0.2">
      <c r="A3238" s="37">
        <v>47463</v>
      </c>
      <c r="B3238" s="35" t="s">
        <v>2983</v>
      </c>
      <c r="C3238" s="27">
        <v>43066</v>
      </c>
      <c r="D3238" s="23" t="s">
        <v>13015</v>
      </c>
      <c r="E3238" s="23" t="s">
        <v>4607</v>
      </c>
      <c r="F3238" s="23" t="s">
        <v>8</v>
      </c>
      <c r="G3238" s="23">
        <v>411038</v>
      </c>
      <c r="H3238" s="23" t="s">
        <v>5234</v>
      </c>
      <c r="I3238" s="23" t="s">
        <v>5234</v>
      </c>
      <c r="J3238" s="24" t="str">
        <f t="shared" si="50"/>
        <v>Nov-17</v>
      </c>
    </row>
    <row r="3239" spans="1:10" x14ac:dyDescent="0.2">
      <c r="A3239" s="37">
        <v>47465</v>
      </c>
      <c r="B3239" s="35" t="s">
        <v>2984</v>
      </c>
      <c r="C3239" s="27">
        <v>43066</v>
      </c>
      <c r="D3239" s="23" t="s">
        <v>13016</v>
      </c>
      <c r="E3239" s="23" t="s">
        <v>4663</v>
      </c>
      <c r="F3239" s="23" t="s">
        <v>3</v>
      </c>
      <c r="G3239" s="23">
        <v>224001</v>
      </c>
      <c r="H3239" s="23" t="s">
        <v>5232</v>
      </c>
      <c r="I3239" s="23" t="s">
        <v>5232</v>
      </c>
      <c r="J3239" s="24" t="str">
        <f t="shared" si="50"/>
        <v>Nov-17</v>
      </c>
    </row>
    <row r="3240" spans="1:10" x14ac:dyDescent="0.2">
      <c r="A3240" s="37">
        <v>47469</v>
      </c>
      <c r="B3240" s="35" t="s">
        <v>2985</v>
      </c>
      <c r="C3240" s="27">
        <v>43066</v>
      </c>
      <c r="D3240" s="23" t="s">
        <v>13017</v>
      </c>
      <c r="E3240" s="23" t="s">
        <v>4600</v>
      </c>
      <c r="F3240" s="23" t="s">
        <v>8</v>
      </c>
      <c r="G3240" s="23">
        <v>400080</v>
      </c>
      <c r="H3240" s="23" t="s">
        <v>5234</v>
      </c>
      <c r="I3240" s="23" t="s">
        <v>5234</v>
      </c>
      <c r="J3240" s="24" t="str">
        <f t="shared" si="50"/>
        <v>Nov-17</v>
      </c>
    </row>
    <row r="3241" spans="1:10" x14ac:dyDescent="0.2">
      <c r="A3241" s="37">
        <v>47470</v>
      </c>
      <c r="B3241" s="35" t="s">
        <v>2986</v>
      </c>
      <c r="C3241" s="27">
        <v>43066</v>
      </c>
      <c r="D3241" s="23" t="s">
        <v>13018</v>
      </c>
      <c r="E3241" s="23" t="s">
        <v>4627</v>
      </c>
      <c r="F3241" s="23" t="s">
        <v>8</v>
      </c>
      <c r="G3241" s="23">
        <v>440012</v>
      </c>
      <c r="H3241" s="23" t="s">
        <v>5234</v>
      </c>
      <c r="I3241" s="23" t="s">
        <v>5234</v>
      </c>
      <c r="J3241" s="24" t="str">
        <f t="shared" si="50"/>
        <v>Nov-17</v>
      </c>
    </row>
    <row r="3242" spans="1:10" x14ac:dyDescent="0.2">
      <c r="A3242" s="37">
        <v>47471</v>
      </c>
      <c r="B3242" s="35" t="s">
        <v>2987</v>
      </c>
      <c r="C3242" s="27">
        <v>43067</v>
      </c>
      <c r="D3242" s="23" t="s">
        <v>13019</v>
      </c>
      <c r="E3242" s="23" t="s">
        <v>4633</v>
      </c>
      <c r="F3242" s="23" t="s">
        <v>8</v>
      </c>
      <c r="G3242" s="23">
        <v>422001</v>
      </c>
      <c r="H3242" s="23" t="s">
        <v>5234</v>
      </c>
      <c r="I3242" s="23" t="s">
        <v>5234</v>
      </c>
      <c r="J3242" s="24" t="str">
        <f t="shared" si="50"/>
        <v>Nov-17</v>
      </c>
    </row>
    <row r="3243" spans="1:10" x14ac:dyDescent="0.2">
      <c r="A3243" s="37">
        <v>47475</v>
      </c>
      <c r="B3243" s="35" t="s">
        <v>2988</v>
      </c>
      <c r="C3243" s="27">
        <v>43067</v>
      </c>
      <c r="D3243" s="23" t="s">
        <v>13020</v>
      </c>
      <c r="E3243" s="23" t="s">
        <v>4639</v>
      </c>
      <c r="F3243" s="23" t="s">
        <v>4638</v>
      </c>
      <c r="G3243" s="23">
        <v>834001</v>
      </c>
      <c r="H3243" s="23" t="s">
        <v>5235</v>
      </c>
      <c r="I3243" s="23" t="s">
        <v>5235</v>
      </c>
      <c r="J3243" s="24" t="str">
        <f t="shared" si="50"/>
        <v>Nov-17</v>
      </c>
    </row>
    <row r="3244" spans="1:10" x14ac:dyDescent="0.2">
      <c r="A3244" s="37">
        <v>47479</v>
      </c>
      <c r="B3244" s="35" t="s">
        <v>2989</v>
      </c>
      <c r="C3244" s="27">
        <v>43067</v>
      </c>
      <c r="D3244" s="23" t="s">
        <v>13021</v>
      </c>
      <c r="E3244" s="23" t="s">
        <v>4649</v>
      </c>
      <c r="F3244" s="23" t="s">
        <v>4631</v>
      </c>
      <c r="G3244" s="23">
        <v>395003</v>
      </c>
      <c r="H3244" s="23" t="s">
        <v>5234</v>
      </c>
      <c r="I3244" s="23" t="s">
        <v>5234</v>
      </c>
      <c r="J3244" s="24" t="str">
        <f t="shared" si="50"/>
        <v>Nov-17</v>
      </c>
    </row>
    <row r="3245" spans="1:10" x14ac:dyDescent="0.2">
      <c r="A3245" s="37">
        <v>47480</v>
      </c>
      <c r="B3245" s="35" t="s">
        <v>2990</v>
      </c>
      <c r="C3245" s="27">
        <v>43067</v>
      </c>
      <c r="D3245" s="23" t="s">
        <v>13022</v>
      </c>
      <c r="E3245" s="23" t="s">
        <v>4621</v>
      </c>
      <c r="F3245" s="23" t="s">
        <v>8</v>
      </c>
      <c r="G3245" s="23">
        <v>400602</v>
      </c>
      <c r="H3245" s="23" t="s">
        <v>5234</v>
      </c>
      <c r="I3245" s="23" t="s">
        <v>5234</v>
      </c>
      <c r="J3245" s="24" t="str">
        <f t="shared" si="50"/>
        <v>Nov-17</v>
      </c>
    </row>
    <row r="3246" spans="1:10" x14ac:dyDescent="0.2">
      <c r="A3246" s="37">
        <v>47483</v>
      </c>
      <c r="B3246" s="35" t="s">
        <v>2991</v>
      </c>
      <c r="C3246" s="27">
        <v>43067</v>
      </c>
      <c r="D3246" s="23" t="s">
        <v>13023</v>
      </c>
      <c r="E3246" s="23" t="s">
        <v>4600</v>
      </c>
      <c r="F3246" s="23" t="s">
        <v>8</v>
      </c>
      <c r="G3246" s="23">
        <v>400703</v>
      </c>
      <c r="H3246" s="23" t="s">
        <v>5234</v>
      </c>
      <c r="I3246" s="23" t="s">
        <v>5234</v>
      </c>
      <c r="J3246" s="24" t="str">
        <f t="shared" si="50"/>
        <v>Nov-17</v>
      </c>
    </row>
    <row r="3247" spans="1:10" x14ac:dyDescent="0.2">
      <c r="A3247" s="37">
        <v>47498</v>
      </c>
      <c r="B3247" s="35" t="s">
        <v>2992</v>
      </c>
      <c r="C3247" s="27">
        <v>43068</v>
      </c>
      <c r="D3247" s="23" t="s">
        <v>13024</v>
      </c>
      <c r="E3247" s="23" t="s">
        <v>4601</v>
      </c>
      <c r="F3247" s="23" t="s">
        <v>5</v>
      </c>
      <c r="G3247" s="23">
        <v>560033</v>
      </c>
      <c r="H3247" s="23" t="s">
        <v>5233</v>
      </c>
      <c r="I3247" s="23" t="s">
        <v>5233</v>
      </c>
      <c r="J3247" s="24" t="str">
        <f t="shared" si="50"/>
        <v>Nov-17</v>
      </c>
    </row>
    <row r="3248" spans="1:10" x14ac:dyDescent="0.2">
      <c r="A3248" s="37">
        <v>47511</v>
      </c>
      <c r="B3248" s="35" t="s">
        <v>2993</v>
      </c>
      <c r="C3248" s="27">
        <v>43069</v>
      </c>
      <c r="D3248" s="23" t="s">
        <v>13025</v>
      </c>
      <c r="E3248" s="23" t="s">
        <v>4633</v>
      </c>
      <c r="F3248" s="23" t="s">
        <v>8</v>
      </c>
      <c r="G3248" s="23">
        <v>422002</v>
      </c>
      <c r="H3248" s="23" t="s">
        <v>5234</v>
      </c>
      <c r="I3248" s="23" t="s">
        <v>5234</v>
      </c>
      <c r="J3248" s="24" t="str">
        <f t="shared" si="50"/>
        <v>Nov-17</v>
      </c>
    </row>
    <row r="3249" spans="1:10" x14ac:dyDescent="0.2">
      <c r="A3249" s="37">
        <v>47512</v>
      </c>
      <c r="B3249" s="35" t="s">
        <v>2994</v>
      </c>
      <c r="C3249" s="27">
        <v>43069</v>
      </c>
      <c r="D3249" s="23" t="s">
        <v>13026</v>
      </c>
      <c r="E3249" s="23" t="s">
        <v>4722</v>
      </c>
      <c r="F3249" s="23" t="s">
        <v>8</v>
      </c>
      <c r="G3249" s="23">
        <v>416101</v>
      </c>
      <c r="H3249" s="23" t="s">
        <v>5234</v>
      </c>
      <c r="I3249" s="23" t="s">
        <v>5234</v>
      </c>
      <c r="J3249" s="24" t="str">
        <f t="shared" si="50"/>
        <v>Nov-17</v>
      </c>
    </row>
    <row r="3250" spans="1:10" x14ac:dyDescent="0.2">
      <c r="A3250" s="37">
        <v>47513</v>
      </c>
      <c r="B3250" s="35" t="s">
        <v>2995</v>
      </c>
      <c r="C3250" s="27">
        <v>43069</v>
      </c>
      <c r="D3250" s="23" t="s">
        <v>13027</v>
      </c>
      <c r="E3250" s="23" t="s">
        <v>4606</v>
      </c>
      <c r="F3250" s="23" t="s">
        <v>1</v>
      </c>
      <c r="G3250" s="23">
        <v>600129</v>
      </c>
      <c r="H3250" s="23" t="s">
        <v>5233</v>
      </c>
      <c r="I3250" s="23" t="s">
        <v>5233</v>
      </c>
      <c r="J3250" s="24" t="str">
        <f t="shared" si="50"/>
        <v>Nov-17</v>
      </c>
    </row>
    <row r="3251" spans="1:10" x14ac:dyDescent="0.2">
      <c r="A3251" s="37">
        <v>47514</v>
      </c>
      <c r="B3251" s="35" t="s">
        <v>2996</v>
      </c>
      <c r="C3251" s="27">
        <v>43069</v>
      </c>
      <c r="D3251" s="23" t="s">
        <v>13028</v>
      </c>
      <c r="E3251" s="23" t="s">
        <v>4700</v>
      </c>
      <c r="F3251" s="23" t="s">
        <v>1</v>
      </c>
      <c r="G3251" s="23">
        <v>625011</v>
      </c>
      <c r="H3251" s="23" t="s">
        <v>5233</v>
      </c>
      <c r="I3251" s="23" t="s">
        <v>5233</v>
      </c>
      <c r="J3251" s="24" t="str">
        <f t="shared" si="50"/>
        <v>Nov-17</v>
      </c>
    </row>
    <row r="3252" spans="1:10" x14ac:dyDescent="0.2">
      <c r="A3252" s="37">
        <v>47515</v>
      </c>
      <c r="B3252" s="35" t="s">
        <v>2997</v>
      </c>
      <c r="C3252" s="27">
        <v>43069</v>
      </c>
      <c r="D3252" s="23" t="s">
        <v>13029</v>
      </c>
      <c r="E3252" s="23" t="s">
        <v>4842</v>
      </c>
      <c r="F3252" s="23" t="s">
        <v>5</v>
      </c>
      <c r="G3252" s="23">
        <v>577501</v>
      </c>
      <c r="H3252" s="23" t="s">
        <v>5233</v>
      </c>
      <c r="I3252" s="23" t="s">
        <v>5233</v>
      </c>
      <c r="J3252" s="24" t="str">
        <f t="shared" si="50"/>
        <v>Nov-17</v>
      </c>
    </row>
    <row r="3253" spans="1:10" x14ac:dyDescent="0.2">
      <c r="A3253" s="37">
        <v>47517</v>
      </c>
      <c r="B3253" s="35" t="s">
        <v>2998</v>
      </c>
      <c r="C3253" s="27">
        <v>43069</v>
      </c>
      <c r="D3253" s="23" t="s">
        <v>13030</v>
      </c>
      <c r="E3253" s="23" t="s">
        <v>4681</v>
      </c>
      <c r="F3253" s="23" t="s">
        <v>4</v>
      </c>
      <c r="G3253" s="23">
        <v>247667</v>
      </c>
      <c r="H3253" s="23" t="s">
        <v>5232</v>
      </c>
      <c r="I3253" s="23" t="s">
        <v>5232</v>
      </c>
      <c r="J3253" s="24" t="str">
        <f t="shared" si="50"/>
        <v>Nov-17</v>
      </c>
    </row>
    <row r="3254" spans="1:10" x14ac:dyDescent="0.2">
      <c r="A3254" s="37">
        <v>47532</v>
      </c>
      <c r="B3254" s="35" t="s">
        <v>2999</v>
      </c>
      <c r="C3254" s="27">
        <v>43070</v>
      </c>
      <c r="D3254" s="23" t="s">
        <v>13031</v>
      </c>
      <c r="E3254" s="23" t="s">
        <v>4627</v>
      </c>
      <c r="F3254" s="23" t="s">
        <v>8</v>
      </c>
      <c r="G3254" s="23">
        <v>440001</v>
      </c>
      <c r="H3254" s="23" t="s">
        <v>5234</v>
      </c>
      <c r="I3254" s="23" t="s">
        <v>5234</v>
      </c>
      <c r="J3254" s="24" t="str">
        <f t="shared" si="50"/>
        <v>Dec-17</v>
      </c>
    </row>
    <row r="3255" spans="1:10" x14ac:dyDescent="0.2">
      <c r="A3255" s="37">
        <v>47534</v>
      </c>
      <c r="B3255" s="35" t="s">
        <v>3000</v>
      </c>
      <c r="C3255" s="27">
        <v>43070</v>
      </c>
      <c r="D3255" s="23" t="s">
        <v>13032</v>
      </c>
      <c r="E3255" s="23" t="s">
        <v>4861</v>
      </c>
      <c r="F3255" s="23" t="s">
        <v>4624</v>
      </c>
      <c r="G3255" s="23">
        <v>751001</v>
      </c>
      <c r="H3255" s="23" t="s">
        <v>5235</v>
      </c>
      <c r="I3255" s="23" t="s">
        <v>5481</v>
      </c>
      <c r="J3255" s="24" t="str">
        <f t="shared" si="50"/>
        <v>Dec-17</v>
      </c>
    </row>
    <row r="3256" spans="1:10" x14ac:dyDescent="0.2">
      <c r="A3256" s="37">
        <v>47535</v>
      </c>
      <c r="B3256" s="35" t="s">
        <v>3001</v>
      </c>
      <c r="C3256" s="27">
        <v>43070</v>
      </c>
      <c r="D3256" s="23" t="s">
        <v>13033</v>
      </c>
      <c r="E3256" s="23" t="s">
        <v>4599</v>
      </c>
      <c r="F3256" s="23" t="s">
        <v>4598</v>
      </c>
      <c r="G3256" s="23">
        <v>500049</v>
      </c>
      <c r="H3256" s="23" t="s">
        <v>5233</v>
      </c>
      <c r="I3256" s="23" t="s">
        <v>5481</v>
      </c>
      <c r="J3256" s="24" t="str">
        <f t="shared" si="50"/>
        <v>Dec-17</v>
      </c>
    </row>
    <row r="3257" spans="1:10" x14ac:dyDescent="0.2">
      <c r="A3257" s="37">
        <v>47545</v>
      </c>
      <c r="B3257" s="35" t="s">
        <v>3002</v>
      </c>
      <c r="C3257" s="27">
        <v>43070</v>
      </c>
      <c r="D3257" s="23" t="s">
        <v>13034</v>
      </c>
      <c r="E3257" s="23" t="s">
        <v>4959</v>
      </c>
      <c r="F3257" s="23" t="s">
        <v>4629</v>
      </c>
      <c r="G3257" s="23">
        <v>490023</v>
      </c>
      <c r="H3257" s="23" t="s">
        <v>5234</v>
      </c>
      <c r="I3257" s="23" t="s">
        <v>5481</v>
      </c>
      <c r="J3257" s="24" t="str">
        <f t="shared" si="50"/>
        <v>Dec-17</v>
      </c>
    </row>
    <row r="3258" spans="1:10" x14ac:dyDescent="0.2">
      <c r="A3258" s="37">
        <v>47546</v>
      </c>
      <c r="B3258" s="35" t="s">
        <v>3003</v>
      </c>
      <c r="C3258" s="27">
        <v>43070</v>
      </c>
      <c r="D3258" s="23" t="s">
        <v>13035</v>
      </c>
      <c r="E3258" s="23" t="s">
        <v>4700</v>
      </c>
      <c r="F3258" s="23" t="s">
        <v>1</v>
      </c>
      <c r="G3258" s="23">
        <v>625016</v>
      </c>
      <c r="H3258" s="23" t="s">
        <v>5233</v>
      </c>
      <c r="I3258" s="23" t="s">
        <v>5233</v>
      </c>
      <c r="J3258" s="24" t="str">
        <f t="shared" si="50"/>
        <v>Dec-17</v>
      </c>
    </row>
    <row r="3259" spans="1:10" x14ac:dyDescent="0.2">
      <c r="A3259" s="37">
        <v>47550</v>
      </c>
      <c r="B3259" s="35" t="s">
        <v>3004</v>
      </c>
      <c r="C3259" s="27">
        <v>43071</v>
      </c>
      <c r="D3259" s="23" t="s">
        <v>13036</v>
      </c>
      <c r="E3259" s="23" t="s">
        <v>4607</v>
      </c>
      <c r="F3259" s="23" t="s">
        <v>8</v>
      </c>
      <c r="G3259" s="23">
        <v>411027</v>
      </c>
      <c r="H3259" s="23" t="s">
        <v>5234</v>
      </c>
      <c r="I3259" s="23" t="s">
        <v>5234</v>
      </c>
      <c r="J3259" s="24" t="str">
        <f t="shared" si="50"/>
        <v>Dec-17</v>
      </c>
    </row>
    <row r="3260" spans="1:10" x14ac:dyDescent="0.2">
      <c r="A3260" s="37">
        <v>47551</v>
      </c>
      <c r="B3260" s="35" t="s">
        <v>3005</v>
      </c>
      <c r="C3260" s="27">
        <v>43071</v>
      </c>
      <c r="D3260" s="23" t="s">
        <v>13037</v>
      </c>
      <c r="E3260" s="23" t="s">
        <v>4607</v>
      </c>
      <c r="F3260" s="23" t="s">
        <v>8</v>
      </c>
      <c r="G3260" s="23">
        <v>411004</v>
      </c>
      <c r="H3260" s="23" t="s">
        <v>5234</v>
      </c>
      <c r="I3260" s="23" t="s">
        <v>5234</v>
      </c>
      <c r="J3260" s="24" t="str">
        <f t="shared" si="50"/>
        <v>Dec-17</v>
      </c>
    </row>
    <row r="3261" spans="1:10" x14ac:dyDescent="0.2">
      <c r="A3261" s="37">
        <v>47572</v>
      </c>
      <c r="B3261" s="35" t="s">
        <v>3006</v>
      </c>
      <c r="C3261" s="27">
        <v>43074</v>
      </c>
      <c r="D3261" s="23" t="s">
        <v>13038</v>
      </c>
      <c r="E3261" s="23" t="s">
        <v>4709</v>
      </c>
      <c r="F3261" s="23" t="s">
        <v>1</v>
      </c>
      <c r="G3261" s="23">
        <v>627001</v>
      </c>
      <c r="H3261" s="23" t="s">
        <v>5233</v>
      </c>
      <c r="I3261" s="23" t="s">
        <v>5233</v>
      </c>
      <c r="J3261" s="24" t="str">
        <f t="shared" si="50"/>
        <v>Dec-17</v>
      </c>
    </row>
    <row r="3262" spans="1:10" x14ac:dyDescent="0.2">
      <c r="A3262" s="37">
        <v>47573</v>
      </c>
      <c r="B3262" s="35" t="s">
        <v>3007</v>
      </c>
      <c r="C3262" s="27">
        <v>43074</v>
      </c>
      <c r="D3262" s="23" t="s">
        <v>13039</v>
      </c>
      <c r="E3262" s="23" t="s">
        <v>4606</v>
      </c>
      <c r="F3262" s="23" t="s">
        <v>1</v>
      </c>
      <c r="G3262" s="23">
        <v>600097</v>
      </c>
      <c r="H3262" s="23" t="s">
        <v>5233</v>
      </c>
      <c r="I3262" s="23" t="s">
        <v>5233</v>
      </c>
      <c r="J3262" s="24" t="str">
        <f t="shared" si="50"/>
        <v>Dec-17</v>
      </c>
    </row>
    <row r="3263" spans="1:10" x14ac:dyDescent="0.2">
      <c r="A3263" s="37">
        <v>47574</v>
      </c>
      <c r="B3263" s="35" t="s">
        <v>3008</v>
      </c>
      <c r="C3263" s="27">
        <v>43074</v>
      </c>
      <c r="D3263" s="23" t="s">
        <v>13040</v>
      </c>
      <c r="E3263" s="23" t="s">
        <v>4700</v>
      </c>
      <c r="F3263" s="23" t="s">
        <v>1</v>
      </c>
      <c r="G3263" s="23">
        <v>625018</v>
      </c>
      <c r="H3263" s="23" t="s">
        <v>5233</v>
      </c>
      <c r="I3263" s="23" t="s">
        <v>5233</v>
      </c>
      <c r="J3263" s="24" t="str">
        <f t="shared" si="50"/>
        <v>Dec-17</v>
      </c>
    </row>
    <row r="3264" spans="1:10" x14ac:dyDescent="0.2">
      <c r="A3264" s="37">
        <v>47577</v>
      </c>
      <c r="B3264" s="35" t="s">
        <v>3009</v>
      </c>
      <c r="C3264" s="27">
        <v>43074</v>
      </c>
      <c r="D3264" s="23" t="s">
        <v>13041</v>
      </c>
      <c r="E3264" s="23" t="s">
        <v>4606</v>
      </c>
      <c r="F3264" s="23" t="s">
        <v>1</v>
      </c>
      <c r="G3264" s="23">
        <v>600102</v>
      </c>
      <c r="H3264" s="23" t="s">
        <v>5233</v>
      </c>
      <c r="I3264" s="23" t="s">
        <v>5233</v>
      </c>
      <c r="J3264" s="24" t="str">
        <f t="shared" si="50"/>
        <v>Dec-17</v>
      </c>
    </row>
    <row r="3265" spans="1:10" x14ac:dyDescent="0.2">
      <c r="A3265" s="37">
        <v>47579</v>
      </c>
      <c r="B3265" s="35" t="s">
        <v>3010</v>
      </c>
      <c r="C3265" s="27">
        <v>43074</v>
      </c>
      <c r="D3265" s="23" t="s">
        <v>13042</v>
      </c>
      <c r="E3265" s="23" t="s">
        <v>4700</v>
      </c>
      <c r="F3265" s="23" t="s">
        <v>1</v>
      </c>
      <c r="G3265" s="23">
        <v>625009</v>
      </c>
      <c r="H3265" s="23" t="s">
        <v>5233</v>
      </c>
      <c r="I3265" s="23" t="s">
        <v>5233</v>
      </c>
      <c r="J3265" s="24" t="str">
        <f t="shared" ref="J3265:J3328" si="51">TEXT(C3265,"mmm-yy")</f>
        <v>Dec-17</v>
      </c>
    </row>
    <row r="3266" spans="1:10" x14ac:dyDescent="0.2">
      <c r="A3266" s="37">
        <v>47580</v>
      </c>
      <c r="B3266" s="35" t="s">
        <v>3011</v>
      </c>
      <c r="C3266" s="27">
        <v>43074</v>
      </c>
      <c r="D3266" s="23" t="s">
        <v>13043</v>
      </c>
      <c r="E3266" s="23" t="s">
        <v>4616</v>
      </c>
      <c r="F3266" s="23" t="s">
        <v>1</v>
      </c>
      <c r="G3266" s="23">
        <v>636004</v>
      </c>
      <c r="H3266" s="23" t="s">
        <v>5233</v>
      </c>
      <c r="I3266" s="23" t="s">
        <v>5233</v>
      </c>
      <c r="J3266" s="24" t="str">
        <f t="shared" si="51"/>
        <v>Dec-17</v>
      </c>
    </row>
    <row r="3267" spans="1:10" x14ac:dyDescent="0.2">
      <c r="A3267" s="37">
        <v>47581</v>
      </c>
      <c r="B3267" s="35" t="s">
        <v>3012</v>
      </c>
      <c r="C3267" s="27">
        <v>43074</v>
      </c>
      <c r="D3267" s="23" t="s">
        <v>13044</v>
      </c>
      <c r="E3267" s="23" t="s">
        <v>4591</v>
      </c>
      <c r="F3267" s="23" t="s">
        <v>4590</v>
      </c>
      <c r="G3267" s="23">
        <v>121006</v>
      </c>
      <c r="H3267" s="23" t="s">
        <v>5232</v>
      </c>
      <c r="I3267" s="23" t="s">
        <v>5232</v>
      </c>
      <c r="J3267" s="24" t="str">
        <f t="shared" si="51"/>
        <v>Dec-17</v>
      </c>
    </row>
    <row r="3268" spans="1:10" x14ac:dyDescent="0.2">
      <c r="A3268" s="37">
        <v>47595</v>
      </c>
      <c r="B3268" s="35" t="s">
        <v>3013</v>
      </c>
      <c r="C3268" s="27">
        <v>43075</v>
      </c>
      <c r="D3268" s="23" t="s">
        <v>13045</v>
      </c>
      <c r="E3268" s="23" t="s">
        <v>4600</v>
      </c>
      <c r="F3268" s="23" t="s">
        <v>8</v>
      </c>
      <c r="G3268" s="23">
        <v>421201</v>
      </c>
      <c r="H3268" s="23" t="s">
        <v>5234</v>
      </c>
      <c r="I3268" s="23" t="s">
        <v>5234</v>
      </c>
      <c r="J3268" s="24" t="str">
        <f t="shared" si="51"/>
        <v>Dec-17</v>
      </c>
    </row>
    <row r="3269" spans="1:10" x14ac:dyDescent="0.2">
      <c r="A3269" s="37">
        <v>47611</v>
      </c>
      <c r="B3269" s="35" t="s">
        <v>3014</v>
      </c>
      <c r="C3269" s="27">
        <v>43076</v>
      </c>
      <c r="D3269" s="23" t="s">
        <v>13046</v>
      </c>
      <c r="E3269" s="23" t="s">
        <v>4635</v>
      </c>
      <c r="F3269" s="23" t="s">
        <v>5</v>
      </c>
      <c r="G3269" s="23">
        <v>575003</v>
      </c>
      <c r="H3269" s="23" t="s">
        <v>5233</v>
      </c>
      <c r="I3269" s="23" t="s">
        <v>5233</v>
      </c>
      <c r="J3269" s="24" t="str">
        <f t="shared" si="51"/>
        <v>Dec-17</v>
      </c>
    </row>
    <row r="3270" spans="1:10" x14ac:dyDescent="0.2">
      <c r="A3270" s="37">
        <v>47650</v>
      </c>
      <c r="B3270" s="35" t="s">
        <v>3015</v>
      </c>
      <c r="C3270" s="27">
        <v>43080</v>
      </c>
      <c r="D3270" s="23" t="s">
        <v>13047</v>
      </c>
      <c r="E3270" s="23" t="s">
        <v>4607</v>
      </c>
      <c r="F3270" s="23" t="s">
        <v>8</v>
      </c>
      <c r="G3270" s="23">
        <v>412308</v>
      </c>
      <c r="H3270" s="23" t="s">
        <v>5234</v>
      </c>
      <c r="I3270" s="23" t="s">
        <v>5234</v>
      </c>
      <c r="J3270" s="24" t="str">
        <f t="shared" si="51"/>
        <v>Dec-17</v>
      </c>
    </row>
    <row r="3271" spans="1:10" x14ac:dyDescent="0.2">
      <c r="A3271" s="37">
        <v>47651</v>
      </c>
      <c r="B3271" s="35" t="s">
        <v>3016</v>
      </c>
      <c r="C3271" s="27">
        <v>43080</v>
      </c>
      <c r="D3271" s="23" t="s">
        <v>13048</v>
      </c>
      <c r="E3271" s="23" t="s">
        <v>4664</v>
      </c>
      <c r="F3271" s="23" t="s">
        <v>8</v>
      </c>
      <c r="G3271" s="23">
        <v>400705</v>
      </c>
      <c r="H3271" s="23" t="s">
        <v>5234</v>
      </c>
      <c r="I3271" s="23" t="s">
        <v>5234</v>
      </c>
      <c r="J3271" s="24" t="str">
        <f t="shared" si="51"/>
        <v>Dec-17</v>
      </c>
    </row>
    <row r="3272" spans="1:10" x14ac:dyDescent="0.2">
      <c r="A3272" s="37">
        <v>47654</v>
      </c>
      <c r="B3272" s="35" t="s">
        <v>3017</v>
      </c>
      <c r="C3272" s="27">
        <v>43080</v>
      </c>
      <c r="D3272" s="23" t="s">
        <v>13049</v>
      </c>
      <c r="E3272" s="23" t="s">
        <v>4607</v>
      </c>
      <c r="F3272" s="23" t="s">
        <v>8</v>
      </c>
      <c r="G3272" s="23">
        <v>412205</v>
      </c>
      <c r="H3272" s="23" t="s">
        <v>5234</v>
      </c>
      <c r="I3272" s="23" t="s">
        <v>5234</v>
      </c>
      <c r="J3272" s="24" t="str">
        <f t="shared" si="51"/>
        <v>Dec-17</v>
      </c>
    </row>
    <row r="3273" spans="1:10" x14ac:dyDescent="0.2">
      <c r="A3273" s="37">
        <v>47664</v>
      </c>
      <c r="B3273" s="35" t="s">
        <v>3018</v>
      </c>
      <c r="C3273" s="27">
        <v>43081</v>
      </c>
      <c r="D3273" s="23" t="s">
        <v>13050</v>
      </c>
      <c r="E3273" s="23" t="s">
        <v>4607</v>
      </c>
      <c r="F3273" s="23" t="s">
        <v>8</v>
      </c>
      <c r="G3273" s="23">
        <v>411038</v>
      </c>
      <c r="H3273" s="23" t="s">
        <v>5234</v>
      </c>
      <c r="I3273" s="23" t="s">
        <v>5234</v>
      </c>
      <c r="J3273" s="24" t="str">
        <f t="shared" si="51"/>
        <v>Dec-17</v>
      </c>
    </row>
    <row r="3274" spans="1:10" x14ac:dyDescent="0.2">
      <c r="A3274" s="37">
        <v>47665</v>
      </c>
      <c r="B3274" s="35" t="s">
        <v>3019</v>
      </c>
      <c r="C3274" s="27">
        <v>43081</v>
      </c>
      <c r="D3274" s="23" t="s">
        <v>13051</v>
      </c>
      <c r="E3274" s="23" t="s">
        <v>4607</v>
      </c>
      <c r="F3274" s="23" t="s">
        <v>8</v>
      </c>
      <c r="G3274" s="23">
        <v>411017</v>
      </c>
      <c r="H3274" s="23" t="s">
        <v>5234</v>
      </c>
      <c r="I3274" s="23" t="s">
        <v>5234</v>
      </c>
      <c r="J3274" s="24" t="str">
        <f t="shared" si="51"/>
        <v>Dec-17</v>
      </c>
    </row>
    <row r="3275" spans="1:10" x14ac:dyDescent="0.2">
      <c r="A3275" s="37">
        <v>47668</v>
      </c>
      <c r="B3275" s="35" t="s">
        <v>3020</v>
      </c>
      <c r="C3275" s="27">
        <v>43081</v>
      </c>
      <c r="D3275" s="23" t="s">
        <v>13052</v>
      </c>
      <c r="E3275" s="23" t="s">
        <v>4735</v>
      </c>
      <c r="F3275" s="23" t="s">
        <v>8</v>
      </c>
      <c r="G3275" s="23">
        <v>425002</v>
      </c>
      <c r="H3275" s="23" t="s">
        <v>5234</v>
      </c>
      <c r="I3275" s="23" t="s">
        <v>5234</v>
      </c>
      <c r="J3275" s="24" t="str">
        <f t="shared" si="51"/>
        <v>Dec-17</v>
      </c>
    </row>
    <row r="3276" spans="1:10" x14ac:dyDescent="0.2">
      <c r="A3276" s="37">
        <v>47671</v>
      </c>
      <c r="B3276" s="35" t="s">
        <v>3021</v>
      </c>
      <c r="C3276" s="27">
        <v>43081</v>
      </c>
      <c r="D3276" s="23" t="s">
        <v>13053</v>
      </c>
      <c r="E3276" s="23" t="s">
        <v>4840</v>
      </c>
      <c r="F3276" s="23" t="s">
        <v>8</v>
      </c>
      <c r="G3276" s="23">
        <v>431203</v>
      </c>
      <c r="H3276" s="23" t="s">
        <v>5234</v>
      </c>
      <c r="I3276" s="23" t="s">
        <v>5234</v>
      </c>
      <c r="J3276" s="24" t="str">
        <f t="shared" si="51"/>
        <v>Dec-17</v>
      </c>
    </row>
    <row r="3277" spans="1:10" x14ac:dyDescent="0.2">
      <c r="A3277" s="37">
        <v>47674</v>
      </c>
      <c r="B3277" s="35" t="s">
        <v>3022</v>
      </c>
      <c r="C3277" s="27">
        <v>43081</v>
      </c>
      <c r="D3277" s="23" t="s">
        <v>13054</v>
      </c>
      <c r="E3277" s="23" t="s">
        <v>4853</v>
      </c>
      <c r="F3277" s="23" t="s">
        <v>8</v>
      </c>
      <c r="G3277" s="23">
        <v>445001</v>
      </c>
      <c r="H3277" s="23" t="s">
        <v>5234</v>
      </c>
      <c r="I3277" s="23" t="s">
        <v>5234</v>
      </c>
      <c r="J3277" s="24" t="str">
        <f t="shared" si="51"/>
        <v>Dec-17</v>
      </c>
    </row>
    <row r="3278" spans="1:10" x14ac:dyDescent="0.2">
      <c r="A3278" s="37">
        <v>47684</v>
      </c>
      <c r="B3278" s="35" t="s">
        <v>3023</v>
      </c>
      <c r="C3278" s="27">
        <v>43082</v>
      </c>
      <c r="D3278" s="23" t="s">
        <v>10000</v>
      </c>
      <c r="E3278" s="23" t="s">
        <v>4605</v>
      </c>
      <c r="F3278" s="23" t="s">
        <v>0</v>
      </c>
      <c r="G3278" s="23">
        <v>110040</v>
      </c>
      <c r="H3278" s="23" t="s">
        <v>5232</v>
      </c>
      <c r="I3278" s="23" t="s">
        <v>5232</v>
      </c>
      <c r="J3278" s="24" t="str">
        <f t="shared" si="51"/>
        <v>Dec-17</v>
      </c>
    </row>
    <row r="3279" spans="1:10" x14ac:dyDescent="0.2">
      <c r="A3279" s="37">
        <v>47685</v>
      </c>
      <c r="B3279" s="35" t="s">
        <v>3024</v>
      </c>
      <c r="C3279" s="27">
        <v>43082</v>
      </c>
      <c r="D3279" s="23" t="s">
        <v>13055</v>
      </c>
      <c r="E3279" s="23" t="s">
        <v>4607</v>
      </c>
      <c r="F3279" s="23" t="s">
        <v>8</v>
      </c>
      <c r="G3279" s="23">
        <v>411039</v>
      </c>
      <c r="H3279" s="23" t="s">
        <v>5234</v>
      </c>
      <c r="I3279" s="23" t="s">
        <v>5234</v>
      </c>
      <c r="J3279" s="24" t="str">
        <f t="shared" si="51"/>
        <v>Dec-17</v>
      </c>
    </row>
    <row r="3280" spans="1:10" x14ac:dyDescent="0.2">
      <c r="A3280" s="37">
        <v>47709</v>
      </c>
      <c r="B3280" s="35" t="s">
        <v>3025</v>
      </c>
      <c r="C3280" s="27">
        <v>43083</v>
      </c>
      <c r="D3280" s="23" t="s">
        <v>13056</v>
      </c>
      <c r="E3280" s="23" t="s">
        <v>4606</v>
      </c>
      <c r="F3280" s="23" t="s">
        <v>1</v>
      </c>
      <c r="G3280" s="23">
        <v>600083</v>
      </c>
      <c r="H3280" s="23" t="s">
        <v>5233</v>
      </c>
      <c r="I3280" s="23" t="s">
        <v>5233</v>
      </c>
      <c r="J3280" s="24" t="str">
        <f t="shared" si="51"/>
        <v>Dec-17</v>
      </c>
    </row>
    <row r="3281" spans="1:10" x14ac:dyDescent="0.2">
      <c r="A3281" s="37">
        <v>47718</v>
      </c>
      <c r="B3281" s="35" t="s">
        <v>3026</v>
      </c>
      <c r="C3281" s="27">
        <v>43083</v>
      </c>
      <c r="D3281" s="23" t="s">
        <v>13057</v>
      </c>
      <c r="E3281" s="23" t="s">
        <v>4589</v>
      </c>
      <c r="F3281" s="23" t="s">
        <v>0</v>
      </c>
      <c r="G3281" s="23">
        <v>110048</v>
      </c>
      <c r="H3281" s="23" t="s">
        <v>5232</v>
      </c>
      <c r="I3281" s="23" t="s">
        <v>5232</v>
      </c>
      <c r="J3281" s="24" t="str">
        <f t="shared" si="51"/>
        <v>Dec-17</v>
      </c>
    </row>
    <row r="3282" spans="1:10" x14ac:dyDescent="0.2">
      <c r="A3282" s="37">
        <v>47719</v>
      </c>
      <c r="B3282" s="35" t="s">
        <v>7601</v>
      </c>
      <c r="C3282" s="27">
        <v>43083</v>
      </c>
      <c r="D3282" s="23" t="s">
        <v>13058</v>
      </c>
      <c r="E3282" s="23" t="s">
        <v>4712</v>
      </c>
      <c r="F3282" s="23" t="s">
        <v>4670</v>
      </c>
      <c r="G3282" s="23">
        <v>680005</v>
      </c>
      <c r="H3282" s="23" t="s">
        <v>5233</v>
      </c>
      <c r="I3282" s="23" t="s">
        <v>5233</v>
      </c>
      <c r="J3282" s="24" t="str">
        <f t="shared" si="51"/>
        <v>Dec-17</v>
      </c>
    </row>
    <row r="3283" spans="1:10" x14ac:dyDescent="0.2">
      <c r="A3283" s="37">
        <v>47724</v>
      </c>
      <c r="B3283" s="35" t="s">
        <v>3027</v>
      </c>
      <c r="C3283" s="27">
        <v>43083</v>
      </c>
      <c r="D3283" s="23" t="s">
        <v>13059</v>
      </c>
      <c r="E3283" s="23" t="s">
        <v>4700</v>
      </c>
      <c r="F3283" s="23" t="s">
        <v>1</v>
      </c>
      <c r="G3283" s="23">
        <v>625016</v>
      </c>
      <c r="H3283" s="23" t="s">
        <v>5233</v>
      </c>
      <c r="I3283" s="23" t="s">
        <v>5233</v>
      </c>
      <c r="J3283" s="24" t="str">
        <f t="shared" si="51"/>
        <v>Dec-17</v>
      </c>
    </row>
    <row r="3284" spans="1:10" x14ac:dyDescent="0.2">
      <c r="A3284" s="37">
        <v>47725</v>
      </c>
      <c r="B3284" s="35" t="s">
        <v>3028</v>
      </c>
      <c r="C3284" s="27">
        <v>43083</v>
      </c>
      <c r="D3284" s="23" t="s">
        <v>13060</v>
      </c>
      <c r="E3284" s="23" t="s">
        <v>6413</v>
      </c>
      <c r="F3284" s="23" t="s">
        <v>4598</v>
      </c>
      <c r="G3284" s="23">
        <v>500003</v>
      </c>
      <c r="H3284" s="23" t="s">
        <v>5233</v>
      </c>
      <c r="I3284" s="23" t="s">
        <v>5481</v>
      </c>
      <c r="J3284" s="24" t="str">
        <f t="shared" si="51"/>
        <v>Dec-17</v>
      </c>
    </row>
    <row r="3285" spans="1:10" x14ac:dyDescent="0.2">
      <c r="A3285" s="37">
        <v>47735</v>
      </c>
      <c r="B3285" s="35" t="s">
        <v>3029</v>
      </c>
      <c r="C3285" s="27">
        <v>43084</v>
      </c>
      <c r="D3285" s="23" t="s">
        <v>13061</v>
      </c>
      <c r="E3285" s="23" t="s">
        <v>4607</v>
      </c>
      <c r="F3285" s="23" t="s">
        <v>8</v>
      </c>
      <c r="G3285" s="23">
        <v>412207</v>
      </c>
      <c r="H3285" s="23" t="s">
        <v>5234</v>
      </c>
      <c r="I3285" s="23" t="s">
        <v>5234</v>
      </c>
      <c r="J3285" s="24" t="str">
        <f t="shared" si="51"/>
        <v>Dec-17</v>
      </c>
    </row>
    <row r="3286" spans="1:10" x14ac:dyDescent="0.2">
      <c r="A3286" s="37">
        <v>47736</v>
      </c>
      <c r="B3286" s="35" t="s">
        <v>3030</v>
      </c>
      <c r="C3286" s="27">
        <v>43084</v>
      </c>
      <c r="D3286" s="23" t="s">
        <v>13062</v>
      </c>
      <c r="E3286" s="23" t="s">
        <v>4763</v>
      </c>
      <c r="F3286" s="23" t="s">
        <v>8</v>
      </c>
      <c r="G3286" s="23">
        <v>413512</v>
      </c>
      <c r="H3286" s="23" t="s">
        <v>5234</v>
      </c>
      <c r="I3286" s="23" t="s">
        <v>5234</v>
      </c>
      <c r="J3286" s="24" t="str">
        <f t="shared" si="51"/>
        <v>Dec-17</v>
      </c>
    </row>
    <row r="3287" spans="1:10" x14ac:dyDescent="0.2">
      <c r="A3287" s="37">
        <v>47737</v>
      </c>
      <c r="B3287" s="35" t="s">
        <v>3031</v>
      </c>
      <c r="C3287" s="27">
        <v>43084</v>
      </c>
      <c r="D3287" s="23" t="s">
        <v>13063</v>
      </c>
      <c r="E3287" s="23" t="s">
        <v>4779</v>
      </c>
      <c r="F3287" s="23" t="s">
        <v>7</v>
      </c>
      <c r="G3287" s="23">
        <v>533103</v>
      </c>
      <c r="H3287" s="23" t="s">
        <v>5233</v>
      </c>
      <c r="I3287" s="23" t="s">
        <v>5481</v>
      </c>
      <c r="J3287" s="24" t="str">
        <f t="shared" si="51"/>
        <v>Dec-17</v>
      </c>
    </row>
    <row r="3288" spans="1:10" x14ac:dyDescent="0.2">
      <c r="A3288" s="37">
        <v>47740</v>
      </c>
      <c r="B3288" s="35" t="s">
        <v>3032</v>
      </c>
      <c r="C3288" s="27">
        <v>43084</v>
      </c>
      <c r="D3288" s="23" t="s">
        <v>13064</v>
      </c>
      <c r="E3288" s="23" t="s">
        <v>6413</v>
      </c>
      <c r="F3288" s="23" t="s">
        <v>4598</v>
      </c>
      <c r="G3288" s="23">
        <v>500062</v>
      </c>
      <c r="H3288" s="23" t="s">
        <v>5233</v>
      </c>
      <c r="I3288" s="23" t="s">
        <v>5481</v>
      </c>
      <c r="J3288" s="24" t="str">
        <f t="shared" si="51"/>
        <v>Dec-17</v>
      </c>
    </row>
    <row r="3289" spans="1:10" x14ac:dyDescent="0.2">
      <c r="A3289" s="37">
        <v>47748</v>
      </c>
      <c r="B3289" s="35" t="s">
        <v>3033</v>
      </c>
      <c r="C3289" s="27">
        <v>43085</v>
      </c>
      <c r="D3289" s="23" t="s">
        <v>13065</v>
      </c>
      <c r="E3289" s="23" t="s">
        <v>4684</v>
      </c>
      <c r="F3289" s="23" t="s">
        <v>6</v>
      </c>
      <c r="G3289" s="23">
        <v>462003</v>
      </c>
      <c r="H3289" s="23" t="s">
        <v>5234</v>
      </c>
      <c r="I3289" s="23" t="s">
        <v>5481</v>
      </c>
      <c r="J3289" s="24" t="str">
        <f t="shared" si="51"/>
        <v>Dec-17</v>
      </c>
    </row>
    <row r="3290" spans="1:10" x14ac:dyDescent="0.2">
      <c r="A3290" s="37">
        <v>47750</v>
      </c>
      <c r="B3290" s="35" t="s">
        <v>3034</v>
      </c>
      <c r="C3290" s="27">
        <v>43085</v>
      </c>
      <c r="D3290" s="23" t="s">
        <v>13066</v>
      </c>
      <c r="E3290" s="23" t="s">
        <v>4649</v>
      </c>
      <c r="F3290" s="23" t="s">
        <v>4631</v>
      </c>
      <c r="G3290" s="23">
        <v>395004</v>
      </c>
      <c r="H3290" s="23" t="s">
        <v>5234</v>
      </c>
      <c r="I3290" s="23" t="s">
        <v>5234</v>
      </c>
      <c r="J3290" s="24" t="str">
        <f t="shared" si="51"/>
        <v>Dec-17</v>
      </c>
    </row>
    <row r="3291" spans="1:10" x14ac:dyDescent="0.2">
      <c r="A3291" s="37">
        <v>47752</v>
      </c>
      <c r="B3291" s="35" t="s">
        <v>3035</v>
      </c>
      <c r="C3291" s="27">
        <v>43085</v>
      </c>
      <c r="D3291" s="23" t="s">
        <v>13067</v>
      </c>
      <c r="E3291" s="23" t="s">
        <v>4630</v>
      </c>
      <c r="F3291" s="23" t="s">
        <v>4629</v>
      </c>
      <c r="G3291" s="23">
        <v>492007</v>
      </c>
      <c r="H3291" s="23" t="s">
        <v>5234</v>
      </c>
      <c r="I3291" s="23" t="s">
        <v>5481</v>
      </c>
      <c r="J3291" s="24" t="str">
        <f t="shared" si="51"/>
        <v>Dec-17</v>
      </c>
    </row>
    <row r="3292" spans="1:10" x14ac:dyDescent="0.2">
      <c r="A3292" s="37">
        <v>47764</v>
      </c>
      <c r="B3292" s="35" t="s">
        <v>3036</v>
      </c>
      <c r="C3292" s="27">
        <v>43087</v>
      </c>
      <c r="D3292" s="23" t="s">
        <v>13068</v>
      </c>
      <c r="E3292" s="23" t="s">
        <v>4722</v>
      </c>
      <c r="F3292" s="23" t="s">
        <v>8</v>
      </c>
      <c r="G3292" s="23">
        <v>416005</v>
      </c>
      <c r="H3292" s="23" t="s">
        <v>5234</v>
      </c>
      <c r="I3292" s="23" t="s">
        <v>5234</v>
      </c>
      <c r="J3292" s="24" t="str">
        <f t="shared" si="51"/>
        <v>Dec-17</v>
      </c>
    </row>
    <row r="3293" spans="1:10" x14ac:dyDescent="0.2">
      <c r="A3293" s="37">
        <v>47765</v>
      </c>
      <c r="B3293" s="35" t="s">
        <v>3037</v>
      </c>
      <c r="C3293" s="27">
        <v>43087</v>
      </c>
      <c r="D3293" s="23" t="s">
        <v>13069</v>
      </c>
      <c r="E3293" s="23" t="s">
        <v>4737</v>
      </c>
      <c r="F3293" s="23" t="s">
        <v>8</v>
      </c>
      <c r="G3293" s="23">
        <v>414005</v>
      </c>
      <c r="H3293" s="23" t="s">
        <v>5234</v>
      </c>
      <c r="I3293" s="23" t="s">
        <v>5234</v>
      </c>
      <c r="J3293" s="24" t="str">
        <f t="shared" si="51"/>
        <v>Dec-17</v>
      </c>
    </row>
    <row r="3294" spans="1:10" x14ac:dyDescent="0.2">
      <c r="A3294" s="37">
        <v>47766</v>
      </c>
      <c r="B3294" s="35" t="s">
        <v>3038</v>
      </c>
      <c r="C3294" s="27">
        <v>43087</v>
      </c>
      <c r="D3294" s="23" t="s">
        <v>13070</v>
      </c>
      <c r="E3294" s="23" t="s">
        <v>4676</v>
      </c>
      <c r="F3294" s="23" t="s">
        <v>8</v>
      </c>
      <c r="G3294" s="23">
        <v>431005</v>
      </c>
      <c r="H3294" s="23" t="s">
        <v>5234</v>
      </c>
      <c r="I3294" s="23" t="s">
        <v>5234</v>
      </c>
      <c r="J3294" s="24" t="str">
        <f t="shared" si="51"/>
        <v>Dec-17</v>
      </c>
    </row>
    <row r="3295" spans="1:10" x14ac:dyDescent="0.2">
      <c r="A3295" s="37">
        <v>47770</v>
      </c>
      <c r="B3295" s="35" t="s">
        <v>3039</v>
      </c>
      <c r="C3295" s="27">
        <v>43087</v>
      </c>
      <c r="D3295" s="23" t="s">
        <v>13071</v>
      </c>
      <c r="E3295" s="23" t="s">
        <v>4600</v>
      </c>
      <c r="F3295" s="23" t="s">
        <v>8</v>
      </c>
      <c r="G3295" s="23">
        <v>400701</v>
      </c>
      <c r="H3295" s="23" t="s">
        <v>5234</v>
      </c>
      <c r="I3295" s="23" t="s">
        <v>5234</v>
      </c>
      <c r="J3295" s="24" t="str">
        <f t="shared" si="51"/>
        <v>Dec-17</v>
      </c>
    </row>
    <row r="3296" spans="1:10" x14ac:dyDescent="0.2">
      <c r="A3296" s="37">
        <v>47771</v>
      </c>
      <c r="B3296" s="35" t="s">
        <v>3040</v>
      </c>
      <c r="C3296" s="27">
        <v>43087</v>
      </c>
      <c r="D3296" s="23" t="s">
        <v>13072</v>
      </c>
      <c r="E3296" s="23" t="s">
        <v>4607</v>
      </c>
      <c r="F3296" s="23" t="s">
        <v>8</v>
      </c>
      <c r="G3296" s="23">
        <v>411036</v>
      </c>
      <c r="H3296" s="23" t="s">
        <v>5234</v>
      </c>
      <c r="I3296" s="23" t="s">
        <v>5234</v>
      </c>
      <c r="J3296" s="24" t="str">
        <f t="shared" si="51"/>
        <v>Dec-17</v>
      </c>
    </row>
    <row r="3297" spans="1:10" x14ac:dyDescent="0.2">
      <c r="A3297" s="37">
        <v>47774</v>
      </c>
      <c r="B3297" s="35" t="s">
        <v>3041</v>
      </c>
      <c r="C3297" s="27">
        <v>43087</v>
      </c>
      <c r="D3297" s="23" t="s">
        <v>13073</v>
      </c>
      <c r="E3297" s="23" t="s">
        <v>4601</v>
      </c>
      <c r="F3297" s="23" t="s">
        <v>5</v>
      </c>
      <c r="G3297" s="23">
        <v>560085</v>
      </c>
      <c r="H3297" s="23" t="s">
        <v>5233</v>
      </c>
      <c r="I3297" s="23" t="s">
        <v>5233</v>
      </c>
      <c r="J3297" s="24" t="str">
        <f t="shared" si="51"/>
        <v>Dec-17</v>
      </c>
    </row>
    <row r="3298" spans="1:10" x14ac:dyDescent="0.2">
      <c r="A3298" s="37">
        <v>47787</v>
      </c>
      <c r="B3298" s="35" t="s">
        <v>3042</v>
      </c>
      <c r="C3298" s="27">
        <v>43088</v>
      </c>
      <c r="D3298" s="23" t="s">
        <v>13074</v>
      </c>
      <c r="E3298" s="23" t="s">
        <v>4627</v>
      </c>
      <c r="F3298" s="23" t="s">
        <v>8</v>
      </c>
      <c r="G3298" s="23">
        <v>440008</v>
      </c>
      <c r="H3298" s="23" t="s">
        <v>5234</v>
      </c>
      <c r="I3298" s="23" t="s">
        <v>5234</v>
      </c>
      <c r="J3298" s="24" t="str">
        <f t="shared" si="51"/>
        <v>Dec-17</v>
      </c>
    </row>
    <row r="3299" spans="1:10" x14ac:dyDescent="0.2">
      <c r="A3299" s="37">
        <v>47789</v>
      </c>
      <c r="B3299" s="35" t="s">
        <v>3043</v>
      </c>
      <c r="C3299" s="27">
        <v>43088</v>
      </c>
      <c r="D3299" s="23" t="s">
        <v>13075</v>
      </c>
      <c r="E3299" s="23" t="s">
        <v>4596</v>
      </c>
      <c r="F3299" s="23" t="s">
        <v>5</v>
      </c>
      <c r="G3299" s="23">
        <v>562110</v>
      </c>
      <c r="H3299" s="23" t="s">
        <v>5233</v>
      </c>
      <c r="I3299" s="23" t="s">
        <v>5233</v>
      </c>
      <c r="J3299" s="24" t="str">
        <f t="shared" si="51"/>
        <v>Dec-17</v>
      </c>
    </row>
    <row r="3300" spans="1:10" x14ac:dyDescent="0.2">
      <c r="A3300" s="37">
        <v>47804</v>
      </c>
      <c r="B3300" s="35" t="s">
        <v>3044</v>
      </c>
      <c r="C3300" s="27">
        <v>43089</v>
      </c>
      <c r="D3300" s="23" t="s">
        <v>13076</v>
      </c>
      <c r="E3300" s="23" t="s">
        <v>4680</v>
      </c>
      <c r="F3300" s="23" t="s">
        <v>3</v>
      </c>
      <c r="G3300" s="23">
        <v>247001</v>
      </c>
      <c r="H3300" s="23" t="s">
        <v>5232</v>
      </c>
      <c r="I3300" s="23" t="s">
        <v>5232</v>
      </c>
      <c r="J3300" s="24" t="str">
        <f t="shared" si="51"/>
        <v>Dec-17</v>
      </c>
    </row>
    <row r="3301" spans="1:10" x14ac:dyDescent="0.2">
      <c r="A3301" s="37">
        <v>47821</v>
      </c>
      <c r="B3301" s="35" t="s">
        <v>3045</v>
      </c>
      <c r="C3301" s="27">
        <v>43090</v>
      </c>
      <c r="D3301" s="23" t="s">
        <v>13077</v>
      </c>
      <c r="E3301" s="23" t="s">
        <v>4607</v>
      </c>
      <c r="F3301" s="23" t="s">
        <v>8</v>
      </c>
      <c r="G3301" s="23">
        <v>411060</v>
      </c>
      <c r="H3301" s="23" t="s">
        <v>5234</v>
      </c>
      <c r="I3301" s="23" t="s">
        <v>5234</v>
      </c>
      <c r="J3301" s="24" t="str">
        <f t="shared" si="51"/>
        <v>Dec-17</v>
      </c>
    </row>
    <row r="3302" spans="1:10" x14ac:dyDescent="0.2">
      <c r="A3302" s="37">
        <v>47822</v>
      </c>
      <c r="B3302" s="35" t="s">
        <v>3046</v>
      </c>
      <c r="C3302" s="27">
        <v>43090</v>
      </c>
      <c r="D3302" s="23" t="s">
        <v>13078</v>
      </c>
      <c r="E3302" s="23" t="s">
        <v>4735</v>
      </c>
      <c r="F3302" s="23" t="s">
        <v>8</v>
      </c>
      <c r="G3302" s="23">
        <v>425001</v>
      </c>
      <c r="H3302" s="23" t="s">
        <v>5234</v>
      </c>
      <c r="I3302" s="23" t="s">
        <v>5234</v>
      </c>
      <c r="J3302" s="24" t="str">
        <f t="shared" si="51"/>
        <v>Dec-17</v>
      </c>
    </row>
    <row r="3303" spans="1:10" x14ac:dyDescent="0.2">
      <c r="A3303" s="37">
        <v>47828</v>
      </c>
      <c r="B3303" s="35" t="s">
        <v>3047</v>
      </c>
      <c r="C3303" s="27">
        <v>43090</v>
      </c>
      <c r="D3303" s="23" t="s">
        <v>13079</v>
      </c>
      <c r="E3303" s="23" t="s">
        <v>4606</v>
      </c>
      <c r="F3303" s="23" t="s">
        <v>1</v>
      </c>
      <c r="G3303" s="23">
        <v>600031</v>
      </c>
      <c r="H3303" s="23" t="s">
        <v>5233</v>
      </c>
      <c r="I3303" s="23" t="s">
        <v>5233</v>
      </c>
      <c r="J3303" s="24" t="str">
        <f t="shared" si="51"/>
        <v>Dec-17</v>
      </c>
    </row>
    <row r="3304" spans="1:10" x14ac:dyDescent="0.2">
      <c r="A3304" s="37">
        <v>47833</v>
      </c>
      <c r="B3304" s="35" t="s">
        <v>3048</v>
      </c>
      <c r="C3304" s="27">
        <v>43090</v>
      </c>
      <c r="D3304" s="23" t="s">
        <v>10001</v>
      </c>
      <c r="E3304" s="23" t="s">
        <v>4660</v>
      </c>
      <c r="F3304" s="23" t="s">
        <v>3</v>
      </c>
      <c r="G3304" s="23">
        <v>208005</v>
      </c>
      <c r="H3304" s="23" t="s">
        <v>5232</v>
      </c>
      <c r="I3304" s="23" t="s">
        <v>5232</v>
      </c>
      <c r="J3304" s="24" t="str">
        <f t="shared" si="51"/>
        <v>Dec-17</v>
      </c>
    </row>
    <row r="3305" spans="1:10" x14ac:dyDescent="0.2">
      <c r="A3305" s="37">
        <v>47835</v>
      </c>
      <c r="B3305" s="35" t="s">
        <v>3049</v>
      </c>
      <c r="C3305" s="27">
        <v>43090</v>
      </c>
      <c r="D3305" s="23" t="s">
        <v>13080</v>
      </c>
      <c r="E3305" s="23" t="s">
        <v>4601</v>
      </c>
      <c r="F3305" s="23" t="s">
        <v>5</v>
      </c>
      <c r="G3305" s="23">
        <v>560004</v>
      </c>
      <c r="H3305" s="23" t="s">
        <v>5233</v>
      </c>
      <c r="I3305" s="23" t="s">
        <v>5233</v>
      </c>
      <c r="J3305" s="24" t="str">
        <f t="shared" si="51"/>
        <v>Dec-17</v>
      </c>
    </row>
    <row r="3306" spans="1:10" x14ac:dyDescent="0.2">
      <c r="A3306" s="37">
        <v>47841</v>
      </c>
      <c r="B3306" s="35" t="s">
        <v>3050</v>
      </c>
      <c r="C3306" s="27">
        <v>43091</v>
      </c>
      <c r="D3306" s="23" t="s">
        <v>13081</v>
      </c>
      <c r="E3306" s="23" t="s">
        <v>4621</v>
      </c>
      <c r="F3306" s="23" t="s">
        <v>8</v>
      </c>
      <c r="G3306" s="23">
        <v>421306</v>
      </c>
      <c r="H3306" s="23" t="s">
        <v>5234</v>
      </c>
      <c r="I3306" s="23" t="s">
        <v>5234</v>
      </c>
      <c r="J3306" s="24" t="str">
        <f t="shared" si="51"/>
        <v>Dec-17</v>
      </c>
    </row>
    <row r="3307" spans="1:10" x14ac:dyDescent="0.2">
      <c r="A3307" s="37">
        <v>47842</v>
      </c>
      <c r="B3307" s="35" t="s">
        <v>3051</v>
      </c>
      <c r="C3307" s="27">
        <v>43091</v>
      </c>
      <c r="D3307" s="23" t="s">
        <v>13082</v>
      </c>
      <c r="E3307" s="23" t="s">
        <v>4713</v>
      </c>
      <c r="F3307" s="23" t="s">
        <v>4590</v>
      </c>
      <c r="G3307" s="23">
        <v>125005</v>
      </c>
      <c r="H3307" s="23" t="s">
        <v>5232</v>
      </c>
      <c r="I3307" s="23" t="s">
        <v>5232</v>
      </c>
      <c r="J3307" s="24" t="str">
        <f t="shared" si="51"/>
        <v>Dec-17</v>
      </c>
    </row>
    <row r="3308" spans="1:10" x14ac:dyDescent="0.2">
      <c r="A3308" s="37">
        <v>47854</v>
      </c>
      <c r="B3308" s="35" t="s">
        <v>7602</v>
      </c>
      <c r="C3308" s="27">
        <v>43091</v>
      </c>
      <c r="D3308" s="23" t="s">
        <v>13083</v>
      </c>
      <c r="E3308" s="23" t="s">
        <v>4626</v>
      </c>
      <c r="F3308" s="23" t="s">
        <v>3</v>
      </c>
      <c r="G3308" s="23">
        <v>201307</v>
      </c>
      <c r="H3308" s="23" t="s">
        <v>5232</v>
      </c>
      <c r="I3308" s="23" t="s">
        <v>5232</v>
      </c>
      <c r="J3308" s="24" t="str">
        <f t="shared" si="51"/>
        <v>Dec-17</v>
      </c>
    </row>
    <row r="3309" spans="1:10" x14ac:dyDescent="0.2">
      <c r="A3309" s="37">
        <v>47858</v>
      </c>
      <c r="B3309" s="35" t="s">
        <v>3052</v>
      </c>
      <c r="C3309" s="27">
        <v>43091</v>
      </c>
      <c r="D3309" s="23" t="s">
        <v>13084</v>
      </c>
      <c r="E3309" s="23" t="s">
        <v>6413</v>
      </c>
      <c r="F3309" s="23" t="s">
        <v>4598</v>
      </c>
      <c r="G3309" s="23">
        <v>500044</v>
      </c>
      <c r="H3309" s="23" t="s">
        <v>5233</v>
      </c>
      <c r="I3309" s="23" t="s">
        <v>5481</v>
      </c>
      <c r="J3309" s="24" t="str">
        <f t="shared" si="51"/>
        <v>Dec-17</v>
      </c>
    </row>
    <row r="3310" spans="1:10" x14ac:dyDescent="0.2">
      <c r="A3310" s="37">
        <v>47873</v>
      </c>
      <c r="B3310" s="35" t="s">
        <v>3053</v>
      </c>
      <c r="C3310" s="27">
        <v>43092</v>
      </c>
      <c r="D3310" s="23" t="s">
        <v>13085</v>
      </c>
      <c r="E3310" s="23" t="s">
        <v>4599</v>
      </c>
      <c r="F3310" s="23" t="s">
        <v>4598</v>
      </c>
      <c r="G3310" s="23">
        <v>500016</v>
      </c>
      <c r="H3310" s="23" t="s">
        <v>5233</v>
      </c>
      <c r="I3310" s="23" t="s">
        <v>5481</v>
      </c>
      <c r="J3310" s="24" t="str">
        <f t="shared" si="51"/>
        <v>Dec-17</v>
      </c>
    </row>
    <row r="3311" spans="1:10" x14ac:dyDescent="0.2">
      <c r="A3311" s="37">
        <v>47875</v>
      </c>
      <c r="B3311" s="35" t="s">
        <v>3054</v>
      </c>
      <c r="C3311" s="27">
        <v>43092</v>
      </c>
      <c r="D3311" s="23" t="s">
        <v>13086</v>
      </c>
      <c r="E3311" s="23" t="s">
        <v>4599</v>
      </c>
      <c r="F3311" s="23" t="s">
        <v>4598</v>
      </c>
      <c r="G3311" s="23">
        <v>500032</v>
      </c>
      <c r="H3311" s="23" t="s">
        <v>5233</v>
      </c>
      <c r="I3311" s="23" t="s">
        <v>5481</v>
      </c>
      <c r="J3311" s="24" t="str">
        <f t="shared" si="51"/>
        <v>Dec-17</v>
      </c>
    </row>
    <row r="3312" spans="1:10" x14ac:dyDescent="0.2">
      <c r="A3312" s="37">
        <v>47876</v>
      </c>
      <c r="B3312" s="35" t="s">
        <v>3055</v>
      </c>
      <c r="C3312" s="27">
        <v>43092</v>
      </c>
      <c r="D3312" s="23" t="s">
        <v>13087</v>
      </c>
      <c r="E3312" s="23" t="s">
        <v>4801</v>
      </c>
      <c r="F3312" s="23" t="s">
        <v>7</v>
      </c>
      <c r="G3312" s="23">
        <v>518002</v>
      </c>
      <c r="H3312" s="23" t="s">
        <v>5233</v>
      </c>
      <c r="I3312" s="23" t="s">
        <v>5481</v>
      </c>
      <c r="J3312" s="24" t="str">
        <f t="shared" si="51"/>
        <v>Dec-17</v>
      </c>
    </row>
    <row r="3313" spans="1:10" x14ac:dyDescent="0.2">
      <c r="A3313" s="37">
        <v>47882</v>
      </c>
      <c r="B3313" s="35" t="s">
        <v>3056</v>
      </c>
      <c r="C3313" s="27">
        <v>43092</v>
      </c>
      <c r="D3313" s="23" t="s">
        <v>13088</v>
      </c>
      <c r="E3313" s="23" t="s">
        <v>4858</v>
      </c>
      <c r="F3313" s="23" t="s">
        <v>4598</v>
      </c>
      <c r="G3313" s="23">
        <v>507002</v>
      </c>
      <c r="H3313" s="23" t="s">
        <v>5233</v>
      </c>
      <c r="I3313" s="23" t="s">
        <v>5481</v>
      </c>
      <c r="J3313" s="24" t="str">
        <f t="shared" si="51"/>
        <v>Dec-17</v>
      </c>
    </row>
    <row r="3314" spans="1:10" x14ac:dyDescent="0.2">
      <c r="A3314" s="37">
        <v>47893</v>
      </c>
      <c r="B3314" s="35" t="s">
        <v>3057</v>
      </c>
      <c r="C3314" s="27">
        <v>43095</v>
      </c>
      <c r="D3314" s="23" t="s">
        <v>13089</v>
      </c>
      <c r="E3314" s="23" t="s">
        <v>4599</v>
      </c>
      <c r="F3314" s="23" t="s">
        <v>4598</v>
      </c>
      <c r="G3314" s="23">
        <v>501505</v>
      </c>
      <c r="H3314" s="23" t="s">
        <v>5233</v>
      </c>
      <c r="I3314" s="23" t="s">
        <v>5481</v>
      </c>
      <c r="J3314" s="24" t="str">
        <f t="shared" si="51"/>
        <v>Dec-17</v>
      </c>
    </row>
    <row r="3315" spans="1:10" x14ac:dyDescent="0.2">
      <c r="A3315" s="37">
        <v>47894</v>
      </c>
      <c r="B3315" s="35" t="s">
        <v>3058</v>
      </c>
      <c r="C3315" s="27">
        <v>43095</v>
      </c>
      <c r="D3315" s="23" t="s">
        <v>13090</v>
      </c>
      <c r="E3315" s="23" t="s">
        <v>6413</v>
      </c>
      <c r="F3315" s="23" t="s">
        <v>4598</v>
      </c>
      <c r="G3315" s="23">
        <v>500027</v>
      </c>
      <c r="H3315" s="23" t="s">
        <v>5233</v>
      </c>
      <c r="I3315" s="23" t="s">
        <v>5481</v>
      </c>
      <c r="J3315" s="24" t="str">
        <f t="shared" si="51"/>
        <v>Dec-17</v>
      </c>
    </row>
    <row r="3316" spans="1:10" x14ac:dyDescent="0.2">
      <c r="A3316" s="37">
        <v>47901</v>
      </c>
      <c r="B3316" s="35" t="s">
        <v>8288</v>
      </c>
      <c r="C3316" s="27">
        <v>43095</v>
      </c>
      <c r="D3316" s="23" t="s">
        <v>13091</v>
      </c>
      <c r="E3316" s="23" t="s">
        <v>4809</v>
      </c>
      <c r="F3316" s="23" t="s">
        <v>7</v>
      </c>
      <c r="G3316" s="23">
        <v>516004</v>
      </c>
      <c r="H3316" s="23" t="s">
        <v>5233</v>
      </c>
      <c r="I3316" s="23" t="s">
        <v>5481</v>
      </c>
      <c r="J3316" s="24" t="str">
        <f t="shared" si="51"/>
        <v>Dec-17</v>
      </c>
    </row>
    <row r="3317" spans="1:10" x14ac:dyDescent="0.2">
      <c r="A3317" s="37">
        <v>47902</v>
      </c>
      <c r="B3317" s="35" t="s">
        <v>3059</v>
      </c>
      <c r="C3317" s="27">
        <v>43095</v>
      </c>
      <c r="D3317" s="23" t="s">
        <v>13092</v>
      </c>
      <c r="E3317" s="23" t="s">
        <v>6413</v>
      </c>
      <c r="F3317" s="23" t="s">
        <v>4598</v>
      </c>
      <c r="G3317" s="23">
        <v>500029</v>
      </c>
      <c r="H3317" s="23" t="s">
        <v>5233</v>
      </c>
      <c r="I3317" s="23" t="s">
        <v>5481</v>
      </c>
      <c r="J3317" s="24" t="str">
        <f t="shared" si="51"/>
        <v>Dec-17</v>
      </c>
    </row>
    <row r="3318" spans="1:10" x14ac:dyDescent="0.2">
      <c r="A3318" s="37">
        <v>47907</v>
      </c>
      <c r="B3318" s="35" t="s">
        <v>3060</v>
      </c>
      <c r="C3318" s="27">
        <v>43096</v>
      </c>
      <c r="D3318" s="23" t="s">
        <v>13093</v>
      </c>
      <c r="E3318" s="23" t="s">
        <v>6413</v>
      </c>
      <c r="F3318" s="23" t="s">
        <v>4598</v>
      </c>
      <c r="G3318" s="23">
        <v>500009</v>
      </c>
      <c r="H3318" s="23" t="s">
        <v>5233</v>
      </c>
      <c r="I3318" s="23" t="s">
        <v>5481</v>
      </c>
      <c r="J3318" s="24" t="str">
        <f t="shared" si="51"/>
        <v>Dec-17</v>
      </c>
    </row>
    <row r="3319" spans="1:10" x14ac:dyDescent="0.2">
      <c r="A3319" s="37">
        <v>47908</v>
      </c>
      <c r="B3319" s="35" t="s">
        <v>3061</v>
      </c>
      <c r="C3319" s="27">
        <v>43096</v>
      </c>
      <c r="D3319" s="23" t="s">
        <v>13094</v>
      </c>
      <c r="E3319" s="23" t="s">
        <v>4700</v>
      </c>
      <c r="F3319" s="23" t="s">
        <v>1</v>
      </c>
      <c r="G3319" s="23">
        <v>625016</v>
      </c>
      <c r="H3319" s="23" t="s">
        <v>5233</v>
      </c>
      <c r="I3319" s="23" t="s">
        <v>5233</v>
      </c>
      <c r="J3319" s="24" t="str">
        <f t="shared" si="51"/>
        <v>Dec-17</v>
      </c>
    </row>
    <row r="3320" spans="1:10" x14ac:dyDescent="0.2">
      <c r="A3320" s="37">
        <v>47909</v>
      </c>
      <c r="B3320" s="35" t="s">
        <v>3062</v>
      </c>
      <c r="C3320" s="27">
        <v>43096</v>
      </c>
      <c r="D3320" s="23" t="s">
        <v>13095</v>
      </c>
      <c r="E3320" s="23" t="s">
        <v>4599</v>
      </c>
      <c r="F3320" s="23" t="s">
        <v>4598</v>
      </c>
      <c r="G3320" s="23">
        <v>500039</v>
      </c>
      <c r="H3320" s="23" t="s">
        <v>5233</v>
      </c>
      <c r="I3320" s="23" t="s">
        <v>5481</v>
      </c>
      <c r="J3320" s="24" t="str">
        <f t="shared" si="51"/>
        <v>Dec-17</v>
      </c>
    </row>
    <row r="3321" spans="1:10" x14ac:dyDescent="0.2">
      <c r="A3321" s="37">
        <v>47926</v>
      </c>
      <c r="B3321" s="35" t="s">
        <v>3063</v>
      </c>
      <c r="C3321" s="27">
        <v>43096</v>
      </c>
      <c r="D3321" s="23" t="s">
        <v>13096</v>
      </c>
      <c r="E3321" s="23" t="s">
        <v>4778</v>
      </c>
      <c r="F3321" s="23" t="s">
        <v>7</v>
      </c>
      <c r="G3321" s="23">
        <v>522201</v>
      </c>
      <c r="H3321" s="23" t="s">
        <v>5233</v>
      </c>
      <c r="I3321" s="23" t="s">
        <v>5481</v>
      </c>
      <c r="J3321" s="24" t="str">
        <f t="shared" si="51"/>
        <v>Dec-17</v>
      </c>
    </row>
    <row r="3322" spans="1:10" x14ac:dyDescent="0.2">
      <c r="A3322" s="37">
        <v>47930</v>
      </c>
      <c r="B3322" s="35" t="s">
        <v>3064</v>
      </c>
      <c r="C3322" s="27">
        <v>43096</v>
      </c>
      <c r="D3322" s="23" t="s">
        <v>13097</v>
      </c>
      <c r="E3322" s="23" t="s">
        <v>4657</v>
      </c>
      <c r="F3322" s="23" t="s">
        <v>7</v>
      </c>
      <c r="G3322" s="23">
        <v>520002</v>
      </c>
      <c r="H3322" s="23" t="s">
        <v>5233</v>
      </c>
      <c r="I3322" s="23" t="s">
        <v>5481</v>
      </c>
      <c r="J3322" s="24" t="str">
        <f t="shared" si="51"/>
        <v>Dec-17</v>
      </c>
    </row>
    <row r="3323" spans="1:10" x14ac:dyDescent="0.2">
      <c r="A3323" s="37">
        <v>47931</v>
      </c>
      <c r="B3323" s="35" t="s">
        <v>3065</v>
      </c>
      <c r="C3323" s="27">
        <v>43096</v>
      </c>
      <c r="D3323" s="23" t="s">
        <v>13098</v>
      </c>
      <c r="E3323" s="23" t="s">
        <v>4657</v>
      </c>
      <c r="F3323" s="23" t="s">
        <v>7</v>
      </c>
      <c r="G3323" s="23">
        <v>520008</v>
      </c>
      <c r="H3323" s="23" t="s">
        <v>5233</v>
      </c>
      <c r="I3323" s="23" t="s">
        <v>5481</v>
      </c>
      <c r="J3323" s="24" t="str">
        <f t="shared" si="51"/>
        <v>Dec-17</v>
      </c>
    </row>
    <row r="3324" spans="1:10" x14ac:dyDescent="0.2">
      <c r="A3324" s="37">
        <v>47939</v>
      </c>
      <c r="B3324" s="35" t="s">
        <v>3066</v>
      </c>
      <c r="C3324" s="27">
        <v>43097</v>
      </c>
      <c r="D3324" s="23" t="s">
        <v>13099</v>
      </c>
      <c r="E3324" s="23" t="s">
        <v>4599</v>
      </c>
      <c r="F3324" s="23" t="s">
        <v>4598</v>
      </c>
      <c r="G3324" s="23">
        <v>500094</v>
      </c>
      <c r="H3324" s="23" t="s">
        <v>5233</v>
      </c>
      <c r="I3324" s="23" t="s">
        <v>5481</v>
      </c>
      <c r="J3324" s="24" t="str">
        <f t="shared" si="51"/>
        <v>Dec-17</v>
      </c>
    </row>
    <row r="3325" spans="1:10" x14ac:dyDescent="0.2">
      <c r="A3325" s="37">
        <v>47941</v>
      </c>
      <c r="B3325" s="35" t="s">
        <v>3067</v>
      </c>
      <c r="C3325" s="27">
        <v>43097</v>
      </c>
      <c r="D3325" s="23" t="s">
        <v>13100</v>
      </c>
      <c r="E3325" s="23" t="s">
        <v>4657</v>
      </c>
      <c r="F3325" s="23" t="s">
        <v>7</v>
      </c>
      <c r="G3325" s="23">
        <v>520002</v>
      </c>
      <c r="H3325" s="23" t="s">
        <v>5233</v>
      </c>
      <c r="I3325" s="23" t="s">
        <v>5481</v>
      </c>
      <c r="J3325" s="24" t="str">
        <f t="shared" si="51"/>
        <v>Dec-17</v>
      </c>
    </row>
    <row r="3326" spans="1:10" x14ac:dyDescent="0.2">
      <c r="A3326" s="37">
        <v>47942</v>
      </c>
      <c r="B3326" s="35" t="s">
        <v>3068</v>
      </c>
      <c r="C3326" s="27">
        <v>43097</v>
      </c>
      <c r="D3326" s="23" t="s">
        <v>13101</v>
      </c>
      <c r="E3326" s="23" t="s">
        <v>4861</v>
      </c>
      <c r="F3326" s="23" t="s">
        <v>4624</v>
      </c>
      <c r="G3326" s="23">
        <v>751001</v>
      </c>
      <c r="H3326" s="23" t="s">
        <v>5235</v>
      </c>
      <c r="I3326" s="23" t="s">
        <v>5481</v>
      </c>
      <c r="J3326" s="24" t="str">
        <f t="shared" si="51"/>
        <v>Dec-17</v>
      </c>
    </row>
    <row r="3327" spans="1:10" x14ac:dyDescent="0.2">
      <c r="A3327" s="37">
        <v>47943</v>
      </c>
      <c r="B3327" s="35" t="s">
        <v>3069</v>
      </c>
      <c r="C3327" s="27">
        <v>43097</v>
      </c>
      <c r="D3327" s="23" t="s">
        <v>13102</v>
      </c>
      <c r="E3327" s="23" t="s">
        <v>4642</v>
      </c>
      <c r="F3327" s="23" t="s">
        <v>4624</v>
      </c>
      <c r="G3327" s="23">
        <v>754021</v>
      </c>
      <c r="H3327" s="23" t="s">
        <v>5235</v>
      </c>
      <c r="I3327" s="23" t="s">
        <v>5481</v>
      </c>
      <c r="J3327" s="24" t="str">
        <f t="shared" si="51"/>
        <v>Dec-17</v>
      </c>
    </row>
    <row r="3328" spans="1:10" x14ac:dyDescent="0.2">
      <c r="A3328" s="37">
        <v>47944</v>
      </c>
      <c r="B3328" s="35" t="s">
        <v>3070</v>
      </c>
      <c r="C3328" s="27">
        <v>43097</v>
      </c>
      <c r="D3328" s="23" t="s">
        <v>13103</v>
      </c>
      <c r="E3328" s="23" t="s">
        <v>4960</v>
      </c>
      <c r="F3328" s="23" t="s">
        <v>4631</v>
      </c>
      <c r="G3328" s="23">
        <v>362001</v>
      </c>
      <c r="H3328" s="23" t="s">
        <v>5234</v>
      </c>
      <c r="I3328" s="23" t="s">
        <v>5234</v>
      </c>
      <c r="J3328" s="24" t="str">
        <f t="shared" si="51"/>
        <v>Dec-17</v>
      </c>
    </row>
    <row r="3329" spans="1:10" x14ac:dyDescent="0.2">
      <c r="A3329" s="37">
        <v>47947</v>
      </c>
      <c r="B3329" s="35" t="s">
        <v>3071</v>
      </c>
      <c r="C3329" s="27">
        <v>43097</v>
      </c>
      <c r="D3329" s="23" t="s">
        <v>13104</v>
      </c>
      <c r="E3329" s="23" t="s">
        <v>4728</v>
      </c>
      <c r="F3329" s="23" t="s">
        <v>4622</v>
      </c>
      <c r="G3329" s="23">
        <v>741235</v>
      </c>
      <c r="H3329" s="23" t="s">
        <v>5235</v>
      </c>
      <c r="I3329" s="23" t="s">
        <v>5235</v>
      </c>
      <c r="J3329" s="24" t="str">
        <f t="shared" ref="J3329:J3392" si="52">TEXT(C3329,"mmm-yy")</f>
        <v>Dec-17</v>
      </c>
    </row>
    <row r="3330" spans="1:10" x14ac:dyDescent="0.2">
      <c r="A3330" s="37">
        <v>47988</v>
      </c>
      <c r="B3330" s="35" t="s">
        <v>3072</v>
      </c>
      <c r="C3330" s="27">
        <v>43102</v>
      </c>
      <c r="D3330" s="23" t="s">
        <v>13105</v>
      </c>
      <c r="E3330" s="23" t="s">
        <v>4607</v>
      </c>
      <c r="F3330" s="23" t="s">
        <v>8</v>
      </c>
      <c r="G3330" s="23">
        <v>410501</v>
      </c>
      <c r="H3330" s="23" t="s">
        <v>5234</v>
      </c>
      <c r="I3330" s="23" t="s">
        <v>5234</v>
      </c>
      <c r="J3330" s="24" t="str">
        <f t="shared" si="52"/>
        <v>Jan-18</v>
      </c>
    </row>
    <row r="3331" spans="1:10" x14ac:dyDescent="0.2">
      <c r="A3331" s="37">
        <v>47992</v>
      </c>
      <c r="B3331" s="35" t="s">
        <v>3073</v>
      </c>
      <c r="C3331" s="27">
        <v>43102</v>
      </c>
      <c r="D3331" s="23" t="s">
        <v>13106</v>
      </c>
      <c r="E3331" s="23" t="s">
        <v>4761</v>
      </c>
      <c r="F3331" s="23" t="s">
        <v>8</v>
      </c>
      <c r="G3331" s="23">
        <v>444605</v>
      </c>
      <c r="H3331" s="23" t="s">
        <v>5234</v>
      </c>
      <c r="I3331" s="23" t="s">
        <v>5234</v>
      </c>
      <c r="J3331" s="24" t="str">
        <f t="shared" si="52"/>
        <v>Jan-18</v>
      </c>
    </row>
    <row r="3332" spans="1:10" x14ac:dyDescent="0.2">
      <c r="A3332" s="37">
        <v>47994</v>
      </c>
      <c r="B3332" s="35" t="s">
        <v>3074</v>
      </c>
      <c r="C3332" s="27">
        <v>43102</v>
      </c>
      <c r="D3332" s="23" t="s">
        <v>13107</v>
      </c>
      <c r="E3332" s="23" t="s">
        <v>4684</v>
      </c>
      <c r="F3332" s="23" t="s">
        <v>6</v>
      </c>
      <c r="G3332" s="23">
        <v>462021</v>
      </c>
      <c r="H3332" s="23" t="s">
        <v>5234</v>
      </c>
      <c r="I3332" s="23" t="s">
        <v>5481</v>
      </c>
      <c r="J3332" s="24" t="str">
        <f t="shared" si="52"/>
        <v>Jan-18</v>
      </c>
    </row>
    <row r="3333" spans="1:10" x14ac:dyDescent="0.2">
      <c r="A3333" s="37">
        <v>47996</v>
      </c>
      <c r="B3333" s="35" t="s">
        <v>3075</v>
      </c>
      <c r="C3333" s="27">
        <v>43102</v>
      </c>
      <c r="D3333" s="23" t="s">
        <v>13108</v>
      </c>
      <c r="E3333" s="23" t="s">
        <v>4630</v>
      </c>
      <c r="F3333" s="23" t="s">
        <v>4629</v>
      </c>
      <c r="G3333" s="23">
        <v>492001</v>
      </c>
      <c r="H3333" s="23" t="s">
        <v>5234</v>
      </c>
      <c r="I3333" s="23" t="s">
        <v>5481</v>
      </c>
      <c r="J3333" s="24" t="str">
        <f t="shared" si="52"/>
        <v>Jan-18</v>
      </c>
    </row>
    <row r="3334" spans="1:10" x14ac:dyDescent="0.2">
      <c r="A3334" s="37">
        <v>47997</v>
      </c>
      <c r="B3334" s="35" t="s">
        <v>3076</v>
      </c>
      <c r="C3334" s="27">
        <v>43102</v>
      </c>
      <c r="D3334" s="23" t="s">
        <v>13109</v>
      </c>
      <c r="E3334" s="23" t="s">
        <v>4707</v>
      </c>
      <c r="F3334" s="23" t="s">
        <v>5</v>
      </c>
      <c r="G3334" s="23">
        <v>576201</v>
      </c>
      <c r="H3334" s="23" t="s">
        <v>5233</v>
      </c>
      <c r="I3334" s="23" t="s">
        <v>5233</v>
      </c>
      <c r="J3334" s="24" t="str">
        <f t="shared" si="52"/>
        <v>Jan-18</v>
      </c>
    </row>
    <row r="3335" spans="1:10" x14ac:dyDescent="0.2">
      <c r="A3335" s="37">
        <v>48000</v>
      </c>
      <c r="B3335" s="35" t="s">
        <v>3077</v>
      </c>
      <c r="C3335" s="27">
        <v>43103</v>
      </c>
      <c r="D3335" s="23" t="s">
        <v>13110</v>
      </c>
      <c r="E3335" s="23" t="s">
        <v>4664</v>
      </c>
      <c r="F3335" s="23" t="s">
        <v>8</v>
      </c>
      <c r="G3335" s="23">
        <v>410206</v>
      </c>
      <c r="H3335" s="23" t="s">
        <v>5234</v>
      </c>
      <c r="I3335" s="23" t="s">
        <v>5234</v>
      </c>
      <c r="J3335" s="24" t="str">
        <f t="shared" si="52"/>
        <v>Jan-18</v>
      </c>
    </row>
    <row r="3336" spans="1:10" x14ac:dyDescent="0.2">
      <c r="A3336" s="37">
        <v>48002</v>
      </c>
      <c r="B3336" s="35" t="s">
        <v>3078</v>
      </c>
      <c r="C3336" s="27">
        <v>43103</v>
      </c>
      <c r="D3336" s="23" t="s">
        <v>13111</v>
      </c>
      <c r="E3336" s="23" t="s">
        <v>4856</v>
      </c>
      <c r="F3336" s="23" t="s">
        <v>7</v>
      </c>
      <c r="G3336" s="23">
        <v>523001</v>
      </c>
      <c r="H3336" s="23" t="s">
        <v>5233</v>
      </c>
      <c r="I3336" s="23" t="s">
        <v>5481</v>
      </c>
      <c r="J3336" s="24" t="str">
        <f t="shared" si="52"/>
        <v>Jan-18</v>
      </c>
    </row>
    <row r="3337" spans="1:10" x14ac:dyDescent="0.2">
      <c r="A3337" s="37">
        <v>48004</v>
      </c>
      <c r="B3337" s="35" t="s">
        <v>3079</v>
      </c>
      <c r="C3337" s="27">
        <v>43103</v>
      </c>
      <c r="D3337" s="23" t="s">
        <v>13112</v>
      </c>
      <c r="E3337" s="23" t="s">
        <v>4606</v>
      </c>
      <c r="F3337" s="23" t="s">
        <v>1</v>
      </c>
      <c r="G3337" s="23">
        <v>600039</v>
      </c>
      <c r="H3337" s="23" t="s">
        <v>5233</v>
      </c>
      <c r="I3337" s="23" t="s">
        <v>5233</v>
      </c>
      <c r="J3337" s="24" t="str">
        <f t="shared" si="52"/>
        <v>Jan-18</v>
      </c>
    </row>
    <row r="3338" spans="1:10" x14ac:dyDescent="0.2">
      <c r="A3338" s="37">
        <v>48005</v>
      </c>
      <c r="B3338" s="35" t="s">
        <v>3080</v>
      </c>
      <c r="C3338" s="27">
        <v>43103</v>
      </c>
      <c r="D3338" s="23" t="s">
        <v>13113</v>
      </c>
      <c r="E3338" s="23" t="s">
        <v>4664</v>
      </c>
      <c r="F3338" s="23" t="s">
        <v>8</v>
      </c>
      <c r="G3338" s="23">
        <v>410210</v>
      </c>
      <c r="H3338" s="23" t="s">
        <v>5234</v>
      </c>
      <c r="I3338" s="23" t="s">
        <v>5234</v>
      </c>
      <c r="J3338" s="24" t="str">
        <f t="shared" si="52"/>
        <v>Jan-18</v>
      </c>
    </row>
    <row r="3339" spans="1:10" x14ac:dyDescent="0.2">
      <c r="A3339" s="37">
        <v>48006</v>
      </c>
      <c r="B3339" s="35" t="s">
        <v>3081</v>
      </c>
      <c r="C3339" s="27">
        <v>43103</v>
      </c>
      <c r="D3339" s="23" t="s">
        <v>13114</v>
      </c>
      <c r="E3339" s="23" t="s">
        <v>4607</v>
      </c>
      <c r="F3339" s="23" t="s">
        <v>8</v>
      </c>
      <c r="G3339" s="23">
        <v>411061</v>
      </c>
      <c r="H3339" s="23" t="s">
        <v>5234</v>
      </c>
      <c r="I3339" s="23" t="s">
        <v>5234</v>
      </c>
      <c r="J3339" s="24" t="str">
        <f t="shared" si="52"/>
        <v>Jan-18</v>
      </c>
    </row>
    <row r="3340" spans="1:10" x14ac:dyDescent="0.2">
      <c r="A3340" s="37">
        <v>48032</v>
      </c>
      <c r="B3340" s="35" t="s">
        <v>7800</v>
      </c>
      <c r="C3340" s="27">
        <v>43105</v>
      </c>
      <c r="D3340" s="23" t="s">
        <v>13115</v>
      </c>
      <c r="E3340" s="23" t="s">
        <v>4665</v>
      </c>
      <c r="F3340" s="23" t="s">
        <v>4631</v>
      </c>
      <c r="G3340" s="23">
        <v>390018</v>
      </c>
      <c r="H3340" s="23" t="s">
        <v>5234</v>
      </c>
      <c r="I3340" s="23" t="s">
        <v>5234</v>
      </c>
      <c r="J3340" s="24" t="str">
        <f t="shared" si="52"/>
        <v>Jan-18</v>
      </c>
    </row>
    <row r="3341" spans="1:10" x14ac:dyDescent="0.2">
      <c r="A3341" s="37">
        <v>48033</v>
      </c>
      <c r="B3341" s="35" t="s">
        <v>3082</v>
      </c>
      <c r="C3341" s="27">
        <v>43105</v>
      </c>
      <c r="D3341" s="23" t="s">
        <v>13116</v>
      </c>
      <c r="E3341" s="23" t="s">
        <v>4697</v>
      </c>
      <c r="F3341" s="23" t="s">
        <v>4631</v>
      </c>
      <c r="G3341" s="23">
        <v>396195</v>
      </c>
      <c r="H3341" s="23" t="s">
        <v>5234</v>
      </c>
      <c r="I3341" s="23" t="s">
        <v>5234</v>
      </c>
      <c r="J3341" s="24" t="str">
        <f t="shared" si="52"/>
        <v>Jan-18</v>
      </c>
    </row>
    <row r="3342" spans="1:10" x14ac:dyDescent="0.2">
      <c r="A3342" s="37">
        <v>48034</v>
      </c>
      <c r="B3342" s="35" t="s">
        <v>3083</v>
      </c>
      <c r="C3342" s="27">
        <v>43105</v>
      </c>
      <c r="D3342" s="23" t="s">
        <v>13117</v>
      </c>
      <c r="E3342" s="23" t="s">
        <v>4628</v>
      </c>
      <c r="F3342" s="23" t="s">
        <v>7</v>
      </c>
      <c r="G3342" s="23">
        <v>530003</v>
      </c>
      <c r="H3342" s="23" t="s">
        <v>5233</v>
      </c>
      <c r="I3342" s="23" t="s">
        <v>5481</v>
      </c>
      <c r="J3342" s="24" t="str">
        <f t="shared" si="52"/>
        <v>Jan-18</v>
      </c>
    </row>
    <row r="3343" spans="1:10" x14ac:dyDescent="0.2">
      <c r="A3343" s="37">
        <v>48036</v>
      </c>
      <c r="B3343" s="35" t="s">
        <v>3084</v>
      </c>
      <c r="C3343" s="27">
        <v>43105</v>
      </c>
      <c r="D3343" s="23" t="s">
        <v>13118</v>
      </c>
      <c r="E3343" s="23" t="s">
        <v>4600</v>
      </c>
      <c r="F3343" s="23" t="s">
        <v>8</v>
      </c>
      <c r="G3343" s="23">
        <v>400034</v>
      </c>
      <c r="H3343" s="23" t="s">
        <v>5234</v>
      </c>
      <c r="I3343" s="23" t="s">
        <v>5234</v>
      </c>
      <c r="J3343" s="24" t="str">
        <f t="shared" si="52"/>
        <v>Jan-18</v>
      </c>
    </row>
    <row r="3344" spans="1:10" x14ac:dyDescent="0.2">
      <c r="A3344" s="37">
        <v>48040</v>
      </c>
      <c r="B3344" s="35" t="s">
        <v>3085</v>
      </c>
      <c r="C3344" s="27">
        <v>43105</v>
      </c>
      <c r="D3344" s="23" t="s">
        <v>13119</v>
      </c>
      <c r="E3344" s="23" t="s">
        <v>4674</v>
      </c>
      <c r="F3344" s="23" t="s">
        <v>6</v>
      </c>
      <c r="G3344" s="23">
        <v>452010</v>
      </c>
      <c r="H3344" s="23" t="s">
        <v>5234</v>
      </c>
      <c r="I3344" s="23" t="s">
        <v>5481</v>
      </c>
      <c r="J3344" s="24" t="str">
        <f t="shared" si="52"/>
        <v>Jan-18</v>
      </c>
    </row>
    <row r="3345" spans="1:10" x14ac:dyDescent="0.2">
      <c r="A3345" s="37">
        <v>48042</v>
      </c>
      <c r="B3345" s="35" t="s">
        <v>3086</v>
      </c>
      <c r="C3345" s="27">
        <v>43105</v>
      </c>
      <c r="D3345" s="23" t="s">
        <v>13120</v>
      </c>
      <c r="E3345" s="23" t="s">
        <v>4693</v>
      </c>
      <c r="F3345" s="23" t="s">
        <v>6</v>
      </c>
      <c r="G3345" s="23">
        <v>474009</v>
      </c>
      <c r="H3345" s="23" t="s">
        <v>5234</v>
      </c>
      <c r="I3345" s="23" t="s">
        <v>5481</v>
      </c>
      <c r="J3345" s="24" t="str">
        <f t="shared" si="52"/>
        <v>Jan-18</v>
      </c>
    </row>
    <row r="3346" spans="1:10" x14ac:dyDescent="0.2">
      <c r="A3346" s="37">
        <v>48046</v>
      </c>
      <c r="B3346" s="35" t="s">
        <v>3087</v>
      </c>
      <c r="C3346" s="27">
        <v>43105</v>
      </c>
      <c r="D3346" s="23" t="s">
        <v>13121</v>
      </c>
      <c r="E3346" s="23" t="s">
        <v>4600</v>
      </c>
      <c r="F3346" s="23" t="s">
        <v>8</v>
      </c>
      <c r="G3346" s="23">
        <v>400705</v>
      </c>
      <c r="H3346" s="23" t="s">
        <v>5234</v>
      </c>
      <c r="I3346" s="23" t="s">
        <v>5234</v>
      </c>
      <c r="J3346" s="24" t="str">
        <f t="shared" si="52"/>
        <v>Jan-18</v>
      </c>
    </row>
    <row r="3347" spans="1:10" x14ac:dyDescent="0.2">
      <c r="A3347" s="37">
        <v>48047</v>
      </c>
      <c r="B3347" s="35" t="s">
        <v>3088</v>
      </c>
      <c r="C3347" s="27">
        <v>43105</v>
      </c>
      <c r="D3347" s="23" t="s">
        <v>13122</v>
      </c>
      <c r="E3347" s="23" t="s">
        <v>4594</v>
      </c>
      <c r="F3347" s="23" t="s">
        <v>0</v>
      </c>
      <c r="G3347" s="23">
        <v>110075</v>
      </c>
      <c r="H3347" s="23" t="s">
        <v>5232</v>
      </c>
      <c r="I3347" s="23" t="s">
        <v>5232</v>
      </c>
      <c r="J3347" s="24" t="str">
        <f t="shared" si="52"/>
        <v>Jan-18</v>
      </c>
    </row>
    <row r="3348" spans="1:10" x14ac:dyDescent="0.2">
      <c r="A3348" s="37">
        <v>48049</v>
      </c>
      <c r="B3348" s="35" t="s">
        <v>3089</v>
      </c>
      <c r="C3348" s="27">
        <v>43105</v>
      </c>
      <c r="D3348" s="23" t="s">
        <v>13123</v>
      </c>
      <c r="E3348" s="23" t="s">
        <v>4949</v>
      </c>
      <c r="F3348" s="23" t="s">
        <v>3</v>
      </c>
      <c r="G3348" s="23">
        <v>271604</v>
      </c>
      <c r="H3348" s="23" t="s">
        <v>5232</v>
      </c>
      <c r="I3348" s="23" t="s">
        <v>5232</v>
      </c>
      <c r="J3348" s="24" t="str">
        <f t="shared" si="52"/>
        <v>Jan-18</v>
      </c>
    </row>
    <row r="3349" spans="1:10" x14ac:dyDescent="0.2">
      <c r="A3349" s="37">
        <v>48065</v>
      </c>
      <c r="B3349" s="35" t="s">
        <v>3090</v>
      </c>
      <c r="C3349" s="27">
        <v>43108</v>
      </c>
      <c r="D3349" s="23" t="s">
        <v>13124</v>
      </c>
      <c r="E3349" s="23" t="s">
        <v>6413</v>
      </c>
      <c r="F3349" s="23" t="s">
        <v>4598</v>
      </c>
      <c r="G3349" s="23">
        <v>500026</v>
      </c>
      <c r="H3349" s="23" t="s">
        <v>5233</v>
      </c>
      <c r="I3349" s="23" t="s">
        <v>5481</v>
      </c>
      <c r="J3349" s="24" t="str">
        <f t="shared" si="52"/>
        <v>Jan-18</v>
      </c>
    </row>
    <row r="3350" spans="1:10" x14ac:dyDescent="0.2">
      <c r="A3350" s="37">
        <v>48066</v>
      </c>
      <c r="B3350" s="35" t="s">
        <v>3091</v>
      </c>
      <c r="C3350" s="27">
        <v>43108</v>
      </c>
      <c r="D3350" s="23" t="s">
        <v>13125</v>
      </c>
      <c r="E3350" s="23" t="s">
        <v>4621</v>
      </c>
      <c r="F3350" s="23" t="s">
        <v>8</v>
      </c>
      <c r="G3350" s="23">
        <v>401501</v>
      </c>
      <c r="H3350" s="23" t="s">
        <v>5234</v>
      </c>
      <c r="I3350" s="23" t="s">
        <v>5234</v>
      </c>
      <c r="J3350" s="24" t="str">
        <f t="shared" si="52"/>
        <v>Jan-18</v>
      </c>
    </row>
    <row r="3351" spans="1:10" x14ac:dyDescent="0.2">
      <c r="A3351" s="37">
        <v>48085</v>
      </c>
      <c r="B3351" s="35" t="s">
        <v>3092</v>
      </c>
      <c r="C3351" s="27">
        <v>43108</v>
      </c>
      <c r="D3351" s="23" t="s">
        <v>13126</v>
      </c>
      <c r="E3351" s="23" t="s">
        <v>4606</v>
      </c>
      <c r="F3351" s="23" t="s">
        <v>1</v>
      </c>
      <c r="G3351" s="23">
        <v>600091</v>
      </c>
      <c r="H3351" s="23" t="s">
        <v>5233</v>
      </c>
      <c r="I3351" s="23" t="s">
        <v>5233</v>
      </c>
      <c r="J3351" s="24" t="str">
        <f t="shared" si="52"/>
        <v>Jan-18</v>
      </c>
    </row>
    <row r="3352" spans="1:10" x14ac:dyDescent="0.2">
      <c r="A3352" s="37">
        <v>48088</v>
      </c>
      <c r="B3352" s="35" t="s">
        <v>3093</v>
      </c>
      <c r="C3352" s="27">
        <v>43108</v>
      </c>
      <c r="D3352" s="23" t="s">
        <v>13127</v>
      </c>
      <c r="E3352" s="23" t="s">
        <v>4649</v>
      </c>
      <c r="F3352" s="23" t="s">
        <v>4631</v>
      </c>
      <c r="G3352" s="23">
        <v>395001</v>
      </c>
      <c r="H3352" s="23" t="s">
        <v>5234</v>
      </c>
      <c r="I3352" s="23" t="s">
        <v>5234</v>
      </c>
      <c r="J3352" s="24" t="str">
        <f t="shared" si="52"/>
        <v>Jan-18</v>
      </c>
    </row>
    <row r="3353" spans="1:10" x14ac:dyDescent="0.2">
      <c r="A3353" s="37">
        <v>48108</v>
      </c>
      <c r="B3353" s="35" t="s">
        <v>3094</v>
      </c>
      <c r="C3353" s="27">
        <v>43109</v>
      </c>
      <c r="D3353" s="23" t="s">
        <v>13128</v>
      </c>
      <c r="E3353" s="23" t="s">
        <v>4945</v>
      </c>
      <c r="F3353" s="23" t="s">
        <v>5</v>
      </c>
      <c r="G3353" s="23">
        <v>562159</v>
      </c>
      <c r="H3353" s="23" t="s">
        <v>5233</v>
      </c>
      <c r="I3353" s="23" t="s">
        <v>5233</v>
      </c>
      <c r="J3353" s="24" t="str">
        <f t="shared" si="52"/>
        <v>Jan-18</v>
      </c>
    </row>
    <row r="3354" spans="1:10" x14ac:dyDescent="0.2">
      <c r="A3354" s="37">
        <v>48110</v>
      </c>
      <c r="B3354" s="35" t="s">
        <v>3095</v>
      </c>
      <c r="C3354" s="27">
        <v>43109</v>
      </c>
      <c r="D3354" s="23" t="s">
        <v>13129</v>
      </c>
      <c r="E3354" s="23" t="s">
        <v>4813</v>
      </c>
      <c r="F3354" s="23" t="s">
        <v>5</v>
      </c>
      <c r="G3354" s="23">
        <v>571401</v>
      </c>
      <c r="H3354" s="23" t="s">
        <v>5233</v>
      </c>
      <c r="I3354" s="23" t="s">
        <v>5233</v>
      </c>
      <c r="J3354" s="24" t="str">
        <f t="shared" si="52"/>
        <v>Jan-18</v>
      </c>
    </row>
    <row r="3355" spans="1:10" x14ac:dyDescent="0.2">
      <c r="A3355" s="37">
        <v>48113</v>
      </c>
      <c r="B3355" s="35" t="s">
        <v>3096</v>
      </c>
      <c r="C3355" s="27">
        <v>43109</v>
      </c>
      <c r="D3355" s="23" t="s">
        <v>13130</v>
      </c>
      <c r="E3355" s="23" t="s">
        <v>4635</v>
      </c>
      <c r="F3355" s="23" t="s">
        <v>5</v>
      </c>
      <c r="G3355" s="23">
        <v>574201</v>
      </c>
      <c r="H3355" s="23" t="s">
        <v>5233</v>
      </c>
      <c r="I3355" s="23" t="s">
        <v>5233</v>
      </c>
      <c r="J3355" s="24" t="str">
        <f t="shared" si="52"/>
        <v>Jan-18</v>
      </c>
    </row>
    <row r="3356" spans="1:10" x14ac:dyDescent="0.2">
      <c r="A3356" s="37">
        <v>48119</v>
      </c>
      <c r="B3356" s="35" t="s">
        <v>3097</v>
      </c>
      <c r="C3356" s="27">
        <v>43109</v>
      </c>
      <c r="D3356" s="23" t="s">
        <v>13131</v>
      </c>
      <c r="E3356" s="23" t="s">
        <v>4635</v>
      </c>
      <c r="F3356" s="23" t="s">
        <v>5</v>
      </c>
      <c r="G3356" s="23">
        <v>575007</v>
      </c>
      <c r="H3356" s="23" t="s">
        <v>5233</v>
      </c>
      <c r="I3356" s="23" t="s">
        <v>5233</v>
      </c>
      <c r="J3356" s="24" t="str">
        <f t="shared" si="52"/>
        <v>Jan-18</v>
      </c>
    </row>
    <row r="3357" spans="1:10" x14ac:dyDescent="0.2">
      <c r="A3357" s="37">
        <v>48124</v>
      </c>
      <c r="B3357" s="35" t="s">
        <v>3098</v>
      </c>
      <c r="C3357" s="27">
        <v>43109</v>
      </c>
      <c r="D3357" s="23" t="s">
        <v>13132</v>
      </c>
      <c r="E3357" s="23" t="s">
        <v>4925</v>
      </c>
      <c r="F3357" s="23" t="s">
        <v>5</v>
      </c>
      <c r="G3357" s="23">
        <v>586101</v>
      </c>
      <c r="H3357" s="23" t="s">
        <v>5233</v>
      </c>
      <c r="I3357" s="23" t="s">
        <v>5233</v>
      </c>
      <c r="J3357" s="24" t="str">
        <f t="shared" si="52"/>
        <v>Jan-18</v>
      </c>
    </row>
    <row r="3358" spans="1:10" x14ac:dyDescent="0.2">
      <c r="A3358" s="37">
        <v>48167</v>
      </c>
      <c r="B3358" s="35" t="s">
        <v>3099</v>
      </c>
      <c r="C3358" s="27">
        <v>43112</v>
      </c>
      <c r="D3358" s="23" t="s">
        <v>13133</v>
      </c>
      <c r="E3358" s="23" t="s">
        <v>4659</v>
      </c>
      <c r="F3358" s="23" t="s">
        <v>4658</v>
      </c>
      <c r="G3358" s="23">
        <v>800013</v>
      </c>
      <c r="H3358" s="23" t="s">
        <v>5235</v>
      </c>
      <c r="I3358" s="23" t="s">
        <v>5235</v>
      </c>
      <c r="J3358" s="24" t="str">
        <f t="shared" si="52"/>
        <v>Jan-18</v>
      </c>
    </row>
    <row r="3359" spans="1:10" x14ac:dyDescent="0.2">
      <c r="A3359" s="37">
        <v>48180</v>
      </c>
      <c r="B3359" s="35" t="s">
        <v>3100</v>
      </c>
      <c r="C3359" s="27">
        <v>43113</v>
      </c>
      <c r="D3359" s="23" t="s">
        <v>13134</v>
      </c>
      <c r="E3359" s="23" t="s">
        <v>4778</v>
      </c>
      <c r="F3359" s="23" t="s">
        <v>7</v>
      </c>
      <c r="G3359" s="23">
        <v>522601</v>
      </c>
      <c r="H3359" s="23" t="s">
        <v>5233</v>
      </c>
      <c r="I3359" s="23" t="s">
        <v>5481</v>
      </c>
      <c r="J3359" s="24" t="str">
        <f t="shared" si="52"/>
        <v>Jan-18</v>
      </c>
    </row>
    <row r="3360" spans="1:10" x14ac:dyDescent="0.2">
      <c r="A3360" s="37">
        <v>48181</v>
      </c>
      <c r="B3360" s="35" t="s">
        <v>6956</v>
      </c>
      <c r="C3360" s="27">
        <v>43113</v>
      </c>
      <c r="D3360" s="23" t="s">
        <v>13135</v>
      </c>
      <c r="E3360" s="23" t="s">
        <v>4630</v>
      </c>
      <c r="F3360" s="23" t="s">
        <v>4629</v>
      </c>
      <c r="G3360" s="23">
        <v>492001</v>
      </c>
      <c r="H3360" s="23" t="s">
        <v>5234</v>
      </c>
      <c r="I3360" s="23" t="s">
        <v>5481</v>
      </c>
      <c r="J3360" s="24" t="str">
        <f t="shared" si="52"/>
        <v>Jan-18</v>
      </c>
    </row>
    <row r="3361" spans="1:10" x14ac:dyDescent="0.2">
      <c r="A3361" s="37">
        <v>48182</v>
      </c>
      <c r="B3361" s="35" t="s">
        <v>3101</v>
      </c>
      <c r="C3361" s="27">
        <v>43113</v>
      </c>
      <c r="D3361" s="23" t="s">
        <v>13136</v>
      </c>
      <c r="E3361" s="23" t="s">
        <v>4866</v>
      </c>
      <c r="F3361" s="23" t="s">
        <v>4624</v>
      </c>
      <c r="G3361" s="23">
        <v>760004</v>
      </c>
      <c r="H3361" s="23" t="s">
        <v>5235</v>
      </c>
      <c r="I3361" s="23" t="s">
        <v>5481</v>
      </c>
      <c r="J3361" s="24" t="str">
        <f t="shared" si="52"/>
        <v>Jan-18</v>
      </c>
    </row>
    <row r="3362" spans="1:10" x14ac:dyDescent="0.2">
      <c r="A3362" s="37">
        <v>48205</v>
      </c>
      <c r="B3362" s="35" t="s">
        <v>3102</v>
      </c>
      <c r="C3362" s="27">
        <v>43116</v>
      </c>
      <c r="D3362" s="23" t="s">
        <v>13137</v>
      </c>
      <c r="E3362" s="23" t="s">
        <v>4672</v>
      </c>
      <c r="F3362" s="23" t="s">
        <v>4670</v>
      </c>
      <c r="G3362" s="23">
        <v>691305</v>
      </c>
      <c r="H3362" s="23" t="s">
        <v>5233</v>
      </c>
      <c r="I3362" s="23" t="s">
        <v>5233</v>
      </c>
      <c r="J3362" s="24" t="str">
        <f t="shared" si="52"/>
        <v>Jan-18</v>
      </c>
    </row>
    <row r="3363" spans="1:10" x14ac:dyDescent="0.2">
      <c r="A3363" s="37">
        <v>48206</v>
      </c>
      <c r="B3363" s="35" t="s">
        <v>3103</v>
      </c>
      <c r="C3363" s="27">
        <v>43116</v>
      </c>
      <c r="D3363" s="23" t="s">
        <v>13138</v>
      </c>
      <c r="E3363" s="23" t="s">
        <v>4648</v>
      </c>
      <c r="F3363" s="23" t="s">
        <v>4618</v>
      </c>
      <c r="G3363" s="23">
        <v>301019</v>
      </c>
      <c r="H3363" s="23" t="s">
        <v>5232</v>
      </c>
      <c r="I3363" s="23" t="s">
        <v>5232</v>
      </c>
      <c r="J3363" s="24" t="str">
        <f t="shared" si="52"/>
        <v>Jan-18</v>
      </c>
    </row>
    <row r="3364" spans="1:10" x14ac:dyDescent="0.2">
      <c r="A3364" s="37">
        <v>48223</v>
      </c>
      <c r="B3364" s="35" t="s">
        <v>3104</v>
      </c>
      <c r="C3364" s="27">
        <v>43117</v>
      </c>
      <c r="D3364" s="23" t="s">
        <v>13139</v>
      </c>
      <c r="E3364" s="23" t="s">
        <v>4634</v>
      </c>
      <c r="F3364" s="23" t="s">
        <v>1</v>
      </c>
      <c r="G3364" s="23">
        <v>641108</v>
      </c>
      <c r="H3364" s="23" t="s">
        <v>5233</v>
      </c>
      <c r="I3364" s="23" t="s">
        <v>5233</v>
      </c>
      <c r="J3364" s="24" t="str">
        <f t="shared" si="52"/>
        <v>Jan-18</v>
      </c>
    </row>
    <row r="3365" spans="1:10" x14ac:dyDescent="0.2">
      <c r="A3365" s="37">
        <v>48224</v>
      </c>
      <c r="B3365" s="35" t="s">
        <v>3105</v>
      </c>
      <c r="C3365" s="27">
        <v>43117</v>
      </c>
      <c r="D3365" s="23" t="s">
        <v>13140</v>
      </c>
      <c r="E3365" s="23" t="s">
        <v>4702</v>
      </c>
      <c r="F3365" s="23" t="s">
        <v>1</v>
      </c>
      <c r="G3365" s="23">
        <v>620018</v>
      </c>
      <c r="H3365" s="23" t="s">
        <v>5233</v>
      </c>
      <c r="I3365" s="23" t="s">
        <v>5233</v>
      </c>
      <c r="J3365" s="24" t="str">
        <f t="shared" si="52"/>
        <v>Jan-18</v>
      </c>
    </row>
    <row r="3366" spans="1:10" x14ac:dyDescent="0.2">
      <c r="A3366" s="37">
        <v>48226</v>
      </c>
      <c r="B3366" s="35" t="s">
        <v>3106</v>
      </c>
      <c r="C3366" s="27">
        <v>43117</v>
      </c>
      <c r="D3366" s="23" t="s">
        <v>13141</v>
      </c>
      <c r="E3366" s="23" t="s">
        <v>4721</v>
      </c>
      <c r="F3366" s="23" t="s">
        <v>4631</v>
      </c>
      <c r="G3366" s="23">
        <v>387002</v>
      </c>
      <c r="H3366" s="23" t="s">
        <v>5234</v>
      </c>
      <c r="I3366" s="23" t="s">
        <v>5234</v>
      </c>
      <c r="J3366" s="24" t="str">
        <f t="shared" si="52"/>
        <v>Jan-18</v>
      </c>
    </row>
    <row r="3367" spans="1:10" x14ac:dyDescent="0.2">
      <c r="A3367" s="37">
        <v>48278</v>
      </c>
      <c r="B3367" s="35" t="s">
        <v>3107</v>
      </c>
      <c r="C3367" s="27">
        <v>43120</v>
      </c>
      <c r="D3367" s="23" t="s">
        <v>13142</v>
      </c>
      <c r="E3367" s="23" t="s">
        <v>4605</v>
      </c>
      <c r="F3367" s="23" t="s">
        <v>0</v>
      </c>
      <c r="G3367" s="23">
        <v>110081</v>
      </c>
      <c r="H3367" s="23" t="s">
        <v>5232</v>
      </c>
      <c r="I3367" s="23" t="s">
        <v>5232</v>
      </c>
      <c r="J3367" s="24" t="str">
        <f t="shared" si="52"/>
        <v>Jan-18</v>
      </c>
    </row>
    <row r="3368" spans="1:10" x14ac:dyDescent="0.2">
      <c r="A3368" s="37">
        <v>48282</v>
      </c>
      <c r="B3368" s="35" t="s">
        <v>3108</v>
      </c>
      <c r="C3368" s="27">
        <v>43120</v>
      </c>
      <c r="D3368" s="23" t="s">
        <v>13143</v>
      </c>
      <c r="E3368" s="23" t="s">
        <v>4737</v>
      </c>
      <c r="F3368" s="23" t="s">
        <v>8</v>
      </c>
      <c r="G3368" s="23">
        <v>414302</v>
      </c>
      <c r="H3368" s="23" t="s">
        <v>5234</v>
      </c>
      <c r="I3368" s="23" t="s">
        <v>5234</v>
      </c>
      <c r="J3368" s="24" t="str">
        <f t="shared" si="52"/>
        <v>Jan-18</v>
      </c>
    </row>
    <row r="3369" spans="1:10" x14ac:dyDescent="0.2">
      <c r="A3369" s="37">
        <v>48328</v>
      </c>
      <c r="B3369" s="35" t="s">
        <v>3109</v>
      </c>
      <c r="C3369" s="27">
        <v>43124</v>
      </c>
      <c r="D3369" s="23" t="s">
        <v>13144</v>
      </c>
      <c r="E3369" s="23" t="s">
        <v>4713</v>
      </c>
      <c r="F3369" s="23" t="s">
        <v>4590</v>
      </c>
      <c r="G3369" s="23">
        <v>125005</v>
      </c>
      <c r="H3369" s="23" t="s">
        <v>5232</v>
      </c>
      <c r="I3369" s="23" t="s">
        <v>5232</v>
      </c>
      <c r="J3369" s="24" t="str">
        <f t="shared" si="52"/>
        <v>Jan-18</v>
      </c>
    </row>
    <row r="3370" spans="1:10" x14ac:dyDescent="0.2">
      <c r="A3370" s="37">
        <v>48330</v>
      </c>
      <c r="B3370" s="35" t="s">
        <v>3110</v>
      </c>
      <c r="C3370" s="27">
        <v>43124</v>
      </c>
      <c r="D3370" s="23" t="s">
        <v>13145</v>
      </c>
      <c r="E3370" s="23" t="s">
        <v>4607</v>
      </c>
      <c r="F3370" s="23" t="s">
        <v>8</v>
      </c>
      <c r="G3370" s="23">
        <v>412203</v>
      </c>
      <c r="H3370" s="23" t="s">
        <v>5234</v>
      </c>
      <c r="I3370" s="23" t="s">
        <v>5234</v>
      </c>
      <c r="J3370" s="24" t="str">
        <f t="shared" si="52"/>
        <v>Jan-18</v>
      </c>
    </row>
    <row r="3371" spans="1:10" x14ac:dyDescent="0.2">
      <c r="A3371" s="37">
        <v>48332</v>
      </c>
      <c r="B3371" s="35" t="s">
        <v>3111</v>
      </c>
      <c r="C3371" s="27">
        <v>43124</v>
      </c>
      <c r="D3371" s="23" t="s">
        <v>13146</v>
      </c>
      <c r="E3371" s="23" t="s">
        <v>4664</v>
      </c>
      <c r="F3371" s="23" t="s">
        <v>8</v>
      </c>
      <c r="G3371" s="23">
        <v>410203</v>
      </c>
      <c r="H3371" s="23" t="s">
        <v>5234</v>
      </c>
      <c r="I3371" s="23" t="s">
        <v>5234</v>
      </c>
      <c r="J3371" s="24" t="str">
        <f t="shared" si="52"/>
        <v>Jan-18</v>
      </c>
    </row>
    <row r="3372" spans="1:10" x14ac:dyDescent="0.2">
      <c r="A3372" s="37">
        <v>48355</v>
      </c>
      <c r="B3372" s="35" t="s">
        <v>3112</v>
      </c>
      <c r="C3372" s="27">
        <v>43125</v>
      </c>
      <c r="D3372" s="23" t="s">
        <v>13147</v>
      </c>
      <c r="E3372" s="23" t="s">
        <v>4589</v>
      </c>
      <c r="F3372" s="23" t="s">
        <v>0</v>
      </c>
      <c r="G3372" s="23">
        <v>110017</v>
      </c>
      <c r="H3372" s="23" t="s">
        <v>5232</v>
      </c>
      <c r="I3372" s="23" t="s">
        <v>5232</v>
      </c>
      <c r="J3372" s="24" t="str">
        <f t="shared" si="52"/>
        <v>Jan-18</v>
      </c>
    </row>
    <row r="3373" spans="1:10" x14ac:dyDescent="0.2">
      <c r="A3373" s="37">
        <v>48356</v>
      </c>
      <c r="B3373" s="35" t="s">
        <v>3113</v>
      </c>
      <c r="C3373" s="27">
        <v>43125</v>
      </c>
      <c r="D3373" s="23" t="s">
        <v>13148</v>
      </c>
      <c r="E3373" s="23" t="s">
        <v>4594</v>
      </c>
      <c r="F3373" s="23" t="s">
        <v>0</v>
      </c>
      <c r="G3373" s="23">
        <v>110017</v>
      </c>
      <c r="H3373" s="23" t="s">
        <v>5232</v>
      </c>
      <c r="I3373" s="23" t="s">
        <v>5232</v>
      </c>
      <c r="J3373" s="24" t="str">
        <f t="shared" si="52"/>
        <v>Jan-18</v>
      </c>
    </row>
    <row r="3374" spans="1:10" x14ac:dyDescent="0.2">
      <c r="A3374" s="37">
        <v>48384</v>
      </c>
      <c r="B3374" s="35" t="s">
        <v>3114</v>
      </c>
      <c r="C3374" s="27">
        <v>43129</v>
      </c>
      <c r="D3374" s="23" t="s">
        <v>13149</v>
      </c>
      <c r="E3374" s="23" t="s">
        <v>4753</v>
      </c>
      <c r="F3374" s="23" t="s">
        <v>4590</v>
      </c>
      <c r="G3374" s="23">
        <v>132103</v>
      </c>
      <c r="H3374" s="23" t="s">
        <v>5232</v>
      </c>
      <c r="I3374" s="23" t="s">
        <v>5232</v>
      </c>
      <c r="J3374" s="24" t="str">
        <f t="shared" si="52"/>
        <v>Jan-18</v>
      </c>
    </row>
    <row r="3375" spans="1:10" x14ac:dyDescent="0.2">
      <c r="A3375" s="37">
        <v>48409</v>
      </c>
      <c r="B3375" s="35" t="s">
        <v>3115</v>
      </c>
      <c r="C3375" s="27">
        <v>43131</v>
      </c>
      <c r="D3375" s="23" t="s">
        <v>13150</v>
      </c>
      <c r="E3375" s="23" t="s">
        <v>4756</v>
      </c>
      <c r="F3375" s="23" t="s">
        <v>3</v>
      </c>
      <c r="G3375" s="23">
        <v>243006</v>
      </c>
      <c r="H3375" s="23" t="s">
        <v>5232</v>
      </c>
      <c r="I3375" s="23" t="s">
        <v>5232</v>
      </c>
      <c r="J3375" s="24" t="str">
        <f t="shared" si="52"/>
        <v>Jan-18</v>
      </c>
    </row>
    <row r="3376" spans="1:10" x14ac:dyDescent="0.2">
      <c r="A3376" s="37">
        <v>48410</v>
      </c>
      <c r="B3376" s="35" t="s">
        <v>3116</v>
      </c>
      <c r="C3376" s="27">
        <v>43131</v>
      </c>
      <c r="D3376" s="23" t="s">
        <v>13151</v>
      </c>
      <c r="E3376" s="23" t="s">
        <v>4846</v>
      </c>
      <c r="F3376" s="23" t="s">
        <v>3</v>
      </c>
      <c r="G3376" s="23">
        <v>203001</v>
      </c>
      <c r="H3376" s="23" t="s">
        <v>5232</v>
      </c>
      <c r="I3376" s="23" t="s">
        <v>5232</v>
      </c>
      <c r="J3376" s="24" t="str">
        <f t="shared" si="52"/>
        <v>Jan-18</v>
      </c>
    </row>
    <row r="3377" spans="1:10" x14ac:dyDescent="0.2">
      <c r="A3377" s="37">
        <v>48417</v>
      </c>
      <c r="B3377" s="35" t="s">
        <v>3117</v>
      </c>
      <c r="C3377" s="27">
        <v>43131</v>
      </c>
      <c r="D3377" s="23" t="s">
        <v>13152</v>
      </c>
      <c r="E3377" s="23" t="s">
        <v>4649</v>
      </c>
      <c r="F3377" s="23" t="s">
        <v>4631</v>
      </c>
      <c r="G3377" s="23">
        <v>395009</v>
      </c>
      <c r="H3377" s="23" t="s">
        <v>5234</v>
      </c>
      <c r="I3377" s="23" t="s">
        <v>5234</v>
      </c>
      <c r="J3377" s="24" t="str">
        <f t="shared" si="52"/>
        <v>Jan-18</v>
      </c>
    </row>
    <row r="3378" spans="1:10" x14ac:dyDescent="0.2">
      <c r="A3378" s="37">
        <v>48420</v>
      </c>
      <c r="B3378" s="35" t="s">
        <v>3118</v>
      </c>
      <c r="C3378" s="27">
        <v>43131</v>
      </c>
      <c r="D3378" s="23" t="s">
        <v>13153</v>
      </c>
      <c r="E3378" s="23" t="s">
        <v>4642</v>
      </c>
      <c r="F3378" s="23" t="s">
        <v>4624</v>
      </c>
      <c r="G3378" s="23">
        <v>753014</v>
      </c>
      <c r="H3378" s="23" t="s">
        <v>5235</v>
      </c>
      <c r="I3378" s="23" t="s">
        <v>5481</v>
      </c>
      <c r="J3378" s="24" t="str">
        <f t="shared" si="52"/>
        <v>Jan-18</v>
      </c>
    </row>
    <row r="3379" spans="1:10" x14ac:dyDescent="0.2">
      <c r="A3379" s="37">
        <v>48433</v>
      </c>
      <c r="B3379" s="35" t="s">
        <v>3119</v>
      </c>
      <c r="C3379" s="27">
        <v>43132</v>
      </c>
      <c r="D3379" s="23" t="s">
        <v>13154</v>
      </c>
      <c r="E3379" s="23" t="s">
        <v>4740</v>
      </c>
      <c r="F3379" s="23" t="s">
        <v>7</v>
      </c>
      <c r="G3379" s="23">
        <v>517501</v>
      </c>
      <c r="H3379" s="23" t="s">
        <v>5233</v>
      </c>
      <c r="I3379" s="23" t="s">
        <v>5481</v>
      </c>
      <c r="J3379" s="24" t="str">
        <f t="shared" si="52"/>
        <v>Feb-18</v>
      </c>
    </row>
    <row r="3380" spans="1:10" x14ac:dyDescent="0.2">
      <c r="A3380" s="37">
        <v>48440</v>
      </c>
      <c r="B3380" s="35" t="s">
        <v>3120</v>
      </c>
      <c r="C3380" s="27">
        <v>43132</v>
      </c>
      <c r="D3380" s="23" t="s">
        <v>13155</v>
      </c>
      <c r="E3380" s="23" t="s">
        <v>4628</v>
      </c>
      <c r="F3380" s="23" t="s">
        <v>7</v>
      </c>
      <c r="G3380" s="23">
        <v>530008</v>
      </c>
      <c r="H3380" s="23" t="s">
        <v>5233</v>
      </c>
      <c r="I3380" s="23" t="s">
        <v>5481</v>
      </c>
      <c r="J3380" s="24" t="str">
        <f t="shared" si="52"/>
        <v>Feb-18</v>
      </c>
    </row>
    <row r="3381" spans="1:10" x14ac:dyDescent="0.2">
      <c r="A3381" s="37">
        <v>48444</v>
      </c>
      <c r="B3381" s="35" t="s">
        <v>3121</v>
      </c>
      <c r="C3381" s="27">
        <v>43132</v>
      </c>
      <c r="D3381" s="23" t="s">
        <v>13156</v>
      </c>
      <c r="E3381" s="23" t="s">
        <v>4740</v>
      </c>
      <c r="F3381" s="23" t="s">
        <v>7</v>
      </c>
      <c r="G3381" s="23">
        <v>517501</v>
      </c>
      <c r="H3381" s="23" t="s">
        <v>5233</v>
      </c>
      <c r="I3381" s="23" t="s">
        <v>5481</v>
      </c>
      <c r="J3381" s="24" t="str">
        <f t="shared" si="52"/>
        <v>Feb-18</v>
      </c>
    </row>
    <row r="3382" spans="1:10" x14ac:dyDescent="0.2">
      <c r="A3382" s="37">
        <v>48451</v>
      </c>
      <c r="B3382" s="35" t="s">
        <v>3122</v>
      </c>
      <c r="C3382" s="27">
        <v>43132</v>
      </c>
      <c r="D3382" s="23" t="s">
        <v>13157</v>
      </c>
      <c r="E3382" s="23" t="s">
        <v>4599</v>
      </c>
      <c r="F3382" s="23" t="s">
        <v>4598</v>
      </c>
      <c r="G3382" s="23">
        <v>500073</v>
      </c>
      <c r="H3382" s="23" t="s">
        <v>5233</v>
      </c>
      <c r="I3382" s="23" t="s">
        <v>5481</v>
      </c>
      <c r="J3382" s="24" t="str">
        <f t="shared" si="52"/>
        <v>Feb-18</v>
      </c>
    </row>
    <row r="3383" spans="1:10" x14ac:dyDescent="0.2">
      <c r="A3383" s="37">
        <v>48452</v>
      </c>
      <c r="B3383" s="35" t="s">
        <v>3123</v>
      </c>
      <c r="C3383" s="27">
        <v>43132</v>
      </c>
      <c r="D3383" s="23" t="s">
        <v>13158</v>
      </c>
      <c r="E3383" s="23" t="s">
        <v>4779</v>
      </c>
      <c r="F3383" s="23" t="s">
        <v>7</v>
      </c>
      <c r="G3383" s="23">
        <v>533104</v>
      </c>
      <c r="H3383" s="23" t="s">
        <v>5233</v>
      </c>
      <c r="I3383" s="23" t="s">
        <v>5481</v>
      </c>
      <c r="J3383" s="24" t="str">
        <f t="shared" si="52"/>
        <v>Feb-18</v>
      </c>
    </row>
    <row r="3384" spans="1:10" x14ac:dyDescent="0.2">
      <c r="A3384" s="37">
        <v>48464</v>
      </c>
      <c r="B3384" s="35" t="s">
        <v>3124</v>
      </c>
      <c r="C3384" s="27">
        <v>43133</v>
      </c>
      <c r="D3384" s="23" t="s">
        <v>13159</v>
      </c>
      <c r="E3384" s="23" t="s">
        <v>4740</v>
      </c>
      <c r="F3384" s="23" t="s">
        <v>7</v>
      </c>
      <c r="G3384" s="23">
        <v>517501</v>
      </c>
      <c r="H3384" s="23" t="s">
        <v>5233</v>
      </c>
      <c r="I3384" s="23" t="s">
        <v>5481</v>
      </c>
      <c r="J3384" s="24" t="str">
        <f t="shared" si="52"/>
        <v>Feb-18</v>
      </c>
    </row>
    <row r="3385" spans="1:10" x14ac:dyDescent="0.2">
      <c r="A3385" s="37">
        <v>48465</v>
      </c>
      <c r="B3385" s="35" t="s">
        <v>3125</v>
      </c>
      <c r="C3385" s="27">
        <v>43133</v>
      </c>
      <c r="D3385" s="23" t="s">
        <v>13160</v>
      </c>
      <c r="E3385" s="23" t="s">
        <v>4628</v>
      </c>
      <c r="F3385" s="23" t="s">
        <v>7</v>
      </c>
      <c r="G3385" s="23">
        <v>530026</v>
      </c>
      <c r="H3385" s="23" t="s">
        <v>5233</v>
      </c>
      <c r="I3385" s="23" t="s">
        <v>5481</v>
      </c>
      <c r="J3385" s="24" t="str">
        <f t="shared" si="52"/>
        <v>Feb-18</v>
      </c>
    </row>
    <row r="3386" spans="1:10" x14ac:dyDescent="0.2">
      <c r="A3386" s="37">
        <v>48466</v>
      </c>
      <c r="B3386" s="35" t="s">
        <v>3126</v>
      </c>
      <c r="C3386" s="27">
        <v>43133</v>
      </c>
      <c r="D3386" s="23" t="s">
        <v>13161</v>
      </c>
      <c r="E3386" s="23" t="s">
        <v>4924</v>
      </c>
      <c r="F3386" s="23" t="s">
        <v>7</v>
      </c>
      <c r="G3386" s="23">
        <v>534006</v>
      </c>
      <c r="H3386" s="23" t="s">
        <v>5233</v>
      </c>
      <c r="I3386" s="23" t="s">
        <v>5481</v>
      </c>
      <c r="J3386" s="24" t="str">
        <f t="shared" si="52"/>
        <v>Feb-18</v>
      </c>
    </row>
    <row r="3387" spans="1:10" x14ac:dyDescent="0.2">
      <c r="A3387" s="37">
        <v>48467</v>
      </c>
      <c r="B3387" s="35" t="s">
        <v>3127</v>
      </c>
      <c r="C3387" s="27">
        <v>43133</v>
      </c>
      <c r="D3387" s="23" t="s">
        <v>13162</v>
      </c>
      <c r="E3387" s="23" t="s">
        <v>4740</v>
      </c>
      <c r="F3387" s="23" t="s">
        <v>7</v>
      </c>
      <c r="G3387" s="23">
        <v>517501</v>
      </c>
      <c r="H3387" s="23" t="s">
        <v>5233</v>
      </c>
      <c r="I3387" s="23" t="s">
        <v>5481</v>
      </c>
      <c r="J3387" s="24" t="str">
        <f t="shared" si="52"/>
        <v>Feb-18</v>
      </c>
    </row>
    <row r="3388" spans="1:10" x14ac:dyDescent="0.2">
      <c r="A3388" s="37">
        <v>48468</v>
      </c>
      <c r="B3388" s="35" t="s">
        <v>3128</v>
      </c>
      <c r="C3388" s="27">
        <v>43133</v>
      </c>
      <c r="D3388" s="23" t="s">
        <v>13163</v>
      </c>
      <c r="E3388" s="23" t="s">
        <v>4718</v>
      </c>
      <c r="F3388" s="23" t="s">
        <v>4598</v>
      </c>
      <c r="G3388" s="23">
        <v>505326</v>
      </c>
      <c r="H3388" s="23" t="s">
        <v>5233</v>
      </c>
      <c r="I3388" s="23" t="s">
        <v>5481</v>
      </c>
      <c r="J3388" s="24" t="str">
        <f t="shared" si="52"/>
        <v>Feb-18</v>
      </c>
    </row>
    <row r="3389" spans="1:10" x14ac:dyDescent="0.2">
      <c r="A3389" s="37">
        <v>48470</v>
      </c>
      <c r="B3389" s="35" t="s">
        <v>3129</v>
      </c>
      <c r="C3389" s="27">
        <v>43133</v>
      </c>
      <c r="D3389" s="23" t="s">
        <v>13164</v>
      </c>
      <c r="E3389" s="23" t="s">
        <v>4633</v>
      </c>
      <c r="F3389" s="23" t="s">
        <v>8</v>
      </c>
      <c r="G3389" s="23">
        <v>422005</v>
      </c>
      <c r="H3389" s="23" t="s">
        <v>5234</v>
      </c>
      <c r="I3389" s="23" t="s">
        <v>5234</v>
      </c>
      <c r="J3389" s="24" t="str">
        <f t="shared" si="52"/>
        <v>Feb-18</v>
      </c>
    </row>
    <row r="3390" spans="1:10" x14ac:dyDescent="0.2">
      <c r="A3390" s="37">
        <v>48476</v>
      </c>
      <c r="B3390" s="35" t="s">
        <v>3130</v>
      </c>
      <c r="C3390" s="27">
        <v>43134</v>
      </c>
      <c r="D3390" s="23" t="s">
        <v>13165</v>
      </c>
      <c r="E3390" s="23" t="s">
        <v>4606</v>
      </c>
      <c r="F3390" s="23" t="s">
        <v>1</v>
      </c>
      <c r="G3390" s="23">
        <v>600017</v>
      </c>
      <c r="H3390" s="23" t="s">
        <v>5233</v>
      </c>
      <c r="I3390" s="23" t="s">
        <v>5233</v>
      </c>
      <c r="J3390" s="24" t="str">
        <f t="shared" si="52"/>
        <v>Feb-18</v>
      </c>
    </row>
    <row r="3391" spans="1:10" x14ac:dyDescent="0.2">
      <c r="A3391" s="37">
        <v>48481</v>
      </c>
      <c r="B3391" s="35" t="s">
        <v>3131</v>
      </c>
      <c r="C3391" s="27">
        <v>43134</v>
      </c>
      <c r="D3391" s="23" t="s">
        <v>13166</v>
      </c>
      <c r="E3391" s="23" t="s">
        <v>4778</v>
      </c>
      <c r="F3391" s="23" t="s">
        <v>7</v>
      </c>
      <c r="G3391" s="23">
        <v>522201</v>
      </c>
      <c r="H3391" s="23" t="s">
        <v>5233</v>
      </c>
      <c r="I3391" s="23" t="s">
        <v>5481</v>
      </c>
      <c r="J3391" s="24" t="str">
        <f t="shared" si="52"/>
        <v>Feb-18</v>
      </c>
    </row>
    <row r="3392" spans="1:10" x14ac:dyDescent="0.2">
      <c r="A3392" s="37">
        <v>48484</v>
      </c>
      <c r="B3392" s="35" t="s">
        <v>3132</v>
      </c>
      <c r="C3392" s="27">
        <v>43134</v>
      </c>
      <c r="D3392" s="23" t="s">
        <v>13167</v>
      </c>
      <c r="E3392" s="23" t="s">
        <v>4740</v>
      </c>
      <c r="F3392" s="23" t="s">
        <v>7</v>
      </c>
      <c r="G3392" s="23">
        <v>517507</v>
      </c>
      <c r="H3392" s="23" t="s">
        <v>5233</v>
      </c>
      <c r="I3392" s="23" t="s">
        <v>5481</v>
      </c>
      <c r="J3392" s="24" t="str">
        <f t="shared" si="52"/>
        <v>Feb-18</v>
      </c>
    </row>
    <row r="3393" spans="1:10" x14ac:dyDescent="0.2">
      <c r="A3393" s="37">
        <v>48485</v>
      </c>
      <c r="B3393" s="35" t="s">
        <v>3133</v>
      </c>
      <c r="C3393" s="27">
        <v>43134</v>
      </c>
      <c r="D3393" s="23" t="s">
        <v>13168</v>
      </c>
      <c r="E3393" s="23" t="s">
        <v>4651</v>
      </c>
      <c r="F3393" s="23" t="s">
        <v>4598</v>
      </c>
      <c r="G3393" s="23">
        <v>500079</v>
      </c>
      <c r="H3393" s="23" t="s">
        <v>5233</v>
      </c>
      <c r="I3393" s="23" t="s">
        <v>5481</v>
      </c>
      <c r="J3393" s="24" t="str">
        <f t="shared" ref="J3393:J3456" si="53">TEXT(C3393,"mmm-yy")</f>
        <v>Feb-18</v>
      </c>
    </row>
    <row r="3394" spans="1:10" x14ac:dyDescent="0.2">
      <c r="A3394" s="37">
        <v>48486</v>
      </c>
      <c r="B3394" s="35" t="s">
        <v>3134</v>
      </c>
      <c r="C3394" s="27">
        <v>43134</v>
      </c>
      <c r="D3394" s="23" t="s">
        <v>13169</v>
      </c>
      <c r="E3394" s="23" t="s">
        <v>4651</v>
      </c>
      <c r="F3394" s="23" t="s">
        <v>4598</v>
      </c>
      <c r="G3394" s="23">
        <v>500072</v>
      </c>
      <c r="H3394" s="23" t="s">
        <v>5233</v>
      </c>
      <c r="I3394" s="23" t="s">
        <v>5481</v>
      </c>
      <c r="J3394" s="24" t="str">
        <f t="shared" si="53"/>
        <v>Feb-18</v>
      </c>
    </row>
    <row r="3395" spans="1:10" x14ac:dyDescent="0.2">
      <c r="A3395" s="37">
        <v>48487</v>
      </c>
      <c r="B3395" s="35" t="s">
        <v>3135</v>
      </c>
      <c r="C3395" s="27">
        <v>43134</v>
      </c>
      <c r="D3395" s="23" t="s">
        <v>13170</v>
      </c>
      <c r="E3395" s="23" t="s">
        <v>4778</v>
      </c>
      <c r="F3395" s="23" t="s">
        <v>7</v>
      </c>
      <c r="G3395" s="23">
        <v>522601</v>
      </c>
      <c r="H3395" s="23" t="s">
        <v>5233</v>
      </c>
      <c r="I3395" s="23" t="s">
        <v>5481</v>
      </c>
      <c r="J3395" s="24" t="str">
        <f t="shared" si="53"/>
        <v>Feb-18</v>
      </c>
    </row>
    <row r="3396" spans="1:10" x14ac:dyDescent="0.2">
      <c r="A3396" s="37">
        <v>48488</v>
      </c>
      <c r="B3396" s="35" t="s">
        <v>3136</v>
      </c>
      <c r="C3396" s="27">
        <v>43134</v>
      </c>
      <c r="D3396" s="23" t="s">
        <v>13171</v>
      </c>
      <c r="E3396" s="23" t="s">
        <v>4918</v>
      </c>
      <c r="F3396" s="23" t="s">
        <v>4598</v>
      </c>
      <c r="G3396" s="23">
        <v>503001</v>
      </c>
      <c r="H3396" s="23" t="s">
        <v>5233</v>
      </c>
      <c r="I3396" s="23" t="s">
        <v>5481</v>
      </c>
      <c r="J3396" s="24" t="str">
        <f t="shared" si="53"/>
        <v>Feb-18</v>
      </c>
    </row>
    <row r="3397" spans="1:10" x14ac:dyDescent="0.2">
      <c r="A3397" s="37">
        <v>48493</v>
      </c>
      <c r="B3397" s="35" t="s">
        <v>3137</v>
      </c>
      <c r="C3397" s="27">
        <v>43134</v>
      </c>
      <c r="D3397" s="23" t="s">
        <v>13172</v>
      </c>
      <c r="E3397" s="23" t="s">
        <v>4740</v>
      </c>
      <c r="F3397" s="23" t="s">
        <v>7</v>
      </c>
      <c r="G3397" s="23">
        <v>517501</v>
      </c>
      <c r="H3397" s="23" t="s">
        <v>5233</v>
      </c>
      <c r="I3397" s="23" t="s">
        <v>5481</v>
      </c>
      <c r="J3397" s="24" t="str">
        <f t="shared" si="53"/>
        <v>Feb-18</v>
      </c>
    </row>
    <row r="3398" spans="1:10" x14ac:dyDescent="0.2">
      <c r="A3398" s="37">
        <v>48507</v>
      </c>
      <c r="B3398" s="35" t="s">
        <v>3138</v>
      </c>
      <c r="C3398" s="27">
        <v>43136</v>
      </c>
      <c r="D3398" s="23" t="s">
        <v>13173</v>
      </c>
      <c r="E3398" s="23" t="s">
        <v>4780</v>
      </c>
      <c r="F3398" s="23" t="s">
        <v>7</v>
      </c>
      <c r="G3398" s="23">
        <v>524126</v>
      </c>
      <c r="H3398" s="23" t="s">
        <v>5233</v>
      </c>
      <c r="I3398" s="23" t="s">
        <v>5481</v>
      </c>
      <c r="J3398" s="24" t="str">
        <f t="shared" si="53"/>
        <v>Feb-18</v>
      </c>
    </row>
    <row r="3399" spans="1:10" x14ac:dyDescent="0.2">
      <c r="A3399" s="37">
        <v>48508</v>
      </c>
      <c r="B3399" s="35" t="s">
        <v>3139</v>
      </c>
      <c r="C3399" s="27">
        <v>43136</v>
      </c>
      <c r="D3399" s="23" t="s">
        <v>13174</v>
      </c>
      <c r="E3399" s="23" t="s">
        <v>4651</v>
      </c>
      <c r="F3399" s="23" t="s">
        <v>4598</v>
      </c>
      <c r="G3399" s="23">
        <v>500037</v>
      </c>
      <c r="H3399" s="23" t="s">
        <v>5233</v>
      </c>
      <c r="I3399" s="23" t="s">
        <v>5481</v>
      </c>
      <c r="J3399" s="24" t="str">
        <f t="shared" si="53"/>
        <v>Feb-18</v>
      </c>
    </row>
    <row r="3400" spans="1:10" x14ac:dyDescent="0.2">
      <c r="A3400" s="37">
        <v>48533</v>
      </c>
      <c r="B3400" s="35" t="s">
        <v>3140</v>
      </c>
      <c r="C3400" s="27">
        <v>43138</v>
      </c>
      <c r="D3400" s="23" t="s">
        <v>13175</v>
      </c>
      <c r="E3400" s="23" t="s">
        <v>4722</v>
      </c>
      <c r="F3400" s="23" t="s">
        <v>8</v>
      </c>
      <c r="G3400" s="23">
        <v>416003</v>
      </c>
      <c r="H3400" s="23" t="s">
        <v>5234</v>
      </c>
      <c r="I3400" s="23" t="s">
        <v>5234</v>
      </c>
      <c r="J3400" s="24" t="str">
        <f t="shared" si="53"/>
        <v>Feb-18</v>
      </c>
    </row>
    <row r="3401" spans="1:10" x14ac:dyDescent="0.2">
      <c r="A3401" s="37">
        <v>48536</v>
      </c>
      <c r="B3401" s="35" t="s">
        <v>3141</v>
      </c>
      <c r="C3401" s="27">
        <v>43138</v>
      </c>
      <c r="D3401" s="23" t="s">
        <v>13176</v>
      </c>
      <c r="E3401" s="23" t="s">
        <v>4606</v>
      </c>
      <c r="F3401" s="23" t="s">
        <v>1</v>
      </c>
      <c r="G3401" s="23">
        <v>600061</v>
      </c>
      <c r="H3401" s="23" t="s">
        <v>5233</v>
      </c>
      <c r="I3401" s="23" t="s">
        <v>5233</v>
      </c>
      <c r="J3401" s="24" t="str">
        <f t="shared" si="53"/>
        <v>Feb-18</v>
      </c>
    </row>
    <row r="3402" spans="1:10" x14ac:dyDescent="0.2">
      <c r="A3402" s="37">
        <v>48548</v>
      </c>
      <c r="B3402" s="35" t="s">
        <v>3142</v>
      </c>
      <c r="C3402" s="27">
        <v>43139</v>
      </c>
      <c r="D3402" s="23" t="s">
        <v>13177</v>
      </c>
      <c r="E3402" s="23" t="s">
        <v>4684</v>
      </c>
      <c r="F3402" s="23" t="s">
        <v>6</v>
      </c>
      <c r="G3402" s="23">
        <v>462022</v>
      </c>
      <c r="H3402" s="23" t="s">
        <v>5234</v>
      </c>
      <c r="I3402" s="23" t="s">
        <v>5481</v>
      </c>
      <c r="J3402" s="24" t="str">
        <f t="shared" si="53"/>
        <v>Feb-18</v>
      </c>
    </row>
    <row r="3403" spans="1:10" x14ac:dyDescent="0.2">
      <c r="A3403" s="37">
        <v>48570</v>
      </c>
      <c r="B3403" s="35" t="s">
        <v>3143</v>
      </c>
      <c r="C3403" s="27">
        <v>43140</v>
      </c>
      <c r="D3403" s="23" t="s">
        <v>13178</v>
      </c>
      <c r="E3403" s="23" t="s">
        <v>4621</v>
      </c>
      <c r="F3403" s="23" t="s">
        <v>8</v>
      </c>
      <c r="G3403" s="23">
        <v>421201</v>
      </c>
      <c r="H3403" s="23" t="s">
        <v>5234</v>
      </c>
      <c r="I3403" s="23" t="s">
        <v>5234</v>
      </c>
      <c r="J3403" s="24" t="str">
        <f t="shared" si="53"/>
        <v>Feb-18</v>
      </c>
    </row>
    <row r="3404" spans="1:10" x14ac:dyDescent="0.2">
      <c r="A3404" s="37">
        <v>48571</v>
      </c>
      <c r="B3404" s="35" t="s">
        <v>3144</v>
      </c>
      <c r="C3404" s="27">
        <v>43140</v>
      </c>
      <c r="D3404" s="23" t="s">
        <v>13179</v>
      </c>
      <c r="E3404" s="23" t="s">
        <v>4676</v>
      </c>
      <c r="F3404" s="23" t="s">
        <v>8</v>
      </c>
      <c r="G3404" s="23">
        <v>431001</v>
      </c>
      <c r="H3404" s="23" t="s">
        <v>5234</v>
      </c>
      <c r="I3404" s="23" t="s">
        <v>5234</v>
      </c>
      <c r="J3404" s="24" t="str">
        <f t="shared" si="53"/>
        <v>Feb-18</v>
      </c>
    </row>
    <row r="3405" spans="1:10" x14ac:dyDescent="0.2">
      <c r="A3405" s="37">
        <v>48572</v>
      </c>
      <c r="B3405" s="35" t="s">
        <v>3145</v>
      </c>
      <c r="C3405" s="27">
        <v>43140</v>
      </c>
      <c r="D3405" s="23" t="s">
        <v>13180</v>
      </c>
      <c r="E3405" s="23" t="s">
        <v>4606</v>
      </c>
      <c r="F3405" s="23" t="s">
        <v>1</v>
      </c>
      <c r="G3405" s="23">
        <v>601301</v>
      </c>
      <c r="H3405" s="23" t="s">
        <v>5233</v>
      </c>
      <c r="I3405" s="23" t="s">
        <v>5233</v>
      </c>
      <c r="J3405" s="24" t="str">
        <f t="shared" si="53"/>
        <v>Feb-18</v>
      </c>
    </row>
    <row r="3406" spans="1:10" x14ac:dyDescent="0.2">
      <c r="A3406" s="37">
        <v>48590</v>
      </c>
      <c r="B3406" s="35" t="s">
        <v>3146</v>
      </c>
      <c r="C3406" s="27">
        <v>43141</v>
      </c>
      <c r="D3406" s="23" t="s">
        <v>13181</v>
      </c>
      <c r="E3406" s="23" t="s">
        <v>4716</v>
      </c>
      <c r="F3406" s="23" t="s">
        <v>8</v>
      </c>
      <c r="G3406" s="23">
        <v>416416</v>
      </c>
      <c r="H3406" s="23" t="s">
        <v>5234</v>
      </c>
      <c r="I3406" s="23" t="s">
        <v>5234</v>
      </c>
      <c r="J3406" s="24" t="str">
        <f t="shared" si="53"/>
        <v>Feb-18</v>
      </c>
    </row>
    <row r="3407" spans="1:10" x14ac:dyDescent="0.2">
      <c r="A3407" s="37">
        <v>48605</v>
      </c>
      <c r="B3407" s="35" t="s">
        <v>3147</v>
      </c>
      <c r="C3407" s="27">
        <v>43143</v>
      </c>
      <c r="D3407" s="23" t="s">
        <v>13182</v>
      </c>
      <c r="E3407" s="23" t="s">
        <v>4607</v>
      </c>
      <c r="F3407" s="23" t="s">
        <v>8</v>
      </c>
      <c r="G3407" s="23">
        <v>411045</v>
      </c>
      <c r="H3407" s="23" t="s">
        <v>5234</v>
      </c>
      <c r="I3407" s="23" t="s">
        <v>5234</v>
      </c>
      <c r="J3407" s="24" t="str">
        <f t="shared" si="53"/>
        <v>Feb-18</v>
      </c>
    </row>
    <row r="3408" spans="1:10" x14ac:dyDescent="0.2">
      <c r="A3408" s="37">
        <v>48618</v>
      </c>
      <c r="B3408" s="35" t="s">
        <v>3148</v>
      </c>
      <c r="C3408" s="27">
        <v>43144</v>
      </c>
      <c r="D3408" s="23" t="s">
        <v>13183</v>
      </c>
      <c r="E3408" s="23" t="s">
        <v>4761</v>
      </c>
      <c r="F3408" s="23" t="s">
        <v>8</v>
      </c>
      <c r="G3408" s="23">
        <v>444605</v>
      </c>
      <c r="H3408" s="23" t="s">
        <v>5234</v>
      </c>
      <c r="I3408" s="23" t="s">
        <v>5234</v>
      </c>
      <c r="J3408" s="24" t="str">
        <f t="shared" si="53"/>
        <v>Feb-18</v>
      </c>
    </row>
    <row r="3409" spans="1:10" x14ac:dyDescent="0.2">
      <c r="A3409" s="37">
        <v>48620</v>
      </c>
      <c r="B3409" s="35" t="s">
        <v>3149</v>
      </c>
      <c r="C3409" s="27">
        <v>43144</v>
      </c>
      <c r="D3409" s="23" t="s">
        <v>13184</v>
      </c>
      <c r="E3409" s="23" t="s">
        <v>4627</v>
      </c>
      <c r="F3409" s="23" t="s">
        <v>8</v>
      </c>
      <c r="G3409" s="23">
        <v>440035</v>
      </c>
      <c r="H3409" s="23" t="s">
        <v>5234</v>
      </c>
      <c r="I3409" s="23" t="s">
        <v>5234</v>
      </c>
      <c r="J3409" s="24" t="str">
        <f t="shared" si="53"/>
        <v>Feb-18</v>
      </c>
    </row>
    <row r="3410" spans="1:10" x14ac:dyDescent="0.2">
      <c r="A3410" s="37">
        <v>48622</v>
      </c>
      <c r="B3410" s="35" t="s">
        <v>3150</v>
      </c>
      <c r="C3410" s="27">
        <v>43144</v>
      </c>
      <c r="D3410" s="23" t="s">
        <v>13185</v>
      </c>
      <c r="E3410" s="23" t="s">
        <v>4665</v>
      </c>
      <c r="F3410" s="23" t="s">
        <v>4631</v>
      </c>
      <c r="G3410" s="23">
        <v>390015</v>
      </c>
      <c r="H3410" s="23" t="s">
        <v>5234</v>
      </c>
      <c r="I3410" s="23" t="s">
        <v>5234</v>
      </c>
      <c r="J3410" s="24" t="str">
        <f t="shared" si="53"/>
        <v>Feb-18</v>
      </c>
    </row>
    <row r="3411" spans="1:10" x14ac:dyDescent="0.2">
      <c r="A3411" s="37">
        <v>48624</v>
      </c>
      <c r="B3411" s="35" t="s">
        <v>3151</v>
      </c>
      <c r="C3411" s="27">
        <v>43144</v>
      </c>
      <c r="D3411" s="23" t="s">
        <v>13186</v>
      </c>
      <c r="E3411" s="23" t="s">
        <v>4699</v>
      </c>
      <c r="F3411" s="23" t="s">
        <v>2</v>
      </c>
      <c r="G3411" s="23">
        <v>151204</v>
      </c>
      <c r="H3411" s="23" t="s">
        <v>5232</v>
      </c>
      <c r="I3411" s="23" t="s">
        <v>5232</v>
      </c>
      <c r="J3411" s="24" t="str">
        <f t="shared" si="53"/>
        <v>Feb-18</v>
      </c>
    </row>
    <row r="3412" spans="1:10" x14ac:dyDescent="0.2">
      <c r="A3412" s="37">
        <v>48625</v>
      </c>
      <c r="B3412" s="35" t="s">
        <v>3152</v>
      </c>
      <c r="C3412" s="27">
        <v>43144</v>
      </c>
      <c r="D3412" s="23" t="s">
        <v>13187</v>
      </c>
      <c r="E3412" s="23" t="s">
        <v>4784</v>
      </c>
      <c r="F3412" s="23" t="s">
        <v>4590</v>
      </c>
      <c r="G3412" s="23">
        <v>127306</v>
      </c>
      <c r="H3412" s="23" t="s">
        <v>5232</v>
      </c>
      <c r="I3412" s="23" t="s">
        <v>5232</v>
      </c>
      <c r="J3412" s="24" t="str">
        <f t="shared" si="53"/>
        <v>Feb-18</v>
      </c>
    </row>
    <row r="3413" spans="1:10" x14ac:dyDescent="0.2">
      <c r="A3413" s="37">
        <v>48663</v>
      </c>
      <c r="B3413" s="35" t="s">
        <v>3153</v>
      </c>
      <c r="C3413" s="27">
        <v>43146</v>
      </c>
      <c r="D3413" s="23" t="s">
        <v>13188</v>
      </c>
      <c r="E3413" s="23" t="s">
        <v>4676</v>
      </c>
      <c r="F3413" s="23" t="s">
        <v>8</v>
      </c>
      <c r="G3413" s="23">
        <v>431001</v>
      </c>
      <c r="H3413" s="23" t="s">
        <v>5234</v>
      </c>
      <c r="I3413" s="23" t="s">
        <v>5234</v>
      </c>
      <c r="J3413" s="24" t="str">
        <f t="shared" si="53"/>
        <v>Feb-18</v>
      </c>
    </row>
    <row r="3414" spans="1:10" x14ac:dyDescent="0.2">
      <c r="A3414" s="37">
        <v>48666</v>
      </c>
      <c r="B3414" s="35" t="s">
        <v>3154</v>
      </c>
      <c r="C3414" s="27">
        <v>43146</v>
      </c>
      <c r="D3414" s="23" t="s">
        <v>13189</v>
      </c>
      <c r="E3414" s="23" t="s">
        <v>4606</v>
      </c>
      <c r="F3414" s="23" t="s">
        <v>1</v>
      </c>
      <c r="G3414" s="23">
        <v>600077</v>
      </c>
      <c r="H3414" s="23" t="s">
        <v>5233</v>
      </c>
      <c r="I3414" s="23" t="s">
        <v>5233</v>
      </c>
      <c r="J3414" s="24" t="str">
        <f t="shared" si="53"/>
        <v>Feb-18</v>
      </c>
    </row>
    <row r="3415" spans="1:10" x14ac:dyDescent="0.2">
      <c r="A3415" s="37">
        <v>48667</v>
      </c>
      <c r="B3415" s="35" t="s">
        <v>3155</v>
      </c>
      <c r="C3415" s="27">
        <v>43146</v>
      </c>
      <c r="D3415" s="23" t="s">
        <v>13190</v>
      </c>
      <c r="E3415" s="23" t="s">
        <v>4961</v>
      </c>
      <c r="F3415" s="23" t="s">
        <v>8</v>
      </c>
      <c r="G3415" s="23">
        <v>413606</v>
      </c>
      <c r="H3415" s="23" t="s">
        <v>5234</v>
      </c>
      <c r="I3415" s="23" t="s">
        <v>5234</v>
      </c>
      <c r="J3415" s="24" t="str">
        <f t="shared" si="53"/>
        <v>Feb-18</v>
      </c>
    </row>
    <row r="3416" spans="1:10" x14ac:dyDescent="0.2">
      <c r="A3416" s="37">
        <v>48669</v>
      </c>
      <c r="B3416" s="35" t="s">
        <v>3156</v>
      </c>
      <c r="C3416" s="27">
        <v>43146</v>
      </c>
      <c r="D3416" s="23" t="s">
        <v>13191</v>
      </c>
      <c r="E3416" s="23" t="s">
        <v>4716</v>
      </c>
      <c r="F3416" s="23" t="s">
        <v>8</v>
      </c>
      <c r="G3416" s="23">
        <v>416410</v>
      </c>
      <c r="H3416" s="23" t="s">
        <v>5234</v>
      </c>
      <c r="I3416" s="23" t="s">
        <v>5234</v>
      </c>
      <c r="J3416" s="24" t="str">
        <f t="shared" si="53"/>
        <v>Feb-18</v>
      </c>
    </row>
    <row r="3417" spans="1:10" x14ac:dyDescent="0.2">
      <c r="A3417" s="37">
        <v>48734</v>
      </c>
      <c r="B3417" s="35" t="s">
        <v>3157</v>
      </c>
      <c r="C3417" s="27">
        <v>43152</v>
      </c>
      <c r="D3417" s="23" t="s">
        <v>13192</v>
      </c>
      <c r="E3417" s="23" t="s">
        <v>4675</v>
      </c>
      <c r="F3417" s="23" t="s">
        <v>4670</v>
      </c>
      <c r="G3417" s="23">
        <v>682020</v>
      </c>
      <c r="H3417" s="23" t="s">
        <v>5233</v>
      </c>
      <c r="I3417" s="23" t="s">
        <v>5233</v>
      </c>
      <c r="J3417" s="24" t="str">
        <f t="shared" si="53"/>
        <v>Feb-18</v>
      </c>
    </row>
    <row r="3418" spans="1:10" x14ac:dyDescent="0.2">
      <c r="A3418" s="37">
        <v>48735</v>
      </c>
      <c r="B3418" s="35" t="s">
        <v>3158</v>
      </c>
      <c r="C3418" s="27">
        <v>43152</v>
      </c>
      <c r="D3418" s="23" t="s">
        <v>13193</v>
      </c>
      <c r="E3418" s="23" t="s">
        <v>4781</v>
      </c>
      <c r="F3418" s="23" t="s">
        <v>4670</v>
      </c>
      <c r="G3418" s="23">
        <v>678583</v>
      </c>
      <c r="H3418" s="23" t="s">
        <v>5233</v>
      </c>
      <c r="I3418" s="23" t="s">
        <v>5233</v>
      </c>
      <c r="J3418" s="24" t="str">
        <f t="shared" si="53"/>
        <v>Feb-18</v>
      </c>
    </row>
    <row r="3419" spans="1:10" x14ac:dyDescent="0.2">
      <c r="A3419" s="37">
        <v>48737</v>
      </c>
      <c r="B3419" s="35" t="s">
        <v>3159</v>
      </c>
      <c r="C3419" s="27">
        <v>43152</v>
      </c>
      <c r="D3419" s="23" t="s">
        <v>10002</v>
      </c>
      <c r="E3419" s="23" t="s">
        <v>4693</v>
      </c>
      <c r="F3419" s="23" t="s">
        <v>6</v>
      </c>
      <c r="G3419" s="23">
        <v>474002</v>
      </c>
      <c r="H3419" s="23" t="s">
        <v>5234</v>
      </c>
      <c r="I3419" s="23" t="s">
        <v>5481</v>
      </c>
      <c r="J3419" s="24" t="str">
        <f t="shared" si="53"/>
        <v>Feb-18</v>
      </c>
    </row>
    <row r="3420" spans="1:10" x14ac:dyDescent="0.2">
      <c r="A3420" s="37">
        <v>48743</v>
      </c>
      <c r="B3420" s="35" t="s">
        <v>3160</v>
      </c>
      <c r="C3420" s="27">
        <v>43152</v>
      </c>
      <c r="D3420" s="23" t="s">
        <v>13194</v>
      </c>
      <c r="E3420" s="23" t="s">
        <v>4740</v>
      </c>
      <c r="F3420" s="23" t="s">
        <v>7</v>
      </c>
      <c r="G3420" s="23">
        <v>517001</v>
      </c>
      <c r="H3420" s="23" t="s">
        <v>5233</v>
      </c>
      <c r="I3420" s="23" t="s">
        <v>5481</v>
      </c>
      <c r="J3420" s="24" t="str">
        <f t="shared" si="53"/>
        <v>Feb-18</v>
      </c>
    </row>
    <row r="3421" spans="1:10" x14ac:dyDescent="0.2">
      <c r="A3421" s="37">
        <v>48744</v>
      </c>
      <c r="B3421" s="35" t="s">
        <v>3161</v>
      </c>
      <c r="C3421" s="27">
        <v>43152</v>
      </c>
      <c r="D3421" s="23" t="s">
        <v>10003</v>
      </c>
      <c r="E3421" s="23" t="s">
        <v>4856</v>
      </c>
      <c r="F3421" s="23" t="s">
        <v>7</v>
      </c>
      <c r="G3421" s="23">
        <v>523002</v>
      </c>
      <c r="H3421" s="23" t="s">
        <v>5233</v>
      </c>
      <c r="I3421" s="23" t="s">
        <v>5481</v>
      </c>
      <c r="J3421" s="24" t="str">
        <f t="shared" si="53"/>
        <v>Feb-18</v>
      </c>
    </row>
    <row r="3422" spans="1:10" x14ac:dyDescent="0.2">
      <c r="A3422" s="37">
        <v>48767</v>
      </c>
      <c r="B3422" s="35" t="s">
        <v>7801</v>
      </c>
      <c r="C3422" s="27">
        <v>43153</v>
      </c>
      <c r="D3422" s="23" t="s">
        <v>13195</v>
      </c>
      <c r="E3422" s="23" t="s">
        <v>4600</v>
      </c>
      <c r="F3422" s="23" t="s">
        <v>8</v>
      </c>
      <c r="G3422" s="23">
        <v>400004</v>
      </c>
      <c r="H3422" s="23" t="s">
        <v>5234</v>
      </c>
      <c r="I3422" s="23" t="s">
        <v>5234</v>
      </c>
      <c r="J3422" s="24" t="str">
        <f t="shared" si="53"/>
        <v>Feb-18</v>
      </c>
    </row>
    <row r="3423" spans="1:10" x14ac:dyDescent="0.2">
      <c r="A3423" s="37">
        <v>48813</v>
      </c>
      <c r="B3423" s="35" t="s">
        <v>3162</v>
      </c>
      <c r="C3423" s="27">
        <v>43157</v>
      </c>
      <c r="D3423" s="23" t="s">
        <v>13196</v>
      </c>
      <c r="E3423" s="23" t="s">
        <v>4601</v>
      </c>
      <c r="F3423" s="23" t="s">
        <v>5</v>
      </c>
      <c r="G3423" s="23">
        <v>560020</v>
      </c>
      <c r="H3423" s="23" t="s">
        <v>5233</v>
      </c>
      <c r="I3423" s="23" t="s">
        <v>5233</v>
      </c>
      <c r="J3423" s="24" t="str">
        <f t="shared" si="53"/>
        <v>Feb-18</v>
      </c>
    </row>
    <row r="3424" spans="1:10" x14ac:dyDescent="0.2">
      <c r="A3424" s="37">
        <v>48814</v>
      </c>
      <c r="B3424" s="35" t="s">
        <v>7603</v>
      </c>
      <c r="C3424" s="27">
        <v>43157</v>
      </c>
      <c r="D3424" s="23" t="s">
        <v>13197</v>
      </c>
      <c r="E3424" s="23" t="s">
        <v>4606</v>
      </c>
      <c r="F3424" s="23" t="s">
        <v>1</v>
      </c>
      <c r="G3424" s="23">
        <v>600056</v>
      </c>
      <c r="H3424" s="23" t="s">
        <v>5233</v>
      </c>
      <c r="I3424" s="23" t="s">
        <v>5233</v>
      </c>
      <c r="J3424" s="24" t="str">
        <f t="shared" si="53"/>
        <v>Feb-18</v>
      </c>
    </row>
    <row r="3425" spans="1:10" x14ac:dyDescent="0.2">
      <c r="A3425" s="37">
        <v>48818</v>
      </c>
      <c r="B3425" s="35" t="s">
        <v>3163</v>
      </c>
      <c r="C3425" s="27">
        <v>43157</v>
      </c>
      <c r="D3425" s="23" t="s">
        <v>13198</v>
      </c>
      <c r="E3425" s="23" t="s">
        <v>4698</v>
      </c>
      <c r="F3425" s="23" t="s">
        <v>5</v>
      </c>
      <c r="G3425" s="23">
        <v>590003</v>
      </c>
      <c r="H3425" s="23" t="s">
        <v>5233</v>
      </c>
      <c r="I3425" s="23" t="s">
        <v>5233</v>
      </c>
      <c r="J3425" s="24" t="str">
        <f t="shared" si="53"/>
        <v>Feb-18</v>
      </c>
    </row>
    <row r="3426" spans="1:10" x14ac:dyDescent="0.2">
      <c r="A3426" s="37">
        <v>48821</v>
      </c>
      <c r="B3426" s="35" t="s">
        <v>8289</v>
      </c>
      <c r="C3426" s="27">
        <v>43157</v>
      </c>
      <c r="D3426" s="23" t="s">
        <v>13199</v>
      </c>
      <c r="E3426" s="23" t="s">
        <v>4792</v>
      </c>
      <c r="F3426" s="23" t="s">
        <v>5</v>
      </c>
      <c r="G3426" s="23">
        <v>573201</v>
      </c>
      <c r="H3426" s="23" t="s">
        <v>5233</v>
      </c>
      <c r="I3426" s="23" t="s">
        <v>5233</v>
      </c>
      <c r="J3426" s="24" t="str">
        <f t="shared" si="53"/>
        <v>Feb-18</v>
      </c>
    </row>
    <row r="3427" spans="1:10" x14ac:dyDescent="0.2">
      <c r="A3427" s="37">
        <v>48822</v>
      </c>
      <c r="B3427" s="35" t="s">
        <v>3164</v>
      </c>
      <c r="C3427" s="27">
        <v>43157</v>
      </c>
      <c r="D3427" s="23" t="s">
        <v>13200</v>
      </c>
      <c r="E3427" s="23" t="s">
        <v>4740</v>
      </c>
      <c r="F3427" s="23" t="s">
        <v>7</v>
      </c>
      <c r="G3427" s="23">
        <v>517325</v>
      </c>
      <c r="H3427" s="23" t="s">
        <v>5233</v>
      </c>
      <c r="I3427" s="23" t="s">
        <v>5481</v>
      </c>
      <c r="J3427" s="24" t="str">
        <f t="shared" si="53"/>
        <v>Feb-18</v>
      </c>
    </row>
    <row r="3428" spans="1:10" x14ac:dyDescent="0.2">
      <c r="A3428" s="37">
        <v>48823</v>
      </c>
      <c r="B3428" s="35" t="s">
        <v>3165</v>
      </c>
      <c r="C3428" s="27">
        <v>43157</v>
      </c>
      <c r="D3428" s="23" t="s">
        <v>13201</v>
      </c>
      <c r="E3428" s="23" t="s">
        <v>4809</v>
      </c>
      <c r="F3428" s="23" t="s">
        <v>7</v>
      </c>
      <c r="G3428" s="23">
        <v>516360</v>
      </c>
      <c r="H3428" s="23" t="s">
        <v>5233</v>
      </c>
      <c r="I3428" s="23" t="s">
        <v>5481</v>
      </c>
      <c r="J3428" s="24" t="str">
        <f t="shared" si="53"/>
        <v>Feb-18</v>
      </c>
    </row>
    <row r="3429" spans="1:10" x14ac:dyDescent="0.2">
      <c r="A3429" s="37">
        <v>48824</v>
      </c>
      <c r="B3429" s="35" t="s">
        <v>3166</v>
      </c>
      <c r="C3429" s="27">
        <v>43157</v>
      </c>
      <c r="D3429" s="23" t="s">
        <v>13202</v>
      </c>
      <c r="E3429" s="23" t="s">
        <v>4740</v>
      </c>
      <c r="F3429" s="23" t="s">
        <v>7</v>
      </c>
      <c r="G3429" s="23">
        <v>517507</v>
      </c>
      <c r="H3429" s="23" t="s">
        <v>5233</v>
      </c>
      <c r="I3429" s="23" t="s">
        <v>5481</v>
      </c>
      <c r="J3429" s="24" t="str">
        <f t="shared" si="53"/>
        <v>Feb-18</v>
      </c>
    </row>
    <row r="3430" spans="1:10" x14ac:dyDescent="0.2">
      <c r="A3430" s="37">
        <v>48827</v>
      </c>
      <c r="B3430" s="35" t="s">
        <v>3167</v>
      </c>
      <c r="C3430" s="27">
        <v>43158</v>
      </c>
      <c r="D3430" s="23" t="s">
        <v>13203</v>
      </c>
      <c r="E3430" s="23" t="s">
        <v>4606</v>
      </c>
      <c r="F3430" s="23" t="s">
        <v>1</v>
      </c>
      <c r="G3430" s="23">
        <v>600102</v>
      </c>
      <c r="H3430" s="23" t="s">
        <v>5233</v>
      </c>
      <c r="I3430" s="23" t="s">
        <v>5233</v>
      </c>
      <c r="J3430" s="24" t="str">
        <f t="shared" si="53"/>
        <v>Feb-18</v>
      </c>
    </row>
    <row r="3431" spans="1:10" x14ac:dyDescent="0.2">
      <c r="A3431" s="37">
        <v>48828</v>
      </c>
      <c r="B3431" s="35" t="s">
        <v>3168</v>
      </c>
      <c r="C3431" s="27">
        <v>43158</v>
      </c>
      <c r="D3431" s="23" t="s">
        <v>13204</v>
      </c>
      <c r="E3431" s="23" t="s">
        <v>4962</v>
      </c>
      <c r="F3431" s="23" t="s">
        <v>8</v>
      </c>
      <c r="G3431" s="23">
        <v>442001</v>
      </c>
      <c r="H3431" s="23" t="s">
        <v>5234</v>
      </c>
      <c r="I3431" s="23" t="s">
        <v>5234</v>
      </c>
      <c r="J3431" s="24" t="str">
        <f t="shared" si="53"/>
        <v>Feb-18</v>
      </c>
    </row>
    <row r="3432" spans="1:10" x14ac:dyDescent="0.2">
      <c r="A3432" s="37">
        <v>48829</v>
      </c>
      <c r="B3432" s="35" t="s">
        <v>3169</v>
      </c>
      <c r="C3432" s="27">
        <v>43158</v>
      </c>
      <c r="D3432" s="23" t="s">
        <v>13205</v>
      </c>
      <c r="E3432" s="23" t="s">
        <v>4594</v>
      </c>
      <c r="F3432" s="23" t="s">
        <v>0</v>
      </c>
      <c r="G3432" s="23">
        <v>110016</v>
      </c>
      <c r="H3432" s="23" t="s">
        <v>5232</v>
      </c>
      <c r="I3432" s="23" t="s">
        <v>5232</v>
      </c>
      <c r="J3432" s="24" t="str">
        <f t="shared" si="53"/>
        <v>Feb-18</v>
      </c>
    </row>
    <row r="3433" spans="1:10" x14ac:dyDescent="0.2">
      <c r="A3433" s="37">
        <v>48831</v>
      </c>
      <c r="B3433" s="35" t="s">
        <v>3170</v>
      </c>
      <c r="C3433" s="27">
        <v>43158</v>
      </c>
      <c r="D3433" s="23" t="s">
        <v>13206</v>
      </c>
      <c r="E3433" s="23" t="s">
        <v>4684</v>
      </c>
      <c r="F3433" s="23" t="s">
        <v>6</v>
      </c>
      <c r="G3433" s="23">
        <v>462030</v>
      </c>
      <c r="H3433" s="23" t="s">
        <v>5234</v>
      </c>
      <c r="I3433" s="23" t="s">
        <v>5481</v>
      </c>
      <c r="J3433" s="24" t="str">
        <f t="shared" si="53"/>
        <v>Feb-18</v>
      </c>
    </row>
    <row r="3434" spans="1:10" x14ac:dyDescent="0.2">
      <c r="A3434" s="37">
        <v>48834</v>
      </c>
      <c r="B3434" s="35" t="s">
        <v>3171</v>
      </c>
      <c r="C3434" s="27">
        <v>43158</v>
      </c>
      <c r="D3434" s="23" t="s">
        <v>13207</v>
      </c>
      <c r="E3434" s="23" t="s">
        <v>4608</v>
      </c>
      <c r="F3434" s="23" t="s">
        <v>0</v>
      </c>
      <c r="G3434" s="23">
        <v>110026</v>
      </c>
      <c r="H3434" s="23" t="s">
        <v>5232</v>
      </c>
      <c r="I3434" s="23" t="s">
        <v>5232</v>
      </c>
      <c r="J3434" s="24" t="str">
        <f t="shared" si="53"/>
        <v>Feb-18</v>
      </c>
    </row>
    <row r="3435" spans="1:10" x14ac:dyDescent="0.2">
      <c r="A3435" s="37">
        <v>48846</v>
      </c>
      <c r="B3435" s="35" t="s">
        <v>7128</v>
      </c>
      <c r="C3435" s="27">
        <v>43159</v>
      </c>
      <c r="D3435" s="23" t="s">
        <v>13208</v>
      </c>
      <c r="E3435" s="23" t="s">
        <v>4675</v>
      </c>
      <c r="F3435" s="23" t="s">
        <v>4670</v>
      </c>
      <c r="G3435" s="23">
        <v>682030</v>
      </c>
      <c r="H3435" s="23" t="s">
        <v>5233</v>
      </c>
      <c r="I3435" s="23" t="s">
        <v>5233</v>
      </c>
      <c r="J3435" s="24" t="str">
        <f t="shared" si="53"/>
        <v>Feb-18</v>
      </c>
    </row>
    <row r="3436" spans="1:10" x14ac:dyDescent="0.2">
      <c r="A3436" s="37">
        <v>48847</v>
      </c>
      <c r="B3436" s="35" t="s">
        <v>3172</v>
      </c>
      <c r="C3436" s="27">
        <v>43159</v>
      </c>
      <c r="D3436" s="23" t="s">
        <v>13209</v>
      </c>
      <c r="E3436" s="23" t="s">
        <v>4856</v>
      </c>
      <c r="F3436" s="23" t="s">
        <v>7</v>
      </c>
      <c r="G3436" s="23">
        <v>523002</v>
      </c>
      <c r="H3436" s="23" t="s">
        <v>5233</v>
      </c>
      <c r="I3436" s="23" t="s">
        <v>5481</v>
      </c>
      <c r="J3436" s="24" t="str">
        <f t="shared" si="53"/>
        <v>Feb-18</v>
      </c>
    </row>
    <row r="3437" spans="1:10" x14ac:dyDescent="0.2">
      <c r="A3437" s="37">
        <v>48848</v>
      </c>
      <c r="B3437" s="35" t="s">
        <v>6854</v>
      </c>
      <c r="C3437" s="27">
        <v>43159</v>
      </c>
      <c r="D3437" s="23" t="s">
        <v>13210</v>
      </c>
      <c r="E3437" s="23" t="s">
        <v>4720</v>
      </c>
      <c r="F3437" s="23" t="s">
        <v>4670</v>
      </c>
      <c r="G3437" s="23">
        <v>689103</v>
      </c>
      <c r="H3437" s="23" t="s">
        <v>5233</v>
      </c>
      <c r="I3437" s="23" t="s">
        <v>5233</v>
      </c>
      <c r="J3437" s="24" t="str">
        <f t="shared" si="53"/>
        <v>Feb-18</v>
      </c>
    </row>
    <row r="3438" spans="1:10" x14ac:dyDescent="0.2">
      <c r="A3438" s="37">
        <v>48849</v>
      </c>
      <c r="B3438" s="35" t="s">
        <v>3173</v>
      </c>
      <c r="C3438" s="27">
        <v>43159</v>
      </c>
      <c r="D3438" s="23" t="s">
        <v>13211</v>
      </c>
      <c r="E3438" s="23" t="s">
        <v>4809</v>
      </c>
      <c r="F3438" s="23" t="s">
        <v>7</v>
      </c>
      <c r="G3438" s="23">
        <v>516360</v>
      </c>
      <c r="H3438" s="23" t="s">
        <v>5233</v>
      </c>
      <c r="I3438" s="23" t="s">
        <v>5481</v>
      </c>
      <c r="J3438" s="24" t="str">
        <f t="shared" si="53"/>
        <v>Feb-18</v>
      </c>
    </row>
    <row r="3439" spans="1:10" x14ac:dyDescent="0.2">
      <c r="A3439" s="37">
        <v>48850</v>
      </c>
      <c r="B3439" s="35" t="s">
        <v>3174</v>
      </c>
      <c r="C3439" s="27">
        <v>43159</v>
      </c>
      <c r="D3439" s="23" t="s">
        <v>13212</v>
      </c>
      <c r="E3439" s="23" t="s">
        <v>4681</v>
      </c>
      <c r="F3439" s="23" t="s">
        <v>4</v>
      </c>
      <c r="G3439" s="23">
        <v>249408</v>
      </c>
      <c r="H3439" s="23" t="s">
        <v>5232</v>
      </c>
      <c r="I3439" s="23" t="s">
        <v>5232</v>
      </c>
      <c r="J3439" s="24" t="str">
        <f t="shared" si="53"/>
        <v>Feb-18</v>
      </c>
    </row>
    <row r="3440" spans="1:10" x14ac:dyDescent="0.2">
      <c r="A3440" s="37">
        <v>48851</v>
      </c>
      <c r="B3440" s="35" t="s">
        <v>3175</v>
      </c>
      <c r="C3440" s="27">
        <v>43159</v>
      </c>
      <c r="D3440" s="23" t="s">
        <v>13213</v>
      </c>
      <c r="E3440" s="23" t="s">
        <v>4599</v>
      </c>
      <c r="F3440" s="23" t="s">
        <v>4598</v>
      </c>
      <c r="G3440" s="23">
        <v>500034</v>
      </c>
      <c r="H3440" s="23" t="s">
        <v>5233</v>
      </c>
      <c r="I3440" s="23" t="s">
        <v>5481</v>
      </c>
      <c r="J3440" s="24" t="str">
        <f t="shared" si="53"/>
        <v>Feb-18</v>
      </c>
    </row>
    <row r="3441" spans="1:10" x14ac:dyDescent="0.2">
      <c r="A3441" s="37">
        <v>48855</v>
      </c>
      <c r="B3441" s="35" t="s">
        <v>3176</v>
      </c>
      <c r="C3441" s="27">
        <v>43159</v>
      </c>
      <c r="D3441" s="23" t="s">
        <v>13214</v>
      </c>
      <c r="E3441" s="23" t="s">
        <v>4740</v>
      </c>
      <c r="F3441" s="23" t="s">
        <v>7</v>
      </c>
      <c r="G3441" s="23">
        <v>517001</v>
      </c>
      <c r="H3441" s="23" t="s">
        <v>5233</v>
      </c>
      <c r="I3441" s="23" t="s">
        <v>5481</v>
      </c>
      <c r="J3441" s="24" t="str">
        <f t="shared" si="53"/>
        <v>Feb-18</v>
      </c>
    </row>
    <row r="3442" spans="1:10" x14ac:dyDescent="0.2">
      <c r="A3442" s="37">
        <v>48856</v>
      </c>
      <c r="B3442" s="35" t="s">
        <v>3177</v>
      </c>
      <c r="C3442" s="27">
        <v>43159</v>
      </c>
      <c r="D3442" s="23" t="s">
        <v>13215</v>
      </c>
      <c r="E3442" s="23" t="s">
        <v>4740</v>
      </c>
      <c r="F3442" s="23" t="s">
        <v>7</v>
      </c>
      <c r="G3442" s="23">
        <v>517502</v>
      </c>
      <c r="H3442" s="23" t="s">
        <v>5233</v>
      </c>
      <c r="I3442" s="23" t="s">
        <v>5481</v>
      </c>
      <c r="J3442" s="24" t="str">
        <f t="shared" si="53"/>
        <v>Feb-18</v>
      </c>
    </row>
    <row r="3443" spans="1:10" x14ac:dyDescent="0.2">
      <c r="A3443" s="37">
        <v>48857</v>
      </c>
      <c r="B3443" s="35" t="s">
        <v>3178</v>
      </c>
      <c r="C3443" s="27">
        <v>43159</v>
      </c>
      <c r="D3443" s="23" t="s">
        <v>13216</v>
      </c>
      <c r="E3443" s="23" t="s">
        <v>4740</v>
      </c>
      <c r="F3443" s="23" t="s">
        <v>7</v>
      </c>
      <c r="G3443" s="23">
        <v>517501</v>
      </c>
      <c r="H3443" s="23" t="s">
        <v>5233</v>
      </c>
      <c r="I3443" s="23" t="s">
        <v>5481</v>
      </c>
      <c r="J3443" s="24" t="str">
        <f t="shared" si="53"/>
        <v>Feb-18</v>
      </c>
    </row>
    <row r="3444" spans="1:10" x14ac:dyDescent="0.2">
      <c r="A3444" s="37">
        <v>48858</v>
      </c>
      <c r="B3444" s="35" t="s">
        <v>3179</v>
      </c>
      <c r="C3444" s="27">
        <v>43159</v>
      </c>
      <c r="D3444" s="23" t="s">
        <v>13217</v>
      </c>
      <c r="E3444" s="23" t="s">
        <v>4804</v>
      </c>
      <c r="F3444" s="23" t="s">
        <v>5</v>
      </c>
      <c r="G3444" s="23">
        <v>563101</v>
      </c>
      <c r="H3444" s="23" t="s">
        <v>5233</v>
      </c>
      <c r="I3444" s="23" t="s">
        <v>5233</v>
      </c>
      <c r="J3444" s="24" t="str">
        <f t="shared" si="53"/>
        <v>Feb-18</v>
      </c>
    </row>
    <row r="3445" spans="1:10" x14ac:dyDescent="0.2">
      <c r="A3445" s="37">
        <v>48859</v>
      </c>
      <c r="B3445" s="35" t="s">
        <v>3180</v>
      </c>
      <c r="C3445" s="27">
        <v>43159</v>
      </c>
      <c r="D3445" s="23" t="s">
        <v>13218</v>
      </c>
      <c r="E3445" s="23" t="s">
        <v>4779</v>
      </c>
      <c r="F3445" s="23" t="s">
        <v>7</v>
      </c>
      <c r="G3445" s="23">
        <v>533103</v>
      </c>
      <c r="H3445" s="23" t="s">
        <v>5233</v>
      </c>
      <c r="I3445" s="23" t="s">
        <v>5481</v>
      </c>
      <c r="J3445" s="24" t="str">
        <f t="shared" si="53"/>
        <v>Feb-18</v>
      </c>
    </row>
    <row r="3446" spans="1:10" x14ac:dyDescent="0.2">
      <c r="A3446" s="37">
        <v>48860</v>
      </c>
      <c r="B3446" s="35" t="s">
        <v>3181</v>
      </c>
      <c r="C3446" s="27">
        <v>43159</v>
      </c>
      <c r="D3446" s="23" t="s">
        <v>13219</v>
      </c>
      <c r="E3446" s="23" t="s">
        <v>4606</v>
      </c>
      <c r="F3446" s="23" t="s">
        <v>1</v>
      </c>
      <c r="G3446" s="23">
        <v>600012</v>
      </c>
      <c r="H3446" s="23" t="s">
        <v>5233</v>
      </c>
      <c r="I3446" s="23" t="s">
        <v>5233</v>
      </c>
      <c r="J3446" s="24" t="str">
        <f t="shared" si="53"/>
        <v>Feb-18</v>
      </c>
    </row>
    <row r="3447" spans="1:10" x14ac:dyDescent="0.2">
      <c r="A3447" s="37">
        <v>48863</v>
      </c>
      <c r="B3447" s="35" t="s">
        <v>3182</v>
      </c>
      <c r="C3447" s="27">
        <v>43159</v>
      </c>
      <c r="D3447" s="23" t="s">
        <v>13220</v>
      </c>
      <c r="E3447" s="23" t="s">
        <v>4700</v>
      </c>
      <c r="F3447" s="23" t="s">
        <v>1</v>
      </c>
      <c r="G3447" s="23">
        <v>625002</v>
      </c>
      <c r="H3447" s="23" t="s">
        <v>5233</v>
      </c>
      <c r="I3447" s="23" t="s">
        <v>5233</v>
      </c>
      <c r="J3447" s="24" t="str">
        <f t="shared" si="53"/>
        <v>Feb-18</v>
      </c>
    </row>
    <row r="3448" spans="1:10" x14ac:dyDescent="0.2">
      <c r="A3448" s="37">
        <v>48864</v>
      </c>
      <c r="B3448" s="35" t="s">
        <v>3183</v>
      </c>
      <c r="C3448" s="27">
        <v>43159</v>
      </c>
      <c r="D3448" s="23" t="s">
        <v>13221</v>
      </c>
      <c r="E3448" s="23" t="s">
        <v>4690</v>
      </c>
      <c r="F3448" s="23" t="s">
        <v>4670</v>
      </c>
      <c r="G3448" s="23">
        <v>686575</v>
      </c>
      <c r="H3448" s="23" t="s">
        <v>5233</v>
      </c>
      <c r="I3448" s="23" t="s">
        <v>5233</v>
      </c>
      <c r="J3448" s="24" t="str">
        <f t="shared" si="53"/>
        <v>Feb-18</v>
      </c>
    </row>
    <row r="3449" spans="1:10" x14ac:dyDescent="0.2">
      <c r="A3449" s="37">
        <v>48865</v>
      </c>
      <c r="B3449" s="35" t="s">
        <v>3184</v>
      </c>
      <c r="C3449" s="27">
        <v>43159</v>
      </c>
      <c r="D3449" s="23" t="s">
        <v>13222</v>
      </c>
      <c r="E3449" s="23" t="s">
        <v>4778</v>
      </c>
      <c r="F3449" s="23" t="s">
        <v>7</v>
      </c>
      <c r="G3449" s="23">
        <v>522403</v>
      </c>
      <c r="H3449" s="23" t="s">
        <v>5233</v>
      </c>
      <c r="I3449" s="23" t="s">
        <v>5481</v>
      </c>
      <c r="J3449" s="24" t="str">
        <f t="shared" si="53"/>
        <v>Feb-18</v>
      </c>
    </row>
    <row r="3450" spans="1:10" x14ac:dyDescent="0.2">
      <c r="A3450" s="37">
        <v>48866</v>
      </c>
      <c r="B3450" s="35" t="s">
        <v>3185</v>
      </c>
      <c r="C3450" s="27">
        <v>43159</v>
      </c>
      <c r="D3450" s="23" t="s">
        <v>13223</v>
      </c>
      <c r="E3450" s="23" t="s">
        <v>4780</v>
      </c>
      <c r="F3450" s="23" t="s">
        <v>7</v>
      </c>
      <c r="G3450" s="23">
        <v>524003</v>
      </c>
      <c r="H3450" s="23" t="s">
        <v>5233</v>
      </c>
      <c r="I3450" s="23" t="s">
        <v>5481</v>
      </c>
      <c r="J3450" s="24" t="str">
        <f t="shared" si="53"/>
        <v>Feb-18</v>
      </c>
    </row>
    <row r="3451" spans="1:10" x14ac:dyDescent="0.2">
      <c r="A3451" s="37">
        <v>48867</v>
      </c>
      <c r="B3451" s="35" t="s">
        <v>3186</v>
      </c>
      <c r="C3451" s="27">
        <v>43159</v>
      </c>
      <c r="D3451" s="23" t="s">
        <v>13224</v>
      </c>
      <c r="E3451" s="23" t="s">
        <v>4603</v>
      </c>
      <c r="F3451" s="23" t="s">
        <v>4602</v>
      </c>
      <c r="G3451" s="23">
        <v>403001</v>
      </c>
      <c r="H3451" s="23" t="s">
        <v>5234</v>
      </c>
      <c r="I3451" s="23" t="s">
        <v>5234</v>
      </c>
      <c r="J3451" s="24" t="str">
        <f t="shared" si="53"/>
        <v>Feb-18</v>
      </c>
    </row>
    <row r="3452" spans="1:10" x14ac:dyDescent="0.2">
      <c r="A3452" s="37">
        <v>48869</v>
      </c>
      <c r="B3452" s="35" t="s">
        <v>3187</v>
      </c>
      <c r="C3452" s="27">
        <v>43159</v>
      </c>
      <c r="D3452" s="23" t="s">
        <v>13225</v>
      </c>
      <c r="E3452" s="23" t="s">
        <v>4603</v>
      </c>
      <c r="F3452" s="23" t="s">
        <v>4602</v>
      </c>
      <c r="G3452" s="23">
        <v>403402</v>
      </c>
      <c r="H3452" s="23" t="s">
        <v>5234</v>
      </c>
      <c r="I3452" s="23" t="s">
        <v>5234</v>
      </c>
      <c r="J3452" s="24" t="str">
        <f t="shared" si="53"/>
        <v>Feb-18</v>
      </c>
    </row>
    <row r="3453" spans="1:10" x14ac:dyDescent="0.2">
      <c r="A3453" s="37">
        <v>48870</v>
      </c>
      <c r="B3453" s="35" t="s">
        <v>3188</v>
      </c>
      <c r="C3453" s="27">
        <v>43159</v>
      </c>
      <c r="D3453" s="23" t="s">
        <v>13226</v>
      </c>
      <c r="E3453" s="23" t="s">
        <v>4600</v>
      </c>
      <c r="F3453" s="23" t="s">
        <v>8</v>
      </c>
      <c r="G3453" s="23">
        <v>400071</v>
      </c>
      <c r="H3453" s="23" t="s">
        <v>5234</v>
      </c>
      <c r="I3453" s="23" t="s">
        <v>5234</v>
      </c>
      <c r="J3453" s="24" t="str">
        <f t="shared" si="53"/>
        <v>Feb-18</v>
      </c>
    </row>
    <row r="3454" spans="1:10" x14ac:dyDescent="0.2">
      <c r="A3454" s="37">
        <v>48871</v>
      </c>
      <c r="B3454" s="35" t="s">
        <v>3189</v>
      </c>
      <c r="C3454" s="27">
        <v>43159</v>
      </c>
      <c r="D3454" s="23" t="s">
        <v>13227</v>
      </c>
      <c r="E3454" s="23" t="s">
        <v>4633</v>
      </c>
      <c r="F3454" s="23" t="s">
        <v>8</v>
      </c>
      <c r="G3454" s="23">
        <v>422003</v>
      </c>
      <c r="H3454" s="23" t="s">
        <v>5234</v>
      </c>
      <c r="I3454" s="23" t="s">
        <v>5234</v>
      </c>
      <c r="J3454" s="24" t="str">
        <f t="shared" si="53"/>
        <v>Feb-18</v>
      </c>
    </row>
    <row r="3455" spans="1:10" x14ac:dyDescent="0.2">
      <c r="A3455" s="37">
        <v>48872</v>
      </c>
      <c r="B3455" s="35" t="s">
        <v>3190</v>
      </c>
      <c r="C3455" s="27">
        <v>43159</v>
      </c>
      <c r="D3455" s="23" t="s">
        <v>13228</v>
      </c>
      <c r="E3455" s="23" t="s">
        <v>4665</v>
      </c>
      <c r="F3455" s="23" t="s">
        <v>4631</v>
      </c>
      <c r="G3455" s="23">
        <v>390025</v>
      </c>
      <c r="H3455" s="23" t="s">
        <v>5234</v>
      </c>
      <c r="I3455" s="23" t="s">
        <v>5234</v>
      </c>
      <c r="J3455" s="24" t="str">
        <f t="shared" si="53"/>
        <v>Feb-18</v>
      </c>
    </row>
    <row r="3456" spans="1:10" x14ac:dyDescent="0.2">
      <c r="A3456" s="37">
        <v>48873</v>
      </c>
      <c r="B3456" s="35" t="s">
        <v>5028</v>
      </c>
      <c r="C3456" s="27">
        <v>43159</v>
      </c>
      <c r="D3456" s="23" t="s">
        <v>13229</v>
      </c>
      <c r="E3456" s="23" t="s">
        <v>4659</v>
      </c>
      <c r="F3456" s="23" t="s">
        <v>4658</v>
      </c>
      <c r="G3456" s="23">
        <v>801503</v>
      </c>
      <c r="H3456" s="23" t="s">
        <v>5235</v>
      </c>
      <c r="I3456" s="23" t="s">
        <v>5235</v>
      </c>
      <c r="J3456" s="24" t="str">
        <f t="shared" si="53"/>
        <v>Feb-18</v>
      </c>
    </row>
    <row r="3457" spans="1:10" x14ac:dyDescent="0.2">
      <c r="A3457" s="37">
        <v>48875</v>
      </c>
      <c r="B3457" s="35" t="s">
        <v>3191</v>
      </c>
      <c r="C3457" s="27">
        <v>43159</v>
      </c>
      <c r="D3457" s="23" t="s">
        <v>13230</v>
      </c>
      <c r="E3457" s="23" t="s">
        <v>4824</v>
      </c>
      <c r="F3457" s="23" t="s">
        <v>4638</v>
      </c>
      <c r="G3457" s="23">
        <v>827004</v>
      </c>
      <c r="H3457" s="23" t="s">
        <v>5235</v>
      </c>
      <c r="I3457" s="23" t="s">
        <v>5235</v>
      </c>
      <c r="J3457" s="24" t="str">
        <f t="shared" ref="J3457:J3520" si="54">TEXT(C3457,"mmm-yy")</f>
        <v>Feb-18</v>
      </c>
    </row>
    <row r="3458" spans="1:10" x14ac:dyDescent="0.2">
      <c r="A3458" s="37">
        <v>48876</v>
      </c>
      <c r="B3458" s="35" t="s">
        <v>3192</v>
      </c>
      <c r="C3458" s="27">
        <v>43159</v>
      </c>
      <c r="D3458" s="23" t="s">
        <v>13231</v>
      </c>
      <c r="E3458" s="23" t="s">
        <v>4964</v>
      </c>
      <c r="F3458" s="23" t="s">
        <v>4789</v>
      </c>
      <c r="G3458" s="23">
        <v>781006</v>
      </c>
      <c r="H3458" s="23" t="s">
        <v>5235</v>
      </c>
      <c r="I3458" s="23" t="s">
        <v>5235</v>
      </c>
      <c r="J3458" s="24" t="str">
        <f t="shared" si="54"/>
        <v>Feb-18</v>
      </c>
    </row>
    <row r="3459" spans="1:10" x14ac:dyDescent="0.2">
      <c r="A3459" s="37">
        <v>48877</v>
      </c>
      <c r="B3459" s="35" t="s">
        <v>3193</v>
      </c>
      <c r="C3459" s="27">
        <v>43159</v>
      </c>
      <c r="D3459" s="23" t="s">
        <v>13232</v>
      </c>
      <c r="E3459" s="23" t="s">
        <v>4627</v>
      </c>
      <c r="F3459" s="23" t="s">
        <v>8</v>
      </c>
      <c r="G3459" s="23">
        <v>441001</v>
      </c>
      <c r="H3459" s="23" t="s">
        <v>5234</v>
      </c>
      <c r="I3459" s="23" t="s">
        <v>5234</v>
      </c>
      <c r="J3459" s="24" t="str">
        <f t="shared" si="54"/>
        <v>Feb-18</v>
      </c>
    </row>
    <row r="3460" spans="1:10" x14ac:dyDescent="0.2">
      <c r="A3460" s="37">
        <v>48882</v>
      </c>
      <c r="B3460" s="35" t="s">
        <v>3194</v>
      </c>
      <c r="C3460" s="27">
        <v>43159</v>
      </c>
      <c r="D3460" s="23" t="s">
        <v>13233</v>
      </c>
      <c r="E3460" s="23" t="s">
        <v>4917</v>
      </c>
      <c r="F3460" s="23" t="s">
        <v>8</v>
      </c>
      <c r="G3460" s="23">
        <v>424002</v>
      </c>
      <c r="H3460" s="23" t="s">
        <v>5234</v>
      </c>
      <c r="I3460" s="23" t="s">
        <v>5234</v>
      </c>
      <c r="J3460" s="24" t="str">
        <f t="shared" si="54"/>
        <v>Feb-18</v>
      </c>
    </row>
    <row r="3461" spans="1:10" x14ac:dyDescent="0.2">
      <c r="A3461" s="37">
        <v>48887</v>
      </c>
      <c r="B3461" s="35" t="s">
        <v>3195</v>
      </c>
      <c r="C3461" s="27">
        <v>43159</v>
      </c>
      <c r="D3461" s="23" t="s">
        <v>13234</v>
      </c>
      <c r="E3461" s="23" t="s">
        <v>4685</v>
      </c>
      <c r="F3461" s="23" t="s">
        <v>4618</v>
      </c>
      <c r="G3461" s="23">
        <v>305001</v>
      </c>
      <c r="H3461" s="23" t="s">
        <v>5232</v>
      </c>
      <c r="I3461" s="23" t="s">
        <v>5232</v>
      </c>
      <c r="J3461" s="24" t="str">
        <f t="shared" si="54"/>
        <v>Feb-18</v>
      </c>
    </row>
    <row r="3462" spans="1:10" x14ac:dyDescent="0.2">
      <c r="A3462" s="37">
        <v>48963</v>
      </c>
      <c r="B3462" s="35" t="s">
        <v>3196</v>
      </c>
      <c r="C3462" s="27">
        <v>43167</v>
      </c>
      <c r="D3462" s="23" t="s">
        <v>13235</v>
      </c>
      <c r="E3462" s="23" t="s">
        <v>4780</v>
      </c>
      <c r="F3462" s="23" t="s">
        <v>7</v>
      </c>
      <c r="G3462" s="23">
        <v>524001</v>
      </c>
      <c r="H3462" s="23" t="s">
        <v>5233</v>
      </c>
      <c r="I3462" s="23" t="s">
        <v>5481</v>
      </c>
      <c r="J3462" s="24" t="str">
        <f t="shared" si="54"/>
        <v>Mar-18</v>
      </c>
    </row>
    <row r="3463" spans="1:10" x14ac:dyDescent="0.2">
      <c r="A3463" s="37">
        <v>48965</v>
      </c>
      <c r="B3463" s="35" t="s">
        <v>16501</v>
      </c>
      <c r="C3463" s="27">
        <v>43167</v>
      </c>
      <c r="D3463" s="23" t="s">
        <v>13236</v>
      </c>
      <c r="E3463" s="23" t="s">
        <v>4648</v>
      </c>
      <c r="F3463" s="23" t="s">
        <v>4618</v>
      </c>
      <c r="G3463" s="23">
        <v>301001</v>
      </c>
      <c r="H3463" s="23" t="s">
        <v>5232</v>
      </c>
      <c r="I3463" s="23" t="s">
        <v>5232</v>
      </c>
      <c r="J3463" s="24" t="str">
        <f t="shared" si="54"/>
        <v>Mar-18</v>
      </c>
    </row>
    <row r="3464" spans="1:10" x14ac:dyDescent="0.2">
      <c r="A3464" s="37">
        <v>48966</v>
      </c>
      <c r="B3464" s="35" t="s">
        <v>3197</v>
      </c>
      <c r="C3464" s="27">
        <v>43167</v>
      </c>
      <c r="D3464" s="23" t="s">
        <v>13237</v>
      </c>
      <c r="E3464" s="23" t="s">
        <v>4660</v>
      </c>
      <c r="F3464" s="23" t="s">
        <v>3</v>
      </c>
      <c r="G3464" s="23">
        <v>208024</v>
      </c>
      <c r="H3464" s="23" t="s">
        <v>5232</v>
      </c>
      <c r="I3464" s="23" t="s">
        <v>5232</v>
      </c>
      <c r="J3464" s="24" t="str">
        <f t="shared" si="54"/>
        <v>Mar-18</v>
      </c>
    </row>
    <row r="3465" spans="1:10" x14ac:dyDescent="0.2">
      <c r="A3465" s="37">
        <v>48981</v>
      </c>
      <c r="B3465" s="35" t="s">
        <v>3198</v>
      </c>
      <c r="C3465" s="27">
        <v>43168</v>
      </c>
      <c r="D3465" s="23" t="s">
        <v>13238</v>
      </c>
      <c r="E3465" s="23" t="s">
        <v>4714</v>
      </c>
      <c r="F3465" s="23" t="s">
        <v>3</v>
      </c>
      <c r="G3465" s="23">
        <v>281001</v>
      </c>
      <c r="H3465" s="23" t="s">
        <v>5232</v>
      </c>
      <c r="I3465" s="23" t="s">
        <v>5232</v>
      </c>
      <c r="J3465" s="24" t="str">
        <f t="shared" si="54"/>
        <v>Mar-18</v>
      </c>
    </row>
    <row r="3466" spans="1:10" x14ac:dyDescent="0.2">
      <c r="A3466" s="37">
        <v>48990</v>
      </c>
      <c r="B3466" s="35" t="s">
        <v>3199</v>
      </c>
      <c r="C3466" s="27">
        <v>43168</v>
      </c>
      <c r="D3466" s="23" t="s">
        <v>13239</v>
      </c>
      <c r="E3466" s="23" t="s">
        <v>4607</v>
      </c>
      <c r="F3466" s="23" t="s">
        <v>8</v>
      </c>
      <c r="G3466" s="23">
        <v>412308</v>
      </c>
      <c r="H3466" s="23" t="s">
        <v>5234</v>
      </c>
      <c r="I3466" s="23" t="s">
        <v>5234</v>
      </c>
      <c r="J3466" s="24" t="str">
        <f t="shared" si="54"/>
        <v>Mar-18</v>
      </c>
    </row>
    <row r="3467" spans="1:10" x14ac:dyDescent="0.2">
      <c r="A3467" s="37">
        <v>48998</v>
      </c>
      <c r="B3467" s="35" t="s">
        <v>8290</v>
      </c>
      <c r="C3467" s="27">
        <v>43168</v>
      </c>
      <c r="D3467" s="23" t="s">
        <v>13240</v>
      </c>
      <c r="E3467" s="23" t="s">
        <v>4605</v>
      </c>
      <c r="F3467" s="23" t="s">
        <v>0</v>
      </c>
      <c r="G3467" s="23">
        <v>110084</v>
      </c>
      <c r="H3467" s="23" t="s">
        <v>5232</v>
      </c>
      <c r="I3467" s="23" t="s">
        <v>5232</v>
      </c>
      <c r="J3467" s="24" t="str">
        <f t="shared" si="54"/>
        <v>Mar-18</v>
      </c>
    </row>
    <row r="3468" spans="1:10" x14ac:dyDescent="0.2">
      <c r="A3468" s="37">
        <v>49031</v>
      </c>
      <c r="B3468" s="35" t="s">
        <v>3200</v>
      </c>
      <c r="C3468" s="27">
        <v>43171</v>
      </c>
      <c r="D3468" s="23" t="s">
        <v>13241</v>
      </c>
      <c r="E3468" s="23" t="s">
        <v>4595</v>
      </c>
      <c r="F3468" s="23" t="s">
        <v>3</v>
      </c>
      <c r="G3468" s="23">
        <v>201014</v>
      </c>
      <c r="H3468" s="23" t="s">
        <v>5232</v>
      </c>
      <c r="I3468" s="23" t="s">
        <v>5232</v>
      </c>
      <c r="J3468" s="24" t="str">
        <f t="shared" si="54"/>
        <v>Mar-18</v>
      </c>
    </row>
    <row r="3469" spans="1:10" x14ac:dyDescent="0.2">
      <c r="A3469" s="37">
        <v>49047</v>
      </c>
      <c r="B3469" s="35" t="s">
        <v>3201</v>
      </c>
      <c r="C3469" s="27">
        <v>43172</v>
      </c>
      <c r="D3469" s="23" t="s">
        <v>13242</v>
      </c>
      <c r="E3469" s="23" t="s">
        <v>4626</v>
      </c>
      <c r="F3469" s="23" t="s">
        <v>3</v>
      </c>
      <c r="G3469" s="23">
        <v>201301</v>
      </c>
      <c r="H3469" s="23" t="s">
        <v>5232</v>
      </c>
      <c r="I3469" s="23" t="s">
        <v>5232</v>
      </c>
      <c r="J3469" s="24" t="str">
        <f t="shared" si="54"/>
        <v>Mar-18</v>
      </c>
    </row>
    <row r="3470" spans="1:10" x14ac:dyDescent="0.2">
      <c r="A3470" s="37">
        <v>49050</v>
      </c>
      <c r="B3470" s="35" t="s">
        <v>3202</v>
      </c>
      <c r="C3470" s="27">
        <v>43172</v>
      </c>
      <c r="D3470" s="23" t="s">
        <v>13243</v>
      </c>
      <c r="E3470" s="23" t="s">
        <v>4607</v>
      </c>
      <c r="F3470" s="23" t="s">
        <v>8</v>
      </c>
      <c r="G3470" s="23">
        <v>411018</v>
      </c>
      <c r="H3470" s="23" t="s">
        <v>5234</v>
      </c>
      <c r="I3470" s="23" t="s">
        <v>5234</v>
      </c>
      <c r="J3470" s="24" t="str">
        <f t="shared" si="54"/>
        <v>Mar-18</v>
      </c>
    </row>
    <row r="3471" spans="1:10" x14ac:dyDescent="0.2">
      <c r="A3471" s="37">
        <v>49051</v>
      </c>
      <c r="B3471" s="35" t="s">
        <v>3203</v>
      </c>
      <c r="C3471" s="27">
        <v>43172</v>
      </c>
      <c r="D3471" s="23" t="s">
        <v>13244</v>
      </c>
      <c r="E3471" s="23" t="s">
        <v>4634</v>
      </c>
      <c r="F3471" s="23" t="s">
        <v>1</v>
      </c>
      <c r="G3471" s="23">
        <v>641043</v>
      </c>
      <c r="H3471" s="23" t="s">
        <v>5233</v>
      </c>
      <c r="I3471" s="23" t="s">
        <v>5233</v>
      </c>
      <c r="J3471" s="24" t="str">
        <f t="shared" si="54"/>
        <v>Mar-18</v>
      </c>
    </row>
    <row r="3472" spans="1:10" x14ac:dyDescent="0.2">
      <c r="A3472" s="37">
        <v>49082</v>
      </c>
      <c r="B3472" s="35" t="s">
        <v>3204</v>
      </c>
      <c r="C3472" s="27">
        <v>43175</v>
      </c>
      <c r="D3472" s="23" t="s">
        <v>13245</v>
      </c>
      <c r="E3472" s="23" t="s">
        <v>4702</v>
      </c>
      <c r="F3472" s="23" t="s">
        <v>1</v>
      </c>
      <c r="G3472" s="23">
        <v>622001</v>
      </c>
      <c r="H3472" s="23" t="s">
        <v>5233</v>
      </c>
      <c r="I3472" s="23" t="s">
        <v>5233</v>
      </c>
      <c r="J3472" s="24" t="str">
        <f t="shared" si="54"/>
        <v>Mar-18</v>
      </c>
    </row>
    <row r="3473" spans="1:10" x14ac:dyDescent="0.2">
      <c r="A3473" s="37">
        <v>49083</v>
      </c>
      <c r="B3473" s="35" t="s">
        <v>5966</v>
      </c>
      <c r="C3473" s="27">
        <v>43175</v>
      </c>
      <c r="D3473" s="23" t="s">
        <v>13246</v>
      </c>
      <c r="E3473" s="23" t="s">
        <v>4700</v>
      </c>
      <c r="F3473" s="23" t="s">
        <v>1</v>
      </c>
      <c r="G3473" s="23">
        <v>625020</v>
      </c>
      <c r="H3473" s="23" t="s">
        <v>5233</v>
      </c>
      <c r="I3473" s="23" t="s">
        <v>5233</v>
      </c>
      <c r="J3473" s="24" t="str">
        <f t="shared" si="54"/>
        <v>Mar-18</v>
      </c>
    </row>
    <row r="3474" spans="1:10" x14ac:dyDescent="0.2">
      <c r="A3474" s="37">
        <v>49084</v>
      </c>
      <c r="B3474" s="35" t="s">
        <v>3205</v>
      </c>
      <c r="C3474" s="27">
        <v>43175</v>
      </c>
      <c r="D3474" s="23" t="s">
        <v>13247</v>
      </c>
      <c r="E3474" s="23" t="s">
        <v>4965</v>
      </c>
      <c r="F3474" s="23" t="s">
        <v>4638</v>
      </c>
      <c r="G3474" s="23">
        <v>816109</v>
      </c>
      <c r="H3474" s="23" t="s">
        <v>5235</v>
      </c>
      <c r="I3474" s="23" t="s">
        <v>5235</v>
      </c>
      <c r="J3474" s="24" t="str">
        <f t="shared" si="54"/>
        <v>Mar-18</v>
      </c>
    </row>
    <row r="3475" spans="1:10" x14ac:dyDescent="0.2">
      <c r="A3475" s="37">
        <v>49085</v>
      </c>
      <c r="B3475" s="35" t="s">
        <v>7362</v>
      </c>
      <c r="C3475" s="27">
        <v>43175</v>
      </c>
      <c r="D3475" s="23" t="s">
        <v>13248</v>
      </c>
      <c r="E3475" s="23" t="s">
        <v>4659</v>
      </c>
      <c r="F3475" s="23" t="s">
        <v>4658</v>
      </c>
      <c r="G3475" s="23">
        <v>800013</v>
      </c>
      <c r="H3475" s="23" t="s">
        <v>5235</v>
      </c>
      <c r="I3475" s="23" t="s">
        <v>5235</v>
      </c>
      <c r="J3475" s="24" t="str">
        <f t="shared" si="54"/>
        <v>Mar-18</v>
      </c>
    </row>
    <row r="3476" spans="1:10" x14ac:dyDescent="0.2">
      <c r="A3476" s="37">
        <v>49087</v>
      </c>
      <c r="B3476" s="35" t="s">
        <v>3206</v>
      </c>
      <c r="C3476" s="27">
        <v>43175</v>
      </c>
      <c r="D3476" s="23" t="s">
        <v>13249</v>
      </c>
      <c r="E3476" s="23" t="s">
        <v>4659</v>
      </c>
      <c r="F3476" s="23" t="s">
        <v>4658</v>
      </c>
      <c r="G3476" s="23">
        <v>800013</v>
      </c>
      <c r="H3476" s="23" t="s">
        <v>5235</v>
      </c>
      <c r="I3476" s="23" t="s">
        <v>5235</v>
      </c>
      <c r="J3476" s="24" t="str">
        <f t="shared" si="54"/>
        <v>Mar-18</v>
      </c>
    </row>
    <row r="3477" spans="1:10" x14ac:dyDescent="0.2">
      <c r="A3477" s="37">
        <v>49090</v>
      </c>
      <c r="B3477" s="35" t="s">
        <v>3207</v>
      </c>
      <c r="C3477" s="27">
        <v>43175</v>
      </c>
      <c r="D3477" s="23" t="s">
        <v>13250</v>
      </c>
      <c r="E3477" s="23" t="s">
        <v>4630</v>
      </c>
      <c r="F3477" s="23" t="s">
        <v>4629</v>
      </c>
      <c r="G3477" s="23">
        <v>492007</v>
      </c>
      <c r="H3477" s="23" t="s">
        <v>5234</v>
      </c>
      <c r="I3477" s="23" t="s">
        <v>5481</v>
      </c>
      <c r="J3477" s="24" t="str">
        <f t="shared" si="54"/>
        <v>Mar-18</v>
      </c>
    </row>
    <row r="3478" spans="1:10" x14ac:dyDescent="0.2">
      <c r="A3478" s="37">
        <v>49093</v>
      </c>
      <c r="B3478" s="35" t="s">
        <v>3208</v>
      </c>
      <c r="C3478" s="27">
        <v>43175</v>
      </c>
      <c r="D3478" s="23" t="s">
        <v>13251</v>
      </c>
      <c r="E3478" s="23" t="s">
        <v>4623</v>
      </c>
      <c r="F3478" s="23" t="s">
        <v>4622</v>
      </c>
      <c r="G3478" s="23">
        <v>700004</v>
      </c>
      <c r="H3478" s="23" t="s">
        <v>5235</v>
      </c>
      <c r="I3478" s="23" t="s">
        <v>5235</v>
      </c>
      <c r="J3478" s="24" t="str">
        <f t="shared" si="54"/>
        <v>Mar-18</v>
      </c>
    </row>
    <row r="3479" spans="1:10" x14ac:dyDescent="0.2">
      <c r="A3479" s="37">
        <v>49094</v>
      </c>
      <c r="B3479" s="35" t="s">
        <v>3209</v>
      </c>
      <c r="C3479" s="27">
        <v>43175</v>
      </c>
      <c r="D3479" s="23" t="s">
        <v>13252</v>
      </c>
      <c r="E3479" s="23" t="s">
        <v>4718</v>
      </c>
      <c r="F3479" s="23" t="s">
        <v>4598</v>
      </c>
      <c r="G3479" s="23">
        <v>505001</v>
      </c>
      <c r="H3479" s="23" t="s">
        <v>5233</v>
      </c>
      <c r="I3479" s="23" t="s">
        <v>5481</v>
      </c>
      <c r="J3479" s="24" t="str">
        <f t="shared" si="54"/>
        <v>Mar-18</v>
      </c>
    </row>
    <row r="3480" spans="1:10" x14ac:dyDescent="0.2">
      <c r="A3480" s="37">
        <v>49098</v>
      </c>
      <c r="B3480" s="35" t="s">
        <v>3210</v>
      </c>
      <c r="C3480" s="27">
        <v>43175</v>
      </c>
      <c r="D3480" s="23" t="s">
        <v>13253</v>
      </c>
      <c r="E3480" s="23" t="s">
        <v>4599</v>
      </c>
      <c r="F3480" s="23" t="s">
        <v>4598</v>
      </c>
      <c r="G3480" s="23">
        <v>500081</v>
      </c>
      <c r="H3480" s="23" t="s">
        <v>5233</v>
      </c>
      <c r="I3480" s="23" t="s">
        <v>5481</v>
      </c>
      <c r="J3480" s="24" t="str">
        <f t="shared" si="54"/>
        <v>Mar-18</v>
      </c>
    </row>
    <row r="3481" spans="1:10" x14ac:dyDescent="0.2">
      <c r="A3481" s="37">
        <v>49099</v>
      </c>
      <c r="B3481" s="35" t="s">
        <v>3211</v>
      </c>
      <c r="C3481" s="27">
        <v>43175</v>
      </c>
      <c r="D3481" s="23" t="s">
        <v>13254</v>
      </c>
      <c r="E3481" s="23" t="s">
        <v>4718</v>
      </c>
      <c r="F3481" s="23" t="s">
        <v>4598</v>
      </c>
      <c r="G3481" s="23">
        <v>505001</v>
      </c>
      <c r="H3481" s="23" t="s">
        <v>5233</v>
      </c>
      <c r="I3481" s="23" t="s">
        <v>5481</v>
      </c>
      <c r="J3481" s="24" t="str">
        <f t="shared" si="54"/>
        <v>Mar-18</v>
      </c>
    </row>
    <row r="3482" spans="1:10" x14ac:dyDescent="0.2">
      <c r="A3482" s="37">
        <v>49130</v>
      </c>
      <c r="B3482" s="35" t="s">
        <v>3212</v>
      </c>
      <c r="C3482" s="27">
        <v>43178</v>
      </c>
      <c r="D3482" s="23" t="s">
        <v>13255</v>
      </c>
      <c r="E3482" s="23" t="s">
        <v>6413</v>
      </c>
      <c r="F3482" s="23" t="s">
        <v>4598</v>
      </c>
      <c r="G3482" s="23">
        <v>500026</v>
      </c>
      <c r="H3482" s="23" t="s">
        <v>5233</v>
      </c>
      <c r="I3482" s="23" t="s">
        <v>5481</v>
      </c>
      <c r="J3482" s="24" t="str">
        <f t="shared" si="54"/>
        <v>Mar-18</v>
      </c>
    </row>
    <row r="3483" spans="1:10" x14ac:dyDescent="0.2">
      <c r="A3483" s="37">
        <v>49133</v>
      </c>
      <c r="B3483" s="35" t="s">
        <v>3213</v>
      </c>
      <c r="C3483" s="27">
        <v>43178</v>
      </c>
      <c r="D3483" s="23" t="s">
        <v>13256</v>
      </c>
      <c r="E3483" s="23" t="s">
        <v>6413</v>
      </c>
      <c r="F3483" s="23" t="s">
        <v>4598</v>
      </c>
      <c r="G3483" s="23">
        <v>500047</v>
      </c>
      <c r="H3483" s="23" t="s">
        <v>5233</v>
      </c>
      <c r="I3483" s="23" t="s">
        <v>5481</v>
      </c>
      <c r="J3483" s="24" t="str">
        <f t="shared" si="54"/>
        <v>Mar-18</v>
      </c>
    </row>
    <row r="3484" spans="1:10" x14ac:dyDescent="0.2">
      <c r="A3484" s="37">
        <v>49134</v>
      </c>
      <c r="B3484" s="35" t="s">
        <v>3214</v>
      </c>
      <c r="C3484" s="27">
        <v>43178</v>
      </c>
      <c r="D3484" s="23" t="s">
        <v>13257</v>
      </c>
      <c r="E3484" s="23" t="s">
        <v>4599</v>
      </c>
      <c r="F3484" s="23" t="s">
        <v>4598</v>
      </c>
      <c r="G3484" s="23">
        <v>500036</v>
      </c>
      <c r="H3484" s="23" t="s">
        <v>5233</v>
      </c>
      <c r="I3484" s="23" t="s">
        <v>5481</v>
      </c>
      <c r="J3484" s="24" t="str">
        <f t="shared" si="54"/>
        <v>Mar-18</v>
      </c>
    </row>
    <row r="3485" spans="1:10" x14ac:dyDescent="0.2">
      <c r="A3485" s="37">
        <v>49145</v>
      </c>
      <c r="B3485" s="35" t="s">
        <v>3215</v>
      </c>
      <c r="C3485" s="27">
        <v>43179</v>
      </c>
      <c r="D3485" s="23" t="s">
        <v>13258</v>
      </c>
      <c r="E3485" s="23" t="s">
        <v>4697</v>
      </c>
      <c r="F3485" s="23" t="s">
        <v>4631</v>
      </c>
      <c r="G3485" s="23">
        <v>396125</v>
      </c>
      <c r="H3485" s="23" t="s">
        <v>5234</v>
      </c>
      <c r="I3485" s="23" t="s">
        <v>5234</v>
      </c>
      <c r="J3485" s="24" t="str">
        <f t="shared" si="54"/>
        <v>Mar-18</v>
      </c>
    </row>
    <row r="3486" spans="1:10" x14ac:dyDescent="0.2">
      <c r="A3486" s="37">
        <v>49146</v>
      </c>
      <c r="B3486" s="35" t="s">
        <v>3216</v>
      </c>
      <c r="C3486" s="27">
        <v>43179</v>
      </c>
      <c r="D3486" s="23" t="s">
        <v>13259</v>
      </c>
      <c r="E3486" s="23" t="s">
        <v>4649</v>
      </c>
      <c r="F3486" s="23" t="s">
        <v>4631</v>
      </c>
      <c r="G3486" s="23">
        <v>395001</v>
      </c>
      <c r="H3486" s="23" t="s">
        <v>5234</v>
      </c>
      <c r="I3486" s="23" t="s">
        <v>5234</v>
      </c>
      <c r="J3486" s="24" t="str">
        <f t="shared" si="54"/>
        <v>Mar-18</v>
      </c>
    </row>
    <row r="3487" spans="1:10" x14ac:dyDescent="0.2">
      <c r="A3487" s="37">
        <v>49152</v>
      </c>
      <c r="B3487" s="35" t="s">
        <v>3217</v>
      </c>
      <c r="C3487" s="27">
        <v>43179</v>
      </c>
      <c r="D3487" s="23" t="s">
        <v>13260</v>
      </c>
      <c r="E3487" s="23" t="s">
        <v>4893</v>
      </c>
      <c r="F3487" s="23" t="s">
        <v>5</v>
      </c>
      <c r="G3487" s="23">
        <v>563125</v>
      </c>
      <c r="H3487" s="23" t="s">
        <v>5233</v>
      </c>
      <c r="I3487" s="23" t="s">
        <v>5233</v>
      </c>
      <c r="J3487" s="24" t="str">
        <f t="shared" si="54"/>
        <v>Mar-18</v>
      </c>
    </row>
    <row r="3488" spans="1:10" x14ac:dyDescent="0.2">
      <c r="A3488" s="37">
        <v>49155</v>
      </c>
      <c r="B3488" s="35" t="s">
        <v>3218</v>
      </c>
      <c r="C3488" s="27">
        <v>43179</v>
      </c>
      <c r="D3488" s="23" t="s">
        <v>13261</v>
      </c>
      <c r="E3488" s="23" t="s">
        <v>4601</v>
      </c>
      <c r="F3488" s="23" t="s">
        <v>5</v>
      </c>
      <c r="G3488" s="23">
        <v>560077</v>
      </c>
      <c r="H3488" s="23" t="s">
        <v>5233</v>
      </c>
      <c r="I3488" s="23" t="s">
        <v>5233</v>
      </c>
      <c r="J3488" s="24" t="str">
        <f t="shared" si="54"/>
        <v>Mar-18</v>
      </c>
    </row>
    <row r="3489" spans="1:10" x14ac:dyDescent="0.2">
      <c r="A3489" s="37">
        <v>49163</v>
      </c>
      <c r="B3489" s="35" t="s">
        <v>5250</v>
      </c>
      <c r="C3489" s="27">
        <v>43179</v>
      </c>
      <c r="D3489" s="23" t="s">
        <v>13262</v>
      </c>
      <c r="E3489" s="23" t="s">
        <v>4644</v>
      </c>
      <c r="F3489" s="23" t="s">
        <v>3</v>
      </c>
      <c r="G3489" s="23">
        <v>250002</v>
      </c>
      <c r="H3489" s="23" t="s">
        <v>5232</v>
      </c>
      <c r="I3489" s="23" t="s">
        <v>5232</v>
      </c>
      <c r="J3489" s="24" t="str">
        <f t="shared" si="54"/>
        <v>Mar-18</v>
      </c>
    </row>
    <row r="3490" spans="1:10" x14ac:dyDescent="0.2">
      <c r="A3490" s="37">
        <v>49185</v>
      </c>
      <c r="B3490" s="35" t="s">
        <v>7802</v>
      </c>
      <c r="C3490" s="27">
        <v>43180</v>
      </c>
      <c r="D3490" s="23" t="s">
        <v>13263</v>
      </c>
      <c r="E3490" s="23" t="s">
        <v>4595</v>
      </c>
      <c r="F3490" s="23" t="s">
        <v>3</v>
      </c>
      <c r="G3490" s="23">
        <v>201010</v>
      </c>
      <c r="H3490" s="23" t="s">
        <v>5232</v>
      </c>
      <c r="I3490" s="23" t="s">
        <v>5232</v>
      </c>
      <c r="J3490" s="24" t="str">
        <f t="shared" si="54"/>
        <v>Mar-18</v>
      </c>
    </row>
    <row r="3491" spans="1:10" x14ac:dyDescent="0.2">
      <c r="A3491" s="37">
        <v>49196</v>
      </c>
      <c r="B3491" s="35" t="s">
        <v>3219</v>
      </c>
      <c r="C3491" s="27">
        <v>43181</v>
      </c>
      <c r="D3491" s="23" t="s">
        <v>13264</v>
      </c>
      <c r="E3491" s="23" t="s">
        <v>4693</v>
      </c>
      <c r="F3491" s="23" t="s">
        <v>6</v>
      </c>
      <c r="G3491" s="23">
        <v>474011</v>
      </c>
      <c r="H3491" s="23" t="s">
        <v>5234</v>
      </c>
      <c r="I3491" s="23" t="s">
        <v>5481</v>
      </c>
      <c r="J3491" s="24" t="str">
        <f t="shared" si="54"/>
        <v>Mar-18</v>
      </c>
    </row>
    <row r="3492" spans="1:10" x14ac:dyDescent="0.2">
      <c r="A3492" s="37">
        <v>49200</v>
      </c>
      <c r="B3492" s="35" t="s">
        <v>3220</v>
      </c>
      <c r="C3492" s="27">
        <v>43181</v>
      </c>
      <c r="D3492" s="23" t="s">
        <v>13265</v>
      </c>
      <c r="E3492" s="23" t="s">
        <v>4804</v>
      </c>
      <c r="F3492" s="23" t="s">
        <v>5</v>
      </c>
      <c r="G3492" s="23">
        <v>563122</v>
      </c>
      <c r="H3492" s="23" t="s">
        <v>5233</v>
      </c>
      <c r="I3492" s="23" t="s">
        <v>5233</v>
      </c>
      <c r="J3492" s="24" t="str">
        <f t="shared" si="54"/>
        <v>Mar-18</v>
      </c>
    </row>
    <row r="3493" spans="1:10" x14ac:dyDescent="0.2">
      <c r="A3493" s="37">
        <v>49223</v>
      </c>
      <c r="B3493" s="35" t="s">
        <v>3221</v>
      </c>
      <c r="C3493" s="27">
        <v>43182</v>
      </c>
      <c r="D3493" s="23" t="s">
        <v>13266</v>
      </c>
      <c r="E3493" s="23" t="s">
        <v>4621</v>
      </c>
      <c r="F3493" s="23" t="s">
        <v>8</v>
      </c>
      <c r="G3493" s="23">
        <v>421203</v>
      </c>
      <c r="H3493" s="23" t="s">
        <v>5234</v>
      </c>
      <c r="I3493" s="23" t="s">
        <v>5234</v>
      </c>
      <c r="J3493" s="24" t="str">
        <f t="shared" si="54"/>
        <v>Mar-18</v>
      </c>
    </row>
    <row r="3494" spans="1:10" x14ac:dyDescent="0.2">
      <c r="A3494" s="37">
        <v>49225</v>
      </c>
      <c r="B3494" s="35" t="s">
        <v>3222</v>
      </c>
      <c r="C3494" s="27">
        <v>43182</v>
      </c>
      <c r="D3494" s="23" t="s">
        <v>13267</v>
      </c>
      <c r="E3494" s="23" t="s">
        <v>4600</v>
      </c>
      <c r="F3494" s="23" t="s">
        <v>8</v>
      </c>
      <c r="G3494" s="23">
        <v>400027</v>
      </c>
      <c r="H3494" s="23" t="s">
        <v>5234</v>
      </c>
      <c r="I3494" s="23" t="s">
        <v>5234</v>
      </c>
      <c r="J3494" s="24" t="str">
        <f t="shared" si="54"/>
        <v>Mar-18</v>
      </c>
    </row>
    <row r="3495" spans="1:10" x14ac:dyDescent="0.2">
      <c r="A3495" s="37">
        <v>49265</v>
      </c>
      <c r="B3495" s="35" t="s">
        <v>3223</v>
      </c>
      <c r="C3495" s="27">
        <v>43186</v>
      </c>
      <c r="D3495" s="23" t="s">
        <v>13268</v>
      </c>
      <c r="E3495" s="23" t="s">
        <v>4672</v>
      </c>
      <c r="F3495" s="23" t="s">
        <v>4670</v>
      </c>
      <c r="G3495" s="23">
        <v>691020</v>
      </c>
      <c r="H3495" s="23" t="s">
        <v>5233</v>
      </c>
      <c r="I3495" s="23" t="s">
        <v>5233</v>
      </c>
      <c r="J3495" s="24" t="str">
        <f t="shared" si="54"/>
        <v>Mar-18</v>
      </c>
    </row>
    <row r="3496" spans="1:10" x14ac:dyDescent="0.2">
      <c r="A3496" s="37">
        <v>49347</v>
      </c>
      <c r="B3496" s="35" t="s">
        <v>3224</v>
      </c>
      <c r="C3496" s="27">
        <v>43194</v>
      </c>
      <c r="D3496" s="23" t="s">
        <v>13269</v>
      </c>
      <c r="E3496" s="23" t="s">
        <v>4924</v>
      </c>
      <c r="F3496" s="23" t="s">
        <v>7</v>
      </c>
      <c r="G3496" s="23">
        <v>534201</v>
      </c>
      <c r="H3496" s="23" t="s">
        <v>5233</v>
      </c>
      <c r="I3496" s="23" t="s">
        <v>5481</v>
      </c>
      <c r="J3496" s="24" t="str">
        <f t="shared" si="54"/>
        <v>Apr-18</v>
      </c>
    </row>
    <row r="3497" spans="1:10" x14ac:dyDescent="0.2">
      <c r="A3497" s="37">
        <v>49348</v>
      </c>
      <c r="B3497" s="35" t="s">
        <v>3225</v>
      </c>
      <c r="C3497" s="27">
        <v>43194</v>
      </c>
      <c r="D3497" s="23" t="s">
        <v>13270</v>
      </c>
      <c r="E3497" s="23" t="s">
        <v>4924</v>
      </c>
      <c r="F3497" s="23" t="s">
        <v>7</v>
      </c>
      <c r="G3497" s="23">
        <v>534202</v>
      </c>
      <c r="H3497" s="23" t="s">
        <v>5233</v>
      </c>
      <c r="I3497" s="23" t="s">
        <v>5481</v>
      </c>
      <c r="J3497" s="24" t="str">
        <f t="shared" si="54"/>
        <v>Apr-18</v>
      </c>
    </row>
    <row r="3498" spans="1:10" x14ac:dyDescent="0.2">
      <c r="A3498" s="37">
        <v>49360</v>
      </c>
      <c r="B3498" s="35" t="s">
        <v>3226</v>
      </c>
      <c r="C3498" s="27">
        <v>43195</v>
      </c>
      <c r="D3498" s="23" t="s">
        <v>13271</v>
      </c>
      <c r="E3498" s="23" t="s">
        <v>7783</v>
      </c>
      <c r="F3498" s="23" t="s">
        <v>3</v>
      </c>
      <c r="G3498" s="23">
        <v>245304</v>
      </c>
      <c r="H3498" s="23" t="s">
        <v>5232</v>
      </c>
      <c r="I3498" s="23" t="s">
        <v>5232</v>
      </c>
      <c r="J3498" s="24" t="str">
        <f t="shared" si="54"/>
        <v>Apr-18</v>
      </c>
    </row>
    <row r="3499" spans="1:10" x14ac:dyDescent="0.2">
      <c r="A3499" s="37">
        <v>49363</v>
      </c>
      <c r="B3499" s="35" t="s">
        <v>3227</v>
      </c>
      <c r="C3499" s="27">
        <v>43195</v>
      </c>
      <c r="D3499" s="23" t="s">
        <v>13272</v>
      </c>
      <c r="E3499" s="23" t="s">
        <v>4595</v>
      </c>
      <c r="F3499" s="23" t="s">
        <v>3</v>
      </c>
      <c r="G3499" s="23">
        <v>201009</v>
      </c>
      <c r="H3499" s="23" t="s">
        <v>5232</v>
      </c>
      <c r="I3499" s="23" t="s">
        <v>5232</v>
      </c>
      <c r="J3499" s="24" t="str">
        <f t="shared" si="54"/>
        <v>Apr-18</v>
      </c>
    </row>
    <row r="3500" spans="1:10" x14ac:dyDescent="0.2">
      <c r="A3500" s="37">
        <v>49365</v>
      </c>
      <c r="B3500" s="35" t="s">
        <v>3228</v>
      </c>
      <c r="C3500" s="27">
        <v>43195</v>
      </c>
      <c r="D3500" s="23" t="s">
        <v>13273</v>
      </c>
      <c r="E3500" s="23" t="s">
        <v>4663</v>
      </c>
      <c r="F3500" s="23" t="s">
        <v>3</v>
      </c>
      <c r="G3500" s="23">
        <v>226010</v>
      </c>
      <c r="H3500" s="23" t="s">
        <v>5232</v>
      </c>
      <c r="I3500" s="23" t="s">
        <v>5232</v>
      </c>
      <c r="J3500" s="24" t="str">
        <f t="shared" si="54"/>
        <v>Apr-18</v>
      </c>
    </row>
    <row r="3501" spans="1:10" x14ac:dyDescent="0.2">
      <c r="A3501" s="37">
        <v>49371</v>
      </c>
      <c r="B3501" s="35" t="s">
        <v>3229</v>
      </c>
      <c r="C3501" s="27">
        <v>43195</v>
      </c>
      <c r="D3501" s="23" t="s">
        <v>13274</v>
      </c>
      <c r="E3501" s="23" t="s">
        <v>4592</v>
      </c>
      <c r="F3501" s="23" t="s">
        <v>4590</v>
      </c>
      <c r="G3501" s="23">
        <v>122001</v>
      </c>
      <c r="H3501" s="23" t="s">
        <v>5232</v>
      </c>
      <c r="I3501" s="23" t="s">
        <v>5232</v>
      </c>
      <c r="J3501" s="24" t="str">
        <f t="shared" si="54"/>
        <v>Apr-18</v>
      </c>
    </row>
    <row r="3502" spans="1:10" x14ac:dyDescent="0.2">
      <c r="A3502" s="37">
        <v>49372</v>
      </c>
      <c r="B3502" s="35" t="s">
        <v>3230</v>
      </c>
      <c r="C3502" s="27">
        <v>43195</v>
      </c>
      <c r="D3502" s="23" t="s">
        <v>13275</v>
      </c>
      <c r="E3502" s="23" t="s">
        <v>4861</v>
      </c>
      <c r="F3502" s="23" t="s">
        <v>4624</v>
      </c>
      <c r="G3502" s="23">
        <v>751051</v>
      </c>
      <c r="H3502" s="23" t="s">
        <v>5235</v>
      </c>
      <c r="I3502" s="23" t="s">
        <v>5481</v>
      </c>
      <c r="J3502" s="24" t="str">
        <f t="shared" si="54"/>
        <v>Apr-18</v>
      </c>
    </row>
    <row r="3503" spans="1:10" x14ac:dyDescent="0.2">
      <c r="A3503" s="37">
        <v>49373</v>
      </c>
      <c r="B3503" s="35" t="s">
        <v>3231</v>
      </c>
      <c r="C3503" s="27">
        <v>43195</v>
      </c>
      <c r="D3503" s="23" t="s">
        <v>13276</v>
      </c>
      <c r="E3503" s="23" t="s">
        <v>4601</v>
      </c>
      <c r="F3503" s="23" t="s">
        <v>5</v>
      </c>
      <c r="G3503" s="23">
        <v>560077</v>
      </c>
      <c r="H3503" s="23" t="s">
        <v>5233</v>
      </c>
      <c r="I3503" s="23" t="s">
        <v>5233</v>
      </c>
      <c r="J3503" s="24" t="str">
        <f t="shared" si="54"/>
        <v>Apr-18</v>
      </c>
    </row>
    <row r="3504" spans="1:10" x14ac:dyDescent="0.2">
      <c r="A3504" s="37">
        <v>49464</v>
      </c>
      <c r="B3504" s="35" t="s">
        <v>3232</v>
      </c>
      <c r="C3504" s="27">
        <v>43203</v>
      </c>
      <c r="D3504" s="23" t="s">
        <v>13277</v>
      </c>
      <c r="E3504" s="23" t="s">
        <v>4607</v>
      </c>
      <c r="F3504" s="23" t="s">
        <v>8</v>
      </c>
      <c r="G3504" s="23">
        <v>411033</v>
      </c>
      <c r="H3504" s="23" t="s">
        <v>5234</v>
      </c>
      <c r="I3504" s="23" t="s">
        <v>5234</v>
      </c>
      <c r="J3504" s="24" t="str">
        <f t="shared" si="54"/>
        <v>Apr-18</v>
      </c>
    </row>
    <row r="3505" spans="1:10" x14ac:dyDescent="0.2">
      <c r="A3505" s="37">
        <v>49699</v>
      </c>
      <c r="B3505" s="35" t="s">
        <v>3233</v>
      </c>
      <c r="C3505" s="27">
        <v>43217</v>
      </c>
      <c r="D3505" s="23" t="s">
        <v>13278</v>
      </c>
      <c r="E3505" s="23" t="s">
        <v>4790</v>
      </c>
      <c r="F3505" s="23" t="s">
        <v>4789</v>
      </c>
      <c r="G3505" s="23">
        <v>781034</v>
      </c>
      <c r="H3505" s="23" t="s">
        <v>5235</v>
      </c>
      <c r="I3505" s="23" t="s">
        <v>5235</v>
      </c>
      <c r="J3505" s="24" t="str">
        <f t="shared" si="54"/>
        <v>Apr-18</v>
      </c>
    </row>
    <row r="3506" spans="1:10" x14ac:dyDescent="0.2">
      <c r="A3506" s="37">
        <v>49784</v>
      </c>
      <c r="B3506" s="35" t="s">
        <v>3234</v>
      </c>
      <c r="C3506" s="27">
        <v>43224</v>
      </c>
      <c r="D3506" s="23" t="s">
        <v>13279</v>
      </c>
      <c r="E3506" s="23" t="s">
        <v>4941</v>
      </c>
      <c r="F3506" s="23" t="s">
        <v>3</v>
      </c>
      <c r="G3506" s="23">
        <v>284001</v>
      </c>
      <c r="H3506" s="23" t="s">
        <v>5232</v>
      </c>
      <c r="I3506" s="23" t="s">
        <v>5232</v>
      </c>
      <c r="J3506" s="24" t="str">
        <f t="shared" si="54"/>
        <v>May-18</v>
      </c>
    </row>
    <row r="3507" spans="1:10" x14ac:dyDescent="0.2">
      <c r="A3507" s="37">
        <v>49809</v>
      </c>
      <c r="B3507" s="35" t="s">
        <v>3235</v>
      </c>
      <c r="C3507" s="27">
        <v>43225</v>
      </c>
      <c r="D3507" s="23" t="s">
        <v>13280</v>
      </c>
      <c r="E3507" s="23" t="s">
        <v>4592</v>
      </c>
      <c r="F3507" s="23" t="s">
        <v>4590</v>
      </c>
      <c r="G3507" s="23">
        <v>122001</v>
      </c>
      <c r="H3507" s="23" t="s">
        <v>5232</v>
      </c>
      <c r="I3507" s="23" t="s">
        <v>5232</v>
      </c>
      <c r="J3507" s="24" t="str">
        <f t="shared" si="54"/>
        <v>May-18</v>
      </c>
    </row>
    <row r="3508" spans="1:10" x14ac:dyDescent="0.2">
      <c r="A3508" s="37">
        <v>49824</v>
      </c>
      <c r="B3508" s="35" t="s">
        <v>3236</v>
      </c>
      <c r="C3508" s="27">
        <v>43227</v>
      </c>
      <c r="D3508" s="23" t="s">
        <v>13281</v>
      </c>
      <c r="E3508" s="23" t="s">
        <v>4749</v>
      </c>
      <c r="F3508" s="23" t="s">
        <v>4590</v>
      </c>
      <c r="G3508" s="23">
        <v>131001</v>
      </c>
      <c r="H3508" s="23" t="s">
        <v>5232</v>
      </c>
      <c r="I3508" s="23" t="s">
        <v>5232</v>
      </c>
      <c r="J3508" s="24" t="str">
        <f t="shared" si="54"/>
        <v>May-18</v>
      </c>
    </row>
    <row r="3509" spans="1:10" x14ac:dyDescent="0.2">
      <c r="A3509" s="37">
        <v>49827</v>
      </c>
      <c r="B3509" s="35" t="s">
        <v>3237</v>
      </c>
      <c r="C3509" s="27">
        <v>43227</v>
      </c>
      <c r="D3509" s="23" t="s">
        <v>13282</v>
      </c>
      <c r="E3509" s="23" t="s">
        <v>4595</v>
      </c>
      <c r="F3509" s="23" t="s">
        <v>3</v>
      </c>
      <c r="G3509" s="23">
        <v>201014</v>
      </c>
      <c r="H3509" s="23" t="s">
        <v>5232</v>
      </c>
      <c r="I3509" s="23" t="s">
        <v>5232</v>
      </c>
      <c r="J3509" s="24" t="str">
        <f t="shared" si="54"/>
        <v>May-18</v>
      </c>
    </row>
    <row r="3510" spans="1:10" x14ac:dyDescent="0.2">
      <c r="A3510" s="37">
        <v>49828</v>
      </c>
      <c r="B3510" s="35" t="s">
        <v>3238</v>
      </c>
      <c r="C3510" s="27">
        <v>43227</v>
      </c>
      <c r="D3510" s="23" t="s">
        <v>13283</v>
      </c>
      <c r="E3510" s="23" t="s">
        <v>4592</v>
      </c>
      <c r="F3510" s="23" t="s">
        <v>4590</v>
      </c>
      <c r="G3510" s="23">
        <v>122018</v>
      </c>
      <c r="H3510" s="23" t="s">
        <v>5232</v>
      </c>
      <c r="I3510" s="23" t="s">
        <v>5232</v>
      </c>
      <c r="J3510" s="24" t="str">
        <f t="shared" si="54"/>
        <v>May-18</v>
      </c>
    </row>
    <row r="3511" spans="1:10" x14ac:dyDescent="0.2">
      <c r="A3511" s="37">
        <v>49918</v>
      </c>
      <c r="B3511" s="35" t="s">
        <v>3239</v>
      </c>
      <c r="C3511" s="27">
        <v>43235</v>
      </c>
      <c r="D3511" s="23" t="s">
        <v>13284</v>
      </c>
      <c r="E3511" s="23" t="s">
        <v>4601</v>
      </c>
      <c r="F3511" s="23" t="s">
        <v>5</v>
      </c>
      <c r="G3511" s="23">
        <v>560037</v>
      </c>
      <c r="H3511" s="23" t="s">
        <v>5233</v>
      </c>
      <c r="I3511" s="23" t="s">
        <v>5233</v>
      </c>
      <c r="J3511" s="24" t="str">
        <f t="shared" si="54"/>
        <v>May-18</v>
      </c>
    </row>
    <row r="3512" spans="1:10" x14ac:dyDescent="0.2">
      <c r="A3512" s="37">
        <v>49920</v>
      </c>
      <c r="B3512" s="35" t="s">
        <v>3240</v>
      </c>
      <c r="C3512" s="27">
        <v>43235</v>
      </c>
      <c r="D3512" s="23" t="s">
        <v>13285</v>
      </c>
      <c r="E3512" s="23" t="s">
        <v>4643</v>
      </c>
      <c r="F3512" s="23" t="s">
        <v>5</v>
      </c>
      <c r="G3512" s="23">
        <v>570020</v>
      </c>
      <c r="H3512" s="23" t="s">
        <v>5233</v>
      </c>
      <c r="I3512" s="23" t="s">
        <v>5233</v>
      </c>
      <c r="J3512" s="24" t="str">
        <f t="shared" si="54"/>
        <v>May-18</v>
      </c>
    </row>
    <row r="3513" spans="1:10" x14ac:dyDescent="0.2">
      <c r="A3513" s="37">
        <v>49924</v>
      </c>
      <c r="B3513" s="35" t="s">
        <v>3241</v>
      </c>
      <c r="C3513" s="27">
        <v>43235</v>
      </c>
      <c r="D3513" s="23" t="s">
        <v>13286</v>
      </c>
      <c r="E3513" s="23" t="s">
        <v>4599</v>
      </c>
      <c r="F3513" s="23" t="s">
        <v>4598</v>
      </c>
      <c r="G3513" s="23">
        <v>500018</v>
      </c>
      <c r="H3513" s="23" t="s">
        <v>5233</v>
      </c>
      <c r="I3513" s="23" t="s">
        <v>5481</v>
      </c>
      <c r="J3513" s="24" t="str">
        <f t="shared" si="54"/>
        <v>May-18</v>
      </c>
    </row>
    <row r="3514" spans="1:10" x14ac:dyDescent="0.2">
      <c r="A3514" s="37">
        <v>49925</v>
      </c>
      <c r="B3514" s="35" t="s">
        <v>3242</v>
      </c>
      <c r="C3514" s="27">
        <v>43235</v>
      </c>
      <c r="D3514" s="23" t="s">
        <v>13287</v>
      </c>
      <c r="E3514" s="23" t="s">
        <v>4778</v>
      </c>
      <c r="F3514" s="23" t="s">
        <v>7</v>
      </c>
      <c r="G3514" s="23">
        <v>522265</v>
      </c>
      <c r="H3514" s="23" t="s">
        <v>5233</v>
      </c>
      <c r="I3514" s="23" t="s">
        <v>5481</v>
      </c>
      <c r="J3514" s="24" t="str">
        <f t="shared" si="54"/>
        <v>May-18</v>
      </c>
    </row>
    <row r="3515" spans="1:10" x14ac:dyDescent="0.2">
      <c r="A3515" s="37">
        <v>49926</v>
      </c>
      <c r="B3515" s="35" t="s">
        <v>3243</v>
      </c>
      <c r="C3515" s="27">
        <v>43235</v>
      </c>
      <c r="D3515" s="23" t="s">
        <v>13288</v>
      </c>
      <c r="E3515" s="23" t="s">
        <v>4606</v>
      </c>
      <c r="F3515" s="23" t="s">
        <v>1</v>
      </c>
      <c r="G3515" s="23">
        <v>600088</v>
      </c>
      <c r="H3515" s="23" t="s">
        <v>5233</v>
      </c>
      <c r="I3515" s="23" t="s">
        <v>5233</v>
      </c>
      <c r="J3515" s="24" t="str">
        <f t="shared" si="54"/>
        <v>May-18</v>
      </c>
    </row>
    <row r="3516" spans="1:10" x14ac:dyDescent="0.2">
      <c r="A3516" s="37">
        <v>49948</v>
      </c>
      <c r="B3516" s="35" t="s">
        <v>3244</v>
      </c>
      <c r="C3516" s="27">
        <v>43236</v>
      </c>
      <c r="D3516" s="23" t="s">
        <v>13289</v>
      </c>
      <c r="E3516" s="23" t="s">
        <v>4600</v>
      </c>
      <c r="F3516" s="23" t="s">
        <v>8</v>
      </c>
      <c r="G3516" s="23">
        <v>400092</v>
      </c>
      <c r="H3516" s="23" t="s">
        <v>5234</v>
      </c>
      <c r="I3516" s="23" t="s">
        <v>5234</v>
      </c>
      <c r="J3516" s="24" t="str">
        <f t="shared" si="54"/>
        <v>May-18</v>
      </c>
    </row>
    <row r="3517" spans="1:10" x14ac:dyDescent="0.2">
      <c r="A3517" s="37">
        <v>49949</v>
      </c>
      <c r="B3517" s="35" t="s">
        <v>3245</v>
      </c>
      <c r="C3517" s="27">
        <v>43236</v>
      </c>
      <c r="D3517" s="23" t="s">
        <v>13290</v>
      </c>
      <c r="E3517" s="23" t="s">
        <v>4621</v>
      </c>
      <c r="F3517" s="23" t="s">
        <v>8</v>
      </c>
      <c r="G3517" s="23">
        <v>401105</v>
      </c>
      <c r="H3517" s="23" t="s">
        <v>5234</v>
      </c>
      <c r="I3517" s="23" t="s">
        <v>5234</v>
      </c>
      <c r="J3517" s="24" t="str">
        <f t="shared" si="54"/>
        <v>May-18</v>
      </c>
    </row>
    <row r="3518" spans="1:10" x14ac:dyDescent="0.2">
      <c r="A3518" s="37">
        <v>49951</v>
      </c>
      <c r="B3518" s="35" t="s">
        <v>7803</v>
      </c>
      <c r="C3518" s="27">
        <v>43237</v>
      </c>
      <c r="D3518" s="23" t="s">
        <v>13291</v>
      </c>
      <c r="E3518" s="23" t="s">
        <v>4649</v>
      </c>
      <c r="F3518" s="23" t="s">
        <v>4631</v>
      </c>
      <c r="G3518" s="23">
        <v>395004</v>
      </c>
      <c r="H3518" s="23" t="s">
        <v>5234</v>
      </c>
      <c r="I3518" s="23" t="s">
        <v>5234</v>
      </c>
      <c r="J3518" s="24" t="str">
        <f t="shared" si="54"/>
        <v>May-18</v>
      </c>
    </row>
    <row r="3519" spans="1:10" x14ac:dyDescent="0.2">
      <c r="A3519" s="37">
        <v>49953</v>
      </c>
      <c r="B3519" s="35" t="s">
        <v>3246</v>
      </c>
      <c r="C3519" s="27">
        <v>43237</v>
      </c>
      <c r="D3519" s="23" t="s">
        <v>13292</v>
      </c>
      <c r="E3519" s="23" t="s">
        <v>4816</v>
      </c>
      <c r="F3519" s="23" t="s">
        <v>4631</v>
      </c>
      <c r="G3519" s="23">
        <v>370421</v>
      </c>
      <c r="H3519" s="23" t="s">
        <v>5234</v>
      </c>
      <c r="I3519" s="23" t="s">
        <v>5234</v>
      </c>
      <c r="J3519" s="24" t="str">
        <f t="shared" si="54"/>
        <v>May-18</v>
      </c>
    </row>
    <row r="3520" spans="1:10" x14ac:dyDescent="0.2">
      <c r="A3520" s="37">
        <v>50017</v>
      </c>
      <c r="B3520" s="35" t="s">
        <v>3247</v>
      </c>
      <c r="C3520" s="27">
        <v>43242</v>
      </c>
      <c r="D3520" s="23" t="s">
        <v>13293</v>
      </c>
      <c r="E3520" s="23" t="s">
        <v>4600</v>
      </c>
      <c r="F3520" s="23" t="s">
        <v>8</v>
      </c>
      <c r="G3520" s="23">
        <v>400101</v>
      </c>
      <c r="H3520" s="23" t="s">
        <v>5234</v>
      </c>
      <c r="I3520" s="23" t="s">
        <v>5234</v>
      </c>
      <c r="J3520" s="24" t="str">
        <f t="shared" si="54"/>
        <v>May-18</v>
      </c>
    </row>
    <row r="3521" spans="1:10" x14ac:dyDescent="0.2">
      <c r="A3521" s="37">
        <v>50021</v>
      </c>
      <c r="B3521" s="35" t="s">
        <v>3248</v>
      </c>
      <c r="C3521" s="27">
        <v>43242</v>
      </c>
      <c r="D3521" s="23" t="s">
        <v>13294</v>
      </c>
      <c r="E3521" s="23" t="s">
        <v>4665</v>
      </c>
      <c r="F3521" s="23" t="s">
        <v>4631</v>
      </c>
      <c r="G3521" s="23">
        <v>390001</v>
      </c>
      <c r="H3521" s="23" t="s">
        <v>5234</v>
      </c>
      <c r="I3521" s="23" t="s">
        <v>5234</v>
      </c>
      <c r="J3521" s="24" t="str">
        <f t="shared" ref="J3521:J3584" si="55">TEXT(C3521,"mmm-yy")</f>
        <v>May-18</v>
      </c>
    </row>
    <row r="3522" spans="1:10" x14ac:dyDescent="0.2">
      <c r="A3522" s="37">
        <v>50022</v>
      </c>
      <c r="B3522" s="35" t="s">
        <v>3249</v>
      </c>
      <c r="C3522" s="27">
        <v>43242</v>
      </c>
      <c r="D3522" s="23" t="s">
        <v>13295</v>
      </c>
      <c r="E3522" s="23" t="s">
        <v>4646</v>
      </c>
      <c r="F3522" s="23" t="s">
        <v>4631</v>
      </c>
      <c r="G3522" s="23">
        <v>382610</v>
      </c>
      <c r="H3522" s="23" t="s">
        <v>5234</v>
      </c>
      <c r="I3522" s="23" t="s">
        <v>5234</v>
      </c>
      <c r="J3522" s="24" t="str">
        <f t="shared" si="55"/>
        <v>May-18</v>
      </c>
    </row>
    <row r="3523" spans="1:10" x14ac:dyDescent="0.2">
      <c r="A3523" s="37">
        <v>50024</v>
      </c>
      <c r="B3523" s="35" t="s">
        <v>3250</v>
      </c>
      <c r="C3523" s="27">
        <v>43242</v>
      </c>
      <c r="D3523" s="23" t="s">
        <v>13296</v>
      </c>
      <c r="E3523" s="23" t="s">
        <v>4856</v>
      </c>
      <c r="F3523" s="23" t="s">
        <v>7</v>
      </c>
      <c r="G3523" s="23">
        <v>523002</v>
      </c>
      <c r="H3523" s="23" t="s">
        <v>5233</v>
      </c>
      <c r="I3523" s="23" t="s">
        <v>5481</v>
      </c>
      <c r="J3523" s="24" t="str">
        <f t="shared" si="55"/>
        <v>May-18</v>
      </c>
    </row>
    <row r="3524" spans="1:10" x14ac:dyDescent="0.2">
      <c r="A3524" s="37">
        <v>50027</v>
      </c>
      <c r="B3524" s="35" t="s">
        <v>3251</v>
      </c>
      <c r="C3524" s="27">
        <v>43242</v>
      </c>
      <c r="D3524" s="23" t="s">
        <v>13297</v>
      </c>
      <c r="E3524" s="23" t="s">
        <v>4740</v>
      </c>
      <c r="F3524" s="23" t="s">
        <v>7</v>
      </c>
      <c r="G3524" s="23">
        <v>517501</v>
      </c>
      <c r="H3524" s="23" t="s">
        <v>5233</v>
      </c>
      <c r="I3524" s="23" t="s">
        <v>5481</v>
      </c>
      <c r="J3524" s="24" t="str">
        <f t="shared" si="55"/>
        <v>May-18</v>
      </c>
    </row>
    <row r="3525" spans="1:10" x14ac:dyDescent="0.2">
      <c r="A3525" s="37">
        <v>50028</v>
      </c>
      <c r="B3525" s="35" t="s">
        <v>3252</v>
      </c>
      <c r="C3525" s="27">
        <v>43242</v>
      </c>
      <c r="D3525" s="23" t="s">
        <v>13298</v>
      </c>
      <c r="E3525" s="23" t="s">
        <v>4761</v>
      </c>
      <c r="F3525" s="23" t="s">
        <v>8</v>
      </c>
      <c r="G3525" s="23">
        <v>444601</v>
      </c>
      <c r="H3525" s="23" t="s">
        <v>5234</v>
      </c>
      <c r="I3525" s="23" t="s">
        <v>5234</v>
      </c>
      <c r="J3525" s="24" t="str">
        <f t="shared" si="55"/>
        <v>May-18</v>
      </c>
    </row>
    <row r="3526" spans="1:10" x14ac:dyDescent="0.2">
      <c r="A3526" s="37">
        <v>50069</v>
      </c>
      <c r="B3526" s="35" t="s">
        <v>3253</v>
      </c>
      <c r="C3526" s="27">
        <v>43245</v>
      </c>
      <c r="D3526" s="23" t="s">
        <v>13299</v>
      </c>
      <c r="E3526" s="23" t="s">
        <v>4647</v>
      </c>
      <c r="F3526" s="23" t="s">
        <v>4631</v>
      </c>
      <c r="G3526" s="23">
        <v>382424</v>
      </c>
      <c r="H3526" s="23" t="s">
        <v>5234</v>
      </c>
      <c r="I3526" s="23" t="s">
        <v>5234</v>
      </c>
      <c r="J3526" s="24" t="str">
        <f t="shared" si="55"/>
        <v>May-18</v>
      </c>
    </row>
    <row r="3527" spans="1:10" x14ac:dyDescent="0.2">
      <c r="A3527" s="37">
        <v>50071</v>
      </c>
      <c r="B3527" s="35" t="s">
        <v>3254</v>
      </c>
      <c r="C3527" s="27">
        <v>43245</v>
      </c>
      <c r="D3527" s="23" t="s">
        <v>13300</v>
      </c>
      <c r="E3527" s="23" t="s">
        <v>4761</v>
      </c>
      <c r="F3527" s="23" t="s">
        <v>8</v>
      </c>
      <c r="G3527" s="23">
        <v>444605</v>
      </c>
      <c r="H3527" s="23" t="s">
        <v>5234</v>
      </c>
      <c r="I3527" s="23" t="s">
        <v>5234</v>
      </c>
      <c r="J3527" s="24" t="str">
        <f t="shared" si="55"/>
        <v>May-18</v>
      </c>
    </row>
    <row r="3528" spans="1:10" x14ac:dyDescent="0.2">
      <c r="A3528" s="37">
        <v>50073</v>
      </c>
      <c r="B3528" s="35" t="s">
        <v>3255</v>
      </c>
      <c r="C3528" s="27">
        <v>43245</v>
      </c>
      <c r="D3528" s="23" t="s">
        <v>13301</v>
      </c>
      <c r="E3528" s="23" t="s">
        <v>4722</v>
      </c>
      <c r="F3528" s="23" t="s">
        <v>8</v>
      </c>
      <c r="G3528" s="23">
        <v>416008</v>
      </c>
      <c r="H3528" s="23" t="s">
        <v>5234</v>
      </c>
      <c r="I3528" s="23" t="s">
        <v>5234</v>
      </c>
      <c r="J3528" s="24" t="str">
        <f t="shared" si="55"/>
        <v>May-18</v>
      </c>
    </row>
    <row r="3529" spans="1:10" x14ac:dyDescent="0.2">
      <c r="A3529" s="37">
        <v>50113</v>
      </c>
      <c r="B3529" s="35" t="s">
        <v>3256</v>
      </c>
      <c r="C3529" s="27">
        <v>43248</v>
      </c>
      <c r="D3529" s="23" t="s">
        <v>13302</v>
      </c>
      <c r="E3529" s="23" t="s">
        <v>4621</v>
      </c>
      <c r="F3529" s="23" t="s">
        <v>8</v>
      </c>
      <c r="G3529" s="23">
        <v>421301</v>
      </c>
      <c r="H3529" s="23" t="s">
        <v>5234</v>
      </c>
      <c r="I3529" s="23" t="s">
        <v>5234</v>
      </c>
      <c r="J3529" s="24" t="str">
        <f t="shared" si="55"/>
        <v>May-18</v>
      </c>
    </row>
    <row r="3530" spans="1:10" x14ac:dyDescent="0.2">
      <c r="A3530" s="37">
        <v>50125</v>
      </c>
      <c r="B3530" s="35" t="s">
        <v>3257</v>
      </c>
      <c r="C3530" s="27">
        <v>43249</v>
      </c>
      <c r="D3530" s="23" t="s">
        <v>13303</v>
      </c>
      <c r="E3530" s="23" t="s">
        <v>4693</v>
      </c>
      <c r="F3530" s="23" t="s">
        <v>6</v>
      </c>
      <c r="G3530" s="23">
        <v>474001</v>
      </c>
      <c r="H3530" s="23" t="s">
        <v>5234</v>
      </c>
      <c r="I3530" s="23" t="s">
        <v>5481</v>
      </c>
      <c r="J3530" s="24" t="str">
        <f t="shared" si="55"/>
        <v>May-18</v>
      </c>
    </row>
    <row r="3531" spans="1:10" x14ac:dyDescent="0.2">
      <c r="A3531" s="37">
        <v>50126</v>
      </c>
      <c r="B3531" s="35" t="s">
        <v>3258</v>
      </c>
      <c r="C3531" s="27">
        <v>43249</v>
      </c>
      <c r="D3531" s="23" t="s">
        <v>13304</v>
      </c>
      <c r="E3531" s="23" t="s">
        <v>4684</v>
      </c>
      <c r="F3531" s="23" t="s">
        <v>6</v>
      </c>
      <c r="G3531" s="23">
        <v>462026</v>
      </c>
      <c r="H3531" s="23" t="s">
        <v>5234</v>
      </c>
      <c r="I3531" s="23" t="s">
        <v>5481</v>
      </c>
      <c r="J3531" s="24" t="str">
        <f t="shared" si="55"/>
        <v>May-18</v>
      </c>
    </row>
    <row r="3532" spans="1:10" x14ac:dyDescent="0.2">
      <c r="A3532" s="37">
        <v>50128</v>
      </c>
      <c r="B3532" s="35" t="s">
        <v>3259</v>
      </c>
      <c r="C3532" s="27">
        <v>43249</v>
      </c>
      <c r="D3532" s="23" t="s">
        <v>13305</v>
      </c>
      <c r="E3532" s="23" t="s">
        <v>4633</v>
      </c>
      <c r="F3532" s="23" t="s">
        <v>8</v>
      </c>
      <c r="G3532" s="23">
        <v>422005</v>
      </c>
      <c r="H3532" s="23" t="s">
        <v>5234</v>
      </c>
      <c r="I3532" s="23" t="s">
        <v>5234</v>
      </c>
      <c r="J3532" s="24" t="str">
        <f t="shared" si="55"/>
        <v>May-18</v>
      </c>
    </row>
    <row r="3533" spans="1:10" x14ac:dyDescent="0.2">
      <c r="A3533" s="37">
        <v>50129</v>
      </c>
      <c r="B3533" s="35" t="s">
        <v>3260</v>
      </c>
      <c r="C3533" s="27">
        <v>43249</v>
      </c>
      <c r="D3533" s="23" t="s">
        <v>13306</v>
      </c>
      <c r="E3533" s="23" t="s">
        <v>4693</v>
      </c>
      <c r="F3533" s="23" t="s">
        <v>6</v>
      </c>
      <c r="G3533" s="23">
        <v>474002</v>
      </c>
      <c r="H3533" s="23" t="s">
        <v>5234</v>
      </c>
      <c r="I3533" s="23" t="s">
        <v>5481</v>
      </c>
      <c r="J3533" s="24" t="str">
        <f t="shared" si="55"/>
        <v>May-18</v>
      </c>
    </row>
    <row r="3534" spans="1:10" x14ac:dyDescent="0.2">
      <c r="A3534" s="37">
        <v>50130</v>
      </c>
      <c r="B3534" s="35" t="s">
        <v>3261</v>
      </c>
      <c r="C3534" s="27">
        <v>43249</v>
      </c>
      <c r="D3534" s="23" t="s">
        <v>13307</v>
      </c>
      <c r="E3534" s="23" t="s">
        <v>4607</v>
      </c>
      <c r="F3534" s="23" t="s">
        <v>8</v>
      </c>
      <c r="G3534" s="23">
        <v>411043</v>
      </c>
      <c r="H3534" s="23" t="s">
        <v>5234</v>
      </c>
      <c r="I3534" s="23" t="s">
        <v>5234</v>
      </c>
      <c r="J3534" s="24" t="str">
        <f t="shared" si="55"/>
        <v>May-18</v>
      </c>
    </row>
    <row r="3535" spans="1:10" x14ac:dyDescent="0.2">
      <c r="A3535" s="37">
        <v>50157</v>
      </c>
      <c r="B3535" s="35" t="s">
        <v>3262</v>
      </c>
      <c r="C3535" s="27">
        <v>43251</v>
      </c>
      <c r="D3535" s="23" t="s">
        <v>13308</v>
      </c>
      <c r="E3535" s="23" t="s">
        <v>4801</v>
      </c>
      <c r="F3535" s="23" t="s">
        <v>7</v>
      </c>
      <c r="G3535" s="23">
        <v>518001</v>
      </c>
      <c r="H3535" s="23" t="s">
        <v>5233</v>
      </c>
      <c r="I3535" s="23" t="s">
        <v>5481</v>
      </c>
      <c r="J3535" s="24" t="str">
        <f t="shared" si="55"/>
        <v>May-18</v>
      </c>
    </row>
    <row r="3536" spans="1:10" x14ac:dyDescent="0.2">
      <c r="A3536" s="37">
        <v>50160</v>
      </c>
      <c r="B3536" s="35" t="s">
        <v>3263</v>
      </c>
      <c r="C3536" s="27">
        <v>43251</v>
      </c>
      <c r="D3536" s="23" t="s">
        <v>13309</v>
      </c>
      <c r="E3536" s="23" t="s">
        <v>4599</v>
      </c>
      <c r="F3536" s="23" t="s">
        <v>4598</v>
      </c>
      <c r="G3536" s="23">
        <v>500035</v>
      </c>
      <c r="H3536" s="23" t="s">
        <v>5233</v>
      </c>
      <c r="I3536" s="23" t="s">
        <v>5481</v>
      </c>
      <c r="J3536" s="24" t="str">
        <f t="shared" si="55"/>
        <v>May-18</v>
      </c>
    </row>
    <row r="3537" spans="1:10" x14ac:dyDescent="0.2">
      <c r="A3537" s="37">
        <v>50161</v>
      </c>
      <c r="B3537" s="35" t="s">
        <v>3264</v>
      </c>
      <c r="C3537" s="27">
        <v>43251</v>
      </c>
      <c r="D3537" s="23" t="s">
        <v>13310</v>
      </c>
      <c r="E3537" s="23" t="s">
        <v>4740</v>
      </c>
      <c r="F3537" s="23" t="s">
        <v>7</v>
      </c>
      <c r="G3537" s="23">
        <v>517501</v>
      </c>
      <c r="H3537" s="23" t="s">
        <v>5233</v>
      </c>
      <c r="I3537" s="23" t="s">
        <v>5481</v>
      </c>
      <c r="J3537" s="24" t="str">
        <f t="shared" si="55"/>
        <v>May-18</v>
      </c>
    </row>
    <row r="3538" spans="1:10" x14ac:dyDescent="0.2">
      <c r="A3538" s="37">
        <v>50171</v>
      </c>
      <c r="B3538" s="35" t="s">
        <v>3265</v>
      </c>
      <c r="C3538" s="27">
        <v>43252</v>
      </c>
      <c r="D3538" s="23" t="s">
        <v>13311</v>
      </c>
      <c r="E3538" s="23" t="s">
        <v>4735</v>
      </c>
      <c r="F3538" s="23" t="s">
        <v>8</v>
      </c>
      <c r="G3538" s="23">
        <v>425001</v>
      </c>
      <c r="H3538" s="23" t="s">
        <v>5234</v>
      </c>
      <c r="I3538" s="23" t="s">
        <v>5234</v>
      </c>
      <c r="J3538" s="24" t="str">
        <f t="shared" si="55"/>
        <v>Jun-18</v>
      </c>
    </row>
    <row r="3539" spans="1:10" x14ac:dyDescent="0.2">
      <c r="A3539" s="37">
        <v>50200</v>
      </c>
      <c r="B3539" s="35" t="s">
        <v>3266</v>
      </c>
      <c r="C3539" s="27">
        <v>43255</v>
      </c>
      <c r="D3539" s="23" t="s">
        <v>13312</v>
      </c>
      <c r="E3539" s="23" t="s">
        <v>4607</v>
      </c>
      <c r="F3539" s="23" t="s">
        <v>8</v>
      </c>
      <c r="G3539" s="23">
        <v>411015</v>
      </c>
      <c r="H3539" s="23" t="s">
        <v>5234</v>
      </c>
      <c r="I3539" s="23" t="s">
        <v>5234</v>
      </c>
      <c r="J3539" s="24" t="str">
        <f t="shared" si="55"/>
        <v>Jun-18</v>
      </c>
    </row>
    <row r="3540" spans="1:10" x14ac:dyDescent="0.2">
      <c r="A3540" s="37">
        <v>50201</v>
      </c>
      <c r="B3540" s="35" t="s">
        <v>3267</v>
      </c>
      <c r="C3540" s="27">
        <v>43255</v>
      </c>
      <c r="D3540" s="23" t="s">
        <v>13313</v>
      </c>
      <c r="E3540" s="23" t="s">
        <v>4607</v>
      </c>
      <c r="F3540" s="23" t="s">
        <v>8</v>
      </c>
      <c r="G3540" s="23">
        <v>411039</v>
      </c>
      <c r="H3540" s="23" t="s">
        <v>5234</v>
      </c>
      <c r="I3540" s="23" t="s">
        <v>5234</v>
      </c>
      <c r="J3540" s="24" t="str">
        <f t="shared" si="55"/>
        <v>Jun-18</v>
      </c>
    </row>
    <row r="3541" spans="1:10" x14ac:dyDescent="0.2">
      <c r="A3541" s="37">
        <v>50202</v>
      </c>
      <c r="B3541" s="35" t="s">
        <v>3268</v>
      </c>
      <c r="C3541" s="27">
        <v>43255</v>
      </c>
      <c r="D3541" s="23" t="s">
        <v>13314</v>
      </c>
      <c r="E3541" s="23" t="s">
        <v>4607</v>
      </c>
      <c r="F3541" s="23" t="s">
        <v>8</v>
      </c>
      <c r="G3541" s="23">
        <v>411027</v>
      </c>
      <c r="H3541" s="23" t="s">
        <v>5234</v>
      </c>
      <c r="I3541" s="23" t="s">
        <v>5234</v>
      </c>
      <c r="J3541" s="24" t="str">
        <f t="shared" si="55"/>
        <v>Jun-18</v>
      </c>
    </row>
    <row r="3542" spans="1:10" x14ac:dyDescent="0.2">
      <c r="A3542" s="37">
        <v>50219</v>
      </c>
      <c r="B3542" s="35" t="s">
        <v>7604</v>
      </c>
      <c r="C3542" s="27">
        <v>43257</v>
      </c>
      <c r="D3542" s="23" t="s">
        <v>13315</v>
      </c>
      <c r="E3542" s="23" t="s">
        <v>4600</v>
      </c>
      <c r="F3542" s="23" t="s">
        <v>8</v>
      </c>
      <c r="G3542" s="23">
        <v>400016</v>
      </c>
      <c r="H3542" s="23" t="s">
        <v>5234</v>
      </c>
      <c r="I3542" s="23" t="s">
        <v>5234</v>
      </c>
      <c r="J3542" s="24" t="str">
        <f t="shared" si="55"/>
        <v>Jun-18</v>
      </c>
    </row>
    <row r="3543" spans="1:10" x14ac:dyDescent="0.2">
      <c r="A3543" s="37">
        <v>50265</v>
      </c>
      <c r="B3543" s="35" t="s">
        <v>3269</v>
      </c>
      <c r="C3543" s="27">
        <v>43259</v>
      </c>
      <c r="D3543" s="23" t="s">
        <v>13316</v>
      </c>
      <c r="E3543" s="23" t="s">
        <v>4601</v>
      </c>
      <c r="F3543" s="23" t="s">
        <v>5</v>
      </c>
      <c r="G3543" s="23">
        <v>556211</v>
      </c>
      <c r="H3543" s="23" t="s">
        <v>5233</v>
      </c>
      <c r="I3543" s="23" t="s">
        <v>5233</v>
      </c>
      <c r="J3543" s="24" t="str">
        <f t="shared" si="55"/>
        <v>Jun-18</v>
      </c>
    </row>
    <row r="3544" spans="1:10" x14ac:dyDescent="0.2">
      <c r="A3544" s="37">
        <v>50267</v>
      </c>
      <c r="B3544" s="35" t="s">
        <v>16502</v>
      </c>
      <c r="C3544" s="27">
        <v>43259</v>
      </c>
      <c r="D3544" s="23" t="s">
        <v>13317</v>
      </c>
      <c r="E3544" s="23" t="s">
        <v>4924</v>
      </c>
      <c r="F3544" s="23" t="s">
        <v>7</v>
      </c>
      <c r="G3544" s="23">
        <v>534202</v>
      </c>
      <c r="H3544" s="23" t="s">
        <v>5233</v>
      </c>
      <c r="I3544" s="23" t="s">
        <v>5481</v>
      </c>
      <c r="J3544" s="24" t="str">
        <f t="shared" si="55"/>
        <v>Jun-18</v>
      </c>
    </row>
    <row r="3545" spans="1:10" x14ac:dyDescent="0.2">
      <c r="A3545" s="37">
        <v>50268</v>
      </c>
      <c r="B3545" s="35" t="s">
        <v>3270</v>
      </c>
      <c r="C3545" s="27">
        <v>43259</v>
      </c>
      <c r="D3545" s="23" t="s">
        <v>13318</v>
      </c>
      <c r="E3545" s="23" t="s">
        <v>4657</v>
      </c>
      <c r="F3545" s="23" t="s">
        <v>7</v>
      </c>
      <c r="G3545" s="23">
        <v>521286</v>
      </c>
      <c r="H3545" s="23" t="s">
        <v>5233</v>
      </c>
      <c r="I3545" s="23" t="s">
        <v>5481</v>
      </c>
      <c r="J3545" s="24" t="str">
        <f t="shared" si="55"/>
        <v>Jun-18</v>
      </c>
    </row>
    <row r="3546" spans="1:10" x14ac:dyDescent="0.2">
      <c r="A3546" s="37">
        <v>50274</v>
      </c>
      <c r="B3546" s="35" t="s">
        <v>3271</v>
      </c>
      <c r="C3546" s="27">
        <v>43259</v>
      </c>
      <c r="D3546" s="23" t="s">
        <v>13319</v>
      </c>
      <c r="E3546" s="23" t="s">
        <v>4601</v>
      </c>
      <c r="F3546" s="23" t="s">
        <v>5</v>
      </c>
      <c r="G3546" s="23">
        <v>560068</v>
      </c>
      <c r="H3546" s="23" t="s">
        <v>5233</v>
      </c>
      <c r="I3546" s="23" t="s">
        <v>5233</v>
      </c>
      <c r="J3546" s="24" t="str">
        <f t="shared" si="55"/>
        <v>Jun-18</v>
      </c>
    </row>
    <row r="3547" spans="1:10" x14ac:dyDescent="0.2">
      <c r="A3547" s="37">
        <v>50302</v>
      </c>
      <c r="B3547" s="35" t="s">
        <v>3272</v>
      </c>
      <c r="C3547" s="27">
        <v>43263</v>
      </c>
      <c r="D3547" s="23" t="s">
        <v>13320</v>
      </c>
      <c r="E3547" s="23" t="s">
        <v>4627</v>
      </c>
      <c r="F3547" s="23" t="s">
        <v>8</v>
      </c>
      <c r="G3547" s="23">
        <v>440022</v>
      </c>
      <c r="H3547" s="23" t="s">
        <v>5234</v>
      </c>
      <c r="I3547" s="23" t="s">
        <v>5234</v>
      </c>
      <c r="J3547" s="24" t="str">
        <f t="shared" si="55"/>
        <v>Jun-18</v>
      </c>
    </row>
    <row r="3548" spans="1:10" x14ac:dyDescent="0.2">
      <c r="A3548" s="37">
        <v>50303</v>
      </c>
      <c r="B3548" s="35" t="s">
        <v>3273</v>
      </c>
      <c r="C3548" s="27">
        <v>43263</v>
      </c>
      <c r="D3548" s="23" t="s">
        <v>13321</v>
      </c>
      <c r="E3548" s="23" t="s">
        <v>4627</v>
      </c>
      <c r="F3548" s="23" t="s">
        <v>8</v>
      </c>
      <c r="G3548" s="23">
        <v>440027</v>
      </c>
      <c r="H3548" s="23" t="s">
        <v>5234</v>
      </c>
      <c r="I3548" s="23" t="s">
        <v>5234</v>
      </c>
      <c r="J3548" s="24" t="str">
        <f t="shared" si="55"/>
        <v>Jun-18</v>
      </c>
    </row>
    <row r="3549" spans="1:10" x14ac:dyDescent="0.2">
      <c r="A3549" s="37">
        <v>50352</v>
      </c>
      <c r="B3549" s="35" t="s">
        <v>3274</v>
      </c>
      <c r="C3549" s="27">
        <v>43269</v>
      </c>
      <c r="D3549" s="23" t="s">
        <v>13322</v>
      </c>
      <c r="E3549" s="23" t="s">
        <v>4681</v>
      </c>
      <c r="F3549" s="23" t="s">
        <v>4</v>
      </c>
      <c r="G3549" s="23">
        <v>247667</v>
      </c>
      <c r="H3549" s="23" t="s">
        <v>5232</v>
      </c>
      <c r="I3549" s="23" t="s">
        <v>5232</v>
      </c>
      <c r="J3549" s="24" t="str">
        <f t="shared" si="55"/>
        <v>Jun-18</v>
      </c>
    </row>
    <row r="3550" spans="1:10" x14ac:dyDescent="0.2">
      <c r="A3550" s="37">
        <v>50386</v>
      </c>
      <c r="B3550" s="35" t="s">
        <v>3275</v>
      </c>
      <c r="C3550" s="27">
        <v>43271</v>
      </c>
      <c r="D3550" s="23" t="s">
        <v>13323</v>
      </c>
      <c r="E3550" s="23" t="s">
        <v>4592</v>
      </c>
      <c r="F3550" s="23" t="s">
        <v>4590</v>
      </c>
      <c r="G3550" s="23">
        <v>122001</v>
      </c>
      <c r="H3550" s="23" t="s">
        <v>5232</v>
      </c>
      <c r="I3550" s="23" t="s">
        <v>5232</v>
      </c>
      <c r="J3550" s="24" t="str">
        <f t="shared" si="55"/>
        <v>Jun-18</v>
      </c>
    </row>
    <row r="3551" spans="1:10" x14ac:dyDescent="0.2">
      <c r="A3551" s="37">
        <v>50404</v>
      </c>
      <c r="B3551" s="35" t="s">
        <v>3276</v>
      </c>
      <c r="C3551" s="27">
        <v>43272</v>
      </c>
      <c r="D3551" s="23" t="s">
        <v>13324</v>
      </c>
      <c r="E3551" s="23" t="s">
        <v>4669</v>
      </c>
      <c r="F3551" s="23" t="s">
        <v>6</v>
      </c>
      <c r="G3551" s="23">
        <v>482002</v>
      </c>
      <c r="H3551" s="23" t="s">
        <v>5234</v>
      </c>
      <c r="I3551" s="23" t="s">
        <v>5481</v>
      </c>
      <c r="J3551" s="24" t="str">
        <f t="shared" si="55"/>
        <v>Jun-18</v>
      </c>
    </row>
    <row r="3552" spans="1:10" x14ac:dyDescent="0.2">
      <c r="A3552" s="37">
        <v>50434</v>
      </c>
      <c r="B3552" s="35" t="s">
        <v>3277</v>
      </c>
      <c r="C3552" s="27">
        <v>43273</v>
      </c>
      <c r="D3552" s="23" t="s">
        <v>13325</v>
      </c>
      <c r="E3552" s="23" t="s">
        <v>4627</v>
      </c>
      <c r="F3552" s="23" t="s">
        <v>8</v>
      </c>
      <c r="G3552" s="23">
        <v>440010</v>
      </c>
      <c r="H3552" s="23" t="s">
        <v>5234</v>
      </c>
      <c r="I3552" s="23" t="s">
        <v>5234</v>
      </c>
      <c r="J3552" s="24" t="str">
        <f t="shared" si="55"/>
        <v>Jun-18</v>
      </c>
    </row>
    <row r="3553" spans="1:10" x14ac:dyDescent="0.2">
      <c r="A3553" s="37">
        <v>50457</v>
      </c>
      <c r="B3553" s="35" t="s">
        <v>3278</v>
      </c>
      <c r="C3553" s="27">
        <v>43276</v>
      </c>
      <c r="D3553" s="23" t="s">
        <v>13326</v>
      </c>
      <c r="E3553" s="23" t="s">
        <v>4589</v>
      </c>
      <c r="F3553" s="23" t="s">
        <v>0</v>
      </c>
      <c r="G3553" s="23">
        <v>110016</v>
      </c>
      <c r="H3553" s="23" t="s">
        <v>5232</v>
      </c>
      <c r="I3553" s="23" t="s">
        <v>5232</v>
      </c>
      <c r="J3553" s="24" t="str">
        <f t="shared" si="55"/>
        <v>Jun-18</v>
      </c>
    </row>
    <row r="3554" spans="1:10" x14ac:dyDescent="0.2">
      <c r="A3554" s="37">
        <v>50461</v>
      </c>
      <c r="B3554" s="35" t="s">
        <v>3279</v>
      </c>
      <c r="C3554" s="27">
        <v>43276</v>
      </c>
      <c r="D3554" s="23" t="s">
        <v>13327</v>
      </c>
      <c r="E3554" s="23" t="s">
        <v>4749</v>
      </c>
      <c r="F3554" s="23" t="s">
        <v>4590</v>
      </c>
      <c r="G3554" s="23">
        <v>131001</v>
      </c>
      <c r="H3554" s="23" t="s">
        <v>5232</v>
      </c>
      <c r="I3554" s="23" t="s">
        <v>5232</v>
      </c>
      <c r="J3554" s="24" t="str">
        <f t="shared" si="55"/>
        <v>Jun-18</v>
      </c>
    </row>
    <row r="3555" spans="1:10" x14ac:dyDescent="0.2">
      <c r="A3555" s="37">
        <v>50462</v>
      </c>
      <c r="B3555" s="35" t="s">
        <v>3280</v>
      </c>
      <c r="C3555" s="27">
        <v>43276</v>
      </c>
      <c r="D3555" s="23" t="s">
        <v>13328</v>
      </c>
      <c r="E3555" s="23" t="s">
        <v>4637</v>
      </c>
      <c r="F3555" s="23" t="s">
        <v>2</v>
      </c>
      <c r="G3555" s="23">
        <v>143001</v>
      </c>
      <c r="H3555" s="23" t="s">
        <v>5232</v>
      </c>
      <c r="I3555" s="23" t="s">
        <v>5232</v>
      </c>
      <c r="J3555" s="24" t="str">
        <f t="shared" si="55"/>
        <v>Jun-18</v>
      </c>
    </row>
    <row r="3556" spans="1:10" x14ac:dyDescent="0.2">
      <c r="A3556" s="37">
        <v>50469</v>
      </c>
      <c r="B3556" s="35" t="s">
        <v>3281</v>
      </c>
      <c r="C3556" s="27">
        <v>43277</v>
      </c>
      <c r="D3556" s="23" t="s">
        <v>13329</v>
      </c>
      <c r="E3556" s="23" t="s">
        <v>4600</v>
      </c>
      <c r="F3556" s="23" t="s">
        <v>8</v>
      </c>
      <c r="G3556" s="23">
        <v>410218</v>
      </c>
      <c r="H3556" s="23" t="s">
        <v>5234</v>
      </c>
      <c r="I3556" s="23" t="s">
        <v>5234</v>
      </c>
      <c r="J3556" s="24" t="str">
        <f t="shared" si="55"/>
        <v>Jun-18</v>
      </c>
    </row>
    <row r="3557" spans="1:10" x14ac:dyDescent="0.2">
      <c r="A3557" s="37">
        <v>50472</v>
      </c>
      <c r="B3557" s="35" t="s">
        <v>3282</v>
      </c>
      <c r="C3557" s="27">
        <v>43277</v>
      </c>
      <c r="D3557" s="23" t="s">
        <v>13330</v>
      </c>
      <c r="E3557" s="23" t="s">
        <v>4621</v>
      </c>
      <c r="F3557" s="23" t="s">
        <v>8</v>
      </c>
      <c r="G3557" s="23">
        <v>401107</v>
      </c>
      <c r="H3557" s="23" t="s">
        <v>5234</v>
      </c>
      <c r="I3557" s="23" t="s">
        <v>5234</v>
      </c>
      <c r="J3557" s="24" t="str">
        <f t="shared" si="55"/>
        <v>Jun-18</v>
      </c>
    </row>
    <row r="3558" spans="1:10" x14ac:dyDescent="0.2">
      <c r="A3558" s="37">
        <v>50476</v>
      </c>
      <c r="B3558" s="35" t="s">
        <v>3283</v>
      </c>
      <c r="C3558" s="27">
        <v>43277</v>
      </c>
      <c r="D3558" s="23" t="s">
        <v>13331</v>
      </c>
      <c r="E3558" s="23" t="s">
        <v>4664</v>
      </c>
      <c r="F3558" s="23" t="s">
        <v>8</v>
      </c>
      <c r="G3558" s="23">
        <v>410206</v>
      </c>
      <c r="H3558" s="23" t="s">
        <v>5234</v>
      </c>
      <c r="I3558" s="23" t="s">
        <v>5234</v>
      </c>
      <c r="J3558" s="24" t="str">
        <f t="shared" si="55"/>
        <v>Jun-18</v>
      </c>
    </row>
    <row r="3559" spans="1:10" x14ac:dyDescent="0.2">
      <c r="A3559" s="37">
        <v>50568</v>
      </c>
      <c r="B3559" s="35" t="s">
        <v>3284</v>
      </c>
      <c r="C3559" s="27">
        <v>43284</v>
      </c>
      <c r="D3559" s="23" t="s">
        <v>13332</v>
      </c>
      <c r="E3559" s="23" t="s">
        <v>4671</v>
      </c>
      <c r="F3559" s="23" t="s">
        <v>4670</v>
      </c>
      <c r="G3559" s="23">
        <v>695607</v>
      </c>
      <c r="H3559" s="23" t="s">
        <v>5233</v>
      </c>
      <c r="I3559" s="23" t="s">
        <v>5233</v>
      </c>
      <c r="J3559" s="24" t="str">
        <f t="shared" si="55"/>
        <v>Jul-18</v>
      </c>
    </row>
    <row r="3560" spans="1:10" x14ac:dyDescent="0.2">
      <c r="A3560" s="37">
        <v>50584</v>
      </c>
      <c r="B3560" s="35" t="s">
        <v>3285</v>
      </c>
      <c r="C3560" s="27">
        <v>43285</v>
      </c>
      <c r="D3560" s="23" t="s">
        <v>13333</v>
      </c>
      <c r="E3560" s="23" t="s">
        <v>4601</v>
      </c>
      <c r="F3560" s="23" t="s">
        <v>5</v>
      </c>
      <c r="G3560" s="23">
        <v>560048</v>
      </c>
      <c r="H3560" s="23" t="s">
        <v>5233</v>
      </c>
      <c r="I3560" s="23" t="s">
        <v>5233</v>
      </c>
      <c r="J3560" s="24" t="str">
        <f t="shared" si="55"/>
        <v>Jul-18</v>
      </c>
    </row>
    <row r="3561" spans="1:10" x14ac:dyDescent="0.2">
      <c r="A3561" s="37">
        <v>50585</v>
      </c>
      <c r="B3561" s="35" t="s">
        <v>3286</v>
      </c>
      <c r="C3561" s="27">
        <v>43285</v>
      </c>
      <c r="D3561" s="23" t="s">
        <v>10004</v>
      </c>
      <c r="E3561" s="23" t="s">
        <v>4601</v>
      </c>
      <c r="F3561" s="23" t="s">
        <v>5</v>
      </c>
      <c r="G3561" s="23">
        <v>560066</v>
      </c>
      <c r="H3561" s="23" t="s">
        <v>5233</v>
      </c>
      <c r="I3561" s="23" t="s">
        <v>5233</v>
      </c>
      <c r="J3561" s="24" t="str">
        <f t="shared" si="55"/>
        <v>Jul-18</v>
      </c>
    </row>
    <row r="3562" spans="1:10" x14ac:dyDescent="0.2">
      <c r="A3562" s="37">
        <v>50586</v>
      </c>
      <c r="B3562" s="35" t="s">
        <v>3287</v>
      </c>
      <c r="C3562" s="27">
        <v>43285</v>
      </c>
      <c r="D3562" s="23" t="s">
        <v>13334</v>
      </c>
      <c r="E3562" s="23" t="s">
        <v>4656</v>
      </c>
      <c r="F3562" s="23" t="s">
        <v>4655</v>
      </c>
      <c r="G3562" s="23">
        <v>160002</v>
      </c>
      <c r="H3562" s="23" t="s">
        <v>5232</v>
      </c>
      <c r="I3562" s="23" t="s">
        <v>5232</v>
      </c>
      <c r="J3562" s="24" t="str">
        <f t="shared" si="55"/>
        <v>Jul-18</v>
      </c>
    </row>
    <row r="3563" spans="1:10" x14ac:dyDescent="0.2">
      <c r="A3563" s="37">
        <v>50590</v>
      </c>
      <c r="B3563" s="35" t="s">
        <v>3288</v>
      </c>
      <c r="C3563" s="27">
        <v>43285</v>
      </c>
      <c r="D3563" s="23" t="s">
        <v>13335</v>
      </c>
      <c r="E3563" s="23" t="s">
        <v>4600</v>
      </c>
      <c r="F3563" s="23" t="s">
        <v>8</v>
      </c>
      <c r="G3563" s="23">
        <v>400064</v>
      </c>
      <c r="H3563" s="23" t="s">
        <v>5234</v>
      </c>
      <c r="I3563" s="23" t="s">
        <v>5234</v>
      </c>
      <c r="J3563" s="24" t="str">
        <f t="shared" si="55"/>
        <v>Jul-18</v>
      </c>
    </row>
    <row r="3564" spans="1:10" x14ac:dyDescent="0.2">
      <c r="A3564" s="37">
        <v>50591</v>
      </c>
      <c r="B3564" s="35" t="s">
        <v>3289</v>
      </c>
      <c r="C3564" s="27">
        <v>43285</v>
      </c>
      <c r="D3564" s="23" t="s">
        <v>13336</v>
      </c>
      <c r="E3564" s="23" t="s">
        <v>4607</v>
      </c>
      <c r="F3564" s="23" t="s">
        <v>8</v>
      </c>
      <c r="G3564" s="23">
        <v>411006</v>
      </c>
      <c r="H3564" s="23" t="s">
        <v>5234</v>
      </c>
      <c r="I3564" s="23" t="s">
        <v>5234</v>
      </c>
      <c r="J3564" s="24" t="str">
        <f t="shared" si="55"/>
        <v>Jul-18</v>
      </c>
    </row>
    <row r="3565" spans="1:10" x14ac:dyDescent="0.2">
      <c r="A3565" s="37">
        <v>50594</v>
      </c>
      <c r="B3565" s="35" t="s">
        <v>3290</v>
      </c>
      <c r="C3565" s="27">
        <v>43285</v>
      </c>
      <c r="D3565" s="23" t="s">
        <v>13337</v>
      </c>
      <c r="E3565" s="23" t="s">
        <v>4607</v>
      </c>
      <c r="F3565" s="23" t="s">
        <v>8</v>
      </c>
      <c r="G3565" s="23">
        <v>411005</v>
      </c>
      <c r="H3565" s="23" t="s">
        <v>5234</v>
      </c>
      <c r="I3565" s="23" t="s">
        <v>5234</v>
      </c>
      <c r="J3565" s="24" t="str">
        <f t="shared" si="55"/>
        <v>Jul-18</v>
      </c>
    </row>
    <row r="3566" spans="1:10" x14ac:dyDescent="0.2">
      <c r="A3566" s="37">
        <v>50596</v>
      </c>
      <c r="B3566" s="35" t="s">
        <v>3291</v>
      </c>
      <c r="C3566" s="27">
        <v>43285</v>
      </c>
      <c r="D3566" s="23" t="s">
        <v>13338</v>
      </c>
      <c r="E3566" s="23" t="s">
        <v>4759</v>
      </c>
      <c r="F3566" s="23" t="s">
        <v>3</v>
      </c>
      <c r="G3566" s="23">
        <v>209101</v>
      </c>
      <c r="H3566" s="23" t="s">
        <v>5232</v>
      </c>
      <c r="I3566" s="23" t="s">
        <v>5232</v>
      </c>
      <c r="J3566" s="24" t="str">
        <f t="shared" si="55"/>
        <v>Jul-18</v>
      </c>
    </row>
    <row r="3567" spans="1:10" x14ac:dyDescent="0.2">
      <c r="A3567" s="37">
        <v>50604</v>
      </c>
      <c r="B3567" s="35" t="s">
        <v>3292</v>
      </c>
      <c r="C3567" s="27">
        <v>43286</v>
      </c>
      <c r="D3567" s="23" t="s">
        <v>13339</v>
      </c>
      <c r="E3567" s="23" t="s">
        <v>4722</v>
      </c>
      <c r="F3567" s="23" t="s">
        <v>8</v>
      </c>
      <c r="G3567" s="23">
        <v>416103</v>
      </c>
      <c r="H3567" s="23" t="s">
        <v>5234</v>
      </c>
      <c r="I3567" s="23" t="s">
        <v>5234</v>
      </c>
      <c r="J3567" s="24" t="str">
        <f t="shared" si="55"/>
        <v>Jul-18</v>
      </c>
    </row>
    <row r="3568" spans="1:10" x14ac:dyDescent="0.2">
      <c r="A3568" s="37">
        <v>50616</v>
      </c>
      <c r="B3568" s="35" t="s">
        <v>3294</v>
      </c>
      <c r="C3568" s="27">
        <v>43287</v>
      </c>
      <c r="D3568" s="23" t="s">
        <v>13340</v>
      </c>
      <c r="E3568" s="23" t="s">
        <v>4621</v>
      </c>
      <c r="F3568" s="23" t="s">
        <v>8</v>
      </c>
      <c r="G3568" s="23">
        <v>421503</v>
      </c>
      <c r="H3568" s="23" t="s">
        <v>5234</v>
      </c>
      <c r="I3568" s="23" t="s">
        <v>5234</v>
      </c>
      <c r="J3568" s="24" t="str">
        <f t="shared" si="55"/>
        <v>Jul-18</v>
      </c>
    </row>
    <row r="3569" spans="1:10" x14ac:dyDescent="0.2">
      <c r="A3569" s="37">
        <v>50643</v>
      </c>
      <c r="B3569" s="35" t="s">
        <v>3295</v>
      </c>
      <c r="C3569" s="27">
        <v>43291</v>
      </c>
      <c r="D3569" s="23" t="s">
        <v>13341</v>
      </c>
      <c r="E3569" s="23" t="s">
        <v>6413</v>
      </c>
      <c r="F3569" s="23" t="s">
        <v>4598</v>
      </c>
      <c r="G3569" s="23">
        <v>500010</v>
      </c>
      <c r="H3569" s="23" t="s">
        <v>5233</v>
      </c>
      <c r="I3569" s="23" t="s">
        <v>5481</v>
      </c>
      <c r="J3569" s="24" t="str">
        <f t="shared" si="55"/>
        <v>Jul-18</v>
      </c>
    </row>
    <row r="3570" spans="1:10" x14ac:dyDescent="0.2">
      <c r="A3570" s="37">
        <v>50644</v>
      </c>
      <c r="B3570" s="35" t="s">
        <v>3296</v>
      </c>
      <c r="C3570" s="27">
        <v>43291</v>
      </c>
      <c r="D3570" s="23" t="s">
        <v>13342</v>
      </c>
      <c r="E3570" s="23" t="s">
        <v>4628</v>
      </c>
      <c r="F3570" s="23" t="s">
        <v>7</v>
      </c>
      <c r="G3570" s="23">
        <v>530017</v>
      </c>
      <c r="H3570" s="23" t="s">
        <v>5233</v>
      </c>
      <c r="I3570" s="23" t="s">
        <v>5481</v>
      </c>
      <c r="J3570" s="24" t="str">
        <f t="shared" si="55"/>
        <v>Jul-18</v>
      </c>
    </row>
    <row r="3571" spans="1:10" x14ac:dyDescent="0.2">
      <c r="A3571" s="37">
        <v>50645</v>
      </c>
      <c r="B3571" s="35" t="s">
        <v>3297</v>
      </c>
      <c r="C3571" s="27">
        <v>43291</v>
      </c>
      <c r="D3571" s="23" t="s">
        <v>13343</v>
      </c>
      <c r="E3571" s="23" t="s">
        <v>4628</v>
      </c>
      <c r="F3571" s="23" t="s">
        <v>7</v>
      </c>
      <c r="G3571" s="23">
        <v>530040</v>
      </c>
      <c r="H3571" s="23" t="s">
        <v>5233</v>
      </c>
      <c r="I3571" s="23" t="s">
        <v>5481</v>
      </c>
      <c r="J3571" s="24" t="str">
        <f t="shared" si="55"/>
        <v>Jul-18</v>
      </c>
    </row>
    <row r="3572" spans="1:10" x14ac:dyDescent="0.2">
      <c r="A3572" s="37">
        <v>50646</v>
      </c>
      <c r="B3572" s="35" t="s">
        <v>3298</v>
      </c>
      <c r="C3572" s="27">
        <v>43291</v>
      </c>
      <c r="D3572" s="23" t="s">
        <v>13344</v>
      </c>
      <c r="E3572" s="23" t="s">
        <v>4778</v>
      </c>
      <c r="F3572" s="23" t="s">
        <v>7</v>
      </c>
      <c r="G3572" s="23">
        <v>522001</v>
      </c>
      <c r="H3572" s="23" t="s">
        <v>5233</v>
      </c>
      <c r="I3572" s="23" t="s">
        <v>5481</v>
      </c>
      <c r="J3572" s="24" t="str">
        <f t="shared" si="55"/>
        <v>Jul-18</v>
      </c>
    </row>
    <row r="3573" spans="1:10" x14ac:dyDescent="0.2">
      <c r="A3573" s="37">
        <v>50647</v>
      </c>
      <c r="B3573" s="35" t="s">
        <v>3299</v>
      </c>
      <c r="C3573" s="27">
        <v>43291</v>
      </c>
      <c r="D3573" s="23" t="s">
        <v>13345</v>
      </c>
      <c r="E3573" s="23" t="s">
        <v>4628</v>
      </c>
      <c r="F3573" s="23" t="s">
        <v>7</v>
      </c>
      <c r="G3573" s="23">
        <v>530016</v>
      </c>
      <c r="H3573" s="23" t="s">
        <v>5233</v>
      </c>
      <c r="I3573" s="23" t="s">
        <v>5481</v>
      </c>
      <c r="J3573" s="24" t="str">
        <f t="shared" si="55"/>
        <v>Jul-18</v>
      </c>
    </row>
    <row r="3574" spans="1:10" x14ac:dyDescent="0.2">
      <c r="A3574" s="37">
        <v>50648</v>
      </c>
      <c r="B3574" s="35" t="s">
        <v>3300</v>
      </c>
      <c r="C3574" s="27">
        <v>43291</v>
      </c>
      <c r="D3574" s="23" t="s">
        <v>13346</v>
      </c>
      <c r="E3574" s="23" t="s">
        <v>4628</v>
      </c>
      <c r="F3574" s="23" t="s">
        <v>7</v>
      </c>
      <c r="G3574" s="23">
        <v>530002</v>
      </c>
      <c r="H3574" s="23" t="s">
        <v>5233</v>
      </c>
      <c r="I3574" s="23" t="s">
        <v>5481</v>
      </c>
      <c r="J3574" s="24" t="str">
        <f t="shared" si="55"/>
        <v>Jul-18</v>
      </c>
    </row>
    <row r="3575" spans="1:10" x14ac:dyDescent="0.2">
      <c r="A3575" s="37">
        <v>50649</v>
      </c>
      <c r="B3575" s="35" t="s">
        <v>3301</v>
      </c>
      <c r="C3575" s="27">
        <v>43291</v>
      </c>
      <c r="D3575" s="23" t="s">
        <v>13347</v>
      </c>
      <c r="E3575" s="23" t="s">
        <v>4628</v>
      </c>
      <c r="F3575" s="23" t="s">
        <v>7</v>
      </c>
      <c r="G3575" s="23">
        <v>530002</v>
      </c>
      <c r="H3575" s="23" t="s">
        <v>5233</v>
      </c>
      <c r="I3575" s="23" t="s">
        <v>5481</v>
      </c>
      <c r="J3575" s="24" t="str">
        <f t="shared" si="55"/>
        <v>Jul-18</v>
      </c>
    </row>
    <row r="3576" spans="1:10" x14ac:dyDescent="0.2">
      <c r="A3576" s="37">
        <v>50653</v>
      </c>
      <c r="B3576" s="35" t="s">
        <v>3302</v>
      </c>
      <c r="C3576" s="27">
        <v>43291</v>
      </c>
      <c r="D3576" s="23" t="s">
        <v>13348</v>
      </c>
      <c r="E3576" s="23" t="s">
        <v>4628</v>
      </c>
      <c r="F3576" s="23" t="s">
        <v>7</v>
      </c>
      <c r="G3576" s="23">
        <v>530040</v>
      </c>
      <c r="H3576" s="23" t="s">
        <v>5233</v>
      </c>
      <c r="I3576" s="23" t="s">
        <v>5481</v>
      </c>
      <c r="J3576" s="24" t="str">
        <f t="shared" si="55"/>
        <v>Jul-18</v>
      </c>
    </row>
    <row r="3577" spans="1:10" x14ac:dyDescent="0.2">
      <c r="A3577" s="37">
        <v>50658</v>
      </c>
      <c r="B3577" s="35" t="s">
        <v>3303</v>
      </c>
      <c r="C3577" s="27">
        <v>43292</v>
      </c>
      <c r="D3577" s="23" t="s">
        <v>13349</v>
      </c>
      <c r="E3577" s="23" t="s">
        <v>4628</v>
      </c>
      <c r="F3577" s="23" t="s">
        <v>7</v>
      </c>
      <c r="G3577" s="23">
        <v>530040</v>
      </c>
      <c r="H3577" s="23" t="s">
        <v>5233</v>
      </c>
      <c r="I3577" s="23" t="s">
        <v>5481</v>
      </c>
      <c r="J3577" s="24" t="str">
        <f t="shared" si="55"/>
        <v>Jul-18</v>
      </c>
    </row>
    <row r="3578" spans="1:10" x14ac:dyDescent="0.2">
      <c r="A3578" s="37">
        <v>50659</v>
      </c>
      <c r="B3578" s="35" t="s">
        <v>3304</v>
      </c>
      <c r="C3578" s="27">
        <v>43292</v>
      </c>
      <c r="D3578" s="23" t="s">
        <v>13350</v>
      </c>
      <c r="E3578" s="23" t="s">
        <v>4924</v>
      </c>
      <c r="F3578" s="23" t="s">
        <v>7</v>
      </c>
      <c r="G3578" s="23">
        <v>534202</v>
      </c>
      <c r="H3578" s="23" t="s">
        <v>5233</v>
      </c>
      <c r="I3578" s="23" t="s">
        <v>5481</v>
      </c>
      <c r="J3578" s="24" t="str">
        <f t="shared" si="55"/>
        <v>Jul-18</v>
      </c>
    </row>
    <row r="3579" spans="1:10" x14ac:dyDescent="0.2">
      <c r="A3579" s="37">
        <v>50660</v>
      </c>
      <c r="B3579" s="35" t="s">
        <v>8291</v>
      </c>
      <c r="C3579" s="27">
        <v>43292</v>
      </c>
      <c r="D3579" s="23" t="s">
        <v>13351</v>
      </c>
      <c r="E3579" s="23" t="s">
        <v>4779</v>
      </c>
      <c r="F3579" s="23" t="s">
        <v>7</v>
      </c>
      <c r="G3579" s="23">
        <v>533104</v>
      </c>
      <c r="H3579" s="23" t="s">
        <v>5233</v>
      </c>
      <c r="I3579" s="23" t="s">
        <v>5481</v>
      </c>
      <c r="J3579" s="24" t="str">
        <f t="shared" si="55"/>
        <v>Jul-18</v>
      </c>
    </row>
    <row r="3580" spans="1:10" x14ac:dyDescent="0.2">
      <c r="A3580" s="37">
        <v>50661</v>
      </c>
      <c r="B3580" s="35" t="s">
        <v>3305</v>
      </c>
      <c r="C3580" s="27">
        <v>43292</v>
      </c>
      <c r="D3580" s="23" t="s">
        <v>13352</v>
      </c>
      <c r="E3580" s="23" t="s">
        <v>4599</v>
      </c>
      <c r="F3580" s="23" t="s">
        <v>4598</v>
      </c>
      <c r="G3580" s="23">
        <v>500060</v>
      </c>
      <c r="H3580" s="23" t="s">
        <v>5233</v>
      </c>
      <c r="I3580" s="23" t="s">
        <v>5481</v>
      </c>
      <c r="J3580" s="24" t="str">
        <f t="shared" si="55"/>
        <v>Jul-18</v>
      </c>
    </row>
    <row r="3581" spans="1:10" x14ac:dyDescent="0.2">
      <c r="A3581" s="37">
        <v>50662</v>
      </c>
      <c r="B3581" s="35" t="s">
        <v>3306</v>
      </c>
      <c r="C3581" s="27">
        <v>43292</v>
      </c>
      <c r="D3581" s="23" t="s">
        <v>13353</v>
      </c>
      <c r="E3581" s="23" t="s">
        <v>4599</v>
      </c>
      <c r="F3581" s="23" t="s">
        <v>4598</v>
      </c>
      <c r="G3581" s="23">
        <v>500034</v>
      </c>
      <c r="H3581" s="23" t="s">
        <v>5233</v>
      </c>
      <c r="I3581" s="23" t="s">
        <v>5481</v>
      </c>
      <c r="J3581" s="24" t="str">
        <f t="shared" si="55"/>
        <v>Jul-18</v>
      </c>
    </row>
    <row r="3582" spans="1:10" x14ac:dyDescent="0.2">
      <c r="A3582" s="37">
        <v>50663</v>
      </c>
      <c r="B3582" s="35" t="s">
        <v>3307</v>
      </c>
      <c r="C3582" s="27">
        <v>43292</v>
      </c>
      <c r="D3582" s="23" t="s">
        <v>13354</v>
      </c>
      <c r="E3582" s="23" t="s">
        <v>4778</v>
      </c>
      <c r="F3582" s="23" t="s">
        <v>7</v>
      </c>
      <c r="G3582" s="23">
        <v>522413</v>
      </c>
      <c r="H3582" s="23" t="s">
        <v>5233</v>
      </c>
      <c r="I3582" s="23" t="s">
        <v>5481</v>
      </c>
      <c r="J3582" s="24" t="str">
        <f t="shared" si="55"/>
        <v>Jul-18</v>
      </c>
    </row>
    <row r="3583" spans="1:10" x14ac:dyDescent="0.2">
      <c r="A3583" s="37">
        <v>50666</v>
      </c>
      <c r="B3583" s="35" t="s">
        <v>3308</v>
      </c>
      <c r="C3583" s="27">
        <v>43292</v>
      </c>
      <c r="D3583" s="23" t="s">
        <v>13355</v>
      </c>
      <c r="E3583" s="23" t="s">
        <v>4651</v>
      </c>
      <c r="F3583" s="23" t="s">
        <v>4598</v>
      </c>
      <c r="G3583" s="23">
        <v>500072</v>
      </c>
      <c r="H3583" s="23" t="s">
        <v>5233</v>
      </c>
      <c r="I3583" s="23" t="s">
        <v>5481</v>
      </c>
      <c r="J3583" s="24" t="str">
        <f t="shared" si="55"/>
        <v>Jul-18</v>
      </c>
    </row>
    <row r="3584" spans="1:10" x14ac:dyDescent="0.2">
      <c r="A3584" s="37">
        <v>50698</v>
      </c>
      <c r="B3584" s="35" t="s">
        <v>3309</v>
      </c>
      <c r="C3584" s="27">
        <v>43293</v>
      </c>
      <c r="D3584" s="23" t="s">
        <v>13356</v>
      </c>
      <c r="E3584" s="23" t="s">
        <v>4601</v>
      </c>
      <c r="F3584" s="23" t="s">
        <v>5</v>
      </c>
      <c r="G3584" s="23">
        <v>562111</v>
      </c>
      <c r="H3584" s="23" t="s">
        <v>5233</v>
      </c>
      <c r="I3584" s="23" t="s">
        <v>5233</v>
      </c>
      <c r="J3584" s="24" t="str">
        <f t="shared" si="55"/>
        <v>Jul-18</v>
      </c>
    </row>
    <row r="3585" spans="1:10" x14ac:dyDescent="0.2">
      <c r="A3585" s="37">
        <v>50700</v>
      </c>
      <c r="B3585" s="35" t="s">
        <v>3310</v>
      </c>
      <c r="C3585" s="27">
        <v>43293</v>
      </c>
      <c r="D3585" s="23" t="s">
        <v>13357</v>
      </c>
      <c r="E3585" s="23" t="s">
        <v>4855</v>
      </c>
      <c r="F3585" s="23" t="s">
        <v>5</v>
      </c>
      <c r="G3585" s="23">
        <v>585401</v>
      </c>
      <c r="H3585" s="23" t="s">
        <v>5233</v>
      </c>
      <c r="I3585" s="23" t="s">
        <v>5233</v>
      </c>
      <c r="J3585" s="24" t="str">
        <f t="shared" ref="J3585:J3648" si="56">TEXT(C3585,"mmm-yy")</f>
        <v>Jul-18</v>
      </c>
    </row>
    <row r="3586" spans="1:10" x14ac:dyDescent="0.2">
      <c r="A3586" s="37">
        <v>50701</v>
      </c>
      <c r="B3586" s="35" t="s">
        <v>3311</v>
      </c>
      <c r="C3586" s="27">
        <v>43293</v>
      </c>
      <c r="D3586" s="23" t="s">
        <v>13358</v>
      </c>
      <c r="E3586" s="23" t="s">
        <v>4813</v>
      </c>
      <c r="F3586" s="23" t="s">
        <v>5</v>
      </c>
      <c r="G3586" s="23">
        <v>571401</v>
      </c>
      <c r="H3586" s="23" t="s">
        <v>5233</v>
      </c>
      <c r="I3586" s="23" t="s">
        <v>5233</v>
      </c>
      <c r="J3586" s="24" t="str">
        <f t="shared" si="56"/>
        <v>Jul-18</v>
      </c>
    </row>
    <row r="3587" spans="1:10" x14ac:dyDescent="0.2">
      <c r="A3587" s="37">
        <v>50702</v>
      </c>
      <c r="B3587" s="35" t="s">
        <v>3312</v>
      </c>
      <c r="C3587" s="27">
        <v>43293</v>
      </c>
      <c r="D3587" s="23" t="s">
        <v>13359</v>
      </c>
      <c r="E3587" s="23" t="s">
        <v>4842</v>
      </c>
      <c r="F3587" s="23" t="s">
        <v>5</v>
      </c>
      <c r="G3587" s="23">
        <v>577501</v>
      </c>
      <c r="H3587" s="23" t="s">
        <v>5233</v>
      </c>
      <c r="I3587" s="23" t="s">
        <v>5233</v>
      </c>
      <c r="J3587" s="24" t="str">
        <f t="shared" si="56"/>
        <v>Jul-18</v>
      </c>
    </row>
    <row r="3588" spans="1:10" x14ac:dyDescent="0.2">
      <c r="A3588" s="37">
        <v>50704</v>
      </c>
      <c r="B3588" s="35" t="s">
        <v>3313</v>
      </c>
      <c r="C3588" s="27">
        <v>43293</v>
      </c>
      <c r="D3588" s="23" t="s">
        <v>13360</v>
      </c>
      <c r="E3588" s="23" t="s">
        <v>4643</v>
      </c>
      <c r="F3588" s="23" t="s">
        <v>5</v>
      </c>
      <c r="G3588" s="23">
        <v>570011</v>
      </c>
      <c r="H3588" s="23" t="s">
        <v>5233</v>
      </c>
      <c r="I3588" s="23" t="s">
        <v>5233</v>
      </c>
      <c r="J3588" s="24" t="str">
        <f t="shared" si="56"/>
        <v>Jul-18</v>
      </c>
    </row>
    <row r="3589" spans="1:10" x14ac:dyDescent="0.2">
      <c r="A3589" s="37">
        <v>50709</v>
      </c>
      <c r="B3589" s="35" t="s">
        <v>3314</v>
      </c>
      <c r="C3589" s="27">
        <v>43293</v>
      </c>
      <c r="D3589" s="23" t="s">
        <v>13361</v>
      </c>
      <c r="E3589" s="23" t="s">
        <v>4606</v>
      </c>
      <c r="F3589" s="23" t="s">
        <v>1</v>
      </c>
      <c r="G3589" s="23">
        <v>600020</v>
      </c>
      <c r="H3589" s="23" t="s">
        <v>5233</v>
      </c>
      <c r="I3589" s="23" t="s">
        <v>5233</v>
      </c>
      <c r="J3589" s="24" t="str">
        <f t="shared" si="56"/>
        <v>Jul-18</v>
      </c>
    </row>
    <row r="3590" spans="1:10" x14ac:dyDescent="0.2">
      <c r="A3590" s="37">
        <v>50710</v>
      </c>
      <c r="B3590" s="35" t="s">
        <v>3315</v>
      </c>
      <c r="C3590" s="27">
        <v>43293</v>
      </c>
      <c r="D3590" s="23" t="s">
        <v>13362</v>
      </c>
      <c r="E3590" s="23" t="s">
        <v>4612</v>
      </c>
      <c r="F3590" s="23" t="s">
        <v>1</v>
      </c>
      <c r="G3590" s="23">
        <v>613005</v>
      </c>
      <c r="H3590" s="23" t="s">
        <v>5233</v>
      </c>
      <c r="I3590" s="23" t="s">
        <v>5233</v>
      </c>
      <c r="J3590" s="24" t="str">
        <f t="shared" si="56"/>
        <v>Jul-18</v>
      </c>
    </row>
    <row r="3591" spans="1:10" x14ac:dyDescent="0.2">
      <c r="A3591" s="37">
        <v>50711</v>
      </c>
      <c r="B3591" s="35" t="s">
        <v>3316</v>
      </c>
      <c r="C3591" s="27">
        <v>43293</v>
      </c>
      <c r="D3591" s="23" t="s">
        <v>13363</v>
      </c>
      <c r="E3591" s="23" t="s">
        <v>4719</v>
      </c>
      <c r="F3591" s="23" t="s">
        <v>1</v>
      </c>
      <c r="G3591" s="23">
        <v>628501</v>
      </c>
      <c r="H3591" s="23" t="s">
        <v>5233</v>
      </c>
      <c r="I3591" s="23" t="s">
        <v>5233</v>
      </c>
      <c r="J3591" s="24" t="str">
        <f t="shared" si="56"/>
        <v>Jul-18</v>
      </c>
    </row>
    <row r="3592" spans="1:10" x14ac:dyDescent="0.2">
      <c r="A3592" s="37">
        <v>50752</v>
      </c>
      <c r="B3592" s="35" t="s">
        <v>3317</v>
      </c>
      <c r="C3592" s="27">
        <v>43297</v>
      </c>
      <c r="D3592" s="23" t="s">
        <v>13364</v>
      </c>
      <c r="E3592" s="23" t="s">
        <v>4604</v>
      </c>
      <c r="F3592" s="23" t="s">
        <v>2</v>
      </c>
      <c r="G3592" s="23">
        <v>141001</v>
      </c>
      <c r="H3592" s="23" t="s">
        <v>5232</v>
      </c>
      <c r="I3592" s="23" t="s">
        <v>5232</v>
      </c>
      <c r="J3592" s="24" t="str">
        <f t="shared" si="56"/>
        <v>Jul-18</v>
      </c>
    </row>
    <row r="3593" spans="1:10" x14ac:dyDescent="0.2">
      <c r="A3593" s="37">
        <v>50753</v>
      </c>
      <c r="B3593" s="35" t="s">
        <v>3318</v>
      </c>
      <c r="C3593" s="27">
        <v>43297</v>
      </c>
      <c r="D3593" s="23" t="s">
        <v>13365</v>
      </c>
      <c r="E3593" s="23" t="s">
        <v>4637</v>
      </c>
      <c r="F3593" s="23" t="s">
        <v>2</v>
      </c>
      <c r="G3593" s="23">
        <v>143001</v>
      </c>
      <c r="H3593" s="23" t="s">
        <v>5232</v>
      </c>
      <c r="I3593" s="23" t="s">
        <v>5232</v>
      </c>
      <c r="J3593" s="24" t="str">
        <f t="shared" si="56"/>
        <v>Jul-18</v>
      </c>
    </row>
    <row r="3594" spans="1:10" x14ac:dyDescent="0.2">
      <c r="A3594" s="37">
        <v>50765</v>
      </c>
      <c r="B3594" s="35" t="s">
        <v>3319</v>
      </c>
      <c r="C3594" s="27">
        <v>43298</v>
      </c>
      <c r="D3594" s="23" t="s">
        <v>13366</v>
      </c>
      <c r="E3594" s="23" t="s">
        <v>4623</v>
      </c>
      <c r="F3594" s="23" t="s">
        <v>4622</v>
      </c>
      <c r="G3594" s="23">
        <v>700156</v>
      </c>
      <c r="H3594" s="23" t="s">
        <v>5235</v>
      </c>
      <c r="I3594" s="23" t="s">
        <v>5235</v>
      </c>
      <c r="J3594" s="24" t="str">
        <f t="shared" si="56"/>
        <v>Jul-18</v>
      </c>
    </row>
    <row r="3595" spans="1:10" x14ac:dyDescent="0.2">
      <c r="A3595" s="37">
        <v>50770</v>
      </c>
      <c r="B3595" s="35" t="s">
        <v>3320</v>
      </c>
      <c r="C3595" s="27">
        <v>43298</v>
      </c>
      <c r="D3595" s="23" t="s">
        <v>13367</v>
      </c>
      <c r="E3595" s="23" t="s">
        <v>4619</v>
      </c>
      <c r="F3595" s="23" t="s">
        <v>4618</v>
      </c>
      <c r="G3595" s="23">
        <v>302019</v>
      </c>
      <c r="H3595" s="23" t="s">
        <v>5232</v>
      </c>
      <c r="I3595" s="23" t="s">
        <v>5232</v>
      </c>
      <c r="J3595" s="24" t="str">
        <f t="shared" si="56"/>
        <v>Jul-18</v>
      </c>
    </row>
    <row r="3596" spans="1:10" x14ac:dyDescent="0.2">
      <c r="A3596" s="37">
        <v>50771</v>
      </c>
      <c r="B3596" s="35" t="s">
        <v>7363</v>
      </c>
      <c r="C3596" s="27">
        <v>43298</v>
      </c>
      <c r="D3596" s="23" t="s">
        <v>13368</v>
      </c>
      <c r="E3596" s="23" t="s">
        <v>4663</v>
      </c>
      <c r="F3596" s="23" t="s">
        <v>3</v>
      </c>
      <c r="G3596" s="23">
        <v>226010</v>
      </c>
      <c r="H3596" s="23" t="s">
        <v>5232</v>
      </c>
      <c r="I3596" s="23" t="s">
        <v>5232</v>
      </c>
      <c r="J3596" s="24" t="str">
        <f t="shared" si="56"/>
        <v>Jul-18</v>
      </c>
    </row>
    <row r="3597" spans="1:10" x14ac:dyDescent="0.2">
      <c r="A3597" s="37">
        <v>50772</v>
      </c>
      <c r="B3597" s="35" t="s">
        <v>3321</v>
      </c>
      <c r="C3597" s="27">
        <v>43298</v>
      </c>
      <c r="D3597" s="23" t="s">
        <v>13369</v>
      </c>
      <c r="E3597" s="23" t="s">
        <v>4612</v>
      </c>
      <c r="F3597" s="23" t="s">
        <v>1</v>
      </c>
      <c r="G3597" s="23">
        <v>613007</v>
      </c>
      <c r="H3597" s="23" t="s">
        <v>5233</v>
      </c>
      <c r="I3597" s="23" t="s">
        <v>5233</v>
      </c>
      <c r="J3597" s="24" t="str">
        <f t="shared" si="56"/>
        <v>Jul-18</v>
      </c>
    </row>
    <row r="3598" spans="1:10" x14ac:dyDescent="0.2">
      <c r="A3598" s="37">
        <v>50773</v>
      </c>
      <c r="B3598" s="35" t="s">
        <v>3322</v>
      </c>
      <c r="C3598" s="27">
        <v>43298</v>
      </c>
      <c r="D3598" s="23" t="s">
        <v>13370</v>
      </c>
      <c r="E3598" s="23" t="s">
        <v>4942</v>
      </c>
      <c r="F3598" s="23" t="s">
        <v>4658</v>
      </c>
      <c r="G3598" s="23">
        <v>851101</v>
      </c>
      <c r="H3598" s="23" t="s">
        <v>5235</v>
      </c>
      <c r="I3598" s="23" t="s">
        <v>5235</v>
      </c>
      <c r="J3598" s="24" t="str">
        <f t="shared" si="56"/>
        <v>Jul-18</v>
      </c>
    </row>
    <row r="3599" spans="1:10" x14ac:dyDescent="0.2">
      <c r="A3599" s="37">
        <v>50786</v>
      </c>
      <c r="B3599" s="35" t="s">
        <v>3323</v>
      </c>
      <c r="C3599" s="27">
        <v>43299</v>
      </c>
      <c r="D3599" s="23" t="s">
        <v>13371</v>
      </c>
      <c r="E3599" s="23" t="s">
        <v>4779</v>
      </c>
      <c r="F3599" s="23" t="s">
        <v>7</v>
      </c>
      <c r="G3599" s="23">
        <v>533201</v>
      </c>
      <c r="H3599" s="23" t="s">
        <v>5233</v>
      </c>
      <c r="I3599" s="23" t="s">
        <v>5481</v>
      </c>
      <c r="J3599" s="24" t="str">
        <f t="shared" si="56"/>
        <v>Jul-18</v>
      </c>
    </row>
    <row r="3600" spans="1:10" x14ac:dyDescent="0.2">
      <c r="A3600" s="37">
        <v>50787</v>
      </c>
      <c r="B3600" s="35" t="s">
        <v>3324</v>
      </c>
      <c r="C3600" s="27">
        <v>43299</v>
      </c>
      <c r="D3600" s="23" t="s">
        <v>13372</v>
      </c>
      <c r="E3600" s="23" t="s">
        <v>6413</v>
      </c>
      <c r="F3600" s="23" t="s">
        <v>4598</v>
      </c>
      <c r="G3600" s="23">
        <v>500056</v>
      </c>
      <c r="H3600" s="23" t="s">
        <v>5233</v>
      </c>
      <c r="I3600" s="23" t="s">
        <v>5481</v>
      </c>
      <c r="J3600" s="24" t="str">
        <f t="shared" si="56"/>
        <v>Jul-18</v>
      </c>
    </row>
    <row r="3601" spans="1:10" x14ac:dyDescent="0.2">
      <c r="A3601" s="37">
        <v>50789</v>
      </c>
      <c r="B3601" s="35" t="s">
        <v>3325</v>
      </c>
      <c r="C3601" s="27">
        <v>43299</v>
      </c>
      <c r="D3601" s="23" t="s">
        <v>13373</v>
      </c>
      <c r="E3601" s="23" t="s">
        <v>4601</v>
      </c>
      <c r="F3601" s="23" t="s">
        <v>5</v>
      </c>
      <c r="G3601" s="23">
        <v>560038</v>
      </c>
      <c r="H3601" s="23" t="s">
        <v>5233</v>
      </c>
      <c r="I3601" s="23" t="s">
        <v>5233</v>
      </c>
      <c r="J3601" s="24" t="str">
        <f t="shared" si="56"/>
        <v>Jul-18</v>
      </c>
    </row>
    <row r="3602" spans="1:10" x14ac:dyDescent="0.2">
      <c r="A3602" s="37">
        <v>50825</v>
      </c>
      <c r="B3602" s="35" t="s">
        <v>3326</v>
      </c>
      <c r="C3602" s="27">
        <v>43301</v>
      </c>
      <c r="D3602" s="23" t="s">
        <v>13374</v>
      </c>
      <c r="E3602" s="23" t="s">
        <v>4607</v>
      </c>
      <c r="F3602" s="23" t="s">
        <v>8</v>
      </c>
      <c r="G3602" s="23">
        <v>411039</v>
      </c>
      <c r="H3602" s="23" t="s">
        <v>5234</v>
      </c>
      <c r="I3602" s="23" t="s">
        <v>5234</v>
      </c>
      <c r="J3602" s="24" t="str">
        <f t="shared" si="56"/>
        <v>Jul-18</v>
      </c>
    </row>
    <row r="3603" spans="1:10" x14ac:dyDescent="0.2">
      <c r="A3603" s="37">
        <v>50828</v>
      </c>
      <c r="B3603" s="35" t="s">
        <v>3327</v>
      </c>
      <c r="C3603" s="27">
        <v>43301</v>
      </c>
      <c r="D3603" s="23" t="s">
        <v>13375</v>
      </c>
      <c r="E3603" s="23" t="s">
        <v>4607</v>
      </c>
      <c r="F3603" s="23" t="s">
        <v>8</v>
      </c>
      <c r="G3603" s="23">
        <v>410501</v>
      </c>
      <c r="H3603" s="23" t="s">
        <v>5234</v>
      </c>
      <c r="I3603" s="23" t="s">
        <v>5234</v>
      </c>
      <c r="J3603" s="24" t="str">
        <f t="shared" si="56"/>
        <v>Jul-18</v>
      </c>
    </row>
    <row r="3604" spans="1:10" x14ac:dyDescent="0.2">
      <c r="A3604" s="37">
        <v>50830</v>
      </c>
      <c r="B3604" s="35" t="s">
        <v>8292</v>
      </c>
      <c r="C3604" s="27">
        <v>43301</v>
      </c>
      <c r="D3604" s="23" t="s">
        <v>13376</v>
      </c>
      <c r="E3604" s="23" t="s">
        <v>4601</v>
      </c>
      <c r="F3604" s="23" t="s">
        <v>5</v>
      </c>
      <c r="G3604" s="23">
        <v>560064</v>
      </c>
      <c r="H3604" s="23" t="s">
        <v>5233</v>
      </c>
      <c r="I3604" s="23" t="s">
        <v>5233</v>
      </c>
      <c r="J3604" s="24" t="str">
        <f t="shared" si="56"/>
        <v>Jul-18</v>
      </c>
    </row>
    <row r="3605" spans="1:10" x14ac:dyDescent="0.2">
      <c r="A3605" s="37">
        <v>50836</v>
      </c>
      <c r="B3605" s="35" t="s">
        <v>3328</v>
      </c>
      <c r="C3605" s="27">
        <v>43302</v>
      </c>
      <c r="D3605" s="23" t="s">
        <v>13377</v>
      </c>
      <c r="E3605" s="23" t="s">
        <v>4601</v>
      </c>
      <c r="F3605" s="23" t="s">
        <v>5</v>
      </c>
      <c r="G3605" s="23">
        <v>560022</v>
      </c>
      <c r="H3605" s="23" t="s">
        <v>5233</v>
      </c>
      <c r="I3605" s="23" t="s">
        <v>5233</v>
      </c>
      <c r="J3605" s="24" t="str">
        <f t="shared" si="56"/>
        <v>Jul-18</v>
      </c>
    </row>
    <row r="3606" spans="1:10" x14ac:dyDescent="0.2">
      <c r="A3606" s="37">
        <v>50839</v>
      </c>
      <c r="B3606" s="35" t="s">
        <v>3329</v>
      </c>
      <c r="C3606" s="27">
        <v>43302</v>
      </c>
      <c r="D3606" s="23" t="s">
        <v>13378</v>
      </c>
      <c r="E3606" s="23" t="s">
        <v>4640</v>
      </c>
      <c r="F3606" s="23" t="s">
        <v>5</v>
      </c>
      <c r="G3606" s="23">
        <v>580021</v>
      </c>
      <c r="H3606" s="23" t="s">
        <v>5233</v>
      </c>
      <c r="I3606" s="23" t="s">
        <v>5233</v>
      </c>
      <c r="J3606" s="24" t="str">
        <f t="shared" si="56"/>
        <v>Jul-18</v>
      </c>
    </row>
    <row r="3607" spans="1:10" x14ac:dyDescent="0.2">
      <c r="A3607" s="37">
        <v>50842</v>
      </c>
      <c r="B3607" s="35" t="s">
        <v>3330</v>
      </c>
      <c r="C3607" s="27">
        <v>43304</v>
      </c>
      <c r="D3607" s="23" t="s">
        <v>13379</v>
      </c>
      <c r="E3607" s="23" t="s">
        <v>4712</v>
      </c>
      <c r="F3607" s="23" t="s">
        <v>4670</v>
      </c>
      <c r="G3607" s="23">
        <v>680022</v>
      </c>
      <c r="H3607" s="23" t="s">
        <v>5233</v>
      </c>
      <c r="I3607" s="23" t="s">
        <v>5233</v>
      </c>
      <c r="J3607" s="24" t="str">
        <f t="shared" si="56"/>
        <v>Jul-18</v>
      </c>
    </row>
    <row r="3608" spans="1:10" x14ac:dyDescent="0.2">
      <c r="A3608" s="37">
        <v>50861</v>
      </c>
      <c r="B3608" s="35" t="s">
        <v>3331</v>
      </c>
      <c r="C3608" s="27">
        <v>43305</v>
      </c>
      <c r="D3608" s="23" t="s">
        <v>13380</v>
      </c>
      <c r="E3608" s="23" t="s">
        <v>4640</v>
      </c>
      <c r="F3608" s="23" t="s">
        <v>5</v>
      </c>
      <c r="G3608" s="23">
        <v>580021</v>
      </c>
      <c r="H3608" s="23" t="s">
        <v>5233</v>
      </c>
      <c r="I3608" s="23" t="s">
        <v>5233</v>
      </c>
      <c r="J3608" s="24" t="str">
        <f t="shared" si="56"/>
        <v>Jul-18</v>
      </c>
    </row>
    <row r="3609" spans="1:10" x14ac:dyDescent="0.2">
      <c r="A3609" s="37">
        <v>50862</v>
      </c>
      <c r="B3609" s="35" t="s">
        <v>3332</v>
      </c>
      <c r="C3609" s="27">
        <v>43305</v>
      </c>
      <c r="D3609" s="23" t="s">
        <v>13381</v>
      </c>
      <c r="E3609" s="23" t="s">
        <v>4606</v>
      </c>
      <c r="F3609" s="23" t="s">
        <v>1</v>
      </c>
      <c r="G3609" s="23">
        <v>600073</v>
      </c>
      <c r="H3609" s="23" t="s">
        <v>5233</v>
      </c>
      <c r="I3609" s="23" t="s">
        <v>5233</v>
      </c>
      <c r="J3609" s="24" t="str">
        <f t="shared" si="56"/>
        <v>Jul-18</v>
      </c>
    </row>
    <row r="3610" spans="1:10" x14ac:dyDescent="0.2">
      <c r="A3610" s="37">
        <v>50864</v>
      </c>
      <c r="B3610" s="35" t="s">
        <v>3333</v>
      </c>
      <c r="C3610" s="27">
        <v>43305</v>
      </c>
      <c r="D3610" s="23" t="s">
        <v>13382</v>
      </c>
      <c r="E3610" s="23" t="s">
        <v>4676</v>
      </c>
      <c r="F3610" s="23" t="s">
        <v>8</v>
      </c>
      <c r="G3610" s="23">
        <v>431003</v>
      </c>
      <c r="H3610" s="23" t="s">
        <v>5234</v>
      </c>
      <c r="I3610" s="23" t="s">
        <v>5234</v>
      </c>
      <c r="J3610" s="24" t="str">
        <f t="shared" si="56"/>
        <v>Jul-18</v>
      </c>
    </row>
    <row r="3611" spans="1:10" x14ac:dyDescent="0.2">
      <c r="A3611" s="37">
        <v>50865</v>
      </c>
      <c r="B3611" s="35" t="s">
        <v>3334</v>
      </c>
      <c r="C3611" s="27">
        <v>43305</v>
      </c>
      <c r="D3611" s="23" t="s">
        <v>13383</v>
      </c>
      <c r="E3611" s="23" t="s">
        <v>4606</v>
      </c>
      <c r="F3611" s="23" t="s">
        <v>1</v>
      </c>
      <c r="G3611" s="23">
        <v>600126</v>
      </c>
      <c r="H3611" s="23" t="s">
        <v>5233</v>
      </c>
      <c r="I3611" s="23" t="s">
        <v>5233</v>
      </c>
      <c r="J3611" s="24" t="str">
        <f t="shared" si="56"/>
        <v>Jul-18</v>
      </c>
    </row>
    <row r="3612" spans="1:10" x14ac:dyDescent="0.2">
      <c r="A3612" s="37">
        <v>50866</v>
      </c>
      <c r="B3612" s="35" t="s">
        <v>3335</v>
      </c>
      <c r="C3612" s="27">
        <v>43305</v>
      </c>
      <c r="D3612" s="23" t="s">
        <v>13384</v>
      </c>
      <c r="E3612" s="23" t="s">
        <v>4722</v>
      </c>
      <c r="F3612" s="23" t="s">
        <v>8</v>
      </c>
      <c r="G3612" s="23">
        <v>416001</v>
      </c>
      <c r="H3612" s="23" t="s">
        <v>5234</v>
      </c>
      <c r="I3612" s="23" t="s">
        <v>5234</v>
      </c>
      <c r="J3612" s="24" t="str">
        <f t="shared" si="56"/>
        <v>Jul-18</v>
      </c>
    </row>
    <row r="3613" spans="1:10" x14ac:dyDescent="0.2">
      <c r="A3613" s="37">
        <v>50867</v>
      </c>
      <c r="B3613" s="35" t="s">
        <v>3336</v>
      </c>
      <c r="C3613" s="27">
        <v>43305</v>
      </c>
      <c r="D3613" s="23" t="s">
        <v>13385</v>
      </c>
      <c r="E3613" s="23" t="s">
        <v>4621</v>
      </c>
      <c r="F3613" s="23" t="s">
        <v>8</v>
      </c>
      <c r="G3613" s="23">
        <v>421301</v>
      </c>
      <c r="H3613" s="23" t="s">
        <v>5234</v>
      </c>
      <c r="I3613" s="23" t="s">
        <v>5234</v>
      </c>
      <c r="J3613" s="24" t="str">
        <f t="shared" si="56"/>
        <v>Jul-18</v>
      </c>
    </row>
    <row r="3614" spans="1:10" x14ac:dyDescent="0.2">
      <c r="A3614" s="37">
        <v>50868</v>
      </c>
      <c r="B3614" s="35" t="s">
        <v>7364</v>
      </c>
      <c r="C3614" s="27">
        <v>43305</v>
      </c>
      <c r="D3614" s="23" t="s">
        <v>13386</v>
      </c>
      <c r="E3614" s="23" t="s">
        <v>4606</v>
      </c>
      <c r="F3614" s="23" t="s">
        <v>1</v>
      </c>
      <c r="G3614" s="23">
        <v>600062</v>
      </c>
      <c r="H3614" s="23" t="s">
        <v>5233</v>
      </c>
      <c r="I3614" s="23" t="s">
        <v>5233</v>
      </c>
      <c r="J3614" s="24" t="str">
        <f t="shared" si="56"/>
        <v>Jul-18</v>
      </c>
    </row>
    <row r="3615" spans="1:10" x14ac:dyDescent="0.2">
      <c r="A3615" s="37">
        <v>50869</v>
      </c>
      <c r="B3615" s="35" t="s">
        <v>3337</v>
      </c>
      <c r="C3615" s="27">
        <v>43305</v>
      </c>
      <c r="D3615" s="23" t="s">
        <v>13387</v>
      </c>
      <c r="E3615" s="23" t="s">
        <v>4763</v>
      </c>
      <c r="F3615" s="23" t="s">
        <v>8</v>
      </c>
      <c r="G3615" s="23">
        <v>413512</v>
      </c>
      <c r="H3615" s="23" t="s">
        <v>5234</v>
      </c>
      <c r="I3615" s="23" t="s">
        <v>5234</v>
      </c>
      <c r="J3615" s="24" t="str">
        <f t="shared" si="56"/>
        <v>Jul-18</v>
      </c>
    </row>
    <row r="3616" spans="1:10" x14ac:dyDescent="0.2">
      <c r="A3616" s="37">
        <v>50870</v>
      </c>
      <c r="B3616" s="35" t="s">
        <v>3338</v>
      </c>
      <c r="C3616" s="27">
        <v>43305</v>
      </c>
      <c r="D3616" s="23" t="s">
        <v>13388</v>
      </c>
      <c r="E3616" s="23" t="s">
        <v>4932</v>
      </c>
      <c r="F3616" s="23" t="s">
        <v>4629</v>
      </c>
      <c r="G3616" s="23">
        <v>495001</v>
      </c>
      <c r="H3616" s="23" t="s">
        <v>5234</v>
      </c>
      <c r="I3616" s="23" t="s">
        <v>5481</v>
      </c>
      <c r="J3616" s="24" t="str">
        <f t="shared" si="56"/>
        <v>Jul-18</v>
      </c>
    </row>
    <row r="3617" spans="1:10" x14ac:dyDescent="0.2">
      <c r="A3617" s="37">
        <v>50873</v>
      </c>
      <c r="B3617" s="35" t="s">
        <v>3339</v>
      </c>
      <c r="C3617" s="27">
        <v>43305</v>
      </c>
      <c r="D3617" s="23" t="s">
        <v>13389</v>
      </c>
      <c r="E3617" s="23" t="s">
        <v>4600</v>
      </c>
      <c r="F3617" s="23" t="s">
        <v>8</v>
      </c>
      <c r="G3617" s="23">
        <v>400056</v>
      </c>
      <c r="H3617" s="23" t="s">
        <v>5234</v>
      </c>
      <c r="I3617" s="23" t="s">
        <v>5234</v>
      </c>
      <c r="J3617" s="24" t="str">
        <f t="shared" si="56"/>
        <v>Jul-18</v>
      </c>
    </row>
    <row r="3618" spans="1:10" x14ac:dyDescent="0.2">
      <c r="A3618" s="37">
        <v>50886</v>
      </c>
      <c r="B3618" s="35" t="s">
        <v>3340</v>
      </c>
      <c r="C3618" s="27">
        <v>43306</v>
      </c>
      <c r="D3618" s="23" t="s">
        <v>13390</v>
      </c>
      <c r="E3618" s="23" t="s">
        <v>4634</v>
      </c>
      <c r="F3618" s="23" t="s">
        <v>1</v>
      </c>
      <c r="G3618" s="23">
        <v>641004</v>
      </c>
      <c r="H3618" s="23" t="s">
        <v>5233</v>
      </c>
      <c r="I3618" s="23" t="s">
        <v>5233</v>
      </c>
      <c r="J3618" s="24" t="str">
        <f t="shared" si="56"/>
        <v>Jul-18</v>
      </c>
    </row>
    <row r="3619" spans="1:10" x14ac:dyDescent="0.2">
      <c r="A3619" s="37">
        <v>50887</v>
      </c>
      <c r="B3619" s="35" t="s">
        <v>3341</v>
      </c>
      <c r="C3619" s="27">
        <v>43306</v>
      </c>
      <c r="D3619" s="23" t="s">
        <v>13391</v>
      </c>
      <c r="E3619" s="23" t="s">
        <v>4634</v>
      </c>
      <c r="F3619" s="23" t="s">
        <v>1</v>
      </c>
      <c r="G3619" s="23">
        <v>641653</v>
      </c>
      <c r="H3619" s="23" t="s">
        <v>5233</v>
      </c>
      <c r="I3619" s="23" t="s">
        <v>5233</v>
      </c>
      <c r="J3619" s="24" t="str">
        <f t="shared" si="56"/>
        <v>Jul-18</v>
      </c>
    </row>
    <row r="3620" spans="1:10" x14ac:dyDescent="0.2">
      <c r="A3620" s="37">
        <v>50888</v>
      </c>
      <c r="B3620" s="35" t="s">
        <v>3342</v>
      </c>
      <c r="C3620" s="27">
        <v>43306</v>
      </c>
      <c r="D3620" s="23" t="s">
        <v>13392</v>
      </c>
      <c r="E3620" s="23" t="s">
        <v>4608</v>
      </c>
      <c r="F3620" s="23" t="s">
        <v>0</v>
      </c>
      <c r="G3620" s="23">
        <v>110075</v>
      </c>
      <c r="H3620" s="23" t="s">
        <v>5232</v>
      </c>
      <c r="I3620" s="23" t="s">
        <v>5232</v>
      </c>
      <c r="J3620" s="24" t="str">
        <f t="shared" si="56"/>
        <v>Jul-18</v>
      </c>
    </row>
    <row r="3621" spans="1:10" x14ac:dyDescent="0.2">
      <c r="A3621" s="37">
        <v>50892</v>
      </c>
      <c r="B3621" s="35" t="s">
        <v>3343</v>
      </c>
      <c r="C3621" s="27">
        <v>43306</v>
      </c>
      <c r="D3621" s="23" t="s">
        <v>13393</v>
      </c>
      <c r="E3621" s="23" t="s">
        <v>4601</v>
      </c>
      <c r="F3621" s="23" t="s">
        <v>5</v>
      </c>
      <c r="G3621" s="23">
        <v>560079</v>
      </c>
      <c r="H3621" s="23" t="s">
        <v>5233</v>
      </c>
      <c r="I3621" s="23" t="s">
        <v>5233</v>
      </c>
      <c r="J3621" s="24" t="str">
        <f t="shared" si="56"/>
        <v>Jul-18</v>
      </c>
    </row>
    <row r="3622" spans="1:10" x14ac:dyDescent="0.2">
      <c r="A3622" s="37">
        <v>50896</v>
      </c>
      <c r="B3622" s="35" t="s">
        <v>3344</v>
      </c>
      <c r="C3622" s="27">
        <v>43307</v>
      </c>
      <c r="D3622" s="23" t="s">
        <v>13394</v>
      </c>
      <c r="E3622" s="23" t="s">
        <v>4750</v>
      </c>
      <c r="F3622" s="23" t="s">
        <v>4590</v>
      </c>
      <c r="G3622" s="23">
        <v>132001</v>
      </c>
      <c r="H3622" s="23" t="s">
        <v>5232</v>
      </c>
      <c r="I3622" s="23" t="s">
        <v>5232</v>
      </c>
      <c r="J3622" s="24" t="str">
        <f t="shared" si="56"/>
        <v>Jul-18</v>
      </c>
    </row>
    <row r="3623" spans="1:10" x14ac:dyDescent="0.2">
      <c r="A3623" s="37">
        <v>50897</v>
      </c>
      <c r="B3623" s="35" t="s">
        <v>3345</v>
      </c>
      <c r="C3623" s="27">
        <v>43307</v>
      </c>
      <c r="D3623" s="23" t="s">
        <v>13395</v>
      </c>
      <c r="E3623" s="23" t="s">
        <v>4966</v>
      </c>
      <c r="F3623" s="23" t="s">
        <v>2</v>
      </c>
      <c r="G3623" s="23">
        <v>140406</v>
      </c>
      <c r="H3623" s="23" t="s">
        <v>5232</v>
      </c>
      <c r="I3623" s="23" t="s">
        <v>5232</v>
      </c>
      <c r="J3623" s="24" t="str">
        <f t="shared" si="56"/>
        <v>Jul-18</v>
      </c>
    </row>
    <row r="3624" spans="1:10" x14ac:dyDescent="0.2">
      <c r="A3624" s="37">
        <v>50898</v>
      </c>
      <c r="B3624" s="35" t="s">
        <v>3346</v>
      </c>
      <c r="C3624" s="27">
        <v>43307</v>
      </c>
      <c r="D3624" s="23" t="s">
        <v>13396</v>
      </c>
      <c r="E3624" s="23" t="s">
        <v>4636</v>
      </c>
      <c r="F3624" s="23" t="s">
        <v>2</v>
      </c>
      <c r="G3624" s="23">
        <v>140507</v>
      </c>
      <c r="H3624" s="23" t="s">
        <v>5232</v>
      </c>
      <c r="I3624" s="23" t="s">
        <v>5232</v>
      </c>
      <c r="J3624" s="24" t="str">
        <f t="shared" si="56"/>
        <v>Jul-18</v>
      </c>
    </row>
    <row r="3625" spans="1:10" x14ac:dyDescent="0.2">
      <c r="A3625" s="37">
        <v>50905</v>
      </c>
      <c r="B3625" s="35" t="s">
        <v>3347</v>
      </c>
      <c r="C3625" s="27">
        <v>43307</v>
      </c>
      <c r="D3625" s="23" t="s">
        <v>13397</v>
      </c>
      <c r="E3625" s="23" t="s">
        <v>4599</v>
      </c>
      <c r="F3625" s="23" t="s">
        <v>4598</v>
      </c>
      <c r="G3625" s="23">
        <v>500072</v>
      </c>
      <c r="H3625" s="23" t="s">
        <v>5233</v>
      </c>
      <c r="I3625" s="23" t="s">
        <v>5481</v>
      </c>
      <c r="J3625" s="24" t="str">
        <f t="shared" si="56"/>
        <v>Jul-18</v>
      </c>
    </row>
    <row r="3626" spans="1:10" x14ac:dyDescent="0.2">
      <c r="A3626" s="37">
        <v>50906</v>
      </c>
      <c r="B3626" s="35" t="s">
        <v>3348</v>
      </c>
      <c r="C3626" s="27">
        <v>43307</v>
      </c>
      <c r="D3626" s="23" t="s">
        <v>13398</v>
      </c>
      <c r="E3626" s="23" t="s">
        <v>4691</v>
      </c>
      <c r="F3626" s="23" t="s">
        <v>6</v>
      </c>
      <c r="G3626" s="23">
        <v>456010</v>
      </c>
      <c r="H3626" s="23" t="s">
        <v>5234</v>
      </c>
      <c r="I3626" s="23" t="s">
        <v>5481</v>
      </c>
      <c r="J3626" s="24" t="str">
        <f t="shared" si="56"/>
        <v>Jul-18</v>
      </c>
    </row>
    <row r="3627" spans="1:10" x14ac:dyDescent="0.2">
      <c r="A3627" s="37">
        <v>50907</v>
      </c>
      <c r="B3627" s="35" t="s">
        <v>3349</v>
      </c>
      <c r="C3627" s="27">
        <v>43307</v>
      </c>
      <c r="D3627" s="23" t="s">
        <v>13399</v>
      </c>
      <c r="E3627" s="23" t="s">
        <v>4737</v>
      </c>
      <c r="F3627" s="23" t="s">
        <v>8</v>
      </c>
      <c r="G3627" s="23">
        <v>422610</v>
      </c>
      <c r="H3627" s="23" t="s">
        <v>5234</v>
      </c>
      <c r="I3627" s="23" t="s">
        <v>5234</v>
      </c>
      <c r="J3627" s="24" t="str">
        <f t="shared" si="56"/>
        <v>Jul-18</v>
      </c>
    </row>
    <row r="3628" spans="1:10" x14ac:dyDescent="0.2">
      <c r="A3628" s="37">
        <v>50908</v>
      </c>
      <c r="B3628" s="35" t="s">
        <v>3350</v>
      </c>
      <c r="C3628" s="27">
        <v>43307</v>
      </c>
      <c r="D3628" s="23" t="s">
        <v>13400</v>
      </c>
      <c r="E3628" s="23" t="s">
        <v>4632</v>
      </c>
      <c r="F3628" s="23" t="s">
        <v>4631</v>
      </c>
      <c r="G3628" s="23">
        <v>360007</v>
      </c>
      <c r="H3628" s="23" t="s">
        <v>5234</v>
      </c>
      <c r="I3628" s="23" t="s">
        <v>5234</v>
      </c>
      <c r="J3628" s="24" t="str">
        <f t="shared" si="56"/>
        <v>Jul-18</v>
      </c>
    </row>
    <row r="3629" spans="1:10" x14ac:dyDescent="0.2">
      <c r="A3629" s="37">
        <v>50919</v>
      </c>
      <c r="B3629" s="35" t="s">
        <v>3351</v>
      </c>
      <c r="C3629" s="27">
        <v>43307</v>
      </c>
      <c r="D3629" s="23" t="s">
        <v>13401</v>
      </c>
      <c r="E3629" s="23" t="s">
        <v>6413</v>
      </c>
      <c r="F3629" s="23" t="s">
        <v>4598</v>
      </c>
      <c r="G3629" s="23">
        <v>500044</v>
      </c>
      <c r="H3629" s="23" t="s">
        <v>5233</v>
      </c>
      <c r="I3629" s="23" t="s">
        <v>5481</v>
      </c>
      <c r="J3629" s="24" t="str">
        <f t="shared" si="56"/>
        <v>Jul-18</v>
      </c>
    </row>
    <row r="3630" spans="1:10" x14ac:dyDescent="0.2">
      <c r="A3630" s="37">
        <v>50923</v>
      </c>
      <c r="B3630" s="35" t="s">
        <v>3352</v>
      </c>
      <c r="C3630" s="27">
        <v>43308</v>
      </c>
      <c r="D3630" s="23" t="s">
        <v>13402</v>
      </c>
      <c r="E3630" s="23" t="s">
        <v>4813</v>
      </c>
      <c r="F3630" s="23" t="s">
        <v>5</v>
      </c>
      <c r="G3630" s="23">
        <v>571401</v>
      </c>
      <c r="H3630" s="23" t="s">
        <v>5233</v>
      </c>
      <c r="I3630" s="23" t="s">
        <v>5233</v>
      </c>
      <c r="J3630" s="24" t="str">
        <f t="shared" si="56"/>
        <v>Jul-18</v>
      </c>
    </row>
    <row r="3631" spans="1:10" x14ac:dyDescent="0.2">
      <c r="A3631" s="37">
        <v>50924</v>
      </c>
      <c r="B3631" s="35" t="s">
        <v>3353</v>
      </c>
      <c r="C3631" s="27">
        <v>43308</v>
      </c>
      <c r="D3631" s="23" t="s">
        <v>13403</v>
      </c>
      <c r="E3631" s="23" t="s">
        <v>4601</v>
      </c>
      <c r="F3631" s="23" t="s">
        <v>5</v>
      </c>
      <c r="G3631" s="23">
        <v>560015</v>
      </c>
      <c r="H3631" s="23" t="s">
        <v>5233</v>
      </c>
      <c r="I3631" s="23" t="s">
        <v>5233</v>
      </c>
      <c r="J3631" s="24" t="str">
        <f t="shared" si="56"/>
        <v>Jul-18</v>
      </c>
    </row>
    <row r="3632" spans="1:10" x14ac:dyDescent="0.2">
      <c r="A3632" s="37">
        <v>50930</v>
      </c>
      <c r="B3632" s="35" t="s">
        <v>3354</v>
      </c>
      <c r="C3632" s="27">
        <v>43308</v>
      </c>
      <c r="D3632" s="23" t="s">
        <v>13404</v>
      </c>
      <c r="E3632" s="23" t="s">
        <v>4606</v>
      </c>
      <c r="F3632" s="23" t="s">
        <v>1</v>
      </c>
      <c r="G3632" s="23">
        <v>600029</v>
      </c>
      <c r="H3632" s="23" t="s">
        <v>5233</v>
      </c>
      <c r="I3632" s="23" t="s">
        <v>5233</v>
      </c>
      <c r="J3632" s="24" t="str">
        <f t="shared" si="56"/>
        <v>Jul-18</v>
      </c>
    </row>
    <row r="3633" spans="1:10" x14ac:dyDescent="0.2">
      <c r="A3633" s="37">
        <v>50934</v>
      </c>
      <c r="B3633" s="35" t="s">
        <v>3355</v>
      </c>
      <c r="C3633" s="27">
        <v>43308</v>
      </c>
      <c r="D3633" s="23" t="s">
        <v>13405</v>
      </c>
      <c r="E3633" s="23" t="s">
        <v>4675</v>
      </c>
      <c r="F3633" s="23" t="s">
        <v>4670</v>
      </c>
      <c r="G3633" s="23">
        <v>682005</v>
      </c>
      <c r="H3633" s="23" t="s">
        <v>5233</v>
      </c>
      <c r="I3633" s="23" t="s">
        <v>5233</v>
      </c>
      <c r="J3633" s="24" t="str">
        <f t="shared" si="56"/>
        <v>Jul-18</v>
      </c>
    </row>
    <row r="3634" spans="1:10" x14ac:dyDescent="0.2">
      <c r="A3634" s="37">
        <v>50936</v>
      </c>
      <c r="B3634" s="35" t="s">
        <v>3356</v>
      </c>
      <c r="C3634" s="27">
        <v>43308</v>
      </c>
      <c r="D3634" s="23" t="s">
        <v>13406</v>
      </c>
      <c r="E3634" s="23" t="s">
        <v>4607</v>
      </c>
      <c r="F3634" s="23" t="s">
        <v>8</v>
      </c>
      <c r="G3634" s="23">
        <v>411021</v>
      </c>
      <c r="H3634" s="23" t="s">
        <v>5234</v>
      </c>
      <c r="I3634" s="23" t="s">
        <v>5234</v>
      </c>
      <c r="J3634" s="24" t="str">
        <f t="shared" si="56"/>
        <v>Jul-18</v>
      </c>
    </row>
    <row r="3635" spans="1:10" x14ac:dyDescent="0.2">
      <c r="A3635" s="37">
        <v>50938</v>
      </c>
      <c r="B3635" s="35" t="s">
        <v>3357</v>
      </c>
      <c r="C3635" s="27">
        <v>43308</v>
      </c>
      <c r="D3635" s="23" t="s">
        <v>13407</v>
      </c>
      <c r="E3635" s="23" t="s">
        <v>4607</v>
      </c>
      <c r="F3635" s="23" t="s">
        <v>8</v>
      </c>
      <c r="G3635" s="23">
        <v>411044</v>
      </c>
      <c r="H3635" s="23" t="s">
        <v>5234</v>
      </c>
      <c r="I3635" s="23" t="s">
        <v>5234</v>
      </c>
      <c r="J3635" s="24" t="str">
        <f t="shared" si="56"/>
        <v>Jul-18</v>
      </c>
    </row>
    <row r="3636" spans="1:10" x14ac:dyDescent="0.2">
      <c r="A3636" s="37">
        <v>50941</v>
      </c>
      <c r="B3636" s="35" t="s">
        <v>3358</v>
      </c>
      <c r="C3636" s="27">
        <v>43308</v>
      </c>
      <c r="D3636" s="23" t="s">
        <v>13408</v>
      </c>
      <c r="E3636" s="23" t="s">
        <v>4627</v>
      </c>
      <c r="F3636" s="23" t="s">
        <v>8</v>
      </c>
      <c r="G3636" s="23">
        <v>440024</v>
      </c>
      <c r="H3636" s="23" t="s">
        <v>5234</v>
      </c>
      <c r="I3636" s="23" t="s">
        <v>5234</v>
      </c>
      <c r="J3636" s="24" t="str">
        <f t="shared" si="56"/>
        <v>Jul-18</v>
      </c>
    </row>
    <row r="3637" spans="1:10" x14ac:dyDescent="0.2">
      <c r="A3637" s="37">
        <v>50942</v>
      </c>
      <c r="B3637" s="35" t="s">
        <v>3359</v>
      </c>
      <c r="C3637" s="27">
        <v>43308</v>
      </c>
      <c r="D3637" s="23" t="s">
        <v>13409</v>
      </c>
      <c r="E3637" s="23" t="s">
        <v>4664</v>
      </c>
      <c r="F3637" s="23" t="s">
        <v>8</v>
      </c>
      <c r="G3637" s="23">
        <v>410206</v>
      </c>
      <c r="H3637" s="23" t="s">
        <v>5234</v>
      </c>
      <c r="I3637" s="23" t="s">
        <v>5234</v>
      </c>
      <c r="J3637" s="24" t="str">
        <f t="shared" si="56"/>
        <v>Jul-18</v>
      </c>
    </row>
    <row r="3638" spans="1:10" x14ac:dyDescent="0.2">
      <c r="A3638" s="37">
        <v>50976</v>
      </c>
      <c r="B3638" s="35" t="s">
        <v>3360</v>
      </c>
      <c r="C3638" s="27">
        <v>43312</v>
      </c>
      <c r="D3638" s="23" t="s">
        <v>13410</v>
      </c>
      <c r="E3638" s="23" t="s">
        <v>4779</v>
      </c>
      <c r="F3638" s="23" t="s">
        <v>7</v>
      </c>
      <c r="G3638" s="23">
        <v>533103</v>
      </c>
      <c r="H3638" s="23" t="s">
        <v>5233</v>
      </c>
      <c r="I3638" s="23" t="s">
        <v>5481</v>
      </c>
      <c r="J3638" s="24" t="str">
        <f t="shared" si="56"/>
        <v>Jul-18</v>
      </c>
    </row>
    <row r="3639" spans="1:10" x14ac:dyDescent="0.2">
      <c r="A3639" s="37">
        <v>50980</v>
      </c>
      <c r="B3639" s="35" t="s">
        <v>3361</v>
      </c>
      <c r="C3639" s="27">
        <v>43312</v>
      </c>
      <c r="D3639" s="23" t="s">
        <v>13411</v>
      </c>
      <c r="E3639" s="23" t="s">
        <v>4633</v>
      </c>
      <c r="F3639" s="23" t="s">
        <v>8</v>
      </c>
      <c r="G3639" s="23">
        <v>422002</v>
      </c>
      <c r="H3639" s="23" t="s">
        <v>5234</v>
      </c>
      <c r="I3639" s="23" t="s">
        <v>5234</v>
      </c>
      <c r="J3639" s="24" t="str">
        <f t="shared" si="56"/>
        <v>Jul-18</v>
      </c>
    </row>
    <row r="3640" spans="1:10" x14ac:dyDescent="0.2">
      <c r="A3640" s="37">
        <v>50981</v>
      </c>
      <c r="B3640" s="35" t="s">
        <v>3362</v>
      </c>
      <c r="C3640" s="27">
        <v>43312</v>
      </c>
      <c r="D3640" s="23" t="s">
        <v>13412</v>
      </c>
      <c r="E3640" s="23" t="s">
        <v>4852</v>
      </c>
      <c r="F3640" s="23" t="s">
        <v>7</v>
      </c>
      <c r="G3640" s="23">
        <v>535145</v>
      </c>
      <c r="H3640" s="23" t="s">
        <v>5233</v>
      </c>
      <c r="I3640" s="23" t="s">
        <v>5481</v>
      </c>
      <c r="J3640" s="24" t="str">
        <f t="shared" si="56"/>
        <v>Jul-18</v>
      </c>
    </row>
    <row r="3641" spans="1:10" x14ac:dyDescent="0.2">
      <c r="A3641" s="37">
        <v>50982</v>
      </c>
      <c r="B3641" s="35" t="s">
        <v>3363</v>
      </c>
      <c r="C3641" s="27">
        <v>43312</v>
      </c>
      <c r="D3641" s="23" t="s">
        <v>13413</v>
      </c>
      <c r="E3641" s="23" t="s">
        <v>4722</v>
      </c>
      <c r="F3641" s="23" t="s">
        <v>8</v>
      </c>
      <c r="G3641" s="23">
        <v>416008</v>
      </c>
      <c r="H3641" s="23" t="s">
        <v>5234</v>
      </c>
      <c r="I3641" s="23" t="s">
        <v>5234</v>
      </c>
      <c r="J3641" s="24" t="str">
        <f t="shared" si="56"/>
        <v>Jul-18</v>
      </c>
    </row>
    <row r="3642" spans="1:10" x14ac:dyDescent="0.2">
      <c r="A3642" s="37">
        <v>50983</v>
      </c>
      <c r="B3642" s="35" t="s">
        <v>3364</v>
      </c>
      <c r="C3642" s="27">
        <v>43312</v>
      </c>
      <c r="D3642" s="23" t="s">
        <v>13414</v>
      </c>
      <c r="E3642" s="23" t="s">
        <v>4740</v>
      </c>
      <c r="F3642" s="23" t="s">
        <v>7</v>
      </c>
      <c r="G3642" s="23">
        <v>517501</v>
      </c>
      <c r="H3642" s="23" t="s">
        <v>5233</v>
      </c>
      <c r="I3642" s="23" t="s">
        <v>5481</v>
      </c>
      <c r="J3642" s="24" t="str">
        <f t="shared" si="56"/>
        <v>Jul-18</v>
      </c>
    </row>
    <row r="3643" spans="1:10" x14ac:dyDescent="0.2">
      <c r="A3643" s="37">
        <v>50984</v>
      </c>
      <c r="B3643" s="35" t="s">
        <v>3365</v>
      </c>
      <c r="C3643" s="27">
        <v>43312</v>
      </c>
      <c r="D3643" s="23" t="s">
        <v>13415</v>
      </c>
      <c r="E3643" s="23" t="s">
        <v>4627</v>
      </c>
      <c r="F3643" s="23" t="s">
        <v>8</v>
      </c>
      <c r="G3643" s="23">
        <v>440009</v>
      </c>
      <c r="H3643" s="23" t="s">
        <v>5234</v>
      </c>
      <c r="I3643" s="23" t="s">
        <v>5234</v>
      </c>
      <c r="J3643" s="24" t="str">
        <f t="shared" si="56"/>
        <v>Jul-18</v>
      </c>
    </row>
    <row r="3644" spans="1:10" x14ac:dyDescent="0.2">
      <c r="A3644" s="37">
        <v>50986</v>
      </c>
      <c r="B3644" s="35" t="s">
        <v>3366</v>
      </c>
      <c r="C3644" s="27">
        <v>43312</v>
      </c>
      <c r="D3644" s="23" t="s">
        <v>13416</v>
      </c>
      <c r="E3644" s="23" t="s">
        <v>4621</v>
      </c>
      <c r="F3644" s="23" t="s">
        <v>8</v>
      </c>
      <c r="G3644" s="23">
        <v>400612</v>
      </c>
      <c r="H3644" s="23" t="s">
        <v>5234</v>
      </c>
      <c r="I3644" s="23" t="s">
        <v>5234</v>
      </c>
      <c r="J3644" s="24" t="str">
        <f t="shared" si="56"/>
        <v>Jul-18</v>
      </c>
    </row>
    <row r="3645" spans="1:10" x14ac:dyDescent="0.2">
      <c r="A3645" s="37">
        <v>50987</v>
      </c>
      <c r="B3645" s="35" t="s">
        <v>3367</v>
      </c>
      <c r="C3645" s="27">
        <v>43312</v>
      </c>
      <c r="D3645" s="23" t="s">
        <v>13417</v>
      </c>
      <c r="E3645" s="23" t="s">
        <v>4779</v>
      </c>
      <c r="F3645" s="23" t="s">
        <v>7</v>
      </c>
      <c r="G3645" s="23">
        <v>533103</v>
      </c>
      <c r="H3645" s="23" t="s">
        <v>5233</v>
      </c>
      <c r="I3645" s="23" t="s">
        <v>5481</v>
      </c>
      <c r="J3645" s="24" t="str">
        <f t="shared" si="56"/>
        <v>Jul-18</v>
      </c>
    </row>
    <row r="3646" spans="1:10" x14ac:dyDescent="0.2">
      <c r="A3646" s="37">
        <v>50989</v>
      </c>
      <c r="B3646" s="35" t="s">
        <v>3368</v>
      </c>
      <c r="C3646" s="27">
        <v>43312</v>
      </c>
      <c r="D3646" s="23" t="s">
        <v>13418</v>
      </c>
      <c r="E3646" s="23" t="s">
        <v>4856</v>
      </c>
      <c r="F3646" s="23" t="s">
        <v>7</v>
      </c>
      <c r="G3646" s="23">
        <v>523002</v>
      </c>
      <c r="H3646" s="23" t="s">
        <v>5233</v>
      </c>
      <c r="I3646" s="23" t="s">
        <v>5481</v>
      </c>
      <c r="J3646" s="24" t="str">
        <f t="shared" si="56"/>
        <v>Jul-18</v>
      </c>
    </row>
    <row r="3647" spans="1:10" x14ac:dyDescent="0.2">
      <c r="A3647" s="37">
        <v>50991</v>
      </c>
      <c r="B3647" s="35" t="s">
        <v>3369</v>
      </c>
      <c r="C3647" s="27">
        <v>43313</v>
      </c>
      <c r="D3647" s="23" t="s">
        <v>13419</v>
      </c>
      <c r="E3647" s="23" t="s">
        <v>4900</v>
      </c>
      <c r="F3647" s="23" t="s">
        <v>4789</v>
      </c>
      <c r="G3647" s="23">
        <v>786125</v>
      </c>
      <c r="H3647" s="23" t="s">
        <v>5235</v>
      </c>
      <c r="I3647" s="23" t="s">
        <v>5235</v>
      </c>
      <c r="J3647" s="24" t="str">
        <f t="shared" si="56"/>
        <v>Aug-18</v>
      </c>
    </row>
    <row r="3648" spans="1:10" x14ac:dyDescent="0.2">
      <c r="A3648" s="37">
        <v>50992</v>
      </c>
      <c r="B3648" s="35" t="s">
        <v>3370</v>
      </c>
      <c r="C3648" s="27">
        <v>43313</v>
      </c>
      <c r="D3648" s="23" t="s">
        <v>13420</v>
      </c>
      <c r="E3648" s="23" t="s">
        <v>4857</v>
      </c>
      <c r="F3648" s="23" t="s">
        <v>4622</v>
      </c>
      <c r="G3648" s="23">
        <v>734015</v>
      </c>
      <c r="H3648" s="23" t="s">
        <v>5235</v>
      </c>
      <c r="I3648" s="23" t="s">
        <v>5235</v>
      </c>
      <c r="J3648" s="24" t="str">
        <f t="shared" si="56"/>
        <v>Aug-18</v>
      </c>
    </row>
    <row r="3649" spans="1:10" x14ac:dyDescent="0.2">
      <c r="A3649" s="37">
        <v>51008</v>
      </c>
      <c r="B3649" s="35" t="s">
        <v>3371</v>
      </c>
      <c r="C3649" s="27">
        <v>43315</v>
      </c>
      <c r="D3649" s="23" t="s">
        <v>13421</v>
      </c>
      <c r="E3649" s="23" t="s">
        <v>4637</v>
      </c>
      <c r="F3649" s="23" t="s">
        <v>2</v>
      </c>
      <c r="G3649" s="23">
        <v>143001</v>
      </c>
      <c r="H3649" s="23" t="s">
        <v>5232</v>
      </c>
      <c r="I3649" s="23" t="s">
        <v>5232</v>
      </c>
      <c r="J3649" s="24" t="str">
        <f t="shared" ref="J3649:J3712" si="57">TEXT(C3649,"mmm-yy")</f>
        <v>Aug-18</v>
      </c>
    </row>
    <row r="3650" spans="1:10" x14ac:dyDescent="0.2">
      <c r="A3650" s="37">
        <v>51011</v>
      </c>
      <c r="B3650" s="35" t="s">
        <v>3372</v>
      </c>
      <c r="C3650" s="27">
        <v>43315</v>
      </c>
      <c r="D3650" s="23" t="s">
        <v>13422</v>
      </c>
      <c r="E3650" s="23" t="s">
        <v>4604</v>
      </c>
      <c r="F3650" s="23" t="s">
        <v>2</v>
      </c>
      <c r="G3650" s="23">
        <v>141013</v>
      </c>
      <c r="H3650" s="23" t="s">
        <v>5232</v>
      </c>
      <c r="I3650" s="23" t="s">
        <v>5232</v>
      </c>
      <c r="J3650" s="24" t="str">
        <f t="shared" si="57"/>
        <v>Aug-18</v>
      </c>
    </row>
    <row r="3651" spans="1:10" x14ac:dyDescent="0.2">
      <c r="A3651" s="37">
        <v>51013</v>
      </c>
      <c r="B3651" s="35" t="s">
        <v>8032</v>
      </c>
      <c r="C3651" s="27">
        <v>43315</v>
      </c>
      <c r="D3651" s="23" t="s">
        <v>13423</v>
      </c>
      <c r="E3651" s="23" t="s">
        <v>4600</v>
      </c>
      <c r="F3651" s="23" t="s">
        <v>8</v>
      </c>
      <c r="G3651" s="23">
        <v>400052</v>
      </c>
      <c r="H3651" s="23" t="s">
        <v>5234</v>
      </c>
      <c r="I3651" s="23" t="s">
        <v>5234</v>
      </c>
      <c r="J3651" s="24" t="str">
        <f t="shared" si="57"/>
        <v>Aug-18</v>
      </c>
    </row>
    <row r="3652" spans="1:10" x14ac:dyDescent="0.2">
      <c r="A3652" s="37">
        <v>51014</v>
      </c>
      <c r="B3652" s="35" t="s">
        <v>3373</v>
      </c>
      <c r="C3652" s="27">
        <v>43315</v>
      </c>
      <c r="D3652" s="23" t="s">
        <v>13424</v>
      </c>
      <c r="E3652" s="23" t="s">
        <v>4852</v>
      </c>
      <c r="F3652" s="23" t="s">
        <v>7</v>
      </c>
      <c r="G3652" s="23">
        <v>535217</v>
      </c>
      <c r="H3652" s="23" t="s">
        <v>5233</v>
      </c>
      <c r="I3652" s="23" t="s">
        <v>5481</v>
      </c>
      <c r="J3652" s="24" t="str">
        <f t="shared" si="57"/>
        <v>Aug-18</v>
      </c>
    </row>
    <row r="3653" spans="1:10" x14ac:dyDescent="0.2">
      <c r="A3653" s="37">
        <v>51017</v>
      </c>
      <c r="B3653" s="35" t="s">
        <v>3374</v>
      </c>
      <c r="C3653" s="27">
        <v>43315</v>
      </c>
      <c r="D3653" s="23" t="s">
        <v>13425</v>
      </c>
      <c r="E3653" s="23" t="s">
        <v>4633</v>
      </c>
      <c r="F3653" s="23" t="s">
        <v>8</v>
      </c>
      <c r="G3653" s="23">
        <v>422006</v>
      </c>
      <c r="H3653" s="23" t="s">
        <v>5234</v>
      </c>
      <c r="I3653" s="23" t="s">
        <v>5234</v>
      </c>
      <c r="J3653" s="24" t="str">
        <f t="shared" si="57"/>
        <v>Aug-18</v>
      </c>
    </row>
    <row r="3654" spans="1:10" x14ac:dyDescent="0.2">
      <c r="A3654" s="37">
        <v>51018</v>
      </c>
      <c r="B3654" s="35" t="s">
        <v>3375</v>
      </c>
      <c r="C3654" s="27">
        <v>43315</v>
      </c>
      <c r="D3654" s="23" t="s">
        <v>13426</v>
      </c>
      <c r="E3654" s="23" t="s">
        <v>4809</v>
      </c>
      <c r="F3654" s="23" t="s">
        <v>7</v>
      </c>
      <c r="G3654" s="23">
        <v>516001</v>
      </c>
      <c r="H3654" s="23" t="s">
        <v>5233</v>
      </c>
      <c r="I3654" s="23" t="s">
        <v>5481</v>
      </c>
      <c r="J3654" s="24" t="str">
        <f t="shared" si="57"/>
        <v>Aug-18</v>
      </c>
    </row>
    <row r="3655" spans="1:10" x14ac:dyDescent="0.2">
      <c r="A3655" s="37">
        <v>51019</v>
      </c>
      <c r="B3655" s="35" t="s">
        <v>3376</v>
      </c>
      <c r="C3655" s="27">
        <v>43315</v>
      </c>
      <c r="D3655" s="23" t="s">
        <v>13427</v>
      </c>
      <c r="E3655" s="23" t="s">
        <v>4633</v>
      </c>
      <c r="F3655" s="23" t="s">
        <v>8</v>
      </c>
      <c r="G3655" s="23">
        <v>422009</v>
      </c>
      <c r="H3655" s="23" t="s">
        <v>5234</v>
      </c>
      <c r="I3655" s="23" t="s">
        <v>5234</v>
      </c>
      <c r="J3655" s="24" t="str">
        <f t="shared" si="57"/>
        <v>Aug-18</v>
      </c>
    </row>
    <row r="3656" spans="1:10" x14ac:dyDescent="0.2">
      <c r="A3656" s="37">
        <v>51020</v>
      </c>
      <c r="B3656" s="35" t="s">
        <v>3377</v>
      </c>
      <c r="C3656" s="27">
        <v>43315</v>
      </c>
      <c r="D3656" s="23" t="s">
        <v>13428</v>
      </c>
      <c r="E3656" s="23" t="s">
        <v>4633</v>
      </c>
      <c r="F3656" s="23" t="s">
        <v>8</v>
      </c>
      <c r="G3656" s="23">
        <v>422013</v>
      </c>
      <c r="H3656" s="23" t="s">
        <v>5234</v>
      </c>
      <c r="I3656" s="23" t="s">
        <v>5234</v>
      </c>
      <c r="J3656" s="24" t="str">
        <f t="shared" si="57"/>
        <v>Aug-18</v>
      </c>
    </row>
    <row r="3657" spans="1:10" x14ac:dyDescent="0.2">
      <c r="A3657" s="37">
        <v>51033</v>
      </c>
      <c r="B3657" s="35" t="s">
        <v>3378</v>
      </c>
      <c r="C3657" s="27">
        <v>43316</v>
      </c>
      <c r="D3657" s="23" t="s">
        <v>13429</v>
      </c>
      <c r="E3657" s="23" t="s">
        <v>4967</v>
      </c>
      <c r="F3657" s="23" t="s">
        <v>4638</v>
      </c>
      <c r="G3657" s="23">
        <v>825409</v>
      </c>
      <c r="H3657" s="23" t="s">
        <v>5235</v>
      </c>
      <c r="I3657" s="23" t="s">
        <v>5235</v>
      </c>
      <c r="J3657" s="24" t="str">
        <f t="shared" si="57"/>
        <v>Aug-18</v>
      </c>
    </row>
    <row r="3658" spans="1:10" x14ac:dyDescent="0.2">
      <c r="A3658" s="37">
        <v>51034</v>
      </c>
      <c r="B3658" s="35" t="s">
        <v>8293</v>
      </c>
      <c r="C3658" s="27">
        <v>43316</v>
      </c>
      <c r="D3658" s="23" t="s">
        <v>13430</v>
      </c>
      <c r="E3658" s="23" t="s">
        <v>4926</v>
      </c>
      <c r="F3658" s="23" t="s">
        <v>4638</v>
      </c>
      <c r="G3658" s="23">
        <v>826001</v>
      </c>
      <c r="H3658" s="23" t="s">
        <v>5235</v>
      </c>
      <c r="I3658" s="23" t="s">
        <v>5235</v>
      </c>
      <c r="J3658" s="24" t="str">
        <f t="shared" si="57"/>
        <v>Aug-18</v>
      </c>
    </row>
    <row r="3659" spans="1:10" x14ac:dyDescent="0.2">
      <c r="A3659" s="37">
        <v>51037</v>
      </c>
      <c r="B3659" s="35" t="s">
        <v>3379</v>
      </c>
      <c r="C3659" s="27">
        <v>43316</v>
      </c>
      <c r="D3659" s="23" t="s">
        <v>13431</v>
      </c>
      <c r="E3659" s="23" t="s">
        <v>4623</v>
      </c>
      <c r="F3659" s="23" t="s">
        <v>4622</v>
      </c>
      <c r="G3659" s="23">
        <v>700107</v>
      </c>
      <c r="H3659" s="23" t="s">
        <v>5235</v>
      </c>
      <c r="I3659" s="23" t="s">
        <v>5235</v>
      </c>
      <c r="J3659" s="24" t="str">
        <f t="shared" si="57"/>
        <v>Aug-18</v>
      </c>
    </row>
    <row r="3660" spans="1:10" x14ac:dyDescent="0.2">
      <c r="A3660" s="37">
        <v>51042</v>
      </c>
      <c r="B3660" s="35" t="s">
        <v>3380</v>
      </c>
      <c r="C3660" s="27">
        <v>43316</v>
      </c>
      <c r="D3660" s="23" t="s">
        <v>13432</v>
      </c>
      <c r="E3660" s="23" t="s">
        <v>4704</v>
      </c>
      <c r="F3660" s="23" t="s">
        <v>4622</v>
      </c>
      <c r="G3660" s="23">
        <v>711202</v>
      </c>
      <c r="H3660" s="23" t="s">
        <v>5235</v>
      </c>
      <c r="I3660" s="23" t="s">
        <v>5235</v>
      </c>
      <c r="J3660" s="24" t="str">
        <f t="shared" si="57"/>
        <v>Aug-18</v>
      </c>
    </row>
    <row r="3661" spans="1:10" x14ac:dyDescent="0.2">
      <c r="A3661" s="37">
        <v>51043</v>
      </c>
      <c r="B3661" s="35" t="s">
        <v>3381</v>
      </c>
      <c r="C3661" s="27">
        <v>43316</v>
      </c>
      <c r="D3661" s="23" t="s">
        <v>13433</v>
      </c>
      <c r="E3661" s="23" t="s">
        <v>4956</v>
      </c>
      <c r="F3661" s="23" t="s">
        <v>4598</v>
      </c>
      <c r="G3661" s="23">
        <v>504106</v>
      </c>
      <c r="H3661" s="23" t="s">
        <v>5233</v>
      </c>
      <c r="I3661" s="23" t="s">
        <v>5481</v>
      </c>
      <c r="J3661" s="24" t="str">
        <f t="shared" si="57"/>
        <v>Aug-18</v>
      </c>
    </row>
    <row r="3662" spans="1:10" x14ac:dyDescent="0.2">
      <c r="A3662" s="37">
        <v>51047</v>
      </c>
      <c r="B3662" s="35" t="s">
        <v>3382</v>
      </c>
      <c r="C3662" s="27">
        <v>43316</v>
      </c>
      <c r="D3662" s="23" t="s">
        <v>13434</v>
      </c>
      <c r="E3662" s="23" t="s">
        <v>4736</v>
      </c>
      <c r="F3662" s="23" t="s">
        <v>4598</v>
      </c>
      <c r="G3662" s="23">
        <v>508213</v>
      </c>
      <c r="H3662" s="23" t="s">
        <v>5233</v>
      </c>
      <c r="I3662" s="23" t="s">
        <v>5481</v>
      </c>
      <c r="J3662" s="24" t="str">
        <f t="shared" si="57"/>
        <v>Aug-18</v>
      </c>
    </row>
    <row r="3663" spans="1:10" x14ac:dyDescent="0.2">
      <c r="A3663" s="37">
        <v>51048</v>
      </c>
      <c r="B3663" s="35" t="s">
        <v>3383</v>
      </c>
      <c r="C3663" s="27">
        <v>43316</v>
      </c>
      <c r="D3663" s="23" t="s">
        <v>13435</v>
      </c>
      <c r="E3663" s="23" t="s">
        <v>4740</v>
      </c>
      <c r="F3663" s="23" t="s">
        <v>7</v>
      </c>
      <c r="G3663" s="23">
        <v>517501</v>
      </c>
      <c r="H3663" s="23" t="s">
        <v>5233</v>
      </c>
      <c r="I3663" s="23" t="s">
        <v>5481</v>
      </c>
      <c r="J3663" s="24" t="str">
        <f t="shared" si="57"/>
        <v>Aug-18</v>
      </c>
    </row>
    <row r="3664" spans="1:10" x14ac:dyDescent="0.2">
      <c r="A3664" s="37">
        <v>51055</v>
      </c>
      <c r="B3664" s="35" t="s">
        <v>3384</v>
      </c>
      <c r="C3664" s="27">
        <v>43318</v>
      </c>
      <c r="D3664" s="23" t="s">
        <v>13436</v>
      </c>
      <c r="E3664" s="23" t="s">
        <v>4606</v>
      </c>
      <c r="F3664" s="23" t="s">
        <v>1</v>
      </c>
      <c r="G3664" s="23">
        <v>600033</v>
      </c>
      <c r="H3664" s="23" t="s">
        <v>5233</v>
      </c>
      <c r="I3664" s="23" t="s">
        <v>5233</v>
      </c>
      <c r="J3664" s="24" t="str">
        <f t="shared" si="57"/>
        <v>Aug-18</v>
      </c>
    </row>
    <row r="3665" spans="1:10" x14ac:dyDescent="0.2">
      <c r="A3665" s="37">
        <v>51056</v>
      </c>
      <c r="B3665" s="35" t="s">
        <v>3385</v>
      </c>
      <c r="C3665" s="27">
        <v>43318</v>
      </c>
      <c r="D3665" s="23" t="s">
        <v>13437</v>
      </c>
      <c r="E3665" s="23" t="s">
        <v>4616</v>
      </c>
      <c r="F3665" s="23" t="s">
        <v>1</v>
      </c>
      <c r="G3665" s="23">
        <v>636010</v>
      </c>
      <c r="H3665" s="23" t="s">
        <v>5233</v>
      </c>
      <c r="I3665" s="23" t="s">
        <v>5233</v>
      </c>
      <c r="J3665" s="24" t="str">
        <f t="shared" si="57"/>
        <v>Aug-18</v>
      </c>
    </row>
    <row r="3666" spans="1:10" x14ac:dyDescent="0.2">
      <c r="A3666" s="37">
        <v>51057</v>
      </c>
      <c r="B3666" s="35" t="s">
        <v>3386</v>
      </c>
      <c r="C3666" s="27">
        <v>43318</v>
      </c>
      <c r="D3666" s="23" t="s">
        <v>13438</v>
      </c>
      <c r="E3666" s="23" t="s">
        <v>4777</v>
      </c>
      <c r="F3666" s="23" t="s">
        <v>1</v>
      </c>
      <c r="G3666" s="23">
        <v>638218</v>
      </c>
      <c r="H3666" s="23" t="s">
        <v>5233</v>
      </c>
      <c r="I3666" s="23" t="s">
        <v>5233</v>
      </c>
      <c r="J3666" s="24" t="str">
        <f t="shared" si="57"/>
        <v>Aug-18</v>
      </c>
    </row>
    <row r="3667" spans="1:10" x14ac:dyDescent="0.2">
      <c r="A3667" s="37">
        <v>51058</v>
      </c>
      <c r="B3667" s="35" t="s">
        <v>3387</v>
      </c>
      <c r="C3667" s="27">
        <v>43318</v>
      </c>
      <c r="D3667" s="23" t="s">
        <v>13439</v>
      </c>
      <c r="E3667" s="23" t="s">
        <v>4614</v>
      </c>
      <c r="F3667" s="23" t="s">
        <v>1</v>
      </c>
      <c r="G3667" s="23">
        <v>638011</v>
      </c>
      <c r="H3667" s="23" t="s">
        <v>5233</v>
      </c>
      <c r="I3667" s="23" t="s">
        <v>5233</v>
      </c>
      <c r="J3667" s="24" t="str">
        <f t="shared" si="57"/>
        <v>Aug-18</v>
      </c>
    </row>
    <row r="3668" spans="1:10" x14ac:dyDescent="0.2">
      <c r="A3668" s="37">
        <v>51059</v>
      </c>
      <c r="B3668" s="35" t="s">
        <v>3388</v>
      </c>
      <c r="C3668" s="27">
        <v>43318</v>
      </c>
      <c r="D3668" s="23" t="s">
        <v>13440</v>
      </c>
      <c r="E3668" s="23" t="s">
        <v>4675</v>
      </c>
      <c r="F3668" s="23" t="s">
        <v>4670</v>
      </c>
      <c r="G3668" s="23">
        <v>682025</v>
      </c>
      <c r="H3668" s="23" t="s">
        <v>5233</v>
      </c>
      <c r="I3668" s="23" t="s">
        <v>5233</v>
      </c>
      <c r="J3668" s="24" t="str">
        <f t="shared" si="57"/>
        <v>Aug-18</v>
      </c>
    </row>
    <row r="3669" spans="1:10" x14ac:dyDescent="0.2">
      <c r="A3669" s="37">
        <v>51060</v>
      </c>
      <c r="B3669" s="35" t="s">
        <v>3389</v>
      </c>
      <c r="C3669" s="27">
        <v>43318</v>
      </c>
      <c r="D3669" s="23" t="s">
        <v>13441</v>
      </c>
      <c r="E3669" s="23" t="s">
        <v>4621</v>
      </c>
      <c r="F3669" s="23" t="s">
        <v>8</v>
      </c>
      <c r="G3669" s="23">
        <v>421103</v>
      </c>
      <c r="H3669" s="23" t="s">
        <v>5234</v>
      </c>
      <c r="I3669" s="23" t="s">
        <v>5234</v>
      </c>
      <c r="J3669" s="24" t="str">
        <f t="shared" si="57"/>
        <v>Aug-18</v>
      </c>
    </row>
    <row r="3670" spans="1:10" x14ac:dyDescent="0.2">
      <c r="A3670" s="37">
        <v>51062</v>
      </c>
      <c r="B3670" s="35" t="s">
        <v>3390</v>
      </c>
      <c r="C3670" s="27">
        <v>43318</v>
      </c>
      <c r="D3670" s="23" t="s">
        <v>13442</v>
      </c>
      <c r="E3670" s="23" t="s">
        <v>4649</v>
      </c>
      <c r="F3670" s="23" t="s">
        <v>4631</v>
      </c>
      <c r="G3670" s="23">
        <v>394230</v>
      </c>
      <c r="H3670" s="23" t="s">
        <v>5234</v>
      </c>
      <c r="I3670" s="23" t="s">
        <v>5234</v>
      </c>
      <c r="J3670" s="24" t="str">
        <f t="shared" si="57"/>
        <v>Aug-18</v>
      </c>
    </row>
    <row r="3671" spans="1:10" x14ac:dyDescent="0.2">
      <c r="A3671" s="37">
        <v>51063</v>
      </c>
      <c r="B3671" s="35" t="s">
        <v>3391</v>
      </c>
      <c r="C3671" s="27">
        <v>43318</v>
      </c>
      <c r="D3671" s="23" t="s">
        <v>13443</v>
      </c>
      <c r="E3671" s="23" t="s">
        <v>4621</v>
      </c>
      <c r="F3671" s="23" t="s">
        <v>8</v>
      </c>
      <c r="G3671" s="23">
        <v>400601</v>
      </c>
      <c r="H3671" s="23" t="s">
        <v>5234</v>
      </c>
      <c r="I3671" s="23" t="s">
        <v>5234</v>
      </c>
      <c r="J3671" s="24" t="str">
        <f t="shared" si="57"/>
        <v>Aug-18</v>
      </c>
    </row>
    <row r="3672" spans="1:10" x14ac:dyDescent="0.2">
      <c r="A3672" s="37">
        <v>51077</v>
      </c>
      <c r="B3672" s="35" t="s">
        <v>3392</v>
      </c>
      <c r="C3672" s="27">
        <v>43319</v>
      </c>
      <c r="D3672" s="23" t="s">
        <v>13444</v>
      </c>
      <c r="E3672" s="23" t="s">
        <v>4651</v>
      </c>
      <c r="F3672" s="23" t="s">
        <v>4598</v>
      </c>
      <c r="G3672" s="23">
        <v>500048</v>
      </c>
      <c r="H3672" s="23" t="s">
        <v>5233</v>
      </c>
      <c r="I3672" s="23" t="s">
        <v>5481</v>
      </c>
      <c r="J3672" s="24" t="str">
        <f t="shared" si="57"/>
        <v>Aug-18</v>
      </c>
    </row>
    <row r="3673" spans="1:10" x14ac:dyDescent="0.2">
      <c r="A3673" s="37">
        <v>51081</v>
      </c>
      <c r="B3673" s="35" t="s">
        <v>3393</v>
      </c>
      <c r="C3673" s="27">
        <v>43319</v>
      </c>
      <c r="D3673" s="23" t="s">
        <v>13445</v>
      </c>
      <c r="E3673" s="23" t="s">
        <v>4715</v>
      </c>
      <c r="F3673" s="23" t="s">
        <v>4598</v>
      </c>
      <c r="G3673" s="23">
        <v>506009</v>
      </c>
      <c r="H3673" s="23" t="s">
        <v>5233</v>
      </c>
      <c r="I3673" s="23" t="s">
        <v>5481</v>
      </c>
      <c r="J3673" s="24" t="str">
        <f t="shared" si="57"/>
        <v>Aug-18</v>
      </c>
    </row>
    <row r="3674" spans="1:10" x14ac:dyDescent="0.2">
      <c r="A3674" s="37">
        <v>51084</v>
      </c>
      <c r="B3674" s="35" t="s">
        <v>3394</v>
      </c>
      <c r="C3674" s="27">
        <v>43319</v>
      </c>
      <c r="D3674" s="23" t="s">
        <v>13446</v>
      </c>
      <c r="E3674" s="23" t="s">
        <v>4716</v>
      </c>
      <c r="F3674" s="23" t="s">
        <v>8</v>
      </c>
      <c r="G3674" s="23">
        <v>416410</v>
      </c>
      <c r="H3674" s="23" t="s">
        <v>5234</v>
      </c>
      <c r="I3674" s="23" t="s">
        <v>5234</v>
      </c>
      <c r="J3674" s="24" t="str">
        <f t="shared" si="57"/>
        <v>Aug-18</v>
      </c>
    </row>
    <row r="3675" spans="1:10" x14ac:dyDescent="0.2">
      <c r="A3675" s="37">
        <v>51087</v>
      </c>
      <c r="B3675" s="35" t="s">
        <v>3395</v>
      </c>
      <c r="C3675" s="27">
        <v>43319</v>
      </c>
      <c r="D3675" s="23" t="s">
        <v>13447</v>
      </c>
      <c r="E3675" s="23" t="s">
        <v>4676</v>
      </c>
      <c r="F3675" s="23" t="s">
        <v>8</v>
      </c>
      <c r="G3675" s="23">
        <v>431003</v>
      </c>
      <c r="H3675" s="23" t="s">
        <v>5234</v>
      </c>
      <c r="I3675" s="23" t="s">
        <v>5234</v>
      </c>
      <c r="J3675" s="24" t="str">
        <f t="shared" si="57"/>
        <v>Aug-18</v>
      </c>
    </row>
    <row r="3676" spans="1:10" x14ac:dyDescent="0.2">
      <c r="A3676" s="37">
        <v>51088</v>
      </c>
      <c r="B3676" s="35" t="s">
        <v>3396</v>
      </c>
      <c r="C3676" s="27">
        <v>43319</v>
      </c>
      <c r="D3676" s="23" t="s">
        <v>13448</v>
      </c>
      <c r="E3676" s="23" t="s">
        <v>4628</v>
      </c>
      <c r="F3676" s="23" t="s">
        <v>7</v>
      </c>
      <c r="G3676" s="23">
        <v>530040</v>
      </c>
      <c r="H3676" s="23" t="s">
        <v>5233</v>
      </c>
      <c r="I3676" s="23" t="s">
        <v>5481</v>
      </c>
      <c r="J3676" s="24" t="str">
        <f t="shared" si="57"/>
        <v>Aug-18</v>
      </c>
    </row>
    <row r="3677" spans="1:10" x14ac:dyDescent="0.2">
      <c r="A3677" s="37">
        <v>51089</v>
      </c>
      <c r="B3677" s="35" t="s">
        <v>3397</v>
      </c>
      <c r="C3677" s="27">
        <v>43319</v>
      </c>
      <c r="D3677" s="23" t="s">
        <v>13449</v>
      </c>
      <c r="E3677" s="23" t="s">
        <v>4621</v>
      </c>
      <c r="F3677" s="23" t="s">
        <v>8</v>
      </c>
      <c r="G3677" s="23">
        <v>400604</v>
      </c>
      <c r="H3677" s="23" t="s">
        <v>5234</v>
      </c>
      <c r="I3677" s="23" t="s">
        <v>5234</v>
      </c>
      <c r="J3677" s="24" t="str">
        <f t="shared" si="57"/>
        <v>Aug-18</v>
      </c>
    </row>
    <row r="3678" spans="1:10" x14ac:dyDescent="0.2">
      <c r="A3678" s="37">
        <v>51090</v>
      </c>
      <c r="B3678" s="35" t="s">
        <v>3398</v>
      </c>
      <c r="C3678" s="27">
        <v>43319</v>
      </c>
      <c r="D3678" s="23" t="s">
        <v>13450</v>
      </c>
      <c r="E3678" s="23" t="s">
        <v>4607</v>
      </c>
      <c r="F3678" s="23" t="s">
        <v>8</v>
      </c>
      <c r="G3678" s="23">
        <v>410506</v>
      </c>
      <c r="H3678" s="23" t="s">
        <v>5234</v>
      </c>
      <c r="I3678" s="23" t="s">
        <v>5234</v>
      </c>
      <c r="J3678" s="24" t="str">
        <f t="shared" si="57"/>
        <v>Aug-18</v>
      </c>
    </row>
    <row r="3679" spans="1:10" x14ac:dyDescent="0.2">
      <c r="A3679" s="37">
        <v>51094</v>
      </c>
      <c r="B3679" s="35" t="s">
        <v>3399</v>
      </c>
      <c r="C3679" s="27">
        <v>43319</v>
      </c>
      <c r="D3679" s="23" t="s">
        <v>13451</v>
      </c>
      <c r="E3679" s="23" t="s">
        <v>4716</v>
      </c>
      <c r="F3679" s="23" t="s">
        <v>8</v>
      </c>
      <c r="G3679" s="23">
        <v>416001</v>
      </c>
      <c r="H3679" s="23" t="s">
        <v>5234</v>
      </c>
      <c r="I3679" s="23" t="s">
        <v>5234</v>
      </c>
      <c r="J3679" s="24" t="str">
        <f t="shared" si="57"/>
        <v>Aug-18</v>
      </c>
    </row>
    <row r="3680" spans="1:10" x14ac:dyDescent="0.2">
      <c r="A3680" s="37">
        <v>51097</v>
      </c>
      <c r="B3680" s="35" t="s">
        <v>3400</v>
      </c>
      <c r="C3680" s="27">
        <v>43319</v>
      </c>
      <c r="D3680" s="23" t="s">
        <v>13452</v>
      </c>
      <c r="E3680" s="23" t="s">
        <v>4607</v>
      </c>
      <c r="F3680" s="23" t="s">
        <v>8</v>
      </c>
      <c r="G3680" s="23">
        <v>411015</v>
      </c>
      <c r="H3680" s="23" t="s">
        <v>5234</v>
      </c>
      <c r="I3680" s="23" t="s">
        <v>5234</v>
      </c>
      <c r="J3680" s="24" t="str">
        <f t="shared" si="57"/>
        <v>Aug-18</v>
      </c>
    </row>
    <row r="3681" spans="1:10" x14ac:dyDescent="0.2">
      <c r="A3681" s="37">
        <v>51098</v>
      </c>
      <c r="B3681" s="35" t="s">
        <v>3401</v>
      </c>
      <c r="C3681" s="27">
        <v>43319</v>
      </c>
      <c r="D3681" s="23" t="s">
        <v>13453</v>
      </c>
      <c r="E3681" s="23" t="s">
        <v>4778</v>
      </c>
      <c r="F3681" s="23" t="s">
        <v>7</v>
      </c>
      <c r="G3681" s="23">
        <v>522001</v>
      </c>
      <c r="H3681" s="23" t="s">
        <v>5233</v>
      </c>
      <c r="I3681" s="23" t="s">
        <v>5481</v>
      </c>
      <c r="J3681" s="24" t="str">
        <f t="shared" si="57"/>
        <v>Aug-18</v>
      </c>
    </row>
    <row r="3682" spans="1:10" x14ac:dyDescent="0.2">
      <c r="A3682" s="37">
        <v>51105</v>
      </c>
      <c r="B3682" s="35" t="s">
        <v>3402</v>
      </c>
      <c r="C3682" s="27">
        <v>43320</v>
      </c>
      <c r="D3682" s="23" t="s">
        <v>13454</v>
      </c>
      <c r="E3682" s="23" t="s">
        <v>4778</v>
      </c>
      <c r="F3682" s="23" t="s">
        <v>7</v>
      </c>
      <c r="G3682" s="23">
        <v>522413</v>
      </c>
      <c r="H3682" s="23" t="s">
        <v>5233</v>
      </c>
      <c r="I3682" s="23" t="s">
        <v>5481</v>
      </c>
      <c r="J3682" s="24" t="str">
        <f t="shared" si="57"/>
        <v>Aug-18</v>
      </c>
    </row>
    <row r="3683" spans="1:10" x14ac:dyDescent="0.2">
      <c r="A3683" s="37">
        <v>51115</v>
      </c>
      <c r="B3683" s="35" t="s">
        <v>3403</v>
      </c>
      <c r="C3683" s="27">
        <v>43320</v>
      </c>
      <c r="D3683" s="23" t="s">
        <v>13455</v>
      </c>
      <c r="E3683" s="23" t="s">
        <v>4779</v>
      </c>
      <c r="F3683" s="23" t="s">
        <v>7</v>
      </c>
      <c r="G3683" s="23">
        <v>533001</v>
      </c>
      <c r="H3683" s="23" t="s">
        <v>5233</v>
      </c>
      <c r="I3683" s="23" t="s">
        <v>5481</v>
      </c>
      <c r="J3683" s="24" t="str">
        <f t="shared" si="57"/>
        <v>Aug-18</v>
      </c>
    </row>
    <row r="3684" spans="1:10" x14ac:dyDescent="0.2">
      <c r="A3684" s="37">
        <v>51116</v>
      </c>
      <c r="B3684" s="35" t="s">
        <v>3404</v>
      </c>
      <c r="C3684" s="27">
        <v>43320</v>
      </c>
      <c r="D3684" s="23" t="s">
        <v>13456</v>
      </c>
      <c r="E3684" s="23" t="s">
        <v>4718</v>
      </c>
      <c r="F3684" s="23" t="s">
        <v>4598</v>
      </c>
      <c r="G3684" s="23">
        <v>505001</v>
      </c>
      <c r="H3684" s="23" t="s">
        <v>5233</v>
      </c>
      <c r="I3684" s="23" t="s">
        <v>5481</v>
      </c>
      <c r="J3684" s="24" t="str">
        <f t="shared" si="57"/>
        <v>Aug-18</v>
      </c>
    </row>
    <row r="3685" spans="1:10" x14ac:dyDescent="0.2">
      <c r="A3685" s="37">
        <v>51117</v>
      </c>
      <c r="B3685" s="35" t="s">
        <v>3405</v>
      </c>
      <c r="C3685" s="27">
        <v>43320</v>
      </c>
      <c r="D3685" s="23" t="s">
        <v>13457</v>
      </c>
      <c r="E3685" s="23" t="s">
        <v>4856</v>
      </c>
      <c r="F3685" s="23" t="s">
        <v>7</v>
      </c>
      <c r="G3685" s="23">
        <v>523001</v>
      </c>
      <c r="H3685" s="23" t="s">
        <v>5233</v>
      </c>
      <c r="I3685" s="23" t="s">
        <v>5481</v>
      </c>
      <c r="J3685" s="24" t="str">
        <f t="shared" si="57"/>
        <v>Aug-18</v>
      </c>
    </row>
    <row r="3686" spans="1:10" x14ac:dyDescent="0.2">
      <c r="A3686" s="37">
        <v>51124</v>
      </c>
      <c r="B3686" s="35" t="s">
        <v>3406</v>
      </c>
      <c r="C3686" s="27">
        <v>43320</v>
      </c>
      <c r="D3686" s="23" t="s">
        <v>13458</v>
      </c>
      <c r="E3686" s="23" t="s">
        <v>6413</v>
      </c>
      <c r="F3686" s="23" t="s">
        <v>4598</v>
      </c>
      <c r="G3686" s="23">
        <v>500015</v>
      </c>
      <c r="H3686" s="23" t="s">
        <v>5233</v>
      </c>
      <c r="I3686" s="23" t="s">
        <v>5481</v>
      </c>
      <c r="J3686" s="24" t="str">
        <f t="shared" si="57"/>
        <v>Aug-18</v>
      </c>
    </row>
    <row r="3687" spans="1:10" x14ac:dyDescent="0.2">
      <c r="A3687" s="37">
        <v>51139</v>
      </c>
      <c r="B3687" s="35" t="s">
        <v>3407</v>
      </c>
      <c r="C3687" s="27">
        <v>43321</v>
      </c>
      <c r="D3687" s="23" t="s">
        <v>13459</v>
      </c>
      <c r="E3687" s="23" t="s">
        <v>4604</v>
      </c>
      <c r="F3687" s="23" t="s">
        <v>2</v>
      </c>
      <c r="G3687" s="23">
        <v>141008</v>
      </c>
      <c r="H3687" s="23" t="s">
        <v>5232</v>
      </c>
      <c r="I3687" s="23" t="s">
        <v>5232</v>
      </c>
      <c r="J3687" s="24" t="str">
        <f t="shared" si="57"/>
        <v>Aug-18</v>
      </c>
    </row>
    <row r="3688" spans="1:10" x14ac:dyDescent="0.2">
      <c r="A3688" s="37">
        <v>51140</v>
      </c>
      <c r="B3688" s="35" t="s">
        <v>3408</v>
      </c>
      <c r="C3688" s="27">
        <v>43321</v>
      </c>
      <c r="D3688" s="23" t="s">
        <v>13460</v>
      </c>
      <c r="E3688" s="23" t="s">
        <v>4637</v>
      </c>
      <c r="F3688" s="23" t="s">
        <v>2</v>
      </c>
      <c r="G3688" s="23">
        <v>143001</v>
      </c>
      <c r="H3688" s="23" t="s">
        <v>5232</v>
      </c>
      <c r="I3688" s="23" t="s">
        <v>5232</v>
      </c>
      <c r="J3688" s="24" t="str">
        <f t="shared" si="57"/>
        <v>Aug-18</v>
      </c>
    </row>
    <row r="3689" spans="1:10" x14ac:dyDescent="0.2">
      <c r="A3689" s="37">
        <v>51141</v>
      </c>
      <c r="B3689" s="35" t="s">
        <v>3409</v>
      </c>
      <c r="C3689" s="27">
        <v>43321</v>
      </c>
      <c r="D3689" s="23" t="s">
        <v>13461</v>
      </c>
      <c r="E3689" s="23" t="s">
        <v>4637</v>
      </c>
      <c r="F3689" s="23" t="s">
        <v>2</v>
      </c>
      <c r="G3689" s="23">
        <v>143001</v>
      </c>
      <c r="H3689" s="23" t="s">
        <v>5232</v>
      </c>
      <c r="I3689" s="23" t="s">
        <v>5232</v>
      </c>
      <c r="J3689" s="24" t="str">
        <f t="shared" si="57"/>
        <v>Aug-18</v>
      </c>
    </row>
    <row r="3690" spans="1:10" x14ac:dyDescent="0.2">
      <c r="A3690" s="37">
        <v>51142</v>
      </c>
      <c r="B3690" s="35" t="s">
        <v>3410</v>
      </c>
      <c r="C3690" s="27">
        <v>43321</v>
      </c>
      <c r="D3690" s="23" t="s">
        <v>13462</v>
      </c>
      <c r="E3690" s="23" t="s">
        <v>4723</v>
      </c>
      <c r="F3690" s="23" t="s">
        <v>4622</v>
      </c>
      <c r="G3690" s="23">
        <v>721401</v>
      </c>
      <c r="H3690" s="23" t="s">
        <v>5235</v>
      </c>
      <c r="I3690" s="23" t="s">
        <v>5235</v>
      </c>
      <c r="J3690" s="24" t="str">
        <f t="shared" si="57"/>
        <v>Aug-18</v>
      </c>
    </row>
    <row r="3691" spans="1:10" x14ac:dyDescent="0.2">
      <c r="A3691" s="37">
        <v>51169</v>
      </c>
      <c r="B3691" s="35" t="s">
        <v>3411</v>
      </c>
      <c r="C3691" s="27">
        <v>43322</v>
      </c>
      <c r="D3691" s="23" t="s">
        <v>13463</v>
      </c>
      <c r="E3691" s="23" t="s">
        <v>4623</v>
      </c>
      <c r="F3691" s="23" t="s">
        <v>4622</v>
      </c>
      <c r="G3691" s="23">
        <v>743610</v>
      </c>
      <c r="H3691" s="23" t="s">
        <v>5235</v>
      </c>
      <c r="I3691" s="23" t="s">
        <v>5235</v>
      </c>
      <c r="J3691" s="24" t="str">
        <f t="shared" si="57"/>
        <v>Aug-18</v>
      </c>
    </row>
    <row r="3692" spans="1:10" x14ac:dyDescent="0.2">
      <c r="A3692" s="37">
        <v>51172</v>
      </c>
      <c r="B3692" s="35" t="s">
        <v>3412</v>
      </c>
      <c r="C3692" s="27">
        <v>43322</v>
      </c>
      <c r="D3692" s="23" t="s">
        <v>13464</v>
      </c>
      <c r="E3692" s="23" t="s">
        <v>4656</v>
      </c>
      <c r="F3692" s="23" t="s">
        <v>4655</v>
      </c>
      <c r="G3692" s="23">
        <v>160022</v>
      </c>
      <c r="H3692" s="23" t="s">
        <v>5232</v>
      </c>
      <c r="I3692" s="23" t="s">
        <v>5232</v>
      </c>
      <c r="J3692" s="24" t="str">
        <f t="shared" si="57"/>
        <v>Aug-18</v>
      </c>
    </row>
    <row r="3693" spans="1:10" x14ac:dyDescent="0.2">
      <c r="A3693" s="37">
        <v>51173</v>
      </c>
      <c r="B3693" s="35" t="s">
        <v>3413</v>
      </c>
      <c r="C3693" s="27">
        <v>43322</v>
      </c>
      <c r="D3693" s="23" t="s">
        <v>13465</v>
      </c>
      <c r="E3693" s="23" t="s">
        <v>4728</v>
      </c>
      <c r="F3693" s="23" t="s">
        <v>4622</v>
      </c>
      <c r="G3693" s="23">
        <v>741201</v>
      </c>
      <c r="H3693" s="23" t="s">
        <v>5235</v>
      </c>
      <c r="I3693" s="23" t="s">
        <v>5235</v>
      </c>
      <c r="J3693" s="24" t="str">
        <f t="shared" si="57"/>
        <v>Aug-18</v>
      </c>
    </row>
    <row r="3694" spans="1:10" x14ac:dyDescent="0.2">
      <c r="A3694" s="37">
        <v>51178</v>
      </c>
      <c r="B3694" s="35" t="s">
        <v>7605</v>
      </c>
      <c r="C3694" s="27">
        <v>43322</v>
      </c>
      <c r="D3694" s="23" t="s">
        <v>13466</v>
      </c>
      <c r="E3694" s="23" t="s">
        <v>6413</v>
      </c>
      <c r="F3694" s="23" t="s">
        <v>4598</v>
      </c>
      <c r="G3694" s="23">
        <v>500026</v>
      </c>
      <c r="H3694" s="23" t="s">
        <v>5233</v>
      </c>
      <c r="I3694" s="23" t="s">
        <v>5481</v>
      </c>
      <c r="J3694" s="24" t="str">
        <f t="shared" si="57"/>
        <v>Aug-18</v>
      </c>
    </row>
    <row r="3695" spans="1:10" x14ac:dyDescent="0.2">
      <c r="A3695" s="37">
        <v>51191</v>
      </c>
      <c r="B3695" s="35" t="s">
        <v>3414</v>
      </c>
      <c r="C3695" s="27">
        <v>43325</v>
      </c>
      <c r="D3695" s="23" t="s">
        <v>13467</v>
      </c>
      <c r="E3695" s="23" t="s">
        <v>4810</v>
      </c>
      <c r="F3695" s="23" t="s">
        <v>5</v>
      </c>
      <c r="G3695" s="23">
        <v>577101</v>
      </c>
      <c r="H3695" s="23" t="s">
        <v>5233</v>
      </c>
      <c r="I3695" s="23" t="s">
        <v>5233</v>
      </c>
      <c r="J3695" s="24" t="str">
        <f t="shared" si="57"/>
        <v>Aug-18</v>
      </c>
    </row>
    <row r="3696" spans="1:10" x14ac:dyDescent="0.2">
      <c r="A3696" s="37">
        <v>51192</v>
      </c>
      <c r="B3696" s="35" t="s">
        <v>3415</v>
      </c>
      <c r="C3696" s="27">
        <v>43325</v>
      </c>
      <c r="D3696" s="23" t="s">
        <v>13468</v>
      </c>
      <c r="E3696" s="23" t="s">
        <v>4628</v>
      </c>
      <c r="F3696" s="23" t="s">
        <v>7</v>
      </c>
      <c r="G3696" s="23">
        <v>530018</v>
      </c>
      <c r="H3696" s="23" t="s">
        <v>5233</v>
      </c>
      <c r="I3696" s="23" t="s">
        <v>5481</v>
      </c>
      <c r="J3696" s="24" t="str">
        <f t="shared" si="57"/>
        <v>Aug-18</v>
      </c>
    </row>
    <row r="3697" spans="1:10" x14ac:dyDescent="0.2">
      <c r="A3697" s="37">
        <v>51193</v>
      </c>
      <c r="B3697" s="35" t="s">
        <v>7804</v>
      </c>
      <c r="C3697" s="27">
        <v>43325</v>
      </c>
      <c r="D3697" s="23" t="s">
        <v>13469</v>
      </c>
      <c r="E3697" s="23" t="s">
        <v>4636</v>
      </c>
      <c r="F3697" s="23" t="s">
        <v>2</v>
      </c>
      <c r="G3697" s="23">
        <v>140301</v>
      </c>
      <c r="H3697" s="23" t="s">
        <v>5232</v>
      </c>
      <c r="I3697" s="23" t="s">
        <v>5232</v>
      </c>
      <c r="J3697" s="24" t="str">
        <f t="shared" si="57"/>
        <v>Aug-18</v>
      </c>
    </row>
    <row r="3698" spans="1:10" x14ac:dyDescent="0.2">
      <c r="A3698" s="37">
        <v>51196</v>
      </c>
      <c r="B3698" s="35" t="s">
        <v>3416</v>
      </c>
      <c r="C3698" s="27">
        <v>43325</v>
      </c>
      <c r="D3698" s="23" t="s">
        <v>13470</v>
      </c>
      <c r="E3698" s="23" t="s">
        <v>4621</v>
      </c>
      <c r="F3698" s="23" t="s">
        <v>8</v>
      </c>
      <c r="G3698" s="23">
        <v>421301</v>
      </c>
      <c r="H3698" s="23" t="s">
        <v>5234</v>
      </c>
      <c r="I3698" s="23" t="s">
        <v>5234</v>
      </c>
      <c r="J3698" s="24" t="str">
        <f t="shared" si="57"/>
        <v>Aug-18</v>
      </c>
    </row>
    <row r="3699" spans="1:10" x14ac:dyDescent="0.2">
      <c r="A3699" s="37">
        <v>51223</v>
      </c>
      <c r="B3699" s="35" t="s">
        <v>3417</v>
      </c>
      <c r="C3699" s="27">
        <v>43326</v>
      </c>
      <c r="D3699" s="23" t="s">
        <v>13471</v>
      </c>
      <c r="E3699" s="23" t="s">
        <v>4644</v>
      </c>
      <c r="F3699" s="23" t="s">
        <v>3</v>
      </c>
      <c r="G3699" s="23">
        <v>250004</v>
      </c>
      <c r="H3699" s="23" t="s">
        <v>5232</v>
      </c>
      <c r="I3699" s="23" t="s">
        <v>5232</v>
      </c>
      <c r="J3699" s="24" t="str">
        <f t="shared" si="57"/>
        <v>Aug-18</v>
      </c>
    </row>
    <row r="3700" spans="1:10" x14ac:dyDescent="0.2">
      <c r="A3700" s="37">
        <v>51226</v>
      </c>
      <c r="B3700" s="35" t="s">
        <v>3418</v>
      </c>
      <c r="C3700" s="27">
        <v>43328</v>
      </c>
      <c r="D3700" s="23" t="s">
        <v>13472</v>
      </c>
      <c r="E3700" s="23" t="s">
        <v>4715</v>
      </c>
      <c r="F3700" s="23" t="s">
        <v>4598</v>
      </c>
      <c r="G3700" s="23">
        <v>506001</v>
      </c>
      <c r="H3700" s="23" t="s">
        <v>5233</v>
      </c>
      <c r="I3700" s="23" t="s">
        <v>5481</v>
      </c>
      <c r="J3700" s="24" t="str">
        <f t="shared" si="57"/>
        <v>Aug-18</v>
      </c>
    </row>
    <row r="3701" spans="1:10" x14ac:dyDescent="0.2">
      <c r="A3701" s="37">
        <v>51227</v>
      </c>
      <c r="B3701" s="35" t="s">
        <v>3419</v>
      </c>
      <c r="C3701" s="27">
        <v>43328</v>
      </c>
      <c r="D3701" s="23" t="s">
        <v>13473</v>
      </c>
      <c r="E3701" s="23" t="s">
        <v>4643</v>
      </c>
      <c r="F3701" s="23" t="s">
        <v>5</v>
      </c>
      <c r="G3701" s="23">
        <v>571301</v>
      </c>
      <c r="H3701" s="23" t="s">
        <v>5233</v>
      </c>
      <c r="I3701" s="23" t="s">
        <v>5233</v>
      </c>
      <c r="J3701" s="24" t="str">
        <f t="shared" si="57"/>
        <v>Aug-18</v>
      </c>
    </row>
    <row r="3702" spans="1:10" x14ac:dyDescent="0.2">
      <c r="A3702" s="37">
        <v>51234</v>
      </c>
      <c r="B3702" s="35" t="s">
        <v>3420</v>
      </c>
      <c r="C3702" s="27">
        <v>43328</v>
      </c>
      <c r="D3702" s="23" t="s">
        <v>13474</v>
      </c>
      <c r="E3702" s="23" t="s">
        <v>4601</v>
      </c>
      <c r="F3702" s="23" t="s">
        <v>5</v>
      </c>
      <c r="G3702" s="23">
        <v>560038</v>
      </c>
      <c r="H3702" s="23" t="s">
        <v>5233</v>
      </c>
      <c r="I3702" s="23" t="s">
        <v>5233</v>
      </c>
      <c r="J3702" s="24" t="str">
        <f t="shared" si="57"/>
        <v>Aug-18</v>
      </c>
    </row>
    <row r="3703" spans="1:10" x14ac:dyDescent="0.2">
      <c r="A3703" s="37">
        <v>51241</v>
      </c>
      <c r="B3703" s="35" t="s">
        <v>3421</v>
      </c>
      <c r="C3703" s="27">
        <v>43328</v>
      </c>
      <c r="D3703" s="23" t="s">
        <v>13475</v>
      </c>
      <c r="E3703" s="23" t="s">
        <v>4842</v>
      </c>
      <c r="F3703" s="23" t="s">
        <v>5</v>
      </c>
      <c r="G3703" s="23">
        <v>577501</v>
      </c>
      <c r="H3703" s="23" t="s">
        <v>5233</v>
      </c>
      <c r="I3703" s="23" t="s">
        <v>5233</v>
      </c>
      <c r="J3703" s="24" t="str">
        <f t="shared" si="57"/>
        <v>Aug-18</v>
      </c>
    </row>
    <row r="3704" spans="1:10" x14ac:dyDescent="0.2">
      <c r="A3704" s="37">
        <v>51246</v>
      </c>
      <c r="B3704" s="35" t="s">
        <v>3422</v>
      </c>
      <c r="C3704" s="27">
        <v>43328</v>
      </c>
      <c r="D3704" s="23" t="s">
        <v>13476</v>
      </c>
      <c r="E3704" s="23" t="s">
        <v>4601</v>
      </c>
      <c r="F3704" s="23" t="s">
        <v>5</v>
      </c>
      <c r="G3704" s="23">
        <v>560011</v>
      </c>
      <c r="H3704" s="23" t="s">
        <v>5233</v>
      </c>
      <c r="I3704" s="23" t="s">
        <v>5233</v>
      </c>
      <c r="J3704" s="24" t="str">
        <f t="shared" si="57"/>
        <v>Aug-18</v>
      </c>
    </row>
    <row r="3705" spans="1:10" x14ac:dyDescent="0.2">
      <c r="A3705" s="37">
        <v>51248</v>
      </c>
      <c r="B3705" s="35" t="s">
        <v>3423</v>
      </c>
      <c r="C3705" s="27">
        <v>43328</v>
      </c>
      <c r="D3705" s="23" t="s">
        <v>13477</v>
      </c>
      <c r="E3705" s="23" t="s">
        <v>4704</v>
      </c>
      <c r="F3705" s="23" t="s">
        <v>4622</v>
      </c>
      <c r="G3705" s="23">
        <v>711102</v>
      </c>
      <c r="H3705" s="23" t="s">
        <v>5235</v>
      </c>
      <c r="I3705" s="23" t="s">
        <v>5235</v>
      </c>
      <c r="J3705" s="24" t="str">
        <f t="shared" si="57"/>
        <v>Aug-18</v>
      </c>
    </row>
    <row r="3706" spans="1:10" x14ac:dyDescent="0.2">
      <c r="A3706" s="37">
        <v>51249</v>
      </c>
      <c r="B3706" s="35" t="s">
        <v>3424</v>
      </c>
      <c r="C3706" s="27">
        <v>43328</v>
      </c>
      <c r="D3706" s="23" t="s">
        <v>13478</v>
      </c>
      <c r="E3706" s="23" t="s">
        <v>4600</v>
      </c>
      <c r="F3706" s="23" t="s">
        <v>8</v>
      </c>
      <c r="G3706" s="23">
        <v>400064</v>
      </c>
      <c r="H3706" s="23" t="s">
        <v>5234</v>
      </c>
      <c r="I3706" s="23" t="s">
        <v>5234</v>
      </c>
      <c r="J3706" s="24" t="str">
        <f t="shared" si="57"/>
        <v>Aug-18</v>
      </c>
    </row>
    <row r="3707" spans="1:10" x14ac:dyDescent="0.2">
      <c r="A3707" s="37">
        <v>51250</v>
      </c>
      <c r="B3707" s="35" t="s">
        <v>3425</v>
      </c>
      <c r="C3707" s="27">
        <v>43328</v>
      </c>
      <c r="D3707" s="23" t="s">
        <v>13479</v>
      </c>
      <c r="E3707" s="23" t="s">
        <v>4601</v>
      </c>
      <c r="F3707" s="23" t="s">
        <v>5</v>
      </c>
      <c r="G3707" s="23">
        <v>560010</v>
      </c>
      <c r="H3707" s="23" t="s">
        <v>5233</v>
      </c>
      <c r="I3707" s="23" t="s">
        <v>5233</v>
      </c>
      <c r="J3707" s="24" t="str">
        <f t="shared" si="57"/>
        <v>Aug-18</v>
      </c>
    </row>
    <row r="3708" spans="1:10" x14ac:dyDescent="0.2">
      <c r="A3708" s="37">
        <v>51251</v>
      </c>
      <c r="B3708" s="35" t="s">
        <v>3426</v>
      </c>
      <c r="C3708" s="27">
        <v>43328</v>
      </c>
      <c r="D3708" s="23" t="s">
        <v>13480</v>
      </c>
      <c r="E3708" s="23" t="s">
        <v>4792</v>
      </c>
      <c r="F3708" s="23" t="s">
        <v>5</v>
      </c>
      <c r="G3708" s="23">
        <v>573201</v>
      </c>
      <c r="H3708" s="23" t="s">
        <v>5233</v>
      </c>
      <c r="I3708" s="23" t="s">
        <v>5233</v>
      </c>
      <c r="J3708" s="24" t="str">
        <f t="shared" si="57"/>
        <v>Aug-18</v>
      </c>
    </row>
    <row r="3709" spans="1:10" x14ac:dyDescent="0.2">
      <c r="A3709" s="37">
        <v>51259</v>
      </c>
      <c r="B3709" s="35" t="s">
        <v>3427</v>
      </c>
      <c r="C3709" s="27">
        <v>43329</v>
      </c>
      <c r="D3709" s="23" t="s">
        <v>10005</v>
      </c>
      <c r="E3709" s="23" t="s">
        <v>4634</v>
      </c>
      <c r="F3709" s="23" t="s">
        <v>1</v>
      </c>
      <c r="G3709" s="23">
        <v>641004</v>
      </c>
      <c r="H3709" s="23" t="s">
        <v>5233</v>
      </c>
      <c r="I3709" s="23" t="s">
        <v>5233</v>
      </c>
      <c r="J3709" s="24" t="str">
        <f t="shared" si="57"/>
        <v>Aug-18</v>
      </c>
    </row>
    <row r="3710" spans="1:10" x14ac:dyDescent="0.2">
      <c r="A3710" s="37">
        <v>51260</v>
      </c>
      <c r="B3710" s="35" t="s">
        <v>3428</v>
      </c>
      <c r="C3710" s="27">
        <v>43329</v>
      </c>
      <c r="D3710" s="23" t="s">
        <v>13481</v>
      </c>
      <c r="E3710" s="23" t="s">
        <v>4758</v>
      </c>
      <c r="F3710" s="23" t="s">
        <v>8</v>
      </c>
      <c r="G3710" s="23">
        <v>413004</v>
      </c>
      <c r="H3710" s="23" t="s">
        <v>5234</v>
      </c>
      <c r="I3710" s="23" t="s">
        <v>5234</v>
      </c>
      <c r="J3710" s="24" t="str">
        <f t="shared" si="57"/>
        <v>Aug-18</v>
      </c>
    </row>
    <row r="3711" spans="1:10" x14ac:dyDescent="0.2">
      <c r="A3711" s="37">
        <v>51264</v>
      </c>
      <c r="B3711" s="35" t="s">
        <v>3429</v>
      </c>
      <c r="C3711" s="27">
        <v>43329</v>
      </c>
      <c r="D3711" s="23" t="s">
        <v>13482</v>
      </c>
      <c r="E3711" s="23" t="s">
        <v>4627</v>
      </c>
      <c r="F3711" s="23" t="s">
        <v>8</v>
      </c>
      <c r="G3711" s="23">
        <v>441002</v>
      </c>
      <c r="H3711" s="23" t="s">
        <v>5234</v>
      </c>
      <c r="I3711" s="23" t="s">
        <v>5234</v>
      </c>
      <c r="J3711" s="24" t="str">
        <f t="shared" si="57"/>
        <v>Aug-18</v>
      </c>
    </row>
    <row r="3712" spans="1:10" x14ac:dyDescent="0.2">
      <c r="A3712" s="37">
        <v>51274</v>
      </c>
      <c r="B3712" s="35" t="s">
        <v>3430</v>
      </c>
      <c r="C3712" s="27">
        <v>43330</v>
      </c>
      <c r="D3712" s="23" t="s">
        <v>13483</v>
      </c>
      <c r="E3712" s="23" t="s">
        <v>4616</v>
      </c>
      <c r="F3712" s="23" t="s">
        <v>1</v>
      </c>
      <c r="G3712" s="23">
        <v>636001</v>
      </c>
      <c r="H3712" s="23" t="s">
        <v>5233</v>
      </c>
      <c r="I3712" s="23" t="s">
        <v>5233</v>
      </c>
      <c r="J3712" s="24" t="str">
        <f t="shared" si="57"/>
        <v>Aug-18</v>
      </c>
    </row>
    <row r="3713" spans="1:10" x14ac:dyDescent="0.2">
      <c r="A3713" s="37">
        <v>51275</v>
      </c>
      <c r="B3713" s="35" t="s">
        <v>3431</v>
      </c>
      <c r="C3713" s="27">
        <v>43330</v>
      </c>
      <c r="D3713" s="23" t="s">
        <v>13484</v>
      </c>
      <c r="E3713" s="23" t="s">
        <v>4612</v>
      </c>
      <c r="F3713" s="23" t="s">
        <v>1</v>
      </c>
      <c r="G3713" s="23">
        <v>613005</v>
      </c>
      <c r="H3713" s="23" t="s">
        <v>5233</v>
      </c>
      <c r="I3713" s="23" t="s">
        <v>5233</v>
      </c>
      <c r="J3713" s="24" t="str">
        <f t="shared" ref="J3713:J3776" si="58">TEXT(C3713,"mmm-yy")</f>
        <v>Aug-18</v>
      </c>
    </row>
    <row r="3714" spans="1:10" x14ac:dyDescent="0.2">
      <c r="A3714" s="37">
        <v>51276</v>
      </c>
      <c r="B3714" s="35" t="s">
        <v>3432</v>
      </c>
      <c r="C3714" s="27">
        <v>43330</v>
      </c>
      <c r="D3714" s="23" t="s">
        <v>10006</v>
      </c>
      <c r="E3714" s="23" t="s">
        <v>4773</v>
      </c>
      <c r="F3714" s="23" t="s">
        <v>1</v>
      </c>
      <c r="G3714" s="23">
        <v>621113</v>
      </c>
      <c r="H3714" s="23" t="s">
        <v>5233</v>
      </c>
      <c r="I3714" s="23" t="s">
        <v>5233</v>
      </c>
      <c r="J3714" s="24" t="str">
        <f t="shared" si="58"/>
        <v>Aug-18</v>
      </c>
    </row>
    <row r="3715" spans="1:10" x14ac:dyDescent="0.2">
      <c r="A3715" s="37">
        <v>51277</v>
      </c>
      <c r="B3715" s="35" t="s">
        <v>3433</v>
      </c>
      <c r="C3715" s="27">
        <v>43330</v>
      </c>
      <c r="D3715" s="23" t="s">
        <v>13485</v>
      </c>
      <c r="E3715" s="23" t="s">
        <v>4623</v>
      </c>
      <c r="F3715" s="23" t="s">
        <v>4622</v>
      </c>
      <c r="G3715" s="23">
        <v>700017</v>
      </c>
      <c r="H3715" s="23" t="s">
        <v>5235</v>
      </c>
      <c r="I3715" s="23" t="s">
        <v>5235</v>
      </c>
      <c r="J3715" s="24" t="str">
        <f t="shared" si="58"/>
        <v>Aug-18</v>
      </c>
    </row>
    <row r="3716" spans="1:10" x14ac:dyDescent="0.2">
      <c r="A3716" s="37">
        <v>51278</v>
      </c>
      <c r="B3716" s="35" t="s">
        <v>3434</v>
      </c>
      <c r="C3716" s="27">
        <v>43330</v>
      </c>
      <c r="D3716" s="23" t="s">
        <v>13486</v>
      </c>
      <c r="E3716" s="23" t="s">
        <v>4872</v>
      </c>
      <c r="F3716" s="23" t="s">
        <v>4658</v>
      </c>
      <c r="G3716" s="23">
        <v>854301</v>
      </c>
      <c r="H3716" s="23" t="s">
        <v>5235</v>
      </c>
      <c r="I3716" s="23" t="s">
        <v>5235</v>
      </c>
      <c r="J3716" s="24" t="str">
        <f t="shared" si="58"/>
        <v>Aug-18</v>
      </c>
    </row>
    <row r="3717" spans="1:10" x14ac:dyDescent="0.2">
      <c r="A3717" s="37">
        <v>51283</v>
      </c>
      <c r="B3717" s="35" t="s">
        <v>3435</v>
      </c>
      <c r="C3717" s="27">
        <v>43330</v>
      </c>
      <c r="D3717" s="23" t="s">
        <v>13487</v>
      </c>
      <c r="E3717" s="23" t="s">
        <v>4623</v>
      </c>
      <c r="F3717" s="23" t="s">
        <v>4622</v>
      </c>
      <c r="G3717" s="23">
        <v>700064</v>
      </c>
      <c r="H3717" s="23" t="s">
        <v>5235</v>
      </c>
      <c r="I3717" s="23" t="s">
        <v>5235</v>
      </c>
      <c r="J3717" s="24" t="str">
        <f t="shared" si="58"/>
        <v>Aug-18</v>
      </c>
    </row>
    <row r="3718" spans="1:10" x14ac:dyDescent="0.2">
      <c r="A3718" s="37">
        <v>51284</v>
      </c>
      <c r="B3718" s="35" t="s">
        <v>3436</v>
      </c>
      <c r="C3718" s="27">
        <v>43330</v>
      </c>
      <c r="D3718" s="23" t="s">
        <v>13488</v>
      </c>
      <c r="E3718" s="23" t="s">
        <v>4740</v>
      </c>
      <c r="F3718" s="23" t="s">
        <v>7</v>
      </c>
      <c r="G3718" s="23">
        <v>517501</v>
      </c>
      <c r="H3718" s="23" t="s">
        <v>5233</v>
      </c>
      <c r="I3718" s="23" t="s">
        <v>5481</v>
      </c>
      <c r="J3718" s="24" t="str">
        <f t="shared" si="58"/>
        <v>Aug-18</v>
      </c>
    </row>
    <row r="3719" spans="1:10" x14ac:dyDescent="0.2">
      <c r="A3719" s="37">
        <v>51285</v>
      </c>
      <c r="B3719" s="35" t="s">
        <v>3437</v>
      </c>
      <c r="C3719" s="27">
        <v>43330</v>
      </c>
      <c r="D3719" s="23" t="s">
        <v>13489</v>
      </c>
      <c r="E3719" s="23" t="s">
        <v>6413</v>
      </c>
      <c r="F3719" s="23" t="s">
        <v>4598</v>
      </c>
      <c r="G3719" s="23">
        <v>500009</v>
      </c>
      <c r="H3719" s="23" t="s">
        <v>5233</v>
      </c>
      <c r="I3719" s="23" t="s">
        <v>5481</v>
      </c>
      <c r="J3719" s="24" t="str">
        <f t="shared" si="58"/>
        <v>Aug-18</v>
      </c>
    </row>
    <row r="3720" spans="1:10" x14ac:dyDescent="0.2">
      <c r="A3720" s="37">
        <v>51286</v>
      </c>
      <c r="B3720" s="35" t="s">
        <v>3438</v>
      </c>
      <c r="C3720" s="27">
        <v>43330</v>
      </c>
      <c r="D3720" s="23" t="s">
        <v>13490</v>
      </c>
      <c r="E3720" s="23" t="s">
        <v>4744</v>
      </c>
      <c r="F3720" s="23" t="s">
        <v>7</v>
      </c>
      <c r="G3720" s="23">
        <v>515001</v>
      </c>
      <c r="H3720" s="23" t="s">
        <v>5233</v>
      </c>
      <c r="I3720" s="23" t="s">
        <v>5481</v>
      </c>
      <c r="J3720" s="24" t="str">
        <f t="shared" si="58"/>
        <v>Aug-18</v>
      </c>
    </row>
    <row r="3721" spans="1:10" x14ac:dyDescent="0.2">
      <c r="A3721" s="37">
        <v>51292</v>
      </c>
      <c r="B3721" s="35" t="s">
        <v>3439</v>
      </c>
      <c r="C3721" s="27">
        <v>43332</v>
      </c>
      <c r="D3721" s="23" t="s">
        <v>13491</v>
      </c>
      <c r="E3721" s="23" t="s">
        <v>4697</v>
      </c>
      <c r="F3721" s="23" t="s">
        <v>4631</v>
      </c>
      <c r="G3721" s="23">
        <v>396191</v>
      </c>
      <c r="H3721" s="23" t="s">
        <v>5234</v>
      </c>
      <c r="I3721" s="23" t="s">
        <v>5234</v>
      </c>
      <c r="J3721" s="24" t="str">
        <f t="shared" si="58"/>
        <v>Aug-18</v>
      </c>
    </row>
    <row r="3722" spans="1:10" x14ac:dyDescent="0.2">
      <c r="A3722" s="37">
        <v>51295</v>
      </c>
      <c r="B3722" s="35" t="s">
        <v>3440</v>
      </c>
      <c r="C3722" s="27">
        <v>43332</v>
      </c>
      <c r="D3722" s="23" t="s">
        <v>13492</v>
      </c>
      <c r="E3722" s="23" t="s">
        <v>4633</v>
      </c>
      <c r="F3722" s="23" t="s">
        <v>8</v>
      </c>
      <c r="G3722" s="23">
        <v>422010</v>
      </c>
      <c r="H3722" s="23" t="s">
        <v>5234</v>
      </c>
      <c r="I3722" s="23" t="s">
        <v>5234</v>
      </c>
      <c r="J3722" s="24" t="str">
        <f t="shared" si="58"/>
        <v>Aug-18</v>
      </c>
    </row>
    <row r="3723" spans="1:10" x14ac:dyDescent="0.2">
      <c r="A3723" s="37">
        <v>51296</v>
      </c>
      <c r="B3723" s="35" t="s">
        <v>3441</v>
      </c>
      <c r="C3723" s="27">
        <v>43332</v>
      </c>
      <c r="D3723" s="23" t="s">
        <v>13493</v>
      </c>
      <c r="E3723" s="23" t="s">
        <v>4607</v>
      </c>
      <c r="F3723" s="23" t="s">
        <v>8</v>
      </c>
      <c r="G3723" s="23">
        <v>412105</v>
      </c>
      <c r="H3723" s="23" t="s">
        <v>5234</v>
      </c>
      <c r="I3723" s="23" t="s">
        <v>5234</v>
      </c>
      <c r="J3723" s="24" t="str">
        <f t="shared" si="58"/>
        <v>Aug-18</v>
      </c>
    </row>
    <row r="3724" spans="1:10" x14ac:dyDescent="0.2">
      <c r="A3724" s="37">
        <v>51297</v>
      </c>
      <c r="B3724" s="35" t="s">
        <v>3442</v>
      </c>
      <c r="C3724" s="27">
        <v>43332</v>
      </c>
      <c r="D3724" s="23" t="s">
        <v>13494</v>
      </c>
      <c r="E3724" s="23" t="s">
        <v>4722</v>
      </c>
      <c r="F3724" s="23" t="s">
        <v>8</v>
      </c>
      <c r="G3724" s="23">
        <v>416008</v>
      </c>
      <c r="H3724" s="23" t="s">
        <v>5234</v>
      </c>
      <c r="I3724" s="23" t="s">
        <v>5234</v>
      </c>
      <c r="J3724" s="24" t="str">
        <f t="shared" si="58"/>
        <v>Aug-18</v>
      </c>
    </row>
    <row r="3725" spans="1:10" x14ac:dyDescent="0.2">
      <c r="A3725" s="37">
        <v>51298</v>
      </c>
      <c r="B3725" s="35" t="s">
        <v>3443</v>
      </c>
      <c r="C3725" s="27">
        <v>43332</v>
      </c>
      <c r="D3725" s="23" t="s">
        <v>13495</v>
      </c>
      <c r="E3725" s="23" t="s">
        <v>4627</v>
      </c>
      <c r="F3725" s="23" t="s">
        <v>8</v>
      </c>
      <c r="G3725" s="23">
        <v>440022</v>
      </c>
      <c r="H3725" s="23" t="s">
        <v>5234</v>
      </c>
      <c r="I3725" s="23" t="s">
        <v>5234</v>
      </c>
      <c r="J3725" s="24" t="str">
        <f t="shared" si="58"/>
        <v>Aug-18</v>
      </c>
    </row>
    <row r="3726" spans="1:10" x14ac:dyDescent="0.2">
      <c r="A3726" s="37">
        <v>51299</v>
      </c>
      <c r="B3726" s="35" t="s">
        <v>3444</v>
      </c>
      <c r="C3726" s="27">
        <v>43332</v>
      </c>
      <c r="D3726" s="23" t="s">
        <v>13496</v>
      </c>
      <c r="E3726" s="23" t="s">
        <v>4633</v>
      </c>
      <c r="F3726" s="23" t="s">
        <v>8</v>
      </c>
      <c r="G3726" s="23">
        <v>422003</v>
      </c>
      <c r="H3726" s="23" t="s">
        <v>5234</v>
      </c>
      <c r="I3726" s="23" t="s">
        <v>5234</v>
      </c>
      <c r="J3726" s="24" t="str">
        <f t="shared" si="58"/>
        <v>Aug-18</v>
      </c>
    </row>
    <row r="3727" spans="1:10" x14ac:dyDescent="0.2">
      <c r="A3727" s="37">
        <v>51301</v>
      </c>
      <c r="B3727" s="35" t="s">
        <v>3445</v>
      </c>
      <c r="C3727" s="27">
        <v>43332</v>
      </c>
      <c r="D3727" s="23" t="s">
        <v>13497</v>
      </c>
      <c r="E3727" s="23" t="s">
        <v>4722</v>
      </c>
      <c r="F3727" s="23" t="s">
        <v>8</v>
      </c>
      <c r="G3727" s="23">
        <v>416001</v>
      </c>
      <c r="H3727" s="23" t="s">
        <v>5234</v>
      </c>
      <c r="I3727" s="23" t="s">
        <v>5234</v>
      </c>
      <c r="J3727" s="24" t="str">
        <f t="shared" si="58"/>
        <v>Aug-18</v>
      </c>
    </row>
    <row r="3728" spans="1:10" x14ac:dyDescent="0.2">
      <c r="A3728" s="37">
        <v>51303</v>
      </c>
      <c r="B3728" s="35" t="s">
        <v>3446</v>
      </c>
      <c r="C3728" s="27">
        <v>43332</v>
      </c>
      <c r="D3728" s="23" t="s">
        <v>13498</v>
      </c>
      <c r="E3728" s="23" t="s">
        <v>4664</v>
      </c>
      <c r="F3728" s="23" t="s">
        <v>8</v>
      </c>
      <c r="G3728" s="23">
        <v>410206</v>
      </c>
      <c r="H3728" s="23" t="s">
        <v>5234</v>
      </c>
      <c r="I3728" s="23" t="s">
        <v>5234</v>
      </c>
      <c r="J3728" s="24" t="str">
        <f t="shared" si="58"/>
        <v>Aug-18</v>
      </c>
    </row>
    <row r="3729" spans="1:10" x14ac:dyDescent="0.2">
      <c r="A3729" s="37">
        <v>51305</v>
      </c>
      <c r="B3729" s="35" t="s">
        <v>3447</v>
      </c>
      <c r="C3729" s="27">
        <v>43332</v>
      </c>
      <c r="D3729" s="23" t="s">
        <v>13499</v>
      </c>
      <c r="E3729" s="23" t="s">
        <v>4664</v>
      </c>
      <c r="F3729" s="23" t="s">
        <v>8</v>
      </c>
      <c r="G3729" s="23">
        <v>410206</v>
      </c>
      <c r="H3729" s="23" t="s">
        <v>5234</v>
      </c>
      <c r="I3729" s="23" t="s">
        <v>5234</v>
      </c>
      <c r="J3729" s="24" t="str">
        <f t="shared" si="58"/>
        <v>Aug-18</v>
      </c>
    </row>
    <row r="3730" spans="1:10" x14ac:dyDescent="0.2">
      <c r="A3730" s="37">
        <v>51336</v>
      </c>
      <c r="B3730" s="35" t="s">
        <v>16503</v>
      </c>
      <c r="C3730" s="27">
        <v>43334</v>
      </c>
      <c r="D3730" s="23" t="s">
        <v>13500</v>
      </c>
      <c r="E3730" s="23" t="s">
        <v>4966</v>
      </c>
      <c r="F3730" s="23" t="s">
        <v>2</v>
      </c>
      <c r="G3730" s="23">
        <v>141801</v>
      </c>
      <c r="H3730" s="23" t="s">
        <v>5232</v>
      </c>
      <c r="I3730" s="23" t="s">
        <v>5232</v>
      </c>
      <c r="J3730" s="24" t="str">
        <f t="shared" si="58"/>
        <v>Aug-18</v>
      </c>
    </row>
    <row r="3731" spans="1:10" x14ac:dyDescent="0.2">
      <c r="A3731" s="37">
        <v>51337</v>
      </c>
      <c r="B3731" s="35" t="s">
        <v>3448</v>
      </c>
      <c r="C3731" s="27">
        <v>43334</v>
      </c>
      <c r="D3731" s="23" t="s">
        <v>13501</v>
      </c>
      <c r="E3731" s="23" t="s">
        <v>4647</v>
      </c>
      <c r="F3731" s="23" t="s">
        <v>4631</v>
      </c>
      <c r="G3731" s="23">
        <v>382435</v>
      </c>
      <c r="H3731" s="23" t="s">
        <v>5234</v>
      </c>
      <c r="I3731" s="23" t="s">
        <v>5234</v>
      </c>
      <c r="J3731" s="24" t="str">
        <f t="shared" si="58"/>
        <v>Aug-18</v>
      </c>
    </row>
    <row r="3732" spans="1:10" x14ac:dyDescent="0.2">
      <c r="A3732" s="37">
        <v>51338</v>
      </c>
      <c r="B3732" s="35" t="s">
        <v>3449</v>
      </c>
      <c r="C3732" s="27">
        <v>43334</v>
      </c>
      <c r="D3732" s="23" t="s">
        <v>13502</v>
      </c>
      <c r="E3732" s="23" t="s">
        <v>4644</v>
      </c>
      <c r="F3732" s="23" t="s">
        <v>3</v>
      </c>
      <c r="G3732" s="23">
        <v>250001</v>
      </c>
      <c r="H3732" s="23" t="s">
        <v>5232</v>
      </c>
      <c r="I3732" s="23" t="s">
        <v>5232</v>
      </c>
      <c r="J3732" s="24" t="str">
        <f t="shared" si="58"/>
        <v>Aug-18</v>
      </c>
    </row>
    <row r="3733" spans="1:10" x14ac:dyDescent="0.2">
      <c r="A3733" s="37">
        <v>51340</v>
      </c>
      <c r="B3733" s="35" t="s">
        <v>8033</v>
      </c>
      <c r="C3733" s="27">
        <v>43334</v>
      </c>
      <c r="D3733" s="23" t="s">
        <v>8245</v>
      </c>
      <c r="E3733" s="23" t="s">
        <v>4589</v>
      </c>
      <c r="F3733" s="23" t="s">
        <v>0</v>
      </c>
      <c r="G3733" s="23">
        <v>110029</v>
      </c>
      <c r="H3733" s="23" t="s">
        <v>5232</v>
      </c>
      <c r="I3733" s="23" t="s">
        <v>5232</v>
      </c>
      <c r="J3733" s="24" t="str">
        <f t="shared" si="58"/>
        <v>Aug-18</v>
      </c>
    </row>
    <row r="3734" spans="1:10" x14ac:dyDescent="0.2">
      <c r="A3734" s="37">
        <v>51341</v>
      </c>
      <c r="B3734" s="35" t="s">
        <v>3450</v>
      </c>
      <c r="C3734" s="27">
        <v>43334</v>
      </c>
      <c r="D3734" s="23" t="s">
        <v>13503</v>
      </c>
      <c r="E3734" s="23" t="s">
        <v>4589</v>
      </c>
      <c r="F3734" s="23" t="s">
        <v>0</v>
      </c>
      <c r="G3734" s="23">
        <v>110025</v>
      </c>
      <c r="H3734" s="23" t="s">
        <v>5232</v>
      </c>
      <c r="I3734" s="23" t="s">
        <v>5232</v>
      </c>
      <c r="J3734" s="24" t="str">
        <f t="shared" si="58"/>
        <v>Aug-18</v>
      </c>
    </row>
    <row r="3735" spans="1:10" x14ac:dyDescent="0.2">
      <c r="A3735" s="37">
        <v>51346</v>
      </c>
      <c r="B3735" s="35" t="s">
        <v>3451</v>
      </c>
      <c r="C3735" s="27">
        <v>43334</v>
      </c>
      <c r="D3735" s="23" t="s">
        <v>13504</v>
      </c>
      <c r="E3735" s="23" t="s">
        <v>4621</v>
      </c>
      <c r="F3735" s="23" t="s">
        <v>8</v>
      </c>
      <c r="G3735" s="23">
        <v>421004</v>
      </c>
      <c r="H3735" s="23" t="s">
        <v>5234</v>
      </c>
      <c r="I3735" s="23" t="s">
        <v>5234</v>
      </c>
      <c r="J3735" s="24" t="str">
        <f t="shared" si="58"/>
        <v>Aug-18</v>
      </c>
    </row>
    <row r="3736" spans="1:10" x14ac:dyDescent="0.2">
      <c r="A3736" s="37">
        <v>51347</v>
      </c>
      <c r="B3736" s="35" t="s">
        <v>3452</v>
      </c>
      <c r="C3736" s="27">
        <v>43334</v>
      </c>
      <c r="D3736" s="23" t="s">
        <v>13505</v>
      </c>
      <c r="E3736" s="23" t="s">
        <v>4600</v>
      </c>
      <c r="F3736" s="23" t="s">
        <v>8</v>
      </c>
      <c r="G3736" s="23">
        <v>400710</v>
      </c>
      <c r="H3736" s="23" t="s">
        <v>5234</v>
      </c>
      <c r="I3736" s="23" t="s">
        <v>5234</v>
      </c>
      <c r="J3736" s="24" t="str">
        <f t="shared" si="58"/>
        <v>Aug-18</v>
      </c>
    </row>
    <row r="3737" spans="1:10" x14ac:dyDescent="0.2">
      <c r="A3737" s="37">
        <v>51349</v>
      </c>
      <c r="B3737" s="35" t="s">
        <v>3453</v>
      </c>
      <c r="C3737" s="27">
        <v>43334</v>
      </c>
      <c r="D3737" s="23" t="s">
        <v>13506</v>
      </c>
      <c r="E3737" s="23" t="s">
        <v>4607</v>
      </c>
      <c r="F3737" s="23" t="s">
        <v>8</v>
      </c>
      <c r="G3737" s="23">
        <v>412105</v>
      </c>
      <c r="H3737" s="23" t="s">
        <v>5234</v>
      </c>
      <c r="I3737" s="23" t="s">
        <v>5234</v>
      </c>
      <c r="J3737" s="24" t="str">
        <f t="shared" si="58"/>
        <v>Aug-18</v>
      </c>
    </row>
    <row r="3738" spans="1:10" x14ac:dyDescent="0.2">
      <c r="A3738" s="37">
        <v>51350</v>
      </c>
      <c r="B3738" s="35" t="s">
        <v>3454</v>
      </c>
      <c r="C3738" s="27">
        <v>43334</v>
      </c>
      <c r="D3738" s="23" t="s">
        <v>13507</v>
      </c>
      <c r="E3738" s="23" t="s">
        <v>4621</v>
      </c>
      <c r="F3738" s="23" t="s">
        <v>8</v>
      </c>
      <c r="G3738" s="23">
        <v>421306</v>
      </c>
      <c r="H3738" s="23" t="s">
        <v>5234</v>
      </c>
      <c r="I3738" s="23" t="s">
        <v>5234</v>
      </c>
      <c r="J3738" s="24" t="str">
        <f t="shared" si="58"/>
        <v>Aug-18</v>
      </c>
    </row>
    <row r="3739" spans="1:10" x14ac:dyDescent="0.2">
      <c r="A3739" s="37">
        <v>51352</v>
      </c>
      <c r="B3739" s="35" t="s">
        <v>3455</v>
      </c>
      <c r="C3739" s="27">
        <v>43334</v>
      </c>
      <c r="D3739" s="23" t="s">
        <v>13508</v>
      </c>
      <c r="E3739" s="23" t="s">
        <v>4659</v>
      </c>
      <c r="F3739" s="23" t="s">
        <v>4658</v>
      </c>
      <c r="G3739" s="23">
        <v>800016</v>
      </c>
      <c r="H3739" s="23" t="s">
        <v>5235</v>
      </c>
      <c r="I3739" s="23" t="s">
        <v>5235</v>
      </c>
      <c r="J3739" s="24" t="str">
        <f t="shared" si="58"/>
        <v>Aug-18</v>
      </c>
    </row>
    <row r="3740" spans="1:10" x14ac:dyDescent="0.2">
      <c r="A3740" s="37">
        <v>52473</v>
      </c>
      <c r="B3740" s="35" t="s">
        <v>3456</v>
      </c>
      <c r="C3740" s="27">
        <v>43346</v>
      </c>
      <c r="D3740" s="23" t="s">
        <v>13509</v>
      </c>
      <c r="E3740" s="23" t="s">
        <v>4612</v>
      </c>
      <c r="F3740" s="23" t="s">
        <v>1</v>
      </c>
      <c r="G3740" s="23">
        <v>612103</v>
      </c>
      <c r="H3740" s="23" t="s">
        <v>5233</v>
      </c>
      <c r="I3740" s="23" t="s">
        <v>5233</v>
      </c>
      <c r="J3740" s="24" t="str">
        <f t="shared" si="58"/>
        <v>Sep-18</v>
      </c>
    </row>
    <row r="3741" spans="1:10" x14ac:dyDescent="0.2">
      <c r="A3741" s="37">
        <v>52579</v>
      </c>
      <c r="B3741" s="35" t="s">
        <v>3457</v>
      </c>
      <c r="C3741" s="27">
        <v>43350</v>
      </c>
      <c r="D3741" s="23" t="s">
        <v>13510</v>
      </c>
      <c r="E3741" s="23" t="s">
        <v>4664</v>
      </c>
      <c r="F3741" s="23" t="s">
        <v>8</v>
      </c>
      <c r="G3741" s="23">
        <v>410209</v>
      </c>
      <c r="H3741" s="23" t="s">
        <v>5234</v>
      </c>
      <c r="I3741" s="23" t="s">
        <v>5234</v>
      </c>
      <c r="J3741" s="24" t="str">
        <f t="shared" si="58"/>
        <v>Sep-18</v>
      </c>
    </row>
    <row r="3742" spans="1:10" x14ac:dyDescent="0.2">
      <c r="A3742" s="37">
        <v>52580</v>
      </c>
      <c r="B3742" s="35" t="s">
        <v>3458</v>
      </c>
      <c r="C3742" s="27">
        <v>43350</v>
      </c>
      <c r="D3742" s="23" t="s">
        <v>13511</v>
      </c>
      <c r="E3742" s="23" t="s">
        <v>4968</v>
      </c>
      <c r="F3742" s="23" t="s">
        <v>4686</v>
      </c>
      <c r="G3742" s="23">
        <v>190008</v>
      </c>
      <c r="H3742" s="23" t="s">
        <v>5232</v>
      </c>
      <c r="I3742" s="23" t="s">
        <v>5232</v>
      </c>
      <c r="J3742" s="24" t="str">
        <f t="shared" si="58"/>
        <v>Sep-18</v>
      </c>
    </row>
    <row r="3743" spans="1:10" x14ac:dyDescent="0.2">
      <c r="A3743" s="37">
        <v>52602</v>
      </c>
      <c r="B3743" s="35" t="s">
        <v>3459</v>
      </c>
      <c r="C3743" s="27">
        <v>43353</v>
      </c>
      <c r="D3743" s="23" t="s">
        <v>13512</v>
      </c>
      <c r="E3743" s="23" t="s">
        <v>4592</v>
      </c>
      <c r="F3743" s="23" t="s">
        <v>4590</v>
      </c>
      <c r="G3743" s="23">
        <v>122001</v>
      </c>
      <c r="H3743" s="23" t="s">
        <v>5232</v>
      </c>
      <c r="I3743" s="23" t="s">
        <v>5232</v>
      </c>
      <c r="J3743" s="24" t="str">
        <f t="shared" si="58"/>
        <v>Sep-18</v>
      </c>
    </row>
    <row r="3744" spans="1:10" x14ac:dyDescent="0.2">
      <c r="A3744" s="37">
        <v>52676</v>
      </c>
      <c r="B3744" s="35" t="s">
        <v>6957</v>
      </c>
      <c r="C3744" s="27">
        <v>43356</v>
      </c>
      <c r="D3744" s="23" t="s">
        <v>13513</v>
      </c>
      <c r="E3744" s="23" t="s">
        <v>4720</v>
      </c>
      <c r="F3744" s="23" t="s">
        <v>4670</v>
      </c>
      <c r="G3744" s="23">
        <v>691523</v>
      </c>
      <c r="H3744" s="23" t="s">
        <v>5233</v>
      </c>
      <c r="I3744" s="23" t="s">
        <v>5233</v>
      </c>
      <c r="J3744" s="24" t="str">
        <f t="shared" si="58"/>
        <v>Sep-18</v>
      </c>
    </row>
    <row r="3745" spans="1:10" x14ac:dyDescent="0.2">
      <c r="A3745" s="37">
        <v>52681</v>
      </c>
      <c r="B3745" s="35" t="s">
        <v>3460</v>
      </c>
      <c r="C3745" s="27">
        <v>43356</v>
      </c>
      <c r="D3745" s="23" t="s">
        <v>13514</v>
      </c>
      <c r="E3745" s="23" t="s">
        <v>4969</v>
      </c>
      <c r="F3745" s="23" t="s">
        <v>5</v>
      </c>
      <c r="G3745" s="23">
        <v>571313</v>
      </c>
      <c r="H3745" s="23" t="s">
        <v>5233</v>
      </c>
      <c r="I3745" s="23" t="s">
        <v>5233</v>
      </c>
      <c r="J3745" s="24" t="str">
        <f t="shared" si="58"/>
        <v>Sep-18</v>
      </c>
    </row>
    <row r="3746" spans="1:10" x14ac:dyDescent="0.2">
      <c r="A3746" s="37">
        <v>52708</v>
      </c>
      <c r="B3746" s="35" t="s">
        <v>3461</v>
      </c>
      <c r="C3746" s="27">
        <v>43358</v>
      </c>
      <c r="D3746" s="23" t="s">
        <v>13515</v>
      </c>
      <c r="E3746" s="23" t="s">
        <v>4607</v>
      </c>
      <c r="F3746" s="23" t="s">
        <v>8</v>
      </c>
      <c r="G3746" s="23">
        <v>410506</v>
      </c>
      <c r="H3746" s="23" t="s">
        <v>5234</v>
      </c>
      <c r="I3746" s="23" t="s">
        <v>5234</v>
      </c>
      <c r="J3746" s="24" t="str">
        <f t="shared" si="58"/>
        <v>Sep-18</v>
      </c>
    </row>
    <row r="3747" spans="1:10" x14ac:dyDescent="0.2">
      <c r="A3747" s="37">
        <v>52709</v>
      </c>
      <c r="B3747" s="35" t="s">
        <v>3462</v>
      </c>
      <c r="C3747" s="27">
        <v>43358</v>
      </c>
      <c r="D3747" s="23" t="s">
        <v>13516</v>
      </c>
      <c r="E3747" s="23" t="s">
        <v>4814</v>
      </c>
      <c r="F3747" s="23" t="s">
        <v>4598</v>
      </c>
      <c r="G3747" s="23">
        <v>509001</v>
      </c>
      <c r="H3747" s="23" t="s">
        <v>5233</v>
      </c>
      <c r="I3747" s="23" t="s">
        <v>5481</v>
      </c>
      <c r="J3747" s="24" t="str">
        <f t="shared" si="58"/>
        <v>Sep-18</v>
      </c>
    </row>
    <row r="3748" spans="1:10" x14ac:dyDescent="0.2">
      <c r="A3748" s="37">
        <v>52712</v>
      </c>
      <c r="B3748" s="35" t="s">
        <v>3463</v>
      </c>
      <c r="C3748" s="27">
        <v>43358</v>
      </c>
      <c r="D3748" s="23" t="s">
        <v>10007</v>
      </c>
      <c r="E3748" s="23" t="s">
        <v>4671</v>
      </c>
      <c r="F3748" s="23" t="s">
        <v>4670</v>
      </c>
      <c r="G3748" s="23">
        <v>695564</v>
      </c>
      <c r="H3748" s="23" t="s">
        <v>5233</v>
      </c>
      <c r="I3748" s="23" t="s">
        <v>5233</v>
      </c>
      <c r="J3748" s="24" t="str">
        <f t="shared" si="58"/>
        <v>Sep-18</v>
      </c>
    </row>
    <row r="3749" spans="1:10" x14ac:dyDescent="0.2">
      <c r="A3749" s="37">
        <v>52879</v>
      </c>
      <c r="B3749" s="35" t="s">
        <v>3464</v>
      </c>
      <c r="C3749" s="27">
        <v>43363</v>
      </c>
      <c r="D3749" s="23" t="s">
        <v>13517</v>
      </c>
      <c r="E3749" s="23" t="s">
        <v>4649</v>
      </c>
      <c r="F3749" s="23" t="s">
        <v>4631</v>
      </c>
      <c r="G3749" s="23">
        <v>395002</v>
      </c>
      <c r="H3749" s="23" t="s">
        <v>5234</v>
      </c>
      <c r="I3749" s="23" t="s">
        <v>5234</v>
      </c>
      <c r="J3749" s="24" t="str">
        <f t="shared" si="58"/>
        <v>Sep-18</v>
      </c>
    </row>
    <row r="3750" spans="1:10" x14ac:dyDescent="0.2">
      <c r="A3750" s="37">
        <v>52880</v>
      </c>
      <c r="B3750" s="35" t="s">
        <v>3465</v>
      </c>
      <c r="C3750" s="27">
        <v>43363</v>
      </c>
      <c r="D3750" s="23" t="s">
        <v>13518</v>
      </c>
      <c r="E3750" s="23" t="s">
        <v>4664</v>
      </c>
      <c r="F3750" s="23" t="s">
        <v>8</v>
      </c>
      <c r="G3750" s="23">
        <v>410206</v>
      </c>
      <c r="H3750" s="23" t="s">
        <v>5234</v>
      </c>
      <c r="I3750" s="23" t="s">
        <v>5234</v>
      </c>
      <c r="J3750" s="24" t="str">
        <f t="shared" si="58"/>
        <v>Sep-18</v>
      </c>
    </row>
    <row r="3751" spans="1:10" x14ac:dyDescent="0.2">
      <c r="A3751" s="37">
        <v>52897</v>
      </c>
      <c r="B3751" s="35" t="s">
        <v>3466</v>
      </c>
      <c r="C3751" s="27">
        <v>43363</v>
      </c>
      <c r="D3751" s="23" t="s">
        <v>13519</v>
      </c>
      <c r="E3751" s="23" t="s">
        <v>4633</v>
      </c>
      <c r="F3751" s="23" t="s">
        <v>8</v>
      </c>
      <c r="G3751" s="23">
        <v>422003</v>
      </c>
      <c r="H3751" s="23" t="s">
        <v>5234</v>
      </c>
      <c r="I3751" s="23" t="s">
        <v>5234</v>
      </c>
      <c r="J3751" s="24" t="str">
        <f t="shared" si="58"/>
        <v>Sep-18</v>
      </c>
    </row>
    <row r="3752" spans="1:10" x14ac:dyDescent="0.2">
      <c r="A3752" s="37">
        <v>52912</v>
      </c>
      <c r="B3752" s="35" t="s">
        <v>3467</v>
      </c>
      <c r="C3752" s="27">
        <v>43364</v>
      </c>
      <c r="D3752" s="23" t="s">
        <v>13520</v>
      </c>
      <c r="E3752" s="23" t="s">
        <v>4607</v>
      </c>
      <c r="F3752" s="23" t="s">
        <v>8</v>
      </c>
      <c r="G3752" s="23">
        <v>411033</v>
      </c>
      <c r="H3752" s="23" t="s">
        <v>5234</v>
      </c>
      <c r="I3752" s="23" t="s">
        <v>5234</v>
      </c>
      <c r="J3752" s="24" t="str">
        <f t="shared" si="58"/>
        <v>Sep-18</v>
      </c>
    </row>
    <row r="3753" spans="1:10" x14ac:dyDescent="0.2">
      <c r="A3753" s="37">
        <v>52913</v>
      </c>
      <c r="B3753" s="35" t="s">
        <v>3468</v>
      </c>
      <c r="C3753" s="27">
        <v>43364</v>
      </c>
      <c r="D3753" s="23" t="s">
        <v>13521</v>
      </c>
      <c r="E3753" s="23" t="s">
        <v>4600</v>
      </c>
      <c r="F3753" s="23" t="s">
        <v>8</v>
      </c>
      <c r="G3753" s="23">
        <v>400067</v>
      </c>
      <c r="H3753" s="23" t="s">
        <v>5234</v>
      </c>
      <c r="I3753" s="23" t="s">
        <v>5234</v>
      </c>
      <c r="J3753" s="24" t="str">
        <f t="shared" si="58"/>
        <v>Sep-18</v>
      </c>
    </row>
    <row r="3754" spans="1:10" x14ac:dyDescent="0.2">
      <c r="A3754" s="37">
        <v>52914</v>
      </c>
      <c r="B3754" s="35" t="s">
        <v>3469</v>
      </c>
      <c r="C3754" s="27">
        <v>43364</v>
      </c>
      <c r="D3754" s="23" t="s">
        <v>13522</v>
      </c>
      <c r="E3754" s="23" t="s">
        <v>4633</v>
      </c>
      <c r="F3754" s="23" t="s">
        <v>8</v>
      </c>
      <c r="G3754" s="23">
        <v>422003</v>
      </c>
      <c r="H3754" s="23" t="s">
        <v>5234</v>
      </c>
      <c r="I3754" s="23" t="s">
        <v>5234</v>
      </c>
      <c r="J3754" s="24" t="str">
        <f t="shared" si="58"/>
        <v>Sep-18</v>
      </c>
    </row>
    <row r="3755" spans="1:10" x14ac:dyDescent="0.2">
      <c r="A3755" s="37">
        <v>52915</v>
      </c>
      <c r="B3755" s="35" t="s">
        <v>3470</v>
      </c>
      <c r="C3755" s="27">
        <v>43364</v>
      </c>
      <c r="D3755" s="23" t="s">
        <v>13523</v>
      </c>
      <c r="E3755" s="23" t="s">
        <v>4621</v>
      </c>
      <c r="F3755" s="23" t="s">
        <v>8</v>
      </c>
      <c r="G3755" s="23">
        <v>401207</v>
      </c>
      <c r="H3755" s="23" t="s">
        <v>5234</v>
      </c>
      <c r="I3755" s="23" t="s">
        <v>5234</v>
      </c>
      <c r="J3755" s="24" t="str">
        <f t="shared" si="58"/>
        <v>Sep-18</v>
      </c>
    </row>
    <row r="3756" spans="1:10" x14ac:dyDescent="0.2">
      <c r="A3756" s="37">
        <v>52917</v>
      </c>
      <c r="B3756" s="35" t="s">
        <v>3471</v>
      </c>
      <c r="C3756" s="27">
        <v>43364</v>
      </c>
      <c r="D3756" s="23" t="s">
        <v>13524</v>
      </c>
      <c r="E3756" s="23" t="s">
        <v>4684</v>
      </c>
      <c r="F3756" s="23" t="s">
        <v>6</v>
      </c>
      <c r="G3756" s="23">
        <v>462038</v>
      </c>
      <c r="H3756" s="23" t="s">
        <v>5234</v>
      </c>
      <c r="I3756" s="23" t="s">
        <v>5481</v>
      </c>
      <c r="J3756" s="24" t="str">
        <f t="shared" si="58"/>
        <v>Sep-18</v>
      </c>
    </row>
    <row r="3757" spans="1:10" x14ac:dyDescent="0.2">
      <c r="A3757" s="37">
        <v>52919</v>
      </c>
      <c r="B3757" s="35" t="s">
        <v>3472</v>
      </c>
      <c r="C3757" s="27">
        <v>43364</v>
      </c>
      <c r="D3757" s="23" t="s">
        <v>13525</v>
      </c>
      <c r="E3757" s="23" t="s">
        <v>4664</v>
      </c>
      <c r="F3757" s="23" t="s">
        <v>8</v>
      </c>
      <c r="G3757" s="23">
        <v>410209</v>
      </c>
      <c r="H3757" s="23" t="s">
        <v>5234</v>
      </c>
      <c r="I3757" s="23" t="s">
        <v>5234</v>
      </c>
      <c r="J3757" s="24" t="str">
        <f t="shared" si="58"/>
        <v>Sep-18</v>
      </c>
    </row>
    <row r="3758" spans="1:10" x14ac:dyDescent="0.2">
      <c r="A3758" s="37">
        <v>53228</v>
      </c>
      <c r="B3758" s="35" t="s">
        <v>3473</v>
      </c>
      <c r="C3758" s="27">
        <v>43371</v>
      </c>
      <c r="D3758" s="23" t="s">
        <v>13526</v>
      </c>
      <c r="E3758" s="23" t="s">
        <v>4643</v>
      </c>
      <c r="F3758" s="23" t="s">
        <v>5</v>
      </c>
      <c r="G3758" s="23">
        <v>570004</v>
      </c>
      <c r="H3758" s="23" t="s">
        <v>5233</v>
      </c>
      <c r="I3758" s="23" t="s">
        <v>5233</v>
      </c>
      <c r="J3758" s="24" t="str">
        <f t="shared" si="58"/>
        <v>Sep-18</v>
      </c>
    </row>
    <row r="3759" spans="1:10" x14ac:dyDescent="0.2">
      <c r="A3759" s="37">
        <v>53403</v>
      </c>
      <c r="B3759" s="35" t="s">
        <v>3474</v>
      </c>
      <c r="C3759" s="27">
        <v>43379</v>
      </c>
      <c r="D3759" s="23" t="s">
        <v>13527</v>
      </c>
      <c r="E3759" s="23" t="s">
        <v>4606</v>
      </c>
      <c r="F3759" s="23" t="s">
        <v>1</v>
      </c>
      <c r="G3759" s="23">
        <v>600056</v>
      </c>
      <c r="H3759" s="23" t="s">
        <v>5233</v>
      </c>
      <c r="I3759" s="23" t="s">
        <v>5233</v>
      </c>
      <c r="J3759" s="24" t="str">
        <f t="shared" si="58"/>
        <v>Oct-18</v>
      </c>
    </row>
    <row r="3760" spans="1:10" x14ac:dyDescent="0.2">
      <c r="A3760" s="37">
        <v>53406</v>
      </c>
      <c r="B3760" s="35" t="s">
        <v>3475</v>
      </c>
      <c r="C3760" s="27">
        <v>43379</v>
      </c>
      <c r="D3760" s="23" t="s">
        <v>13528</v>
      </c>
      <c r="E3760" s="23" t="s">
        <v>4601</v>
      </c>
      <c r="F3760" s="23" t="s">
        <v>5</v>
      </c>
      <c r="G3760" s="23">
        <v>560064</v>
      </c>
      <c r="H3760" s="23" t="s">
        <v>5233</v>
      </c>
      <c r="I3760" s="23" t="s">
        <v>5233</v>
      </c>
      <c r="J3760" s="24" t="str">
        <f t="shared" si="58"/>
        <v>Oct-18</v>
      </c>
    </row>
    <row r="3761" spans="1:10" x14ac:dyDescent="0.2">
      <c r="A3761" s="37">
        <v>53446</v>
      </c>
      <c r="B3761" s="35" t="s">
        <v>3476</v>
      </c>
      <c r="C3761" s="27">
        <v>43382</v>
      </c>
      <c r="D3761" s="23" t="s">
        <v>13529</v>
      </c>
      <c r="E3761" s="23" t="s">
        <v>4607</v>
      </c>
      <c r="F3761" s="23" t="s">
        <v>8</v>
      </c>
      <c r="G3761" s="23">
        <v>411007</v>
      </c>
      <c r="H3761" s="23" t="s">
        <v>5234</v>
      </c>
      <c r="I3761" s="23" t="s">
        <v>5234</v>
      </c>
      <c r="J3761" s="24" t="str">
        <f t="shared" si="58"/>
        <v>Oct-18</v>
      </c>
    </row>
    <row r="3762" spans="1:10" x14ac:dyDescent="0.2">
      <c r="A3762" s="37">
        <v>53599</v>
      </c>
      <c r="B3762" s="35" t="s">
        <v>3477</v>
      </c>
      <c r="C3762" s="27">
        <v>43386</v>
      </c>
      <c r="D3762" s="23" t="s">
        <v>13530</v>
      </c>
      <c r="E3762" s="23" t="s">
        <v>4813</v>
      </c>
      <c r="F3762" s="23" t="s">
        <v>5</v>
      </c>
      <c r="G3762" s="23">
        <v>571405</v>
      </c>
      <c r="H3762" s="23" t="s">
        <v>5233</v>
      </c>
      <c r="I3762" s="23" t="s">
        <v>5233</v>
      </c>
      <c r="J3762" s="24" t="str">
        <f t="shared" si="58"/>
        <v>Oct-18</v>
      </c>
    </row>
    <row r="3763" spans="1:10" x14ac:dyDescent="0.2">
      <c r="A3763" s="37">
        <v>53601</v>
      </c>
      <c r="B3763" s="35" t="s">
        <v>3478</v>
      </c>
      <c r="C3763" s="27">
        <v>43386</v>
      </c>
      <c r="D3763" s="23" t="s">
        <v>13531</v>
      </c>
      <c r="E3763" s="23" t="s">
        <v>4616</v>
      </c>
      <c r="F3763" s="23" t="s">
        <v>1</v>
      </c>
      <c r="G3763" s="23">
        <v>636004</v>
      </c>
      <c r="H3763" s="23" t="s">
        <v>5233</v>
      </c>
      <c r="I3763" s="23" t="s">
        <v>5233</v>
      </c>
      <c r="J3763" s="24" t="str">
        <f t="shared" si="58"/>
        <v>Oct-18</v>
      </c>
    </row>
    <row r="3764" spans="1:10" x14ac:dyDescent="0.2">
      <c r="A3764" s="37">
        <v>53740</v>
      </c>
      <c r="B3764" s="35" t="s">
        <v>7365</v>
      </c>
      <c r="C3764" s="27">
        <v>43397</v>
      </c>
      <c r="D3764" s="23" t="s">
        <v>13532</v>
      </c>
      <c r="E3764" s="23" t="s">
        <v>4614</v>
      </c>
      <c r="F3764" s="23" t="s">
        <v>1</v>
      </c>
      <c r="G3764" s="23">
        <v>641652</v>
      </c>
      <c r="H3764" s="23" t="s">
        <v>5233</v>
      </c>
      <c r="I3764" s="23" t="s">
        <v>5233</v>
      </c>
      <c r="J3764" s="24" t="str">
        <f t="shared" si="58"/>
        <v>Oct-18</v>
      </c>
    </row>
    <row r="3765" spans="1:10" x14ac:dyDescent="0.2">
      <c r="A3765" s="37">
        <v>53741</v>
      </c>
      <c r="B3765" s="35" t="s">
        <v>3479</v>
      </c>
      <c r="C3765" s="27">
        <v>43397</v>
      </c>
      <c r="D3765" s="23" t="s">
        <v>13533</v>
      </c>
      <c r="E3765" s="23" t="s">
        <v>4633</v>
      </c>
      <c r="F3765" s="23" t="s">
        <v>8</v>
      </c>
      <c r="G3765" s="23">
        <v>422003</v>
      </c>
      <c r="H3765" s="23" t="s">
        <v>5234</v>
      </c>
      <c r="I3765" s="23" t="s">
        <v>5234</v>
      </c>
      <c r="J3765" s="24" t="str">
        <f t="shared" si="58"/>
        <v>Oct-18</v>
      </c>
    </row>
    <row r="3766" spans="1:10" x14ac:dyDescent="0.2">
      <c r="A3766" s="37">
        <v>53756</v>
      </c>
      <c r="B3766" s="35" t="s">
        <v>3480</v>
      </c>
      <c r="C3766" s="27">
        <v>43397</v>
      </c>
      <c r="D3766" s="23" t="s">
        <v>13534</v>
      </c>
      <c r="E3766" s="23" t="s">
        <v>4968</v>
      </c>
      <c r="F3766" s="23" t="s">
        <v>4686</v>
      </c>
      <c r="G3766" s="23">
        <v>190001</v>
      </c>
      <c r="H3766" s="23" t="s">
        <v>5232</v>
      </c>
      <c r="I3766" s="23" t="s">
        <v>5232</v>
      </c>
      <c r="J3766" s="24" t="str">
        <f t="shared" si="58"/>
        <v>Oct-18</v>
      </c>
    </row>
    <row r="3767" spans="1:10" x14ac:dyDescent="0.2">
      <c r="A3767" s="37">
        <v>53906</v>
      </c>
      <c r="B3767" s="35" t="s">
        <v>3481</v>
      </c>
      <c r="C3767" s="27">
        <v>43403</v>
      </c>
      <c r="D3767" s="23" t="s">
        <v>13535</v>
      </c>
      <c r="E3767" s="23" t="s">
        <v>4633</v>
      </c>
      <c r="F3767" s="23" t="s">
        <v>8</v>
      </c>
      <c r="G3767" s="23">
        <v>422003</v>
      </c>
      <c r="H3767" s="23" t="s">
        <v>5234</v>
      </c>
      <c r="I3767" s="23" t="s">
        <v>5234</v>
      </c>
      <c r="J3767" s="24" t="str">
        <f t="shared" si="58"/>
        <v>Oct-18</v>
      </c>
    </row>
    <row r="3768" spans="1:10" x14ac:dyDescent="0.2">
      <c r="A3768" s="37">
        <v>53907</v>
      </c>
      <c r="B3768" s="35" t="s">
        <v>3482</v>
      </c>
      <c r="C3768" s="27">
        <v>43403</v>
      </c>
      <c r="D3768" s="23" t="s">
        <v>13536</v>
      </c>
      <c r="E3768" s="23" t="s">
        <v>4607</v>
      </c>
      <c r="F3768" s="23" t="s">
        <v>8</v>
      </c>
      <c r="G3768" s="23">
        <v>411019</v>
      </c>
      <c r="H3768" s="23" t="s">
        <v>5234</v>
      </c>
      <c r="I3768" s="23" t="s">
        <v>5234</v>
      </c>
      <c r="J3768" s="24" t="str">
        <f t="shared" si="58"/>
        <v>Oct-18</v>
      </c>
    </row>
    <row r="3769" spans="1:10" x14ac:dyDescent="0.2">
      <c r="A3769" s="37">
        <v>53962</v>
      </c>
      <c r="B3769" s="35" t="s">
        <v>3483</v>
      </c>
      <c r="C3769" s="27">
        <v>43405</v>
      </c>
      <c r="D3769" s="23" t="s">
        <v>13537</v>
      </c>
      <c r="E3769" s="23" t="s">
        <v>4647</v>
      </c>
      <c r="F3769" s="23" t="s">
        <v>4631</v>
      </c>
      <c r="G3769" s="23">
        <v>380008</v>
      </c>
      <c r="H3769" s="23" t="s">
        <v>5234</v>
      </c>
      <c r="I3769" s="23" t="s">
        <v>5234</v>
      </c>
      <c r="J3769" s="24" t="str">
        <f t="shared" si="58"/>
        <v>Nov-18</v>
      </c>
    </row>
    <row r="3770" spans="1:10" x14ac:dyDescent="0.2">
      <c r="A3770" s="37">
        <v>53967</v>
      </c>
      <c r="B3770" s="35" t="s">
        <v>3484</v>
      </c>
      <c r="C3770" s="27">
        <v>43405</v>
      </c>
      <c r="D3770" s="23" t="s">
        <v>13538</v>
      </c>
      <c r="E3770" s="23" t="s">
        <v>4627</v>
      </c>
      <c r="F3770" s="23" t="s">
        <v>8</v>
      </c>
      <c r="G3770" s="23">
        <v>441002</v>
      </c>
      <c r="H3770" s="23" t="s">
        <v>5234</v>
      </c>
      <c r="I3770" s="23" t="s">
        <v>5234</v>
      </c>
      <c r="J3770" s="24" t="str">
        <f t="shared" si="58"/>
        <v>Nov-18</v>
      </c>
    </row>
    <row r="3771" spans="1:10" x14ac:dyDescent="0.2">
      <c r="A3771" s="37">
        <v>53970</v>
      </c>
      <c r="B3771" s="35" t="s">
        <v>3485</v>
      </c>
      <c r="C3771" s="27">
        <v>43405</v>
      </c>
      <c r="D3771" s="23" t="s">
        <v>13539</v>
      </c>
      <c r="E3771" s="23" t="s">
        <v>4970</v>
      </c>
      <c r="F3771" s="23" t="s">
        <v>3</v>
      </c>
      <c r="G3771" s="23">
        <v>231001</v>
      </c>
      <c r="H3771" s="23" t="s">
        <v>5232</v>
      </c>
      <c r="I3771" s="23" t="s">
        <v>5232</v>
      </c>
      <c r="J3771" s="24" t="str">
        <f t="shared" si="58"/>
        <v>Nov-18</v>
      </c>
    </row>
    <row r="3772" spans="1:10" x14ac:dyDescent="0.2">
      <c r="A3772" s="37">
        <v>53972</v>
      </c>
      <c r="B3772" s="35" t="s">
        <v>3486</v>
      </c>
      <c r="C3772" s="27">
        <v>43405</v>
      </c>
      <c r="D3772" s="23" t="s">
        <v>13540</v>
      </c>
      <c r="E3772" s="23" t="s">
        <v>4606</v>
      </c>
      <c r="F3772" s="23" t="s">
        <v>1</v>
      </c>
      <c r="G3772" s="23">
        <v>600018</v>
      </c>
      <c r="H3772" s="23" t="s">
        <v>5233</v>
      </c>
      <c r="I3772" s="23" t="s">
        <v>5233</v>
      </c>
      <c r="J3772" s="24" t="str">
        <f t="shared" si="58"/>
        <v>Nov-18</v>
      </c>
    </row>
    <row r="3773" spans="1:10" x14ac:dyDescent="0.2">
      <c r="A3773" s="37">
        <v>54962</v>
      </c>
      <c r="B3773" s="35" t="s">
        <v>3487</v>
      </c>
      <c r="C3773" s="27">
        <v>43460</v>
      </c>
      <c r="D3773" s="23" t="s">
        <v>13541</v>
      </c>
      <c r="E3773" s="23" t="s">
        <v>4687</v>
      </c>
      <c r="F3773" s="23" t="s">
        <v>4686</v>
      </c>
      <c r="G3773" s="23">
        <v>180001</v>
      </c>
      <c r="H3773" s="23" t="s">
        <v>5232</v>
      </c>
      <c r="I3773" s="23" t="s">
        <v>5232</v>
      </c>
      <c r="J3773" s="24" t="str">
        <f t="shared" si="58"/>
        <v>Dec-18</v>
      </c>
    </row>
    <row r="3774" spans="1:10" x14ac:dyDescent="0.2">
      <c r="A3774" s="37">
        <v>54991</v>
      </c>
      <c r="B3774" s="35" t="s">
        <v>3488</v>
      </c>
      <c r="C3774" s="27">
        <v>43461</v>
      </c>
      <c r="D3774" s="23" t="s">
        <v>13542</v>
      </c>
      <c r="E3774" s="23" t="s">
        <v>4687</v>
      </c>
      <c r="F3774" s="23" t="s">
        <v>4686</v>
      </c>
      <c r="G3774" s="23">
        <v>180001</v>
      </c>
      <c r="H3774" s="23" t="s">
        <v>5232</v>
      </c>
      <c r="I3774" s="23" t="s">
        <v>5232</v>
      </c>
      <c r="J3774" s="24" t="str">
        <f t="shared" si="58"/>
        <v>Dec-18</v>
      </c>
    </row>
    <row r="3775" spans="1:10" x14ac:dyDescent="0.2">
      <c r="A3775" s="37">
        <v>55349</v>
      </c>
      <c r="B3775" s="35" t="s">
        <v>7606</v>
      </c>
      <c r="C3775" s="27">
        <v>43494</v>
      </c>
      <c r="D3775" s="23" t="s">
        <v>13543</v>
      </c>
      <c r="E3775" s="23" t="s">
        <v>4606</v>
      </c>
      <c r="F3775" s="23" t="s">
        <v>1</v>
      </c>
      <c r="G3775" s="23">
        <v>600026</v>
      </c>
      <c r="H3775" s="23" t="s">
        <v>5233</v>
      </c>
      <c r="I3775" s="23" t="s">
        <v>5233</v>
      </c>
      <c r="J3775" s="24" t="str">
        <f t="shared" si="58"/>
        <v>Jan-19</v>
      </c>
    </row>
    <row r="3776" spans="1:10" x14ac:dyDescent="0.2">
      <c r="A3776" s="37">
        <v>55529</v>
      </c>
      <c r="B3776" s="35" t="s">
        <v>3489</v>
      </c>
      <c r="C3776" s="27">
        <v>43509</v>
      </c>
      <c r="D3776" s="23" t="s">
        <v>13544</v>
      </c>
      <c r="E3776" s="23" t="s">
        <v>4687</v>
      </c>
      <c r="F3776" s="23" t="s">
        <v>4686</v>
      </c>
      <c r="G3776" s="23">
        <v>180002</v>
      </c>
      <c r="H3776" s="23" t="s">
        <v>5232</v>
      </c>
      <c r="I3776" s="23" t="s">
        <v>5232</v>
      </c>
      <c r="J3776" s="24" t="str">
        <f t="shared" si="58"/>
        <v>Feb-19</v>
      </c>
    </row>
    <row r="3777" spans="1:10" x14ac:dyDescent="0.2">
      <c r="A3777" s="37">
        <v>55621</v>
      </c>
      <c r="B3777" s="35" t="s">
        <v>3490</v>
      </c>
      <c r="C3777" s="27">
        <v>43516</v>
      </c>
      <c r="D3777" s="23" t="s">
        <v>13545</v>
      </c>
      <c r="E3777" s="23" t="s">
        <v>4610</v>
      </c>
      <c r="F3777" s="23" t="s">
        <v>1</v>
      </c>
      <c r="G3777" s="23">
        <v>605602</v>
      </c>
      <c r="H3777" s="23" t="s">
        <v>5233</v>
      </c>
      <c r="I3777" s="23" t="s">
        <v>5233</v>
      </c>
      <c r="J3777" s="24" t="str">
        <f t="shared" ref="J3777:J3840" si="59">TEXT(C3777,"mmm-yy")</f>
        <v>Feb-19</v>
      </c>
    </row>
    <row r="3778" spans="1:10" x14ac:dyDescent="0.2">
      <c r="A3778" s="37">
        <v>55703</v>
      </c>
      <c r="B3778" s="35" t="s">
        <v>3491</v>
      </c>
      <c r="C3778" s="27">
        <v>43523</v>
      </c>
      <c r="D3778" s="23" t="s">
        <v>13546</v>
      </c>
      <c r="E3778" s="23" t="s">
        <v>4713</v>
      </c>
      <c r="F3778" s="23" t="s">
        <v>4590</v>
      </c>
      <c r="G3778" s="23">
        <v>125001</v>
      </c>
      <c r="H3778" s="23" t="s">
        <v>5232</v>
      </c>
      <c r="I3778" s="23" t="s">
        <v>5232</v>
      </c>
      <c r="J3778" s="24" t="str">
        <f t="shared" si="59"/>
        <v>Feb-19</v>
      </c>
    </row>
    <row r="3779" spans="1:10" x14ac:dyDescent="0.2">
      <c r="A3779" s="37">
        <v>55704</v>
      </c>
      <c r="B3779" s="35" t="s">
        <v>3492</v>
      </c>
      <c r="C3779" s="27">
        <v>43523</v>
      </c>
      <c r="D3779" s="23" t="s">
        <v>13547</v>
      </c>
      <c r="E3779" s="23" t="s">
        <v>4713</v>
      </c>
      <c r="F3779" s="23" t="s">
        <v>4590</v>
      </c>
      <c r="G3779" s="23">
        <v>125001</v>
      </c>
      <c r="H3779" s="23" t="s">
        <v>5232</v>
      </c>
      <c r="I3779" s="23" t="s">
        <v>5232</v>
      </c>
      <c r="J3779" s="24" t="str">
        <f t="shared" si="59"/>
        <v>Feb-19</v>
      </c>
    </row>
    <row r="3780" spans="1:10" x14ac:dyDescent="0.2">
      <c r="A3780" s="37">
        <v>55705</v>
      </c>
      <c r="B3780" s="35" t="s">
        <v>3493</v>
      </c>
      <c r="C3780" s="27">
        <v>43523</v>
      </c>
      <c r="D3780" s="23" t="s">
        <v>13548</v>
      </c>
      <c r="E3780" s="23" t="s">
        <v>4971</v>
      </c>
      <c r="F3780" s="23" t="s">
        <v>3</v>
      </c>
      <c r="G3780" s="23">
        <v>271002</v>
      </c>
      <c r="H3780" s="23" t="s">
        <v>5232</v>
      </c>
      <c r="I3780" s="23" t="s">
        <v>5232</v>
      </c>
      <c r="J3780" s="24" t="str">
        <f t="shared" si="59"/>
        <v>Feb-19</v>
      </c>
    </row>
    <row r="3781" spans="1:10" x14ac:dyDescent="0.2">
      <c r="A3781" s="37">
        <v>55706</v>
      </c>
      <c r="B3781" s="35" t="s">
        <v>3494</v>
      </c>
      <c r="C3781" s="27">
        <v>43523</v>
      </c>
      <c r="D3781" s="23" t="s">
        <v>13549</v>
      </c>
      <c r="E3781" s="23" t="s">
        <v>4971</v>
      </c>
      <c r="F3781" s="23" t="s">
        <v>3</v>
      </c>
      <c r="G3781" s="23">
        <v>271001</v>
      </c>
      <c r="H3781" s="23" t="s">
        <v>5232</v>
      </c>
      <c r="I3781" s="23" t="s">
        <v>5232</v>
      </c>
      <c r="J3781" s="24" t="str">
        <f t="shared" si="59"/>
        <v>Feb-19</v>
      </c>
    </row>
    <row r="3782" spans="1:10" x14ac:dyDescent="0.2">
      <c r="A3782" s="37">
        <v>55831</v>
      </c>
      <c r="B3782" s="35" t="s">
        <v>3495</v>
      </c>
      <c r="C3782" s="27">
        <v>43533</v>
      </c>
      <c r="D3782" s="23" t="s">
        <v>13550</v>
      </c>
      <c r="E3782" s="23" t="s">
        <v>4600</v>
      </c>
      <c r="F3782" s="23" t="s">
        <v>8</v>
      </c>
      <c r="G3782" s="23">
        <v>400705</v>
      </c>
      <c r="H3782" s="23" t="s">
        <v>5234</v>
      </c>
      <c r="I3782" s="23" t="s">
        <v>5234</v>
      </c>
      <c r="J3782" s="24" t="str">
        <f t="shared" si="59"/>
        <v>Mar-19</v>
      </c>
    </row>
    <row r="3783" spans="1:10" x14ac:dyDescent="0.2">
      <c r="A3783" s="37">
        <v>55862</v>
      </c>
      <c r="B3783" s="35" t="s">
        <v>3496</v>
      </c>
      <c r="C3783" s="27">
        <v>43535</v>
      </c>
      <c r="D3783" s="23" t="s">
        <v>13551</v>
      </c>
      <c r="E3783" s="23" t="s">
        <v>4687</v>
      </c>
      <c r="F3783" s="23" t="s">
        <v>4686</v>
      </c>
      <c r="G3783" s="23">
        <v>181101</v>
      </c>
      <c r="H3783" s="23" t="s">
        <v>5232</v>
      </c>
      <c r="I3783" s="23" t="s">
        <v>5232</v>
      </c>
      <c r="J3783" s="24" t="str">
        <f t="shared" si="59"/>
        <v>Mar-19</v>
      </c>
    </row>
    <row r="3784" spans="1:10" x14ac:dyDescent="0.2">
      <c r="A3784" s="37">
        <v>55864</v>
      </c>
      <c r="B3784" s="35" t="s">
        <v>3497</v>
      </c>
      <c r="C3784" s="27">
        <v>43535</v>
      </c>
      <c r="D3784" s="23" t="s">
        <v>13552</v>
      </c>
      <c r="E3784" s="23" t="s">
        <v>4687</v>
      </c>
      <c r="F3784" s="23" t="s">
        <v>4686</v>
      </c>
      <c r="G3784" s="23">
        <v>180002</v>
      </c>
      <c r="H3784" s="23" t="s">
        <v>5232</v>
      </c>
      <c r="I3784" s="23" t="s">
        <v>5232</v>
      </c>
      <c r="J3784" s="24" t="str">
        <f t="shared" si="59"/>
        <v>Mar-19</v>
      </c>
    </row>
    <row r="3785" spans="1:10" x14ac:dyDescent="0.2">
      <c r="A3785" s="37">
        <v>56116</v>
      </c>
      <c r="B3785" s="35" t="s">
        <v>3498</v>
      </c>
      <c r="C3785" s="27">
        <v>43558</v>
      </c>
      <c r="D3785" s="23" t="s">
        <v>13553</v>
      </c>
      <c r="E3785" s="23" t="s">
        <v>4626</v>
      </c>
      <c r="F3785" s="23" t="s">
        <v>3</v>
      </c>
      <c r="G3785" s="23">
        <v>203207</v>
      </c>
      <c r="H3785" s="23" t="s">
        <v>5232</v>
      </c>
      <c r="I3785" s="23" t="s">
        <v>5232</v>
      </c>
      <c r="J3785" s="24" t="str">
        <f t="shared" si="59"/>
        <v>Apr-19</v>
      </c>
    </row>
    <row r="3786" spans="1:10" x14ac:dyDescent="0.2">
      <c r="A3786" s="37">
        <v>56158</v>
      </c>
      <c r="B3786" s="35" t="s">
        <v>3499</v>
      </c>
      <c r="C3786" s="27">
        <v>43560</v>
      </c>
      <c r="D3786" s="23" t="s">
        <v>13554</v>
      </c>
      <c r="E3786" s="23" t="s">
        <v>4649</v>
      </c>
      <c r="F3786" s="23" t="s">
        <v>4631</v>
      </c>
      <c r="G3786" s="23">
        <v>395001</v>
      </c>
      <c r="H3786" s="23" t="s">
        <v>5234</v>
      </c>
      <c r="I3786" s="23" t="s">
        <v>5234</v>
      </c>
      <c r="J3786" s="24" t="str">
        <f t="shared" si="59"/>
        <v>Apr-19</v>
      </c>
    </row>
    <row r="3787" spans="1:10" x14ac:dyDescent="0.2">
      <c r="A3787" s="37">
        <v>56250</v>
      </c>
      <c r="B3787" s="35" t="s">
        <v>6785</v>
      </c>
      <c r="C3787" s="27">
        <v>43567</v>
      </c>
      <c r="D3787" s="23" t="s">
        <v>13555</v>
      </c>
      <c r="E3787" s="23" t="s">
        <v>4649</v>
      </c>
      <c r="F3787" s="23" t="s">
        <v>4631</v>
      </c>
      <c r="G3787" s="23">
        <v>395010</v>
      </c>
      <c r="H3787" s="23" t="s">
        <v>5234</v>
      </c>
      <c r="I3787" s="23" t="s">
        <v>5234</v>
      </c>
      <c r="J3787" s="24" t="str">
        <f t="shared" si="59"/>
        <v>Apr-19</v>
      </c>
    </row>
    <row r="3788" spans="1:10" x14ac:dyDescent="0.2">
      <c r="A3788" s="37">
        <v>56251</v>
      </c>
      <c r="B3788" s="35" t="s">
        <v>3500</v>
      </c>
      <c r="C3788" s="27">
        <v>43567</v>
      </c>
      <c r="D3788" s="23" t="s">
        <v>13556</v>
      </c>
      <c r="E3788" s="23" t="s">
        <v>4939</v>
      </c>
      <c r="F3788" s="23" t="s">
        <v>3</v>
      </c>
      <c r="G3788" s="23">
        <v>246701</v>
      </c>
      <c r="H3788" s="23" t="s">
        <v>5232</v>
      </c>
      <c r="I3788" s="23" t="s">
        <v>5232</v>
      </c>
      <c r="J3788" s="24" t="str">
        <f t="shared" si="59"/>
        <v>Apr-19</v>
      </c>
    </row>
    <row r="3789" spans="1:10" x14ac:dyDescent="0.2">
      <c r="A3789" s="37">
        <v>56295</v>
      </c>
      <c r="B3789" s="35" t="s">
        <v>3501</v>
      </c>
      <c r="C3789" s="27">
        <v>43571</v>
      </c>
      <c r="D3789" s="23" t="s">
        <v>13557</v>
      </c>
      <c r="E3789" s="23" t="s">
        <v>4687</v>
      </c>
      <c r="F3789" s="23" t="s">
        <v>4686</v>
      </c>
      <c r="G3789" s="23">
        <v>180017</v>
      </c>
      <c r="H3789" s="23" t="s">
        <v>5232</v>
      </c>
      <c r="I3789" s="23" t="s">
        <v>5232</v>
      </c>
      <c r="J3789" s="24" t="str">
        <f t="shared" si="59"/>
        <v>Apr-19</v>
      </c>
    </row>
    <row r="3790" spans="1:10" x14ac:dyDescent="0.2">
      <c r="A3790" s="37">
        <v>56300</v>
      </c>
      <c r="B3790" s="35" t="s">
        <v>3502</v>
      </c>
      <c r="C3790" s="27">
        <v>43571</v>
      </c>
      <c r="D3790" s="23" t="s">
        <v>13558</v>
      </c>
      <c r="E3790" s="23" t="s">
        <v>4668</v>
      </c>
      <c r="F3790" s="23" t="s">
        <v>2</v>
      </c>
      <c r="G3790" s="23">
        <v>147001</v>
      </c>
      <c r="H3790" s="23" t="s">
        <v>5232</v>
      </c>
      <c r="I3790" s="23" t="s">
        <v>5232</v>
      </c>
      <c r="J3790" s="24" t="str">
        <f t="shared" si="59"/>
        <v>Apr-19</v>
      </c>
    </row>
    <row r="3791" spans="1:10" x14ac:dyDescent="0.2">
      <c r="A3791" s="37">
        <v>56373</v>
      </c>
      <c r="B3791" s="35" t="s">
        <v>3503</v>
      </c>
      <c r="C3791" s="27">
        <v>43579</v>
      </c>
      <c r="D3791" s="23" t="s">
        <v>13559</v>
      </c>
      <c r="E3791" s="23" t="s">
        <v>4700</v>
      </c>
      <c r="F3791" s="23" t="s">
        <v>1</v>
      </c>
      <c r="G3791" s="23">
        <v>625020</v>
      </c>
      <c r="H3791" s="23" t="s">
        <v>5233</v>
      </c>
      <c r="I3791" s="23" t="s">
        <v>5233</v>
      </c>
      <c r="J3791" s="24" t="str">
        <f t="shared" si="59"/>
        <v>Apr-19</v>
      </c>
    </row>
    <row r="3792" spans="1:10" x14ac:dyDescent="0.2">
      <c r="A3792" s="37">
        <v>56376</v>
      </c>
      <c r="B3792" s="35" t="s">
        <v>3504</v>
      </c>
      <c r="C3792" s="27">
        <v>43579</v>
      </c>
      <c r="D3792" s="23" t="s">
        <v>13560</v>
      </c>
      <c r="E3792" s="23" t="s">
        <v>4700</v>
      </c>
      <c r="F3792" s="23" t="s">
        <v>1</v>
      </c>
      <c r="G3792" s="23">
        <v>625001</v>
      </c>
      <c r="H3792" s="23" t="s">
        <v>5233</v>
      </c>
      <c r="I3792" s="23" t="s">
        <v>5233</v>
      </c>
      <c r="J3792" s="24" t="str">
        <f t="shared" si="59"/>
        <v>Apr-19</v>
      </c>
    </row>
    <row r="3793" spans="1:10" x14ac:dyDescent="0.2">
      <c r="A3793" s="37">
        <v>56377</v>
      </c>
      <c r="B3793" s="35" t="s">
        <v>3505</v>
      </c>
      <c r="C3793" s="27">
        <v>43579</v>
      </c>
      <c r="D3793" s="23" t="s">
        <v>13561</v>
      </c>
      <c r="E3793" s="23" t="s">
        <v>4649</v>
      </c>
      <c r="F3793" s="23" t="s">
        <v>4631</v>
      </c>
      <c r="G3793" s="23">
        <v>395009</v>
      </c>
      <c r="H3793" s="23" t="s">
        <v>5234</v>
      </c>
      <c r="I3793" s="23" t="s">
        <v>5234</v>
      </c>
      <c r="J3793" s="24" t="str">
        <f t="shared" si="59"/>
        <v>Apr-19</v>
      </c>
    </row>
    <row r="3794" spans="1:10" x14ac:dyDescent="0.2">
      <c r="A3794" s="37">
        <v>56378</v>
      </c>
      <c r="B3794" s="35" t="s">
        <v>3506</v>
      </c>
      <c r="C3794" s="27">
        <v>43579</v>
      </c>
      <c r="D3794" s="23" t="s">
        <v>13562</v>
      </c>
      <c r="E3794" s="23" t="s">
        <v>4649</v>
      </c>
      <c r="F3794" s="23" t="s">
        <v>4631</v>
      </c>
      <c r="G3794" s="23">
        <v>394221</v>
      </c>
      <c r="H3794" s="23" t="s">
        <v>5234</v>
      </c>
      <c r="I3794" s="23" t="s">
        <v>5234</v>
      </c>
      <c r="J3794" s="24" t="str">
        <f t="shared" si="59"/>
        <v>Apr-19</v>
      </c>
    </row>
    <row r="3795" spans="1:10" x14ac:dyDescent="0.2">
      <c r="A3795" s="37">
        <v>56381</v>
      </c>
      <c r="B3795" s="35" t="s">
        <v>3507</v>
      </c>
      <c r="C3795" s="27">
        <v>43579</v>
      </c>
      <c r="D3795" s="23" t="s">
        <v>13563</v>
      </c>
      <c r="E3795" s="23" t="s">
        <v>4649</v>
      </c>
      <c r="F3795" s="23" t="s">
        <v>4631</v>
      </c>
      <c r="G3795" s="23">
        <v>395002</v>
      </c>
      <c r="H3795" s="23" t="s">
        <v>5234</v>
      </c>
      <c r="I3795" s="23" t="s">
        <v>5234</v>
      </c>
      <c r="J3795" s="24" t="str">
        <f t="shared" si="59"/>
        <v>Apr-19</v>
      </c>
    </row>
    <row r="3796" spans="1:10" x14ac:dyDescent="0.2">
      <c r="A3796" s="37">
        <v>56445</v>
      </c>
      <c r="B3796" s="35" t="s">
        <v>3508</v>
      </c>
      <c r="C3796" s="27">
        <v>43584</v>
      </c>
      <c r="D3796" s="23" t="s">
        <v>13564</v>
      </c>
      <c r="E3796" s="23" t="s">
        <v>4636</v>
      </c>
      <c r="F3796" s="23" t="s">
        <v>2</v>
      </c>
      <c r="G3796" s="23">
        <v>160062</v>
      </c>
      <c r="H3796" s="23" t="s">
        <v>5232</v>
      </c>
      <c r="I3796" s="23" t="s">
        <v>5232</v>
      </c>
      <c r="J3796" s="24" t="str">
        <f t="shared" si="59"/>
        <v>Apr-19</v>
      </c>
    </row>
    <row r="3797" spans="1:10" x14ac:dyDescent="0.2">
      <c r="A3797" s="37">
        <v>56457</v>
      </c>
      <c r="B3797" s="35" t="s">
        <v>3509</v>
      </c>
      <c r="C3797" s="27">
        <v>43585</v>
      </c>
      <c r="D3797" s="23" t="s">
        <v>13565</v>
      </c>
      <c r="E3797" s="23" t="s">
        <v>4644</v>
      </c>
      <c r="F3797" s="23" t="s">
        <v>3</v>
      </c>
      <c r="G3797" s="23">
        <v>250002</v>
      </c>
      <c r="H3797" s="23" t="s">
        <v>5232</v>
      </c>
      <c r="I3797" s="23" t="s">
        <v>5232</v>
      </c>
      <c r="J3797" s="24" t="str">
        <f t="shared" si="59"/>
        <v>Apr-19</v>
      </c>
    </row>
    <row r="3798" spans="1:10" x14ac:dyDescent="0.2">
      <c r="A3798" s="37">
        <v>56458</v>
      </c>
      <c r="B3798" s="35" t="s">
        <v>3510</v>
      </c>
      <c r="C3798" s="27">
        <v>43585</v>
      </c>
      <c r="D3798" s="23" t="s">
        <v>13566</v>
      </c>
      <c r="E3798" s="23" t="s">
        <v>4634</v>
      </c>
      <c r="F3798" s="23" t="s">
        <v>1</v>
      </c>
      <c r="G3798" s="23">
        <v>641005</v>
      </c>
      <c r="H3798" s="23" t="s">
        <v>5233</v>
      </c>
      <c r="I3798" s="23" t="s">
        <v>5233</v>
      </c>
      <c r="J3798" s="24" t="str">
        <f t="shared" si="59"/>
        <v>Apr-19</v>
      </c>
    </row>
    <row r="3799" spans="1:10" x14ac:dyDescent="0.2">
      <c r="A3799" s="37">
        <v>56460</v>
      </c>
      <c r="B3799" s="35" t="s">
        <v>3511</v>
      </c>
      <c r="C3799" s="27">
        <v>43585</v>
      </c>
      <c r="D3799" s="23" t="s">
        <v>13567</v>
      </c>
      <c r="E3799" s="23" t="s">
        <v>4614</v>
      </c>
      <c r="F3799" s="23" t="s">
        <v>1</v>
      </c>
      <c r="G3799" s="23">
        <v>638011</v>
      </c>
      <c r="H3799" s="23" t="s">
        <v>5233</v>
      </c>
      <c r="I3799" s="23" t="s">
        <v>5233</v>
      </c>
      <c r="J3799" s="24" t="str">
        <f t="shared" si="59"/>
        <v>Apr-19</v>
      </c>
    </row>
    <row r="3800" spans="1:10" x14ac:dyDescent="0.2">
      <c r="A3800" s="37">
        <v>56463</v>
      </c>
      <c r="B3800" s="35" t="s">
        <v>3512</v>
      </c>
      <c r="C3800" s="27">
        <v>43586</v>
      </c>
      <c r="D3800" s="23" t="s">
        <v>13568</v>
      </c>
      <c r="E3800" s="23" t="s">
        <v>4634</v>
      </c>
      <c r="F3800" s="23" t="s">
        <v>1</v>
      </c>
      <c r="G3800" s="23">
        <v>641062</v>
      </c>
      <c r="H3800" s="23" t="s">
        <v>5233</v>
      </c>
      <c r="I3800" s="23" t="s">
        <v>5233</v>
      </c>
      <c r="J3800" s="24" t="str">
        <f t="shared" si="59"/>
        <v>May-19</v>
      </c>
    </row>
    <row r="3801" spans="1:10" x14ac:dyDescent="0.2">
      <c r="A3801" s="37">
        <v>56466</v>
      </c>
      <c r="B3801" s="35" t="s">
        <v>3513</v>
      </c>
      <c r="C3801" s="27">
        <v>43586</v>
      </c>
      <c r="D3801" s="23" t="s">
        <v>13569</v>
      </c>
      <c r="E3801" s="23" t="s">
        <v>4634</v>
      </c>
      <c r="F3801" s="23" t="s">
        <v>1</v>
      </c>
      <c r="G3801" s="23">
        <v>641044</v>
      </c>
      <c r="H3801" s="23" t="s">
        <v>5233</v>
      </c>
      <c r="I3801" s="23" t="s">
        <v>5233</v>
      </c>
      <c r="J3801" s="24" t="str">
        <f t="shared" si="59"/>
        <v>May-19</v>
      </c>
    </row>
    <row r="3802" spans="1:10" x14ac:dyDescent="0.2">
      <c r="A3802" s="37">
        <v>56472</v>
      </c>
      <c r="B3802" s="35" t="s">
        <v>3514</v>
      </c>
      <c r="C3802" s="27">
        <v>43586</v>
      </c>
      <c r="D3802" s="23" t="s">
        <v>13570</v>
      </c>
      <c r="E3802" s="23" t="s">
        <v>4614</v>
      </c>
      <c r="F3802" s="23" t="s">
        <v>1</v>
      </c>
      <c r="G3802" s="23">
        <v>638011</v>
      </c>
      <c r="H3802" s="23" t="s">
        <v>5233</v>
      </c>
      <c r="I3802" s="23" t="s">
        <v>5233</v>
      </c>
      <c r="J3802" s="24" t="str">
        <f t="shared" si="59"/>
        <v>May-19</v>
      </c>
    </row>
    <row r="3803" spans="1:10" x14ac:dyDescent="0.2">
      <c r="A3803" s="37">
        <v>56514</v>
      </c>
      <c r="B3803" s="35" t="s">
        <v>3515</v>
      </c>
      <c r="C3803" s="27">
        <v>43588</v>
      </c>
      <c r="D3803" s="23" t="s">
        <v>13571</v>
      </c>
      <c r="E3803" s="23" t="s">
        <v>4968</v>
      </c>
      <c r="F3803" s="23" t="s">
        <v>4686</v>
      </c>
      <c r="G3803" s="23">
        <v>190012</v>
      </c>
      <c r="H3803" s="23" t="s">
        <v>5232</v>
      </c>
      <c r="I3803" s="23" t="s">
        <v>5232</v>
      </c>
      <c r="J3803" s="24" t="str">
        <f t="shared" si="59"/>
        <v>May-19</v>
      </c>
    </row>
    <row r="3804" spans="1:10" x14ac:dyDescent="0.2">
      <c r="A3804" s="37">
        <v>56553</v>
      </c>
      <c r="B3804" s="35" t="s">
        <v>3516</v>
      </c>
      <c r="C3804" s="27">
        <v>43593</v>
      </c>
      <c r="D3804" s="23" t="s">
        <v>13572</v>
      </c>
      <c r="E3804" s="23" t="s">
        <v>4634</v>
      </c>
      <c r="F3804" s="23" t="s">
        <v>1</v>
      </c>
      <c r="G3804" s="23">
        <v>642002</v>
      </c>
      <c r="H3804" s="23" t="s">
        <v>5233</v>
      </c>
      <c r="I3804" s="23" t="s">
        <v>5233</v>
      </c>
      <c r="J3804" s="24" t="str">
        <f t="shared" si="59"/>
        <v>May-19</v>
      </c>
    </row>
    <row r="3805" spans="1:10" x14ac:dyDescent="0.2">
      <c r="A3805" s="37">
        <v>56554</v>
      </c>
      <c r="B3805" s="35" t="s">
        <v>3517</v>
      </c>
      <c r="C3805" s="27">
        <v>43593</v>
      </c>
      <c r="D3805" s="23" t="s">
        <v>13573</v>
      </c>
      <c r="E3805" s="23" t="s">
        <v>4614</v>
      </c>
      <c r="F3805" s="23" t="s">
        <v>1</v>
      </c>
      <c r="G3805" s="23">
        <v>638009</v>
      </c>
      <c r="H3805" s="23" t="s">
        <v>5233</v>
      </c>
      <c r="I3805" s="23" t="s">
        <v>5233</v>
      </c>
      <c r="J3805" s="24" t="str">
        <f t="shared" si="59"/>
        <v>May-19</v>
      </c>
    </row>
    <row r="3806" spans="1:10" x14ac:dyDescent="0.2">
      <c r="A3806" s="37">
        <v>56561</v>
      </c>
      <c r="B3806" s="35" t="s">
        <v>3518</v>
      </c>
      <c r="C3806" s="27">
        <v>43594</v>
      </c>
      <c r="D3806" s="23" t="s">
        <v>13574</v>
      </c>
      <c r="E3806" s="23" t="s">
        <v>4634</v>
      </c>
      <c r="F3806" s="23" t="s">
        <v>1</v>
      </c>
      <c r="G3806" s="23">
        <v>641602</v>
      </c>
      <c r="H3806" s="23" t="s">
        <v>5233</v>
      </c>
      <c r="I3806" s="23" t="s">
        <v>5233</v>
      </c>
      <c r="J3806" s="24" t="str">
        <f t="shared" si="59"/>
        <v>May-19</v>
      </c>
    </row>
    <row r="3807" spans="1:10" x14ac:dyDescent="0.2">
      <c r="A3807" s="37">
        <v>56568</v>
      </c>
      <c r="B3807" s="35" t="s">
        <v>3519</v>
      </c>
      <c r="C3807" s="27">
        <v>43594</v>
      </c>
      <c r="D3807" s="23" t="s">
        <v>13575</v>
      </c>
      <c r="E3807" s="23" t="s">
        <v>4649</v>
      </c>
      <c r="F3807" s="23" t="s">
        <v>4631</v>
      </c>
      <c r="G3807" s="23">
        <v>395007</v>
      </c>
      <c r="H3807" s="23" t="s">
        <v>5234</v>
      </c>
      <c r="I3807" s="23" t="s">
        <v>5234</v>
      </c>
      <c r="J3807" s="24" t="str">
        <f t="shared" si="59"/>
        <v>May-19</v>
      </c>
    </row>
    <row r="3808" spans="1:10" x14ac:dyDescent="0.2">
      <c r="A3808" s="37">
        <v>56578</v>
      </c>
      <c r="B3808" s="35" t="s">
        <v>3520</v>
      </c>
      <c r="C3808" s="27">
        <v>43594</v>
      </c>
      <c r="D3808" s="23" t="s">
        <v>13576</v>
      </c>
      <c r="E3808" s="23" t="s">
        <v>4649</v>
      </c>
      <c r="F3808" s="23" t="s">
        <v>4631</v>
      </c>
      <c r="G3808" s="23">
        <v>394210</v>
      </c>
      <c r="H3808" s="23" t="s">
        <v>5234</v>
      </c>
      <c r="I3808" s="23" t="s">
        <v>5234</v>
      </c>
      <c r="J3808" s="24" t="str">
        <f t="shared" si="59"/>
        <v>May-19</v>
      </c>
    </row>
    <row r="3809" spans="1:10" x14ac:dyDescent="0.2">
      <c r="A3809" s="37">
        <v>56579</v>
      </c>
      <c r="B3809" s="35" t="s">
        <v>3521</v>
      </c>
      <c r="C3809" s="27">
        <v>43594</v>
      </c>
      <c r="D3809" s="23" t="s">
        <v>10008</v>
      </c>
      <c r="E3809" s="23" t="s">
        <v>4649</v>
      </c>
      <c r="F3809" s="23" t="s">
        <v>4631</v>
      </c>
      <c r="G3809" s="23">
        <v>395006</v>
      </c>
      <c r="H3809" s="23" t="s">
        <v>5234</v>
      </c>
      <c r="I3809" s="23" t="s">
        <v>5234</v>
      </c>
      <c r="J3809" s="24" t="str">
        <f t="shared" si="59"/>
        <v>May-19</v>
      </c>
    </row>
    <row r="3810" spans="1:10" x14ac:dyDescent="0.2">
      <c r="A3810" s="37">
        <v>56580</v>
      </c>
      <c r="B3810" s="35" t="s">
        <v>3522</v>
      </c>
      <c r="C3810" s="27">
        <v>43594</v>
      </c>
      <c r="D3810" s="23" t="s">
        <v>13577</v>
      </c>
      <c r="E3810" s="23" t="s">
        <v>4614</v>
      </c>
      <c r="F3810" s="23" t="s">
        <v>1</v>
      </c>
      <c r="G3810" s="23">
        <v>638009</v>
      </c>
      <c r="H3810" s="23" t="s">
        <v>5233</v>
      </c>
      <c r="I3810" s="23" t="s">
        <v>5233</v>
      </c>
      <c r="J3810" s="24" t="str">
        <f t="shared" si="59"/>
        <v>May-19</v>
      </c>
    </row>
    <row r="3811" spans="1:10" x14ac:dyDescent="0.2">
      <c r="A3811" s="37">
        <v>56581</v>
      </c>
      <c r="B3811" s="35" t="s">
        <v>3523</v>
      </c>
      <c r="C3811" s="27">
        <v>43594</v>
      </c>
      <c r="D3811" s="23" t="s">
        <v>13578</v>
      </c>
      <c r="E3811" s="23" t="s">
        <v>4634</v>
      </c>
      <c r="F3811" s="23" t="s">
        <v>1</v>
      </c>
      <c r="G3811" s="23">
        <v>641602</v>
      </c>
      <c r="H3811" s="23" t="s">
        <v>5233</v>
      </c>
      <c r="I3811" s="23" t="s">
        <v>5233</v>
      </c>
      <c r="J3811" s="24" t="str">
        <f t="shared" si="59"/>
        <v>May-19</v>
      </c>
    </row>
    <row r="3812" spans="1:10" x14ac:dyDescent="0.2">
      <c r="A3812" s="37">
        <v>56587</v>
      </c>
      <c r="B3812" s="35" t="s">
        <v>3524</v>
      </c>
      <c r="C3812" s="27">
        <v>43595</v>
      </c>
      <c r="D3812" s="23" t="s">
        <v>13579</v>
      </c>
      <c r="E3812" s="23" t="s">
        <v>4634</v>
      </c>
      <c r="F3812" s="23" t="s">
        <v>1</v>
      </c>
      <c r="G3812" s="23">
        <v>642103</v>
      </c>
      <c r="H3812" s="23" t="s">
        <v>5233</v>
      </c>
      <c r="I3812" s="23" t="s">
        <v>5233</v>
      </c>
      <c r="J3812" s="24" t="str">
        <f t="shared" si="59"/>
        <v>May-19</v>
      </c>
    </row>
    <row r="3813" spans="1:10" x14ac:dyDescent="0.2">
      <c r="A3813" s="37">
        <v>56610</v>
      </c>
      <c r="B3813" s="35" t="s">
        <v>3525</v>
      </c>
      <c r="C3813" s="27">
        <v>43598</v>
      </c>
      <c r="D3813" s="23" t="s">
        <v>13580</v>
      </c>
      <c r="E3813" s="23" t="s">
        <v>4634</v>
      </c>
      <c r="F3813" s="23" t="s">
        <v>1</v>
      </c>
      <c r="G3813" s="23">
        <v>640137</v>
      </c>
      <c r="H3813" s="23" t="s">
        <v>5233</v>
      </c>
      <c r="I3813" s="23" t="s">
        <v>5233</v>
      </c>
      <c r="J3813" s="24" t="str">
        <f t="shared" si="59"/>
        <v>May-19</v>
      </c>
    </row>
    <row r="3814" spans="1:10" x14ac:dyDescent="0.2">
      <c r="A3814" s="37">
        <v>56611</v>
      </c>
      <c r="B3814" s="35" t="s">
        <v>3526</v>
      </c>
      <c r="C3814" s="27">
        <v>43599</v>
      </c>
      <c r="D3814" s="23" t="s">
        <v>13581</v>
      </c>
      <c r="E3814" s="23" t="s">
        <v>4634</v>
      </c>
      <c r="F3814" s="23" t="s">
        <v>1</v>
      </c>
      <c r="G3814" s="23">
        <v>641030</v>
      </c>
      <c r="H3814" s="23" t="s">
        <v>5233</v>
      </c>
      <c r="I3814" s="23" t="s">
        <v>5233</v>
      </c>
      <c r="J3814" s="24" t="str">
        <f t="shared" si="59"/>
        <v>May-19</v>
      </c>
    </row>
    <row r="3815" spans="1:10" x14ac:dyDescent="0.2">
      <c r="A3815" s="37">
        <v>56615</v>
      </c>
      <c r="B3815" s="35" t="s">
        <v>3527</v>
      </c>
      <c r="C3815" s="27">
        <v>43599</v>
      </c>
      <c r="D3815" s="23" t="s">
        <v>13582</v>
      </c>
      <c r="E3815" s="23" t="s">
        <v>4600</v>
      </c>
      <c r="F3815" s="23" t="s">
        <v>8</v>
      </c>
      <c r="G3815" s="23">
        <v>400050</v>
      </c>
      <c r="H3815" s="23" t="s">
        <v>5234</v>
      </c>
      <c r="I3815" s="23" t="s">
        <v>5234</v>
      </c>
      <c r="J3815" s="24" t="str">
        <f t="shared" si="59"/>
        <v>May-19</v>
      </c>
    </row>
    <row r="3816" spans="1:10" x14ac:dyDescent="0.2">
      <c r="A3816" s="37">
        <v>56620</v>
      </c>
      <c r="B3816" s="35" t="s">
        <v>3528</v>
      </c>
      <c r="C3816" s="27">
        <v>43599</v>
      </c>
      <c r="D3816" s="23" t="s">
        <v>13583</v>
      </c>
      <c r="E3816" s="23" t="s">
        <v>4644</v>
      </c>
      <c r="F3816" s="23" t="s">
        <v>3</v>
      </c>
      <c r="G3816" s="23">
        <v>250001</v>
      </c>
      <c r="H3816" s="23" t="s">
        <v>5232</v>
      </c>
      <c r="I3816" s="23" t="s">
        <v>5232</v>
      </c>
      <c r="J3816" s="24" t="str">
        <f t="shared" si="59"/>
        <v>May-19</v>
      </c>
    </row>
    <row r="3817" spans="1:10" x14ac:dyDescent="0.2">
      <c r="A3817" s="37">
        <v>56623</v>
      </c>
      <c r="B3817" s="35" t="s">
        <v>3529</v>
      </c>
      <c r="C3817" s="27">
        <v>43599</v>
      </c>
      <c r="D3817" s="23" t="s">
        <v>13584</v>
      </c>
      <c r="E3817" s="23" t="s">
        <v>4700</v>
      </c>
      <c r="F3817" s="23" t="s">
        <v>1</v>
      </c>
      <c r="G3817" s="23">
        <v>625012</v>
      </c>
      <c r="H3817" s="23" t="s">
        <v>5233</v>
      </c>
      <c r="I3817" s="23" t="s">
        <v>5233</v>
      </c>
      <c r="J3817" s="24" t="str">
        <f t="shared" si="59"/>
        <v>May-19</v>
      </c>
    </row>
    <row r="3818" spans="1:10" x14ac:dyDescent="0.2">
      <c r="A3818" s="37">
        <v>56655</v>
      </c>
      <c r="B3818" s="35" t="s">
        <v>3530</v>
      </c>
      <c r="C3818" s="27">
        <v>43601</v>
      </c>
      <c r="D3818" s="23" t="s">
        <v>13585</v>
      </c>
      <c r="E3818" s="23" t="s">
        <v>4760</v>
      </c>
      <c r="F3818" s="23" t="s">
        <v>2</v>
      </c>
      <c r="G3818" s="23">
        <v>145001</v>
      </c>
      <c r="H3818" s="23" t="s">
        <v>5232</v>
      </c>
      <c r="I3818" s="23" t="s">
        <v>5232</v>
      </c>
      <c r="J3818" s="24" t="str">
        <f t="shared" si="59"/>
        <v>May-19</v>
      </c>
    </row>
    <row r="3819" spans="1:10" x14ac:dyDescent="0.2">
      <c r="A3819" s="37">
        <v>56665</v>
      </c>
      <c r="B3819" s="35" t="s">
        <v>3531</v>
      </c>
      <c r="C3819" s="27">
        <v>43601</v>
      </c>
      <c r="D3819" s="23" t="s">
        <v>13586</v>
      </c>
      <c r="E3819" s="23" t="s">
        <v>4675</v>
      </c>
      <c r="F3819" s="23" t="s">
        <v>4670</v>
      </c>
      <c r="G3819" s="23">
        <v>682016</v>
      </c>
      <c r="H3819" s="23" t="s">
        <v>5233</v>
      </c>
      <c r="I3819" s="23" t="s">
        <v>5233</v>
      </c>
      <c r="J3819" s="24" t="str">
        <f t="shared" si="59"/>
        <v>May-19</v>
      </c>
    </row>
    <row r="3820" spans="1:10" x14ac:dyDescent="0.2">
      <c r="A3820" s="37">
        <v>56674</v>
      </c>
      <c r="B3820" s="35" t="s">
        <v>3532</v>
      </c>
      <c r="C3820" s="27">
        <v>43601</v>
      </c>
      <c r="D3820" s="23" t="s">
        <v>13587</v>
      </c>
      <c r="E3820" s="23" t="s">
        <v>4760</v>
      </c>
      <c r="F3820" s="23" t="s">
        <v>2</v>
      </c>
      <c r="G3820" s="23">
        <v>145001</v>
      </c>
      <c r="H3820" s="23" t="s">
        <v>5232</v>
      </c>
      <c r="I3820" s="23" t="s">
        <v>5232</v>
      </c>
      <c r="J3820" s="24" t="str">
        <f t="shared" si="59"/>
        <v>May-19</v>
      </c>
    </row>
    <row r="3821" spans="1:10" x14ac:dyDescent="0.2">
      <c r="A3821" s="37">
        <v>56706</v>
      </c>
      <c r="B3821" s="35" t="s">
        <v>3533</v>
      </c>
      <c r="C3821" s="27">
        <v>43605</v>
      </c>
      <c r="D3821" s="23" t="s">
        <v>13588</v>
      </c>
      <c r="E3821" s="23" t="s">
        <v>4968</v>
      </c>
      <c r="F3821" s="23" t="s">
        <v>4686</v>
      </c>
      <c r="G3821" s="23">
        <v>190015</v>
      </c>
      <c r="H3821" s="23" t="s">
        <v>5232</v>
      </c>
      <c r="I3821" s="23" t="s">
        <v>5232</v>
      </c>
      <c r="J3821" s="24" t="str">
        <f t="shared" si="59"/>
        <v>May-19</v>
      </c>
    </row>
    <row r="3822" spans="1:10" x14ac:dyDescent="0.2">
      <c r="A3822" s="37">
        <v>56824</v>
      </c>
      <c r="B3822" s="35" t="s">
        <v>3534</v>
      </c>
      <c r="C3822" s="27">
        <v>43615</v>
      </c>
      <c r="D3822" s="23" t="s">
        <v>13589</v>
      </c>
      <c r="E3822" s="23" t="s">
        <v>4682</v>
      </c>
      <c r="F3822" s="23" t="s">
        <v>4590</v>
      </c>
      <c r="G3822" s="23">
        <v>133001</v>
      </c>
      <c r="H3822" s="23" t="s">
        <v>5232</v>
      </c>
      <c r="I3822" s="23" t="s">
        <v>5232</v>
      </c>
      <c r="J3822" s="24" t="str">
        <f t="shared" si="59"/>
        <v>May-19</v>
      </c>
    </row>
    <row r="3823" spans="1:10" x14ac:dyDescent="0.2">
      <c r="A3823" s="37">
        <v>56825</v>
      </c>
      <c r="B3823" s="35" t="s">
        <v>3535</v>
      </c>
      <c r="C3823" s="27">
        <v>43615</v>
      </c>
      <c r="D3823" s="23" t="s">
        <v>13590</v>
      </c>
      <c r="E3823" s="23" t="s">
        <v>4593</v>
      </c>
      <c r="F3823" s="23" t="s">
        <v>0</v>
      </c>
      <c r="G3823" s="23">
        <v>110053</v>
      </c>
      <c r="H3823" s="23" t="s">
        <v>5232</v>
      </c>
      <c r="I3823" s="23" t="s">
        <v>5232</v>
      </c>
      <c r="J3823" s="24" t="str">
        <f t="shared" si="59"/>
        <v>May-19</v>
      </c>
    </row>
    <row r="3824" spans="1:10" x14ac:dyDescent="0.2">
      <c r="A3824" s="37">
        <v>56828</v>
      </c>
      <c r="B3824" s="35" t="s">
        <v>3536</v>
      </c>
      <c r="C3824" s="27">
        <v>43615</v>
      </c>
      <c r="D3824" s="23" t="s">
        <v>13591</v>
      </c>
      <c r="E3824" s="23" t="s">
        <v>4649</v>
      </c>
      <c r="F3824" s="23" t="s">
        <v>4631</v>
      </c>
      <c r="G3824" s="23">
        <v>395006</v>
      </c>
      <c r="H3824" s="23" t="s">
        <v>5234</v>
      </c>
      <c r="I3824" s="23" t="s">
        <v>5234</v>
      </c>
      <c r="J3824" s="24" t="str">
        <f t="shared" si="59"/>
        <v>May-19</v>
      </c>
    </row>
    <row r="3825" spans="1:10" x14ac:dyDescent="0.2">
      <c r="A3825" s="37">
        <v>56938</v>
      </c>
      <c r="B3825" s="35" t="s">
        <v>3537</v>
      </c>
      <c r="C3825" s="27">
        <v>43624</v>
      </c>
      <c r="D3825" s="23" t="s">
        <v>13592</v>
      </c>
      <c r="E3825" s="23" t="s">
        <v>4649</v>
      </c>
      <c r="F3825" s="23" t="s">
        <v>4631</v>
      </c>
      <c r="G3825" s="23">
        <v>395007</v>
      </c>
      <c r="H3825" s="23" t="s">
        <v>5234</v>
      </c>
      <c r="I3825" s="23" t="s">
        <v>5234</v>
      </c>
      <c r="J3825" s="24" t="str">
        <f t="shared" si="59"/>
        <v>Jun-19</v>
      </c>
    </row>
    <row r="3826" spans="1:10" x14ac:dyDescent="0.2">
      <c r="A3826" s="37">
        <v>56954</v>
      </c>
      <c r="B3826" s="35" t="s">
        <v>3538</v>
      </c>
      <c r="C3826" s="27">
        <v>43627</v>
      </c>
      <c r="D3826" s="23" t="s">
        <v>13593</v>
      </c>
      <c r="E3826" s="23" t="s">
        <v>4616</v>
      </c>
      <c r="F3826" s="23" t="s">
        <v>1</v>
      </c>
      <c r="G3826" s="23">
        <v>636010</v>
      </c>
      <c r="H3826" s="23" t="s">
        <v>5233</v>
      </c>
      <c r="I3826" s="23" t="s">
        <v>5233</v>
      </c>
      <c r="J3826" s="24" t="str">
        <f t="shared" si="59"/>
        <v>Jun-19</v>
      </c>
    </row>
    <row r="3827" spans="1:10" x14ac:dyDescent="0.2">
      <c r="A3827" s="37">
        <v>56956</v>
      </c>
      <c r="B3827" s="35" t="s">
        <v>3539</v>
      </c>
      <c r="C3827" s="27">
        <v>43627</v>
      </c>
      <c r="D3827" s="23" t="s">
        <v>13594</v>
      </c>
      <c r="E3827" s="23" t="s">
        <v>4941</v>
      </c>
      <c r="F3827" s="23" t="s">
        <v>3</v>
      </c>
      <c r="G3827" s="23">
        <v>284128</v>
      </c>
      <c r="H3827" s="23" t="s">
        <v>5232</v>
      </c>
      <c r="I3827" s="23" t="s">
        <v>5232</v>
      </c>
      <c r="J3827" s="24" t="str">
        <f t="shared" si="59"/>
        <v>Jun-19</v>
      </c>
    </row>
    <row r="3828" spans="1:10" x14ac:dyDescent="0.2">
      <c r="A3828" s="37">
        <v>56957</v>
      </c>
      <c r="B3828" s="35" t="s">
        <v>3540</v>
      </c>
      <c r="C3828" s="27">
        <v>43627</v>
      </c>
      <c r="D3828" s="23" t="s">
        <v>13595</v>
      </c>
      <c r="E3828" s="23" t="s">
        <v>4941</v>
      </c>
      <c r="F3828" s="23" t="s">
        <v>3</v>
      </c>
      <c r="G3828" s="23">
        <v>284128</v>
      </c>
      <c r="H3828" s="23" t="s">
        <v>5232</v>
      </c>
      <c r="I3828" s="23" t="s">
        <v>5232</v>
      </c>
      <c r="J3828" s="24" t="str">
        <f t="shared" si="59"/>
        <v>Jun-19</v>
      </c>
    </row>
    <row r="3829" spans="1:10" x14ac:dyDescent="0.2">
      <c r="A3829" s="37">
        <v>56986</v>
      </c>
      <c r="B3829" s="35" t="s">
        <v>3541</v>
      </c>
      <c r="C3829" s="27">
        <v>43628</v>
      </c>
      <c r="D3829" s="23" t="s">
        <v>13596</v>
      </c>
      <c r="E3829" s="23" t="s">
        <v>4703</v>
      </c>
      <c r="F3829" s="23" t="s">
        <v>3</v>
      </c>
      <c r="G3829" s="23">
        <v>282002</v>
      </c>
      <c r="H3829" s="23" t="s">
        <v>5232</v>
      </c>
      <c r="I3829" s="23" t="s">
        <v>5232</v>
      </c>
      <c r="J3829" s="24" t="str">
        <f t="shared" si="59"/>
        <v>Jun-19</v>
      </c>
    </row>
    <row r="3830" spans="1:10" x14ac:dyDescent="0.2">
      <c r="A3830" s="37">
        <v>56999</v>
      </c>
      <c r="B3830" s="35" t="s">
        <v>3542</v>
      </c>
      <c r="C3830" s="27">
        <v>43629</v>
      </c>
      <c r="D3830" s="23" t="s">
        <v>13597</v>
      </c>
      <c r="E3830" s="23" t="s">
        <v>4595</v>
      </c>
      <c r="F3830" s="23" t="s">
        <v>3</v>
      </c>
      <c r="G3830" s="23">
        <v>201003</v>
      </c>
      <c r="H3830" s="23" t="s">
        <v>5232</v>
      </c>
      <c r="I3830" s="23" t="s">
        <v>5232</v>
      </c>
      <c r="J3830" s="24" t="str">
        <f t="shared" si="59"/>
        <v>Jun-19</v>
      </c>
    </row>
    <row r="3831" spans="1:10" x14ac:dyDescent="0.2">
      <c r="A3831" s="37">
        <v>57032</v>
      </c>
      <c r="B3831" s="35" t="s">
        <v>3543</v>
      </c>
      <c r="C3831" s="27">
        <v>43634</v>
      </c>
      <c r="D3831" s="23" t="s">
        <v>13598</v>
      </c>
      <c r="E3831" s="23" t="s">
        <v>4786</v>
      </c>
      <c r="F3831" s="23" t="s">
        <v>4618</v>
      </c>
      <c r="G3831" s="23">
        <v>335001</v>
      </c>
      <c r="H3831" s="23" t="s">
        <v>5232</v>
      </c>
      <c r="I3831" s="23" t="s">
        <v>5232</v>
      </c>
      <c r="J3831" s="24" t="str">
        <f t="shared" si="59"/>
        <v>Jun-19</v>
      </c>
    </row>
    <row r="3832" spans="1:10" x14ac:dyDescent="0.2">
      <c r="A3832" s="37">
        <v>57051</v>
      </c>
      <c r="B3832" s="35" t="s">
        <v>3544</v>
      </c>
      <c r="C3832" s="27">
        <v>43635</v>
      </c>
      <c r="D3832" s="23" t="s">
        <v>13599</v>
      </c>
      <c r="E3832" s="23" t="s">
        <v>4607</v>
      </c>
      <c r="F3832" s="23" t="s">
        <v>8</v>
      </c>
      <c r="G3832" s="23">
        <v>411014</v>
      </c>
      <c r="H3832" s="23" t="s">
        <v>5234</v>
      </c>
      <c r="I3832" s="23" t="s">
        <v>5234</v>
      </c>
      <c r="J3832" s="24" t="str">
        <f t="shared" si="59"/>
        <v>Jun-19</v>
      </c>
    </row>
    <row r="3833" spans="1:10" x14ac:dyDescent="0.2">
      <c r="A3833" s="37">
        <v>57091</v>
      </c>
      <c r="B3833" s="35" t="s">
        <v>3545</v>
      </c>
      <c r="C3833" s="27">
        <v>43638</v>
      </c>
      <c r="D3833" s="23" t="s">
        <v>13600</v>
      </c>
      <c r="E3833" s="23" t="s">
        <v>4610</v>
      </c>
      <c r="F3833" s="23" t="s">
        <v>1</v>
      </c>
      <c r="G3833" s="23">
        <v>604001</v>
      </c>
      <c r="H3833" s="23" t="s">
        <v>5233</v>
      </c>
      <c r="I3833" s="23" t="s">
        <v>5233</v>
      </c>
      <c r="J3833" s="24" t="str">
        <f t="shared" si="59"/>
        <v>Jun-19</v>
      </c>
    </row>
    <row r="3834" spans="1:10" x14ac:dyDescent="0.2">
      <c r="A3834" s="37">
        <v>57130</v>
      </c>
      <c r="B3834" s="35" t="s">
        <v>3546</v>
      </c>
      <c r="C3834" s="27">
        <v>43640</v>
      </c>
      <c r="D3834" s="23" t="s">
        <v>10010</v>
      </c>
      <c r="E3834" s="23" t="s">
        <v>4614</v>
      </c>
      <c r="F3834" s="23" t="s">
        <v>1</v>
      </c>
      <c r="G3834" s="23">
        <v>638001</v>
      </c>
      <c r="H3834" s="23" t="s">
        <v>5233</v>
      </c>
      <c r="I3834" s="23" t="s">
        <v>5233</v>
      </c>
      <c r="J3834" s="24" t="str">
        <f t="shared" si="59"/>
        <v>Jun-19</v>
      </c>
    </row>
    <row r="3835" spans="1:10" x14ac:dyDescent="0.2">
      <c r="A3835" s="37">
        <v>57137</v>
      </c>
      <c r="B3835" s="35" t="s">
        <v>3547</v>
      </c>
      <c r="C3835" s="27">
        <v>43641</v>
      </c>
      <c r="D3835" s="23" t="s">
        <v>13601</v>
      </c>
      <c r="E3835" s="23" t="s">
        <v>4592</v>
      </c>
      <c r="F3835" s="23" t="s">
        <v>4590</v>
      </c>
      <c r="G3835" s="23">
        <v>122002</v>
      </c>
      <c r="H3835" s="23" t="s">
        <v>5232</v>
      </c>
      <c r="I3835" s="23" t="s">
        <v>5232</v>
      </c>
      <c r="J3835" s="24" t="str">
        <f t="shared" si="59"/>
        <v>Jun-19</v>
      </c>
    </row>
    <row r="3836" spans="1:10" x14ac:dyDescent="0.2">
      <c r="A3836" s="37">
        <v>57138</v>
      </c>
      <c r="B3836" s="35" t="s">
        <v>3548</v>
      </c>
      <c r="C3836" s="27">
        <v>43641</v>
      </c>
      <c r="D3836" s="23" t="s">
        <v>13602</v>
      </c>
      <c r="E3836" s="23" t="s">
        <v>4756</v>
      </c>
      <c r="F3836" s="23" t="s">
        <v>3</v>
      </c>
      <c r="G3836" s="23">
        <v>243122</v>
      </c>
      <c r="H3836" s="23" t="s">
        <v>5232</v>
      </c>
      <c r="I3836" s="23" t="s">
        <v>5232</v>
      </c>
      <c r="J3836" s="24" t="str">
        <f t="shared" si="59"/>
        <v>Jun-19</v>
      </c>
    </row>
    <row r="3837" spans="1:10" x14ac:dyDescent="0.2">
      <c r="A3837" s="37">
        <v>57152</v>
      </c>
      <c r="B3837" s="35" t="s">
        <v>3549</v>
      </c>
      <c r="C3837" s="27">
        <v>43641</v>
      </c>
      <c r="D3837" s="23" t="s">
        <v>13603</v>
      </c>
      <c r="E3837" s="23" t="s">
        <v>4593</v>
      </c>
      <c r="F3837" s="23" t="s">
        <v>0</v>
      </c>
      <c r="G3837" s="23">
        <v>110091</v>
      </c>
      <c r="H3837" s="23" t="s">
        <v>5232</v>
      </c>
      <c r="I3837" s="23" t="s">
        <v>5232</v>
      </c>
      <c r="J3837" s="24" t="str">
        <f t="shared" si="59"/>
        <v>Jun-19</v>
      </c>
    </row>
    <row r="3838" spans="1:10" x14ac:dyDescent="0.2">
      <c r="A3838" s="37">
        <v>57155</v>
      </c>
      <c r="B3838" s="35" t="s">
        <v>3550</v>
      </c>
      <c r="C3838" s="27">
        <v>43641</v>
      </c>
      <c r="D3838" s="23" t="s">
        <v>13604</v>
      </c>
      <c r="E3838" s="23" t="s">
        <v>4973</v>
      </c>
      <c r="F3838" s="23" t="s">
        <v>2</v>
      </c>
      <c r="G3838" s="23">
        <v>152026</v>
      </c>
      <c r="H3838" s="23" t="s">
        <v>5232</v>
      </c>
      <c r="I3838" s="23" t="s">
        <v>5232</v>
      </c>
      <c r="J3838" s="24" t="str">
        <f t="shared" si="59"/>
        <v>Jun-19</v>
      </c>
    </row>
    <row r="3839" spans="1:10" x14ac:dyDescent="0.2">
      <c r="A3839" s="37">
        <v>57157</v>
      </c>
      <c r="B3839" s="35" t="s">
        <v>3551</v>
      </c>
      <c r="C3839" s="27">
        <v>43641</v>
      </c>
      <c r="D3839" s="23" t="s">
        <v>13605</v>
      </c>
      <c r="E3839" s="23" t="s">
        <v>4652</v>
      </c>
      <c r="F3839" s="23" t="s">
        <v>2</v>
      </c>
      <c r="G3839" s="23">
        <v>144001</v>
      </c>
      <c r="H3839" s="23" t="s">
        <v>5232</v>
      </c>
      <c r="I3839" s="23" t="s">
        <v>5232</v>
      </c>
      <c r="J3839" s="24" t="str">
        <f t="shared" si="59"/>
        <v>Jun-19</v>
      </c>
    </row>
    <row r="3840" spans="1:10" x14ac:dyDescent="0.2">
      <c r="A3840" s="37">
        <v>57160</v>
      </c>
      <c r="B3840" s="35" t="s">
        <v>3552</v>
      </c>
      <c r="C3840" s="27">
        <v>43641</v>
      </c>
      <c r="D3840" s="23" t="s">
        <v>13606</v>
      </c>
      <c r="E3840" s="23" t="s">
        <v>4668</v>
      </c>
      <c r="F3840" s="23" t="s">
        <v>2</v>
      </c>
      <c r="G3840" s="23">
        <v>147001</v>
      </c>
      <c r="H3840" s="23" t="s">
        <v>5232</v>
      </c>
      <c r="I3840" s="23" t="s">
        <v>5232</v>
      </c>
      <c r="J3840" s="24" t="str">
        <f t="shared" si="59"/>
        <v>Jun-19</v>
      </c>
    </row>
    <row r="3841" spans="1:10" x14ac:dyDescent="0.2">
      <c r="A3841" s="37">
        <v>57171</v>
      </c>
      <c r="B3841" s="35" t="s">
        <v>3553</v>
      </c>
      <c r="C3841" s="27">
        <v>43642</v>
      </c>
      <c r="D3841" s="23" t="s">
        <v>13607</v>
      </c>
      <c r="E3841" s="23" t="s">
        <v>4621</v>
      </c>
      <c r="F3841" s="23" t="s">
        <v>8</v>
      </c>
      <c r="G3841" s="23">
        <v>401209</v>
      </c>
      <c r="H3841" s="23" t="s">
        <v>5234</v>
      </c>
      <c r="I3841" s="23" t="s">
        <v>5234</v>
      </c>
      <c r="J3841" s="24" t="str">
        <f t="shared" ref="J3841:J3904" si="60">TEXT(C3841,"mmm-yy")</f>
        <v>Jun-19</v>
      </c>
    </row>
    <row r="3842" spans="1:10" x14ac:dyDescent="0.2">
      <c r="A3842" s="37">
        <v>57178</v>
      </c>
      <c r="B3842" s="35" t="s">
        <v>3554</v>
      </c>
      <c r="C3842" s="27">
        <v>43642</v>
      </c>
      <c r="D3842" s="23" t="s">
        <v>13608</v>
      </c>
      <c r="E3842" s="23" t="s">
        <v>4607</v>
      </c>
      <c r="F3842" s="23" t="s">
        <v>8</v>
      </c>
      <c r="G3842" s="23">
        <v>411038</v>
      </c>
      <c r="H3842" s="23" t="s">
        <v>5234</v>
      </c>
      <c r="I3842" s="23" t="s">
        <v>5234</v>
      </c>
      <c r="J3842" s="24" t="str">
        <f t="shared" si="60"/>
        <v>Jun-19</v>
      </c>
    </row>
    <row r="3843" spans="1:10" x14ac:dyDescent="0.2">
      <c r="A3843" s="37">
        <v>57179</v>
      </c>
      <c r="B3843" s="35" t="s">
        <v>3555</v>
      </c>
      <c r="C3843" s="27">
        <v>43642</v>
      </c>
      <c r="D3843" s="23" t="s">
        <v>13609</v>
      </c>
      <c r="E3843" s="23" t="s">
        <v>4685</v>
      </c>
      <c r="F3843" s="23" t="s">
        <v>4618</v>
      </c>
      <c r="G3843" s="23">
        <v>305001</v>
      </c>
      <c r="H3843" s="23" t="s">
        <v>5232</v>
      </c>
      <c r="I3843" s="23" t="s">
        <v>5232</v>
      </c>
      <c r="J3843" s="24" t="str">
        <f t="shared" si="60"/>
        <v>Jun-19</v>
      </c>
    </row>
    <row r="3844" spans="1:10" x14ac:dyDescent="0.2">
      <c r="A3844" s="37">
        <v>57181</v>
      </c>
      <c r="B3844" s="35" t="s">
        <v>3556</v>
      </c>
      <c r="C3844" s="27">
        <v>43642</v>
      </c>
      <c r="D3844" s="23" t="s">
        <v>13610</v>
      </c>
      <c r="E3844" s="23" t="s">
        <v>4666</v>
      </c>
      <c r="F3844" s="23" t="s">
        <v>4618</v>
      </c>
      <c r="G3844" s="23">
        <v>324005</v>
      </c>
      <c r="H3844" s="23" t="s">
        <v>5232</v>
      </c>
      <c r="I3844" s="23" t="s">
        <v>5232</v>
      </c>
      <c r="J3844" s="24" t="str">
        <f t="shared" si="60"/>
        <v>Jun-19</v>
      </c>
    </row>
    <row r="3845" spans="1:10" x14ac:dyDescent="0.2">
      <c r="A3845" s="37">
        <v>57185</v>
      </c>
      <c r="B3845" s="35" t="s">
        <v>3557</v>
      </c>
      <c r="C3845" s="27">
        <v>43642</v>
      </c>
      <c r="D3845" s="23" t="s">
        <v>13611</v>
      </c>
      <c r="E3845" s="23" t="s">
        <v>4928</v>
      </c>
      <c r="F3845" s="23" t="s">
        <v>4618</v>
      </c>
      <c r="G3845" s="23">
        <v>311002</v>
      </c>
      <c r="H3845" s="23" t="s">
        <v>5232</v>
      </c>
      <c r="I3845" s="23" t="s">
        <v>5232</v>
      </c>
      <c r="J3845" s="24" t="str">
        <f t="shared" si="60"/>
        <v>Jun-19</v>
      </c>
    </row>
    <row r="3846" spans="1:10" x14ac:dyDescent="0.2">
      <c r="A3846" s="37">
        <v>57187</v>
      </c>
      <c r="B3846" s="35" t="s">
        <v>3558</v>
      </c>
      <c r="C3846" s="27">
        <v>43642</v>
      </c>
      <c r="D3846" s="23" t="s">
        <v>13612</v>
      </c>
      <c r="E3846" s="23" t="s">
        <v>4694</v>
      </c>
      <c r="F3846" s="23" t="s">
        <v>4618</v>
      </c>
      <c r="G3846" s="23">
        <v>313002</v>
      </c>
      <c r="H3846" s="23" t="s">
        <v>5232</v>
      </c>
      <c r="I3846" s="23" t="s">
        <v>5232</v>
      </c>
      <c r="J3846" s="24" t="str">
        <f t="shared" si="60"/>
        <v>Jun-19</v>
      </c>
    </row>
    <row r="3847" spans="1:10" x14ac:dyDescent="0.2">
      <c r="A3847" s="37">
        <v>57232</v>
      </c>
      <c r="B3847" s="35" t="s">
        <v>3559</v>
      </c>
      <c r="C3847" s="27">
        <v>43647</v>
      </c>
      <c r="D3847" s="23" t="s">
        <v>13613</v>
      </c>
      <c r="E3847" s="23" t="s">
        <v>4595</v>
      </c>
      <c r="F3847" s="23" t="s">
        <v>3</v>
      </c>
      <c r="G3847" s="23">
        <v>201010</v>
      </c>
      <c r="H3847" s="23" t="s">
        <v>5232</v>
      </c>
      <c r="I3847" s="23" t="s">
        <v>5232</v>
      </c>
      <c r="J3847" s="24" t="str">
        <f t="shared" si="60"/>
        <v>Jul-19</v>
      </c>
    </row>
    <row r="3848" spans="1:10" x14ac:dyDescent="0.2">
      <c r="A3848" s="37">
        <v>57329</v>
      </c>
      <c r="B3848" s="35" t="s">
        <v>3560</v>
      </c>
      <c r="C3848" s="27">
        <v>43655</v>
      </c>
      <c r="D3848" s="23" t="s">
        <v>13614</v>
      </c>
      <c r="E3848" s="23" t="s">
        <v>4758</v>
      </c>
      <c r="F3848" s="23" t="s">
        <v>8</v>
      </c>
      <c r="G3848" s="23">
        <v>413002</v>
      </c>
      <c r="H3848" s="23" t="s">
        <v>5234</v>
      </c>
      <c r="I3848" s="23" t="s">
        <v>5234</v>
      </c>
      <c r="J3848" s="24" t="str">
        <f t="shared" si="60"/>
        <v>Jul-19</v>
      </c>
    </row>
    <row r="3849" spans="1:10" x14ac:dyDescent="0.2">
      <c r="A3849" s="37">
        <v>57330</v>
      </c>
      <c r="B3849" s="35" t="s">
        <v>3561</v>
      </c>
      <c r="C3849" s="27">
        <v>43655</v>
      </c>
      <c r="D3849" s="23" t="s">
        <v>13615</v>
      </c>
      <c r="E3849" s="23" t="s">
        <v>4669</v>
      </c>
      <c r="F3849" s="23" t="s">
        <v>6</v>
      </c>
      <c r="G3849" s="23">
        <v>482001</v>
      </c>
      <c r="H3849" s="23" t="s">
        <v>5234</v>
      </c>
      <c r="I3849" s="23" t="s">
        <v>5481</v>
      </c>
      <c r="J3849" s="24" t="str">
        <f t="shared" si="60"/>
        <v>Jul-19</v>
      </c>
    </row>
    <row r="3850" spans="1:10" x14ac:dyDescent="0.2">
      <c r="A3850" s="37">
        <v>57331</v>
      </c>
      <c r="B3850" s="35" t="s">
        <v>3562</v>
      </c>
      <c r="C3850" s="27">
        <v>43655</v>
      </c>
      <c r="D3850" s="23" t="s">
        <v>13616</v>
      </c>
      <c r="E3850" s="23" t="s">
        <v>4748</v>
      </c>
      <c r="F3850" s="23" t="s">
        <v>2</v>
      </c>
      <c r="G3850" s="23">
        <v>151001</v>
      </c>
      <c r="H3850" s="23" t="s">
        <v>5232</v>
      </c>
      <c r="I3850" s="23" t="s">
        <v>5232</v>
      </c>
      <c r="J3850" s="24" t="str">
        <f t="shared" si="60"/>
        <v>Jul-19</v>
      </c>
    </row>
    <row r="3851" spans="1:10" x14ac:dyDescent="0.2">
      <c r="A3851" s="37">
        <v>57335</v>
      </c>
      <c r="B3851" s="35" t="s">
        <v>3563</v>
      </c>
      <c r="C3851" s="27">
        <v>43655</v>
      </c>
      <c r="D3851" s="23" t="s">
        <v>13617</v>
      </c>
      <c r="E3851" s="23" t="s">
        <v>4734</v>
      </c>
      <c r="F3851" s="23" t="s">
        <v>2</v>
      </c>
      <c r="G3851" s="23">
        <v>148001</v>
      </c>
      <c r="H3851" s="23" t="s">
        <v>5232</v>
      </c>
      <c r="I3851" s="23" t="s">
        <v>5232</v>
      </c>
      <c r="J3851" s="24" t="str">
        <f t="shared" si="60"/>
        <v>Jul-19</v>
      </c>
    </row>
    <row r="3852" spans="1:10" x14ac:dyDescent="0.2">
      <c r="A3852" s="37">
        <v>57410</v>
      </c>
      <c r="B3852" s="35" t="s">
        <v>3564</v>
      </c>
      <c r="C3852" s="27">
        <v>43663</v>
      </c>
      <c r="D3852" s="23" t="s">
        <v>13618</v>
      </c>
      <c r="E3852" s="23" t="s">
        <v>4634</v>
      </c>
      <c r="F3852" s="23" t="s">
        <v>1</v>
      </c>
      <c r="G3852" s="23">
        <v>641103</v>
      </c>
      <c r="H3852" s="23" t="s">
        <v>5233</v>
      </c>
      <c r="I3852" s="23" t="s">
        <v>5233</v>
      </c>
      <c r="J3852" s="24" t="str">
        <f t="shared" si="60"/>
        <v>Jul-19</v>
      </c>
    </row>
    <row r="3853" spans="1:10" x14ac:dyDescent="0.2">
      <c r="A3853" s="37">
        <v>57416</v>
      </c>
      <c r="B3853" s="35" t="s">
        <v>3565</v>
      </c>
      <c r="C3853" s="27">
        <v>43664</v>
      </c>
      <c r="D3853" s="23" t="s">
        <v>13619</v>
      </c>
      <c r="E3853" s="23" t="s">
        <v>4948</v>
      </c>
      <c r="F3853" s="23" t="s">
        <v>3</v>
      </c>
      <c r="G3853" s="23">
        <v>247776</v>
      </c>
      <c r="H3853" s="23" t="s">
        <v>5232</v>
      </c>
      <c r="I3853" s="23" t="s">
        <v>5232</v>
      </c>
      <c r="J3853" s="24" t="str">
        <f t="shared" si="60"/>
        <v>Jul-19</v>
      </c>
    </row>
    <row r="3854" spans="1:10" x14ac:dyDescent="0.2">
      <c r="A3854" s="37">
        <v>57421</v>
      </c>
      <c r="B3854" s="35" t="s">
        <v>3566</v>
      </c>
      <c r="C3854" s="27">
        <v>43664</v>
      </c>
      <c r="D3854" s="23" t="s">
        <v>13620</v>
      </c>
      <c r="E3854" s="23" t="s">
        <v>4649</v>
      </c>
      <c r="F3854" s="23" t="s">
        <v>4631</v>
      </c>
      <c r="G3854" s="23">
        <v>395002</v>
      </c>
      <c r="H3854" s="23" t="s">
        <v>5234</v>
      </c>
      <c r="I3854" s="23" t="s">
        <v>5234</v>
      </c>
      <c r="J3854" s="24" t="str">
        <f t="shared" si="60"/>
        <v>Jul-19</v>
      </c>
    </row>
    <row r="3855" spans="1:10" x14ac:dyDescent="0.2">
      <c r="A3855" s="37">
        <v>57428</v>
      </c>
      <c r="B3855" s="35" t="s">
        <v>3567</v>
      </c>
      <c r="C3855" s="27">
        <v>43664</v>
      </c>
      <c r="D3855" s="23" t="s">
        <v>13621</v>
      </c>
      <c r="E3855" s="23" t="s">
        <v>4649</v>
      </c>
      <c r="F3855" s="23" t="s">
        <v>4631</v>
      </c>
      <c r="G3855" s="23">
        <v>395006</v>
      </c>
      <c r="H3855" s="23" t="s">
        <v>5234</v>
      </c>
      <c r="I3855" s="23" t="s">
        <v>5234</v>
      </c>
      <c r="J3855" s="24" t="str">
        <f t="shared" si="60"/>
        <v>Jul-19</v>
      </c>
    </row>
    <row r="3856" spans="1:10" x14ac:dyDescent="0.2">
      <c r="A3856" s="37">
        <v>57433</v>
      </c>
      <c r="B3856" s="35" t="s">
        <v>7607</v>
      </c>
      <c r="C3856" s="27">
        <v>43664</v>
      </c>
      <c r="D3856" s="23" t="s">
        <v>13622</v>
      </c>
      <c r="E3856" s="23" t="s">
        <v>4669</v>
      </c>
      <c r="F3856" s="23" t="s">
        <v>6</v>
      </c>
      <c r="G3856" s="23">
        <v>482002</v>
      </c>
      <c r="H3856" s="23" t="s">
        <v>5234</v>
      </c>
      <c r="I3856" s="23" t="s">
        <v>5481</v>
      </c>
      <c r="J3856" s="24" t="str">
        <f t="shared" si="60"/>
        <v>Jul-19</v>
      </c>
    </row>
    <row r="3857" spans="1:10" x14ac:dyDescent="0.2">
      <c r="A3857" s="37">
        <v>57434</v>
      </c>
      <c r="B3857" s="35" t="s">
        <v>3568</v>
      </c>
      <c r="C3857" s="27">
        <v>43664</v>
      </c>
      <c r="D3857" s="23" t="s">
        <v>13623</v>
      </c>
      <c r="E3857" s="23" t="s">
        <v>4932</v>
      </c>
      <c r="F3857" s="23" t="s">
        <v>4629</v>
      </c>
      <c r="G3857" s="23">
        <v>495001</v>
      </c>
      <c r="H3857" s="23" t="s">
        <v>5234</v>
      </c>
      <c r="I3857" s="23" t="s">
        <v>5481</v>
      </c>
      <c r="J3857" s="24" t="str">
        <f t="shared" si="60"/>
        <v>Jul-19</v>
      </c>
    </row>
    <row r="3858" spans="1:10" x14ac:dyDescent="0.2">
      <c r="A3858" s="37">
        <v>57435</v>
      </c>
      <c r="B3858" s="35" t="s">
        <v>3569</v>
      </c>
      <c r="C3858" s="27">
        <v>43664</v>
      </c>
      <c r="D3858" s="23" t="s">
        <v>13624</v>
      </c>
      <c r="E3858" s="23" t="s">
        <v>4607</v>
      </c>
      <c r="F3858" s="23" t="s">
        <v>8</v>
      </c>
      <c r="G3858" s="23">
        <v>411011</v>
      </c>
      <c r="H3858" s="23" t="s">
        <v>5234</v>
      </c>
      <c r="I3858" s="23" t="s">
        <v>5234</v>
      </c>
      <c r="J3858" s="24" t="str">
        <f t="shared" si="60"/>
        <v>Jul-19</v>
      </c>
    </row>
    <row r="3859" spans="1:10" x14ac:dyDescent="0.2">
      <c r="A3859" s="37">
        <v>57468</v>
      </c>
      <c r="B3859" s="35" t="s">
        <v>3570</v>
      </c>
      <c r="C3859" s="27">
        <v>43668</v>
      </c>
      <c r="D3859" s="23" t="s">
        <v>13625</v>
      </c>
      <c r="E3859" s="23" t="s">
        <v>4703</v>
      </c>
      <c r="F3859" s="23" t="s">
        <v>3</v>
      </c>
      <c r="G3859" s="23">
        <v>282002</v>
      </c>
      <c r="H3859" s="23" t="s">
        <v>5232</v>
      </c>
      <c r="I3859" s="23" t="s">
        <v>5232</v>
      </c>
      <c r="J3859" s="24" t="str">
        <f t="shared" si="60"/>
        <v>Jul-19</v>
      </c>
    </row>
    <row r="3860" spans="1:10" x14ac:dyDescent="0.2">
      <c r="A3860" s="37">
        <v>57505</v>
      </c>
      <c r="B3860" s="35" t="s">
        <v>16504</v>
      </c>
      <c r="C3860" s="27">
        <v>43670</v>
      </c>
      <c r="D3860" s="23" t="s">
        <v>13626</v>
      </c>
      <c r="E3860" s="23" t="s">
        <v>4595</v>
      </c>
      <c r="F3860" s="23" t="s">
        <v>3</v>
      </c>
      <c r="G3860" s="23">
        <v>201014</v>
      </c>
      <c r="H3860" s="23" t="s">
        <v>5232</v>
      </c>
      <c r="I3860" s="23" t="s">
        <v>5232</v>
      </c>
      <c r="J3860" s="24" t="str">
        <f t="shared" si="60"/>
        <v>Jul-19</v>
      </c>
    </row>
    <row r="3861" spans="1:10" x14ac:dyDescent="0.2">
      <c r="A3861" s="37">
        <v>57598</v>
      </c>
      <c r="B3861" s="35" t="s">
        <v>3571</v>
      </c>
      <c r="C3861" s="27">
        <v>43675</v>
      </c>
      <c r="D3861" s="23" t="s">
        <v>13627</v>
      </c>
      <c r="E3861" s="23" t="s">
        <v>4702</v>
      </c>
      <c r="F3861" s="23" t="s">
        <v>1</v>
      </c>
      <c r="G3861" s="23">
        <v>620002</v>
      </c>
      <c r="H3861" s="23" t="s">
        <v>5233</v>
      </c>
      <c r="I3861" s="23" t="s">
        <v>5233</v>
      </c>
      <c r="J3861" s="24" t="str">
        <f t="shared" si="60"/>
        <v>Jul-19</v>
      </c>
    </row>
    <row r="3862" spans="1:10" x14ac:dyDescent="0.2">
      <c r="A3862" s="37">
        <v>57602</v>
      </c>
      <c r="B3862" s="35" t="s">
        <v>3572</v>
      </c>
      <c r="C3862" s="27">
        <v>43675</v>
      </c>
      <c r="D3862" s="23" t="s">
        <v>13628</v>
      </c>
      <c r="E3862" s="23" t="s">
        <v>4700</v>
      </c>
      <c r="F3862" s="23" t="s">
        <v>1</v>
      </c>
      <c r="G3862" s="23">
        <v>625001</v>
      </c>
      <c r="H3862" s="23" t="s">
        <v>5233</v>
      </c>
      <c r="I3862" s="23" t="s">
        <v>5233</v>
      </c>
      <c r="J3862" s="24" t="str">
        <f t="shared" si="60"/>
        <v>Jul-19</v>
      </c>
    </row>
    <row r="3863" spans="1:10" x14ac:dyDescent="0.2">
      <c r="A3863" s="37">
        <v>57604</v>
      </c>
      <c r="B3863" s="35" t="s">
        <v>3573</v>
      </c>
      <c r="C3863" s="27">
        <v>43675</v>
      </c>
      <c r="D3863" s="23" t="s">
        <v>13629</v>
      </c>
      <c r="E3863" s="23" t="s">
        <v>4928</v>
      </c>
      <c r="F3863" s="23" t="s">
        <v>4618</v>
      </c>
      <c r="G3863" s="23">
        <v>311001</v>
      </c>
      <c r="H3863" s="23" t="s">
        <v>5232</v>
      </c>
      <c r="I3863" s="23" t="s">
        <v>5232</v>
      </c>
      <c r="J3863" s="24" t="str">
        <f t="shared" si="60"/>
        <v>Jul-19</v>
      </c>
    </row>
    <row r="3864" spans="1:10" x14ac:dyDescent="0.2">
      <c r="A3864" s="37">
        <v>57624</v>
      </c>
      <c r="B3864" s="35" t="s">
        <v>3574</v>
      </c>
      <c r="C3864" s="27">
        <v>43677</v>
      </c>
      <c r="D3864" s="23" t="s">
        <v>13630</v>
      </c>
      <c r="E3864" s="23" t="s">
        <v>4645</v>
      </c>
      <c r="F3864" s="23" t="s">
        <v>8</v>
      </c>
      <c r="G3864" s="23">
        <v>412802</v>
      </c>
      <c r="H3864" s="23" t="s">
        <v>5234</v>
      </c>
      <c r="I3864" s="23" t="s">
        <v>5234</v>
      </c>
      <c r="J3864" s="24" t="str">
        <f t="shared" si="60"/>
        <v>Jul-19</v>
      </c>
    </row>
    <row r="3865" spans="1:10" x14ac:dyDescent="0.2">
      <c r="A3865" s="37">
        <v>57627</v>
      </c>
      <c r="B3865" s="35" t="s">
        <v>3575</v>
      </c>
      <c r="C3865" s="27">
        <v>43677</v>
      </c>
      <c r="D3865" s="23" t="s">
        <v>10011</v>
      </c>
      <c r="E3865" s="23" t="s">
        <v>7783</v>
      </c>
      <c r="F3865" s="23" t="s">
        <v>3</v>
      </c>
      <c r="G3865" s="23">
        <v>245101</v>
      </c>
      <c r="H3865" s="23" t="s">
        <v>5232</v>
      </c>
      <c r="I3865" s="23" t="s">
        <v>5232</v>
      </c>
      <c r="J3865" s="24" t="str">
        <f t="shared" si="60"/>
        <v>Jul-19</v>
      </c>
    </row>
    <row r="3866" spans="1:10" x14ac:dyDescent="0.2">
      <c r="A3866" s="37">
        <v>57632</v>
      </c>
      <c r="B3866" s="35" t="s">
        <v>3576</v>
      </c>
      <c r="C3866" s="27">
        <v>43677</v>
      </c>
      <c r="D3866" s="23" t="s">
        <v>13631</v>
      </c>
      <c r="E3866" s="23" t="s">
        <v>4717</v>
      </c>
      <c r="F3866" s="23" t="s">
        <v>3</v>
      </c>
      <c r="G3866" s="23">
        <v>244001</v>
      </c>
      <c r="H3866" s="23" t="s">
        <v>5232</v>
      </c>
      <c r="I3866" s="23" t="s">
        <v>5232</v>
      </c>
      <c r="J3866" s="24" t="str">
        <f t="shared" si="60"/>
        <v>Jul-19</v>
      </c>
    </row>
    <row r="3867" spans="1:10" x14ac:dyDescent="0.2">
      <c r="A3867" s="37">
        <v>57635</v>
      </c>
      <c r="B3867" s="35" t="s">
        <v>3577</v>
      </c>
      <c r="C3867" s="27">
        <v>43677</v>
      </c>
      <c r="D3867" s="23" t="s">
        <v>13632</v>
      </c>
      <c r="E3867" s="23" t="s">
        <v>4941</v>
      </c>
      <c r="F3867" s="23" t="s">
        <v>3</v>
      </c>
      <c r="G3867" s="23">
        <v>284128</v>
      </c>
      <c r="H3867" s="23" t="s">
        <v>5232</v>
      </c>
      <c r="I3867" s="23" t="s">
        <v>5232</v>
      </c>
      <c r="J3867" s="24" t="str">
        <f t="shared" si="60"/>
        <v>Jul-19</v>
      </c>
    </row>
    <row r="3868" spans="1:10" x14ac:dyDescent="0.2">
      <c r="A3868" s="37">
        <v>57636</v>
      </c>
      <c r="B3868" s="35" t="s">
        <v>8294</v>
      </c>
      <c r="C3868" s="27">
        <v>43677</v>
      </c>
      <c r="D3868" s="23" t="s">
        <v>13633</v>
      </c>
      <c r="E3868" s="23" t="s">
        <v>4972</v>
      </c>
      <c r="F3868" s="23" t="s">
        <v>4618</v>
      </c>
      <c r="G3868" s="23">
        <v>335512</v>
      </c>
      <c r="H3868" s="23" t="s">
        <v>5232</v>
      </c>
      <c r="I3868" s="23" t="s">
        <v>5232</v>
      </c>
      <c r="J3868" s="24" t="str">
        <f t="shared" si="60"/>
        <v>Jul-19</v>
      </c>
    </row>
    <row r="3869" spans="1:10" x14ac:dyDescent="0.2">
      <c r="A3869" s="37">
        <v>57637</v>
      </c>
      <c r="B3869" s="35" t="s">
        <v>3578</v>
      </c>
      <c r="C3869" s="27">
        <v>43677</v>
      </c>
      <c r="D3869" s="23" t="s">
        <v>13634</v>
      </c>
      <c r="E3869" s="23" t="s">
        <v>4607</v>
      </c>
      <c r="F3869" s="23" t="s">
        <v>8</v>
      </c>
      <c r="G3869" s="23">
        <v>410501</v>
      </c>
      <c r="H3869" s="23" t="s">
        <v>5234</v>
      </c>
      <c r="I3869" s="23" t="s">
        <v>5234</v>
      </c>
      <c r="J3869" s="24" t="str">
        <f t="shared" si="60"/>
        <v>Jul-19</v>
      </c>
    </row>
    <row r="3870" spans="1:10" x14ac:dyDescent="0.2">
      <c r="A3870" s="37">
        <v>57638</v>
      </c>
      <c r="B3870" s="35" t="s">
        <v>3579</v>
      </c>
      <c r="C3870" s="27">
        <v>43677</v>
      </c>
      <c r="D3870" s="23" t="s">
        <v>13635</v>
      </c>
      <c r="E3870" s="23" t="s">
        <v>4941</v>
      </c>
      <c r="F3870" s="23" t="s">
        <v>3</v>
      </c>
      <c r="G3870" s="23">
        <v>284128</v>
      </c>
      <c r="H3870" s="23" t="s">
        <v>5232</v>
      </c>
      <c r="I3870" s="23" t="s">
        <v>5232</v>
      </c>
      <c r="J3870" s="24" t="str">
        <f t="shared" si="60"/>
        <v>Jul-19</v>
      </c>
    </row>
    <row r="3871" spans="1:10" x14ac:dyDescent="0.2">
      <c r="A3871" s="37">
        <v>57639</v>
      </c>
      <c r="B3871" s="35" t="s">
        <v>3580</v>
      </c>
      <c r="C3871" s="27">
        <v>43677</v>
      </c>
      <c r="D3871" s="23" t="s">
        <v>13636</v>
      </c>
      <c r="E3871" s="23" t="s">
        <v>4941</v>
      </c>
      <c r="F3871" s="23" t="s">
        <v>3</v>
      </c>
      <c r="G3871" s="23">
        <v>284128</v>
      </c>
      <c r="H3871" s="23" t="s">
        <v>5232</v>
      </c>
      <c r="I3871" s="23" t="s">
        <v>5232</v>
      </c>
      <c r="J3871" s="24" t="str">
        <f t="shared" si="60"/>
        <v>Jul-19</v>
      </c>
    </row>
    <row r="3872" spans="1:10" x14ac:dyDescent="0.2">
      <c r="A3872" s="37">
        <v>57640</v>
      </c>
      <c r="B3872" s="35" t="s">
        <v>3581</v>
      </c>
      <c r="C3872" s="27">
        <v>43677</v>
      </c>
      <c r="D3872" s="23" t="s">
        <v>13637</v>
      </c>
      <c r="E3872" s="23" t="s">
        <v>4592</v>
      </c>
      <c r="F3872" s="23" t="s">
        <v>4590</v>
      </c>
      <c r="G3872" s="23">
        <v>122001</v>
      </c>
      <c r="H3872" s="23" t="s">
        <v>5232</v>
      </c>
      <c r="I3872" s="23" t="s">
        <v>5232</v>
      </c>
      <c r="J3872" s="24" t="str">
        <f t="shared" si="60"/>
        <v>Jul-19</v>
      </c>
    </row>
    <row r="3873" spans="1:10" x14ac:dyDescent="0.2">
      <c r="A3873" s="37">
        <v>57663</v>
      </c>
      <c r="B3873" s="35" t="s">
        <v>3582</v>
      </c>
      <c r="C3873" s="27">
        <v>43679</v>
      </c>
      <c r="D3873" s="23" t="s">
        <v>13638</v>
      </c>
      <c r="E3873" s="23" t="s">
        <v>4600</v>
      </c>
      <c r="F3873" s="23" t="s">
        <v>8</v>
      </c>
      <c r="G3873" s="23">
        <v>400067</v>
      </c>
      <c r="H3873" s="23" t="s">
        <v>5234</v>
      </c>
      <c r="I3873" s="23" t="s">
        <v>5234</v>
      </c>
      <c r="J3873" s="24" t="str">
        <f t="shared" si="60"/>
        <v>Aug-19</v>
      </c>
    </row>
    <row r="3874" spans="1:10" x14ac:dyDescent="0.2">
      <c r="A3874" s="37">
        <v>57665</v>
      </c>
      <c r="B3874" s="35" t="s">
        <v>6958</v>
      </c>
      <c r="C3874" s="27">
        <v>43679</v>
      </c>
      <c r="D3874" s="23" t="s">
        <v>13639</v>
      </c>
      <c r="E3874" s="23" t="s">
        <v>4649</v>
      </c>
      <c r="F3874" s="23" t="s">
        <v>4631</v>
      </c>
      <c r="G3874" s="23">
        <v>384315</v>
      </c>
      <c r="H3874" s="23" t="s">
        <v>5234</v>
      </c>
      <c r="I3874" s="23" t="s">
        <v>5234</v>
      </c>
      <c r="J3874" s="24" t="str">
        <f t="shared" si="60"/>
        <v>Aug-19</v>
      </c>
    </row>
    <row r="3875" spans="1:10" x14ac:dyDescent="0.2">
      <c r="A3875" s="37">
        <v>57722</v>
      </c>
      <c r="B3875" s="35" t="s">
        <v>3583</v>
      </c>
      <c r="C3875" s="27">
        <v>43683</v>
      </c>
      <c r="D3875" s="23" t="s">
        <v>13640</v>
      </c>
      <c r="E3875" s="23" t="s">
        <v>4619</v>
      </c>
      <c r="F3875" s="23" t="s">
        <v>4618</v>
      </c>
      <c r="G3875" s="23">
        <v>302021</v>
      </c>
      <c r="H3875" s="23" t="s">
        <v>5232</v>
      </c>
      <c r="I3875" s="23" t="s">
        <v>5232</v>
      </c>
      <c r="J3875" s="24" t="str">
        <f t="shared" si="60"/>
        <v>Aug-19</v>
      </c>
    </row>
    <row r="3876" spans="1:10" x14ac:dyDescent="0.2">
      <c r="A3876" s="37">
        <v>57780</v>
      </c>
      <c r="B3876" s="35" t="s">
        <v>3584</v>
      </c>
      <c r="C3876" s="27">
        <v>43689</v>
      </c>
      <c r="D3876" s="23" t="s">
        <v>13641</v>
      </c>
      <c r="E3876" s="23" t="s">
        <v>4731</v>
      </c>
      <c r="F3876" s="23" t="s">
        <v>2</v>
      </c>
      <c r="G3876" s="23">
        <v>152123</v>
      </c>
      <c r="H3876" s="23" t="s">
        <v>5232</v>
      </c>
      <c r="I3876" s="23" t="s">
        <v>5232</v>
      </c>
      <c r="J3876" s="24" t="str">
        <f t="shared" si="60"/>
        <v>Aug-19</v>
      </c>
    </row>
    <row r="3877" spans="1:10" x14ac:dyDescent="0.2">
      <c r="A3877" s="37">
        <v>57840</v>
      </c>
      <c r="B3877" s="35" t="s">
        <v>3585</v>
      </c>
      <c r="C3877" s="27">
        <v>43693</v>
      </c>
      <c r="D3877" s="23" t="s">
        <v>13642</v>
      </c>
      <c r="E3877" s="23" t="s">
        <v>4717</v>
      </c>
      <c r="F3877" s="23" t="s">
        <v>3</v>
      </c>
      <c r="G3877" s="23">
        <v>244412</v>
      </c>
      <c r="H3877" s="23" t="s">
        <v>5232</v>
      </c>
      <c r="I3877" s="23" t="s">
        <v>5232</v>
      </c>
      <c r="J3877" s="24" t="str">
        <f t="shared" si="60"/>
        <v>Aug-19</v>
      </c>
    </row>
    <row r="3878" spans="1:10" x14ac:dyDescent="0.2">
      <c r="A3878" s="37">
        <v>57854</v>
      </c>
      <c r="B3878" s="35" t="s">
        <v>3586</v>
      </c>
      <c r="C3878" s="27">
        <v>43695</v>
      </c>
      <c r="D3878" s="23" t="s">
        <v>13643</v>
      </c>
      <c r="E3878" s="23" t="s">
        <v>4855</v>
      </c>
      <c r="F3878" s="23" t="s">
        <v>5</v>
      </c>
      <c r="G3878" s="23">
        <v>585403</v>
      </c>
      <c r="H3878" s="23" t="s">
        <v>5233</v>
      </c>
      <c r="I3878" s="23" t="s">
        <v>5233</v>
      </c>
      <c r="J3878" s="24" t="str">
        <f t="shared" si="60"/>
        <v>Aug-19</v>
      </c>
    </row>
    <row r="3879" spans="1:10" x14ac:dyDescent="0.2">
      <c r="A3879" s="37">
        <v>57885</v>
      </c>
      <c r="B3879" s="35" t="s">
        <v>3587</v>
      </c>
      <c r="C3879" s="27">
        <v>43697</v>
      </c>
      <c r="D3879" s="23" t="s">
        <v>13644</v>
      </c>
      <c r="E3879" s="23" t="s">
        <v>4682</v>
      </c>
      <c r="F3879" s="23" t="s">
        <v>4590</v>
      </c>
      <c r="G3879" s="23">
        <v>145207</v>
      </c>
      <c r="H3879" s="23" t="s">
        <v>5232</v>
      </c>
      <c r="I3879" s="23" t="s">
        <v>5232</v>
      </c>
      <c r="J3879" s="24" t="str">
        <f t="shared" si="60"/>
        <v>Aug-19</v>
      </c>
    </row>
    <row r="3880" spans="1:10" x14ac:dyDescent="0.2">
      <c r="A3880" s="37">
        <v>57886</v>
      </c>
      <c r="B3880" s="35" t="s">
        <v>3588</v>
      </c>
      <c r="C3880" s="27">
        <v>43697</v>
      </c>
      <c r="D3880" s="23" t="s">
        <v>13645</v>
      </c>
      <c r="E3880" s="23" t="s">
        <v>4668</v>
      </c>
      <c r="F3880" s="23" t="s">
        <v>2</v>
      </c>
      <c r="G3880" s="23">
        <v>147201</v>
      </c>
      <c r="H3880" s="23" t="s">
        <v>5232</v>
      </c>
      <c r="I3880" s="23" t="s">
        <v>5232</v>
      </c>
      <c r="J3880" s="24" t="str">
        <f t="shared" si="60"/>
        <v>Aug-19</v>
      </c>
    </row>
    <row r="3881" spans="1:10" x14ac:dyDescent="0.2">
      <c r="A3881" s="37">
        <v>57887</v>
      </c>
      <c r="B3881" s="35" t="s">
        <v>3589</v>
      </c>
      <c r="C3881" s="27">
        <v>43697</v>
      </c>
      <c r="D3881" s="23" t="s">
        <v>13646</v>
      </c>
      <c r="E3881" s="23" t="s">
        <v>4786</v>
      </c>
      <c r="F3881" s="23" t="s">
        <v>4618</v>
      </c>
      <c r="G3881" s="23">
        <v>335001</v>
      </c>
      <c r="H3881" s="23" t="s">
        <v>5232</v>
      </c>
      <c r="I3881" s="23" t="s">
        <v>5232</v>
      </c>
      <c r="J3881" s="24" t="str">
        <f t="shared" si="60"/>
        <v>Aug-19</v>
      </c>
    </row>
    <row r="3882" spans="1:10" x14ac:dyDescent="0.2">
      <c r="A3882" s="37">
        <v>57927</v>
      </c>
      <c r="B3882" s="35" t="s">
        <v>3590</v>
      </c>
      <c r="C3882" s="27">
        <v>43699</v>
      </c>
      <c r="D3882" s="23" t="s">
        <v>13647</v>
      </c>
      <c r="E3882" s="23" t="s">
        <v>4758</v>
      </c>
      <c r="F3882" s="23" t="s">
        <v>8</v>
      </c>
      <c r="G3882" s="23">
        <v>413005</v>
      </c>
      <c r="H3882" s="23" t="s">
        <v>5234</v>
      </c>
      <c r="I3882" s="23" t="s">
        <v>5234</v>
      </c>
      <c r="J3882" s="24" t="str">
        <f t="shared" si="60"/>
        <v>Aug-19</v>
      </c>
    </row>
    <row r="3883" spans="1:10" x14ac:dyDescent="0.2">
      <c r="A3883" s="37">
        <v>57938</v>
      </c>
      <c r="B3883" s="35" t="s">
        <v>3591</v>
      </c>
      <c r="C3883" s="27">
        <v>43699</v>
      </c>
      <c r="D3883" s="23" t="s">
        <v>13648</v>
      </c>
      <c r="E3883" s="23" t="s">
        <v>4840</v>
      </c>
      <c r="F3883" s="23" t="s">
        <v>8</v>
      </c>
      <c r="G3883" s="23">
        <v>431203</v>
      </c>
      <c r="H3883" s="23" t="s">
        <v>5234</v>
      </c>
      <c r="I3883" s="23" t="s">
        <v>5234</v>
      </c>
      <c r="J3883" s="24" t="str">
        <f t="shared" si="60"/>
        <v>Aug-19</v>
      </c>
    </row>
    <row r="3884" spans="1:10" x14ac:dyDescent="0.2">
      <c r="A3884" s="37">
        <v>57949</v>
      </c>
      <c r="B3884" s="35" t="s">
        <v>3592</v>
      </c>
      <c r="C3884" s="27">
        <v>43700</v>
      </c>
      <c r="D3884" s="23" t="s">
        <v>13649</v>
      </c>
      <c r="E3884" s="23" t="s">
        <v>4663</v>
      </c>
      <c r="F3884" s="23" t="s">
        <v>3</v>
      </c>
      <c r="G3884" s="23">
        <v>226010</v>
      </c>
      <c r="H3884" s="23" t="s">
        <v>5232</v>
      </c>
      <c r="I3884" s="23" t="s">
        <v>5232</v>
      </c>
      <c r="J3884" s="24" t="str">
        <f t="shared" si="60"/>
        <v>Aug-19</v>
      </c>
    </row>
    <row r="3885" spans="1:10" x14ac:dyDescent="0.2">
      <c r="A3885" s="37">
        <v>57950</v>
      </c>
      <c r="B3885" s="35" t="s">
        <v>3593</v>
      </c>
      <c r="C3885" s="27">
        <v>43700</v>
      </c>
      <c r="D3885" s="23" t="s">
        <v>13650</v>
      </c>
      <c r="E3885" s="23" t="s">
        <v>4607</v>
      </c>
      <c r="F3885" s="23" t="s">
        <v>8</v>
      </c>
      <c r="G3885" s="23">
        <v>411028</v>
      </c>
      <c r="H3885" s="23" t="s">
        <v>5234</v>
      </c>
      <c r="I3885" s="23" t="s">
        <v>5234</v>
      </c>
      <c r="J3885" s="24" t="str">
        <f t="shared" si="60"/>
        <v>Aug-19</v>
      </c>
    </row>
    <row r="3886" spans="1:10" x14ac:dyDescent="0.2">
      <c r="A3886" s="37">
        <v>57951</v>
      </c>
      <c r="B3886" s="35" t="s">
        <v>3594</v>
      </c>
      <c r="C3886" s="27">
        <v>43700</v>
      </c>
      <c r="D3886" s="23" t="s">
        <v>13651</v>
      </c>
      <c r="E3886" s="23" t="s">
        <v>4756</v>
      </c>
      <c r="F3886" s="23" t="s">
        <v>3</v>
      </c>
      <c r="G3886" s="23">
        <v>243001</v>
      </c>
      <c r="H3886" s="23" t="s">
        <v>5232</v>
      </c>
      <c r="I3886" s="23" t="s">
        <v>5232</v>
      </c>
      <c r="J3886" s="24" t="str">
        <f t="shared" si="60"/>
        <v>Aug-19</v>
      </c>
    </row>
    <row r="3887" spans="1:10" x14ac:dyDescent="0.2">
      <c r="A3887" s="37">
        <v>57972</v>
      </c>
      <c r="B3887" s="35" t="s">
        <v>3595</v>
      </c>
      <c r="C3887" s="27">
        <v>43703</v>
      </c>
      <c r="D3887" s="23" t="s">
        <v>13652</v>
      </c>
      <c r="E3887" s="23" t="s">
        <v>4607</v>
      </c>
      <c r="F3887" s="23" t="s">
        <v>8</v>
      </c>
      <c r="G3887" s="23">
        <v>410505</v>
      </c>
      <c r="H3887" s="23" t="s">
        <v>5234</v>
      </c>
      <c r="I3887" s="23" t="s">
        <v>5234</v>
      </c>
      <c r="J3887" s="24" t="str">
        <f t="shared" si="60"/>
        <v>Aug-19</v>
      </c>
    </row>
    <row r="3888" spans="1:10" x14ac:dyDescent="0.2">
      <c r="A3888" s="37">
        <v>57973</v>
      </c>
      <c r="B3888" s="35" t="s">
        <v>3596</v>
      </c>
      <c r="C3888" s="27">
        <v>43703</v>
      </c>
      <c r="D3888" s="23" t="s">
        <v>13653</v>
      </c>
      <c r="E3888" s="23" t="s">
        <v>4619</v>
      </c>
      <c r="F3888" s="23" t="s">
        <v>4618</v>
      </c>
      <c r="G3888" s="23">
        <v>302023</v>
      </c>
      <c r="H3888" s="23" t="s">
        <v>5232</v>
      </c>
      <c r="I3888" s="23" t="s">
        <v>5232</v>
      </c>
      <c r="J3888" s="24" t="str">
        <f t="shared" si="60"/>
        <v>Aug-19</v>
      </c>
    </row>
    <row r="3889" spans="1:10" x14ac:dyDescent="0.2">
      <c r="A3889" s="37">
        <v>57974</v>
      </c>
      <c r="B3889" s="35" t="s">
        <v>3597</v>
      </c>
      <c r="C3889" s="27">
        <v>43703</v>
      </c>
      <c r="D3889" s="23" t="s">
        <v>13654</v>
      </c>
      <c r="E3889" s="23" t="s">
        <v>4607</v>
      </c>
      <c r="F3889" s="23" t="s">
        <v>8</v>
      </c>
      <c r="G3889" s="23">
        <v>411005</v>
      </c>
      <c r="H3889" s="23" t="s">
        <v>5234</v>
      </c>
      <c r="I3889" s="23" t="s">
        <v>5234</v>
      </c>
      <c r="J3889" s="24" t="str">
        <f t="shared" si="60"/>
        <v>Aug-19</v>
      </c>
    </row>
    <row r="3890" spans="1:10" x14ac:dyDescent="0.2">
      <c r="A3890" s="37">
        <v>57979</v>
      </c>
      <c r="B3890" s="35" t="s">
        <v>3598</v>
      </c>
      <c r="C3890" s="27">
        <v>43704</v>
      </c>
      <c r="D3890" s="23" t="s">
        <v>13655</v>
      </c>
      <c r="E3890" s="23" t="s">
        <v>4649</v>
      </c>
      <c r="F3890" s="23" t="s">
        <v>4631</v>
      </c>
      <c r="G3890" s="23">
        <v>394107</v>
      </c>
      <c r="H3890" s="23" t="s">
        <v>5234</v>
      </c>
      <c r="I3890" s="23" t="s">
        <v>5234</v>
      </c>
      <c r="J3890" s="24" t="str">
        <f t="shared" si="60"/>
        <v>Aug-19</v>
      </c>
    </row>
    <row r="3891" spans="1:10" x14ac:dyDescent="0.2">
      <c r="A3891" s="37">
        <v>57988</v>
      </c>
      <c r="B3891" s="35" t="s">
        <v>3599</v>
      </c>
      <c r="C3891" s="27">
        <v>43704</v>
      </c>
      <c r="D3891" s="23" t="s">
        <v>13656</v>
      </c>
      <c r="E3891" s="23" t="s">
        <v>4607</v>
      </c>
      <c r="F3891" s="23" t="s">
        <v>8</v>
      </c>
      <c r="G3891" s="23">
        <v>411039</v>
      </c>
      <c r="H3891" s="23" t="s">
        <v>5234</v>
      </c>
      <c r="I3891" s="23" t="s">
        <v>5234</v>
      </c>
      <c r="J3891" s="24" t="str">
        <f t="shared" si="60"/>
        <v>Aug-19</v>
      </c>
    </row>
    <row r="3892" spans="1:10" x14ac:dyDescent="0.2">
      <c r="A3892" s="37">
        <v>57989</v>
      </c>
      <c r="B3892" s="35" t="s">
        <v>3600</v>
      </c>
      <c r="C3892" s="27">
        <v>43704</v>
      </c>
      <c r="D3892" s="23" t="s">
        <v>13657</v>
      </c>
      <c r="E3892" s="23" t="s">
        <v>4600</v>
      </c>
      <c r="F3892" s="23" t="s">
        <v>8</v>
      </c>
      <c r="G3892" s="23">
        <v>400067</v>
      </c>
      <c r="H3892" s="23" t="s">
        <v>5234</v>
      </c>
      <c r="I3892" s="23" t="s">
        <v>5234</v>
      </c>
      <c r="J3892" s="24" t="str">
        <f t="shared" si="60"/>
        <v>Aug-19</v>
      </c>
    </row>
    <row r="3893" spans="1:10" x14ac:dyDescent="0.2">
      <c r="A3893" s="37">
        <v>57991</v>
      </c>
      <c r="B3893" s="35" t="s">
        <v>3601</v>
      </c>
      <c r="C3893" s="27">
        <v>43704</v>
      </c>
      <c r="D3893" s="23" t="s">
        <v>13658</v>
      </c>
      <c r="E3893" s="23" t="s">
        <v>4607</v>
      </c>
      <c r="F3893" s="23" t="s">
        <v>8</v>
      </c>
      <c r="G3893" s="23">
        <v>411028</v>
      </c>
      <c r="H3893" s="23" t="s">
        <v>5234</v>
      </c>
      <c r="I3893" s="23" t="s">
        <v>5234</v>
      </c>
      <c r="J3893" s="24" t="str">
        <f t="shared" si="60"/>
        <v>Aug-19</v>
      </c>
    </row>
    <row r="3894" spans="1:10" x14ac:dyDescent="0.2">
      <c r="A3894" s="37">
        <v>58005</v>
      </c>
      <c r="B3894" s="35" t="s">
        <v>6232</v>
      </c>
      <c r="C3894" s="27">
        <v>43705</v>
      </c>
      <c r="D3894" s="23" t="s">
        <v>13659</v>
      </c>
      <c r="E3894" s="23" t="s">
        <v>4589</v>
      </c>
      <c r="F3894" s="23" t="s">
        <v>0</v>
      </c>
      <c r="G3894" s="23">
        <v>110049</v>
      </c>
      <c r="H3894" s="23" t="s">
        <v>5232</v>
      </c>
      <c r="I3894" s="23" t="s">
        <v>5232</v>
      </c>
      <c r="J3894" s="24" t="str">
        <f t="shared" si="60"/>
        <v>Aug-19</v>
      </c>
    </row>
    <row r="3895" spans="1:10" x14ac:dyDescent="0.2">
      <c r="A3895" s="37">
        <v>58023</v>
      </c>
      <c r="B3895" s="35" t="s">
        <v>3602</v>
      </c>
      <c r="C3895" s="27">
        <v>43705</v>
      </c>
      <c r="D3895" s="23" t="s">
        <v>13660</v>
      </c>
      <c r="E3895" s="23" t="s">
        <v>4621</v>
      </c>
      <c r="F3895" s="23" t="s">
        <v>8</v>
      </c>
      <c r="G3895" s="23">
        <v>400601</v>
      </c>
      <c r="H3895" s="23" t="s">
        <v>5234</v>
      </c>
      <c r="I3895" s="23" t="s">
        <v>5234</v>
      </c>
      <c r="J3895" s="24" t="str">
        <f t="shared" si="60"/>
        <v>Aug-19</v>
      </c>
    </row>
    <row r="3896" spans="1:10" x14ac:dyDescent="0.2">
      <c r="A3896" s="37">
        <v>58036</v>
      </c>
      <c r="B3896" s="35" t="s">
        <v>3603</v>
      </c>
      <c r="C3896" s="27">
        <v>43706</v>
      </c>
      <c r="D3896" s="23" t="s">
        <v>13661</v>
      </c>
      <c r="E3896" s="23" t="s">
        <v>4939</v>
      </c>
      <c r="F3896" s="23" t="s">
        <v>3</v>
      </c>
      <c r="G3896" s="23">
        <v>246701</v>
      </c>
      <c r="H3896" s="23" t="s">
        <v>5232</v>
      </c>
      <c r="I3896" s="23" t="s">
        <v>5232</v>
      </c>
      <c r="J3896" s="24" t="str">
        <f t="shared" si="60"/>
        <v>Aug-19</v>
      </c>
    </row>
    <row r="3897" spans="1:10" x14ac:dyDescent="0.2">
      <c r="A3897" s="37">
        <v>58042</v>
      </c>
      <c r="B3897" s="35" t="s">
        <v>3604</v>
      </c>
      <c r="C3897" s="27">
        <v>43706</v>
      </c>
      <c r="D3897" s="23" t="s">
        <v>13662</v>
      </c>
      <c r="E3897" s="23" t="s">
        <v>4676</v>
      </c>
      <c r="F3897" s="23" t="s">
        <v>8</v>
      </c>
      <c r="G3897" s="23">
        <v>431001</v>
      </c>
      <c r="H3897" s="23" t="s">
        <v>5234</v>
      </c>
      <c r="I3897" s="23" t="s">
        <v>5234</v>
      </c>
      <c r="J3897" s="24" t="str">
        <f t="shared" si="60"/>
        <v>Aug-19</v>
      </c>
    </row>
    <row r="3898" spans="1:10" x14ac:dyDescent="0.2">
      <c r="A3898" s="37">
        <v>58043</v>
      </c>
      <c r="B3898" s="35" t="s">
        <v>3605</v>
      </c>
      <c r="C3898" s="27">
        <v>43706</v>
      </c>
      <c r="D3898" s="23" t="s">
        <v>13663</v>
      </c>
      <c r="E3898" s="23" t="s">
        <v>4627</v>
      </c>
      <c r="F3898" s="23" t="s">
        <v>8</v>
      </c>
      <c r="G3898" s="23">
        <v>440022</v>
      </c>
      <c r="H3898" s="23" t="s">
        <v>5234</v>
      </c>
      <c r="I3898" s="23" t="s">
        <v>5234</v>
      </c>
      <c r="J3898" s="24" t="str">
        <f t="shared" si="60"/>
        <v>Aug-19</v>
      </c>
    </row>
    <row r="3899" spans="1:10" x14ac:dyDescent="0.2">
      <c r="A3899" s="37">
        <v>58044</v>
      </c>
      <c r="B3899" s="35" t="s">
        <v>3606</v>
      </c>
      <c r="C3899" s="27">
        <v>43706</v>
      </c>
      <c r="D3899" s="23" t="s">
        <v>13664</v>
      </c>
      <c r="E3899" s="23" t="s">
        <v>4621</v>
      </c>
      <c r="F3899" s="23" t="s">
        <v>8</v>
      </c>
      <c r="G3899" s="23">
        <v>401209</v>
      </c>
      <c r="H3899" s="23" t="s">
        <v>5234</v>
      </c>
      <c r="I3899" s="23" t="s">
        <v>5234</v>
      </c>
      <c r="J3899" s="24" t="str">
        <f t="shared" si="60"/>
        <v>Aug-19</v>
      </c>
    </row>
    <row r="3900" spans="1:10" x14ac:dyDescent="0.2">
      <c r="A3900" s="37">
        <v>58047</v>
      </c>
      <c r="B3900" s="35" t="s">
        <v>3607</v>
      </c>
      <c r="C3900" s="27">
        <v>43706</v>
      </c>
      <c r="D3900" s="23" t="s">
        <v>13665</v>
      </c>
      <c r="E3900" s="23" t="s">
        <v>4647</v>
      </c>
      <c r="F3900" s="23" t="s">
        <v>4631</v>
      </c>
      <c r="G3900" s="23">
        <v>382345</v>
      </c>
      <c r="H3900" s="23" t="s">
        <v>5234</v>
      </c>
      <c r="I3900" s="23" t="s">
        <v>5234</v>
      </c>
      <c r="J3900" s="24" t="str">
        <f t="shared" si="60"/>
        <v>Aug-19</v>
      </c>
    </row>
    <row r="3901" spans="1:10" x14ac:dyDescent="0.2">
      <c r="A3901" s="37">
        <v>58048</v>
      </c>
      <c r="B3901" s="35" t="s">
        <v>3608</v>
      </c>
      <c r="C3901" s="27">
        <v>43706</v>
      </c>
      <c r="D3901" s="23" t="s">
        <v>13666</v>
      </c>
      <c r="E3901" s="23" t="s">
        <v>4621</v>
      </c>
      <c r="F3901" s="23" t="s">
        <v>8</v>
      </c>
      <c r="G3901" s="23">
        <v>421301</v>
      </c>
      <c r="H3901" s="23" t="s">
        <v>5234</v>
      </c>
      <c r="I3901" s="23" t="s">
        <v>5234</v>
      </c>
      <c r="J3901" s="24" t="str">
        <f t="shared" si="60"/>
        <v>Aug-19</v>
      </c>
    </row>
    <row r="3902" spans="1:10" x14ac:dyDescent="0.2">
      <c r="A3902" s="37">
        <v>58051</v>
      </c>
      <c r="B3902" s="35" t="s">
        <v>3609</v>
      </c>
      <c r="C3902" s="27">
        <v>43706</v>
      </c>
      <c r="D3902" s="23" t="s">
        <v>13667</v>
      </c>
      <c r="E3902" s="23" t="s">
        <v>4630</v>
      </c>
      <c r="F3902" s="23" t="s">
        <v>4629</v>
      </c>
      <c r="G3902" s="23">
        <v>492001</v>
      </c>
      <c r="H3902" s="23" t="s">
        <v>5234</v>
      </c>
      <c r="I3902" s="23" t="s">
        <v>5481</v>
      </c>
      <c r="J3902" s="24" t="str">
        <f t="shared" si="60"/>
        <v>Aug-19</v>
      </c>
    </row>
    <row r="3903" spans="1:10" x14ac:dyDescent="0.2">
      <c r="A3903" s="37">
        <v>58052</v>
      </c>
      <c r="B3903" s="35" t="s">
        <v>3610</v>
      </c>
      <c r="C3903" s="27">
        <v>43706</v>
      </c>
      <c r="D3903" s="23" t="s">
        <v>13668</v>
      </c>
      <c r="E3903" s="23" t="s">
        <v>4633</v>
      </c>
      <c r="F3903" s="23" t="s">
        <v>8</v>
      </c>
      <c r="G3903" s="23">
        <v>422009</v>
      </c>
      <c r="H3903" s="23" t="s">
        <v>5234</v>
      </c>
      <c r="I3903" s="23" t="s">
        <v>5234</v>
      </c>
      <c r="J3903" s="24" t="str">
        <f t="shared" si="60"/>
        <v>Aug-19</v>
      </c>
    </row>
    <row r="3904" spans="1:10" x14ac:dyDescent="0.2">
      <c r="A3904" s="37">
        <v>58056</v>
      </c>
      <c r="B3904" s="35" t="s">
        <v>3611</v>
      </c>
      <c r="C3904" s="27">
        <v>43707</v>
      </c>
      <c r="D3904" s="23" t="s">
        <v>13669</v>
      </c>
      <c r="E3904" s="23" t="s">
        <v>4595</v>
      </c>
      <c r="F3904" s="23" t="s">
        <v>3</v>
      </c>
      <c r="G3904" s="23">
        <v>201012</v>
      </c>
      <c r="H3904" s="23" t="s">
        <v>5232</v>
      </c>
      <c r="I3904" s="23" t="s">
        <v>5232</v>
      </c>
      <c r="J3904" s="24" t="str">
        <f t="shared" si="60"/>
        <v>Aug-19</v>
      </c>
    </row>
    <row r="3905" spans="1:10" x14ac:dyDescent="0.2">
      <c r="A3905" s="37">
        <v>58057</v>
      </c>
      <c r="B3905" s="35" t="s">
        <v>3612</v>
      </c>
      <c r="C3905" s="27">
        <v>43707</v>
      </c>
      <c r="D3905" s="23" t="s">
        <v>13670</v>
      </c>
      <c r="E3905" s="23" t="s">
        <v>4941</v>
      </c>
      <c r="F3905" s="23" t="s">
        <v>3</v>
      </c>
      <c r="G3905" s="23">
        <v>284001</v>
      </c>
      <c r="H3905" s="23" t="s">
        <v>5232</v>
      </c>
      <c r="I3905" s="23" t="s">
        <v>5232</v>
      </c>
      <c r="J3905" s="24" t="str">
        <f t="shared" ref="J3905:J3968" si="61">TEXT(C3905,"mmm-yy")</f>
        <v>Aug-19</v>
      </c>
    </row>
    <row r="3906" spans="1:10" x14ac:dyDescent="0.2">
      <c r="A3906" s="37">
        <v>58059</v>
      </c>
      <c r="B3906" s="35" t="s">
        <v>6233</v>
      </c>
      <c r="C3906" s="27">
        <v>43707</v>
      </c>
      <c r="D3906" s="23" t="s">
        <v>13671</v>
      </c>
      <c r="E3906" s="23" t="s">
        <v>4653</v>
      </c>
      <c r="F3906" s="23" t="s">
        <v>0</v>
      </c>
      <c r="G3906" s="23">
        <v>110085</v>
      </c>
      <c r="H3906" s="23" t="s">
        <v>5232</v>
      </c>
      <c r="I3906" s="23" t="s">
        <v>5232</v>
      </c>
      <c r="J3906" s="24" t="str">
        <f t="shared" si="61"/>
        <v>Aug-19</v>
      </c>
    </row>
    <row r="3907" spans="1:10" x14ac:dyDescent="0.2">
      <c r="A3907" s="37">
        <v>58068</v>
      </c>
      <c r="B3907" s="35" t="s">
        <v>3613</v>
      </c>
      <c r="C3907" s="27">
        <v>43707</v>
      </c>
      <c r="D3907" s="23" t="s">
        <v>13672</v>
      </c>
      <c r="E3907" s="23" t="s">
        <v>4601</v>
      </c>
      <c r="F3907" s="23" t="s">
        <v>5</v>
      </c>
      <c r="G3907" s="23">
        <v>560085</v>
      </c>
      <c r="H3907" s="23" t="s">
        <v>5233</v>
      </c>
      <c r="I3907" s="23" t="s">
        <v>5233</v>
      </c>
      <c r="J3907" s="24" t="str">
        <f t="shared" si="61"/>
        <v>Aug-19</v>
      </c>
    </row>
    <row r="3908" spans="1:10" x14ac:dyDescent="0.2">
      <c r="A3908" s="37">
        <v>58069</v>
      </c>
      <c r="B3908" s="35" t="s">
        <v>3614</v>
      </c>
      <c r="C3908" s="27">
        <v>43707</v>
      </c>
      <c r="D3908" s="23" t="s">
        <v>13673</v>
      </c>
      <c r="E3908" s="23" t="s">
        <v>4637</v>
      </c>
      <c r="F3908" s="23" t="s">
        <v>2</v>
      </c>
      <c r="G3908" s="23">
        <v>143001</v>
      </c>
      <c r="H3908" s="23" t="s">
        <v>5232</v>
      </c>
      <c r="I3908" s="23" t="s">
        <v>5232</v>
      </c>
      <c r="J3908" s="24" t="str">
        <f t="shared" si="61"/>
        <v>Aug-19</v>
      </c>
    </row>
    <row r="3909" spans="1:10" x14ac:dyDescent="0.2">
      <c r="A3909" s="37">
        <v>58071</v>
      </c>
      <c r="B3909" s="35" t="s">
        <v>3615</v>
      </c>
      <c r="C3909" s="27">
        <v>43707</v>
      </c>
      <c r="D3909" s="23" t="s">
        <v>13674</v>
      </c>
      <c r="E3909" s="23" t="s">
        <v>4627</v>
      </c>
      <c r="F3909" s="23" t="s">
        <v>8</v>
      </c>
      <c r="G3909" s="23">
        <v>440010</v>
      </c>
      <c r="H3909" s="23" t="s">
        <v>5234</v>
      </c>
      <c r="I3909" s="23" t="s">
        <v>5234</v>
      </c>
      <c r="J3909" s="24" t="str">
        <f t="shared" si="61"/>
        <v>Aug-19</v>
      </c>
    </row>
    <row r="3910" spans="1:10" x14ac:dyDescent="0.2">
      <c r="A3910" s="37">
        <v>58073</v>
      </c>
      <c r="B3910" s="35" t="s">
        <v>3616</v>
      </c>
      <c r="C3910" s="27">
        <v>43707</v>
      </c>
      <c r="D3910" s="23" t="s">
        <v>13675</v>
      </c>
      <c r="E3910" s="23" t="s">
        <v>4698</v>
      </c>
      <c r="F3910" s="23" t="s">
        <v>5</v>
      </c>
      <c r="G3910" s="23">
        <v>590002</v>
      </c>
      <c r="H3910" s="23" t="s">
        <v>5233</v>
      </c>
      <c r="I3910" s="23" t="s">
        <v>5233</v>
      </c>
      <c r="J3910" s="24" t="str">
        <f t="shared" si="61"/>
        <v>Aug-19</v>
      </c>
    </row>
    <row r="3911" spans="1:10" x14ac:dyDescent="0.2">
      <c r="A3911" s="37">
        <v>58075</v>
      </c>
      <c r="B3911" s="35" t="s">
        <v>3617</v>
      </c>
      <c r="C3911" s="27">
        <v>43707</v>
      </c>
      <c r="D3911" s="23" t="s">
        <v>13676</v>
      </c>
      <c r="E3911" s="23" t="s">
        <v>4601</v>
      </c>
      <c r="F3911" s="23" t="s">
        <v>5</v>
      </c>
      <c r="G3911" s="23">
        <v>560076</v>
      </c>
      <c r="H3911" s="23" t="s">
        <v>5233</v>
      </c>
      <c r="I3911" s="23" t="s">
        <v>5233</v>
      </c>
      <c r="J3911" s="24" t="str">
        <f t="shared" si="61"/>
        <v>Aug-19</v>
      </c>
    </row>
    <row r="3912" spans="1:10" x14ac:dyDescent="0.2">
      <c r="A3912" s="37">
        <v>58076</v>
      </c>
      <c r="B3912" s="35" t="s">
        <v>3618</v>
      </c>
      <c r="C3912" s="27">
        <v>43707</v>
      </c>
      <c r="D3912" s="23" t="s">
        <v>13677</v>
      </c>
      <c r="E3912" s="23" t="s">
        <v>4607</v>
      </c>
      <c r="F3912" s="23" t="s">
        <v>8</v>
      </c>
      <c r="G3912" s="23">
        <v>411041</v>
      </c>
      <c r="H3912" s="23" t="s">
        <v>5234</v>
      </c>
      <c r="I3912" s="23" t="s">
        <v>5234</v>
      </c>
      <c r="J3912" s="24" t="str">
        <f t="shared" si="61"/>
        <v>Aug-19</v>
      </c>
    </row>
    <row r="3913" spans="1:10" x14ac:dyDescent="0.2">
      <c r="A3913" s="37">
        <v>58077</v>
      </c>
      <c r="B3913" s="35" t="s">
        <v>3619</v>
      </c>
      <c r="C3913" s="27">
        <v>43707</v>
      </c>
      <c r="D3913" s="23" t="s">
        <v>13678</v>
      </c>
      <c r="E3913" s="23" t="s">
        <v>4811</v>
      </c>
      <c r="F3913" s="23" t="s">
        <v>5</v>
      </c>
      <c r="G3913" s="23">
        <v>582102</v>
      </c>
      <c r="H3913" s="23" t="s">
        <v>5233</v>
      </c>
      <c r="I3913" s="23" t="s">
        <v>5233</v>
      </c>
      <c r="J3913" s="24" t="str">
        <f t="shared" si="61"/>
        <v>Aug-19</v>
      </c>
    </row>
    <row r="3914" spans="1:10" x14ac:dyDescent="0.2">
      <c r="A3914" s="37">
        <v>58078</v>
      </c>
      <c r="B3914" s="35" t="s">
        <v>3620</v>
      </c>
      <c r="C3914" s="27">
        <v>43707</v>
      </c>
      <c r="D3914" s="23" t="s">
        <v>13679</v>
      </c>
      <c r="E3914" s="23" t="s">
        <v>4592</v>
      </c>
      <c r="F3914" s="23" t="s">
        <v>4590</v>
      </c>
      <c r="G3914" s="23">
        <v>122001</v>
      </c>
      <c r="H3914" s="23" t="s">
        <v>5232</v>
      </c>
      <c r="I3914" s="23" t="s">
        <v>5232</v>
      </c>
      <c r="J3914" s="24" t="str">
        <f t="shared" si="61"/>
        <v>Aug-19</v>
      </c>
    </row>
    <row r="3915" spans="1:10" x14ac:dyDescent="0.2">
      <c r="A3915" s="37">
        <v>58079</v>
      </c>
      <c r="B3915" s="35" t="s">
        <v>3621</v>
      </c>
      <c r="C3915" s="27">
        <v>43707</v>
      </c>
      <c r="D3915" s="23" t="s">
        <v>13680</v>
      </c>
      <c r="E3915" s="23" t="s">
        <v>4601</v>
      </c>
      <c r="F3915" s="23" t="s">
        <v>5</v>
      </c>
      <c r="G3915" s="23">
        <v>560006</v>
      </c>
      <c r="H3915" s="23" t="s">
        <v>5233</v>
      </c>
      <c r="I3915" s="23" t="s">
        <v>5233</v>
      </c>
      <c r="J3915" s="24" t="str">
        <f t="shared" si="61"/>
        <v>Aug-19</v>
      </c>
    </row>
    <row r="3916" spans="1:10" x14ac:dyDescent="0.2">
      <c r="A3916" s="37">
        <v>58080</v>
      </c>
      <c r="B3916" s="35" t="s">
        <v>3622</v>
      </c>
      <c r="C3916" s="27">
        <v>43707</v>
      </c>
      <c r="D3916" s="23" t="s">
        <v>13681</v>
      </c>
      <c r="E3916" s="23" t="s">
        <v>4813</v>
      </c>
      <c r="F3916" s="23" t="s">
        <v>5</v>
      </c>
      <c r="G3916" s="23">
        <v>571404</v>
      </c>
      <c r="H3916" s="23" t="s">
        <v>5233</v>
      </c>
      <c r="I3916" s="23" t="s">
        <v>5233</v>
      </c>
      <c r="J3916" s="24" t="str">
        <f t="shared" si="61"/>
        <v>Aug-19</v>
      </c>
    </row>
    <row r="3917" spans="1:10" x14ac:dyDescent="0.2">
      <c r="A3917" s="37">
        <v>58081</v>
      </c>
      <c r="B3917" s="35" t="s">
        <v>3623</v>
      </c>
      <c r="C3917" s="27">
        <v>43707</v>
      </c>
      <c r="D3917" s="23" t="s">
        <v>13682</v>
      </c>
      <c r="E3917" s="23" t="s">
        <v>4608</v>
      </c>
      <c r="F3917" s="23" t="s">
        <v>0</v>
      </c>
      <c r="G3917" s="23">
        <v>110058</v>
      </c>
      <c r="H3917" s="23" t="s">
        <v>5232</v>
      </c>
      <c r="I3917" s="23" t="s">
        <v>5232</v>
      </c>
      <c r="J3917" s="24" t="str">
        <f t="shared" si="61"/>
        <v>Aug-19</v>
      </c>
    </row>
    <row r="3918" spans="1:10" x14ac:dyDescent="0.2">
      <c r="A3918" s="37">
        <v>58084</v>
      </c>
      <c r="B3918" s="35" t="s">
        <v>3624</v>
      </c>
      <c r="C3918" s="27">
        <v>43707</v>
      </c>
      <c r="D3918" s="23" t="s">
        <v>13683</v>
      </c>
      <c r="E3918" s="23" t="s">
        <v>4637</v>
      </c>
      <c r="F3918" s="23" t="s">
        <v>2</v>
      </c>
      <c r="G3918" s="23">
        <v>143001</v>
      </c>
      <c r="H3918" s="23" t="s">
        <v>5232</v>
      </c>
      <c r="I3918" s="23" t="s">
        <v>5232</v>
      </c>
      <c r="J3918" s="24" t="str">
        <f t="shared" si="61"/>
        <v>Aug-19</v>
      </c>
    </row>
    <row r="3919" spans="1:10" x14ac:dyDescent="0.2">
      <c r="A3919" s="37">
        <v>58085</v>
      </c>
      <c r="B3919" s="35" t="s">
        <v>3625</v>
      </c>
      <c r="C3919" s="27">
        <v>43707</v>
      </c>
      <c r="D3919" s="23" t="s">
        <v>13684</v>
      </c>
      <c r="E3919" s="23" t="s">
        <v>4599</v>
      </c>
      <c r="F3919" s="23" t="s">
        <v>4598</v>
      </c>
      <c r="G3919" s="23">
        <v>500008</v>
      </c>
      <c r="H3919" s="23" t="s">
        <v>5233</v>
      </c>
      <c r="I3919" s="23" t="s">
        <v>5481</v>
      </c>
      <c r="J3919" s="24" t="str">
        <f t="shared" si="61"/>
        <v>Aug-19</v>
      </c>
    </row>
    <row r="3920" spans="1:10" x14ac:dyDescent="0.2">
      <c r="A3920" s="37">
        <v>58086</v>
      </c>
      <c r="B3920" s="35" t="s">
        <v>3626</v>
      </c>
      <c r="C3920" s="27">
        <v>43707</v>
      </c>
      <c r="D3920" s="23" t="s">
        <v>13685</v>
      </c>
      <c r="E3920" s="23" t="s">
        <v>4637</v>
      </c>
      <c r="F3920" s="23" t="s">
        <v>2</v>
      </c>
      <c r="G3920" s="23">
        <v>143001</v>
      </c>
      <c r="H3920" s="23" t="s">
        <v>5232</v>
      </c>
      <c r="I3920" s="23" t="s">
        <v>5232</v>
      </c>
      <c r="J3920" s="24" t="str">
        <f t="shared" si="61"/>
        <v>Aug-19</v>
      </c>
    </row>
    <row r="3921" spans="1:10" x14ac:dyDescent="0.2">
      <c r="A3921" s="37">
        <v>58087</v>
      </c>
      <c r="B3921" s="35" t="s">
        <v>3627</v>
      </c>
      <c r="C3921" s="27">
        <v>43707</v>
      </c>
      <c r="D3921" s="23" t="s">
        <v>13686</v>
      </c>
      <c r="E3921" s="23" t="s">
        <v>4694</v>
      </c>
      <c r="F3921" s="23" t="s">
        <v>4618</v>
      </c>
      <c r="G3921" s="23">
        <v>313015</v>
      </c>
      <c r="H3921" s="23" t="s">
        <v>5232</v>
      </c>
      <c r="I3921" s="23" t="s">
        <v>5232</v>
      </c>
      <c r="J3921" s="24" t="str">
        <f t="shared" si="61"/>
        <v>Aug-19</v>
      </c>
    </row>
    <row r="3922" spans="1:10" x14ac:dyDescent="0.2">
      <c r="A3922" s="37">
        <v>58088</v>
      </c>
      <c r="B3922" s="35" t="s">
        <v>3628</v>
      </c>
      <c r="C3922" s="27">
        <v>43707</v>
      </c>
      <c r="D3922" s="23" t="s">
        <v>13687</v>
      </c>
      <c r="E3922" s="23" t="s">
        <v>4737</v>
      </c>
      <c r="F3922" s="23" t="s">
        <v>8</v>
      </c>
      <c r="G3922" s="23">
        <v>422605</v>
      </c>
      <c r="H3922" s="23" t="s">
        <v>5234</v>
      </c>
      <c r="I3922" s="23" t="s">
        <v>5234</v>
      </c>
      <c r="J3922" s="24" t="str">
        <f t="shared" si="61"/>
        <v>Aug-19</v>
      </c>
    </row>
    <row r="3923" spans="1:10" x14ac:dyDescent="0.2">
      <c r="A3923" s="37">
        <v>58089</v>
      </c>
      <c r="B3923" s="35" t="s">
        <v>3629</v>
      </c>
      <c r="C3923" s="27">
        <v>43707</v>
      </c>
      <c r="D3923" s="23" t="s">
        <v>13688</v>
      </c>
      <c r="E3923" s="23" t="s">
        <v>4649</v>
      </c>
      <c r="F3923" s="23" t="s">
        <v>4631</v>
      </c>
      <c r="G3923" s="23">
        <v>395002</v>
      </c>
      <c r="H3923" s="23" t="s">
        <v>5234</v>
      </c>
      <c r="I3923" s="23" t="s">
        <v>5234</v>
      </c>
      <c r="J3923" s="24" t="str">
        <f t="shared" si="61"/>
        <v>Aug-19</v>
      </c>
    </row>
    <row r="3924" spans="1:10" x14ac:dyDescent="0.2">
      <c r="A3924" s="37">
        <v>58090</v>
      </c>
      <c r="B3924" s="35" t="s">
        <v>3630</v>
      </c>
      <c r="C3924" s="27">
        <v>43707</v>
      </c>
      <c r="D3924" s="23" t="s">
        <v>13689</v>
      </c>
      <c r="E3924" s="23" t="s">
        <v>4637</v>
      </c>
      <c r="F3924" s="23" t="s">
        <v>2</v>
      </c>
      <c r="G3924" s="23">
        <v>143001</v>
      </c>
      <c r="H3924" s="23" t="s">
        <v>5232</v>
      </c>
      <c r="I3924" s="23" t="s">
        <v>5232</v>
      </c>
      <c r="J3924" s="24" t="str">
        <f t="shared" si="61"/>
        <v>Aug-19</v>
      </c>
    </row>
    <row r="3925" spans="1:10" x14ac:dyDescent="0.2">
      <c r="A3925" s="37">
        <v>58091</v>
      </c>
      <c r="B3925" s="35" t="s">
        <v>3631</v>
      </c>
      <c r="C3925" s="27">
        <v>43707</v>
      </c>
      <c r="D3925" s="23" t="s">
        <v>13690</v>
      </c>
      <c r="E3925" s="23" t="s">
        <v>4647</v>
      </c>
      <c r="F3925" s="23" t="s">
        <v>4631</v>
      </c>
      <c r="G3925" s="23">
        <v>380004</v>
      </c>
      <c r="H3925" s="23" t="s">
        <v>5234</v>
      </c>
      <c r="I3925" s="23" t="s">
        <v>5234</v>
      </c>
      <c r="J3925" s="24" t="str">
        <f t="shared" si="61"/>
        <v>Aug-19</v>
      </c>
    </row>
    <row r="3926" spans="1:10" x14ac:dyDescent="0.2">
      <c r="A3926" s="37">
        <v>58092</v>
      </c>
      <c r="B3926" s="35" t="s">
        <v>3632</v>
      </c>
      <c r="C3926" s="27">
        <v>43707</v>
      </c>
      <c r="D3926" s="23" t="s">
        <v>13691</v>
      </c>
      <c r="E3926" s="23" t="s">
        <v>4637</v>
      </c>
      <c r="F3926" s="23" t="s">
        <v>2</v>
      </c>
      <c r="G3926" s="23">
        <v>143001</v>
      </c>
      <c r="H3926" s="23" t="s">
        <v>5232</v>
      </c>
      <c r="I3926" s="23" t="s">
        <v>5232</v>
      </c>
      <c r="J3926" s="24" t="str">
        <f t="shared" si="61"/>
        <v>Aug-19</v>
      </c>
    </row>
    <row r="3927" spans="1:10" x14ac:dyDescent="0.2">
      <c r="A3927" s="37">
        <v>58093</v>
      </c>
      <c r="B3927" s="35" t="s">
        <v>3633</v>
      </c>
      <c r="C3927" s="27">
        <v>43707</v>
      </c>
      <c r="D3927" s="23" t="s">
        <v>13692</v>
      </c>
      <c r="E3927" s="23" t="s">
        <v>4634</v>
      </c>
      <c r="F3927" s="23" t="s">
        <v>1</v>
      </c>
      <c r="G3927" s="23">
        <v>641012</v>
      </c>
      <c r="H3927" s="23" t="s">
        <v>5233</v>
      </c>
      <c r="I3927" s="23" t="s">
        <v>5233</v>
      </c>
      <c r="J3927" s="24" t="str">
        <f t="shared" si="61"/>
        <v>Aug-19</v>
      </c>
    </row>
    <row r="3928" spans="1:10" x14ac:dyDescent="0.2">
      <c r="A3928" s="37">
        <v>58094</v>
      </c>
      <c r="B3928" s="35" t="s">
        <v>3634</v>
      </c>
      <c r="C3928" s="27">
        <v>43707</v>
      </c>
      <c r="D3928" s="23" t="s">
        <v>13693</v>
      </c>
      <c r="E3928" s="23" t="s">
        <v>4647</v>
      </c>
      <c r="F3928" s="23" t="s">
        <v>4631</v>
      </c>
      <c r="G3928" s="23">
        <v>380054</v>
      </c>
      <c r="H3928" s="23" t="s">
        <v>5234</v>
      </c>
      <c r="I3928" s="23" t="s">
        <v>5234</v>
      </c>
      <c r="J3928" s="24" t="str">
        <f t="shared" si="61"/>
        <v>Aug-19</v>
      </c>
    </row>
    <row r="3929" spans="1:10" x14ac:dyDescent="0.2">
      <c r="A3929" s="37">
        <v>58095</v>
      </c>
      <c r="B3929" s="35" t="s">
        <v>3635</v>
      </c>
      <c r="C3929" s="27">
        <v>43708</v>
      </c>
      <c r="D3929" s="23" t="s">
        <v>13694</v>
      </c>
      <c r="E3929" s="23" t="s">
        <v>4627</v>
      </c>
      <c r="F3929" s="23" t="s">
        <v>8</v>
      </c>
      <c r="G3929" s="23">
        <v>440017</v>
      </c>
      <c r="H3929" s="23" t="s">
        <v>5234</v>
      </c>
      <c r="I3929" s="23" t="s">
        <v>5234</v>
      </c>
      <c r="J3929" s="24" t="str">
        <f t="shared" si="61"/>
        <v>Aug-19</v>
      </c>
    </row>
    <row r="3930" spans="1:10" x14ac:dyDescent="0.2">
      <c r="A3930" s="37">
        <v>58096</v>
      </c>
      <c r="B3930" s="35" t="s">
        <v>3636</v>
      </c>
      <c r="C3930" s="27">
        <v>43708</v>
      </c>
      <c r="D3930" s="23" t="s">
        <v>13695</v>
      </c>
      <c r="E3930" s="23" t="s">
        <v>4652</v>
      </c>
      <c r="F3930" s="23" t="s">
        <v>2</v>
      </c>
      <c r="G3930" s="23">
        <v>144008</v>
      </c>
      <c r="H3930" s="23" t="s">
        <v>5232</v>
      </c>
      <c r="I3930" s="23" t="s">
        <v>5232</v>
      </c>
      <c r="J3930" s="24" t="str">
        <f t="shared" si="61"/>
        <v>Aug-19</v>
      </c>
    </row>
    <row r="3931" spans="1:10" x14ac:dyDescent="0.2">
      <c r="A3931" s="37">
        <v>58100</v>
      </c>
      <c r="B3931" s="35" t="s">
        <v>3637</v>
      </c>
      <c r="C3931" s="27">
        <v>43708</v>
      </c>
      <c r="D3931" s="23" t="s">
        <v>13696</v>
      </c>
      <c r="E3931" s="23" t="s">
        <v>4633</v>
      </c>
      <c r="F3931" s="23" t="s">
        <v>8</v>
      </c>
      <c r="G3931" s="23">
        <v>422008</v>
      </c>
      <c r="H3931" s="23" t="s">
        <v>5234</v>
      </c>
      <c r="I3931" s="23" t="s">
        <v>5234</v>
      </c>
      <c r="J3931" s="24" t="str">
        <f t="shared" si="61"/>
        <v>Aug-19</v>
      </c>
    </row>
    <row r="3932" spans="1:10" x14ac:dyDescent="0.2">
      <c r="A3932" s="37">
        <v>58101</v>
      </c>
      <c r="B3932" s="35" t="s">
        <v>3638</v>
      </c>
      <c r="C3932" s="27">
        <v>43708</v>
      </c>
      <c r="D3932" s="23" t="s">
        <v>13697</v>
      </c>
      <c r="E3932" s="23" t="s">
        <v>4786</v>
      </c>
      <c r="F3932" s="23" t="s">
        <v>4618</v>
      </c>
      <c r="G3932" s="23">
        <v>335001</v>
      </c>
      <c r="H3932" s="23" t="s">
        <v>5232</v>
      </c>
      <c r="I3932" s="23" t="s">
        <v>5232</v>
      </c>
      <c r="J3932" s="24" t="str">
        <f t="shared" si="61"/>
        <v>Aug-19</v>
      </c>
    </row>
    <row r="3933" spans="1:10" x14ac:dyDescent="0.2">
      <c r="A3933" s="37">
        <v>58104</v>
      </c>
      <c r="B3933" s="35" t="s">
        <v>3639</v>
      </c>
      <c r="C3933" s="27">
        <v>43708</v>
      </c>
      <c r="D3933" s="23" t="s">
        <v>13698</v>
      </c>
      <c r="E3933" s="23" t="s">
        <v>4758</v>
      </c>
      <c r="F3933" s="23" t="s">
        <v>8</v>
      </c>
      <c r="G3933" s="23">
        <v>413007</v>
      </c>
      <c r="H3933" s="23" t="s">
        <v>5234</v>
      </c>
      <c r="I3933" s="23" t="s">
        <v>5234</v>
      </c>
      <c r="J3933" s="24" t="str">
        <f t="shared" si="61"/>
        <v>Aug-19</v>
      </c>
    </row>
    <row r="3934" spans="1:10" x14ac:dyDescent="0.2">
      <c r="A3934" s="37">
        <v>58107</v>
      </c>
      <c r="B3934" s="35" t="s">
        <v>3640</v>
      </c>
      <c r="C3934" s="27">
        <v>43708</v>
      </c>
      <c r="D3934" s="23" t="s">
        <v>13699</v>
      </c>
      <c r="E3934" s="23" t="s">
        <v>4634</v>
      </c>
      <c r="F3934" s="23" t="s">
        <v>1</v>
      </c>
      <c r="G3934" s="23">
        <v>641034</v>
      </c>
      <c r="H3934" s="23" t="s">
        <v>5233</v>
      </c>
      <c r="I3934" s="23" t="s">
        <v>5233</v>
      </c>
      <c r="J3934" s="24" t="str">
        <f t="shared" si="61"/>
        <v>Aug-19</v>
      </c>
    </row>
    <row r="3935" spans="1:10" x14ac:dyDescent="0.2">
      <c r="A3935" s="37">
        <v>58111</v>
      </c>
      <c r="B3935" s="35" t="s">
        <v>3641</v>
      </c>
      <c r="C3935" s="27">
        <v>43708</v>
      </c>
      <c r="D3935" s="23" t="s">
        <v>13700</v>
      </c>
      <c r="E3935" s="23" t="s">
        <v>4634</v>
      </c>
      <c r="F3935" s="23" t="s">
        <v>1</v>
      </c>
      <c r="G3935" s="23">
        <v>641668</v>
      </c>
      <c r="H3935" s="23" t="s">
        <v>5233</v>
      </c>
      <c r="I3935" s="23" t="s">
        <v>5233</v>
      </c>
      <c r="J3935" s="24" t="str">
        <f t="shared" si="61"/>
        <v>Aug-19</v>
      </c>
    </row>
    <row r="3936" spans="1:10" x14ac:dyDescent="0.2">
      <c r="A3936" s="37">
        <v>58114</v>
      </c>
      <c r="B3936" s="35" t="s">
        <v>3642</v>
      </c>
      <c r="C3936" s="27">
        <v>43708</v>
      </c>
      <c r="D3936" s="23" t="s">
        <v>13701</v>
      </c>
      <c r="E3936" s="23" t="s">
        <v>4633</v>
      </c>
      <c r="F3936" s="23" t="s">
        <v>8</v>
      </c>
      <c r="G3936" s="23">
        <v>423203</v>
      </c>
      <c r="H3936" s="23" t="s">
        <v>5234</v>
      </c>
      <c r="I3936" s="23" t="s">
        <v>5234</v>
      </c>
      <c r="J3936" s="24" t="str">
        <f t="shared" si="61"/>
        <v>Aug-19</v>
      </c>
    </row>
    <row r="3937" spans="1:10" x14ac:dyDescent="0.2">
      <c r="A3937" s="37">
        <v>58116</v>
      </c>
      <c r="B3937" s="35" t="s">
        <v>3643</v>
      </c>
      <c r="C3937" s="27">
        <v>43708</v>
      </c>
      <c r="D3937" s="23" t="s">
        <v>13702</v>
      </c>
      <c r="E3937" s="23" t="s">
        <v>4596</v>
      </c>
      <c r="F3937" s="23" t="s">
        <v>5</v>
      </c>
      <c r="G3937" s="23">
        <v>560079</v>
      </c>
      <c r="H3937" s="23" t="s">
        <v>5233</v>
      </c>
      <c r="I3937" s="23" t="s">
        <v>5233</v>
      </c>
      <c r="J3937" s="24" t="str">
        <f t="shared" si="61"/>
        <v>Aug-19</v>
      </c>
    </row>
    <row r="3938" spans="1:10" x14ac:dyDescent="0.2">
      <c r="A3938" s="37">
        <v>58120</v>
      </c>
      <c r="B3938" s="35" t="s">
        <v>3644</v>
      </c>
      <c r="C3938" s="27">
        <v>43708</v>
      </c>
      <c r="D3938" s="23" t="s">
        <v>13703</v>
      </c>
      <c r="E3938" s="23" t="s">
        <v>4696</v>
      </c>
      <c r="F3938" s="23" t="s">
        <v>4695</v>
      </c>
      <c r="G3938" s="23">
        <v>605008</v>
      </c>
      <c r="H3938" s="23" t="s">
        <v>5233</v>
      </c>
      <c r="I3938" s="23" t="s">
        <v>5233</v>
      </c>
      <c r="J3938" s="24" t="str">
        <f t="shared" si="61"/>
        <v>Aug-19</v>
      </c>
    </row>
    <row r="3939" spans="1:10" x14ac:dyDescent="0.2">
      <c r="A3939" s="37">
        <v>58122</v>
      </c>
      <c r="B3939" s="35" t="s">
        <v>8034</v>
      </c>
      <c r="C3939" s="27">
        <v>43708</v>
      </c>
      <c r="D3939" s="23" t="s">
        <v>13704</v>
      </c>
      <c r="E3939" s="23" t="s">
        <v>4698</v>
      </c>
      <c r="F3939" s="23" t="s">
        <v>5</v>
      </c>
      <c r="G3939" s="23">
        <v>590001</v>
      </c>
      <c r="H3939" s="23" t="s">
        <v>5233</v>
      </c>
      <c r="I3939" s="23" t="s">
        <v>5233</v>
      </c>
      <c r="J3939" s="24" t="str">
        <f t="shared" si="61"/>
        <v>Aug-19</v>
      </c>
    </row>
    <row r="3940" spans="1:10" x14ac:dyDescent="0.2">
      <c r="A3940" s="37">
        <v>58126</v>
      </c>
      <c r="B3940" s="35" t="s">
        <v>3645</v>
      </c>
      <c r="C3940" s="27">
        <v>43708</v>
      </c>
      <c r="D3940" s="23" t="s">
        <v>13705</v>
      </c>
      <c r="E3940" s="23" t="s">
        <v>4813</v>
      </c>
      <c r="F3940" s="23" t="s">
        <v>5</v>
      </c>
      <c r="G3940" s="23">
        <v>571422</v>
      </c>
      <c r="H3940" s="23" t="s">
        <v>5233</v>
      </c>
      <c r="I3940" s="23" t="s">
        <v>5233</v>
      </c>
      <c r="J3940" s="24" t="str">
        <f t="shared" si="61"/>
        <v>Aug-19</v>
      </c>
    </row>
    <row r="3941" spans="1:10" x14ac:dyDescent="0.2">
      <c r="A3941" s="37">
        <v>58127</v>
      </c>
      <c r="B3941" s="35" t="s">
        <v>3646</v>
      </c>
      <c r="C3941" s="27">
        <v>43708</v>
      </c>
      <c r="D3941" s="23" t="s">
        <v>13706</v>
      </c>
      <c r="E3941" s="23" t="s">
        <v>4715</v>
      </c>
      <c r="F3941" s="23" t="s">
        <v>4598</v>
      </c>
      <c r="G3941" s="23">
        <v>506012</v>
      </c>
      <c r="H3941" s="23" t="s">
        <v>5233</v>
      </c>
      <c r="I3941" s="23" t="s">
        <v>5481</v>
      </c>
      <c r="J3941" s="24" t="str">
        <f t="shared" si="61"/>
        <v>Aug-19</v>
      </c>
    </row>
    <row r="3942" spans="1:10" x14ac:dyDescent="0.2">
      <c r="A3942" s="37">
        <v>58128</v>
      </c>
      <c r="B3942" s="35" t="s">
        <v>3647</v>
      </c>
      <c r="C3942" s="27">
        <v>43708</v>
      </c>
      <c r="D3942" s="23" t="s">
        <v>13707</v>
      </c>
      <c r="E3942" s="23" t="s">
        <v>4770</v>
      </c>
      <c r="F3942" s="23" t="s">
        <v>1</v>
      </c>
      <c r="G3942" s="23">
        <v>624001</v>
      </c>
      <c r="H3942" s="23" t="s">
        <v>5233</v>
      </c>
      <c r="I3942" s="23" t="s">
        <v>5233</v>
      </c>
      <c r="J3942" s="24" t="str">
        <f t="shared" si="61"/>
        <v>Aug-19</v>
      </c>
    </row>
    <row r="3943" spans="1:10" x14ac:dyDescent="0.2">
      <c r="A3943" s="37">
        <v>58129</v>
      </c>
      <c r="B3943" s="35" t="s">
        <v>3648</v>
      </c>
      <c r="C3943" s="27">
        <v>43708</v>
      </c>
      <c r="D3943" s="23" t="s">
        <v>13708</v>
      </c>
      <c r="E3943" s="23" t="s">
        <v>4976</v>
      </c>
      <c r="F3943" s="23" t="s">
        <v>2</v>
      </c>
      <c r="G3943" s="23">
        <v>152116</v>
      </c>
      <c r="H3943" s="23" t="s">
        <v>5232</v>
      </c>
      <c r="I3943" s="23" t="s">
        <v>5232</v>
      </c>
      <c r="J3943" s="24" t="str">
        <f t="shared" si="61"/>
        <v>Aug-19</v>
      </c>
    </row>
    <row r="3944" spans="1:10" x14ac:dyDescent="0.2">
      <c r="A3944" s="37">
        <v>58130</v>
      </c>
      <c r="B3944" s="35" t="s">
        <v>3649</v>
      </c>
      <c r="C3944" s="27">
        <v>43708</v>
      </c>
      <c r="D3944" s="23" t="s">
        <v>13709</v>
      </c>
      <c r="E3944" s="23" t="s">
        <v>4634</v>
      </c>
      <c r="F3944" s="23" t="s">
        <v>1</v>
      </c>
      <c r="G3944" s="23">
        <v>641012</v>
      </c>
      <c r="H3944" s="23" t="s">
        <v>5233</v>
      </c>
      <c r="I3944" s="23" t="s">
        <v>5233</v>
      </c>
      <c r="J3944" s="24" t="str">
        <f t="shared" si="61"/>
        <v>Aug-19</v>
      </c>
    </row>
    <row r="3945" spans="1:10" x14ac:dyDescent="0.2">
      <c r="A3945" s="37">
        <v>58132</v>
      </c>
      <c r="B3945" s="35" t="s">
        <v>3650</v>
      </c>
      <c r="C3945" s="27">
        <v>43708</v>
      </c>
      <c r="D3945" s="23" t="s">
        <v>13710</v>
      </c>
      <c r="E3945" s="23" t="s">
        <v>4707</v>
      </c>
      <c r="F3945" s="23" t="s">
        <v>5</v>
      </c>
      <c r="G3945" s="23">
        <v>576201</v>
      </c>
      <c r="H3945" s="23" t="s">
        <v>5233</v>
      </c>
      <c r="I3945" s="23" t="s">
        <v>5233</v>
      </c>
      <c r="J3945" s="24" t="str">
        <f t="shared" si="61"/>
        <v>Aug-19</v>
      </c>
    </row>
    <row r="3946" spans="1:10" x14ac:dyDescent="0.2">
      <c r="A3946" s="37">
        <v>58133</v>
      </c>
      <c r="B3946" s="35" t="s">
        <v>3651</v>
      </c>
      <c r="C3946" s="27">
        <v>43708</v>
      </c>
      <c r="D3946" s="23" t="s">
        <v>13711</v>
      </c>
      <c r="E3946" s="23" t="s">
        <v>4783</v>
      </c>
      <c r="F3946" s="23" t="s">
        <v>4590</v>
      </c>
      <c r="G3946" s="23">
        <v>124103</v>
      </c>
      <c r="H3946" s="23" t="s">
        <v>5232</v>
      </c>
      <c r="I3946" s="23" t="s">
        <v>5232</v>
      </c>
      <c r="J3946" s="24" t="str">
        <f t="shared" si="61"/>
        <v>Aug-19</v>
      </c>
    </row>
    <row r="3947" spans="1:10" x14ac:dyDescent="0.2">
      <c r="A3947" s="37">
        <v>58134</v>
      </c>
      <c r="B3947" s="35" t="s">
        <v>3652</v>
      </c>
      <c r="C3947" s="27">
        <v>43708</v>
      </c>
      <c r="D3947" s="23" t="s">
        <v>13712</v>
      </c>
      <c r="E3947" s="23" t="s">
        <v>4715</v>
      </c>
      <c r="F3947" s="23" t="s">
        <v>4598</v>
      </c>
      <c r="G3947" s="23">
        <v>506011</v>
      </c>
      <c r="H3947" s="23" t="s">
        <v>5233</v>
      </c>
      <c r="I3947" s="23" t="s">
        <v>5481</v>
      </c>
      <c r="J3947" s="24" t="str">
        <f t="shared" si="61"/>
        <v>Aug-19</v>
      </c>
    </row>
    <row r="3948" spans="1:10" x14ac:dyDescent="0.2">
      <c r="A3948" s="37">
        <v>58136</v>
      </c>
      <c r="B3948" s="35" t="s">
        <v>3653</v>
      </c>
      <c r="C3948" s="27">
        <v>43708</v>
      </c>
      <c r="D3948" s="23" t="s">
        <v>13713</v>
      </c>
      <c r="E3948" s="23" t="s">
        <v>4616</v>
      </c>
      <c r="F3948" s="23" t="s">
        <v>1</v>
      </c>
      <c r="G3948" s="23">
        <v>636302</v>
      </c>
      <c r="H3948" s="23" t="s">
        <v>5233</v>
      </c>
      <c r="I3948" s="23" t="s">
        <v>5233</v>
      </c>
      <c r="J3948" s="24" t="str">
        <f t="shared" si="61"/>
        <v>Aug-19</v>
      </c>
    </row>
    <row r="3949" spans="1:10" x14ac:dyDescent="0.2">
      <c r="A3949" s="37">
        <v>58137</v>
      </c>
      <c r="B3949" s="35" t="s">
        <v>3654</v>
      </c>
      <c r="C3949" s="27">
        <v>43708</v>
      </c>
      <c r="D3949" s="23" t="s">
        <v>13714</v>
      </c>
      <c r="E3949" s="23" t="s">
        <v>4793</v>
      </c>
      <c r="F3949" s="23" t="s">
        <v>4670</v>
      </c>
      <c r="G3949" s="23">
        <v>688521</v>
      </c>
      <c r="H3949" s="23" t="s">
        <v>5233</v>
      </c>
      <c r="I3949" s="23" t="s">
        <v>5233</v>
      </c>
      <c r="J3949" s="24" t="str">
        <f t="shared" si="61"/>
        <v>Aug-19</v>
      </c>
    </row>
    <row r="3950" spans="1:10" x14ac:dyDescent="0.2">
      <c r="A3950" s="37">
        <v>58138</v>
      </c>
      <c r="B3950" s="35" t="s">
        <v>3655</v>
      </c>
      <c r="C3950" s="27">
        <v>43708</v>
      </c>
      <c r="D3950" s="23" t="s">
        <v>13715</v>
      </c>
      <c r="E3950" s="23" t="s">
        <v>4634</v>
      </c>
      <c r="F3950" s="23" t="s">
        <v>1</v>
      </c>
      <c r="G3950" s="23">
        <v>641042</v>
      </c>
      <c r="H3950" s="23" t="s">
        <v>5233</v>
      </c>
      <c r="I3950" s="23" t="s">
        <v>5233</v>
      </c>
      <c r="J3950" s="24" t="str">
        <f t="shared" si="61"/>
        <v>Aug-19</v>
      </c>
    </row>
    <row r="3951" spans="1:10" x14ac:dyDescent="0.2">
      <c r="A3951" s="37">
        <v>58154</v>
      </c>
      <c r="B3951" s="35" t="s">
        <v>3656</v>
      </c>
      <c r="C3951" s="27">
        <v>43711</v>
      </c>
      <c r="D3951" s="23" t="s">
        <v>13716</v>
      </c>
      <c r="E3951" s="23" t="s">
        <v>4825</v>
      </c>
      <c r="F3951" s="23" t="s">
        <v>5</v>
      </c>
      <c r="G3951" s="23">
        <v>577002</v>
      </c>
      <c r="H3951" s="23" t="s">
        <v>5233</v>
      </c>
      <c r="I3951" s="23" t="s">
        <v>5233</v>
      </c>
      <c r="J3951" s="24" t="str">
        <f t="shared" si="61"/>
        <v>Sep-19</v>
      </c>
    </row>
    <row r="3952" spans="1:10" x14ac:dyDescent="0.2">
      <c r="A3952" s="37">
        <v>58165</v>
      </c>
      <c r="B3952" s="35" t="s">
        <v>3657</v>
      </c>
      <c r="C3952" s="27">
        <v>43711</v>
      </c>
      <c r="D3952" s="23" t="s">
        <v>13717</v>
      </c>
      <c r="E3952" s="23" t="s">
        <v>4671</v>
      </c>
      <c r="F3952" s="23" t="s">
        <v>4670</v>
      </c>
      <c r="G3952" s="23">
        <v>695582</v>
      </c>
      <c r="H3952" s="23" t="s">
        <v>5233</v>
      </c>
      <c r="I3952" s="23" t="s">
        <v>5233</v>
      </c>
      <c r="J3952" s="24" t="str">
        <f t="shared" si="61"/>
        <v>Sep-19</v>
      </c>
    </row>
    <row r="3953" spans="1:10" x14ac:dyDescent="0.2">
      <c r="A3953" s="37">
        <v>58262</v>
      </c>
      <c r="B3953" s="35" t="s">
        <v>3658</v>
      </c>
      <c r="C3953" s="27">
        <v>43718</v>
      </c>
      <c r="D3953" s="23" t="s">
        <v>13718</v>
      </c>
      <c r="E3953" s="23" t="s">
        <v>4801</v>
      </c>
      <c r="F3953" s="23" t="s">
        <v>7</v>
      </c>
      <c r="G3953" s="23">
        <v>518002</v>
      </c>
      <c r="H3953" s="23" t="s">
        <v>5233</v>
      </c>
      <c r="I3953" s="23" t="s">
        <v>5481</v>
      </c>
      <c r="J3953" s="24" t="str">
        <f t="shared" si="61"/>
        <v>Sep-19</v>
      </c>
    </row>
    <row r="3954" spans="1:10" x14ac:dyDescent="0.2">
      <c r="A3954" s="37">
        <v>58263</v>
      </c>
      <c r="B3954" s="35" t="s">
        <v>3659</v>
      </c>
      <c r="C3954" s="27">
        <v>43718</v>
      </c>
      <c r="D3954" s="23" t="s">
        <v>13719</v>
      </c>
      <c r="E3954" s="23" t="s">
        <v>4770</v>
      </c>
      <c r="F3954" s="23" t="s">
        <v>1</v>
      </c>
      <c r="G3954" s="23">
        <v>624001</v>
      </c>
      <c r="H3954" s="23" t="s">
        <v>5233</v>
      </c>
      <c r="I3954" s="23" t="s">
        <v>5233</v>
      </c>
      <c r="J3954" s="24" t="str">
        <f t="shared" si="61"/>
        <v>Sep-19</v>
      </c>
    </row>
    <row r="3955" spans="1:10" x14ac:dyDescent="0.2">
      <c r="A3955" s="37">
        <v>58264</v>
      </c>
      <c r="B3955" s="35" t="s">
        <v>3660</v>
      </c>
      <c r="C3955" s="27">
        <v>43718</v>
      </c>
      <c r="D3955" s="23" t="s">
        <v>13720</v>
      </c>
      <c r="E3955" s="23" t="s">
        <v>4643</v>
      </c>
      <c r="F3955" s="23" t="s">
        <v>5</v>
      </c>
      <c r="G3955" s="23">
        <v>570017</v>
      </c>
      <c r="H3955" s="23" t="s">
        <v>5233</v>
      </c>
      <c r="I3955" s="23" t="s">
        <v>5233</v>
      </c>
      <c r="J3955" s="24" t="str">
        <f t="shared" si="61"/>
        <v>Sep-19</v>
      </c>
    </row>
    <row r="3956" spans="1:10" x14ac:dyDescent="0.2">
      <c r="A3956" s="37">
        <v>58265</v>
      </c>
      <c r="B3956" s="35" t="s">
        <v>3661</v>
      </c>
      <c r="C3956" s="27">
        <v>43718</v>
      </c>
      <c r="D3956" s="23" t="s">
        <v>13721</v>
      </c>
      <c r="E3956" s="23" t="s">
        <v>4804</v>
      </c>
      <c r="F3956" s="23" t="s">
        <v>5</v>
      </c>
      <c r="G3956" s="23">
        <v>563101</v>
      </c>
      <c r="H3956" s="23" t="s">
        <v>5233</v>
      </c>
      <c r="I3956" s="23" t="s">
        <v>5233</v>
      </c>
      <c r="J3956" s="24" t="str">
        <f t="shared" si="61"/>
        <v>Sep-19</v>
      </c>
    </row>
    <row r="3957" spans="1:10" x14ac:dyDescent="0.2">
      <c r="A3957" s="37">
        <v>58266</v>
      </c>
      <c r="B3957" s="35" t="s">
        <v>3662</v>
      </c>
      <c r="C3957" s="27">
        <v>43718</v>
      </c>
      <c r="D3957" s="23" t="s">
        <v>13722</v>
      </c>
      <c r="E3957" s="23" t="s">
        <v>4950</v>
      </c>
      <c r="F3957" s="23" t="s">
        <v>3</v>
      </c>
      <c r="G3957" s="23">
        <v>243601</v>
      </c>
      <c r="H3957" s="23" t="s">
        <v>5232</v>
      </c>
      <c r="I3957" s="23" t="s">
        <v>5232</v>
      </c>
      <c r="J3957" s="24" t="str">
        <f t="shared" si="61"/>
        <v>Sep-19</v>
      </c>
    </row>
    <row r="3958" spans="1:10" x14ac:dyDescent="0.2">
      <c r="A3958" s="37">
        <v>58330</v>
      </c>
      <c r="B3958" s="35" t="s">
        <v>3663</v>
      </c>
      <c r="C3958" s="27">
        <v>43720</v>
      </c>
      <c r="D3958" s="23" t="s">
        <v>13723</v>
      </c>
      <c r="E3958" s="23" t="s">
        <v>4716</v>
      </c>
      <c r="F3958" s="23" t="s">
        <v>8</v>
      </c>
      <c r="G3958" s="23">
        <v>416416</v>
      </c>
      <c r="H3958" s="23" t="s">
        <v>5234</v>
      </c>
      <c r="I3958" s="23" t="s">
        <v>5234</v>
      </c>
      <c r="J3958" s="24" t="str">
        <f t="shared" si="61"/>
        <v>Sep-19</v>
      </c>
    </row>
    <row r="3959" spans="1:10" x14ac:dyDescent="0.2">
      <c r="A3959" s="37">
        <v>58389</v>
      </c>
      <c r="B3959" s="35" t="s">
        <v>3664</v>
      </c>
      <c r="C3959" s="27">
        <v>43725</v>
      </c>
      <c r="D3959" s="23" t="s">
        <v>13724</v>
      </c>
      <c r="E3959" s="23" t="s">
        <v>4633</v>
      </c>
      <c r="F3959" s="23" t="s">
        <v>8</v>
      </c>
      <c r="G3959" s="23">
        <v>422009</v>
      </c>
      <c r="H3959" s="23" t="s">
        <v>5234</v>
      </c>
      <c r="I3959" s="23" t="s">
        <v>5234</v>
      </c>
      <c r="J3959" s="24" t="str">
        <f t="shared" si="61"/>
        <v>Sep-19</v>
      </c>
    </row>
    <row r="3960" spans="1:10" x14ac:dyDescent="0.2">
      <c r="A3960" s="37">
        <v>58390</v>
      </c>
      <c r="B3960" s="35" t="s">
        <v>3665</v>
      </c>
      <c r="C3960" s="27">
        <v>43725</v>
      </c>
      <c r="D3960" s="23" t="s">
        <v>13725</v>
      </c>
      <c r="E3960" s="23" t="s">
        <v>4717</v>
      </c>
      <c r="F3960" s="23" t="s">
        <v>3</v>
      </c>
      <c r="G3960" s="23">
        <v>244001</v>
      </c>
      <c r="H3960" s="23" t="s">
        <v>5232</v>
      </c>
      <c r="I3960" s="23" t="s">
        <v>5232</v>
      </c>
      <c r="J3960" s="24" t="str">
        <f t="shared" si="61"/>
        <v>Sep-19</v>
      </c>
    </row>
    <row r="3961" spans="1:10" x14ac:dyDescent="0.2">
      <c r="A3961" s="37">
        <v>58460</v>
      </c>
      <c r="B3961" s="35" t="s">
        <v>3666</v>
      </c>
      <c r="C3961" s="27">
        <v>43728</v>
      </c>
      <c r="D3961" s="23" t="s">
        <v>13726</v>
      </c>
      <c r="E3961" s="23" t="s">
        <v>4600</v>
      </c>
      <c r="F3961" s="23" t="s">
        <v>8</v>
      </c>
      <c r="G3961" s="23">
        <v>400076</v>
      </c>
      <c r="H3961" s="23" t="s">
        <v>5234</v>
      </c>
      <c r="I3961" s="23" t="s">
        <v>5234</v>
      </c>
      <c r="J3961" s="24" t="str">
        <f t="shared" si="61"/>
        <v>Sep-19</v>
      </c>
    </row>
    <row r="3962" spans="1:10" x14ac:dyDescent="0.2">
      <c r="A3962" s="37">
        <v>58462</v>
      </c>
      <c r="B3962" s="35" t="s">
        <v>3667</v>
      </c>
      <c r="C3962" s="27">
        <v>43728</v>
      </c>
      <c r="D3962" s="23" t="s">
        <v>13727</v>
      </c>
      <c r="E3962" s="23" t="s">
        <v>4977</v>
      </c>
      <c r="F3962" s="23" t="s">
        <v>4624</v>
      </c>
      <c r="G3962" s="23">
        <v>757001</v>
      </c>
      <c r="H3962" s="23" t="s">
        <v>5235</v>
      </c>
      <c r="I3962" s="23" t="s">
        <v>5481</v>
      </c>
      <c r="J3962" s="24" t="str">
        <f t="shared" si="61"/>
        <v>Sep-19</v>
      </c>
    </row>
    <row r="3963" spans="1:10" x14ac:dyDescent="0.2">
      <c r="A3963" s="37">
        <v>58497</v>
      </c>
      <c r="B3963" s="35" t="s">
        <v>3668</v>
      </c>
      <c r="C3963" s="27">
        <v>43732</v>
      </c>
      <c r="D3963" s="23" t="s">
        <v>13728</v>
      </c>
      <c r="E3963" s="23" t="s">
        <v>4846</v>
      </c>
      <c r="F3963" s="23" t="s">
        <v>3</v>
      </c>
      <c r="G3963" s="23">
        <v>203001</v>
      </c>
      <c r="H3963" s="23" t="s">
        <v>5232</v>
      </c>
      <c r="I3963" s="23" t="s">
        <v>5232</v>
      </c>
      <c r="J3963" s="24" t="str">
        <f t="shared" si="61"/>
        <v>Sep-19</v>
      </c>
    </row>
    <row r="3964" spans="1:10" x14ac:dyDescent="0.2">
      <c r="A3964" s="37">
        <v>58512</v>
      </c>
      <c r="B3964" s="35" t="s">
        <v>3669</v>
      </c>
      <c r="C3964" s="27">
        <v>43733</v>
      </c>
      <c r="D3964" s="23" t="s">
        <v>13729</v>
      </c>
      <c r="E3964" s="23" t="s">
        <v>4662</v>
      </c>
      <c r="F3964" s="23" t="s">
        <v>3</v>
      </c>
      <c r="G3964" s="23">
        <v>211001</v>
      </c>
      <c r="H3964" s="23" t="s">
        <v>5232</v>
      </c>
      <c r="I3964" s="23" t="s">
        <v>5232</v>
      </c>
      <c r="J3964" s="24" t="str">
        <f t="shared" si="61"/>
        <v>Sep-19</v>
      </c>
    </row>
    <row r="3965" spans="1:10" x14ac:dyDescent="0.2">
      <c r="A3965" s="37">
        <v>58517</v>
      </c>
      <c r="B3965" s="35" t="s">
        <v>3670</v>
      </c>
      <c r="C3965" s="27">
        <v>43733</v>
      </c>
      <c r="D3965" s="23" t="s">
        <v>13730</v>
      </c>
      <c r="E3965" s="23" t="s">
        <v>4662</v>
      </c>
      <c r="F3965" s="23" t="s">
        <v>3</v>
      </c>
      <c r="G3965" s="23">
        <v>211002</v>
      </c>
      <c r="H3965" s="23" t="s">
        <v>5232</v>
      </c>
      <c r="I3965" s="23" t="s">
        <v>5232</v>
      </c>
      <c r="J3965" s="24" t="str">
        <f t="shared" si="61"/>
        <v>Sep-19</v>
      </c>
    </row>
    <row r="3966" spans="1:10" x14ac:dyDescent="0.2">
      <c r="A3966" s="37">
        <v>58522</v>
      </c>
      <c r="B3966" s="35" t="s">
        <v>3671</v>
      </c>
      <c r="C3966" s="27">
        <v>43733</v>
      </c>
      <c r="D3966" s="23" t="s">
        <v>13731</v>
      </c>
      <c r="E3966" s="23" t="s">
        <v>4662</v>
      </c>
      <c r="F3966" s="23" t="s">
        <v>3</v>
      </c>
      <c r="G3966" s="23">
        <v>211013</v>
      </c>
      <c r="H3966" s="23" t="s">
        <v>5232</v>
      </c>
      <c r="I3966" s="23" t="s">
        <v>5232</v>
      </c>
      <c r="J3966" s="24" t="str">
        <f t="shared" si="61"/>
        <v>Sep-19</v>
      </c>
    </row>
    <row r="3967" spans="1:10" x14ac:dyDescent="0.2">
      <c r="A3967" s="37">
        <v>58524</v>
      </c>
      <c r="B3967" s="35" t="s">
        <v>3672</v>
      </c>
      <c r="C3967" s="27">
        <v>43733</v>
      </c>
      <c r="D3967" s="23" t="s">
        <v>13732</v>
      </c>
      <c r="E3967" s="23" t="s">
        <v>4607</v>
      </c>
      <c r="F3967" s="23" t="s">
        <v>8</v>
      </c>
      <c r="G3967" s="23">
        <v>411033</v>
      </c>
      <c r="H3967" s="23" t="s">
        <v>5234</v>
      </c>
      <c r="I3967" s="23" t="s">
        <v>5234</v>
      </c>
      <c r="J3967" s="24" t="str">
        <f t="shared" si="61"/>
        <v>Sep-19</v>
      </c>
    </row>
    <row r="3968" spans="1:10" x14ac:dyDescent="0.2">
      <c r="A3968" s="37">
        <v>58535</v>
      </c>
      <c r="B3968" s="35" t="s">
        <v>3673</v>
      </c>
      <c r="C3968" s="27">
        <v>43733</v>
      </c>
      <c r="D3968" s="23" t="s">
        <v>13733</v>
      </c>
      <c r="E3968" s="23" t="s">
        <v>4607</v>
      </c>
      <c r="F3968" s="23" t="s">
        <v>8</v>
      </c>
      <c r="G3968" s="23">
        <v>410507</v>
      </c>
      <c r="H3968" s="23" t="s">
        <v>5234</v>
      </c>
      <c r="I3968" s="23" t="s">
        <v>5234</v>
      </c>
      <c r="J3968" s="24" t="str">
        <f t="shared" si="61"/>
        <v>Sep-19</v>
      </c>
    </row>
    <row r="3969" spans="1:10" x14ac:dyDescent="0.2">
      <c r="A3969" s="37">
        <v>58541</v>
      </c>
      <c r="B3969" s="35" t="s">
        <v>3674</v>
      </c>
      <c r="C3969" s="27">
        <v>43733</v>
      </c>
      <c r="D3969" s="23" t="s">
        <v>13734</v>
      </c>
      <c r="E3969" s="23" t="s">
        <v>4713</v>
      </c>
      <c r="F3969" s="23" t="s">
        <v>4590</v>
      </c>
      <c r="G3969" s="23">
        <v>125005</v>
      </c>
      <c r="H3969" s="23" t="s">
        <v>5232</v>
      </c>
      <c r="I3969" s="23" t="s">
        <v>5232</v>
      </c>
      <c r="J3969" s="24" t="str">
        <f t="shared" ref="J3969:J4032" si="62">TEXT(C3969,"mmm-yy")</f>
        <v>Sep-19</v>
      </c>
    </row>
    <row r="3970" spans="1:10" x14ac:dyDescent="0.2">
      <c r="A3970" s="37">
        <v>58542</v>
      </c>
      <c r="B3970" s="35" t="s">
        <v>3675</v>
      </c>
      <c r="C3970" s="27">
        <v>43734</v>
      </c>
      <c r="D3970" s="23" t="s">
        <v>13735</v>
      </c>
      <c r="E3970" s="23" t="s">
        <v>4626</v>
      </c>
      <c r="F3970" s="23" t="s">
        <v>3</v>
      </c>
      <c r="G3970" s="23">
        <v>201308</v>
      </c>
      <c r="H3970" s="23" t="s">
        <v>5232</v>
      </c>
      <c r="I3970" s="23" t="s">
        <v>5232</v>
      </c>
      <c r="J3970" s="24" t="str">
        <f t="shared" si="62"/>
        <v>Sep-19</v>
      </c>
    </row>
    <row r="3971" spans="1:10" x14ac:dyDescent="0.2">
      <c r="A3971" s="37">
        <v>58543</v>
      </c>
      <c r="B3971" s="35" t="s">
        <v>3676</v>
      </c>
      <c r="C3971" s="27">
        <v>43734</v>
      </c>
      <c r="D3971" s="23" t="s">
        <v>13736</v>
      </c>
      <c r="E3971" s="23" t="s">
        <v>4666</v>
      </c>
      <c r="F3971" s="23" t="s">
        <v>4618</v>
      </c>
      <c r="G3971" s="23">
        <v>324005</v>
      </c>
      <c r="H3971" s="23" t="s">
        <v>5232</v>
      </c>
      <c r="I3971" s="23" t="s">
        <v>5232</v>
      </c>
      <c r="J3971" s="24" t="str">
        <f t="shared" si="62"/>
        <v>Sep-19</v>
      </c>
    </row>
    <row r="3972" spans="1:10" x14ac:dyDescent="0.2">
      <c r="A3972" s="37">
        <v>58544</v>
      </c>
      <c r="B3972" s="35" t="s">
        <v>3677</v>
      </c>
      <c r="C3972" s="27">
        <v>43734</v>
      </c>
      <c r="D3972" s="23" t="s">
        <v>13737</v>
      </c>
      <c r="E3972" s="23" t="s">
        <v>4703</v>
      </c>
      <c r="F3972" s="23" t="s">
        <v>3</v>
      </c>
      <c r="G3972" s="23">
        <v>282001</v>
      </c>
      <c r="H3972" s="23" t="s">
        <v>5232</v>
      </c>
      <c r="I3972" s="23" t="s">
        <v>5232</v>
      </c>
      <c r="J3972" s="24" t="str">
        <f t="shared" si="62"/>
        <v>Sep-19</v>
      </c>
    </row>
    <row r="3973" spans="1:10" x14ac:dyDescent="0.2">
      <c r="A3973" s="37">
        <v>58546</v>
      </c>
      <c r="B3973" s="35" t="s">
        <v>8035</v>
      </c>
      <c r="C3973" s="27">
        <v>43734</v>
      </c>
      <c r="D3973" s="23" t="s">
        <v>13738</v>
      </c>
      <c r="E3973" s="23" t="s">
        <v>4619</v>
      </c>
      <c r="F3973" s="23" t="s">
        <v>4618</v>
      </c>
      <c r="G3973" s="23">
        <v>302018</v>
      </c>
      <c r="H3973" s="23" t="s">
        <v>5232</v>
      </c>
      <c r="I3973" s="23" t="s">
        <v>5232</v>
      </c>
      <c r="J3973" s="24" t="str">
        <f t="shared" si="62"/>
        <v>Sep-19</v>
      </c>
    </row>
    <row r="3974" spans="1:10" x14ac:dyDescent="0.2">
      <c r="A3974" s="37">
        <v>58549</v>
      </c>
      <c r="B3974" s="35" t="s">
        <v>3678</v>
      </c>
      <c r="C3974" s="27">
        <v>43734</v>
      </c>
      <c r="D3974" s="23" t="s">
        <v>13739</v>
      </c>
      <c r="E3974" s="23" t="s">
        <v>4661</v>
      </c>
      <c r="F3974" s="23" t="s">
        <v>3</v>
      </c>
      <c r="G3974" s="23">
        <v>221005</v>
      </c>
      <c r="H3974" s="23" t="s">
        <v>5232</v>
      </c>
      <c r="I3974" s="23" t="s">
        <v>5232</v>
      </c>
      <c r="J3974" s="24" t="str">
        <f t="shared" si="62"/>
        <v>Sep-19</v>
      </c>
    </row>
    <row r="3975" spans="1:10" x14ac:dyDescent="0.2">
      <c r="A3975" s="37">
        <v>58555</v>
      </c>
      <c r="B3975" s="35" t="s">
        <v>6855</v>
      </c>
      <c r="C3975" s="27">
        <v>43734</v>
      </c>
      <c r="D3975" s="23" t="s">
        <v>13740</v>
      </c>
      <c r="E3975" s="23" t="s">
        <v>4595</v>
      </c>
      <c r="F3975" s="23" t="s">
        <v>3</v>
      </c>
      <c r="G3975" s="23">
        <v>201102</v>
      </c>
      <c r="H3975" s="23" t="s">
        <v>5232</v>
      </c>
      <c r="I3975" s="23" t="s">
        <v>5232</v>
      </c>
      <c r="J3975" s="24" t="str">
        <f t="shared" si="62"/>
        <v>Sep-19</v>
      </c>
    </row>
    <row r="3976" spans="1:10" x14ac:dyDescent="0.2">
      <c r="A3976" s="37">
        <v>58559</v>
      </c>
      <c r="B3976" s="35" t="s">
        <v>3679</v>
      </c>
      <c r="C3976" s="27">
        <v>43734</v>
      </c>
      <c r="D3976" s="23" t="s">
        <v>13741</v>
      </c>
      <c r="E3976" s="23" t="s">
        <v>4607</v>
      </c>
      <c r="F3976" s="23" t="s">
        <v>8</v>
      </c>
      <c r="G3976" s="23">
        <v>412105</v>
      </c>
      <c r="H3976" s="23" t="s">
        <v>5234</v>
      </c>
      <c r="I3976" s="23" t="s">
        <v>5234</v>
      </c>
      <c r="J3976" s="24" t="str">
        <f t="shared" si="62"/>
        <v>Sep-19</v>
      </c>
    </row>
    <row r="3977" spans="1:10" x14ac:dyDescent="0.2">
      <c r="A3977" s="37">
        <v>58560</v>
      </c>
      <c r="B3977" s="35" t="s">
        <v>3680</v>
      </c>
      <c r="C3977" s="27">
        <v>43734</v>
      </c>
      <c r="D3977" s="23" t="s">
        <v>13742</v>
      </c>
      <c r="E3977" s="23" t="s">
        <v>4676</v>
      </c>
      <c r="F3977" s="23" t="s">
        <v>8</v>
      </c>
      <c r="G3977" s="23">
        <v>431003</v>
      </c>
      <c r="H3977" s="23" t="s">
        <v>5234</v>
      </c>
      <c r="I3977" s="23" t="s">
        <v>5234</v>
      </c>
      <c r="J3977" s="24" t="str">
        <f t="shared" si="62"/>
        <v>Sep-19</v>
      </c>
    </row>
    <row r="3978" spans="1:10" x14ac:dyDescent="0.2">
      <c r="A3978" s="37">
        <v>58561</v>
      </c>
      <c r="B3978" s="35" t="s">
        <v>3681</v>
      </c>
      <c r="C3978" s="27">
        <v>43734</v>
      </c>
      <c r="D3978" s="23" t="s">
        <v>13743</v>
      </c>
      <c r="E3978" s="23" t="s">
        <v>4660</v>
      </c>
      <c r="F3978" s="23" t="s">
        <v>3</v>
      </c>
      <c r="G3978" s="23">
        <v>208025</v>
      </c>
      <c r="H3978" s="23" t="s">
        <v>5232</v>
      </c>
      <c r="I3978" s="23" t="s">
        <v>5232</v>
      </c>
      <c r="J3978" s="24" t="str">
        <f t="shared" si="62"/>
        <v>Sep-19</v>
      </c>
    </row>
    <row r="3979" spans="1:10" x14ac:dyDescent="0.2">
      <c r="A3979" s="37">
        <v>58562</v>
      </c>
      <c r="B3979" s="35" t="s">
        <v>3682</v>
      </c>
      <c r="C3979" s="27">
        <v>43734</v>
      </c>
      <c r="D3979" s="23" t="s">
        <v>13744</v>
      </c>
      <c r="E3979" s="23" t="s">
        <v>4735</v>
      </c>
      <c r="F3979" s="23" t="s">
        <v>8</v>
      </c>
      <c r="G3979" s="23">
        <v>425201</v>
      </c>
      <c r="H3979" s="23" t="s">
        <v>5234</v>
      </c>
      <c r="I3979" s="23" t="s">
        <v>5234</v>
      </c>
      <c r="J3979" s="24" t="str">
        <f t="shared" si="62"/>
        <v>Sep-19</v>
      </c>
    </row>
    <row r="3980" spans="1:10" x14ac:dyDescent="0.2">
      <c r="A3980" s="37">
        <v>58563</v>
      </c>
      <c r="B3980" s="35" t="s">
        <v>3683</v>
      </c>
      <c r="C3980" s="27">
        <v>43734</v>
      </c>
      <c r="D3980" s="23" t="s">
        <v>13745</v>
      </c>
      <c r="E3980" s="23" t="s">
        <v>4759</v>
      </c>
      <c r="F3980" s="23" t="s">
        <v>3</v>
      </c>
      <c r="G3980" s="23">
        <v>208014</v>
      </c>
      <c r="H3980" s="23" t="s">
        <v>5232</v>
      </c>
      <c r="I3980" s="23" t="s">
        <v>5232</v>
      </c>
      <c r="J3980" s="24" t="str">
        <f t="shared" si="62"/>
        <v>Sep-19</v>
      </c>
    </row>
    <row r="3981" spans="1:10" x14ac:dyDescent="0.2">
      <c r="A3981" s="37">
        <v>58570</v>
      </c>
      <c r="B3981" s="35" t="s">
        <v>3684</v>
      </c>
      <c r="C3981" s="27">
        <v>43735</v>
      </c>
      <c r="D3981" s="23" t="s">
        <v>13746</v>
      </c>
      <c r="E3981" s="23" t="s">
        <v>4653</v>
      </c>
      <c r="F3981" s="23" t="s">
        <v>0</v>
      </c>
      <c r="G3981" s="23">
        <v>110033</v>
      </c>
      <c r="H3981" s="23" t="s">
        <v>5232</v>
      </c>
      <c r="I3981" s="23" t="s">
        <v>5232</v>
      </c>
      <c r="J3981" s="24" t="str">
        <f t="shared" si="62"/>
        <v>Sep-19</v>
      </c>
    </row>
    <row r="3982" spans="1:10" x14ac:dyDescent="0.2">
      <c r="A3982" s="37">
        <v>58571</v>
      </c>
      <c r="B3982" s="35" t="s">
        <v>3685</v>
      </c>
      <c r="C3982" s="27">
        <v>43735</v>
      </c>
      <c r="D3982" s="23" t="s">
        <v>13747</v>
      </c>
      <c r="E3982" s="23" t="s">
        <v>4665</v>
      </c>
      <c r="F3982" s="23" t="s">
        <v>4631</v>
      </c>
      <c r="G3982" s="23">
        <v>390007</v>
      </c>
      <c r="H3982" s="23" t="s">
        <v>5234</v>
      </c>
      <c r="I3982" s="23" t="s">
        <v>5234</v>
      </c>
      <c r="J3982" s="24" t="str">
        <f t="shared" si="62"/>
        <v>Sep-19</v>
      </c>
    </row>
    <row r="3983" spans="1:10" x14ac:dyDescent="0.2">
      <c r="A3983" s="37">
        <v>58573</v>
      </c>
      <c r="B3983" s="35" t="s">
        <v>3686</v>
      </c>
      <c r="C3983" s="27">
        <v>43735</v>
      </c>
      <c r="D3983" s="23" t="s">
        <v>13748</v>
      </c>
      <c r="E3983" s="23" t="s">
        <v>4630</v>
      </c>
      <c r="F3983" s="23" t="s">
        <v>4629</v>
      </c>
      <c r="G3983" s="23">
        <v>492007</v>
      </c>
      <c r="H3983" s="23" t="s">
        <v>5234</v>
      </c>
      <c r="I3983" s="23" t="s">
        <v>5481</v>
      </c>
      <c r="J3983" s="24" t="str">
        <f t="shared" si="62"/>
        <v>Sep-19</v>
      </c>
    </row>
    <row r="3984" spans="1:10" x14ac:dyDescent="0.2">
      <c r="A3984" s="37">
        <v>58579</v>
      </c>
      <c r="B3984" s="35" t="s">
        <v>3687</v>
      </c>
      <c r="C3984" s="27">
        <v>43735</v>
      </c>
      <c r="D3984" s="23" t="s">
        <v>13749</v>
      </c>
      <c r="E3984" s="23" t="s">
        <v>4846</v>
      </c>
      <c r="F3984" s="23" t="s">
        <v>3</v>
      </c>
      <c r="G3984" s="23">
        <v>203001</v>
      </c>
      <c r="H3984" s="23" t="s">
        <v>5232</v>
      </c>
      <c r="I3984" s="23" t="s">
        <v>5232</v>
      </c>
      <c r="J3984" s="24" t="str">
        <f t="shared" si="62"/>
        <v>Sep-19</v>
      </c>
    </row>
    <row r="3985" spans="1:10" x14ac:dyDescent="0.2">
      <c r="A3985" s="37">
        <v>58580</v>
      </c>
      <c r="B3985" s="35" t="s">
        <v>3688</v>
      </c>
      <c r="C3985" s="27">
        <v>43735</v>
      </c>
      <c r="D3985" s="23" t="s">
        <v>13750</v>
      </c>
      <c r="E3985" s="23" t="s">
        <v>4758</v>
      </c>
      <c r="F3985" s="23" t="s">
        <v>8</v>
      </c>
      <c r="G3985" s="23">
        <v>413005</v>
      </c>
      <c r="H3985" s="23" t="s">
        <v>5234</v>
      </c>
      <c r="I3985" s="23" t="s">
        <v>5234</v>
      </c>
      <c r="J3985" s="24" t="str">
        <f t="shared" si="62"/>
        <v>Sep-19</v>
      </c>
    </row>
    <row r="3986" spans="1:10" x14ac:dyDescent="0.2">
      <c r="A3986" s="37">
        <v>58582</v>
      </c>
      <c r="B3986" s="35" t="s">
        <v>3689</v>
      </c>
      <c r="C3986" s="27">
        <v>43735</v>
      </c>
      <c r="D3986" s="23" t="s">
        <v>13751</v>
      </c>
      <c r="E3986" s="23" t="s">
        <v>4600</v>
      </c>
      <c r="F3986" s="23" t="s">
        <v>8</v>
      </c>
      <c r="G3986" s="23">
        <v>400614</v>
      </c>
      <c r="H3986" s="23" t="s">
        <v>5234</v>
      </c>
      <c r="I3986" s="23" t="s">
        <v>5234</v>
      </c>
      <c r="J3986" s="24" t="str">
        <f t="shared" si="62"/>
        <v>Sep-19</v>
      </c>
    </row>
    <row r="3987" spans="1:10" x14ac:dyDescent="0.2">
      <c r="A3987" s="37">
        <v>58583</v>
      </c>
      <c r="B3987" s="35" t="s">
        <v>3690</v>
      </c>
      <c r="C3987" s="27">
        <v>43735</v>
      </c>
      <c r="D3987" s="23" t="s">
        <v>13752</v>
      </c>
      <c r="E3987" s="23" t="s">
        <v>4717</v>
      </c>
      <c r="F3987" s="23" t="s">
        <v>3</v>
      </c>
      <c r="G3987" s="23">
        <v>244001</v>
      </c>
      <c r="H3987" s="23" t="s">
        <v>5232</v>
      </c>
      <c r="I3987" s="23" t="s">
        <v>5232</v>
      </c>
      <c r="J3987" s="24" t="str">
        <f t="shared" si="62"/>
        <v>Sep-19</v>
      </c>
    </row>
    <row r="3988" spans="1:10" x14ac:dyDescent="0.2">
      <c r="A3988" s="37">
        <v>58584</v>
      </c>
      <c r="B3988" s="35" t="s">
        <v>3691</v>
      </c>
      <c r="C3988" s="27">
        <v>43735</v>
      </c>
      <c r="D3988" s="23" t="s">
        <v>13753</v>
      </c>
      <c r="E3988" s="23" t="s">
        <v>4696</v>
      </c>
      <c r="F3988" s="23" t="s">
        <v>4695</v>
      </c>
      <c r="G3988" s="23">
        <v>605014</v>
      </c>
      <c r="H3988" s="23" t="s">
        <v>5233</v>
      </c>
      <c r="I3988" s="23" t="s">
        <v>5233</v>
      </c>
      <c r="J3988" s="24" t="str">
        <f t="shared" si="62"/>
        <v>Sep-19</v>
      </c>
    </row>
    <row r="3989" spans="1:10" x14ac:dyDescent="0.2">
      <c r="A3989" s="37">
        <v>58585</v>
      </c>
      <c r="B3989" s="35" t="s">
        <v>3692</v>
      </c>
      <c r="C3989" s="27">
        <v>43735</v>
      </c>
      <c r="D3989" s="23" t="s">
        <v>13754</v>
      </c>
      <c r="E3989" s="23" t="s">
        <v>4672</v>
      </c>
      <c r="F3989" s="23" t="s">
        <v>4670</v>
      </c>
      <c r="G3989" s="23">
        <v>691537</v>
      </c>
      <c r="H3989" s="23" t="s">
        <v>5233</v>
      </c>
      <c r="I3989" s="23" t="s">
        <v>5233</v>
      </c>
      <c r="J3989" s="24" t="str">
        <f t="shared" si="62"/>
        <v>Sep-19</v>
      </c>
    </row>
    <row r="3990" spans="1:10" x14ac:dyDescent="0.2">
      <c r="A3990" s="37">
        <v>58586</v>
      </c>
      <c r="B3990" s="35" t="s">
        <v>7366</v>
      </c>
      <c r="C3990" s="27">
        <v>43735</v>
      </c>
      <c r="D3990" s="23" t="s">
        <v>13755</v>
      </c>
      <c r="E3990" s="23" t="s">
        <v>4600</v>
      </c>
      <c r="F3990" s="23" t="s">
        <v>8</v>
      </c>
      <c r="G3990" s="23">
        <v>400067</v>
      </c>
      <c r="H3990" s="23" t="s">
        <v>5234</v>
      </c>
      <c r="I3990" s="23" t="s">
        <v>5234</v>
      </c>
      <c r="J3990" s="24" t="str">
        <f t="shared" si="62"/>
        <v>Sep-19</v>
      </c>
    </row>
    <row r="3991" spans="1:10" x14ac:dyDescent="0.2">
      <c r="A3991" s="37">
        <v>58587</v>
      </c>
      <c r="B3991" s="35" t="s">
        <v>3693</v>
      </c>
      <c r="C3991" s="27">
        <v>43735</v>
      </c>
      <c r="D3991" s="23" t="s">
        <v>13756</v>
      </c>
      <c r="E3991" s="23" t="s">
        <v>4722</v>
      </c>
      <c r="F3991" s="23" t="s">
        <v>8</v>
      </c>
      <c r="G3991" s="23">
        <v>416234</v>
      </c>
      <c r="H3991" s="23" t="s">
        <v>5234</v>
      </c>
      <c r="I3991" s="23" t="s">
        <v>5234</v>
      </c>
      <c r="J3991" s="24" t="str">
        <f t="shared" si="62"/>
        <v>Sep-19</v>
      </c>
    </row>
    <row r="3992" spans="1:10" x14ac:dyDescent="0.2">
      <c r="A3992" s="37">
        <v>58588</v>
      </c>
      <c r="B3992" s="35" t="s">
        <v>3694</v>
      </c>
      <c r="C3992" s="27">
        <v>43735</v>
      </c>
      <c r="D3992" s="23" t="s">
        <v>13757</v>
      </c>
      <c r="E3992" s="23" t="s">
        <v>4717</v>
      </c>
      <c r="F3992" s="23" t="s">
        <v>3</v>
      </c>
      <c r="G3992" s="23">
        <v>244001</v>
      </c>
      <c r="H3992" s="23" t="s">
        <v>5232</v>
      </c>
      <c r="I3992" s="23" t="s">
        <v>5232</v>
      </c>
      <c r="J3992" s="24" t="str">
        <f t="shared" si="62"/>
        <v>Sep-19</v>
      </c>
    </row>
    <row r="3993" spans="1:10" x14ac:dyDescent="0.2">
      <c r="A3993" s="37">
        <v>58589</v>
      </c>
      <c r="B3993" s="35" t="s">
        <v>3695</v>
      </c>
      <c r="C3993" s="27">
        <v>43735</v>
      </c>
      <c r="D3993" s="23" t="s">
        <v>13758</v>
      </c>
      <c r="E3993" s="23" t="s">
        <v>4825</v>
      </c>
      <c r="F3993" s="23" t="s">
        <v>5</v>
      </c>
      <c r="G3993" s="23">
        <v>577002</v>
      </c>
      <c r="H3993" s="23" t="s">
        <v>5233</v>
      </c>
      <c r="I3993" s="23" t="s">
        <v>5233</v>
      </c>
      <c r="J3993" s="24" t="str">
        <f t="shared" si="62"/>
        <v>Sep-19</v>
      </c>
    </row>
    <row r="3994" spans="1:10" x14ac:dyDescent="0.2">
      <c r="A3994" s="37">
        <v>58591</v>
      </c>
      <c r="B3994" s="35" t="s">
        <v>3696</v>
      </c>
      <c r="C3994" s="27">
        <v>43735</v>
      </c>
      <c r="D3994" s="23" t="s">
        <v>13759</v>
      </c>
      <c r="E3994" s="23" t="s">
        <v>4643</v>
      </c>
      <c r="F3994" s="23" t="s">
        <v>5</v>
      </c>
      <c r="G3994" s="23">
        <v>570004</v>
      </c>
      <c r="H3994" s="23" t="s">
        <v>5233</v>
      </c>
      <c r="I3994" s="23" t="s">
        <v>5233</v>
      </c>
      <c r="J3994" s="24" t="str">
        <f t="shared" si="62"/>
        <v>Sep-19</v>
      </c>
    </row>
    <row r="3995" spans="1:10" x14ac:dyDescent="0.2">
      <c r="A3995" s="37">
        <v>58592</v>
      </c>
      <c r="B3995" s="35" t="s">
        <v>3697</v>
      </c>
      <c r="C3995" s="27">
        <v>43735</v>
      </c>
      <c r="D3995" s="23" t="s">
        <v>13760</v>
      </c>
      <c r="E3995" s="23" t="s">
        <v>4758</v>
      </c>
      <c r="F3995" s="23" t="s">
        <v>8</v>
      </c>
      <c r="G3995" s="23">
        <v>413002</v>
      </c>
      <c r="H3995" s="23" t="s">
        <v>5234</v>
      </c>
      <c r="I3995" s="23" t="s">
        <v>5234</v>
      </c>
      <c r="J3995" s="24" t="str">
        <f t="shared" si="62"/>
        <v>Sep-19</v>
      </c>
    </row>
    <row r="3996" spans="1:10" x14ac:dyDescent="0.2">
      <c r="A3996" s="37">
        <v>58593</v>
      </c>
      <c r="B3996" s="35" t="s">
        <v>3698</v>
      </c>
      <c r="C3996" s="27">
        <v>43735</v>
      </c>
      <c r="D3996" s="23" t="s">
        <v>13761</v>
      </c>
      <c r="E3996" s="23" t="s">
        <v>4893</v>
      </c>
      <c r="F3996" s="23" t="s">
        <v>5</v>
      </c>
      <c r="G3996" s="23">
        <v>562101</v>
      </c>
      <c r="H3996" s="23" t="s">
        <v>5233</v>
      </c>
      <c r="I3996" s="23" t="s">
        <v>5233</v>
      </c>
      <c r="J3996" s="24" t="str">
        <f t="shared" si="62"/>
        <v>Sep-19</v>
      </c>
    </row>
    <row r="3997" spans="1:10" x14ac:dyDescent="0.2">
      <c r="A3997" s="37">
        <v>58594</v>
      </c>
      <c r="B3997" s="35" t="s">
        <v>3699</v>
      </c>
      <c r="C3997" s="27">
        <v>43735</v>
      </c>
      <c r="D3997" s="23" t="s">
        <v>13762</v>
      </c>
      <c r="E3997" s="23" t="s">
        <v>4635</v>
      </c>
      <c r="F3997" s="23" t="s">
        <v>5</v>
      </c>
      <c r="G3997" s="23">
        <v>574219</v>
      </c>
      <c r="H3997" s="23" t="s">
        <v>5233</v>
      </c>
      <c r="I3997" s="23" t="s">
        <v>5233</v>
      </c>
      <c r="J3997" s="24" t="str">
        <f t="shared" si="62"/>
        <v>Sep-19</v>
      </c>
    </row>
    <row r="3998" spans="1:10" x14ac:dyDescent="0.2">
      <c r="A3998" s="37">
        <v>58595</v>
      </c>
      <c r="B3998" s="35" t="s">
        <v>3700</v>
      </c>
      <c r="C3998" s="27">
        <v>43735</v>
      </c>
      <c r="D3998" s="23" t="s">
        <v>13763</v>
      </c>
      <c r="E3998" s="23" t="s">
        <v>4765</v>
      </c>
      <c r="F3998" s="23" t="s">
        <v>3</v>
      </c>
      <c r="G3998" s="23">
        <v>202001</v>
      </c>
      <c r="H3998" s="23" t="s">
        <v>5232</v>
      </c>
      <c r="I3998" s="23" t="s">
        <v>5232</v>
      </c>
      <c r="J3998" s="24" t="str">
        <f t="shared" si="62"/>
        <v>Sep-19</v>
      </c>
    </row>
    <row r="3999" spans="1:10" x14ac:dyDescent="0.2">
      <c r="A3999" s="37">
        <v>58597</v>
      </c>
      <c r="B3999" s="35" t="s">
        <v>3701</v>
      </c>
      <c r="C3999" s="27">
        <v>43735</v>
      </c>
      <c r="D3999" s="23" t="s">
        <v>13764</v>
      </c>
      <c r="E3999" s="23" t="s">
        <v>4634</v>
      </c>
      <c r="F3999" s="23" t="s">
        <v>1</v>
      </c>
      <c r="G3999" s="23">
        <v>641047</v>
      </c>
      <c r="H3999" s="23" t="s">
        <v>5233</v>
      </c>
      <c r="I3999" s="23" t="s">
        <v>5233</v>
      </c>
      <c r="J3999" s="24" t="str">
        <f t="shared" si="62"/>
        <v>Sep-19</v>
      </c>
    </row>
    <row r="4000" spans="1:10" x14ac:dyDescent="0.2">
      <c r="A4000" s="37">
        <v>58602</v>
      </c>
      <c r="B4000" s="35" t="s">
        <v>3702</v>
      </c>
      <c r="C4000" s="27">
        <v>43735</v>
      </c>
      <c r="D4000" s="23" t="s">
        <v>13765</v>
      </c>
      <c r="E4000" s="23" t="s">
        <v>4841</v>
      </c>
      <c r="F4000" s="23" t="s">
        <v>5</v>
      </c>
      <c r="G4000" s="23">
        <v>583101</v>
      </c>
      <c r="H4000" s="23" t="s">
        <v>5233</v>
      </c>
      <c r="I4000" s="23" t="s">
        <v>5233</v>
      </c>
      <c r="J4000" s="24" t="str">
        <f t="shared" si="62"/>
        <v>Sep-19</v>
      </c>
    </row>
    <row r="4001" spans="1:10" x14ac:dyDescent="0.2">
      <c r="A4001" s="37">
        <v>58604</v>
      </c>
      <c r="B4001" s="35" t="s">
        <v>3703</v>
      </c>
      <c r="C4001" s="27">
        <v>43736</v>
      </c>
      <c r="D4001" s="23" t="s">
        <v>13766</v>
      </c>
      <c r="E4001" s="23" t="s">
        <v>4634</v>
      </c>
      <c r="F4001" s="23" t="s">
        <v>1</v>
      </c>
      <c r="G4001" s="23">
        <v>641402</v>
      </c>
      <c r="H4001" s="23" t="s">
        <v>5233</v>
      </c>
      <c r="I4001" s="23" t="s">
        <v>5233</v>
      </c>
      <c r="J4001" s="24" t="str">
        <f t="shared" si="62"/>
        <v>Sep-19</v>
      </c>
    </row>
    <row r="4002" spans="1:10" x14ac:dyDescent="0.2">
      <c r="A4002" s="37">
        <v>58605</v>
      </c>
      <c r="B4002" s="35" t="s">
        <v>3704</v>
      </c>
      <c r="C4002" s="27">
        <v>43736</v>
      </c>
      <c r="D4002" s="23" t="s">
        <v>13767</v>
      </c>
      <c r="E4002" s="23" t="s">
        <v>4639</v>
      </c>
      <c r="F4002" s="23" t="s">
        <v>4638</v>
      </c>
      <c r="G4002" s="23">
        <v>834006</v>
      </c>
      <c r="H4002" s="23" t="s">
        <v>5235</v>
      </c>
      <c r="I4002" s="23" t="s">
        <v>5235</v>
      </c>
      <c r="J4002" s="24" t="str">
        <f t="shared" si="62"/>
        <v>Sep-19</v>
      </c>
    </row>
    <row r="4003" spans="1:10" x14ac:dyDescent="0.2">
      <c r="A4003" s="37">
        <v>58606</v>
      </c>
      <c r="B4003" s="35" t="s">
        <v>3705</v>
      </c>
      <c r="C4003" s="27">
        <v>43736</v>
      </c>
      <c r="D4003" s="23" t="s">
        <v>13768</v>
      </c>
      <c r="E4003" s="23" t="s">
        <v>4616</v>
      </c>
      <c r="F4003" s="23" t="s">
        <v>1</v>
      </c>
      <c r="G4003" s="23">
        <v>636102</v>
      </c>
      <c r="H4003" s="23" t="s">
        <v>5233</v>
      </c>
      <c r="I4003" s="23" t="s">
        <v>5233</v>
      </c>
      <c r="J4003" s="24" t="str">
        <f t="shared" si="62"/>
        <v>Sep-19</v>
      </c>
    </row>
    <row r="4004" spans="1:10" x14ac:dyDescent="0.2">
      <c r="A4004" s="37">
        <v>58608</v>
      </c>
      <c r="B4004" s="35" t="s">
        <v>3706</v>
      </c>
      <c r="C4004" s="27">
        <v>43736</v>
      </c>
      <c r="D4004" s="23" t="s">
        <v>13769</v>
      </c>
      <c r="E4004" s="23" t="s">
        <v>4978</v>
      </c>
      <c r="F4004" s="23" t="s">
        <v>4789</v>
      </c>
      <c r="G4004" s="23">
        <v>783370</v>
      </c>
      <c r="H4004" s="23" t="s">
        <v>5235</v>
      </c>
      <c r="I4004" s="23" t="s">
        <v>5235</v>
      </c>
      <c r="J4004" s="24" t="str">
        <f t="shared" si="62"/>
        <v>Sep-19</v>
      </c>
    </row>
    <row r="4005" spans="1:10" x14ac:dyDescent="0.2">
      <c r="A4005" s="37">
        <v>58611</v>
      </c>
      <c r="B4005" s="35" t="s">
        <v>8295</v>
      </c>
      <c r="C4005" s="27">
        <v>43736</v>
      </c>
      <c r="D4005" s="23" t="s">
        <v>13770</v>
      </c>
      <c r="E4005" s="23" t="s">
        <v>4868</v>
      </c>
      <c r="F4005" s="23" t="s">
        <v>4658</v>
      </c>
      <c r="G4005" s="23">
        <v>842001</v>
      </c>
      <c r="H4005" s="23" t="s">
        <v>5235</v>
      </c>
      <c r="I4005" s="23" t="s">
        <v>5235</v>
      </c>
      <c r="J4005" s="24" t="str">
        <f t="shared" si="62"/>
        <v>Sep-19</v>
      </c>
    </row>
    <row r="4006" spans="1:10" x14ac:dyDescent="0.2">
      <c r="A4006" s="37">
        <v>58614</v>
      </c>
      <c r="B4006" s="35" t="s">
        <v>3707</v>
      </c>
      <c r="C4006" s="27">
        <v>43736</v>
      </c>
      <c r="D4006" s="23" t="s">
        <v>13771</v>
      </c>
      <c r="E4006" s="23" t="s">
        <v>4610</v>
      </c>
      <c r="F4006" s="23" t="s">
        <v>1</v>
      </c>
      <c r="G4006" s="23">
        <v>605602</v>
      </c>
      <c r="H4006" s="23" t="s">
        <v>5233</v>
      </c>
      <c r="I4006" s="23" t="s">
        <v>5233</v>
      </c>
      <c r="J4006" s="24" t="str">
        <f t="shared" si="62"/>
        <v>Sep-19</v>
      </c>
    </row>
    <row r="4007" spans="1:10" x14ac:dyDescent="0.2">
      <c r="A4007" s="37">
        <v>58616</v>
      </c>
      <c r="B4007" s="35" t="s">
        <v>3708</v>
      </c>
      <c r="C4007" s="27">
        <v>43736</v>
      </c>
      <c r="D4007" s="23" t="s">
        <v>13772</v>
      </c>
      <c r="E4007" s="23" t="s">
        <v>4639</v>
      </c>
      <c r="F4007" s="23" t="s">
        <v>4638</v>
      </c>
      <c r="G4007" s="23">
        <v>834001</v>
      </c>
      <c r="H4007" s="23" t="s">
        <v>5235</v>
      </c>
      <c r="I4007" s="23" t="s">
        <v>5235</v>
      </c>
      <c r="J4007" s="24" t="str">
        <f t="shared" si="62"/>
        <v>Sep-19</v>
      </c>
    </row>
    <row r="4008" spans="1:10" x14ac:dyDescent="0.2">
      <c r="A4008" s="37">
        <v>58618</v>
      </c>
      <c r="B4008" s="35" t="s">
        <v>3709</v>
      </c>
      <c r="C4008" s="27">
        <v>43736</v>
      </c>
      <c r="D4008" s="23" t="s">
        <v>13773</v>
      </c>
      <c r="E4008" s="23" t="s">
        <v>4662</v>
      </c>
      <c r="F4008" s="23" t="s">
        <v>3</v>
      </c>
      <c r="G4008" s="23">
        <v>211012</v>
      </c>
      <c r="H4008" s="23" t="s">
        <v>5232</v>
      </c>
      <c r="I4008" s="23" t="s">
        <v>5232</v>
      </c>
      <c r="J4008" s="24" t="str">
        <f t="shared" si="62"/>
        <v>Sep-19</v>
      </c>
    </row>
    <row r="4009" spans="1:10" x14ac:dyDescent="0.2">
      <c r="A4009" s="37">
        <v>58619</v>
      </c>
      <c r="B4009" s="35" t="s">
        <v>3710</v>
      </c>
      <c r="C4009" s="27">
        <v>43736</v>
      </c>
      <c r="D4009" s="23" t="s">
        <v>13774</v>
      </c>
      <c r="E4009" s="23" t="s">
        <v>4979</v>
      </c>
      <c r="F4009" s="23" t="s">
        <v>4789</v>
      </c>
      <c r="G4009" s="23">
        <v>783380</v>
      </c>
      <c r="H4009" s="23" t="s">
        <v>5235</v>
      </c>
      <c r="I4009" s="23" t="s">
        <v>5235</v>
      </c>
      <c r="J4009" s="24" t="str">
        <f t="shared" si="62"/>
        <v>Sep-19</v>
      </c>
    </row>
    <row r="4010" spans="1:10" x14ac:dyDescent="0.2">
      <c r="A4010" s="37">
        <v>58620</v>
      </c>
      <c r="B4010" s="35" t="s">
        <v>3711</v>
      </c>
      <c r="C4010" s="27">
        <v>43736</v>
      </c>
      <c r="D4010" s="23" t="s">
        <v>13775</v>
      </c>
      <c r="E4010" s="23" t="s">
        <v>4639</v>
      </c>
      <c r="F4010" s="23" t="s">
        <v>4638</v>
      </c>
      <c r="G4010" s="23">
        <v>834001</v>
      </c>
      <c r="H4010" s="23" t="s">
        <v>5235</v>
      </c>
      <c r="I4010" s="23" t="s">
        <v>5235</v>
      </c>
      <c r="J4010" s="24" t="str">
        <f t="shared" si="62"/>
        <v>Sep-19</v>
      </c>
    </row>
    <row r="4011" spans="1:10" x14ac:dyDescent="0.2">
      <c r="A4011" s="37">
        <v>58621</v>
      </c>
      <c r="B4011" s="35" t="s">
        <v>3712</v>
      </c>
      <c r="C4011" s="27">
        <v>43736</v>
      </c>
      <c r="D4011" s="23" t="s">
        <v>13776</v>
      </c>
      <c r="E4011" s="23" t="s">
        <v>4980</v>
      </c>
      <c r="F4011" s="23" t="s">
        <v>4658</v>
      </c>
      <c r="G4011" s="23">
        <v>823001</v>
      </c>
      <c r="H4011" s="23" t="s">
        <v>5235</v>
      </c>
      <c r="I4011" s="23" t="s">
        <v>5235</v>
      </c>
      <c r="J4011" s="24" t="str">
        <f t="shared" si="62"/>
        <v>Sep-19</v>
      </c>
    </row>
    <row r="4012" spans="1:10" x14ac:dyDescent="0.2">
      <c r="A4012" s="37">
        <v>58622</v>
      </c>
      <c r="B4012" s="35" t="s">
        <v>3713</v>
      </c>
      <c r="C4012" s="27">
        <v>43736</v>
      </c>
      <c r="D4012" s="23" t="s">
        <v>13777</v>
      </c>
      <c r="E4012" s="23" t="s">
        <v>4799</v>
      </c>
      <c r="F4012" s="23" t="s">
        <v>4638</v>
      </c>
      <c r="G4012" s="23">
        <v>831012</v>
      </c>
      <c r="H4012" s="23" t="s">
        <v>5235</v>
      </c>
      <c r="I4012" s="23" t="s">
        <v>5235</v>
      </c>
      <c r="J4012" s="24" t="str">
        <f t="shared" si="62"/>
        <v>Sep-19</v>
      </c>
    </row>
    <row r="4013" spans="1:10" x14ac:dyDescent="0.2">
      <c r="A4013" s="37">
        <v>58632</v>
      </c>
      <c r="B4013" s="35" t="s">
        <v>3714</v>
      </c>
      <c r="C4013" s="27">
        <v>43738</v>
      </c>
      <c r="D4013" s="23" t="s">
        <v>13778</v>
      </c>
      <c r="E4013" s="23" t="s">
        <v>4700</v>
      </c>
      <c r="F4013" s="23" t="s">
        <v>1</v>
      </c>
      <c r="G4013" s="23">
        <v>625020</v>
      </c>
      <c r="H4013" s="23" t="s">
        <v>5233</v>
      </c>
      <c r="I4013" s="23" t="s">
        <v>5233</v>
      </c>
      <c r="J4013" s="24" t="str">
        <f t="shared" si="62"/>
        <v>Sep-19</v>
      </c>
    </row>
    <row r="4014" spans="1:10" x14ac:dyDescent="0.2">
      <c r="A4014" s="37">
        <v>58633</v>
      </c>
      <c r="B4014" s="35" t="s">
        <v>3715</v>
      </c>
      <c r="C4014" s="27">
        <v>43738</v>
      </c>
      <c r="D4014" s="23" t="s">
        <v>13779</v>
      </c>
      <c r="E4014" s="23" t="s">
        <v>4700</v>
      </c>
      <c r="F4014" s="23" t="s">
        <v>1</v>
      </c>
      <c r="G4014" s="23">
        <v>625020</v>
      </c>
      <c r="H4014" s="23" t="s">
        <v>5233</v>
      </c>
      <c r="I4014" s="23" t="s">
        <v>5233</v>
      </c>
      <c r="J4014" s="24" t="str">
        <f t="shared" si="62"/>
        <v>Sep-19</v>
      </c>
    </row>
    <row r="4015" spans="1:10" x14ac:dyDescent="0.2">
      <c r="A4015" s="37">
        <v>58634</v>
      </c>
      <c r="B4015" s="35" t="s">
        <v>3716</v>
      </c>
      <c r="C4015" s="27">
        <v>43738</v>
      </c>
      <c r="D4015" s="23" t="s">
        <v>13780</v>
      </c>
      <c r="E4015" s="23" t="s">
        <v>4709</v>
      </c>
      <c r="F4015" s="23" t="s">
        <v>1</v>
      </c>
      <c r="G4015" s="23">
        <v>627501</v>
      </c>
      <c r="H4015" s="23" t="s">
        <v>5233</v>
      </c>
      <c r="I4015" s="23" t="s">
        <v>5233</v>
      </c>
      <c r="J4015" s="24" t="str">
        <f t="shared" si="62"/>
        <v>Sep-19</v>
      </c>
    </row>
    <row r="4016" spans="1:10" x14ac:dyDescent="0.2">
      <c r="A4016" s="37">
        <v>58639</v>
      </c>
      <c r="B4016" s="35" t="s">
        <v>3717</v>
      </c>
      <c r="C4016" s="27">
        <v>43738</v>
      </c>
      <c r="D4016" s="23" t="s">
        <v>13781</v>
      </c>
      <c r="E4016" s="23" t="s">
        <v>4700</v>
      </c>
      <c r="F4016" s="23" t="s">
        <v>1</v>
      </c>
      <c r="G4016" s="23">
        <v>625706</v>
      </c>
      <c r="H4016" s="23" t="s">
        <v>5233</v>
      </c>
      <c r="I4016" s="23" t="s">
        <v>5233</v>
      </c>
      <c r="J4016" s="24" t="str">
        <f t="shared" si="62"/>
        <v>Sep-19</v>
      </c>
    </row>
    <row r="4017" spans="1:10" x14ac:dyDescent="0.2">
      <c r="A4017" s="37">
        <v>58641</v>
      </c>
      <c r="B4017" s="35" t="s">
        <v>3718</v>
      </c>
      <c r="C4017" s="27">
        <v>43738</v>
      </c>
      <c r="D4017" s="23" t="s">
        <v>13782</v>
      </c>
      <c r="E4017" s="23" t="s">
        <v>4616</v>
      </c>
      <c r="F4017" s="23" t="s">
        <v>1</v>
      </c>
      <c r="G4017" s="23">
        <v>636308</v>
      </c>
      <c r="H4017" s="23" t="s">
        <v>5233</v>
      </c>
      <c r="I4017" s="23" t="s">
        <v>5233</v>
      </c>
      <c r="J4017" s="24" t="str">
        <f t="shared" si="62"/>
        <v>Sep-19</v>
      </c>
    </row>
    <row r="4018" spans="1:10" x14ac:dyDescent="0.2">
      <c r="A4018" s="37">
        <v>58642</v>
      </c>
      <c r="B4018" s="35" t="s">
        <v>3719</v>
      </c>
      <c r="C4018" s="27">
        <v>43738</v>
      </c>
      <c r="D4018" s="23" t="s">
        <v>13783</v>
      </c>
      <c r="E4018" s="23" t="s">
        <v>4649</v>
      </c>
      <c r="F4018" s="23" t="s">
        <v>4631</v>
      </c>
      <c r="G4018" s="23">
        <v>395009</v>
      </c>
      <c r="H4018" s="23" t="s">
        <v>5234</v>
      </c>
      <c r="I4018" s="23" t="s">
        <v>5234</v>
      </c>
      <c r="J4018" s="24" t="str">
        <f t="shared" si="62"/>
        <v>Sep-19</v>
      </c>
    </row>
    <row r="4019" spans="1:10" x14ac:dyDescent="0.2">
      <c r="A4019" s="37">
        <v>58643</v>
      </c>
      <c r="B4019" s="35" t="s">
        <v>3720</v>
      </c>
      <c r="C4019" s="27">
        <v>43738</v>
      </c>
      <c r="D4019" s="23" t="s">
        <v>13784</v>
      </c>
      <c r="E4019" s="23" t="s">
        <v>4715</v>
      </c>
      <c r="F4019" s="23" t="s">
        <v>4598</v>
      </c>
      <c r="G4019" s="23">
        <v>506007</v>
      </c>
      <c r="H4019" s="23" t="s">
        <v>5233</v>
      </c>
      <c r="I4019" s="23" t="s">
        <v>5481</v>
      </c>
      <c r="J4019" s="24" t="str">
        <f t="shared" si="62"/>
        <v>Sep-19</v>
      </c>
    </row>
    <row r="4020" spans="1:10" x14ac:dyDescent="0.2">
      <c r="A4020" s="37">
        <v>58644</v>
      </c>
      <c r="B4020" s="35" t="s">
        <v>3721</v>
      </c>
      <c r="C4020" s="27">
        <v>43738</v>
      </c>
      <c r="D4020" s="23" t="s">
        <v>13785</v>
      </c>
      <c r="E4020" s="23" t="s">
        <v>4700</v>
      </c>
      <c r="F4020" s="23" t="s">
        <v>1</v>
      </c>
      <c r="G4020" s="23">
        <v>625016</v>
      </c>
      <c r="H4020" s="23" t="s">
        <v>5233</v>
      </c>
      <c r="I4020" s="23" t="s">
        <v>5233</v>
      </c>
      <c r="J4020" s="24" t="str">
        <f t="shared" si="62"/>
        <v>Sep-19</v>
      </c>
    </row>
    <row r="4021" spans="1:10" x14ac:dyDescent="0.2">
      <c r="A4021" s="37">
        <v>58645</v>
      </c>
      <c r="B4021" s="35" t="s">
        <v>3722</v>
      </c>
      <c r="C4021" s="27">
        <v>43738</v>
      </c>
      <c r="D4021" s="23" t="s">
        <v>13786</v>
      </c>
      <c r="E4021" s="23" t="s">
        <v>4616</v>
      </c>
      <c r="F4021" s="23" t="s">
        <v>1</v>
      </c>
      <c r="G4021" s="23">
        <v>636201</v>
      </c>
      <c r="H4021" s="23" t="s">
        <v>5233</v>
      </c>
      <c r="I4021" s="23" t="s">
        <v>5233</v>
      </c>
      <c r="J4021" s="24" t="str">
        <f t="shared" si="62"/>
        <v>Sep-19</v>
      </c>
    </row>
    <row r="4022" spans="1:10" x14ac:dyDescent="0.2">
      <c r="A4022" s="37">
        <v>58651</v>
      </c>
      <c r="B4022" s="35" t="s">
        <v>3723</v>
      </c>
      <c r="C4022" s="27">
        <v>43738</v>
      </c>
      <c r="D4022" s="23" t="s">
        <v>13787</v>
      </c>
      <c r="E4022" s="23" t="s">
        <v>4900</v>
      </c>
      <c r="F4022" s="23" t="s">
        <v>4789</v>
      </c>
      <c r="G4022" s="23">
        <v>786125</v>
      </c>
      <c r="H4022" s="23" t="s">
        <v>5235</v>
      </c>
      <c r="I4022" s="23" t="s">
        <v>5235</v>
      </c>
      <c r="J4022" s="24" t="str">
        <f t="shared" si="62"/>
        <v>Sep-19</v>
      </c>
    </row>
    <row r="4023" spans="1:10" x14ac:dyDescent="0.2">
      <c r="A4023" s="37">
        <v>58652</v>
      </c>
      <c r="B4023" s="35" t="s">
        <v>3724</v>
      </c>
      <c r="C4023" s="27">
        <v>43738</v>
      </c>
      <c r="D4023" s="23" t="s">
        <v>13788</v>
      </c>
      <c r="E4023" s="23" t="s">
        <v>4616</v>
      </c>
      <c r="F4023" s="23" t="s">
        <v>1</v>
      </c>
      <c r="G4023" s="23">
        <v>636009</v>
      </c>
      <c r="H4023" s="23" t="s">
        <v>5233</v>
      </c>
      <c r="I4023" s="23" t="s">
        <v>5233</v>
      </c>
      <c r="J4023" s="24" t="str">
        <f t="shared" si="62"/>
        <v>Sep-19</v>
      </c>
    </row>
    <row r="4024" spans="1:10" x14ac:dyDescent="0.2">
      <c r="A4024" s="37">
        <v>58653</v>
      </c>
      <c r="B4024" s="35" t="s">
        <v>3725</v>
      </c>
      <c r="C4024" s="27">
        <v>43738</v>
      </c>
      <c r="D4024" s="23" t="s">
        <v>13789</v>
      </c>
      <c r="E4024" s="23" t="s">
        <v>4616</v>
      </c>
      <c r="F4024" s="23" t="s">
        <v>1</v>
      </c>
      <c r="G4024" s="23">
        <v>636006</v>
      </c>
      <c r="H4024" s="23" t="s">
        <v>5233</v>
      </c>
      <c r="I4024" s="23" t="s">
        <v>5233</v>
      </c>
      <c r="J4024" s="24" t="str">
        <f t="shared" si="62"/>
        <v>Sep-19</v>
      </c>
    </row>
    <row r="4025" spans="1:10" x14ac:dyDescent="0.2">
      <c r="A4025" s="37">
        <v>58654</v>
      </c>
      <c r="B4025" s="35" t="s">
        <v>3726</v>
      </c>
      <c r="C4025" s="27">
        <v>43738</v>
      </c>
      <c r="D4025" s="23" t="s">
        <v>13790</v>
      </c>
      <c r="E4025" s="23" t="s">
        <v>4637</v>
      </c>
      <c r="F4025" s="23" t="s">
        <v>2</v>
      </c>
      <c r="G4025" s="23">
        <v>143001</v>
      </c>
      <c r="H4025" s="23" t="s">
        <v>5232</v>
      </c>
      <c r="I4025" s="23" t="s">
        <v>5232</v>
      </c>
      <c r="J4025" s="24" t="str">
        <f t="shared" si="62"/>
        <v>Sep-19</v>
      </c>
    </row>
    <row r="4026" spans="1:10" x14ac:dyDescent="0.2">
      <c r="A4026" s="37">
        <v>58655</v>
      </c>
      <c r="B4026" s="35" t="s">
        <v>3727</v>
      </c>
      <c r="C4026" s="27">
        <v>43738</v>
      </c>
      <c r="D4026" s="23" t="s">
        <v>13791</v>
      </c>
      <c r="E4026" s="23" t="s">
        <v>4973</v>
      </c>
      <c r="F4026" s="23" t="s">
        <v>2</v>
      </c>
      <c r="G4026" s="23">
        <v>152026</v>
      </c>
      <c r="H4026" s="23" t="s">
        <v>5232</v>
      </c>
      <c r="I4026" s="23" t="s">
        <v>5232</v>
      </c>
      <c r="J4026" s="24" t="str">
        <f t="shared" si="62"/>
        <v>Sep-19</v>
      </c>
    </row>
    <row r="4027" spans="1:10" x14ac:dyDescent="0.2">
      <c r="A4027" s="37">
        <v>58656</v>
      </c>
      <c r="B4027" s="35" t="s">
        <v>3728</v>
      </c>
      <c r="C4027" s="27">
        <v>43738</v>
      </c>
      <c r="D4027" s="23" t="s">
        <v>13792</v>
      </c>
      <c r="E4027" s="23" t="s">
        <v>4592</v>
      </c>
      <c r="F4027" s="23" t="s">
        <v>4590</v>
      </c>
      <c r="G4027" s="23">
        <v>122001</v>
      </c>
      <c r="H4027" s="23" t="s">
        <v>5232</v>
      </c>
      <c r="I4027" s="23" t="s">
        <v>5232</v>
      </c>
      <c r="J4027" s="24" t="str">
        <f t="shared" si="62"/>
        <v>Sep-19</v>
      </c>
    </row>
    <row r="4028" spans="1:10" x14ac:dyDescent="0.2">
      <c r="A4028" s="37">
        <v>58657</v>
      </c>
      <c r="B4028" s="35" t="s">
        <v>3729</v>
      </c>
      <c r="C4028" s="27">
        <v>43738</v>
      </c>
      <c r="D4028" s="23" t="s">
        <v>13793</v>
      </c>
      <c r="E4028" s="23" t="s">
        <v>4645</v>
      </c>
      <c r="F4028" s="23" t="s">
        <v>8</v>
      </c>
      <c r="G4028" s="23">
        <v>415001</v>
      </c>
      <c r="H4028" s="23" t="s">
        <v>5234</v>
      </c>
      <c r="I4028" s="23" t="s">
        <v>5234</v>
      </c>
      <c r="J4028" s="24" t="str">
        <f t="shared" si="62"/>
        <v>Sep-19</v>
      </c>
    </row>
    <row r="4029" spans="1:10" x14ac:dyDescent="0.2">
      <c r="A4029" s="37">
        <v>58659</v>
      </c>
      <c r="B4029" s="35" t="s">
        <v>3730</v>
      </c>
      <c r="C4029" s="27">
        <v>43738</v>
      </c>
      <c r="D4029" s="23" t="s">
        <v>13794</v>
      </c>
      <c r="E4029" s="23" t="s">
        <v>4809</v>
      </c>
      <c r="F4029" s="23" t="s">
        <v>7</v>
      </c>
      <c r="G4029" s="23">
        <v>516001</v>
      </c>
      <c r="H4029" s="23" t="s">
        <v>5233</v>
      </c>
      <c r="I4029" s="23" t="s">
        <v>5481</v>
      </c>
      <c r="J4029" s="24" t="str">
        <f t="shared" si="62"/>
        <v>Sep-19</v>
      </c>
    </row>
    <row r="4030" spans="1:10" x14ac:dyDescent="0.2">
      <c r="A4030" s="37">
        <v>58662</v>
      </c>
      <c r="B4030" s="35" t="s">
        <v>3731</v>
      </c>
      <c r="C4030" s="27">
        <v>43738</v>
      </c>
      <c r="D4030" s="23" t="s">
        <v>13795</v>
      </c>
      <c r="E4030" s="23" t="s">
        <v>4981</v>
      </c>
      <c r="F4030" s="23" t="s">
        <v>4624</v>
      </c>
      <c r="G4030" s="23">
        <v>769012</v>
      </c>
      <c r="H4030" s="23" t="s">
        <v>5235</v>
      </c>
      <c r="I4030" s="23" t="s">
        <v>5481</v>
      </c>
      <c r="J4030" s="24" t="str">
        <f t="shared" si="62"/>
        <v>Sep-19</v>
      </c>
    </row>
    <row r="4031" spans="1:10" x14ac:dyDescent="0.2">
      <c r="A4031" s="37">
        <v>58671</v>
      </c>
      <c r="B4031" s="35" t="s">
        <v>3732</v>
      </c>
      <c r="C4031" s="27">
        <v>43738</v>
      </c>
      <c r="D4031" s="23" t="s">
        <v>13796</v>
      </c>
      <c r="E4031" s="23" t="s">
        <v>4677</v>
      </c>
      <c r="F4031" s="23" t="s">
        <v>4590</v>
      </c>
      <c r="G4031" s="23">
        <v>123401</v>
      </c>
      <c r="H4031" s="23" t="s">
        <v>5232</v>
      </c>
      <c r="I4031" s="23" t="s">
        <v>5232</v>
      </c>
      <c r="J4031" s="24" t="str">
        <f t="shared" si="62"/>
        <v>Sep-19</v>
      </c>
    </row>
    <row r="4032" spans="1:10" x14ac:dyDescent="0.2">
      <c r="A4032" s="37">
        <v>58672</v>
      </c>
      <c r="B4032" s="35" t="s">
        <v>3733</v>
      </c>
      <c r="C4032" s="27">
        <v>43738</v>
      </c>
      <c r="D4032" s="23" t="s">
        <v>13797</v>
      </c>
      <c r="E4032" s="23" t="s">
        <v>4677</v>
      </c>
      <c r="F4032" s="23" t="s">
        <v>4590</v>
      </c>
      <c r="G4032" s="23">
        <v>123401</v>
      </c>
      <c r="H4032" s="23" t="s">
        <v>5232</v>
      </c>
      <c r="I4032" s="23" t="s">
        <v>5232</v>
      </c>
      <c r="J4032" s="24" t="str">
        <f t="shared" si="62"/>
        <v>Sep-19</v>
      </c>
    </row>
    <row r="4033" spans="1:10" x14ac:dyDescent="0.2">
      <c r="A4033" s="37">
        <v>58673</v>
      </c>
      <c r="B4033" s="35" t="s">
        <v>3734</v>
      </c>
      <c r="C4033" s="27">
        <v>43738</v>
      </c>
      <c r="D4033" s="23" t="s">
        <v>13798</v>
      </c>
      <c r="E4033" s="23" t="s">
        <v>4662</v>
      </c>
      <c r="F4033" s="23" t="s">
        <v>3</v>
      </c>
      <c r="G4033" s="23">
        <v>211001</v>
      </c>
      <c r="H4033" s="23" t="s">
        <v>5232</v>
      </c>
      <c r="I4033" s="23" t="s">
        <v>5232</v>
      </c>
      <c r="J4033" s="24" t="str">
        <f t="shared" ref="J4033:J4096" si="63">TEXT(C4033,"mmm-yy")</f>
        <v>Sep-19</v>
      </c>
    </row>
    <row r="4034" spans="1:10" x14ac:dyDescent="0.2">
      <c r="A4034" s="37">
        <v>58809</v>
      </c>
      <c r="B4034" s="35" t="s">
        <v>3735</v>
      </c>
      <c r="C4034" s="27">
        <v>43749</v>
      </c>
      <c r="D4034" s="23" t="s">
        <v>13799</v>
      </c>
      <c r="E4034" s="23" t="s">
        <v>4675</v>
      </c>
      <c r="F4034" s="23" t="s">
        <v>4670</v>
      </c>
      <c r="G4034" s="23">
        <v>683572</v>
      </c>
      <c r="H4034" s="23" t="s">
        <v>5233</v>
      </c>
      <c r="I4034" s="23" t="s">
        <v>5233</v>
      </c>
      <c r="J4034" s="24" t="str">
        <f t="shared" si="63"/>
        <v>Oct-19</v>
      </c>
    </row>
    <row r="4035" spans="1:10" x14ac:dyDescent="0.2">
      <c r="A4035" s="37">
        <v>58864</v>
      </c>
      <c r="B4035" s="35" t="s">
        <v>3736</v>
      </c>
      <c r="C4035" s="27">
        <v>43753</v>
      </c>
      <c r="D4035" s="23" t="s">
        <v>13800</v>
      </c>
      <c r="E4035" s="23" t="s">
        <v>4948</v>
      </c>
      <c r="F4035" s="23" t="s">
        <v>3</v>
      </c>
      <c r="G4035" s="23">
        <v>251203</v>
      </c>
      <c r="H4035" s="23" t="s">
        <v>5232</v>
      </c>
      <c r="I4035" s="23" t="s">
        <v>5232</v>
      </c>
      <c r="J4035" s="24" t="str">
        <f t="shared" si="63"/>
        <v>Oct-19</v>
      </c>
    </row>
    <row r="4036" spans="1:10" x14ac:dyDescent="0.2">
      <c r="A4036" s="37">
        <v>58865</v>
      </c>
      <c r="B4036" s="35" t="s">
        <v>3737</v>
      </c>
      <c r="C4036" s="27">
        <v>43753</v>
      </c>
      <c r="D4036" s="23" t="s">
        <v>13801</v>
      </c>
      <c r="E4036" s="23" t="s">
        <v>4982</v>
      </c>
      <c r="F4036" s="23" t="s">
        <v>4638</v>
      </c>
      <c r="G4036" s="23">
        <v>831013</v>
      </c>
      <c r="H4036" s="23" t="s">
        <v>5235</v>
      </c>
      <c r="I4036" s="23" t="s">
        <v>5235</v>
      </c>
      <c r="J4036" s="24" t="str">
        <f t="shared" si="63"/>
        <v>Oct-19</v>
      </c>
    </row>
    <row r="4037" spans="1:10" x14ac:dyDescent="0.2">
      <c r="A4037" s="37">
        <v>58866</v>
      </c>
      <c r="B4037" s="35" t="s">
        <v>3738</v>
      </c>
      <c r="C4037" s="27">
        <v>43753</v>
      </c>
      <c r="D4037" s="23" t="s">
        <v>13802</v>
      </c>
      <c r="E4037" s="23" t="s">
        <v>4662</v>
      </c>
      <c r="F4037" s="23" t="s">
        <v>3</v>
      </c>
      <c r="G4037" s="23">
        <v>211002</v>
      </c>
      <c r="H4037" s="23" t="s">
        <v>5232</v>
      </c>
      <c r="I4037" s="23" t="s">
        <v>5232</v>
      </c>
      <c r="J4037" s="24" t="str">
        <f t="shared" si="63"/>
        <v>Oct-19</v>
      </c>
    </row>
    <row r="4038" spans="1:10" x14ac:dyDescent="0.2">
      <c r="A4038" s="37">
        <v>58867</v>
      </c>
      <c r="B4038" s="35" t="s">
        <v>3739</v>
      </c>
      <c r="C4038" s="27">
        <v>43753</v>
      </c>
      <c r="D4038" s="23" t="s">
        <v>13803</v>
      </c>
      <c r="E4038" s="23" t="s">
        <v>4980</v>
      </c>
      <c r="F4038" s="23" t="s">
        <v>4658</v>
      </c>
      <c r="G4038" s="23">
        <v>823003</v>
      </c>
      <c r="H4038" s="23" t="s">
        <v>5235</v>
      </c>
      <c r="I4038" s="23" t="s">
        <v>5235</v>
      </c>
      <c r="J4038" s="24" t="str">
        <f t="shared" si="63"/>
        <v>Oct-19</v>
      </c>
    </row>
    <row r="4039" spans="1:10" x14ac:dyDescent="0.2">
      <c r="A4039" s="37">
        <v>58924</v>
      </c>
      <c r="B4039" s="35" t="s">
        <v>3740</v>
      </c>
      <c r="C4039" s="27">
        <v>43756</v>
      </c>
      <c r="D4039" s="23" t="s">
        <v>13804</v>
      </c>
      <c r="E4039" s="23" t="s">
        <v>4800</v>
      </c>
      <c r="F4039" s="23" t="s">
        <v>4631</v>
      </c>
      <c r="G4039" s="23">
        <v>396445</v>
      </c>
      <c r="H4039" s="23" t="s">
        <v>5234</v>
      </c>
      <c r="I4039" s="23" t="s">
        <v>5234</v>
      </c>
      <c r="J4039" s="24" t="str">
        <f t="shared" si="63"/>
        <v>Oct-19</v>
      </c>
    </row>
    <row r="4040" spans="1:10" x14ac:dyDescent="0.2">
      <c r="A4040" s="37">
        <v>58966</v>
      </c>
      <c r="B4040" s="35" t="s">
        <v>5251</v>
      </c>
      <c r="C4040" s="27">
        <v>43760</v>
      </c>
      <c r="D4040" s="23" t="s">
        <v>13805</v>
      </c>
      <c r="E4040" s="23" t="s">
        <v>4619</v>
      </c>
      <c r="F4040" s="23" t="s">
        <v>4618</v>
      </c>
      <c r="G4040" s="23">
        <v>302001</v>
      </c>
      <c r="H4040" s="23" t="s">
        <v>5232</v>
      </c>
      <c r="I4040" s="23" t="s">
        <v>5232</v>
      </c>
      <c r="J4040" s="24" t="str">
        <f t="shared" si="63"/>
        <v>Oct-19</v>
      </c>
    </row>
    <row r="4041" spans="1:10" x14ac:dyDescent="0.2">
      <c r="A4041" s="37">
        <v>58967</v>
      </c>
      <c r="B4041" s="35" t="s">
        <v>3741</v>
      </c>
      <c r="C4041" s="27">
        <v>43760</v>
      </c>
      <c r="D4041" s="23" t="s">
        <v>13806</v>
      </c>
      <c r="E4041" s="23" t="s">
        <v>4643</v>
      </c>
      <c r="F4041" s="23" t="s">
        <v>5</v>
      </c>
      <c r="G4041" s="23">
        <v>570017</v>
      </c>
      <c r="H4041" s="23" t="s">
        <v>5233</v>
      </c>
      <c r="I4041" s="23" t="s">
        <v>5233</v>
      </c>
      <c r="J4041" s="24" t="str">
        <f t="shared" si="63"/>
        <v>Oct-19</v>
      </c>
    </row>
    <row r="4042" spans="1:10" x14ac:dyDescent="0.2">
      <c r="A4042" s="37">
        <v>58984</v>
      </c>
      <c r="B4042" s="35" t="s">
        <v>7367</v>
      </c>
      <c r="C4042" s="27">
        <v>43761</v>
      </c>
      <c r="D4042" s="23" t="s">
        <v>13807</v>
      </c>
      <c r="E4042" s="23" t="s">
        <v>4626</v>
      </c>
      <c r="F4042" s="23" t="s">
        <v>3</v>
      </c>
      <c r="G4042" s="23">
        <v>201307</v>
      </c>
      <c r="H4042" s="23" t="s">
        <v>5232</v>
      </c>
      <c r="I4042" s="23" t="s">
        <v>5232</v>
      </c>
      <c r="J4042" s="24" t="str">
        <f t="shared" si="63"/>
        <v>Oct-19</v>
      </c>
    </row>
    <row r="4043" spans="1:10" x14ac:dyDescent="0.2">
      <c r="A4043" s="37">
        <v>58986</v>
      </c>
      <c r="B4043" s="35" t="s">
        <v>3742</v>
      </c>
      <c r="C4043" s="27">
        <v>43761</v>
      </c>
      <c r="D4043" s="23" t="s">
        <v>13808</v>
      </c>
      <c r="E4043" s="23" t="s">
        <v>4687</v>
      </c>
      <c r="F4043" s="23" t="s">
        <v>4686</v>
      </c>
      <c r="G4043" s="23">
        <v>182320</v>
      </c>
      <c r="H4043" s="23" t="s">
        <v>5232</v>
      </c>
      <c r="I4043" s="23" t="s">
        <v>5232</v>
      </c>
      <c r="J4043" s="24" t="str">
        <f t="shared" si="63"/>
        <v>Oct-19</v>
      </c>
    </row>
    <row r="4044" spans="1:10" x14ac:dyDescent="0.2">
      <c r="A4044" s="37">
        <v>58987</v>
      </c>
      <c r="B4044" s="35" t="s">
        <v>6449</v>
      </c>
      <c r="C4044" s="27">
        <v>43761</v>
      </c>
      <c r="D4044" s="23" t="s">
        <v>13809</v>
      </c>
      <c r="E4044" s="23" t="s">
        <v>4626</v>
      </c>
      <c r="F4044" s="23" t="s">
        <v>3</v>
      </c>
      <c r="G4044" s="23">
        <v>201308</v>
      </c>
      <c r="H4044" s="23" t="s">
        <v>5232</v>
      </c>
      <c r="I4044" s="23" t="s">
        <v>5232</v>
      </c>
      <c r="J4044" s="24" t="str">
        <f t="shared" si="63"/>
        <v>Oct-19</v>
      </c>
    </row>
    <row r="4045" spans="1:10" x14ac:dyDescent="0.2">
      <c r="A4045" s="37">
        <v>58989</v>
      </c>
      <c r="B4045" s="35" t="s">
        <v>3743</v>
      </c>
      <c r="C4045" s="27">
        <v>43761</v>
      </c>
      <c r="D4045" s="23" t="s">
        <v>13810</v>
      </c>
      <c r="E4045" s="23" t="s">
        <v>4662</v>
      </c>
      <c r="F4045" s="23" t="s">
        <v>3</v>
      </c>
      <c r="G4045" s="23">
        <v>211011</v>
      </c>
      <c r="H4045" s="23" t="s">
        <v>5232</v>
      </c>
      <c r="I4045" s="23" t="s">
        <v>5232</v>
      </c>
      <c r="J4045" s="24" t="str">
        <f t="shared" si="63"/>
        <v>Oct-19</v>
      </c>
    </row>
    <row r="4046" spans="1:10" x14ac:dyDescent="0.2">
      <c r="A4046" s="37">
        <v>58992</v>
      </c>
      <c r="B4046" s="35" t="s">
        <v>3744</v>
      </c>
      <c r="C4046" s="27">
        <v>43761</v>
      </c>
      <c r="D4046" s="23" t="s">
        <v>13811</v>
      </c>
      <c r="E4046" s="23" t="s">
        <v>4700</v>
      </c>
      <c r="F4046" s="23" t="s">
        <v>1</v>
      </c>
      <c r="G4046" s="23">
        <v>625017</v>
      </c>
      <c r="H4046" s="23" t="s">
        <v>5233</v>
      </c>
      <c r="I4046" s="23" t="s">
        <v>5233</v>
      </c>
      <c r="J4046" s="24" t="str">
        <f t="shared" si="63"/>
        <v>Oct-19</v>
      </c>
    </row>
    <row r="4047" spans="1:10" x14ac:dyDescent="0.2">
      <c r="A4047" s="37">
        <v>58995</v>
      </c>
      <c r="B4047" s="35" t="s">
        <v>3745</v>
      </c>
      <c r="C4047" s="27">
        <v>43761</v>
      </c>
      <c r="D4047" s="23" t="s">
        <v>13812</v>
      </c>
      <c r="E4047" s="23" t="s">
        <v>4712</v>
      </c>
      <c r="F4047" s="23" t="s">
        <v>4670</v>
      </c>
      <c r="G4047" s="23">
        <v>680506</v>
      </c>
      <c r="H4047" s="23" t="s">
        <v>5233</v>
      </c>
      <c r="I4047" s="23" t="s">
        <v>5233</v>
      </c>
      <c r="J4047" s="24" t="str">
        <f t="shared" si="63"/>
        <v>Oct-19</v>
      </c>
    </row>
    <row r="4048" spans="1:10" x14ac:dyDescent="0.2">
      <c r="A4048" s="37">
        <v>58996</v>
      </c>
      <c r="B4048" s="35" t="s">
        <v>3746</v>
      </c>
      <c r="C4048" s="27">
        <v>43761</v>
      </c>
      <c r="D4048" s="23" t="s">
        <v>13813</v>
      </c>
      <c r="E4048" s="23" t="s">
        <v>4790</v>
      </c>
      <c r="F4048" s="23" t="s">
        <v>4789</v>
      </c>
      <c r="G4048" s="23">
        <v>781007</v>
      </c>
      <c r="H4048" s="23" t="s">
        <v>5235</v>
      </c>
      <c r="I4048" s="23" t="s">
        <v>5235</v>
      </c>
      <c r="J4048" s="24" t="str">
        <f t="shared" si="63"/>
        <v>Oct-19</v>
      </c>
    </row>
    <row r="4049" spans="1:10" x14ac:dyDescent="0.2">
      <c r="A4049" s="37">
        <v>58997</v>
      </c>
      <c r="B4049" s="35" t="s">
        <v>3747</v>
      </c>
      <c r="C4049" s="27">
        <v>43761</v>
      </c>
      <c r="D4049" s="23" t="s">
        <v>13814</v>
      </c>
      <c r="E4049" s="23" t="s">
        <v>4611</v>
      </c>
      <c r="F4049" s="23" t="s">
        <v>1</v>
      </c>
      <c r="G4049" s="23">
        <v>632009</v>
      </c>
      <c r="H4049" s="23" t="s">
        <v>5233</v>
      </c>
      <c r="I4049" s="23" t="s">
        <v>5233</v>
      </c>
      <c r="J4049" s="24" t="str">
        <f t="shared" si="63"/>
        <v>Oct-19</v>
      </c>
    </row>
    <row r="4050" spans="1:10" x14ac:dyDescent="0.2">
      <c r="A4050" s="37">
        <v>59001</v>
      </c>
      <c r="B4050" s="35" t="s">
        <v>3748</v>
      </c>
      <c r="C4050" s="27">
        <v>43762</v>
      </c>
      <c r="D4050" s="23" t="s">
        <v>13815</v>
      </c>
      <c r="E4050" s="23" t="s">
        <v>4712</v>
      </c>
      <c r="F4050" s="23" t="s">
        <v>4670</v>
      </c>
      <c r="G4050" s="23">
        <v>680020</v>
      </c>
      <c r="H4050" s="23" t="s">
        <v>5233</v>
      </c>
      <c r="I4050" s="23" t="s">
        <v>5233</v>
      </c>
      <c r="J4050" s="24" t="str">
        <f t="shared" si="63"/>
        <v>Oct-19</v>
      </c>
    </row>
    <row r="4051" spans="1:10" x14ac:dyDescent="0.2">
      <c r="A4051" s="37">
        <v>59002</v>
      </c>
      <c r="B4051" s="35" t="s">
        <v>3749</v>
      </c>
      <c r="C4051" s="27">
        <v>43762</v>
      </c>
      <c r="D4051" s="23" t="s">
        <v>13816</v>
      </c>
      <c r="E4051" s="23" t="s">
        <v>4748</v>
      </c>
      <c r="F4051" s="23" t="s">
        <v>2</v>
      </c>
      <c r="G4051" s="23">
        <v>151001</v>
      </c>
      <c r="H4051" s="23" t="s">
        <v>5232</v>
      </c>
      <c r="I4051" s="23" t="s">
        <v>5232</v>
      </c>
      <c r="J4051" s="24" t="str">
        <f t="shared" si="63"/>
        <v>Oct-19</v>
      </c>
    </row>
    <row r="4052" spans="1:10" x14ac:dyDescent="0.2">
      <c r="A4052" s="37">
        <v>59008</v>
      </c>
      <c r="B4052" s="35" t="s">
        <v>3750</v>
      </c>
      <c r="C4052" s="27">
        <v>43762</v>
      </c>
      <c r="D4052" s="23" t="s">
        <v>13817</v>
      </c>
      <c r="E4052" s="23" t="s">
        <v>4674</v>
      </c>
      <c r="F4052" s="23" t="s">
        <v>6</v>
      </c>
      <c r="G4052" s="23">
        <v>452002</v>
      </c>
      <c r="H4052" s="23" t="s">
        <v>5234</v>
      </c>
      <c r="I4052" s="23" t="s">
        <v>5481</v>
      </c>
      <c r="J4052" s="24" t="str">
        <f t="shared" si="63"/>
        <v>Oct-19</v>
      </c>
    </row>
    <row r="4053" spans="1:10" x14ac:dyDescent="0.2">
      <c r="A4053" s="37">
        <v>59009</v>
      </c>
      <c r="B4053" s="35" t="s">
        <v>3751</v>
      </c>
      <c r="C4053" s="27">
        <v>43762</v>
      </c>
      <c r="D4053" s="23" t="s">
        <v>13818</v>
      </c>
      <c r="E4053" s="23" t="s">
        <v>4664</v>
      </c>
      <c r="F4053" s="23" t="s">
        <v>8</v>
      </c>
      <c r="G4053" s="23">
        <v>410206</v>
      </c>
      <c r="H4053" s="23" t="s">
        <v>5234</v>
      </c>
      <c r="I4053" s="23" t="s">
        <v>5234</v>
      </c>
      <c r="J4053" s="24" t="str">
        <f t="shared" si="63"/>
        <v>Oct-19</v>
      </c>
    </row>
    <row r="4054" spans="1:10" x14ac:dyDescent="0.2">
      <c r="A4054" s="37">
        <v>59010</v>
      </c>
      <c r="B4054" s="35" t="s">
        <v>3752</v>
      </c>
      <c r="C4054" s="27">
        <v>43762</v>
      </c>
      <c r="D4054" s="23" t="s">
        <v>13819</v>
      </c>
      <c r="E4054" s="23" t="s">
        <v>4643</v>
      </c>
      <c r="F4054" s="23" t="s">
        <v>5</v>
      </c>
      <c r="G4054" s="23">
        <v>570026</v>
      </c>
      <c r="H4054" s="23" t="s">
        <v>5233</v>
      </c>
      <c r="I4054" s="23" t="s">
        <v>5233</v>
      </c>
      <c r="J4054" s="24" t="str">
        <f t="shared" si="63"/>
        <v>Oct-19</v>
      </c>
    </row>
    <row r="4055" spans="1:10" x14ac:dyDescent="0.2">
      <c r="A4055" s="37">
        <v>59033</v>
      </c>
      <c r="B4055" s="35" t="s">
        <v>3753</v>
      </c>
      <c r="C4055" s="27">
        <v>43763</v>
      </c>
      <c r="D4055" s="23" t="s">
        <v>13820</v>
      </c>
      <c r="E4055" s="23" t="s">
        <v>4659</v>
      </c>
      <c r="F4055" s="23" t="s">
        <v>4658</v>
      </c>
      <c r="G4055" s="23">
        <v>800004</v>
      </c>
      <c r="H4055" s="23" t="s">
        <v>5235</v>
      </c>
      <c r="I4055" s="23" t="s">
        <v>5235</v>
      </c>
      <c r="J4055" s="24" t="str">
        <f t="shared" si="63"/>
        <v>Oct-19</v>
      </c>
    </row>
    <row r="4056" spans="1:10" x14ac:dyDescent="0.2">
      <c r="A4056" s="37">
        <v>59037</v>
      </c>
      <c r="B4056" s="35" t="s">
        <v>3754</v>
      </c>
      <c r="C4056" s="27">
        <v>43763</v>
      </c>
      <c r="D4056" s="23" t="s">
        <v>13821</v>
      </c>
      <c r="E4056" s="23" t="s">
        <v>4607</v>
      </c>
      <c r="F4056" s="23" t="s">
        <v>8</v>
      </c>
      <c r="G4056" s="23">
        <v>412105</v>
      </c>
      <c r="H4056" s="23" t="s">
        <v>5234</v>
      </c>
      <c r="I4056" s="23" t="s">
        <v>5234</v>
      </c>
      <c r="J4056" s="24" t="str">
        <f t="shared" si="63"/>
        <v>Oct-19</v>
      </c>
    </row>
    <row r="4057" spans="1:10" x14ac:dyDescent="0.2">
      <c r="A4057" s="37">
        <v>59040</v>
      </c>
      <c r="B4057" s="35" t="s">
        <v>3755</v>
      </c>
      <c r="C4057" s="27">
        <v>43763</v>
      </c>
      <c r="D4057" s="23" t="s">
        <v>13822</v>
      </c>
      <c r="E4057" s="23" t="s">
        <v>4790</v>
      </c>
      <c r="F4057" s="23" t="s">
        <v>4789</v>
      </c>
      <c r="G4057" s="23">
        <v>781033</v>
      </c>
      <c r="H4057" s="23" t="s">
        <v>5235</v>
      </c>
      <c r="I4057" s="23" t="s">
        <v>5235</v>
      </c>
      <c r="J4057" s="24" t="str">
        <f t="shared" si="63"/>
        <v>Oct-19</v>
      </c>
    </row>
    <row r="4058" spans="1:10" x14ac:dyDescent="0.2">
      <c r="A4058" s="37">
        <v>59041</v>
      </c>
      <c r="B4058" s="35" t="s">
        <v>3756</v>
      </c>
      <c r="C4058" s="27">
        <v>43763</v>
      </c>
      <c r="D4058" s="23" t="s">
        <v>13823</v>
      </c>
      <c r="E4058" s="23" t="s">
        <v>4643</v>
      </c>
      <c r="F4058" s="23" t="s">
        <v>5</v>
      </c>
      <c r="G4058" s="23">
        <v>570028</v>
      </c>
      <c r="H4058" s="23" t="s">
        <v>5233</v>
      </c>
      <c r="I4058" s="23" t="s">
        <v>5233</v>
      </c>
      <c r="J4058" s="24" t="str">
        <f t="shared" si="63"/>
        <v>Oct-19</v>
      </c>
    </row>
    <row r="4059" spans="1:10" x14ac:dyDescent="0.2">
      <c r="A4059" s="37">
        <v>59055</v>
      </c>
      <c r="B4059" s="35" t="s">
        <v>3757</v>
      </c>
      <c r="C4059" s="27">
        <v>43767</v>
      </c>
      <c r="D4059" s="23" t="s">
        <v>13824</v>
      </c>
      <c r="E4059" s="23" t="s">
        <v>4834</v>
      </c>
      <c r="F4059" s="23" t="s">
        <v>4</v>
      </c>
      <c r="G4059" s="23">
        <v>244713</v>
      </c>
      <c r="H4059" s="23" t="s">
        <v>5232</v>
      </c>
      <c r="I4059" s="23" t="s">
        <v>5232</v>
      </c>
      <c r="J4059" s="24" t="str">
        <f t="shared" si="63"/>
        <v>Oct-19</v>
      </c>
    </row>
    <row r="4060" spans="1:10" x14ac:dyDescent="0.2">
      <c r="A4060" s="37">
        <v>59056</v>
      </c>
      <c r="B4060" s="35" t="s">
        <v>3758</v>
      </c>
      <c r="C4060" s="27">
        <v>43767</v>
      </c>
      <c r="D4060" s="23" t="s">
        <v>13825</v>
      </c>
      <c r="E4060" s="23" t="s">
        <v>4676</v>
      </c>
      <c r="F4060" s="23" t="s">
        <v>8</v>
      </c>
      <c r="G4060" s="23">
        <v>431010</v>
      </c>
      <c r="H4060" s="23" t="s">
        <v>5234</v>
      </c>
      <c r="I4060" s="23" t="s">
        <v>5234</v>
      </c>
      <c r="J4060" s="24" t="str">
        <f t="shared" si="63"/>
        <v>Oct-19</v>
      </c>
    </row>
    <row r="4061" spans="1:10" x14ac:dyDescent="0.2">
      <c r="A4061" s="37">
        <v>59057</v>
      </c>
      <c r="B4061" s="35" t="s">
        <v>3759</v>
      </c>
      <c r="C4061" s="27">
        <v>43767</v>
      </c>
      <c r="D4061" s="23" t="s">
        <v>13826</v>
      </c>
      <c r="E4061" s="23" t="s">
        <v>4661</v>
      </c>
      <c r="F4061" s="23" t="s">
        <v>3</v>
      </c>
      <c r="G4061" s="23">
        <v>221002</v>
      </c>
      <c r="H4061" s="23" t="s">
        <v>5232</v>
      </c>
      <c r="I4061" s="23" t="s">
        <v>5232</v>
      </c>
      <c r="J4061" s="24" t="str">
        <f t="shared" si="63"/>
        <v>Oct-19</v>
      </c>
    </row>
    <row r="4062" spans="1:10" x14ac:dyDescent="0.2">
      <c r="A4062" s="37">
        <v>59058</v>
      </c>
      <c r="B4062" s="35" t="s">
        <v>3760</v>
      </c>
      <c r="C4062" s="27">
        <v>43767</v>
      </c>
      <c r="D4062" s="23" t="s">
        <v>13827</v>
      </c>
      <c r="E4062" s="23" t="s">
        <v>4813</v>
      </c>
      <c r="F4062" s="23" t="s">
        <v>5</v>
      </c>
      <c r="G4062" s="23">
        <v>571401</v>
      </c>
      <c r="H4062" s="23" t="s">
        <v>5233</v>
      </c>
      <c r="I4062" s="23" t="s">
        <v>5233</v>
      </c>
      <c r="J4062" s="24" t="str">
        <f t="shared" si="63"/>
        <v>Oct-19</v>
      </c>
    </row>
    <row r="4063" spans="1:10" x14ac:dyDescent="0.2">
      <c r="A4063" s="37">
        <v>59059</v>
      </c>
      <c r="B4063" s="35" t="s">
        <v>3761</v>
      </c>
      <c r="C4063" s="27">
        <v>43767</v>
      </c>
      <c r="D4063" s="23" t="s">
        <v>13828</v>
      </c>
      <c r="E4063" s="23" t="s">
        <v>4684</v>
      </c>
      <c r="F4063" s="23" t="s">
        <v>6</v>
      </c>
      <c r="G4063" s="23">
        <v>462001</v>
      </c>
      <c r="H4063" s="23" t="s">
        <v>5234</v>
      </c>
      <c r="I4063" s="23" t="s">
        <v>5481</v>
      </c>
      <c r="J4063" s="24" t="str">
        <f t="shared" si="63"/>
        <v>Oct-19</v>
      </c>
    </row>
    <row r="4064" spans="1:10" x14ac:dyDescent="0.2">
      <c r="A4064" s="37">
        <v>59060</v>
      </c>
      <c r="B4064" s="35" t="s">
        <v>7129</v>
      </c>
      <c r="C4064" s="27">
        <v>43767</v>
      </c>
      <c r="D4064" s="23" t="s">
        <v>13829</v>
      </c>
      <c r="E4064" s="23" t="s">
        <v>4749</v>
      </c>
      <c r="F4064" s="23" t="s">
        <v>4590</v>
      </c>
      <c r="G4064" s="23">
        <v>131001</v>
      </c>
      <c r="H4064" s="23" t="s">
        <v>5232</v>
      </c>
      <c r="I4064" s="23" t="s">
        <v>5232</v>
      </c>
      <c r="J4064" s="24" t="str">
        <f t="shared" si="63"/>
        <v>Oct-19</v>
      </c>
    </row>
    <row r="4065" spans="1:10" x14ac:dyDescent="0.2">
      <c r="A4065" s="37">
        <v>59061</v>
      </c>
      <c r="B4065" s="35" t="s">
        <v>3762</v>
      </c>
      <c r="C4065" s="27">
        <v>43768</v>
      </c>
      <c r="D4065" s="23" t="s">
        <v>13830</v>
      </c>
      <c r="E4065" s="23" t="s">
        <v>4666</v>
      </c>
      <c r="F4065" s="23" t="s">
        <v>4618</v>
      </c>
      <c r="G4065" s="23">
        <v>324005</v>
      </c>
      <c r="H4065" s="23" t="s">
        <v>5232</v>
      </c>
      <c r="I4065" s="23" t="s">
        <v>5232</v>
      </c>
      <c r="J4065" s="24" t="str">
        <f t="shared" si="63"/>
        <v>Oct-19</v>
      </c>
    </row>
    <row r="4066" spans="1:10" x14ac:dyDescent="0.2">
      <c r="A4066" s="37">
        <v>59062</v>
      </c>
      <c r="B4066" s="35" t="s">
        <v>3763</v>
      </c>
      <c r="C4066" s="27">
        <v>43768</v>
      </c>
      <c r="D4066" s="23" t="s">
        <v>13831</v>
      </c>
      <c r="E4066" s="23" t="s">
        <v>4649</v>
      </c>
      <c r="F4066" s="23" t="s">
        <v>4631</v>
      </c>
      <c r="G4066" s="23">
        <v>395010</v>
      </c>
      <c r="H4066" s="23" t="s">
        <v>5234</v>
      </c>
      <c r="I4066" s="23" t="s">
        <v>5234</v>
      </c>
      <c r="J4066" s="24" t="str">
        <f t="shared" si="63"/>
        <v>Oct-19</v>
      </c>
    </row>
    <row r="4067" spans="1:10" x14ac:dyDescent="0.2">
      <c r="A4067" s="37">
        <v>59063</v>
      </c>
      <c r="B4067" s="35" t="s">
        <v>3764</v>
      </c>
      <c r="C4067" s="27">
        <v>43768</v>
      </c>
      <c r="D4067" s="23" t="s">
        <v>13832</v>
      </c>
      <c r="E4067" s="23" t="s">
        <v>4711</v>
      </c>
      <c r="F4067" s="23" t="s">
        <v>3</v>
      </c>
      <c r="G4067" s="23">
        <v>276001</v>
      </c>
      <c r="H4067" s="23" t="s">
        <v>5232</v>
      </c>
      <c r="I4067" s="23" t="s">
        <v>5232</v>
      </c>
      <c r="J4067" s="24" t="str">
        <f t="shared" si="63"/>
        <v>Oct-19</v>
      </c>
    </row>
    <row r="4068" spans="1:10" x14ac:dyDescent="0.2">
      <c r="A4068" s="37">
        <v>59067</v>
      </c>
      <c r="B4068" s="35" t="s">
        <v>3765</v>
      </c>
      <c r="C4068" s="27">
        <v>43768</v>
      </c>
      <c r="D4068" s="23" t="s">
        <v>13833</v>
      </c>
      <c r="E4068" s="23" t="s">
        <v>4801</v>
      </c>
      <c r="F4068" s="23" t="s">
        <v>7</v>
      </c>
      <c r="G4068" s="23">
        <v>518002</v>
      </c>
      <c r="H4068" s="23" t="s">
        <v>5233</v>
      </c>
      <c r="I4068" s="23" t="s">
        <v>5481</v>
      </c>
      <c r="J4068" s="24" t="str">
        <f t="shared" si="63"/>
        <v>Oct-19</v>
      </c>
    </row>
    <row r="4069" spans="1:10" x14ac:dyDescent="0.2">
      <c r="A4069" s="37">
        <v>59078</v>
      </c>
      <c r="B4069" s="35" t="s">
        <v>3766</v>
      </c>
      <c r="C4069" s="27">
        <v>43768</v>
      </c>
      <c r="D4069" s="23" t="s">
        <v>13834</v>
      </c>
      <c r="E4069" s="23" t="s">
        <v>4957</v>
      </c>
      <c r="F4069" s="23" t="s">
        <v>6</v>
      </c>
      <c r="G4069" s="23">
        <v>462046</v>
      </c>
      <c r="H4069" s="23" t="s">
        <v>5234</v>
      </c>
      <c r="I4069" s="23" t="s">
        <v>5481</v>
      </c>
      <c r="J4069" s="24" t="str">
        <f t="shared" si="63"/>
        <v>Oct-19</v>
      </c>
    </row>
    <row r="4070" spans="1:10" x14ac:dyDescent="0.2">
      <c r="A4070" s="37">
        <v>59081</v>
      </c>
      <c r="B4070" s="35" t="s">
        <v>3767</v>
      </c>
      <c r="C4070" s="27">
        <v>43768</v>
      </c>
      <c r="D4070" s="23" t="s">
        <v>13835</v>
      </c>
      <c r="E4070" s="23" t="s">
        <v>4845</v>
      </c>
      <c r="F4070" s="23" t="s">
        <v>5</v>
      </c>
      <c r="G4070" s="23">
        <v>581301</v>
      </c>
      <c r="H4070" s="23" t="s">
        <v>5233</v>
      </c>
      <c r="I4070" s="23" t="s">
        <v>5233</v>
      </c>
      <c r="J4070" s="24" t="str">
        <f t="shared" si="63"/>
        <v>Oct-19</v>
      </c>
    </row>
    <row r="4071" spans="1:10" x14ac:dyDescent="0.2">
      <c r="A4071" s="37">
        <v>59082</v>
      </c>
      <c r="B4071" s="35" t="s">
        <v>3768</v>
      </c>
      <c r="C4071" s="27">
        <v>43768</v>
      </c>
      <c r="D4071" s="23" t="s">
        <v>13836</v>
      </c>
      <c r="E4071" s="23" t="s">
        <v>4809</v>
      </c>
      <c r="F4071" s="23" t="s">
        <v>7</v>
      </c>
      <c r="G4071" s="23">
        <v>516003</v>
      </c>
      <c r="H4071" s="23" t="s">
        <v>5233</v>
      </c>
      <c r="I4071" s="23" t="s">
        <v>5481</v>
      </c>
      <c r="J4071" s="24" t="str">
        <f t="shared" si="63"/>
        <v>Oct-19</v>
      </c>
    </row>
    <row r="4072" spans="1:10" x14ac:dyDescent="0.2">
      <c r="A4072" s="37">
        <v>59088</v>
      </c>
      <c r="B4072" s="35" t="s">
        <v>3769</v>
      </c>
      <c r="C4072" s="27">
        <v>43768</v>
      </c>
      <c r="D4072" s="23" t="s">
        <v>13837</v>
      </c>
      <c r="E4072" s="23" t="s">
        <v>4606</v>
      </c>
      <c r="F4072" s="23" t="s">
        <v>1</v>
      </c>
      <c r="G4072" s="23">
        <v>600077</v>
      </c>
      <c r="H4072" s="23" t="s">
        <v>5233</v>
      </c>
      <c r="I4072" s="23" t="s">
        <v>5233</v>
      </c>
      <c r="J4072" s="24" t="str">
        <f t="shared" si="63"/>
        <v>Oct-19</v>
      </c>
    </row>
    <row r="4073" spans="1:10" x14ac:dyDescent="0.2">
      <c r="A4073" s="37">
        <v>59092</v>
      </c>
      <c r="B4073" s="35" t="s">
        <v>3770</v>
      </c>
      <c r="C4073" s="27">
        <v>43768</v>
      </c>
      <c r="D4073" s="23" t="s">
        <v>13838</v>
      </c>
      <c r="E4073" s="23" t="s">
        <v>4596</v>
      </c>
      <c r="F4073" s="23" t="s">
        <v>5</v>
      </c>
      <c r="G4073" s="23">
        <v>560048</v>
      </c>
      <c r="H4073" s="23" t="s">
        <v>5233</v>
      </c>
      <c r="I4073" s="23" t="s">
        <v>5233</v>
      </c>
      <c r="J4073" s="24" t="str">
        <f t="shared" si="63"/>
        <v>Oct-19</v>
      </c>
    </row>
    <row r="4074" spans="1:10" x14ac:dyDescent="0.2">
      <c r="A4074" s="37">
        <v>59098</v>
      </c>
      <c r="B4074" s="35" t="s">
        <v>3771</v>
      </c>
      <c r="C4074" s="27">
        <v>43769</v>
      </c>
      <c r="D4074" s="23" t="s">
        <v>13839</v>
      </c>
      <c r="E4074" s="23" t="s">
        <v>4963</v>
      </c>
      <c r="F4074" s="23" t="s">
        <v>4789</v>
      </c>
      <c r="G4074" s="23">
        <v>781024</v>
      </c>
      <c r="H4074" s="23" t="s">
        <v>5235</v>
      </c>
      <c r="I4074" s="23" t="s">
        <v>5235</v>
      </c>
      <c r="J4074" s="24" t="str">
        <f t="shared" si="63"/>
        <v>Oct-19</v>
      </c>
    </row>
    <row r="4075" spans="1:10" x14ac:dyDescent="0.2">
      <c r="A4075" s="37">
        <v>59099</v>
      </c>
      <c r="B4075" s="35" t="s">
        <v>3772</v>
      </c>
      <c r="C4075" s="27">
        <v>43769</v>
      </c>
      <c r="D4075" s="23" t="s">
        <v>13840</v>
      </c>
      <c r="E4075" s="23" t="s">
        <v>4696</v>
      </c>
      <c r="F4075" s="23" t="s">
        <v>4695</v>
      </c>
      <c r="G4075" s="23">
        <v>605001</v>
      </c>
      <c r="H4075" s="23" t="s">
        <v>5233</v>
      </c>
      <c r="I4075" s="23" t="s">
        <v>5233</v>
      </c>
      <c r="J4075" s="24" t="str">
        <f t="shared" si="63"/>
        <v>Oct-19</v>
      </c>
    </row>
    <row r="4076" spans="1:10" x14ac:dyDescent="0.2">
      <c r="A4076" s="37">
        <v>59100</v>
      </c>
      <c r="B4076" s="35" t="s">
        <v>3773</v>
      </c>
      <c r="C4076" s="27">
        <v>43769</v>
      </c>
      <c r="D4076" s="23" t="s">
        <v>10014</v>
      </c>
      <c r="E4076" s="23" t="s">
        <v>4592</v>
      </c>
      <c r="F4076" s="23" t="s">
        <v>4590</v>
      </c>
      <c r="G4076" s="23">
        <v>122001</v>
      </c>
      <c r="H4076" s="23" t="s">
        <v>5232</v>
      </c>
      <c r="I4076" s="23" t="s">
        <v>5232</v>
      </c>
      <c r="J4076" s="24" t="str">
        <f t="shared" si="63"/>
        <v>Oct-19</v>
      </c>
    </row>
    <row r="4077" spans="1:10" x14ac:dyDescent="0.2">
      <c r="A4077" s="37">
        <v>59101</v>
      </c>
      <c r="B4077" s="35" t="s">
        <v>3774</v>
      </c>
      <c r="C4077" s="27">
        <v>43769</v>
      </c>
      <c r="D4077" s="23" t="s">
        <v>13841</v>
      </c>
      <c r="E4077" s="23" t="s">
        <v>4634</v>
      </c>
      <c r="F4077" s="23" t="s">
        <v>1</v>
      </c>
      <c r="G4077" s="23">
        <v>641018</v>
      </c>
      <c r="H4077" s="23" t="s">
        <v>5233</v>
      </c>
      <c r="I4077" s="23" t="s">
        <v>5233</v>
      </c>
      <c r="J4077" s="24" t="str">
        <f t="shared" si="63"/>
        <v>Oct-19</v>
      </c>
    </row>
    <row r="4078" spans="1:10" x14ac:dyDescent="0.2">
      <c r="A4078" s="37">
        <v>59102</v>
      </c>
      <c r="B4078" s="35" t="s">
        <v>3775</v>
      </c>
      <c r="C4078" s="27">
        <v>43769</v>
      </c>
      <c r="D4078" s="23" t="s">
        <v>13842</v>
      </c>
      <c r="E4078" s="23" t="s">
        <v>4639</v>
      </c>
      <c r="F4078" s="23" t="s">
        <v>4638</v>
      </c>
      <c r="G4078" s="23">
        <v>834005</v>
      </c>
      <c r="H4078" s="23" t="s">
        <v>5235</v>
      </c>
      <c r="I4078" s="23" t="s">
        <v>5235</v>
      </c>
      <c r="J4078" s="24" t="str">
        <f t="shared" si="63"/>
        <v>Oct-19</v>
      </c>
    </row>
    <row r="4079" spans="1:10" x14ac:dyDescent="0.2">
      <c r="A4079" s="37">
        <v>59103</v>
      </c>
      <c r="B4079" s="35" t="s">
        <v>3776</v>
      </c>
      <c r="C4079" s="27">
        <v>43769</v>
      </c>
      <c r="D4079" s="23" t="s">
        <v>13843</v>
      </c>
      <c r="E4079" s="23" t="s">
        <v>4918</v>
      </c>
      <c r="F4079" s="23" t="s">
        <v>4598</v>
      </c>
      <c r="G4079" s="23">
        <v>503001</v>
      </c>
      <c r="H4079" s="23" t="s">
        <v>5233</v>
      </c>
      <c r="I4079" s="23" t="s">
        <v>5481</v>
      </c>
      <c r="J4079" s="24" t="str">
        <f t="shared" si="63"/>
        <v>Oct-19</v>
      </c>
    </row>
    <row r="4080" spans="1:10" x14ac:dyDescent="0.2">
      <c r="A4080" s="37">
        <v>59104</v>
      </c>
      <c r="B4080" s="35" t="s">
        <v>3777</v>
      </c>
      <c r="C4080" s="27">
        <v>43769</v>
      </c>
      <c r="D4080" s="23" t="s">
        <v>13844</v>
      </c>
      <c r="E4080" s="23" t="s">
        <v>4945</v>
      </c>
      <c r="F4080" s="23" t="s">
        <v>5</v>
      </c>
      <c r="G4080" s="23">
        <v>562159</v>
      </c>
      <c r="H4080" s="23" t="s">
        <v>5233</v>
      </c>
      <c r="I4080" s="23" t="s">
        <v>5233</v>
      </c>
      <c r="J4080" s="24" t="str">
        <f t="shared" si="63"/>
        <v>Oct-19</v>
      </c>
    </row>
    <row r="4081" spans="1:10" x14ac:dyDescent="0.2">
      <c r="A4081" s="37">
        <v>59105</v>
      </c>
      <c r="B4081" s="35" t="s">
        <v>3778</v>
      </c>
      <c r="C4081" s="27">
        <v>43769</v>
      </c>
      <c r="D4081" s="23" t="s">
        <v>13845</v>
      </c>
      <c r="E4081" s="23" t="s">
        <v>4822</v>
      </c>
      <c r="F4081" s="23" t="s">
        <v>5</v>
      </c>
      <c r="G4081" s="23">
        <v>572101</v>
      </c>
      <c r="H4081" s="23" t="s">
        <v>5233</v>
      </c>
      <c r="I4081" s="23" t="s">
        <v>5233</v>
      </c>
      <c r="J4081" s="24" t="str">
        <f t="shared" si="63"/>
        <v>Oct-19</v>
      </c>
    </row>
    <row r="4082" spans="1:10" x14ac:dyDescent="0.2">
      <c r="A4082" s="37">
        <v>59107</v>
      </c>
      <c r="B4082" s="35" t="s">
        <v>3779</v>
      </c>
      <c r="C4082" s="27">
        <v>43769</v>
      </c>
      <c r="D4082" s="23" t="s">
        <v>13846</v>
      </c>
      <c r="E4082" s="23" t="s">
        <v>4634</v>
      </c>
      <c r="F4082" s="23" t="s">
        <v>1</v>
      </c>
      <c r="G4082" s="23">
        <v>642001</v>
      </c>
      <c r="H4082" s="23" t="s">
        <v>5233</v>
      </c>
      <c r="I4082" s="23" t="s">
        <v>5233</v>
      </c>
      <c r="J4082" s="24" t="str">
        <f t="shared" si="63"/>
        <v>Oct-19</v>
      </c>
    </row>
    <row r="4083" spans="1:10" x14ac:dyDescent="0.2">
      <c r="A4083" s="37">
        <v>59115</v>
      </c>
      <c r="B4083" s="35" t="s">
        <v>3780</v>
      </c>
      <c r="C4083" s="27">
        <v>43769</v>
      </c>
      <c r="D4083" s="23" t="s">
        <v>13847</v>
      </c>
      <c r="E4083" s="23" t="s">
        <v>4633</v>
      </c>
      <c r="F4083" s="23" t="s">
        <v>8</v>
      </c>
      <c r="G4083" s="23">
        <v>422101</v>
      </c>
      <c r="H4083" s="23" t="s">
        <v>5234</v>
      </c>
      <c r="I4083" s="23" t="s">
        <v>5234</v>
      </c>
      <c r="J4083" s="24" t="str">
        <f t="shared" si="63"/>
        <v>Oct-19</v>
      </c>
    </row>
    <row r="4084" spans="1:10" x14ac:dyDescent="0.2">
      <c r="A4084" s="37">
        <v>59118</v>
      </c>
      <c r="B4084" s="35" t="s">
        <v>3781</v>
      </c>
      <c r="C4084" s="27">
        <v>43769</v>
      </c>
      <c r="D4084" s="23" t="s">
        <v>13848</v>
      </c>
      <c r="E4084" s="23" t="s">
        <v>4637</v>
      </c>
      <c r="F4084" s="23" t="s">
        <v>2</v>
      </c>
      <c r="G4084" s="23">
        <v>143303</v>
      </c>
      <c r="H4084" s="23" t="s">
        <v>5232</v>
      </c>
      <c r="I4084" s="23" t="s">
        <v>5232</v>
      </c>
      <c r="J4084" s="24" t="str">
        <f t="shared" si="63"/>
        <v>Oct-19</v>
      </c>
    </row>
    <row r="4085" spans="1:10" x14ac:dyDescent="0.2">
      <c r="A4085" s="37">
        <v>59119</v>
      </c>
      <c r="B4085" s="35" t="s">
        <v>3782</v>
      </c>
      <c r="C4085" s="27">
        <v>43769</v>
      </c>
      <c r="D4085" s="23" t="s">
        <v>13849</v>
      </c>
      <c r="E4085" s="23" t="s">
        <v>4749</v>
      </c>
      <c r="F4085" s="23" t="s">
        <v>4590</v>
      </c>
      <c r="G4085" s="23">
        <v>131001</v>
      </c>
      <c r="H4085" s="23" t="s">
        <v>5232</v>
      </c>
      <c r="I4085" s="23" t="s">
        <v>5232</v>
      </c>
      <c r="J4085" s="24" t="str">
        <f t="shared" si="63"/>
        <v>Oct-19</v>
      </c>
    </row>
    <row r="4086" spans="1:10" x14ac:dyDescent="0.2">
      <c r="A4086" s="37">
        <v>59120</v>
      </c>
      <c r="B4086" s="35" t="s">
        <v>3783</v>
      </c>
      <c r="C4086" s="27">
        <v>43769</v>
      </c>
      <c r="D4086" s="23" t="s">
        <v>13850</v>
      </c>
      <c r="E4086" s="23" t="s">
        <v>4633</v>
      </c>
      <c r="F4086" s="23" t="s">
        <v>8</v>
      </c>
      <c r="G4086" s="23">
        <v>422101</v>
      </c>
      <c r="H4086" s="23" t="s">
        <v>5234</v>
      </c>
      <c r="I4086" s="23" t="s">
        <v>5234</v>
      </c>
      <c r="J4086" s="24" t="str">
        <f t="shared" si="63"/>
        <v>Oct-19</v>
      </c>
    </row>
    <row r="4087" spans="1:10" x14ac:dyDescent="0.2">
      <c r="A4087" s="37">
        <v>59121</v>
      </c>
      <c r="B4087" s="35" t="s">
        <v>3784</v>
      </c>
      <c r="C4087" s="27">
        <v>43769</v>
      </c>
      <c r="D4087" s="23" t="s">
        <v>13851</v>
      </c>
      <c r="E4087" s="23" t="s">
        <v>4753</v>
      </c>
      <c r="F4087" s="23" t="s">
        <v>4590</v>
      </c>
      <c r="G4087" s="23">
        <v>132103</v>
      </c>
      <c r="H4087" s="23" t="s">
        <v>5232</v>
      </c>
      <c r="I4087" s="23" t="s">
        <v>5232</v>
      </c>
      <c r="J4087" s="24" t="str">
        <f t="shared" si="63"/>
        <v>Oct-19</v>
      </c>
    </row>
    <row r="4088" spans="1:10" x14ac:dyDescent="0.2">
      <c r="A4088" s="37">
        <v>59122</v>
      </c>
      <c r="B4088" s="35" t="s">
        <v>3785</v>
      </c>
      <c r="C4088" s="27">
        <v>43769</v>
      </c>
      <c r="D4088" s="23" t="s">
        <v>13852</v>
      </c>
      <c r="E4088" s="23" t="s">
        <v>4893</v>
      </c>
      <c r="F4088" s="23" t="s">
        <v>5</v>
      </c>
      <c r="G4088" s="23">
        <v>562101</v>
      </c>
      <c r="H4088" s="23" t="s">
        <v>5233</v>
      </c>
      <c r="I4088" s="23" t="s">
        <v>5233</v>
      </c>
      <c r="J4088" s="24" t="str">
        <f t="shared" si="63"/>
        <v>Oct-19</v>
      </c>
    </row>
    <row r="4089" spans="1:10" x14ac:dyDescent="0.2">
      <c r="A4089" s="37">
        <v>59123</v>
      </c>
      <c r="B4089" s="35" t="s">
        <v>3786</v>
      </c>
      <c r="C4089" s="27">
        <v>43769</v>
      </c>
      <c r="D4089" s="23" t="s">
        <v>13853</v>
      </c>
      <c r="E4089" s="23" t="s">
        <v>4737</v>
      </c>
      <c r="F4089" s="23" t="s">
        <v>8</v>
      </c>
      <c r="G4089" s="23">
        <v>422605</v>
      </c>
      <c r="H4089" s="23" t="s">
        <v>5234</v>
      </c>
      <c r="I4089" s="23" t="s">
        <v>5234</v>
      </c>
      <c r="J4089" s="24" t="str">
        <f t="shared" si="63"/>
        <v>Oct-19</v>
      </c>
    </row>
    <row r="4090" spans="1:10" x14ac:dyDescent="0.2">
      <c r="A4090" s="37">
        <v>59124</v>
      </c>
      <c r="B4090" s="35" t="s">
        <v>3787</v>
      </c>
      <c r="C4090" s="27">
        <v>43769</v>
      </c>
      <c r="D4090" s="23" t="s">
        <v>13854</v>
      </c>
      <c r="E4090" s="23" t="s">
        <v>4722</v>
      </c>
      <c r="F4090" s="23" t="s">
        <v>8</v>
      </c>
      <c r="G4090" s="23">
        <v>416008</v>
      </c>
      <c r="H4090" s="23" t="s">
        <v>5234</v>
      </c>
      <c r="I4090" s="23" t="s">
        <v>5234</v>
      </c>
      <c r="J4090" s="24" t="str">
        <f t="shared" si="63"/>
        <v>Oct-19</v>
      </c>
    </row>
    <row r="4091" spans="1:10" x14ac:dyDescent="0.2">
      <c r="A4091" s="37">
        <v>59125</v>
      </c>
      <c r="B4091" s="35" t="s">
        <v>3788</v>
      </c>
      <c r="C4091" s="27">
        <v>43769</v>
      </c>
      <c r="D4091" s="23" t="s">
        <v>13855</v>
      </c>
      <c r="E4091" s="23" t="s">
        <v>4633</v>
      </c>
      <c r="F4091" s="23" t="s">
        <v>8</v>
      </c>
      <c r="G4091" s="23">
        <v>422002</v>
      </c>
      <c r="H4091" s="23" t="s">
        <v>5234</v>
      </c>
      <c r="I4091" s="23" t="s">
        <v>5234</v>
      </c>
      <c r="J4091" s="24" t="str">
        <f t="shared" si="63"/>
        <v>Oct-19</v>
      </c>
    </row>
    <row r="4092" spans="1:10" x14ac:dyDescent="0.2">
      <c r="A4092" s="37">
        <v>59126</v>
      </c>
      <c r="B4092" s="35" t="s">
        <v>6786</v>
      </c>
      <c r="C4092" s="27">
        <v>43769</v>
      </c>
      <c r="D4092" s="23" t="s">
        <v>13856</v>
      </c>
      <c r="E4092" s="23" t="s">
        <v>4599</v>
      </c>
      <c r="F4092" s="23" t="s">
        <v>4598</v>
      </c>
      <c r="G4092" s="23">
        <v>500072</v>
      </c>
      <c r="H4092" s="23" t="s">
        <v>5233</v>
      </c>
      <c r="I4092" s="23" t="s">
        <v>5481</v>
      </c>
      <c r="J4092" s="24" t="str">
        <f t="shared" si="63"/>
        <v>Oct-19</v>
      </c>
    </row>
    <row r="4093" spans="1:10" x14ac:dyDescent="0.2">
      <c r="A4093" s="37">
        <v>59127</v>
      </c>
      <c r="B4093" s="35" t="s">
        <v>3789</v>
      </c>
      <c r="C4093" s="27">
        <v>43769</v>
      </c>
      <c r="D4093" s="23" t="s">
        <v>13857</v>
      </c>
      <c r="E4093" s="23" t="s">
        <v>4591</v>
      </c>
      <c r="F4093" s="23" t="s">
        <v>4590</v>
      </c>
      <c r="G4093" s="23">
        <v>121001</v>
      </c>
      <c r="H4093" s="23" t="s">
        <v>5232</v>
      </c>
      <c r="I4093" s="23" t="s">
        <v>5232</v>
      </c>
      <c r="J4093" s="24" t="str">
        <f t="shared" si="63"/>
        <v>Oct-19</v>
      </c>
    </row>
    <row r="4094" spans="1:10" x14ac:dyDescent="0.2">
      <c r="A4094" s="37">
        <v>59132</v>
      </c>
      <c r="B4094" s="35" t="s">
        <v>3790</v>
      </c>
      <c r="C4094" s="27">
        <v>43769</v>
      </c>
      <c r="D4094" s="23" t="s">
        <v>13858</v>
      </c>
      <c r="E4094" s="23" t="s">
        <v>4643</v>
      </c>
      <c r="F4094" s="23" t="s">
        <v>5</v>
      </c>
      <c r="G4094" s="23">
        <v>570009</v>
      </c>
      <c r="H4094" s="23" t="s">
        <v>5233</v>
      </c>
      <c r="I4094" s="23" t="s">
        <v>5233</v>
      </c>
      <c r="J4094" s="24" t="str">
        <f t="shared" si="63"/>
        <v>Oct-19</v>
      </c>
    </row>
    <row r="4095" spans="1:10" x14ac:dyDescent="0.2">
      <c r="A4095" s="37">
        <v>59138</v>
      </c>
      <c r="B4095" s="35" t="s">
        <v>3791</v>
      </c>
      <c r="C4095" s="27">
        <v>43769</v>
      </c>
      <c r="D4095" s="23" t="s">
        <v>13859</v>
      </c>
      <c r="E4095" s="23" t="s">
        <v>4901</v>
      </c>
      <c r="F4095" s="23" t="s">
        <v>6</v>
      </c>
      <c r="G4095" s="23">
        <v>483501</v>
      </c>
      <c r="H4095" s="23" t="s">
        <v>5234</v>
      </c>
      <c r="I4095" s="23" t="s">
        <v>5481</v>
      </c>
      <c r="J4095" s="24" t="str">
        <f t="shared" si="63"/>
        <v>Oct-19</v>
      </c>
    </row>
    <row r="4096" spans="1:10" x14ac:dyDescent="0.2">
      <c r="A4096" s="37">
        <v>59140</v>
      </c>
      <c r="B4096" s="35" t="s">
        <v>3792</v>
      </c>
      <c r="C4096" s="27">
        <v>43769</v>
      </c>
      <c r="D4096" s="23" t="s">
        <v>13860</v>
      </c>
      <c r="E4096" s="23" t="s">
        <v>4627</v>
      </c>
      <c r="F4096" s="23" t="s">
        <v>8</v>
      </c>
      <c r="G4096" s="23">
        <v>440024</v>
      </c>
      <c r="H4096" s="23" t="s">
        <v>5234</v>
      </c>
      <c r="I4096" s="23" t="s">
        <v>5234</v>
      </c>
      <c r="J4096" s="24" t="str">
        <f t="shared" si="63"/>
        <v>Oct-19</v>
      </c>
    </row>
    <row r="4097" spans="1:10" x14ac:dyDescent="0.2">
      <c r="A4097" s="37">
        <v>59146</v>
      </c>
      <c r="B4097" s="35" t="s">
        <v>3793</v>
      </c>
      <c r="C4097" s="27">
        <v>43769</v>
      </c>
      <c r="D4097" s="23" t="s">
        <v>13861</v>
      </c>
      <c r="E4097" s="23" t="s">
        <v>4675</v>
      </c>
      <c r="F4097" s="23" t="s">
        <v>4670</v>
      </c>
      <c r="G4097" s="23">
        <v>682012</v>
      </c>
      <c r="H4097" s="23" t="s">
        <v>5233</v>
      </c>
      <c r="I4097" s="23" t="s">
        <v>5233</v>
      </c>
      <c r="J4097" s="24" t="str">
        <f t="shared" ref="J4097:J4160" si="64">TEXT(C4097,"mmm-yy")</f>
        <v>Oct-19</v>
      </c>
    </row>
    <row r="4098" spans="1:10" x14ac:dyDescent="0.2">
      <c r="A4098" s="37">
        <v>59147</v>
      </c>
      <c r="B4098" s="35" t="s">
        <v>3794</v>
      </c>
      <c r="C4098" s="27">
        <v>43769</v>
      </c>
      <c r="D4098" s="23" t="s">
        <v>13862</v>
      </c>
      <c r="E4098" s="23" t="s">
        <v>4693</v>
      </c>
      <c r="F4098" s="23" t="s">
        <v>6</v>
      </c>
      <c r="G4098" s="23">
        <v>474001</v>
      </c>
      <c r="H4098" s="23" t="s">
        <v>5234</v>
      </c>
      <c r="I4098" s="23" t="s">
        <v>5481</v>
      </c>
      <c r="J4098" s="24" t="str">
        <f t="shared" si="64"/>
        <v>Oct-19</v>
      </c>
    </row>
    <row r="4099" spans="1:10" x14ac:dyDescent="0.2">
      <c r="A4099" s="37">
        <v>59148</v>
      </c>
      <c r="B4099" s="35" t="s">
        <v>3795</v>
      </c>
      <c r="C4099" s="27">
        <v>43769</v>
      </c>
      <c r="D4099" s="23" t="s">
        <v>13863</v>
      </c>
      <c r="E4099" s="23" t="s">
        <v>4737</v>
      </c>
      <c r="F4099" s="23" t="s">
        <v>8</v>
      </c>
      <c r="G4099" s="23">
        <v>422605</v>
      </c>
      <c r="H4099" s="23" t="s">
        <v>5234</v>
      </c>
      <c r="I4099" s="23" t="s">
        <v>5234</v>
      </c>
      <c r="J4099" s="24" t="str">
        <f t="shared" si="64"/>
        <v>Oct-19</v>
      </c>
    </row>
    <row r="4100" spans="1:10" x14ac:dyDescent="0.2">
      <c r="A4100" s="37">
        <v>59149</v>
      </c>
      <c r="B4100" s="35" t="s">
        <v>3796</v>
      </c>
      <c r="C4100" s="27">
        <v>43769</v>
      </c>
      <c r="D4100" s="23" t="s">
        <v>13864</v>
      </c>
      <c r="E4100" s="23" t="s">
        <v>4676</v>
      </c>
      <c r="F4100" s="23" t="s">
        <v>8</v>
      </c>
      <c r="G4100" s="23">
        <v>431009</v>
      </c>
      <c r="H4100" s="23" t="s">
        <v>5234</v>
      </c>
      <c r="I4100" s="23" t="s">
        <v>5234</v>
      </c>
      <c r="J4100" s="24" t="str">
        <f t="shared" si="64"/>
        <v>Oct-19</v>
      </c>
    </row>
    <row r="4101" spans="1:10" x14ac:dyDescent="0.2">
      <c r="A4101" s="37">
        <v>59339</v>
      </c>
      <c r="B4101" s="35" t="s">
        <v>3797</v>
      </c>
      <c r="C4101" s="27">
        <v>43783</v>
      </c>
      <c r="D4101" s="23" t="s">
        <v>13865</v>
      </c>
      <c r="E4101" s="23" t="s">
        <v>4637</v>
      </c>
      <c r="F4101" s="23" t="s">
        <v>2</v>
      </c>
      <c r="G4101" s="23">
        <v>143001</v>
      </c>
      <c r="H4101" s="23" t="s">
        <v>5232</v>
      </c>
      <c r="I4101" s="23" t="s">
        <v>5232</v>
      </c>
      <c r="J4101" s="24" t="str">
        <f t="shared" si="64"/>
        <v>Nov-19</v>
      </c>
    </row>
    <row r="4102" spans="1:10" x14ac:dyDescent="0.2">
      <c r="A4102" s="37">
        <v>59340</v>
      </c>
      <c r="B4102" s="35" t="s">
        <v>3798</v>
      </c>
      <c r="C4102" s="27">
        <v>43783</v>
      </c>
      <c r="D4102" s="23" t="s">
        <v>13866</v>
      </c>
      <c r="E4102" s="23" t="s">
        <v>4604</v>
      </c>
      <c r="F4102" s="23" t="s">
        <v>2</v>
      </c>
      <c r="G4102" s="23">
        <v>141013</v>
      </c>
      <c r="H4102" s="23" t="s">
        <v>5232</v>
      </c>
      <c r="I4102" s="23" t="s">
        <v>5232</v>
      </c>
      <c r="J4102" s="24" t="str">
        <f t="shared" si="64"/>
        <v>Nov-19</v>
      </c>
    </row>
    <row r="4103" spans="1:10" x14ac:dyDescent="0.2">
      <c r="A4103" s="37">
        <v>59434</v>
      </c>
      <c r="B4103" s="35" t="s">
        <v>3799</v>
      </c>
      <c r="C4103" s="27">
        <v>43788</v>
      </c>
      <c r="D4103" s="23" t="s">
        <v>10015</v>
      </c>
      <c r="E4103" s="23" t="s">
        <v>4677</v>
      </c>
      <c r="F4103" s="23" t="s">
        <v>4590</v>
      </c>
      <c r="G4103" s="23">
        <v>123401</v>
      </c>
      <c r="H4103" s="23" t="s">
        <v>5232</v>
      </c>
      <c r="I4103" s="23" t="s">
        <v>5232</v>
      </c>
      <c r="J4103" s="24" t="str">
        <f t="shared" si="64"/>
        <v>Nov-19</v>
      </c>
    </row>
    <row r="4104" spans="1:10" x14ac:dyDescent="0.2">
      <c r="A4104" s="37">
        <v>59442</v>
      </c>
      <c r="B4104" s="35" t="s">
        <v>3800</v>
      </c>
      <c r="C4104" s="27">
        <v>43789</v>
      </c>
      <c r="D4104" s="23" t="s">
        <v>13867</v>
      </c>
      <c r="E4104" s="23" t="s">
        <v>4719</v>
      </c>
      <c r="F4104" s="23" t="s">
        <v>1</v>
      </c>
      <c r="G4104" s="23">
        <v>628502</v>
      </c>
      <c r="H4104" s="23" t="s">
        <v>5233</v>
      </c>
      <c r="I4104" s="23" t="s">
        <v>5233</v>
      </c>
      <c r="J4104" s="24" t="str">
        <f t="shared" si="64"/>
        <v>Nov-19</v>
      </c>
    </row>
    <row r="4105" spans="1:10" x14ac:dyDescent="0.2">
      <c r="A4105" s="37">
        <v>59444</v>
      </c>
      <c r="B4105" s="35" t="s">
        <v>3801</v>
      </c>
      <c r="C4105" s="27">
        <v>43789</v>
      </c>
      <c r="D4105" s="23" t="s">
        <v>13868</v>
      </c>
      <c r="E4105" s="23" t="s">
        <v>4936</v>
      </c>
      <c r="F4105" s="23" t="s">
        <v>3</v>
      </c>
      <c r="G4105" s="23">
        <v>283203</v>
      </c>
      <c r="H4105" s="23" t="s">
        <v>5232</v>
      </c>
      <c r="I4105" s="23" t="s">
        <v>5232</v>
      </c>
      <c r="J4105" s="24" t="str">
        <f t="shared" si="64"/>
        <v>Nov-19</v>
      </c>
    </row>
    <row r="4106" spans="1:10" x14ac:dyDescent="0.2">
      <c r="A4106" s="37">
        <v>59450</v>
      </c>
      <c r="B4106" s="35" t="s">
        <v>3802</v>
      </c>
      <c r="C4106" s="27">
        <v>43789</v>
      </c>
      <c r="D4106" s="23" t="s">
        <v>13869</v>
      </c>
      <c r="E4106" s="23" t="s">
        <v>4790</v>
      </c>
      <c r="F4106" s="23" t="s">
        <v>4789</v>
      </c>
      <c r="G4106" s="23">
        <v>781354</v>
      </c>
      <c r="H4106" s="23" t="s">
        <v>5235</v>
      </c>
      <c r="I4106" s="23" t="s">
        <v>5235</v>
      </c>
      <c r="J4106" s="24" t="str">
        <f t="shared" si="64"/>
        <v>Nov-19</v>
      </c>
    </row>
    <row r="4107" spans="1:10" x14ac:dyDescent="0.2">
      <c r="A4107" s="37">
        <v>59471</v>
      </c>
      <c r="B4107" s="35" t="s">
        <v>3803</v>
      </c>
      <c r="C4107" s="27">
        <v>43790</v>
      </c>
      <c r="D4107" s="23" t="s">
        <v>13870</v>
      </c>
      <c r="E4107" s="23" t="s">
        <v>4687</v>
      </c>
      <c r="F4107" s="23" t="s">
        <v>4686</v>
      </c>
      <c r="G4107" s="23">
        <v>180012</v>
      </c>
      <c r="H4107" s="23" t="s">
        <v>5232</v>
      </c>
      <c r="I4107" s="23" t="s">
        <v>5232</v>
      </c>
      <c r="J4107" s="24" t="str">
        <f t="shared" si="64"/>
        <v>Nov-19</v>
      </c>
    </row>
    <row r="4108" spans="1:10" x14ac:dyDescent="0.2">
      <c r="A4108" s="37">
        <v>59474</v>
      </c>
      <c r="B4108" s="35" t="s">
        <v>3804</v>
      </c>
      <c r="C4108" s="27">
        <v>43791</v>
      </c>
      <c r="D4108" s="23" t="s">
        <v>13871</v>
      </c>
      <c r="E4108" s="23" t="s">
        <v>4834</v>
      </c>
      <c r="F4108" s="23" t="s">
        <v>4</v>
      </c>
      <c r="G4108" s="23">
        <v>263153</v>
      </c>
      <c r="H4108" s="23" t="s">
        <v>5232</v>
      </c>
      <c r="I4108" s="23" t="s">
        <v>5232</v>
      </c>
      <c r="J4108" s="24" t="str">
        <f t="shared" si="64"/>
        <v>Nov-19</v>
      </c>
    </row>
    <row r="4109" spans="1:10" x14ac:dyDescent="0.2">
      <c r="A4109" s="37">
        <v>59475</v>
      </c>
      <c r="B4109" s="35" t="s">
        <v>3805</v>
      </c>
      <c r="C4109" s="27">
        <v>43791</v>
      </c>
      <c r="D4109" s="23" t="s">
        <v>13872</v>
      </c>
      <c r="E4109" s="23" t="s">
        <v>4606</v>
      </c>
      <c r="F4109" s="23" t="s">
        <v>1</v>
      </c>
      <c r="G4109" s="23">
        <v>600029</v>
      </c>
      <c r="H4109" s="23" t="s">
        <v>5233</v>
      </c>
      <c r="I4109" s="23" t="s">
        <v>5233</v>
      </c>
      <c r="J4109" s="24" t="str">
        <f t="shared" si="64"/>
        <v>Nov-19</v>
      </c>
    </row>
    <row r="4110" spans="1:10" x14ac:dyDescent="0.2">
      <c r="A4110" s="37">
        <v>59476</v>
      </c>
      <c r="B4110" s="35" t="s">
        <v>3806</v>
      </c>
      <c r="C4110" s="27">
        <v>43791</v>
      </c>
      <c r="D4110" s="23" t="s">
        <v>13873</v>
      </c>
      <c r="E4110" s="23" t="s">
        <v>4983</v>
      </c>
      <c r="F4110" s="23" t="s">
        <v>8</v>
      </c>
      <c r="G4110" s="23">
        <v>401303</v>
      </c>
      <c r="H4110" s="23" t="s">
        <v>5234</v>
      </c>
      <c r="I4110" s="23" t="s">
        <v>5234</v>
      </c>
      <c r="J4110" s="24" t="str">
        <f t="shared" si="64"/>
        <v>Nov-19</v>
      </c>
    </row>
    <row r="4111" spans="1:10" x14ac:dyDescent="0.2">
      <c r="A4111" s="37">
        <v>59506</v>
      </c>
      <c r="B4111" s="35" t="s">
        <v>3807</v>
      </c>
      <c r="C4111" s="27">
        <v>43794</v>
      </c>
      <c r="D4111" s="23" t="s">
        <v>13874</v>
      </c>
      <c r="E4111" s="23" t="s">
        <v>4619</v>
      </c>
      <c r="F4111" s="23" t="s">
        <v>4618</v>
      </c>
      <c r="G4111" s="23">
        <v>302012</v>
      </c>
      <c r="H4111" s="23" t="s">
        <v>5232</v>
      </c>
      <c r="I4111" s="23" t="s">
        <v>5232</v>
      </c>
      <c r="J4111" s="24" t="str">
        <f t="shared" si="64"/>
        <v>Nov-19</v>
      </c>
    </row>
    <row r="4112" spans="1:10" x14ac:dyDescent="0.2">
      <c r="A4112" s="37">
        <v>59513</v>
      </c>
      <c r="B4112" s="35" t="s">
        <v>3808</v>
      </c>
      <c r="C4112" s="27">
        <v>43794</v>
      </c>
      <c r="D4112" s="23" t="s">
        <v>13875</v>
      </c>
      <c r="E4112" s="23" t="s">
        <v>4621</v>
      </c>
      <c r="F4112" s="23" t="s">
        <v>8</v>
      </c>
      <c r="G4112" s="23">
        <v>401305</v>
      </c>
      <c r="H4112" s="23" t="s">
        <v>5234</v>
      </c>
      <c r="I4112" s="23" t="s">
        <v>5234</v>
      </c>
      <c r="J4112" s="24" t="str">
        <f t="shared" si="64"/>
        <v>Nov-19</v>
      </c>
    </row>
    <row r="4113" spans="1:10" x14ac:dyDescent="0.2">
      <c r="A4113" s="37">
        <v>59520</v>
      </c>
      <c r="B4113" s="35" t="s">
        <v>3809</v>
      </c>
      <c r="C4113" s="27">
        <v>43794</v>
      </c>
      <c r="D4113" s="23" t="s">
        <v>13876</v>
      </c>
      <c r="E4113" s="23" t="s">
        <v>4601</v>
      </c>
      <c r="F4113" s="23" t="s">
        <v>5</v>
      </c>
      <c r="G4113" s="23">
        <v>560064</v>
      </c>
      <c r="H4113" s="23" t="s">
        <v>5233</v>
      </c>
      <c r="I4113" s="23" t="s">
        <v>5233</v>
      </c>
      <c r="J4113" s="24" t="str">
        <f t="shared" si="64"/>
        <v>Nov-19</v>
      </c>
    </row>
    <row r="4114" spans="1:10" x14ac:dyDescent="0.2">
      <c r="A4114" s="37">
        <v>59521</v>
      </c>
      <c r="B4114" s="35" t="s">
        <v>3810</v>
      </c>
      <c r="C4114" s="27">
        <v>43794</v>
      </c>
      <c r="D4114" s="23" t="s">
        <v>13877</v>
      </c>
      <c r="E4114" s="23" t="s">
        <v>4674</v>
      </c>
      <c r="F4114" s="23" t="s">
        <v>6</v>
      </c>
      <c r="G4114" s="23">
        <v>452003</v>
      </c>
      <c r="H4114" s="23" t="s">
        <v>5234</v>
      </c>
      <c r="I4114" s="23" t="s">
        <v>5481</v>
      </c>
      <c r="J4114" s="24" t="str">
        <f t="shared" si="64"/>
        <v>Nov-19</v>
      </c>
    </row>
    <row r="4115" spans="1:10" x14ac:dyDescent="0.2">
      <c r="A4115" s="37">
        <v>59522</v>
      </c>
      <c r="B4115" s="35" t="s">
        <v>3811</v>
      </c>
      <c r="C4115" s="27">
        <v>43794</v>
      </c>
      <c r="D4115" s="23" t="s">
        <v>13878</v>
      </c>
      <c r="E4115" s="23" t="s">
        <v>4619</v>
      </c>
      <c r="F4115" s="23" t="s">
        <v>4618</v>
      </c>
      <c r="G4115" s="23">
        <v>302019</v>
      </c>
      <c r="H4115" s="23" t="s">
        <v>5232</v>
      </c>
      <c r="I4115" s="23" t="s">
        <v>5232</v>
      </c>
      <c r="J4115" s="24" t="str">
        <f t="shared" si="64"/>
        <v>Nov-19</v>
      </c>
    </row>
    <row r="4116" spans="1:10" x14ac:dyDescent="0.2">
      <c r="A4116" s="37">
        <v>59530</v>
      </c>
      <c r="B4116" s="35" t="s">
        <v>3812</v>
      </c>
      <c r="C4116" s="27">
        <v>43795</v>
      </c>
      <c r="D4116" s="23" t="s">
        <v>13879</v>
      </c>
      <c r="E4116" s="23" t="s">
        <v>4626</v>
      </c>
      <c r="F4116" s="23" t="s">
        <v>3</v>
      </c>
      <c r="G4116" s="23">
        <v>201301</v>
      </c>
      <c r="H4116" s="23" t="s">
        <v>5232</v>
      </c>
      <c r="I4116" s="23" t="s">
        <v>5232</v>
      </c>
      <c r="J4116" s="24" t="str">
        <f t="shared" si="64"/>
        <v>Nov-19</v>
      </c>
    </row>
    <row r="4117" spans="1:10" x14ac:dyDescent="0.2">
      <c r="A4117" s="37">
        <v>59533</v>
      </c>
      <c r="B4117" s="35" t="s">
        <v>3813</v>
      </c>
      <c r="C4117" s="27">
        <v>43795</v>
      </c>
      <c r="D4117" s="23" t="s">
        <v>13880</v>
      </c>
      <c r="E4117" s="23" t="s">
        <v>4775</v>
      </c>
      <c r="F4117" s="23" t="s">
        <v>1</v>
      </c>
      <c r="G4117" s="23">
        <v>630002</v>
      </c>
      <c r="H4117" s="23" t="s">
        <v>5233</v>
      </c>
      <c r="I4117" s="23" t="s">
        <v>5233</v>
      </c>
      <c r="J4117" s="24" t="str">
        <f t="shared" si="64"/>
        <v>Nov-19</v>
      </c>
    </row>
    <row r="4118" spans="1:10" x14ac:dyDescent="0.2">
      <c r="A4118" s="37">
        <v>59534</v>
      </c>
      <c r="B4118" s="35" t="s">
        <v>3814</v>
      </c>
      <c r="C4118" s="27">
        <v>43795</v>
      </c>
      <c r="D4118" s="23" t="s">
        <v>13881</v>
      </c>
      <c r="E4118" s="23" t="s">
        <v>4649</v>
      </c>
      <c r="F4118" s="23" t="s">
        <v>4631</v>
      </c>
      <c r="G4118" s="23">
        <v>395007</v>
      </c>
      <c r="H4118" s="23" t="s">
        <v>5234</v>
      </c>
      <c r="I4118" s="23" t="s">
        <v>5234</v>
      </c>
      <c r="J4118" s="24" t="str">
        <f t="shared" si="64"/>
        <v>Nov-19</v>
      </c>
    </row>
    <row r="4119" spans="1:10" x14ac:dyDescent="0.2">
      <c r="A4119" s="37">
        <v>59535</v>
      </c>
      <c r="B4119" s="35" t="s">
        <v>3815</v>
      </c>
      <c r="C4119" s="27">
        <v>43795</v>
      </c>
      <c r="D4119" s="23" t="s">
        <v>13882</v>
      </c>
      <c r="E4119" s="23" t="s">
        <v>4660</v>
      </c>
      <c r="F4119" s="23" t="s">
        <v>3</v>
      </c>
      <c r="G4119" s="23">
        <v>208002</v>
      </c>
      <c r="H4119" s="23" t="s">
        <v>5232</v>
      </c>
      <c r="I4119" s="23" t="s">
        <v>5232</v>
      </c>
      <c r="J4119" s="24" t="str">
        <f t="shared" si="64"/>
        <v>Nov-19</v>
      </c>
    </row>
    <row r="4120" spans="1:10" x14ac:dyDescent="0.2">
      <c r="A4120" s="37">
        <v>59537</v>
      </c>
      <c r="B4120" s="35" t="s">
        <v>3816</v>
      </c>
      <c r="C4120" s="27">
        <v>43795</v>
      </c>
      <c r="D4120" s="23" t="s">
        <v>13883</v>
      </c>
      <c r="E4120" s="23" t="s">
        <v>4633</v>
      </c>
      <c r="F4120" s="23" t="s">
        <v>8</v>
      </c>
      <c r="G4120" s="23">
        <v>422010</v>
      </c>
      <c r="H4120" s="23" t="s">
        <v>5234</v>
      </c>
      <c r="I4120" s="23" t="s">
        <v>5234</v>
      </c>
      <c r="J4120" s="24" t="str">
        <f t="shared" si="64"/>
        <v>Nov-19</v>
      </c>
    </row>
    <row r="4121" spans="1:10" x14ac:dyDescent="0.2">
      <c r="A4121" s="37">
        <v>59538</v>
      </c>
      <c r="B4121" s="35" t="s">
        <v>3817</v>
      </c>
      <c r="C4121" s="27">
        <v>43795</v>
      </c>
      <c r="D4121" s="23" t="s">
        <v>13884</v>
      </c>
      <c r="E4121" s="23" t="s">
        <v>4661</v>
      </c>
      <c r="F4121" s="23" t="s">
        <v>3</v>
      </c>
      <c r="G4121" s="23">
        <v>221001</v>
      </c>
      <c r="H4121" s="23" t="s">
        <v>5232</v>
      </c>
      <c r="I4121" s="23" t="s">
        <v>5232</v>
      </c>
      <c r="J4121" s="24" t="str">
        <f t="shared" si="64"/>
        <v>Nov-19</v>
      </c>
    </row>
    <row r="4122" spans="1:10" x14ac:dyDescent="0.2">
      <c r="A4122" s="37">
        <v>59539</v>
      </c>
      <c r="B4122" s="35" t="s">
        <v>3818</v>
      </c>
      <c r="C4122" s="27">
        <v>43795</v>
      </c>
      <c r="D4122" s="23" t="s">
        <v>13885</v>
      </c>
      <c r="E4122" s="23" t="s">
        <v>4864</v>
      </c>
      <c r="F4122" s="23" t="s">
        <v>1</v>
      </c>
      <c r="G4122" s="23">
        <v>626123</v>
      </c>
      <c r="H4122" s="23" t="s">
        <v>5233</v>
      </c>
      <c r="I4122" s="23" t="s">
        <v>5233</v>
      </c>
      <c r="J4122" s="24" t="str">
        <f t="shared" si="64"/>
        <v>Nov-19</v>
      </c>
    </row>
    <row r="4123" spans="1:10" x14ac:dyDescent="0.2">
      <c r="A4123" s="37">
        <v>59540</v>
      </c>
      <c r="B4123" s="35" t="s">
        <v>3819</v>
      </c>
      <c r="C4123" s="27">
        <v>43795</v>
      </c>
      <c r="D4123" s="23" t="s">
        <v>13886</v>
      </c>
      <c r="E4123" s="23" t="s">
        <v>4701</v>
      </c>
      <c r="F4123" s="23" t="s">
        <v>4631</v>
      </c>
      <c r="G4123" s="23">
        <v>392001</v>
      </c>
      <c r="H4123" s="23" t="s">
        <v>5234</v>
      </c>
      <c r="I4123" s="23" t="s">
        <v>5234</v>
      </c>
      <c r="J4123" s="24" t="str">
        <f t="shared" si="64"/>
        <v>Nov-19</v>
      </c>
    </row>
    <row r="4124" spans="1:10" x14ac:dyDescent="0.2">
      <c r="A4124" s="37">
        <v>59544</v>
      </c>
      <c r="B4124" s="35" t="s">
        <v>3820</v>
      </c>
      <c r="C4124" s="27">
        <v>43795</v>
      </c>
      <c r="D4124" s="23" t="s">
        <v>13887</v>
      </c>
      <c r="E4124" s="23" t="s">
        <v>4696</v>
      </c>
      <c r="F4124" s="23" t="s">
        <v>4695</v>
      </c>
      <c r="G4124" s="23">
        <v>607403</v>
      </c>
      <c r="H4124" s="23" t="s">
        <v>5233</v>
      </c>
      <c r="I4124" s="23" t="s">
        <v>5233</v>
      </c>
      <c r="J4124" s="24" t="str">
        <f t="shared" si="64"/>
        <v>Nov-19</v>
      </c>
    </row>
    <row r="4125" spans="1:10" x14ac:dyDescent="0.2">
      <c r="A4125" s="37">
        <v>59545</v>
      </c>
      <c r="B4125" s="35" t="s">
        <v>3821</v>
      </c>
      <c r="C4125" s="27">
        <v>43796</v>
      </c>
      <c r="D4125" s="23" t="s">
        <v>13888</v>
      </c>
      <c r="E4125" s="23" t="s">
        <v>4951</v>
      </c>
      <c r="F4125" s="23" t="s">
        <v>4789</v>
      </c>
      <c r="G4125" s="23">
        <v>788015</v>
      </c>
      <c r="H4125" s="23" t="s">
        <v>5235</v>
      </c>
      <c r="I4125" s="23" t="s">
        <v>5235</v>
      </c>
      <c r="J4125" s="24" t="str">
        <f t="shared" si="64"/>
        <v>Nov-19</v>
      </c>
    </row>
    <row r="4126" spans="1:10" x14ac:dyDescent="0.2">
      <c r="A4126" s="37">
        <v>59547</v>
      </c>
      <c r="B4126" s="35" t="s">
        <v>3822</v>
      </c>
      <c r="C4126" s="27">
        <v>43796</v>
      </c>
      <c r="D4126" s="23" t="s">
        <v>13889</v>
      </c>
      <c r="E4126" s="23" t="s">
        <v>4684</v>
      </c>
      <c r="F4126" s="23" t="s">
        <v>6</v>
      </c>
      <c r="G4126" s="23">
        <v>462021</v>
      </c>
      <c r="H4126" s="23" t="s">
        <v>5234</v>
      </c>
      <c r="I4126" s="23" t="s">
        <v>5481</v>
      </c>
      <c r="J4126" s="24" t="str">
        <f t="shared" si="64"/>
        <v>Nov-19</v>
      </c>
    </row>
    <row r="4127" spans="1:10" x14ac:dyDescent="0.2">
      <c r="A4127" s="37">
        <v>59556</v>
      </c>
      <c r="B4127" s="35" t="s">
        <v>3823</v>
      </c>
      <c r="C4127" s="27">
        <v>43796</v>
      </c>
      <c r="D4127" s="23" t="s">
        <v>13890</v>
      </c>
      <c r="E4127" s="23" t="s">
        <v>4788</v>
      </c>
      <c r="F4127" s="23" t="s">
        <v>8</v>
      </c>
      <c r="G4127" s="23">
        <v>444005</v>
      </c>
      <c r="H4127" s="23" t="s">
        <v>5234</v>
      </c>
      <c r="I4127" s="23" t="s">
        <v>5234</v>
      </c>
      <c r="J4127" s="24" t="str">
        <f t="shared" si="64"/>
        <v>Nov-19</v>
      </c>
    </row>
    <row r="4128" spans="1:10" x14ac:dyDescent="0.2">
      <c r="A4128" s="37">
        <v>59558</v>
      </c>
      <c r="B4128" s="35" t="s">
        <v>3824</v>
      </c>
      <c r="C4128" s="27">
        <v>43796</v>
      </c>
      <c r="D4128" s="23" t="s">
        <v>13891</v>
      </c>
      <c r="E4128" s="23" t="s">
        <v>4957</v>
      </c>
      <c r="F4128" s="23" t="s">
        <v>6</v>
      </c>
      <c r="G4128" s="23">
        <v>462046</v>
      </c>
      <c r="H4128" s="23" t="s">
        <v>5234</v>
      </c>
      <c r="I4128" s="23" t="s">
        <v>5481</v>
      </c>
      <c r="J4128" s="24" t="str">
        <f t="shared" si="64"/>
        <v>Nov-19</v>
      </c>
    </row>
    <row r="4129" spans="1:10" x14ac:dyDescent="0.2">
      <c r="A4129" s="37">
        <v>59560</v>
      </c>
      <c r="B4129" s="35" t="s">
        <v>3825</v>
      </c>
      <c r="C4129" s="27">
        <v>43796</v>
      </c>
      <c r="D4129" s="23" t="s">
        <v>13892</v>
      </c>
      <c r="E4129" s="23" t="s">
        <v>4764</v>
      </c>
      <c r="F4129" s="23" t="s">
        <v>8</v>
      </c>
      <c r="G4129" s="23">
        <v>431602</v>
      </c>
      <c r="H4129" s="23" t="s">
        <v>5234</v>
      </c>
      <c r="I4129" s="23" t="s">
        <v>5234</v>
      </c>
      <c r="J4129" s="24" t="str">
        <f t="shared" si="64"/>
        <v>Nov-19</v>
      </c>
    </row>
    <row r="4130" spans="1:10" x14ac:dyDescent="0.2">
      <c r="A4130" s="37">
        <v>59561</v>
      </c>
      <c r="B4130" s="35" t="s">
        <v>3826</v>
      </c>
      <c r="C4130" s="27">
        <v>43796</v>
      </c>
      <c r="D4130" s="23" t="s">
        <v>13893</v>
      </c>
      <c r="E4130" s="23" t="s">
        <v>4980</v>
      </c>
      <c r="F4130" s="23" t="s">
        <v>4658</v>
      </c>
      <c r="G4130" s="23">
        <v>823001</v>
      </c>
      <c r="H4130" s="23" t="s">
        <v>5235</v>
      </c>
      <c r="I4130" s="23" t="s">
        <v>5235</v>
      </c>
      <c r="J4130" s="24" t="str">
        <f t="shared" si="64"/>
        <v>Nov-19</v>
      </c>
    </row>
    <row r="4131" spans="1:10" x14ac:dyDescent="0.2">
      <c r="A4131" s="37">
        <v>59562</v>
      </c>
      <c r="B4131" s="35" t="s">
        <v>3827</v>
      </c>
      <c r="C4131" s="27">
        <v>43796</v>
      </c>
      <c r="D4131" s="23" t="s">
        <v>13894</v>
      </c>
      <c r="E4131" s="23" t="s">
        <v>4709</v>
      </c>
      <c r="F4131" s="23" t="s">
        <v>1</v>
      </c>
      <c r="G4131" s="23">
        <v>627007</v>
      </c>
      <c r="H4131" s="23" t="s">
        <v>5233</v>
      </c>
      <c r="I4131" s="23" t="s">
        <v>5233</v>
      </c>
      <c r="J4131" s="24" t="str">
        <f t="shared" si="64"/>
        <v>Nov-19</v>
      </c>
    </row>
    <row r="4132" spans="1:10" x14ac:dyDescent="0.2">
      <c r="A4132" s="37">
        <v>59568</v>
      </c>
      <c r="B4132" s="35" t="s">
        <v>3828</v>
      </c>
      <c r="C4132" s="27">
        <v>43796</v>
      </c>
      <c r="D4132" s="23" t="s">
        <v>13895</v>
      </c>
      <c r="E4132" s="23" t="s">
        <v>4981</v>
      </c>
      <c r="F4132" s="23" t="s">
        <v>4624</v>
      </c>
      <c r="G4132" s="23">
        <v>769004</v>
      </c>
      <c r="H4132" s="23" t="s">
        <v>5235</v>
      </c>
      <c r="I4132" s="23" t="s">
        <v>5481</v>
      </c>
      <c r="J4132" s="24" t="str">
        <f t="shared" si="64"/>
        <v>Nov-19</v>
      </c>
    </row>
    <row r="4133" spans="1:10" x14ac:dyDescent="0.2">
      <c r="A4133" s="37">
        <v>59570</v>
      </c>
      <c r="B4133" s="35" t="s">
        <v>3829</v>
      </c>
      <c r="C4133" s="27">
        <v>43796</v>
      </c>
      <c r="D4133" s="23" t="s">
        <v>13896</v>
      </c>
      <c r="E4133" s="23" t="s">
        <v>4648</v>
      </c>
      <c r="F4133" s="23" t="s">
        <v>4618</v>
      </c>
      <c r="G4133" s="23">
        <v>301705</v>
      </c>
      <c r="H4133" s="23" t="s">
        <v>5232</v>
      </c>
      <c r="I4133" s="23" t="s">
        <v>5232</v>
      </c>
      <c r="J4133" s="24" t="str">
        <f t="shared" si="64"/>
        <v>Nov-19</v>
      </c>
    </row>
    <row r="4134" spans="1:10" x14ac:dyDescent="0.2">
      <c r="A4134" s="37">
        <v>59578</v>
      </c>
      <c r="B4134" s="35" t="s">
        <v>3830</v>
      </c>
      <c r="C4134" s="27">
        <v>43797</v>
      </c>
      <c r="D4134" s="23" t="s">
        <v>13897</v>
      </c>
      <c r="E4134" s="23" t="s">
        <v>4706</v>
      </c>
      <c r="F4134" s="23" t="s">
        <v>4</v>
      </c>
      <c r="G4134" s="23">
        <v>248002</v>
      </c>
      <c r="H4134" s="23" t="s">
        <v>5232</v>
      </c>
      <c r="I4134" s="23" t="s">
        <v>5232</v>
      </c>
      <c r="J4134" s="24" t="str">
        <f t="shared" si="64"/>
        <v>Nov-19</v>
      </c>
    </row>
    <row r="4135" spans="1:10" x14ac:dyDescent="0.2">
      <c r="A4135" s="37">
        <v>59579</v>
      </c>
      <c r="B4135" s="35" t="s">
        <v>3831</v>
      </c>
      <c r="C4135" s="27">
        <v>43797</v>
      </c>
      <c r="D4135" s="23" t="s">
        <v>13898</v>
      </c>
      <c r="E4135" s="23" t="s">
        <v>4735</v>
      </c>
      <c r="F4135" s="23" t="s">
        <v>8</v>
      </c>
      <c r="G4135" s="23">
        <v>425002</v>
      </c>
      <c r="H4135" s="23" t="s">
        <v>5234</v>
      </c>
      <c r="I4135" s="23" t="s">
        <v>5234</v>
      </c>
      <c r="J4135" s="24" t="str">
        <f t="shared" si="64"/>
        <v>Nov-19</v>
      </c>
    </row>
    <row r="4136" spans="1:10" x14ac:dyDescent="0.2">
      <c r="A4136" s="37">
        <v>59582</v>
      </c>
      <c r="B4136" s="35" t="s">
        <v>3832</v>
      </c>
      <c r="C4136" s="27">
        <v>43797</v>
      </c>
      <c r="D4136" s="23" t="s">
        <v>13899</v>
      </c>
      <c r="E4136" s="23" t="s">
        <v>6413</v>
      </c>
      <c r="F4136" s="23" t="s">
        <v>4598</v>
      </c>
      <c r="G4136" s="23">
        <v>500010</v>
      </c>
      <c r="H4136" s="23" t="s">
        <v>5233</v>
      </c>
      <c r="I4136" s="23" t="s">
        <v>5481</v>
      </c>
      <c r="J4136" s="24" t="str">
        <f t="shared" si="64"/>
        <v>Nov-19</v>
      </c>
    </row>
    <row r="4137" spans="1:10" x14ac:dyDescent="0.2">
      <c r="A4137" s="37">
        <v>59583</v>
      </c>
      <c r="B4137" s="35" t="s">
        <v>3833</v>
      </c>
      <c r="C4137" s="27">
        <v>43797</v>
      </c>
      <c r="D4137" s="23" t="s">
        <v>13900</v>
      </c>
      <c r="E4137" s="23" t="s">
        <v>4735</v>
      </c>
      <c r="F4137" s="23" t="s">
        <v>8</v>
      </c>
      <c r="G4137" s="23">
        <v>425001</v>
      </c>
      <c r="H4137" s="23" t="s">
        <v>5234</v>
      </c>
      <c r="I4137" s="23" t="s">
        <v>5234</v>
      </c>
      <c r="J4137" s="24" t="str">
        <f t="shared" si="64"/>
        <v>Nov-19</v>
      </c>
    </row>
    <row r="4138" spans="1:10" x14ac:dyDescent="0.2">
      <c r="A4138" s="37">
        <v>59584</v>
      </c>
      <c r="B4138" s="35" t="s">
        <v>3834</v>
      </c>
      <c r="C4138" s="27">
        <v>43797</v>
      </c>
      <c r="D4138" s="23" t="s">
        <v>13901</v>
      </c>
      <c r="E4138" s="23" t="s">
        <v>4608</v>
      </c>
      <c r="F4138" s="23" t="s">
        <v>0</v>
      </c>
      <c r="G4138" s="23">
        <v>110015</v>
      </c>
      <c r="H4138" s="23" t="s">
        <v>5232</v>
      </c>
      <c r="I4138" s="23" t="s">
        <v>5232</v>
      </c>
      <c r="J4138" s="24" t="str">
        <f t="shared" si="64"/>
        <v>Nov-19</v>
      </c>
    </row>
    <row r="4139" spans="1:10" x14ac:dyDescent="0.2">
      <c r="A4139" s="37">
        <v>59585</v>
      </c>
      <c r="B4139" s="35" t="s">
        <v>3835</v>
      </c>
      <c r="C4139" s="27">
        <v>43797</v>
      </c>
      <c r="D4139" s="23" t="s">
        <v>13902</v>
      </c>
      <c r="E4139" s="23" t="s">
        <v>4770</v>
      </c>
      <c r="F4139" s="23" t="s">
        <v>1</v>
      </c>
      <c r="G4139" s="23">
        <v>624619</v>
      </c>
      <c r="H4139" s="23" t="s">
        <v>5233</v>
      </c>
      <c r="I4139" s="23" t="s">
        <v>5233</v>
      </c>
      <c r="J4139" s="24" t="str">
        <f t="shared" si="64"/>
        <v>Nov-19</v>
      </c>
    </row>
    <row r="4140" spans="1:10" x14ac:dyDescent="0.2">
      <c r="A4140" s="37">
        <v>59587</v>
      </c>
      <c r="B4140" s="35" t="s">
        <v>3836</v>
      </c>
      <c r="C4140" s="27">
        <v>43797</v>
      </c>
      <c r="D4140" s="23" t="s">
        <v>13903</v>
      </c>
      <c r="E4140" s="23" t="s">
        <v>4653</v>
      </c>
      <c r="F4140" s="23" t="s">
        <v>0</v>
      </c>
      <c r="G4140" s="23">
        <v>110086</v>
      </c>
      <c r="H4140" s="23" t="s">
        <v>5232</v>
      </c>
      <c r="I4140" s="23" t="s">
        <v>5232</v>
      </c>
      <c r="J4140" s="24" t="str">
        <f t="shared" si="64"/>
        <v>Nov-19</v>
      </c>
    </row>
    <row r="4141" spans="1:10" x14ac:dyDescent="0.2">
      <c r="A4141" s="37">
        <v>59588</v>
      </c>
      <c r="B4141" s="35" t="s">
        <v>3837</v>
      </c>
      <c r="C4141" s="27">
        <v>43797</v>
      </c>
      <c r="D4141" s="23" t="s">
        <v>13904</v>
      </c>
      <c r="E4141" s="23" t="s">
        <v>4659</v>
      </c>
      <c r="F4141" s="23" t="s">
        <v>4658</v>
      </c>
      <c r="G4141" s="23">
        <v>800023</v>
      </c>
      <c r="H4141" s="23" t="s">
        <v>5235</v>
      </c>
      <c r="I4141" s="23" t="s">
        <v>5235</v>
      </c>
      <c r="J4141" s="24" t="str">
        <f t="shared" si="64"/>
        <v>Nov-19</v>
      </c>
    </row>
    <row r="4142" spans="1:10" x14ac:dyDescent="0.2">
      <c r="A4142" s="37">
        <v>59589</v>
      </c>
      <c r="B4142" s="35" t="s">
        <v>3838</v>
      </c>
      <c r="C4142" s="27">
        <v>43797</v>
      </c>
      <c r="D4142" s="23" t="s">
        <v>13905</v>
      </c>
      <c r="E4142" s="23" t="s">
        <v>4649</v>
      </c>
      <c r="F4142" s="23" t="s">
        <v>4631</v>
      </c>
      <c r="G4142" s="23">
        <v>393001</v>
      </c>
      <c r="H4142" s="23" t="s">
        <v>5234</v>
      </c>
      <c r="I4142" s="23" t="s">
        <v>5234</v>
      </c>
      <c r="J4142" s="24" t="str">
        <f t="shared" si="64"/>
        <v>Nov-19</v>
      </c>
    </row>
    <row r="4143" spans="1:10" x14ac:dyDescent="0.2">
      <c r="A4143" s="37">
        <v>59598</v>
      </c>
      <c r="B4143" s="35" t="s">
        <v>3839</v>
      </c>
      <c r="C4143" s="27">
        <v>43798</v>
      </c>
      <c r="D4143" s="23" t="s">
        <v>13906</v>
      </c>
      <c r="E4143" s="23" t="s">
        <v>4639</v>
      </c>
      <c r="F4143" s="23" t="s">
        <v>4638</v>
      </c>
      <c r="G4143" s="23">
        <v>834009</v>
      </c>
      <c r="H4143" s="23" t="s">
        <v>5235</v>
      </c>
      <c r="I4143" s="23" t="s">
        <v>5235</v>
      </c>
      <c r="J4143" s="24" t="str">
        <f t="shared" si="64"/>
        <v>Nov-19</v>
      </c>
    </row>
    <row r="4144" spans="1:10" x14ac:dyDescent="0.2">
      <c r="A4144" s="37">
        <v>59599</v>
      </c>
      <c r="B4144" s="35" t="s">
        <v>3840</v>
      </c>
      <c r="C4144" s="27">
        <v>43798</v>
      </c>
      <c r="D4144" s="23" t="s">
        <v>13907</v>
      </c>
      <c r="E4144" s="23" t="s">
        <v>4858</v>
      </c>
      <c r="F4144" s="23" t="s">
        <v>4598</v>
      </c>
      <c r="G4144" s="23">
        <v>507001</v>
      </c>
      <c r="H4144" s="23" t="s">
        <v>5233</v>
      </c>
      <c r="I4144" s="23" t="s">
        <v>5481</v>
      </c>
      <c r="J4144" s="24" t="str">
        <f t="shared" si="64"/>
        <v>Nov-19</v>
      </c>
    </row>
    <row r="4145" spans="1:10" x14ac:dyDescent="0.2">
      <c r="A4145" s="37">
        <v>59601</v>
      </c>
      <c r="B4145" s="35" t="s">
        <v>3841</v>
      </c>
      <c r="C4145" s="27">
        <v>43798</v>
      </c>
      <c r="D4145" s="23" t="s">
        <v>13908</v>
      </c>
      <c r="E4145" s="23" t="s">
        <v>4599</v>
      </c>
      <c r="F4145" s="23" t="s">
        <v>4598</v>
      </c>
      <c r="G4145" s="23">
        <v>500089</v>
      </c>
      <c r="H4145" s="23" t="s">
        <v>5233</v>
      </c>
      <c r="I4145" s="23" t="s">
        <v>5481</v>
      </c>
      <c r="J4145" s="24" t="str">
        <f t="shared" si="64"/>
        <v>Nov-19</v>
      </c>
    </row>
    <row r="4146" spans="1:10" x14ac:dyDescent="0.2">
      <c r="A4146" s="37">
        <v>59602</v>
      </c>
      <c r="B4146" s="35" t="s">
        <v>3842</v>
      </c>
      <c r="C4146" s="27">
        <v>43798</v>
      </c>
      <c r="D4146" s="23" t="s">
        <v>13909</v>
      </c>
      <c r="E4146" s="23" t="s">
        <v>4634</v>
      </c>
      <c r="F4146" s="23" t="s">
        <v>1</v>
      </c>
      <c r="G4146" s="23">
        <v>642002</v>
      </c>
      <c r="H4146" s="23" t="s">
        <v>5233</v>
      </c>
      <c r="I4146" s="23" t="s">
        <v>5233</v>
      </c>
      <c r="J4146" s="24" t="str">
        <f t="shared" si="64"/>
        <v>Nov-19</v>
      </c>
    </row>
    <row r="4147" spans="1:10" x14ac:dyDescent="0.2">
      <c r="A4147" s="37">
        <v>59603</v>
      </c>
      <c r="B4147" s="35" t="s">
        <v>3843</v>
      </c>
      <c r="C4147" s="27">
        <v>43798</v>
      </c>
      <c r="D4147" s="23" t="s">
        <v>13910</v>
      </c>
      <c r="E4147" s="23" t="s">
        <v>4737</v>
      </c>
      <c r="F4147" s="23" t="s">
        <v>8</v>
      </c>
      <c r="G4147" s="23">
        <v>414002</v>
      </c>
      <c r="H4147" s="23" t="s">
        <v>5234</v>
      </c>
      <c r="I4147" s="23" t="s">
        <v>5234</v>
      </c>
      <c r="J4147" s="24" t="str">
        <f t="shared" si="64"/>
        <v>Nov-19</v>
      </c>
    </row>
    <row r="4148" spans="1:10" x14ac:dyDescent="0.2">
      <c r="A4148" s="37">
        <v>59604</v>
      </c>
      <c r="B4148" s="35" t="s">
        <v>3844</v>
      </c>
      <c r="C4148" s="27">
        <v>43798</v>
      </c>
      <c r="D4148" s="23" t="s">
        <v>13911</v>
      </c>
      <c r="E4148" s="23" t="s">
        <v>4607</v>
      </c>
      <c r="F4148" s="23" t="s">
        <v>8</v>
      </c>
      <c r="G4148" s="23">
        <v>412208</v>
      </c>
      <c r="H4148" s="23" t="s">
        <v>5234</v>
      </c>
      <c r="I4148" s="23" t="s">
        <v>5234</v>
      </c>
      <c r="J4148" s="24" t="str">
        <f t="shared" si="64"/>
        <v>Nov-19</v>
      </c>
    </row>
    <row r="4149" spans="1:10" x14ac:dyDescent="0.2">
      <c r="A4149" s="37">
        <v>59605</v>
      </c>
      <c r="B4149" s="35" t="s">
        <v>3845</v>
      </c>
      <c r="C4149" s="27">
        <v>43798</v>
      </c>
      <c r="D4149" s="23" t="s">
        <v>13912</v>
      </c>
      <c r="E4149" s="23" t="s">
        <v>4817</v>
      </c>
      <c r="F4149" s="23" t="s">
        <v>8</v>
      </c>
      <c r="G4149" s="23">
        <v>431122</v>
      </c>
      <c r="H4149" s="23" t="s">
        <v>5234</v>
      </c>
      <c r="I4149" s="23" t="s">
        <v>5234</v>
      </c>
      <c r="J4149" s="24" t="str">
        <f t="shared" si="64"/>
        <v>Nov-19</v>
      </c>
    </row>
    <row r="4150" spans="1:10" x14ac:dyDescent="0.2">
      <c r="A4150" s="37">
        <v>59612</v>
      </c>
      <c r="B4150" s="35" t="s">
        <v>3846</v>
      </c>
      <c r="C4150" s="27">
        <v>43798</v>
      </c>
      <c r="D4150" s="23" t="s">
        <v>13913</v>
      </c>
      <c r="E4150" s="23" t="s">
        <v>4701</v>
      </c>
      <c r="F4150" s="23" t="s">
        <v>4631</v>
      </c>
      <c r="G4150" s="23">
        <v>392001</v>
      </c>
      <c r="H4150" s="23" t="s">
        <v>5234</v>
      </c>
      <c r="I4150" s="23" t="s">
        <v>5234</v>
      </c>
      <c r="J4150" s="24" t="str">
        <f t="shared" si="64"/>
        <v>Nov-19</v>
      </c>
    </row>
    <row r="4151" spans="1:10" x14ac:dyDescent="0.2">
      <c r="A4151" s="37">
        <v>59620</v>
      </c>
      <c r="B4151" s="35" t="s">
        <v>3847</v>
      </c>
      <c r="C4151" s="27">
        <v>43798</v>
      </c>
      <c r="D4151" s="23" t="s">
        <v>13914</v>
      </c>
      <c r="E4151" s="23" t="s">
        <v>4984</v>
      </c>
      <c r="F4151" s="23" t="s">
        <v>4768</v>
      </c>
      <c r="G4151" s="23">
        <v>176051</v>
      </c>
      <c r="H4151" s="23" t="s">
        <v>5232</v>
      </c>
      <c r="I4151" s="23" t="s">
        <v>5232</v>
      </c>
      <c r="J4151" s="24" t="str">
        <f t="shared" si="64"/>
        <v>Nov-19</v>
      </c>
    </row>
    <row r="4152" spans="1:10" x14ac:dyDescent="0.2">
      <c r="A4152" s="37">
        <v>59621</v>
      </c>
      <c r="B4152" s="35" t="s">
        <v>3848</v>
      </c>
      <c r="C4152" s="27">
        <v>43799</v>
      </c>
      <c r="D4152" s="23" t="s">
        <v>10016</v>
      </c>
      <c r="E4152" s="23" t="s">
        <v>4749</v>
      </c>
      <c r="F4152" s="23" t="s">
        <v>4590</v>
      </c>
      <c r="G4152" s="23">
        <v>131001</v>
      </c>
      <c r="H4152" s="23" t="s">
        <v>5232</v>
      </c>
      <c r="I4152" s="23" t="s">
        <v>5232</v>
      </c>
      <c r="J4152" s="24" t="str">
        <f t="shared" si="64"/>
        <v>Nov-19</v>
      </c>
    </row>
    <row r="4153" spans="1:10" x14ac:dyDescent="0.2">
      <c r="A4153" s="37">
        <v>59622</v>
      </c>
      <c r="B4153" s="35" t="s">
        <v>3849</v>
      </c>
      <c r="C4153" s="27">
        <v>43799</v>
      </c>
      <c r="D4153" s="23" t="s">
        <v>13915</v>
      </c>
      <c r="E4153" s="23" t="s">
        <v>4600</v>
      </c>
      <c r="F4153" s="23" t="s">
        <v>8</v>
      </c>
      <c r="G4153" s="23">
        <v>400067</v>
      </c>
      <c r="H4153" s="23" t="s">
        <v>5234</v>
      </c>
      <c r="I4153" s="23" t="s">
        <v>5234</v>
      </c>
      <c r="J4153" s="24" t="str">
        <f t="shared" si="64"/>
        <v>Nov-19</v>
      </c>
    </row>
    <row r="4154" spans="1:10" x14ac:dyDescent="0.2">
      <c r="A4154" s="37">
        <v>59627</v>
      </c>
      <c r="B4154" s="35" t="s">
        <v>3850</v>
      </c>
      <c r="C4154" s="27">
        <v>43799</v>
      </c>
      <c r="D4154" s="23" t="s">
        <v>13916</v>
      </c>
      <c r="E4154" s="23" t="s">
        <v>4696</v>
      </c>
      <c r="F4154" s="23" t="s">
        <v>4695</v>
      </c>
      <c r="G4154" s="23">
        <v>605010</v>
      </c>
      <c r="H4154" s="23" t="s">
        <v>5233</v>
      </c>
      <c r="I4154" s="23" t="s">
        <v>5233</v>
      </c>
      <c r="J4154" s="24" t="str">
        <f t="shared" si="64"/>
        <v>Nov-19</v>
      </c>
    </row>
    <row r="4155" spans="1:10" x14ac:dyDescent="0.2">
      <c r="A4155" s="37">
        <v>59628</v>
      </c>
      <c r="B4155" s="35" t="s">
        <v>3851</v>
      </c>
      <c r="C4155" s="27">
        <v>43799</v>
      </c>
      <c r="D4155" s="23" t="s">
        <v>13917</v>
      </c>
      <c r="E4155" s="23" t="s">
        <v>4753</v>
      </c>
      <c r="F4155" s="23" t="s">
        <v>4590</v>
      </c>
      <c r="G4155" s="23">
        <v>132103</v>
      </c>
      <c r="H4155" s="23" t="s">
        <v>5232</v>
      </c>
      <c r="I4155" s="23" t="s">
        <v>5232</v>
      </c>
      <c r="J4155" s="24" t="str">
        <f t="shared" si="64"/>
        <v>Nov-19</v>
      </c>
    </row>
    <row r="4156" spans="1:10" x14ac:dyDescent="0.2">
      <c r="A4156" s="37">
        <v>59629</v>
      </c>
      <c r="B4156" s="35" t="s">
        <v>3852</v>
      </c>
      <c r="C4156" s="27">
        <v>43799</v>
      </c>
      <c r="D4156" s="23" t="s">
        <v>13918</v>
      </c>
      <c r="E4156" s="23" t="s">
        <v>4600</v>
      </c>
      <c r="F4156" s="23" t="s">
        <v>8</v>
      </c>
      <c r="G4156" s="23">
        <v>400066</v>
      </c>
      <c r="H4156" s="23" t="s">
        <v>5234</v>
      </c>
      <c r="I4156" s="23" t="s">
        <v>5234</v>
      </c>
      <c r="J4156" s="24" t="str">
        <f t="shared" si="64"/>
        <v>Nov-19</v>
      </c>
    </row>
    <row r="4157" spans="1:10" x14ac:dyDescent="0.2">
      <c r="A4157" s="37">
        <v>59630</v>
      </c>
      <c r="B4157" s="35" t="s">
        <v>3853</v>
      </c>
      <c r="C4157" s="27">
        <v>43799</v>
      </c>
      <c r="D4157" s="23" t="s">
        <v>13919</v>
      </c>
      <c r="E4157" s="23" t="s">
        <v>4696</v>
      </c>
      <c r="F4157" s="23" t="s">
        <v>4695</v>
      </c>
      <c r="G4157" s="23">
        <v>605013</v>
      </c>
      <c r="H4157" s="23" t="s">
        <v>5233</v>
      </c>
      <c r="I4157" s="23" t="s">
        <v>5233</v>
      </c>
      <c r="J4157" s="24" t="str">
        <f t="shared" si="64"/>
        <v>Nov-19</v>
      </c>
    </row>
    <row r="4158" spans="1:10" x14ac:dyDescent="0.2">
      <c r="A4158" s="37">
        <v>59631</v>
      </c>
      <c r="B4158" s="35" t="s">
        <v>3854</v>
      </c>
      <c r="C4158" s="27">
        <v>43799</v>
      </c>
      <c r="D4158" s="23" t="s">
        <v>13920</v>
      </c>
      <c r="E4158" s="23" t="s">
        <v>4677</v>
      </c>
      <c r="F4158" s="23" t="s">
        <v>4590</v>
      </c>
      <c r="G4158" s="23">
        <v>123401</v>
      </c>
      <c r="H4158" s="23" t="s">
        <v>5232</v>
      </c>
      <c r="I4158" s="23" t="s">
        <v>5232</v>
      </c>
      <c r="J4158" s="24" t="str">
        <f t="shared" si="64"/>
        <v>Nov-19</v>
      </c>
    </row>
    <row r="4159" spans="1:10" x14ac:dyDescent="0.2">
      <c r="A4159" s="37">
        <v>59632</v>
      </c>
      <c r="B4159" s="35" t="s">
        <v>3855</v>
      </c>
      <c r="C4159" s="27">
        <v>43799</v>
      </c>
      <c r="D4159" s="23" t="s">
        <v>13921</v>
      </c>
      <c r="E4159" s="23" t="s">
        <v>4659</v>
      </c>
      <c r="F4159" s="23" t="s">
        <v>4658</v>
      </c>
      <c r="G4159" s="23">
        <v>801106</v>
      </c>
      <c r="H4159" s="23" t="s">
        <v>5235</v>
      </c>
      <c r="I4159" s="23" t="s">
        <v>5235</v>
      </c>
      <c r="J4159" s="24" t="str">
        <f t="shared" si="64"/>
        <v>Nov-19</v>
      </c>
    </row>
    <row r="4160" spans="1:10" x14ac:dyDescent="0.2">
      <c r="A4160" s="37">
        <v>59635</v>
      </c>
      <c r="B4160" s="35" t="s">
        <v>3856</v>
      </c>
      <c r="C4160" s="27">
        <v>43799</v>
      </c>
      <c r="D4160" s="23" t="s">
        <v>13922</v>
      </c>
      <c r="E4160" s="23" t="s">
        <v>4600</v>
      </c>
      <c r="F4160" s="23" t="s">
        <v>8</v>
      </c>
      <c r="G4160" s="23">
        <v>400077</v>
      </c>
      <c r="H4160" s="23" t="s">
        <v>5234</v>
      </c>
      <c r="I4160" s="23" t="s">
        <v>5234</v>
      </c>
      <c r="J4160" s="24" t="str">
        <f t="shared" si="64"/>
        <v>Nov-19</v>
      </c>
    </row>
    <row r="4161" spans="1:10" x14ac:dyDescent="0.2">
      <c r="A4161" s="37">
        <v>59643</v>
      </c>
      <c r="B4161" s="35" t="s">
        <v>3857</v>
      </c>
      <c r="C4161" s="27">
        <v>43799</v>
      </c>
      <c r="D4161" s="23" t="s">
        <v>13923</v>
      </c>
      <c r="E4161" s="23" t="s">
        <v>4621</v>
      </c>
      <c r="F4161" s="23" t="s">
        <v>8</v>
      </c>
      <c r="G4161" s="23">
        <v>421201</v>
      </c>
      <c r="H4161" s="23" t="s">
        <v>5234</v>
      </c>
      <c r="I4161" s="23" t="s">
        <v>5234</v>
      </c>
      <c r="J4161" s="24" t="str">
        <f t="shared" ref="J4161:J4224" si="65">TEXT(C4161,"mmm-yy")</f>
        <v>Nov-19</v>
      </c>
    </row>
    <row r="4162" spans="1:10" x14ac:dyDescent="0.2">
      <c r="A4162" s="37">
        <v>59649</v>
      </c>
      <c r="B4162" s="35" t="s">
        <v>3858</v>
      </c>
      <c r="C4162" s="27">
        <v>43799</v>
      </c>
      <c r="D4162" s="23" t="s">
        <v>13924</v>
      </c>
      <c r="E4162" s="23" t="s">
        <v>4790</v>
      </c>
      <c r="F4162" s="23" t="s">
        <v>4789</v>
      </c>
      <c r="G4162" s="23">
        <v>781022</v>
      </c>
      <c r="H4162" s="23" t="s">
        <v>5235</v>
      </c>
      <c r="I4162" s="23" t="s">
        <v>5235</v>
      </c>
      <c r="J4162" s="24" t="str">
        <f t="shared" si="65"/>
        <v>Nov-19</v>
      </c>
    </row>
    <row r="4163" spans="1:10" x14ac:dyDescent="0.2">
      <c r="A4163" s="37">
        <v>59650</v>
      </c>
      <c r="B4163" s="35" t="s">
        <v>3859</v>
      </c>
      <c r="C4163" s="27">
        <v>43799</v>
      </c>
      <c r="D4163" s="23" t="s">
        <v>13925</v>
      </c>
      <c r="E4163" s="23" t="s">
        <v>4649</v>
      </c>
      <c r="F4163" s="23" t="s">
        <v>4631</v>
      </c>
      <c r="G4163" s="23">
        <v>395009</v>
      </c>
      <c r="H4163" s="23" t="s">
        <v>5234</v>
      </c>
      <c r="I4163" s="23" t="s">
        <v>5234</v>
      </c>
      <c r="J4163" s="24" t="str">
        <f t="shared" si="65"/>
        <v>Nov-19</v>
      </c>
    </row>
    <row r="4164" spans="1:10" x14ac:dyDescent="0.2">
      <c r="A4164" s="37">
        <v>59651</v>
      </c>
      <c r="B4164" s="35" t="s">
        <v>3860</v>
      </c>
      <c r="C4164" s="27">
        <v>43799</v>
      </c>
      <c r="D4164" s="23" t="s">
        <v>13926</v>
      </c>
      <c r="E4164" s="23" t="s">
        <v>4737</v>
      </c>
      <c r="F4164" s="23" t="s">
        <v>8</v>
      </c>
      <c r="G4164" s="23">
        <v>414003</v>
      </c>
      <c r="H4164" s="23" t="s">
        <v>5234</v>
      </c>
      <c r="I4164" s="23" t="s">
        <v>5234</v>
      </c>
      <c r="J4164" s="24" t="str">
        <f t="shared" si="65"/>
        <v>Nov-19</v>
      </c>
    </row>
    <row r="4165" spans="1:10" x14ac:dyDescent="0.2">
      <c r="A4165" s="37">
        <v>59670</v>
      </c>
      <c r="B4165" s="35" t="s">
        <v>3861</v>
      </c>
      <c r="C4165" s="27">
        <v>43801</v>
      </c>
      <c r="D4165" s="23" t="s">
        <v>13927</v>
      </c>
      <c r="E4165" s="23" t="s">
        <v>4601</v>
      </c>
      <c r="F4165" s="23" t="s">
        <v>5</v>
      </c>
      <c r="G4165" s="23">
        <v>560100</v>
      </c>
      <c r="H4165" s="23" t="s">
        <v>5233</v>
      </c>
      <c r="I4165" s="23" t="s">
        <v>5233</v>
      </c>
      <c r="J4165" s="24" t="str">
        <f t="shared" si="65"/>
        <v>Dec-19</v>
      </c>
    </row>
    <row r="4166" spans="1:10" x14ac:dyDescent="0.2">
      <c r="A4166" s="37">
        <v>59684</v>
      </c>
      <c r="B4166" s="35" t="s">
        <v>3862</v>
      </c>
      <c r="C4166" s="27">
        <v>43801</v>
      </c>
      <c r="D4166" s="23" t="s">
        <v>13928</v>
      </c>
      <c r="E4166" s="23" t="s">
        <v>4635</v>
      </c>
      <c r="F4166" s="23" t="s">
        <v>5</v>
      </c>
      <c r="G4166" s="23">
        <v>574217</v>
      </c>
      <c r="H4166" s="23" t="s">
        <v>5233</v>
      </c>
      <c r="I4166" s="23" t="s">
        <v>5233</v>
      </c>
      <c r="J4166" s="24" t="str">
        <f t="shared" si="65"/>
        <v>Dec-19</v>
      </c>
    </row>
    <row r="4167" spans="1:10" x14ac:dyDescent="0.2">
      <c r="A4167" s="37">
        <v>59685</v>
      </c>
      <c r="B4167" s="35" t="s">
        <v>6234</v>
      </c>
      <c r="C4167" s="27">
        <v>43801</v>
      </c>
      <c r="D4167" s="23" t="s">
        <v>13929</v>
      </c>
      <c r="E4167" s="23" t="s">
        <v>4737</v>
      </c>
      <c r="F4167" s="23" t="s">
        <v>8</v>
      </c>
      <c r="G4167" s="23">
        <v>422605</v>
      </c>
      <c r="H4167" s="23" t="s">
        <v>5234</v>
      </c>
      <c r="I4167" s="23" t="s">
        <v>5234</v>
      </c>
      <c r="J4167" s="24" t="str">
        <f t="shared" si="65"/>
        <v>Dec-19</v>
      </c>
    </row>
    <row r="4168" spans="1:10" x14ac:dyDescent="0.2">
      <c r="A4168" s="37">
        <v>59686</v>
      </c>
      <c r="B4168" s="35" t="s">
        <v>3863</v>
      </c>
      <c r="C4168" s="27">
        <v>43801</v>
      </c>
      <c r="D4168" s="23" t="s">
        <v>13930</v>
      </c>
      <c r="E4168" s="23" t="s">
        <v>4898</v>
      </c>
      <c r="F4168" s="23" t="s">
        <v>6</v>
      </c>
      <c r="G4168" s="23">
        <v>473001</v>
      </c>
      <c r="H4168" s="23" t="s">
        <v>5234</v>
      </c>
      <c r="I4168" s="23" t="s">
        <v>5481</v>
      </c>
      <c r="J4168" s="24" t="str">
        <f t="shared" si="65"/>
        <v>Dec-19</v>
      </c>
    </row>
    <row r="4169" spans="1:10" x14ac:dyDescent="0.2">
      <c r="A4169" s="37">
        <v>59828</v>
      </c>
      <c r="B4169" s="35" t="s">
        <v>3864</v>
      </c>
      <c r="C4169" s="27">
        <v>43810</v>
      </c>
      <c r="D4169" s="23" t="s">
        <v>13931</v>
      </c>
      <c r="E4169" s="23" t="s">
        <v>4956</v>
      </c>
      <c r="F4169" s="23" t="s">
        <v>4598</v>
      </c>
      <c r="G4169" s="23">
        <v>504208</v>
      </c>
      <c r="H4169" s="23" t="s">
        <v>5233</v>
      </c>
      <c r="I4169" s="23" t="s">
        <v>5481</v>
      </c>
      <c r="J4169" s="24" t="str">
        <f t="shared" si="65"/>
        <v>Dec-19</v>
      </c>
    </row>
    <row r="4170" spans="1:10" x14ac:dyDescent="0.2">
      <c r="A4170" s="37">
        <v>59829</v>
      </c>
      <c r="B4170" s="35" t="s">
        <v>3865</v>
      </c>
      <c r="C4170" s="27">
        <v>43810</v>
      </c>
      <c r="D4170" s="23" t="s">
        <v>13932</v>
      </c>
      <c r="E4170" s="23" t="s">
        <v>4696</v>
      </c>
      <c r="F4170" s="23" t="s">
        <v>4695</v>
      </c>
      <c r="G4170" s="23">
        <v>605005</v>
      </c>
      <c r="H4170" s="23" t="s">
        <v>5233</v>
      </c>
      <c r="I4170" s="23" t="s">
        <v>5233</v>
      </c>
      <c r="J4170" s="24" t="str">
        <f t="shared" si="65"/>
        <v>Dec-19</v>
      </c>
    </row>
    <row r="4171" spans="1:10" x14ac:dyDescent="0.2">
      <c r="A4171" s="37">
        <v>59830</v>
      </c>
      <c r="B4171" s="35" t="s">
        <v>3866</v>
      </c>
      <c r="C4171" s="27">
        <v>43810</v>
      </c>
      <c r="D4171" s="23" t="s">
        <v>13933</v>
      </c>
      <c r="E4171" s="23" t="s">
        <v>4718</v>
      </c>
      <c r="F4171" s="23" t="s">
        <v>4598</v>
      </c>
      <c r="G4171" s="23">
        <v>505001</v>
      </c>
      <c r="H4171" s="23" t="s">
        <v>5233</v>
      </c>
      <c r="I4171" s="23" t="s">
        <v>5481</v>
      </c>
      <c r="J4171" s="24" t="str">
        <f t="shared" si="65"/>
        <v>Dec-19</v>
      </c>
    </row>
    <row r="4172" spans="1:10" x14ac:dyDescent="0.2">
      <c r="A4172" s="37">
        <v>59911</v>
      </c>
      <c r="B4172" s="35" t="s">
        <v>3867</v>
      </c>
      <c r="C4172" s="27">
        <v>43815</v>
      </c>
      <c r="D4172" s="23" t="s">
        <v>13934</v>
      </c>
      <c r="E4172" s="23" t="s">
        <v>4985</v>
      </c>
      <c r="F4172" s="23" t="s">
        <v>8</v>
      </c>
      <c r="G4172" s="23">
        <v>431401</v>
      </c>
      <c r="H4172" s="23" t="s">
        <v>5234</v>
      </c>
      <c r="I4172" s="23" t="s">
        <v>5234</v>
      </c>
      <c r="J4172" s="24" t="str">
        <f t="shared" si="65"/>
        <v>Dec-19</v>
      </c>
    </row>
    <row r="4173" spans="1:10" x14ac:dyDescent="0.2">
      <c r="A4173" s="37">
        <v>59912</v>
      </c>
      <c r="B4173" s="35" t="s">
        <v>3868</v>
      </c>
      <c r="C4173" s="27">
        <v>43815</v>
      </c>
      <c r="D4173" s="23" t="s">
        <v>13935</v>
      </c>
      <c r="E4173" s="23" t="s">
        <v>4744</v>
      </c>
      <c r="F4173" s="23" t="s">
        <v>7</v>
      </c>
      <c r="G4173" s="23">
        <v>515001</v>
      </c>
      <c r="H4173" s="23" t="s">
        <v>5233</v>
      </c>
      <c r="I4173" s="23" t="s">
        <v>5481</v>
      </c>
      <c r="J4173" s="24" t="str">
        <f t="shared" si="65"/>
        <v>Dec-19</v>
      </c>
    </row>
    <row r="4174" spans="1:10" x14ac:dyDescent="0.2">
      <c r="A4174" s="37">
        <v>59921</v>
      </c>
      <c r="B4174" s="35" t="s">
        <v>3869</v>
      </c>
      <c r="C4174" s="27">
        <v>43815</v>
      </c>
      <c r="D4174" s="23" t="s">
        <v>13936</v>
      </c>
      <c r="E4174" s="23" t="s">
        <v>4650</v>
      </c>
      <c r="F4174" s="23" t="s">
        <v>4590</v>
      </c>
      <c r="G4174" s="23">
        <v>134109</v>
      </c>
      <c r="H4174" s="23" t="s">
        <v>5232</v>
      </c>
      <c r="I4174" s="23" t="s">
        <v>5232</v>
      </c>
      <c r="J4174" s="24" t="str">
        <f t="shared" si="65"/>
        <v>Dec-19</v>
      </c>
    </row>
    <row r="4175" spans="1:10" x14ac:dyDescent="0.2">
      <c r="A4175" s="37">
        <v>59972</v>
      </c>
      <c r="B4175" s="35" t="s">
        <v>3870</v>
      </c>
      <c r="C4175" s="27">
        <v>43818</v>
      </c>
      <c r="D4175" s="23" t="s">
        <v>13937</v>
      </c>
      <c r="E4175" s="23" t="s">
        <v>4649</v>
      </c>
      <c r="F4175" s="23" t="s">
        <v>4631</v>
      </c>
      <c r="G4175" s="23">
        <v>394650</v>
      </c>
      <c r="H4175" s="23" t="s">
        <v>5234</v>
      </c>
      <c r="I4175" s="23" t="s">
        <v>5234</v>
      </c>
      <c r="J4175" s="24" t="str">
        <f t="shared" si="65"/>
        <v>Dec-19</v>
      </c>
    </row>
    <row r="4176" spans="1:10" x14ac:dyDescent="0.2">
      <c r="A4176" s="37">
        <v>59983</v>
      </c>
      <c r="B4176" s="35" t="s">
        <v>3871</v>
      </c>
      <c r="C4176" s="27">
        <v>43819</v>
      </c>
      <c r="D4176" s="23" t="s">
        <v>13938</v>
      </c>
      <c r="E4176" s="23" t="s">
        <v>4661</v>
      </c>
      <c r="F4176" s="23" t="s">
        <v>3</v>
      </c>
      <c r="G4176" s="23">
        <v>221005</v>
      </c>
      <c r="H4176" s="23" t="s">
        <v>5232</v>
      </c>
      <c r="I4176" s="23" t="s">
        <v>5232</v>
      </c>
      <c r="J4176" s="24" t="str">
        <f t="shared" si="65"/>
        <v>Dec-19</v>
      </c>
    </row>
    <row r="4177" spans="1:10" x14ac:dyDescent="0.2">
      <c r="A4177" s="37">
        <v>59987</v>
      </c>
      <c r="B4177" s="35" t="s">
        <v>3872</v>
      </c>
      <c r="C4177" s="27">
        <v>43819</v>
      </c>
      <c r="D4177" s="23" t="s">
        <v>13939</v>
      </c>
      <c r="E4177" s="23" t="s">
        <v>4737</v>
      </c>
      <c r="F4177" s="23" t="s">
        <v>8</v>
      </c>
      <c r="G4177" s="23">
        <v>414003</v>
      </c>
      <c r="H4177" s="23" t="s">
        <v>5234</v>
      </c>
      <c r="I4177" s="23" t="s">
        <v>5234</v>
      </c>
      <c r="J4177" s="24" t="str">
        <f t="shared" si="65"/>
        <v>Dec-19</v>
      </c>
    </row>
    <row r="4178" spans="1:10" x14ac:dyDescent="0.2">
      <c r="A4178" s="37">
        <v>59988</v>
      </c>
      <c r="B4178" s="35" t="s">
        <v>3873</v>
      </c>
      <c r="C4178" s="27">
        <v>43819</v>
      </c>
      <c r="D4178" s="23" t="s">
        <v>13940</v>
      </c>
      <c r="E4178" s="23" t="s">
        <v>4924</v>
      </c>
      <c r="F4178" s="23" t="s">
        <v>7</v>
      </c>
      <c r="G4178" s="23">
        <v>534204</v>
      </c>
      <c r="H4178" s="23" t="s">
        <v>5233</v>
      </c>
      <c r="I4178" s="23" t="s">
        <v>5481</v>
      </c>
      <c r="J4178" s="24" t="str">
        <f t="shared" si="65"/>
        <v>Dec-19</v>
      </c>
    </row>
    <row r="4179" spans="1:10" x14ac:dyDescent="0.2">
      <c r="A4179" s="37">
        <v>59989</v>
      </c>
      <c r="B4179" s="35" t="s">
        <v>3874</v>
      </c>
      <c r="C4179" s="27">
        <v>43819</v>
      </c>
      <c r="D4179" s="23" t="s">
        <v>10017</v>
      </c>
      <c r="E4179" s="23" t="s">
        <v>4684</v>
      </c>
      <c r="F4179" s="23" t="s">
        <v>6</v>
      </c>
      <c r="G4179" s="23">
        <v>462023</v>
      </c>
      <c r="H4179" s="23" t="s">
        <v>5234</v>
      </c>
      <c r="I4179" s="23" t="s">
        <v>5481</v>
      </c>
      <c r="J4179" s="24" t="str">
        <f t="shared" si="65"/>
        <v>Dec-19</v>
      </c>
    </row>
    <row r="4180" spans="1:10" x14ac:dyDescent="0.2">
      <c r="A4180" s="37">
        <v>59990</v>
      </c>
      <c r="B4180" s="35" t="s">
        <v>3875</v>
      </c>
      <c r="C4180" s="27">
        <v>43819</v>
      </c>
      <c r="D4180" s="23" t="s">
        <v>13941</v>
      </c>
      <c r="E4180" s="23" t="s">
        <v>4607</v>
      </c>
      <c r="F4180" s="23" t="s">
        <v>8</v>
      </c>
      <c r="G4180" s="23">
        <v>411039</v>
      </c>
      <c r="H4180" s="23" t="s">
        <v>5234</v>
      </c>
      <c r="I4180" s="23" t="s">
        <v>5234</v>
      </c>
      <c r="J4180" s="24" t="str">
        <f t="shared" si="65"/>
        <v>Dec-19</v>
      </c>
    </row>
    <row r="4181" spans="1:10" x14ac:dyDescent="0.2">
      <c r="A4181" s="37">
        <v>59991</v>
      </c>
      <c r="B4181" s="35" t="s">
        <v>3876</v>
      </c>
      <c r="C4181" s="27">
        <v>43819</v>
      </c>
      <c r="D4181" s="23" t="s">
        <v>13942</v>
      </c>
      <c r="E4181" s="23" t="s">
        <v>4783</v>
      </c>
      <c r="F4181" s="23" t="s">
        <v>4590</v>
      </c>
      <c r="G4181" s="23">
        <v>124103</v>
      </c>
      <c r="H4181" s="23" t="s">
        <v>5232</v>
      </c>
      <c r="I4181" s="23" t="s">
        <v>5232</v>
      </c>
      <c r="J4181" s="24" t="str">
        <f t="shared" si="65"/>
        <v>Dec-19</v>
      </c>
    </row>
    <row r="4182" spans="1:10" x14ac:dyDescent="0.2">
      <c r="A4182" s="37">
        <v>59992</v>
      </c>
      <c r="B4182" s="35" t="s">
        <v>3877</v>
      </c>
      <c r="C4182" s="27">
        <v>43819</v>
      </c>
      <c r="D4182" s="23" t="s">
        <v>13943</v>
      </c>
      <c r="E4182" s="23" t="s">
        <v>4703</v>
      </c>
      <c r="F4182" s="23" t="s">
        <v>3</v>
      </c>
      <c r="G4182" s="23">
        <v>282005</v>
      </c>
      <c r="H4182" s="23" t="s">
        <v>5232</v>
      </c>
      <c r="I4182" s="23" t="s">
        <v>5232</v>
      </c>
      <c r="J4182" s="24" t="str">
        <f t="shared" si="65"/>
        <v>Dec-19</v>
      </c>
    </row>
    <row r="4183" spans="1:10" x14ac:dyDescent="0.2">
      <c r="A4183" s="37">
        <v>59995</v>
      </c>
      <c r="B4183" s="35" t="s">
        <v>3878</v>
      </c>
      <c r="C4183" s="27">
        <v>43819</v>
      </c>
      <c r="D4183" s="23" t="s">
        <v>13944</v>
      </c>
      <c r="E4183" s="23" t="s">
        <v>4649</v>
      </c>
      <c r="F4183" s="23" t="s">
        <v>4631</v>
      </c>
      <c r="G4183" s="23">
        <v>395010</v>
      </c>
      <c r="H4183" s="23" t="s">
        <v>5234</v>
      </c>
      <c r="I4183" s="23" t="s">
        <v>5234</v>
      </c>
      <c r="J4183" s="24" t="str">
        <f t="shared" si="65"/>
        <v>Dec-19</v>
      </c>
    </row>
    <row r="4184" spans="1:10" x14ac:dyDescent="0.2">
      <c r="A4184" s="37">
        <v>59996</v>
      </c>
      <c r="B4184" s="35" t="s">
        <v>3879</v>
      </c>
      <c r="C4184" s="27">
        <v>43819</v>
      </c>
      <c r="D4184" s="23" t="s">
        <v>13945</v>
      </c>
      <c r="E4184" s="23" t="s">
        <v>4817</v>
      </c>
      <c r="F4184" s="23" t="s">
        <v>8</v>
      </c>
      <c r="G4184" s="23">
        <v>431515</v>
      </c>
      <c r="H4184" s="23" t="s">
        <v>5234</v>
      </c>
      <c r="I4184" s="23" t="s">
        <v>5234</v>
      </c>
      <c r="J4184" s="24" t="str">
        <f t="shared" si="65"/>
        <v>Dec-19</v>
      </c>
    </row>
    <row r="4185" spans="1:10" x14ac:dyDescent="0.2">
      <c r="A4185" s="37">
        <v>60017</v>
      </c>
      <c r="B4185" s="35" t="s">
        <v>3880</v>
      </c>
      <c r="C4185" s="27">
        <v>43822</v>
      </c>
      <c r="D4185" s="23" t="s">
        <v>13946</v>
      </c>
      <c r="E4185" s="23" t="s">
        <v>4861</v>
      </c>
      <c r="F4185" s="23" t="s">
        <v>4624</v>
      </c>
      <c r="G4185" s="23">
        <v>751024</v>
      </c>
      <c r="H4185" s="23" t="s">
        <v>5235</v>
      </c>
      <c r="I4185" s="23" t="s">
        <v>5481</v>
      </c>
      <c r="J4185" s="24" t="str">
        <f t="shared" si="65"/>
        <v>Dec-19</v>
      </c>
    </row>
    <row r="4186" spans="1:10" x14ac:dyDescent="0.2">
      <c r="A4186" s="37">
        <v>60030</v>
      </c>
      <c r="B4186" s="35" t="s">
        <v>3881</v>
      </c>
      <c r="C4186" s="27">
        <v>43822</v>
      </c>
      <c r="D4186" s="23" t="s">
        <v>13947</v>
      </c>
      <c r="E4186" s="23" t="s">
        <v>4599</v>
      </c>
      <c r="F4186" s="23" t="s">
        <v>4598</v>
      </c>
      <c r="G4186" s="23">
        <v>500008</v>
      </c>
      <c r="H4186" s="23" t="s">
        <v>5233</v>
      </c>
      <c r="I4186" s="23" t="s">
        <v>5481</v>
      </c>
      <c r="J4186" s="24" t="str">
        <f t="shared" si="65"/>
        <v>Dec-19</v>
      </c>
    </row>
    <row r="4187" spans="1:10" x14ac:dyDescent="0.2">
      <c r="A4187" s="37">
        <v>60031</v>
      </c>
      <c r="B4187" s="35" t="s">
        <v>3882</v>
      </c>
      <c r="C4187" s="27">
        <v>43822</v>
      </c>
      <c r="D4187" s="23" t="s">
        <v>13948</v>
      </c>
      <c r="E4187" s="23" t="s">
        <v>4696</v>
      </c>
      <c r="F4187" s="23" t="s">
        <v>4695</v>
      </c>
      <c r="G4187" s="23">
        <v>605001</v>
      </c>
      <c r="H4187" s="23" t="s">
        <v>5233</v>
      </c>
      <c r="I4187" s="23" t="s">
        <v>5233</v>
      </c>
      <c r="J4187" s="24" t="str">
        <f t="shared" si="65"/>
        <v>Dec-19</v>
      </c>
    </row>
    <row r="4188" spans="1:10" x14ac:dyDescent="0.2">
      <c r="A4188" s="37">
        <v>60033</v>
      </c>
      <c r="B4188" s="35" t="s">
        <v>3883</v>
      </c>
      <c r="C4188" s="27">
        <v>43822</v>
      </c>
      <c r="D4188" s="23" t="s">
        <v>13949</v>
      </c>
      <c r="E4188" s="23" t="s">
        <v>4607</v>
      </c>
      <c r="F4188" s="23" t="s">
        <v>8</v>
      </c>
      <c r="G4188" s="23">
        <v>411033</v>
      </c>
      <c r="H4188" s="23" t="s">
        <v>5234</v>
      </c>
      <c r="I4188" s="23" t="s">
        <v>5234</v>
      </c>
      <c r="J4188" s="24" t="str">
        <f t="shared" si="65"/>
        <v>Dec-19</v>
      </c>
    </row>
    <row r="4189" spans="1:10" x14ac:dyDescent="0.2">
      <c r="A4189" s="37">
        <v>60036</v>
      </c>
      <c r="B4189" s="35" t="s">
        <v>3884</v>
      </c>
      <c r="C4189" s="27">
        <v>43822</v>
      </c>
      <c r="D4189" s="23" t="s">
        <v>13950</v>
      </c>
      <c r="E4189" s="23" t="s">
        <v>4649</v>
      </c>
      <c r="F4189" s="23" t="s">
        <v>4631</v>
      </c>
      <c r="G4189" s="23">
        <v>395007</v>
      </c>
      <c r="H4189" s="23" t="s">
        <v>5234</v>
      </c>
      <c r="I4189" s="23" t="s">
        <v>5234</v>
      </c>
      <c r="J4189" s="24" t="str">
        <f t="shared" si="65"/>
        <v>Dec-19</v>
      </c>
    </row>
    <row r="4190" spans="1:10" x14ac:dyDescent="0.2">
      <c r="A4190" s="37">
        <v>60037</v>
      </c>
      <c r="B4190" s="35" t="s">
        <v>3885</v>
      </c>
      <c r="C4190" s="27">
        <v>43822</v>
      </c>
      <c r="D4190" s="23" t="s">
        <v>13951</v>
      </c>
      <c r="E4190" s="23" t="s">
        <v>4770</v>
      </c>
      <c r="F4190" s="23" t="s">
        <v>1</v>
      </c>
      <c r="G4190" s="23">
        <v>624001</v>
      </c>
      <c r="H4190" s="23" t="s">
        <v>5233</v>
      </c>
      <c r="I4190" s="23" t="s">
        <v>5233</v>
      </c>
      <c r="J4190" s="24" t="str">
        <f t="shared" si="65"/>
        <v>Dec-19</v>
      </c>
    </row>
    <row r="4191" spans="1:10" x14ac:dyDescent="0.2">
      <c r="A4191" s="37">
        <v>60038</v>
      </c>
      <c r="B4191" s="35" t="s">
        <v>3886</v>
      </c>
      <c r="C4191" s="27">
        <v>43822</v>
      </c>
      <c r="D4191" s="23" t="s">
        <v>13952</v>
      </c>
      <c r="E4191" s="23" t="s">
        <v>4607</v>
      </c>
      <c r="F4191" s="23" t="s">
        <v>8</v>
      </c>
      <c r="G4191" s="23">
        <v>411047</v>
      </c>
      <c r="H4191" s="23" t="s">
        <v>5234</v>
      </c>
      <c r="I4191" s="23" t="s">
        <v>5234</v>
      </c>
      <c r="J4191" s="24" t="str">
        <f t="shared" si="65"/>
        <v>Dec-19</v>
      </c>
    </row>
    <row r="4192" spans="1:10" x14ac:dyDescent="0.2">
      <c r="A4192" s="37">
        <v>60039</v>
      </c>
      <c r="B4192" s="35" t="s">
        <v>3887</v>
      </c>
      <c r="C4192" s="27">
        <v>43822</v>
      </c>
      <c r="D4192" s="23" t="s">
        <v>13953</v>
      </c>
      <c r="E4192" s="23" t="s">
        <v>4621</v>
      </c>
      <c r="F4192" s="23" t="s">
        <v>8</v>
      </c>
      <c r="G4192" s="23">
        <v>421202</v>
      </c>
      <c r="H4192" s="23" t="s">
        <v>5234</v>
      </c>
      <c r="I4192" s="23" t="s">
        <v>5234</v>
      </c>
      <c r="J4192" s="24" t="str">
        <f t="shared" si="65"/>
        <v>Dec-19</v>
      </c>
    </row>
    <row r="4193" spans="1:10" x14ac:dyDescent="0.2">
      <c r="A4193" s="37">
        <v>60040</v>
      </c>
      <c r="B4193" s="35" t="s">
        <v>3888</v>
      </c>
      <c r="C4193" s="27">
        <v>43822</v>
      </c>
      <c r="D4193" s="23" t="s">
        <v>13954</v>
      </c>
      <c r="E4193" s="23" t="s">
        <v>4727</v>
      </c>
      <c r="F4193" s="23" t="s">
        <v>4622</v>
      </c>
      <c r="G4193" s="23">
        <v>712235</v>
      </c>
      <c r="H4193" s="23" t="s">
        <v>5235</v>
      </c>
      <c r="I4193" s="23" t="s">
        <v>5235</v>
      </c>
      <c r="J4193" s="24" t="str">
        <f t="shared" si="65"/>
        <v>Dec-19</v>
      </c>
    </row>
    <row r="4194" spans="1:10" x14ac:dyDescent="0.2">
      <c r="A4194" s="37">
        <v>60042</v>
      </c>
      <c r="B4194" s="35" t="s">
        <v>3889</v>
      </c>
      <c r="C4194" s="27">
        <v>43822</v>
      </c>
      <c r="D4194" s="23" t="s">
        <v>13955</v>
      </c>
      <c r="E4194" s="23" t="s">
        <v>4630</v>
      </c>
      <c r="F4194" s="23" t="s">
        <v>4629</v>
      </c>
      <c r="G4194" s="23">
        <v>492001</v>
      </c>
      <c r="H4194" s="23" t="s">
        <v>5234</v>
      </c>
      <c r="I4194" s="23" t="s">
        <v>5481</v>
      </c>
      <c r="J4194" s="24" t="str">
        <f t="shared" si="65"/>
        <v>Dec-19</v>
      </c>
    </row>
    <row r="4195" spans="1:10" x14ac:dyDescent="0.2">
      <c r="A4195" s="37">
        <v>60047</v>
      </c>
      <c r="B4195" s="35" t="s">
        <v>3890</v>
      </c>
      <c r="C4195" s="27">
        <v>43823</v>
      </c>
      <c r="D4195" s="23" t="s">
        <v>13956</v>
      </c>
      <c r="E4195" s="23" t="s">
        <v>4918</v>
      </c>
      <c r="F4195" s="23" t="s">
        <v>4598</v>
      </c>
      <c r="G4195" s="23">
        <v>503001</v>
      </c>
      <c r="H4195" s="23" t="s">
        <v>5233</v>
      </c>
      <c r="I4195" s="23" t="s">
        <v>5481</v>
      </c>
      <c r="J4195" s="24" t="str">
        <f t="shared" si="65"/>
        <v>Dec-19</v>
      </c>
    </row>
    <row r="4196" spans="1:10" x14ac:dyDescent="0.2">
      <c r="A4196" s="37">
        <v>60050</v>
      </c>
      <c r="B4196" s="35" t="s">
        <v>3891</v>
      </c>
      <c r="C4196" s="27">
        <v>43823</v>
      </c>
      <c r="D4196" s="23" t="s">
        <v>13957</v>
      </c>
      <c r="E4196" s="23" t="s">
        <v>4706</v>
      </c>
      <c r="F4196" s="23" t="s">
        <v>4</v>
      </c>
      <c r="G4196" s="23">
        <v>248001</v>
      </c>
      <c r="H4196" s="23" t="s">
        <v>5232</v>
      </c>
      <c r="I4196" s="23" t="s">
        <v>5232</v>
      </c>
      <c r="J4196" s="24" t="str">
        <f t="shared" si="65"/>
        <v>Dec-19</v>
      </c>
    </row>
    <row r="4197" spans="1:10" x14ac:dyDescent="0.2">
      <c r="A4197" s="37">
        <v>60053</v>
      </c>
      <c r="B4197" s="35" t="s">
        <v>3892</v>
      </c>
      <c r="C4197" s="27">
        <v>43823</v>
      </c>
      <c r="D4197" s="23" t="s">
        <v>13958</v>
      </c>
      <c r="E4197" s="23" t="s">
        <v>4607</v>
      </c>
      <c r="F4197" s="23" t="s">
        <v>8</v>
      </c>
      <c r="G4197" s="23">
        <v>411026</v>
      </c>
      <c r="H4197" s="23" t="s">
        <v>5234</v>
      </c>
      <c r="I4197" s="23" t="s">
        <v>5234</v>
      </c>
      <c r="J4197" s="24" t="str">
        <f t="shared" si="65"/>
        <v>Dec-19</v>
      </c>
    </row>
    <row r="4198" spans="1:10" x14ac:dyDescent="0.2">
      <c r="A4198" s="37">
        <v>60055</v>
      </c>
      <c r="B4198" s="35" t="s">
        <v>16505</v>
      </c>
      <c r="C4198" s="27">
        <v>43823</v>
      </c>
      <c r="D4198" s="23" t="s">
        <v>13959</v>
      </c>
      <c r="E4198" s="23" t="s">
        <v>4918</v>
      </c>
      <c r="F4198" s="23" t="s">
        <v>4598</v>
      </c>
      <c r="G4198" s="23">
        <v>503001</v>
      </c>
      <c r="H4198" s="23" t="s">
        <v>5233</v>
      </c>
      <c r="I4198" s="23" t="s">
        <v>5481</v>
      </c>
      <c r="J4198" s="24" t="str">
        <f t="shared" si="65"/>
        <v>Dec-19</v>
      </c>
    </row>
    <row r="4199" spans="1:10" x14ac:dyDescent="0.2">
      <c r="A4199" s="37">
        <v>60059</v>
      </c>
      <c r="B4199" s="35" t="s">
        <v>3893</v>
      </c>
      <c r="C4199" s="27">
        <v>43823</v>
      </c>
      <c r="D4199" s="23" t="s">
        <v>13960</v>
      </c>
      <c r="E4199" s="23" t="s">
        <v>4684</v>
      </c>
      <c r="F4199" s="23" t="s">
        <v>6</v>
      </c>
      <c r="G4199" s="23">
        <v>462039</v>
      </c>
      <c r="H4199" s="23" t="s">
        <v>5234</v>
      </c>
      <c r="I4199" s="23" t="s">
        <v>5481</v>
      </c>
      <c r="J4199" s="24" t="str">
        <f t="shared" si="65"/>
        <v>Dec-19</v>
      </c>
    </row>
    <row r="4200" spans="1:10" x14ac:dyDescent="0.2">
      <c r="A4200" s="37">
        <v>60061</v>
      </c>
      <c r="B4200" s="35" t="s">
        <v>3894</v>
      </c>
      <c r="C4200" s="27">
        <v>43823</v>
      </c>
      <c r="D4200" s="23" t="s">
        <v>13961</v>
      </c>
      <c r="E4200" s="23" t="s">
        <v>4592</v>
      </c>
      <c r="F4200" s="23" t="s">
        <v>4590</v>
      </c>
      <c r="G4200" s="23">
        <v>122006</v>
      </c>
      <c r="H4200" s="23" t="s">
        <v>5232</v>
      </c>
      <c r="I4200" s="23" t="s">
        <v>5232</v>
      </c>
      <c r="J4200" s="24" t="str">
        <f t="shared" si="65"/>
        <v>Dec-19</v>
      </c>
    </row>
    <row r="4201" spans="1:10" x14ac:dyDescent="0.2">
      <c r="A4201" s="37">
        <v>60063</v>
      </c>
      <c r="B4201" s="35" t="s">
        <v>3895</v>
      </c>
      <c r="C4201" s="27">
        <v>43823</v>
      </c>
      <c r="D4201" s="23" t="s">
        <v>13962</v>
      </c>
      <c r="E4201" s="23" t="s">
        <v>4737</v>
      </c>
      <c r="F4201" s="23" t="s">
        <v>8</v>
      </c>
      <c r="G4201" s="23">
        <v>414105</v>
      </c>
      <c r="H4201" s="23" t="s">
        <v>5234</v>
      </c>
      <c r="I4201" s="23" t="s">
        <v>5234</v>
      </c>
      <c r="J4201" s="24" t="str">
        <f t="shared" si="65"/>
        <v>Dec-19</v>
      </c>
    </row>
    <row r="4202" spans="1:10" x14ac:dyDescent="0.2">
      <c r="A4202" s="37">
        <v>60067</v>
      </c>
      <c r="B4202" s="35" t="s">
        <v>3896</v>
      </c>
      <c r="C4202" s="27">
        <v>43823</v>
      </c>
      <c r="D4202" s="23" t="s">
        <v>13963</v>
      </c>
      <c r="E4202" s="23" t="s">
        <v>4606</v>
      </c>
      <c r="F4202" s="23" t="s">
        <v>1</v>
      </c>
      <c r="G4202" s="23">
        <v>602105</v>
      </c>
      <c r="H4202" s="23" t="s">
        <v>5233</v>
      </c>
      <c r="I4202" s="23" t="s">
        <v>5233</v>
      </c>
      <c r="J4202" s="24" t="str">
        <f t="shared" si="65"/>
        <v>Dec-19</v>
      </c>
    </row>
    <row r="4203" spans="1:10" x14ac:dyDescent="0.2">
      <c r="A4203" s="37">
        <v>60068</v>
      </c>
      <c r="B4203" s="35" t="s">
        <v>7608</v>
      </c>
      <c r="C4203" s="27">
        <v>43823</v>
      </c>
      <c r="D4203" s="23" t="s">
        <v>13964</v>
      </c>
      <c r="E4203" s="23" t="s">
        <v>4599</v>
      </c>
      <c r="F4203" s="23" t="s">
        <v>4598</v>
      </c>
      <c r="G4203" s="23">
        <v>500008</v>
      </c>
      <c r="H4203" s="23" t="s">
        <v>5233</v>
      </c>
      <c r="I4203" s="23" t="s">
        <v>5481</v>
      </c>
      <c r="J4203" s="24" t="str">
        <f t="shared" si="65"/>
        <v>Dec-19</v>
      </c>
    </row>
    <row r="4204" spans="1:10" x14ac:dyDescent="0.2">
      <c r="A4204" s="37">
        <v>60069</v>
      </c>
      <c r="B4204" s="35" t="s">
        <v>3897</v>
      </c>
      <c r="C4204" s="27">
        <v>43823</v>
      </c>
      <c r="D4204" s="23" t="s">
        <v>13965</v>
      </c>
      <c r="E4204" s="23" t="s">
        <v>4770</v>
      </c>
      <c r="F4204" s="23" t="s">
        <v>1</v>
      </c>
      <c r="G4204" s="23">
        <v>624202</v>
      </c>
      <c r="H4204" s="23" t="s">
        <v>5233</v>
      </c>
      <c r="I4204" s="23" t="s">
        <v>5233</v>
      </c>
      <c r="J4204" s="24" t="str">
        <f t="shared" si="65"/>
        <v>Dec-19</v>
      </c>
    </row>
    <row r="4205" spans="1:10" x14ac:dyDescent="0.2">
      <c r="A4205" s="37">
        <v>60070</v>
      </c>
      <c r="B4205" s="35" t="s">
        <v>8296</v>
      </c>
      <c r="C4205" s="27">
        <v>43823</v>
      </c>
      <c r="D4205" s="23" t="s">
        <v>13966</v>
      </c>
      <c r="E4205" s="23" t="s">
        <v>4617</v>
      </c>
      <c r="F4205" s="23" t="s">
        <v>1</v>
      </c>
      <c r="G4205" s="23">
        <v>607001</v>
      </c>
      <c r="H4205" s="23" t="s">
        <v>5233</v>
      </c>
      <c r="I4205" s="23" t="s">
        <v>5233</v>
      </c>
      <c r="J4205" s="24" t="str">
        <f t="shared" si="65"/>
        <v>Dec-19</v>
      </c>
    </row>
    <row r="4206" spans="1:10" x14ac:dyDescent="0.2">
      <c r="A4206" s="37">
        <v>60071</v>
      </c>
      <c r="B4206" s="35" t="s">
        <v>3898</v>
      </c>
      <c r="C4206" s="27">
        <v>43823</v>
      </c>
      <c r="D4206" s="23" t="s">
        <v>13967</v>
      </c>
      <c r="E4206" s="23" t="s">
        <v>4813</v>
      </c>
      <c r="F4206" s="23" t="s">
        <v>5</v>
      </c>
      <c r="G4206" s="23">
        <v>571401</v>
      </c>
      <c r="H4206" s="23" t="s">
        <v>5233</v>
      </c>
      <c r="I4206" s="23" t="s">
        <v>5233</v>
      </c>
      <c r="J4206" s="24" t="str">
        <f t="shared" si="65"/>
        <v>Dec-19</v>
      </c>
    </row>
    <row r="4207" spans="1:10" x14ac:dyDescent="0.2">
      <c r="A4207" s="37">
        <v>60072</v>
      </c>
      <c r="B4207" s="35" t="s">
        <v>3899</v>
      </c>
      <c r="C4207" s="27">
        <v>43824</v>
      </c>
      <c r="D4207" s="23" t="s">
        <v>13968</v>
      </c>
      <c r="E4207" s="23" t="s">
        <v>4706</v>
      </c>
      <c r="F4207" s="23" t="s">
        <v>4</v>
      </c>
      <c r="G4207" s="23">
        <v>248001</v>
      </c>
      <c r="H4207" s="23" t="s">
        <v>5232</v>
      </c>
      <c r="I4207" s="23" t="s">
        <v>5232</v>
      </c>
      <c r="J4207" s="24" t="str">
        <f t="shared" si="65"/>
        <v>Dec-19</v>
      </c>
    </row>
    <row r="4208" spans="1:10" x14ac:dyDescent="0.2">
      <c r="A4208" s="37">
        <v>60075</v>
      </c>
      <c r="B4208" s="35" t="s">
        <v>3900</v>
      </c>
      <c r="C4208" s="27">
        <v>43824</v>
      </c>
      <c r="D4208" s="23" t="s">
        <v>13969</v>
      </c>
      <c r="E4208" s="23" t="s">
        <v>4840</v>
      </c>
      <c r="F4208" s="23" t="s">
        <v>8</v>
      </c>
      <c r="G4208" s="23">
        <v>431203</v>
      </c>
      <c r="H4208" s="23" t="s">
        <v>5234</v>
      </c>
      <c r="I4208" s="23" t="s">
        <v>5234</v>
      </c>
      <c r="J4208" s="24" t="str">
        <f t="shared" si="65"/>
        <v>Dec-19</v>
      </c>
    </row>
    <row r="4209" spans="1:10" x14ac:dyDescent="0.2">
      <c r="A4209" s="37">
        <v>60078</v>
      </c>
      <c r="B4209" s="35" t="s">
        <v>3901</v>
      </c>
      <c r="C4209" s="27">
        <v>43824</v>
      </c>
      <c r="D4209" s="23" t="s">
        <v>13970</v>
      </c>
      <c r="E4209" s="23" t="s">
        <v>4800</v>
      </c>
      <c r="F4209" s="23" t="s">
        <v>4631</v>
      </c>
      <c r="G4209" s="23">
        <v>396521</v>
      </c>
      <c r="H4209" s="23" t="s">
        <v>5234</v>
      </c>
      <c r="I4209" s="23" t="s">
        <v>5234</v>
      </c>
      <c r="J4209" s="24" t="str">
        <f t="shared" si="65"/>
        <v>Dec-19</v>
      </c>
    </row>
    <row r="4210" spans="1:10" x14ac:dyDescent="0.2">
      <c r="A4210" s="37">
        <v>60080</v>
      </c>
      <c r="B4210" s="35" t="s">
        <v>3902</v>
      </c>
      <c r="C4210" s="27">
        <v>43824</v>
      </c>
      <c r="D4210" s="23" t="s">
        <v>13971</v>
      </c>
      <c r="E4210" s="23" t="s">
        <v>4649</v>
      </c>
      <c r="F4210" s="23" t="s">
        <v>4631</v>
      </c>
      <c r="G4210" s="23">
        <v>395007</v>
      </c>
      <c r="H4210" s="23" t="s">
        <v>5234</v>
      </c>
      <c r="I4210" s="23" t="s">
        <v>5234</v>
      </c>
      <c r="J4210" s="24" t="str">
        <f t="shared" si="65"/>
        <v>Dec-19</v>
      </c>
    </row>
    <row r="4211" spans="1:10" x14ac:dyDescent="0.2">
      <c r="A4211" s="37">
        <v>60081</v>
      </c>
      <c r="B4211" s="35" t="s">
        <v>3903</v>
      </c>
      <c r="C4211" s="27">
        <v>43824</v>
      </c>
      <c r="D4211" s="23" t="s">
        <v>13972</v>
      </c>
      <c r="E4211" s="23" t="s">
        <v>4718</v>
      </c>
      <c r="F4211" s="23" t="s">
        <v>4598</v>
      </c>
      <c r="G4211" s="23">
        <v>505001</v>
      </c>
      <c r="H4211" s="23" t="s">
        <v>5233</v>
      </c>
      <c r="I4211" s="23" t="s">
        <v>5481</v>
      </c>
      <c r="J4211" s="24" t="str">
        <f t="shared" si="65"/>
        <v>Dec-19</v>
      </c>
    </row>
    <row r="4212" spans="1:10" x14ac:dyDescent="0.2">
      <c r="A4212" s="37">
        <v>60084</v>
      </c>
      <c r="B4212" s="35" t="s">
        <v>3904</v>
      </c>
      <c r="C4212" s="27">
        <v>43824</v>
      </c>
      <c r="D4212" s="23" t="s">
        <v>13973</v>
      </c>
      <c r="E4212" s="23" t="s">
        <v>4684</v>
      </c>
      <c r="F4212" s="23" t="s">
        <v>6</v>
      </c>
      <c r="G4212" s="23">
        <v>462003</v>
      </c>
      <c r="H4212" s="23" t="s">
        <v>5234</v>
      </c>
      <c r="I4212" s="23" t="s">
        <v>5481</v>
      </c>
      <c r="J4212" s="24" t="str">
        <f t="shared" si="65"/>
        <v>Dec-19</v>
      </c>
    </row>
    <row r="4213" spans="1:10" x14ac:dyDescent="0.2">
      <c r="A4213" s="37">
        <v>60089</v>
      </c>
      <c r="B4213" s="35" t="s">
        <v>3905</v>
      </c>
      <c r="C4213" s="27">
        <v>43824</v>
      </c>
      <c r="D4213" s="23" t="s">
        <v>13974</v>
      </c>
      <c r="E4213" s="23" t="s">
        <v>4634</v>
      </c>
      <c r="F4213" s="23" t="s">
        <v>1</v>
      </c>
      <c r="G4213" s="23">
        <v>641035</v>
      </c>
      <c r="H4213" s="23" t="s">
        <v>5233</v>
      </c>
      <c r="I4213" s="23" t="s">
        <v>5233</v>
      </c>
      <c r="J4213" s="24" t="str">
        <f t="shared" si="65"/>
        <v>Dec-19</v>
      </c>
    </row>
    <row r="4214" spans="1:10" x14ac:dyDescent="0.2">
      <c r="A4214" s="37">
        <v>60091</v>
      </c>
      <c r="B4214" s="35" t="s">
        <v>3906</v>
      </c>
      <c r="C4214" s="27">
        <v>43824</v>
      </c>
      <c r="D4214" s="23" t="s">
        <v>13975</v>
      </c>
      <c r="E4214" s="23" t="s">
        <v>4945</v>
      </c>
      <c r="F4214" s="23" t="s">
        <v>5</v>
      </c>
      <c r="G4214" s="23">
        <v>562109</v>
      </c>
      <c r="H4214" s="23" t="s">
        <v>5233</v>
      </c>
      <c r="I4214" s="23" t="s">
        <v>5233</v>
      </c>
      <c r="J4214" s="24" t="str">
        <f t="shared" si="65"/>
        <v>Dec-19</v>
      </c>
    </row>
    <row r="4215" spans="1:10" x14ac:dyDescent="0.2">
      <c r="A4215" s="37">
        <v>60092</v>
      </c>
      <c r="B4215" s="35" t="s">
        <v>3907</v>
      </c>
      <c r="C4215" s="27">
        <v>43824</v>
      </c>
      <c r="D4215" s="23" t="s">
        <v>13976</v>
      </c>
      <c r="E4215" s="23" t="s">
        <v>4601</v>
      </c>
      <c r="F4215" s="23" t="s">
        <v>5</v>
      </c>
      <c r="G4215" s="23">
        <v>560078</v>
      </c>
      <c r="H4215" s="23" t="s">
        <v>5233</v>
      </c>
      <c r="I4215" s="23" t="s">
        <v>5233</v>
      </c>
      <c r="J4215" s="24" t="str">
        <f t="shared" si="65"/>
        <v>Dec-19</v>
      </c>
    </row>
    <row r="4216" spans="1:10" x14ac:dyDescent="0.2">
      <c r="A4216" s="37">
        <v>60093</v>
      </c>
      <c r="B4216" s="35" t="s">
        <v>3908</v>
      </c>
      <c r="C4216" s="27">
        <v>43824</v>
      </c>
      <c r="D4216" s="23" t="s">
        <v>13977</v>
      </c>
      <c r="E4216" s="23" t="s">
        <v>4627</v>
      </c>
      <c r="F4216" s="23" t="s">
        <v>8</v>
      </c>
      <c r="G4216" s="23">
        <v>440008</v>
      </c>
      <c r="H4216" s="23" t="s">
        <v>5234</v>
      </c>
      <c r="I4216" s="23" t="s">
        <v>5234</v>
      </c>
      <c r="J4216" s="24" t="str">
        <f t="shared" si="65"/>
        <v>Dec-19</v>
      </c>
    </row>
    <row r="4217" spans="1:10" x14ac:dyDescent="0.2">
      <c r="A4217" s="37">
        <v>60094</v>
      </c>
      <c r="B4217" s="35" t="s">
        <v>3909</v>
      </c>
      <c r="C4217" s="27">
        <v>43824</v>
      </c>
      <c r="D4217" s="23" t="s">
        <v>13978</v>
      </c>
      <c r="E4217" s="23" t="s">
        <v>4601</v>
      </c>
      <c r="F4217" s="23" t="s">
        <v>5</v>
      </c>
      <c r="G4217" s="23">
        <v>560064</v>
      </c>
      <c r="H4217" s="23" t="s">
        <v>5233</v>
      </c>
      <c r="I4217" s="23" t="s">
        <v>5233</v>
      </c>
      <c r="J4217" s="24" t="str">
        <f t="shared" si="65"/>
        <v>Dec-19</v>
      </c>
    </row>
    <row r="4218" spans="1:10" x14ac:dyDescent="0.2">
      <c r="A4218" s="37">
        <v>60095</v>
      </c>
      <c r="B4218" s="35" t="s">
        <v>3910</v>
      </c>
      <c r="C4218" s="27">
        <v>43824</v>
      </c>
      <c r="D4218" s="23" t="s">
        <v>13979</v>
      </c>
      <c r="E4218" s="23" t="s">
        <v>4600</v>
      </c>
      <c r="F4218" s="23" t="s">
        <v>8</v>
      </c>
      <c r="G4218" s="23">
        <v>400062</v>
      </c>
      <c r="H4218" s="23" t="s">
        <v>5234</v>
      </c>
      <c r="I4218" s="23" t="s">
        <v>5234</v>
      </c>
      <c r="J4218" s="24" t="str">
        <f t="shared" si="65"/>
        <v>Dec-19</v>
      </c>
    </row>
    <row r="4219" spans="1:10" x14ac:dyDescent="0.2">
      <c r="A4219" s="37">
        <v>60096</v>
      </c>
      <c r="B4219" s="35" t="s">
        <v>3911</v>
      </c>
      <c r="C4219" s="27">
        <v>43824</v>
      </c>
      <c r="D4219" s="23" t="s">
        <v>13980</v>
      </c>
      <c r="E4219" s="23" t="s">
        <v>4858</v>
      </c>
      <c r="F4219" s="23" t="s">
        <v>4598</v>
      </c>
      <c r="G4219" s="23">
        <v>507001</v>
      </c>
      <c r="H4219" s="23" t="s">
        <v>5233</v>
      </c>
      <c r="I4219" s="23" t="s">
        <v>5481</v>
      </c>
      <c r="J4219" s="24" t="str">
        <f t="shared" si="65"/>
        <v>Dec-19</v>
      </c>
    </row>
    <row r="4220" spans="1:10" x14ac:dyDescent="0.2">
      <c r="A4220" s="37">
        <v>60097</v>
      </c>
      <c r="B4220" s="35" t="s">
        <v>3912</v>
      </c>
      <c r="C4220" s="27">
        <v>43824</v>
      </c>
      <c r="D4220" s="23" t="s">
        <v>13981</v>
      </c>
      <c r="E4220" s="23" t="s">
        <v>4778</v>
      </c>
      <c r="F4220" s="23" t="s">
        <v>7</v>
      </c>
      <c r="G4220" s="23">
        <v>522002</v>
      </c>
      <c r="H4220" s="23" t="s">
        <v>5233</v>
      </c>
      <c r="I4220" s="23" t="s">
        <v>5481</v>
      </c>
      <c r="J4220" s="24" t="str">
        <f t="shared" si="65"/>
        <v>Dec-19</v>
      </c>
    </row>
    <row r="4221" spans="1:10" x14ac:dyDescent="0.2">
      <c r="A4221" s="37">
        <v>60098</v>
      </c>
      <c r="B4221" s="35" t="s">
        <v>3913</v>
      </c>
      <c r="C4221" s="27">
        <v>43824</v>
      </c>
      <c r="D4221" s="23" t="s">
        <v>13982</v>
      </c>
      <c r="E4221" s="23" t="s">
        <v>4669</v>
      </c>
      <c r="F4221" s="23" t="s">
        <v>6</v>
      </c>
      <c r="G4221" s="23">
        <v>482001</v>
      </c>
      <c r="H4221" s="23" t="s">
        <v>5234</v>
      </c>
      <c r="I4221" s="23" t="s">
        <v>5481</v>
      </c>
      <c r="J4221" s="24" t="str">
        <f t="shared" si="65"/>
        <v>Dec-19</v>
      </c>
    </row>
    <row r="4222" spans="1:10" x14ac:dyDescent="0.2">
      <c r="A4222" s="37">
        <v>60104</v>
      </c>
      <c r="B4222" s="35" t="s">
        <v>3914</v>
      </c>
      <c r="C4222" s="27">
        <v>43825</v>
      </c>
      <c r="D4222" s="23" t="s">
        <v>13983</v>
      </c>
      <c r="E4222" s="23" t="s">
        <v>4606</v>
      </c>
      <c r="F4222" s="23" t="s">
        <v>1</v>
      </c>
      <c r="G4222" s="23">
        <v>600084</v>
      </c>
      <c r="H4222" s="23" t="s">
        <v>5233</v>
      </c>
      <c r="I4222" s="23" t="s">
        <v>5233</v>
      </c>
      <c r="J4222" s="24" t="str">
        <f t="shared" si="65"/>
        <v>Dec-19</v>
      </c>
    </row>
    <row r="4223" spans="1:10" x14ac:dyDescent="0.2">
      <c r="A4223" s="37">
        <v>60108</v>
      </c>
      <c r="B4223" s="35" t="s">
        <v>3915</v>
      </c>
      <c r="C4223" s="27">
        <v>43825</v>
      </c>
      <c r="D4223" s="23" t="s">
        <v>13984</v>
      </c>
      <c r="E4223" s="23" t="s">
        <v>4607</v>
      </c>
      <c r="F4223" s="23" t="s">
        <v>8</v>
      </c>
      <c r="G4223" s="23">
        <v>411017</v>
      </c>
      <c r="H4223" s="23" t="s">
        <v>5234</v>
      </c>
      <c r="I4223" s="23" t="s">
        <v>5234</v>
      </c>
      <c r="J4223" s="24" t="str">
        <f t="shared" si="65"/>
        <v>Dec-19</v>
      </c>
    </row>
    <row r="4224" spans="1:10" x14ac:dyDescent="0.2">
      <c r="A4224" s="37">
        <v>60115</v>
      </c>
      <c r="B4224" s="35" t="s">
        <v>3916</v>
      </c>
      <c r="C4224" s="27">
        <v>43825</v>
      </c>
      <c r="D4224" s="23" t="s">
        <v>13985</v>
      </c>
      <c r="E4224" s="23" t="s">
        <v>4671</v>
      </c>
      <c r="F4224" s="23" t="s">
        <v>4670</v>
      </c>
      <c r="G4224" s="23">
        <v>695002</v>
      </c>
      <c r="H4224" s="23" t="s">
        <v>5233</v>
      </c>
      <c r="I4224" s="23" t="s">
        <v>5233</v>
      </c>
      <c r="J4224" s="24" t="str">
        <f t="shared" si="65"/>
        <v>Dec-19</v>
      </c>
    </row>
    <row r="4225" spans="1:10" x14ac:dyDescent="0.2">
      <c r="A4225" s="37">
        <v>60120</v>
      </c>
      <c r="B4225" s="35" t="s">
        <v>3917</v>
      </c>
      <c r="C4225" s="27">
        <v>43825</v>
      </c>
      <c r="D4225" s="23" t="s">
        <v>13986</v>
      </c>
      <c r="E4225" s="23" t="s">
        <v>4641</v>
      </c>
      <c r="F4225" s="23" t="s">
        <v>5</v>
      </c>
      <c r="G4225" s="23">
        <v>577201</v>
      </c>
      <c r="H4225" s="23" t="s">
        <v>5233</v>
      </c>
      <c r="I4225" s="23" t="s">
        <v>5233</v>
      </c>
      <c r="J4225" s="24" t="str">
        <f t="shared" ref="J4225:J4288" si="66">TEXT(C4225,"mmm-yy")</f>
        <v>Dec-19</v>
      </c>
    </row>
    <row r="4226" spans="1:10" x14ac:dyDescent="0.2">
      <c r="A4226" s="37">
        <v>60121</v>
      </c>
      <c r="B4226" s="35" t="s">
        <v>3918</v>
      </c>
      <c r="C4226" s="27">
        <v>43825</v>
      </c>
      <c r="D4226" s="23" t="s">
        <v>13987</v>
      </c>
      <c r="E4226" s="23" t="s">
        <v>4793</v>
      </c>
      <c r="F4226" s="23" t="s">
        <v>4670</v>
      </c>
      <c r="G4226" s="23">
        <v>688007</v>
      </c>
      <c r="H4226" s="23" t="s">
        <v>5233</v>
      </c>
      <c r="I4226" s="23" t="s">
        <v>5233</v>
      </c>
      <c r="J4226" s="24" t="str">
        <f t="shared" si="66"/>
        <v>Dec-19</v>
      </c>
    </row>
    <row r="4227" spans="1:10" x14ac:dyDescent="0.2">
      <c r="A4227" s="37">
        <v>60123</v>
      </c>
      <c r="B4227" s="35" t="s">
        <v>3919</v>
      </c>
      <c r="C4227" s="27">
        <v>43825</v>
      </c>
      <c r="D4227" s="23" t="s">
        <v>13988</v>
      </c>
      <c r="E4227" s="23" t="s">
        <v>4649</v>
      </c>
      <c r="F4227" s="23" t="s">
        <v>4631</v>
      </c>
      <c r="G4227" s="23">
        <v>395006</v>
      </c>
      <c r="H4227" s="23" t="s">
        <v>5234</v>
      </c>
      <c r="I4227" s="23" t="s">
        <v>5234</v>
      </c>
      <c r="J4227" s="24" t="str">
        <f t="shared" si="66"/>
        <v>Dec-19</v>
      </c>
    </row>
    <row r="4228" spans="1:10" x14ac:dyDescent="0.2">
      <c r="A4228" s="37">
        <v>60124</v>
      </c>
      <c r="B4228" s="35" t="s">
        <v>3920</v>
      </c>
      <c r="C4228" s="27">
        <v>43825</v>
      </c>
      <c r="D4228" s="23" t="s">
        <v>13989</v>
      </c>
      <c r="E4228" s="23" t="s">
        <v>4712</v>
      </c>
      <c r="F4228" s="23" t="s">
        <v>4670</v>
      </c>
      <c r="G4228" s="23">
        <v>680566</v>
      </c>
      <c r="H4228" s="23" t="s">
        <v>5233</v>
      </c>
      <c r="I4228" s="23" t="s">
        <v>5233</v>
      </c>
      <c r="J4228" s="24" t="str">
        <f t="shared" si="66"/>
        <v>Dec-19</v>
      </c>
    </row>
    <row r="4229" spans="1:10" x14ac:dyDescent="0.2">
      <c r="A4229" s="37">
        <v>60125</v>
      </c>
      <c r="B4229" s="35" t="s">
        <v>3921</v>
      </c>
      <c r="C4229" s="27">
        <v>43825</v>
      </c>
      <c r="D4229" s="23" t="s">
        <v>13990</v>
      </c>
      <c r="E4229" s="23" t="s">
        <v>4919</v>
      </c>
      <c r="F4229" s="23" t="s">
        <v>4670</v>
      </c>
      <c r="G4229" s="23">
        <v>679576</v>
      </c>
      <c r="H4229" s="23" t="s">
        <v>5233</v>
      </c>
      <c r="I4229" s="23" t="s">
        <v>5233</v>
      </c>
      <c r="J4229" s="24" t="str">
        <f t="shared" si="66"/>
        <v>Dec-19</v>
      </c>
    </row>
    <row r="4230" spans="1:10" x14ac:dyDescent="0.2">
      <c r="A4230" s="37">
        <v>60127</v>
      </c>
      <c r="B4230" s="35" t="s">
        <v>3922</v>
      </c>
      <c r="C4230" s="27">
        <v>43825</v>
      </c>
      <c r="D4230" s="23" t="s">
        <v>13991</v>
      </c>
      <c r="E4230" s="23" t="s">
        <v>4665</v>
      </c>
      <c r="F4230" s="23" t="s">
        <v>4631</v>
      </c>
      <c r="G4230" s="23">
        <v>390019</v>
      </c>
      <c r="H4230" s="23" t="s">
        <v>5234</v>
      </c>
      <c r="I4230" s="23" t="s">
        <v>5234</v>
      </c>
      <c r="J4230" s="24" t="str">
        <f t="shared" si="66"/>
        <v>Dec-19</v>
      </c>
    </row>
    <row r="4231" spans="1:10" x14ac:dyDescent="0.2">
      <c r="A4231" s="37">
        <v>60128</v>
      </c>
      <c r="B4231" s="35" t="s">
        <v>3923</v>
      </c>
      <c r="C4231" s="27">
        <v>43825</v>
      </c>
      <c r="D4231" s="23" t="s">
        <v>13992</v>
      </c>
      <c r="E4231" s="23" t="s">
        <v>4599</v>
      </c>
      <c r="F4231" s="23" t="s">
        <v>4598</v>
      </c>
      <c r="G4231" s="23">
        <v>500302</v>
      </c>
      <c r="H4231" s="23" t="s">
        <v>5233</v>
      </c>
      <c r="I4231" s="23" t="s">
        <v>5481</v>
      </c>
      <c r="J4231" s="24" t="str">
        <f t="shared" si="66"/>
        <v>Dec-19</v>
      </c>
    </row>
    <row r="4232" spans="1:10" x14ac:dyDescent="0.2">
      <c r="A4232" s="37">
        <v>60129</v>
      </c>
      <c r="B4232" s="35" t="s">
        <v>3924</v>
      </c>
      <c r="C4232" s="27">
        <v>43825</v>
      </c>
      <c r="D4232" s="23" t="s">
        <v>13993</v>
      </c>
      <c r="E4232" s="23" t="s">
        <v>4713</v>
      </c>
      <c r="F4232" s="23" t="s">
        <v>4590</v>
      </c>
      <c r="G4232" s="23">
        <v>125001</v>
      </c>
      <c r="H4232" s="23" t="s">
        <v>5232</v>
      </c>
      <c r="I4232" s="23" t="s">
        <v>5232</v>
      </c>
      <c r="J4232" s="24" t="str">
        <f t="shared" si="66"/>
        <v>Dec-19</v>
      </c>
    </row>
    <row r="4233" spans="1:10" x14ac:dyDescent="0.2">
      <c r="A4233" s="37">
        <v>60131</v>
      </c>
      <c r="B4233" s="35" t="s">
        <v>3925</v>
      </c>
      <c r="C4233" s="27">
        <v>43826</v>
      </c>
      <c r="D4233" s="23" t="s">
        <v>13994</v>
      </c>
      <c r="E4233" s="23" t="s">
        <v>4684</v>
      </c>
      <c r="F4233" s="23" t="s">
        <v>6</v>
      </c>
      <c r="G4233" s="23">
        <v>462022</v>
      </c>
      <c r="H4233" s="23" t="s">
        <v>5234</v>
      </c>
      <c r="I4233" s="23" t="s">
        <v>5481</v>
      </c>
      <c r="J4233" s="24" t="str">
        <f t="shared" si="66"/>
        <v>Dec-19</v>
      </c>
    </row>
    <row r="4234" spans="1:10" x14ac:dyDescent="0.2">
      <c r="A4234" s="37">
        <v>60137</v>
      </c>
      <c r="B4234" s="35" t="s">
        <v>3926</v>
      </c>
      <c r="C4234" s="27">
        <v>43826</v>
      </c>
      <c r="D4234" s="23" t="s">
        <v>13995</v>
      </c>
      <c r="E4234" s="23" t="s">
        <v>4627</v>
      </c>
      <c r="F4234" s="23" t="s">
        <v>8</v>
      </c>
      <c r="G4234" s="23">
        <v>440033</v>
      </c>
      <c r="H4234" s="23" t="s">
        <v>5234</v>
      </c>
      <c r="I4234" s="23" t="s">
        <v>5234</v>
      </c>
      <c r="J4234" s="24" t="str">
        <f t="shared" si="66"/>
        <v>Dec-19</v>
      </c>
    </row>
    <row r="4235" spans="1:10" x14ac:dyDescent="0.2">
      <c r="A4235" s="37">
        <v>60139</v>
      </c>
      <c r="B4235" s="35" t="s">
        <v>3927</v>
      </c>
      <c r="C4235" s="27">
        <v>43826</v>
      </c>
      <c r="D4235" s="23" t="s">
        <v>13996</v>
      </c>
      <c r="E4235" s="23" t="s">
        <v>4697</v>
      </c>
      <c r="F4235" s="23" t="s">
        <v>4631</v>
      </c>
      <c r="G4235" s="23">
        <v>396191</v>
      </c>
      <c r="H4235" s="23" t="s">
        <v>5234</v>
      </c>
      <c r="I4235" s="23" t="s">
        <v>5234</v>
      </c>
      <c r="J4235" s="24" t="str">
        <f t="shared" si="66"/>
        <v>Dec-19</v>
      </c>
    </row>
    <row r="4236" spans="1:10" x14ac:dyDescent="0.2">
      <c r="A4236" s="37">
        <v>60142</v>
      </c>
      <c r="B4236" s="35" t="s">
        <v>3928</v>
      </c>
      <c r="C4236" s="27">
        <v>43826</v>
      </c>
      <c r="D4236" s="23" t="s">
        <v>13997</v>
      </c>
      <c r="E4236" s="23" t="s">
        <v>4596</v>
      </c>
      <c r="F4236" s="23" t="s">
        <v>5</v>
      </c>
      <c r="G4236" s="23">
        <v>562107</v>
      </c>
      <c r="H4236" s="23" t="s">
        <v>5233</v>
      </c>
      <c r="I4236" s="23" t="s">
        <v>5233</v>
      </c>
      <c r="J4236" s="24" t="str">
        <f t="shared" si="66"/>
        <v>Dec-19</v>
      </c>
    </row>
    <row r="4237" spans="1:10" x14ac:dyDescent="0.2">
      <c r="A4237" s="37">
        <v>60149</v>
      </c>
      <c r="B4237" s="35" t="s">
        <v>3929</v>
      </c>
      <c r="C4237" s="27">
        <v>43826</v>
      </c>
      <c r="D4237" s="23" t="s">
        <v>13998</v>
      </c>
      <c r="E4237" s="23" t="s">
        <v>4656</v>
      </c>
      <c r="F4237" s="23" t="s">
        <v>4655</v>
      </c>
      <c r="G4237" s="23">
        <v>160020</v>
      </c>
      <c r="H4237" s="23" t="s">
        <v>5232</v>
      </c>
      <c r="I4237" s="23" t="s">
        <v>5232</v>
      </c>
      <c r="J4237" s="24" t="str">
        <f t="shared" si="66"/>
        <v>Dec-19</v>
      </c>
    </row>
    <row r="4238" spans="1:10" x14ac:dyDescent="0.2">
      <c r="A4238" s="37">
        <v>60156</v>
      </c>
      <c r="B4238" s="35" t="s">
        <v>3930</v>
      </c>
      <c r="C4238" s="27">
        <v>43826</v>
      </c>
      <c r="D4238" s="23" t="s">
        <v>13999</v>
      </c>
      <c r="E4238" s="23" t="s">
        <v>4701</v>
      </c>
      <c r="F4238" s="23" t="s">
        <v>4631</v>
      </c>
      <c r="G4238" s="23">
        <v>393001</v>
      </c>
      <c r="H4238" s="23" t="s">
        <v>5234</v>
      </c>
      <c r="I4238" s="23" t="s">
        <v>5234</v>
      </c>
      <c r="J4238" s="24" t="str">
        <f t="shared" si="66"/>
        <v>Dec-19</v>
      </c>
    </row>
    <row r="4239" spans="1:10" x14ac:dyDescent="0.2">
      <c r="A4239" s="37">
        <v>60157</v>
      </c>
      <c r="B4239" s="35" t="s">
        <v>3931</v>
      </c>
      <c r="C4239" s="27">
        <v>43826</v>
      </c>
      <c r="D4239" s="23" t="s">
        <v>14000</v>
      </c>
      <c r="E4239" s="23" t="s">
        <v>4607</v>
      </c>
      <c r="F4239" s="23" t="s">
        <v>8</v>
      </c>
      <c r="G4239" s="23">
        <v>411017</v>
      </c>
      <c r="H4239" s="23" t="s">
        <v>5234</v>
      </c>
      <c r="I4239" s="23" t="s">
        <v>5234</v>
      </c>
      <c r="J4239" s="24" t="str">
        <f t="shared" si="66"/>
        <v>Dec-19</v>
      </c>
    </row>
    <row r="4240" spans="1:10" x14ac:dyDescent="0.2">
      <c r="A4240" s="37">
        <v>60159</v>
      </c>
      <c r="B4240" s="35" t="s">
        <v>3932</v>
      </c>
      <c r="C4240" s="27">
        <v>43826</v>
      </c>
      <c r="D4240" s="23" t="s">
        <v>14001</v>
      </c>
      <c r="E4240" s="23" t="s">
        <v>4861</v>
      </c>
      <c r="F4240" s="23" t="s">
        <v>4624</v>
      </c>
      <c r="G4240" s="23">
        <v>751001</v>
      </c>
      <c r="H4240" s="23" t="s">
        <v>5235</v>
      </c>
      <c r="I4240" s="23" t="s">
        <v>5481</v>
      </c>
      <c r="J4240" s="24" t="str">
        <f t="shared" si="66"/>
        <v>Dec-19</v>
      </c>
    </row>
    <row r="4241" spans="1:10" x14ac:dyDescent="0.2">
      <c r="A4241" s="37">
        <v>60160</v>
      </c>
      <c r="B4241" s="35" t="s">
        <v>3933</v>
      </c>
      <c r="C4241" s="27">
        <v>43826</v>
      </c>
      <c r="D4241" s="23" t="s">
        <v>14002</v>
      </c>
      <c r="E4241" s="23" t="s">
        <v>4623</v>
      </c>
      <c r="F4241" s="23" t="s">
        <v>4622</v>
      </c>
      <c r="G4241" s="23">
        <v>700058</v>
      </c>
      <c r="H4241" s="23" t="s">
        <v>5235</v>
      </c>
      <c r="I4241" s="23" t="s">
        <v>5235</v>
      </c>
      <c r="J4241" s="24" t="str">
        <f t="shared" si="66"/>
        <v>Dec-19</v>
      </c>
    </row>
    <row r="4242" spans="1:10" x14ac:dyDescent="0.2">
      <c r="A4242" s="37">
        <v>60161</v>
      </c>
      <c r="B4242" s="35" t="s">
        <v>3934</v>
      </c>
      <c r="C4242" s="27">
        <v>43826</v>
      </c>
      <c r="D4242" s="23" t="s">
        <v>14003</v>
      </c>
      <c r="E4242" s="23" t="s">
        <v>4926</v>
      </c>
      <c r="F4242" s="23" t="s">
        <v>4638</v>
      </c>
      <c r="G4242" s="23">
        <v>826001</v>
      </c>
      <c r="H4242" s="23" t="s">
        <v>5235</v>
      </c>
      <c r="I4242" s="23" t="s">
        <v>5235</v>
      </c>
      <c r="J4242" s="24" t="str">
        <f t="shared" si="66"/>
        <v>Dec-19</v>
      </c>
    </row>
    <row r="4243" spans="1:10" x14ac:dyDescent="0.2">
      <c r="A4243" s="37">
        <v>60162</v>
      </c>
      <c r="B4243" s="35" t="s">
        <v>3935</v>
      </c>
      <c r="C4243" s="27">
        <v>43826</v>
      </c>
      <c r="D4243" s="23" t="s">
        <v>14004</v>
      </c>
      <c r="E4243" s="23" t="s">
        <v>4963</v>
      </c>
      <c r="F4243" s="23" t="s">
        <v>4789</v>
      </c>
      <c r="G4243" s="23">
        <v>781006</v>
      </c>
      <c r="H4243" s="23" t="s">
        <v>5235</v>
      </c>
      <c r="I4243" s="23" t="s">
        <v>5235</v>
      </c>
      <c r="J4243" s="24" t="str">
        <f t="shared" si="66"/>
        <v>Dec-19</v>
      </c>
    </row>
    <row r="4244" spans="1:10" x14ac:dyDescent="0.2">
      <c r="A4244" s="37">
        <v>60163</v>
      </c>
      <c r="B4244" s="35" t="s">
        <v>3936</v>
      </c>
      <c r="C4244" s="27">
        <v>43826</v>
      </c>
      <c r="D4244" s="23" t="s">
        <v>14005</v>
      </c>
      <c r="E4244" s="23" t="s">
        <v>4963</v>
      </c>
      <c r="F4244" s="23" t="s">
        <v>4789</v>
      </c>
      <c r="G4244" s="23">
        <v>781008</v>
      </c>
      <c r="H4244" s="23" t="s">
        <v>5235</v>
      </c>
      <c r="I4244" s="23" t="s">
        <v>5235</v>
      </c>
      <c r="J4244" s="24" t="str">
        <f t="shared" si="66"/>
        <v>Dec-19</v>
      </c>
    </row>
    <row r="4245" spans="1:10" x14ac:dyDescent="0.2">
      <c r="A4245" s="37">
        <v>60164</v>
      </c>
      <c r="B4245" s="35" t="s">
        <v>3937</v>
      </c>
      <c r="C4245" s="27">
        <v>43826</v>
      </c>
      <c r="D4245" s="23" t="s">
        <v>14006</v>
      </c>
      <c r="E4245" s="23" t="s">
        <v>4974</v>
      </c>
      <c r="F4245" s="23" t="s">
        <v>4658</v>
      </c>
      <c r="G4245" s="23">
        <v>844101</v>
      </c>
      <c r="H4245" s="23" t="s">
        <v>5235</v>
      </c>
      <c r="I4245" s="23" t="s">
        <v>5235</v>
      </c>
      <c r="J4245" s="24" t="str">
        <f t="shared" si="66"/>
        <v>Dec-19</v>
      </c>
    </row>
    <row r="4246" spans="1:10" x14ac:dyDescent="0.2">
      <c r="A4246" s="37">
        <v>60165</v>
      </c>
      <c r="B4246" s="35" t="s">
        <v>3938</v>
      </c>
      <c r="C4246" s="27">
        <v>43826</v>
      </c>
      <c r="D4246" s="23" t="s">
        <v>14007</v>
      </c>
      <c r="E4246" s="23" t="s">
        <v>4799</v>
      </c>
      <c r="F4246" s="23" t="s">
        <v>4638</v>
      </c>
      <c r="G4246" s="23">
        <v>831002</v>
      </c>
      <c r="H4246" s="23" t="s">
        <v>5235</v>
      </c>
      <c r="I4246" s="23" t="s">
        <v>5235</v>
      </c>
      <c r="J4246" s="24" t="str">
        <f t="shared" si="66"/>
        <v>Dec-19</v>
      </c>
    </row>
    <row r="4247" spans="1:10" x14ac:dyDescent="0.2">
      <c r="A4247" s="37">
        <v>60166</v>
      </c>
      <c r="B4247" s="35" t="s">
        <v>3939</v>
      </c>
      <c r="C4247" s="27">
        <v>43826</v>
      </c>
      <c r="D4247" s="23" t="s">
        <v>14008</v>
      </c>
      <c r="E4247" s="23" t="s">
        <v>4623</v>
      </c>
      <c r="F4247" s="23" t="s">
        <v>4622</v>
      </c>
      <c r="G4247" s="23">
        <v>700048</v>
      </c>
      <c r="H4247" s="23" t="s">
        <v>5235</v>
      </c>
      <c r="I4247" s="23" t="s">
        <v>5235</v>
      </c>
      <c r="J4247" s="24" t="str">
        <f t="shared" si="66"/>
        <v>Dec-19</v>
      </c>
    </row>
    <row r="4248" spans="1:10" x14ac:dyDescent="0.2">
      <c r="A4248" s="37">
        <v>60168</v>
      </c>
      <c r="B4248" s="35" t="s">
        <v>3940</v>
      </c>
      <c r="C4248" s="27">
        <v>43826</v>
      </c>
      <c r="D4248" s="23" t="s">
        <v>14009</v>
      </c>
      <c r="E4248" s="23" t="s">
        <v>4868</v>
      </c>
      <c r="F4248" s="23" t="s">
        <v>4658</v>
      </c>
      <c r="G4248" s="23">
        <v>842001</v>
      </c>
      <c r="H4248" s="23" t="s">
        <v>5235</v>
      </c>
      <c r="I4248" s="23" t="s">
        <v>5235</v>
      </c>
      <c r="J4248" s="24" t="str">
        <f t="shared" si="66"/>
        <v>Dec-19</v>
      </c>
    </row>
    <row r="4249" spans="1:10" x14ac:dyDescent="0.2">
      <c r="A4249" s="37">
        <v>60169</v>
      </c>
      <c r="B4249" s="35" t="s">
        <v>6450</v>
      </c>
      <c r="C4249" s="27">
        <v>43826</v>
      </c>
      <c r="D4249" s="23" t="s">
        <v>14010</v>
      </c>
      <c r="E4249" s="23" t="s">
        <v>4595</v>
      </c>
      <c r="F4249" s="23" t="s">
        <v>3</v>
      </c>
      <c r="G4249" s="23">
        <v>201014</v>
      </c>
      <c r="H4249" s="23" t="s">
        <v>5232</v>
      </c>
      <c r="I4249" s="23" t="s">
        <v>5232</v>
      </c>
      <c r="J4249" s="24" t="str">
        <f t="shared" si="66"/>
        <v>Dec-19</v>
      </c>
    </row>
    <row r="4250" spans="1:10" x14ac:dyDescent="0.2">
      <c r="A4250" s="37">
        <v>60171</v>
      </c>
      <c r="B4250" s="35" t="s">
        <v>6451</v>
      </c>
      <c r="C4250" s="27">
        <v>43826</v>
      </c>
      <c r="D4250" s="23" t="s">
        <v>14011</v>
      </c>
      <c r="E4250" s="23" t="s">
        <v>4589</v>
      </c>
      <c r="F4250" s="23" t="s">
        <v>0</v>
      </c>
      <c r="G4250" s="23">
        <v>110024</v>
      </c>
      <c r="H4250" s="23" t="s">
        <v>5232</v>
      </c>
      <c r="I4250" s="23" t="s">
        <v>5232</v>
      </c>
      <c r="J4250" s="24" t="str">
        <f t="shared" si="66"/>
        <v>Dec-19</v>
      </c>
    </row>
    <row r="4251" spans="1:10" x14ac:dyDescent="0.2">
      <c r="A4251" s="37">
        <v>60177</v>
      </c>
      <c r="B4251" s="35" t="s">
        <v>3941</v>
      </c>
      <c r="C4251" s="27">
        <v>43826</v>
      </c>
      <c r="D4251" s="23" t="s">
        <v>14012</v>
      </c>
      <c r="E4251" s="23" t="s">
        <v>4735</v>
      </c>
      <c r="F4251" s="23" t="s">
        <v>8</v>
      </c>
      <c r="G4251" s="23">
        <v>425201</v>
      </c>
      <c r="H4251" s="23" t="s">
        <v>5234</v>
      </c>
      <c r="I4251" s="23" t="s">
        <v>5234</v>
      </c>
      <c r="J4251" s="24" t="str">
        <f t="shared" si="66"/>
        <v>Dec-19</v>
      </c>
    </row>
    <row r="4252" spans="1:10" x14ac:dyDescent="0.2">
      <c r="A4252" s="37">
        <v>60191</v>
      </c>
      <c r="B4252" s="35" t="s">
        <v>6452</v>
      </c>
      <c r="C4252" s="27">
        <v>43829</v>
      </c>
      <c r="D4252" s="23" t="s">
        <v>14013</v>
      </c>
      <c r="E4252" s="23" t="s">
        <v>4608</v>
      </c>
      <c r="F4252" s="23" t="s">
        <v>0</v>
      </c>
      <c r="G4252" s="23">
        <v>110058</v>
      </c>
      <c r="H4252" s="23" t="s">
        <v>5232</v>
      </c>
      <c r="I4252" s="23" t="s">
        <v>5232</v>
      </c>
      <c r="J4252" s="24" t="str">
        <f t="shared" si="66"/>
        <v>Dec-19</v>
      </c>
    </row>
    <row r="4253" spans="1:10" x14ac:dyDescent="0.2">
      <c r="A4253" s="37">
        <v>60197</v>
      </c>
      <c r="B4253" s="35" t="s">
        <v>3942</v>
      </c>
      <c r="C4253" s="27">
        <v>43829</v>
      </c>
      <c r="D4253" s="23" t="s">
        <v>14014</v>
      </c>
      <c r="E4253" s="23" t="s">
        <v>4984</v>
      </c>
      <c r="F4253" s="23" t="s">
        <v>4768</v>
      </c>
      <c r="G4253" s="23">
        <v>176001</v>
      </c>
      <c r="H4253" s="23" t="s">
        <v>5232</v>
      </c>
      <c r="I4253" s="23" t="s">
        <v>5232</v>
      </c>
      <c r="J4253" s="24" t="str">
        <f t="shared" si="66"/>
        <v>Dec-19</v>
      </c>
    </row>
    <row r="4254" spans="1:10" x14ac:dyDescent="0.2">
      <c r="A4254" s="37">
        <v>60198</v>
      </c>
      <c r="B4254" s="35" t="s">
        <v>3943</v>
      </c>
      <c r="C4254" s="27">
        <v>43829</v>
      </c>
      <c r="D4254" s="23" t="s">
        <v>14015</v>
      </c>
      <c r="E4254" s="23" t="s">
        <v>4792</v>
      </c>
      <c r="F4254" s="23" t="s">
        <v>5</v>
      </c>
      <c r="G4254" s="23">
        <v>573201</v>
      </c>
      <c r="H4254" s="23" t="s">
        <v>5233</v>
      </c>
      <c r="I4254" s="23" t="s">
        <v>5233</v>
      </c>
      <c r="J4254" s="24" t="str">
        <f t="shared" si="66"/>
        <v>Dec-19</v>
      </c>
    </row>
    <row r="4255" spans="1:10" x14ac:dyDescent="0.2">
      <c r="A4255" s="37">
        <v>60199</v>
      </c>
      <c r="B4255" s="35" t="s">
        <v>3944</v>
      </c>
      <c r="C4255" s="27">
        <v>43829</v>
      </c>
      <c r="D4255" s="23" t="s">
        <v>14016</v>
      </c>
      <c r="E4255" s="23" t="s">
        <v>4986</v>
      </c>
      <c r="F4255" s="23" t="s">
        <v>4638</v>
      </c>
      <c r="G4255" s="23">
        <v>825301</v>
      </c>
      <c r="H4255" s="23" t="s">
        <v>5235</v>
      </c>
      <c r="I4255" s="23" t="s">
        <v>5235</v>
      </c>
      <c r="J4255" s="24" t="str">
        <f t="shared" si="66"/>
        <v>Dec-19</v>
      </c>
    </row>
    <row r="4256" spans="1:10" x14ac:dyDescent="0.2">
      <c r="A4256" s="37">
        <v>60200</v>
      </c>
      <c r="B4256" s="35" t="s">
        <v>3945</v>
      </c>
      <c r="C4256" s="27">
        <v>43829</v>
      </c>
      <c r="D4256" s="23" t="s">
        <v>14017</v>
      </c>
      <c r="E4256" s="23" t="s">
        <v>4639</v>
      </c>
      <c r="F4256" s="23" t="s">
        <v>4638</v>
      </c>
      <c r="G4256" s="23">
        <v>834004</v>
      </c>
      <c r="H4256" s="23" t="s">
        <v>5235</v>
      </c>
      <c r="I4256" s="23" t="s">
        <v>5235</v>
      </c>
      <c r="J4256" s="24" t="str">
        <f t="shared" si="66"/>
        <v>Dec-19</v>
      </c>
    </row>
    <row r="4257" spans="1:10" x14ac:dyDescent="0.2">
      <c r="A4257" s="37">
        <v>60207</v>
      </c>
      <c r="B4257" s="35" t="s">
        <v>3946</v>
      </c>
      <c r="C4257" s="27">
        <v>43829</v>
      </c>
      <c r="D4257" s="23" t="s">
        <v>14018</v>
      </c>
      <c r="E4257" s="23" t="s">
        <v>4649</v>
      </c>
      <c r="F4257" s="23" t="s">
        <v>4631</v>
      </c>
      <c r="G4257" s="23">
        <v>394230</v>
      </c>
      <c r="H4257" s="23" t="s">
        <v>5234</v>
      </c>
      <c r="I4257" s="23" t="s">
        <v>5234</v>
      </c>
      <c r="J4257" s="24" t="str">
        <f t="shared" si="66"/>
        <v>Dec-19</v>
      </c>
    </row>
    <row r="4258" spans="1:10" x14ac:dyDescent="0.2">
      <c r="A4258" s="37">
        <v>60208</v>
      </c>
      <c r="B4258" s="35" t="s">
        <v>3947</v>
      </c>
      <c r="C4258" s="27">
        <v>43829</v>
      </c>
      <c r="D4258" s="23" t="s">
        <v>14019</v>
      </c>
      <c r="E4258" s="23" t="s">
        <v>4741</v>
      </c>
      <c r="F4258" s="23" t="s">
        <v>4622</v>
      </c>
      <c r="G4258" s="23">
        <v>713103</v>
      </c>
      <c r="H4258" s="23" t="s">
        <v>5235</v>
      </c>
      <c r="I4258" s="23" t="s">
        <v>5235</v>
      </c>
      <c r="J4258" s="24" t="str">
        <f t="shared" si="66"/>
        <v>Dec-19</v>
      </c>
    </row>
    <row r="4259" spans="1:10" x14ac:dyDescent="0.2">
      <c r="A4259" s="37">
        <v>60209</v>
      </c>
      <c r="B4259" s="35" t="s">
        <v>3948</v>
      </c>
      <c r="C4259" s="27">
        <v>43829</v>
      </c>
      <c r="D4259" s="23" t="s">
        <v>14020</v>
      </c>
      <c r="E4259" s="23" t="s">
        <v>4987</v>
      </c>
      <c r="F4259" s="23" t="s">
        <v>4768</v>
      </c>
      <c r="G4259" s="23">
        <v>175021</v>
      </c>
      <c r="H4259" s="23" t="s">
        <v>5232</v>
      </c>
      <c r="I4259" s="23" t="s">
        <v>5232</v>
      </c>
      <c r="J4259" s="24" t="str">
        <f t="shared" si="66"/>
        <v>Dec-19</v>
      </c>
    </row>
    <row r="4260" spans="1:10" x14ac:dyDescent="0.2">
      <c r="A4260" s="37">
        <v>60210</v>
      </c>
      <c r="B4260" s="35" t="s">
        <v>8297</v>
      </c>
      <c r="C4260" s="27">
        <v>43829</v>
      </c>
      <c r="D4260" s="23" t="s">
        <v>14021</v>
      </c>
      <c r="E4260" s="23" t="s">
        <v>4861</v>
      </c>
      <c r="F4260" s="23" t="s">
        <v>4624</v>
      </c>
      <c r="G4260" s="23">
        <v>751016</v>
      </c>
      <c r="H4260" s="23" t="s">
        <v>5235</v>
      </c>
      <c r="I4260" s="23" t="s">
        <v>5481</v>
      </c>
      <c r="J4260" s="24" t="str">
        <f t="shared" si="66"/>
        <v>Dec-19</v>
      </c>
    </row>
    <row r="4261" spans="1:10" x14ac:dyDescent="0.2">
      <c r="A4261" s="37">
        <v>60211</v>
      </c>
      <c r="B4261" s="35" t="s">
        <v>3949</v>
      </c>
      <c r="C4261" s="27">
        <v>43829</v>
      </c>
      <c r="D4261" s="23" t="s">
        <v>14022</v>
      </c>
      <c r="E4261" s="23" t="s">
        <v>4984</v>
      </c>
      <c r="F4261" s="23" t="s">
        <v>4768</v>
      </c>
      <c r="G4261" s="23">
        <v>176062</v>
      </c>
      <c r="H4261" s="23" t="s">
        <v>5232</v>
      </c>
      <c r="I4261" s="23" t="s">
        <v>5232</v>
      </c>
      <c r="J4261" s="24" t="str">
        <f t="shared" si="66"/>
        <v>Dec-19</v>
      </c>
    </row>
    <row r="4262" spans="1:10" x14ac:dyDescent="0.2">
      <c r="A4262" s="37">
        <v>60341</v>
      </c>
      <c r="B4262" s="35" t="s">
        <v>3950</v>
      </c>
      <c r="C4262" s="27">
        <v>43838</v>
      </c>
      <c r="D4262" s="23" t="s">
        <v>14023</v>
      </c>
      <c r="E4262" s="23" t="s">
        <v>4771</v>
      </c>
      <c r="F4262" s="23" t="s">
        <v>1</v>
      </c>
      <c r="G4262" s="23">
        <v>639002</v>
      </c>
      <c r="H4262" s="23" t="s">
        <v>5233</v>
      </c>
      <c r="I4262" s="23" t="s">
        <v>5233</v>
      </c>
      <c r="J4262" s="24" t="str">
        <f t="shared" si="66"/>
        <v>Jan-20</v>
      </c>
    </row>
    <row r="4263" spans="1:10" x14ac:dyDescent="0.2">
      <c r="A4263" s="37">
        <v>60342</v>
      </c>
      <c r="B4263" s="35" t="s">
        <v>3951</v>
      </c>
      <c r="C4263" s="27">
        <v>43838</v>
      </c>
      <c r="D4263" s="23" t="s">
        <v>14024</v>
      </c>
      <c r="E4263" s="23" t="s">
        <v>4790</v>
      </c>
      <c r="F4263" s="23" t="s">
        <v>4789</v>
      </c>
      <c r="G4263" s="23">
        <v>781035</v>
      </c>
      <c r="H4263" s="23" t="s">
        <v>5235</v>
      </c>
      <c r="I4263" s="23" t="s">
        <v>5235</v>
      </c>
      <c r="J4263" s="24" t="str">
        <f t="shared" si="66"/>
        <v>Jan-20</v>
      </c>
    </row>
    <row r="4264" spans="1:10" x14ac:dyDescent="0.2">
      <c r="A4264" s="37">
        <v>60350</v>
      </c>
      <c r="B4264" s="35" t="s">
        <v>3952</v>
      </c>
      <c r="C4264" s="27">
        <v>43839</v>
      </c>
      <c r="D4264" s="23" t="s">
        <v>14025</v>
      </c>
      <c r="E4264" s="23" t="s">
        <v>4633</v>
      </c>
      <c r="F4264" s="23" t="s">
        <v>8</v>
      </c>
      <c r="G4264" s="23">
        <v>422007</v>
      </c>
      <c r="H4264" s="23" t="s">
        <v>5234</v>
      </c>
      <c r="I4264" s="23" t="s">
        <v>5234</v>
      </c>
      <c r="J4264" s="24" t="str">
        <f t="shared" si="66"/>
        <v>Jan-20</v>
      </c>
    </row>
    <row r="4265" spans="1:10" x14ac:dyDescent="0.2">
      <c r="A4265" s="37">
        <v>60370</v>
      </c>
      <c r="B4265" s="35" t="s">
        <v>3953</v>
      </c>
      <c r="C4265" s="27">
        <v>43840</v>
      </c>
      <c r="D4265" s="23" t="s">
        <v>14026</v>
      </c>
      <c r="E4265" s="23" t="s">
        <v>4779</v>
      </c>
      <c r="F4265" s="23" t="s">
        <v>7</v>
      </c>
      <c r="G4265" s="23">
        <v>533103</v>
      </c>
      <c r="H4265" s="23" t="s">
        <v>5233</v>
      </c>
      <c r="I4265" s="23" t="s">
        <v>5481</v>
      </c>
      <c r="J4265" s="24" t="str">
        <f t="shared" si="66"/>
        <v>Jan-20</v>
      </c>
    </row>
    <row r="4266" spans="1:10" x14ac:dyDescent="0.2">
      <c r="A4266" s="37">
        <v>60371</v>
      </c>
      <c r="B4266" s="35" t="s">
        <v>3954</v>
      </c>
      <c r="C4266" s="27">
        <v>43840</v>
      </c>
      <c r="D4266" s="23" t="s">
        <v>14027</v>
      </c>
      <c r="E4266" s="23" t="s">
        <v>4841</v>
      </c>
      <c r="F4266" s="23" t="s">
        <v>5</v>
      </c>
      <c r="G4266" s="23">
        <v>583104</v>
      </c>
      <c r="H4266" s="23" t="s">
        <v>5233</v>
      </c>
      <c r="I4266" s="23" t="s">
        <v>5233</v>
      </c>
      <c r="J4266" s="24" t="str">
        <f t="shared" si="66"/>
        <v>Jan-20</v>
      </c>
    </row>
    <row r="4267" spans="1:10" x14ac:dyDescent="0.2">
      <c r="A4267" s="37">
        <v>60445</v>
      </c>
      <c r="B4267" s="35" t="s">
        <v>3955</v>
      </c>
      <c r="C4267" s="27">
        <v>43844</v>
      </c>
      <c r="D4267" s="23" t="s">
        <v>14028</v>
      </c>
      <c r="E4267" s="23" t="s">
        <v>4988</v>
      </c>
      <c r="F4267" s="23" t="s">
        <v>4768</v>
      </c>
      <c r="G4267" s="23">
        <v>177001</v>
      </c>
      <c r="H4267" s="23" t="s">
        <v>5232</v>
      </c>
      <c r="I4267" s="23" t="s">
        <v>5232</v>
      </c>
      <c r="J4267" s="24" t="str">
        <f t="shared" si="66"/>
        <v>Jan-20</v>
      </c>
    </row>
    <row r="4268" spans="1:10" x14ac:dyDescent="0.2">
      <c r="A4268" s="37">
        <v>60456</v>
      </c>
      <c r="B4268" s="35" t="s">
        <v>3956</v>
      </c>
      <c r="C4268" s="27">
        <v>43845</v>
      </c>
      <c r="D4268" s="23" t="s">
        <v>14029</v>
      </c>
      <c r="E4268" s="23" t="s">
        <v>4696</v>
      </c>
      <c r="F4268" s="23" t="s">
        <v>4695</v>
      </c>
      <c r="G4268" s="23">
        <v>605001</v>
      </c>
      <c r="H4268" s="23" t="s">
        <v>5233</v>
      </c>
      <c r="I4268" s="23" t="s">
        <v>5233</v>
      </c>
      <c r="J4268" s="24" t="str">
        <f t="shared" si="66"/>
        <v>Jan-20</v>
      </c>
    </row>
    <row r="4269" spans="1:10" x14ac:dyDescent="0.2">
      <c r="A4269" s="37">
        <v>60464</v>
      </c>
      <c r="B4269" s="35" t="s">
        <v>7368</v>
      </c>
      <c r="C4269" s="27">
        <v>43845</v>
      </c>
      <c r="D4269" s="23" t="s">
        <v>14030</v>
      </c>
      <c r="E4269" s="23" t="s">
        <v>4597</v>
      </c>
      <c r="F4269" s="23" t="s">
        <v>1</v>
      </c>
      <c r="G4269" s="23">
        <v>603001</v>
      </c>
      <c r="H4269" s="23" t="s">
        <v>5233</v>
      </c>
      <c r="I4269" s="23" t="s">
        <v>5233</v>
      </c>
      <c r="J4269" s="24" t="str">
        <f t="shared" si="66"/>
        <v>Jan-20</v>
      </c>
    </row>
    <row r="4270" spans="1:10" x14ac:dyDescent="0.2">
      <c r="A4270" s="37">
        <v>60484</v>
      </c>
      <c r="B4270" s="35" t="s">
        <v>3957</v>
      </c>
      <c r="C4270" s="27">
        <v>43846</v>
      </c>
      <c r="D4270" s="23" t="s">
        <v>14031</v>
      </c>
      <c r="E4270" s="23" t="s">
        <v>4708</v>
      </c>
      <c r="F4270" s="23" t="s">
        <v>3</v>
      </c>
      <c r="G4270" s="23">
        <v>273001</v>
      </c>
      <c r="H4270" s="23" t="s">
        <v>5232</v>
      </c>
      <c r="I4270" s="23" t="s">
        <v>5232</v>
      </c>
      <c r="J4270" s="24" t="str">
        <f t="shared" si="66"/>
        <v>Jan-20</v>
      </c>
    </row>
    <row r="4271" spans="1:10" x14ac:dyDescent="0.2">
      <c r="A4271" s="37">
        <v>60485</v>
      </c>
      <c r="B4271" s="35" t="s">
        <v>3958</v>
      </c>
      <c r="C4271" s="27">
        <v>43846</v>
      </c>
      <c r="D4271" s="23" t="s">
        <v>14032</v>
      </c>
      <c r="E4271" s="23" t="s">
        <v>4834</v>
      </c>
      <c r="F4271" s="23" t="s">
        <v>4</v>
      </c>
      <c r="G4271" s="23">
        <v>244713</v>
      </c>
      <c r="H4271" s="23" t="s">
        <v>5232</v>
      </c>
      <c r="I4271" s="23" t="s">
        <v>5232</v>
      </c>
      <c r="J4271" s="24" t="str">
        <f t="shared" si="66"/>
        <v>Jan-20</v>
      </c>
    </row>
    <row r="4272" spans="1:10" x14ac:dyDescent="0.2">
      <c r="A4272" s="37">
        <v>60493</v>
      </c>
      <c r="B4272" s="35" t="s">
        <v>3959</v>
      </c>
      <c r="C4272" s="27">
        <v>43847</v>
      </c>
      <c r="D4272" s="23" t="s">
        <v>14033</v>
      </c>
      <c r="E4272" s="23" t="s">
        <v>4718</v>
      </c>
      <c r="F4272" s="23" t="s">
        <v>4598</v>
      </c>
      <c r="G4272" s="23">
        <v>505001</v>
      </c>
      <c r="H4272" s="23" t="s">
        <v>5233</v>
      </c>
      <c r="I4272" s="23" t="s">
        <v>5481</v>
      </c>
      <c r="J4272" s="24" t="str">
        <f t="shared" si="66"/>
        <v>Jan-20</v>
      </c>
    </row>
    <row r="4273" spans="1:10" x14ac:dyDescent="0.2">
      <c r="A4273" s="37">
        <v>60494</v>
      </c>
      <c r="B4273" s="35" t="s">
        <v>3960</v>
      </c>
      <c r="C4273" s="27">
        <v>43847</v>
      </c>
      <c r="D4273" s="23" t="s">
        <v>14034</v>
      </c>
      <c r="E4273" s="23" t="s">
        <v>4790</v>
      </c>
      <c r="F4273" s="23" t="s">
        <v>4789</v>
      </c>
      <c r="G4273" s="23">
        <v>781008</v>
      </c>
      <c r="H4273" s="23" t="s">
        <v>5235</v>
      </c>
      <c r="I4273" s="23" t="s">
        <v>5235</v>
      </c>
      <c r="J4273" s="24" t="str">
        <f t="shared" si="66"/>
        <v>Jan-20</v>
      </c>
    </row>
    <row r="4274" spans="1:10" x14ac:dyDescent="0.2">
      <c r="A4274" s="37">
        <v>60503</v>
      </c>
      <c r="B4274" s="35" t="s">
        <v>3961</v>
      </c>
      <c r="C4274" s="27">
        <v>43847</v>
      </c>
      <c r="D4274" s="23" t="s">
        <v>14035</v>
      </c>
      <c r="E4274" s="23" t="s">
        <v>4647</v>
      </c>
      <c r="F4274" s="23" t="s">
        <v>4631</v>
      </c>
      <c r="G4274" s="23">
        <v>382421</v>
      </c>
      <c r="H4274" s="23" t="s">
        <v>5234</v>
      </c>
      <c r="I4274" s="23" t="s">
        <v>5234</v>
      </c>
      <c r="J4274" s="24" t="str">
        <f t="shared" si="66"/>
        <v>Jan-20</v>
      </c>
    </row>
    <row r="4275" spans="1:10" x14ac:dyDescent="0.2">
      <c r="A4275" s="37">
        <v>60504</v>
      </c>
      <c r="B4275" s="35" t="s">
        <v>3962</v>
      </c>
      <c r="C4275" s="27">
        <v>43847</v>
      </c>
      <c r="D4275" s="23" t="s">
        <v>14036</v>
      </c>
      <c r="E4275" s="23" t="s">
        <v>4918</v>
      </c>
      <c r="F4275" s="23" t="s">
        <v>4598</v>
      </c>
      <c r="G4275" s="23">
        <v>503001</v>
      </c>
      <c r="H4275" s="23" t="s">
        <v>5233</v>
      </c>
      <c r="I4275" s="23" t="s">
        <v>5481</v>
      </c>
      <c r="J4275" s="24" t="str">
        <f t="shared" si="66"/>
        <v>Jan-20</v>
      </c>
    </row>
    <row r="4276" spans="1:10" x14ac:dyDescent="0.2">
      <c r="A4276" s="37">
        <v>60505</v>
      </c>
      <c r="B4276" s="35" t="s">
        <v>3963</v>
      </c>
      <c r="C4276" s="27">
        <v>43847</v>
      </c>
      <c r="D4276" s="23" t="s">
        <v>14037</v>
      </c>
      <c r="E4276" s="23" t="s">
        <v>4790</v>
      </c>
      <c r="F4276" s="23" t="s">
        <v>4789</v>
      </c>
      <c r="G4276" s="23">
        <v>781005</v>
      </c>
      <c r="H4276" s="23" t="s">
        <v>5235</v>
      </c>
      <c r="I4276" s="23" t="s">
        <v>5235</v>
      </c>
      <c r="J4276" s="24" t="str">
        <f t="shared" si="66"/>
        <v>Jan-20</v>
      </c>
    </row>
    <row r="4277" spans="1:10" x14ac:dyDescent="0.2">
      <c r="A4277" s="37">
        <v>60545</v>
      </c>
      <c r="B4277" s="35" t="s">
        <v>3964</v>
      </c>
      <c r="C4277" s="27">
        <v>43850</v>
      </c>
      <c r="D4277" s="23" t="s">
        <v>14038</v>
      </c>
      <c r="E4277" s="23" t="s">
        <v>4770</v>
      </c>
      <c r="F4277" s="23" t="s">
        <v>1</v>
      </c>
      <c r="G4277" s="23">
        <v>624202</v>
      </c>
      <c r="H4277" s="23" t="s">
        <v>5233</v>
      </c>
      <c r="I4277" s="23" t="s">
        <v>5233</v>
      </c>
      <c r="J4277" s="24" t="str">
        <f t="shared" si="66"/>
        <v>Jan-20</v>
      </c>
    </row>
    <row r="4278" spans="1:10" x14ac:dyDescent="0.2">
      <c r="A4278" s="37">
        <v>60546</v>
      </c>
      <c r="B4278" s="35" t="s">
        <v>3965</v>
      </c>
      <c r="C4278" s="27">
        <v>43850</v>
      </c>
      <c r="D4278" s="23" t="s">
        <v>14039</v>
      </c>
      <c r="E4278" s="23" t="s">
        <v>4597</v>
      </c>
      <c r="F4278" s="23" t="s">
        <v>1</v>
      </c>
      <c r="G4278" s="23">
        <v>603001</v>
      </c>
      <c r="H4278" s="23" t="s">
        <v>5233</v>
      </c>
      <c r="I4278" s="23" t="s">
        <v>5233</v>
      </c>
      <c r="J4278" s="24" t="str">
        <f t="shared" si="66"/>
        <v>Jan-20</v>
      </c>
    </row>
    <row r="4279" spans="1:10" x14ac:dyDescent="0.2">
      <c r="A4279" s="37">
        <v>60549</v>
      </c>
      <c r="B4279" s="35" t="s">
        <v>3966</v>
      </c>
      <c r="C4279" s="27">
        <v>43850</v>
      </c>
      <c r="D4279" s="23" t="s">
        <v>14040</v>
      </c>
      <c r="E4279" s="23" t="s">
        <v>4676</v>
      </c>
      <c r="F4279" s="23" t="s">
        <v>8</v>
      </c>
      <c r="G4279" s="23">
        <v>431005</v>
      </c>
      <c r="H4279" s="23" t="s">
        <v>5234</v>
      </c>
      <c r="I4279" s="23" t="s">
        <v>5234</v>
      </c>
      <c r="J4279" s="24" t="str">
        <f t="shared" si="66"/>
        <v>Jan-20</v>
      </c>
    </row>
    <row r="4280" spans="1:10" x14ac:dyDescent="0.2">
      <c r="A4280" s="37">
        <v>60550</v>
      </c>
      <c r="B4280" s="35" t="s">
        <v>3967</v>
      </c>
      <c r="C4280" s="27">
        <v>43850</v>
      </c>
      <c r="D4280" s="23" t="s">
        <v>14041</v>
      </c>
      <c r="E4280" s="23" t="s">
        <v>4749</v>
      </c>
      <c r="F4280" s="23" t="s">
        <v>4590</v>
      </c>
      <c r="G4280" s="23">
        <v>131001</v>
      </c>
      <c r="H4280" s="23" t="s">
        <v>5232</v>
      </c>
      <c r="I4280" s="23" t="s">
        <v>5232</v>
      </c>
      <c r="J4280" s="24" t="str">
        <f t="shared" si="66"/>
        <v>Jan-20</v>
      </c>
    </row>
    <row r="4281" spans="1:10" x14ac:dyDescent="0.2">
      <c r="A4281" s="37">
        <v>60551</v>
      </c>
      <c r="B4281" s="35" t="s">
        <v>3968</v>
      </c>
      <c r="C4281" s="27">
        <v>43850</v>
      </c>
      <c r="D4281" s="23" t="s">
        <v>14042</v>
      </c>
      <c r="E4281" s="23" t="s">
        <v>4607</v>
      </c>
      <c r="F4281" s="23" t="s">
        <v>8</v>
      </c>
      <c r="G4281" s="23">
        <v>410501</v>
      </c>
      <c r="H4281" s="23" t="s">
        <v>5234</v>
      </c>
      <c r="I4281" s="23" t="s">
        <v>5234</v>
      </c>
      <c r="J4281" s="24" t="str">
        <f t="shared" si="66"/>
        <v>Jan-20</v>
      </c>
    </row>
    <row r="4282" spans="1:10" x14ac:dyDescent="0.2">
      <c r="A4282" s="37">
        <v>60560</v>
      </c>
      <c r="B4282" s="35" t="s">
        <v>3969</v>
      </c>
      <c r="C4282" s="27">
        <v>43851</v>
      </c>
      <c r="D4282" s="23" t="s">
        <v>14043</v>
      </c>
      <c r="E4282" s="23" t="s">
        <v>4690</v>
      </c>
      <c r="F4282" s="23" t="s">
        <v>4670</v>
      </c>
      <c r="G4282" s="23">
        <v>686572</v>
      </c>
      <c r="H4282" s="23" t="s">
        <v>5233</v>
      </c>
      <c r="I4282" s="23" t="s">
        <v>5233</v>
      </c>
      <c r="J4282" s="24" t="str">
        <f t="shared" si="66"/>
        <v>Jan-20</v>
      </c>
    </row>
    <row r="4283" spans="1:10" x14ac:dyDescent="0.2">
      <c r="A4283" s="37">
        <v>60564</v>
      </c>
      <c r="B4283" s="35" t="s">
        <v>3970</v>
      </c>
      <c r="C4283" s="27">
        <v>43851</v>
      </c>
      <c r="D4283" s="23" t="s">
        <v>14044</v>
      </c>
      <c r="E4283" s="23" t="s">
        <v>4701</v>
      </c>
      <c r="F4283" s="23" t="s">
        <v>4631</v>
      </c>
      <c r="G4283" s="23">
        <v>393010</v>
      </c>
      <c r="H4283" s="23" t="s">
        <v>5234</v>
      </c>
      <c r="I4283" s="23" t="s">
        <v>5234</v>
      </c>
      <c r="J4283" s="24" t="str">
        <f t="shared" si="66"/>
        <v>Jan-20</v>
      </c>
    </row>
    <row r="4284" spans="1:10" x14ac:dyDescent="0.2">
      <c r="A4284" s="37">
        <v>60565</v>
      </c>
      <c r="B4284" s="35" t="s">
        <v>3971</v>
      </c>
      <c r="C4284" s="27">
        <v>43851</v>
      </c>
      <c r="D4284" s="23" t="s">
        <v>14045</v>
      </c>
      <c r="E4284" s="23" t="s">
        <v>4678</v>
      </c>
      <c r="F4284" s="23" t="s">
        <v>4590</v>
      </c>
      <c r="G4284" s="23">
        <v>124001</v>
      </c>
      <c r="H4284" s="23" t="s">
        <v>5232</v>
      </c>
      <c r="I4284" s="23" t="s">
        <v>5232</v>
      </c>
      <c r="J4284" s="24" t="str">
        <f t="shared" si="66"/>
        <v>Jan-20</v>
      </c>
    </row>
    <row r="4285" spans="1:10" x14ac:dyDescent="0.2">
      <c r="A4285" s="37">
        <v>60569</v>
      </c>
      <c r="B4285" s="35" t="s">
        <v>3972</v>
      </c>
      <c r="C4285" s="27">
        <v>43851</v>
      </c>
      <c r="D4285" s="23" t="s">
        <v>14046</v>
      </c>
      <c r="E4285" s="23" t="s">
        <v>4637</v>
      </c>
      <c r="F4285" s="23" t="s">
        <v>2</v>
      </c>
      <c r="G4285" s="23">
        <v>143001</v>
      </c>
      <c r="H4285" s="23" t="s">
        <v>5232</v>
      </c>
      <c r="I4285" s="23" t="s">
        <v>5232</v>
      </c>
      <c r="J4285" s="24" t="str">
        <f t="shared" si="66"/>
        <v>Jan-20</v>
      </c>
    </row>
    <row r="4286" spans="1:10" x14ac:dyDescent="0.2">
      <c r="A4286" s="37">
        <v>60570</v>
      </c>
      <c r="B4286" s="35" t="s">
        <v>3973</v>
      </c>
      <c r="C4286" s="27">
        <v>43851</v>
      </c>
      <c r="D4286" s="23" t="s">
        <v>14047</v>
      </c>
      <c r="E4286" s="23" t="s">
        <v>4757</v>
      </c>
      <c r="F4286" s="23" t="s">
        <v>4631</v>
      </c>
      <c r="G4286" s="23">
        <v>384002</v>
      </c>
      <c r="H4286" s="23" t="s">
        <v>5234</v>
      </c>
      <c r="I4286" s="23" t="s">
        <v>5234</v>
      </c>
      <c r="J4286" s="24" t="str">
        <f t="shared" si="66"/>
        <v>Jan-20</v>
      </c>
    </row>
    <row r="4287" spans="1:10" x14ac:dyDescent="0.2">
      <c r="A4287" s="37">
        <v>60571</v>
      </c>
      <c r="B4287" s="35" t="s">
        <v>3974</v>
      </c>
      <c r="C4287" s="27">
        <v>43851</v>
      </c>
      <c r="D4287" s="23" t="s">
        <v>10018</v>
      </c>
      <c r="E4287" s="23" t="s">
        <v>4701</v>
      </c>
      <c r="F4287" s="23" t="s">
        <v>4631</v>
      </c>
      <c r="G4287" s="23">
        <v>393001</v>
      </c>
      <c r="H4287" s="23" t="s">
        <v>5234</v>
      </c>
      <c r="I4287" s="23" t="s">
        <v>5234</v>
      </c>
      <c r="J4287" s="24" t="str">
        <f t="shared" si="66"/>
        <v>Jan-20</v>
      </c>
    </row>
    <row r="4288" spans="1:10" x14ac:dyDescent="0.2">
      <c r="A4288" s="37">
        <v>60572</v>
      </c>
      <c r="B4288" s="35" t="s">
        <v>3975</v>
      </c>
      <c r="C4288" s="27">
        <v>43851</v>
      </c>
      <c r="D4288" s="23" t="s">
        <v>14048</v>
      </c>
      <c r="E4288" s="23" t="s">
        <v>4601</v>
      </c>
      <c r="F4288" s="23" t="s">
        <v>5</v>
      </c>
      <c r="G4288" s="23">
        <v>560064</v>
      </c>
      <c r="H4288" s="23" t="s">
        <v>5233</v>
      </c>
      <c r="I4288" s="23" t="s">
        <v>5233</v>
      </c>
      <c r="J4288" s="24" t="str">
        <f t="shared" si="66"/>
        <v>Jan-20</v>
      </c>
    </row>
    <row r="4289" spans="1:10" x14ac:dyDescent="0.2">
      <c r="A4289" s="37">
        <v>60573</v>
      </c>
      <c r="B4289" s="35" t="s">
        <v>3976</v>
      </c>
      <c r="C4289" s="27">
        <v>43851</v>
      </c>
      <c r="D4289" s="23" t="s">
        <v>10019</v>
      </c>
      <c r="E4289" s="23" t="s">
        <v>4748</v>
      </c>
      <c r="F4289" s="23" t="s">
        <v>2</v>
      </c>
      <c r="G4289" s="23">
        <v>151001</v>
      </c>
      <c r="H4289" s="23" t="s">
        <v>5232</v>
      </c>
      <c r="I4289" s="23" t="s">
        <v>5232</v>
      </c>
      <c r="J4289" s="24" t="str">
        <f t="shared" ref="J4289:J4352" si="67">TEXT(C4289,"mmm-yy")</f>
        <v>Jan-20</v>
      </c>
    </row>
    <row r="4290" spans="1:10" x14ac:dyDescent="0.2">
      <c r="A4290" s="37">
        <v>60574</v>
      </c>
      <c r="B4290" s="35" t="s">
        <v>3977</v>
      </c>
      <c r="C4290" s="27">
        <v>43851</v>
      </c>
      <c r="D4290" s="23" t="s">
        <v>14049</v>
      </c>
      <c r="E4290" s="23" t="s">
        <v>4716</v>
      </c>
      <c r="F4290" s="23" t="s">
        <v>8</v>
      </c>
      <c r="G4290" s="23">
        <v>416416</v>
      </c>
      <c r="H4290" s="23" t="s">
        <v>5234</v>
      </c>
      <c r="I4290" s="23" t="s">
        <v>5234</v>
      </c>
      <c r="J4290" s="24" t="str">
        <f t="shared" si="67"/>
        <v>Jan-20</v>
      </c>
    </row>
    <row r="4291" spans="1:10" x14ac:dyDescent="0.2">
      <c r="A4291" s="37">
        <v>60583</v>
      </c>
      <c r="B4291" s="35" t="s">
        <v>3978</v>
      </c>
      <c r="C4291" s="27">
        <v>43851</v>
      </c>
      <c r="D4291" s="23" t="s">
        <v>14050</v>
      </c>
      <c r="E4291" s="23" t="s">
        <v>4791</v>
      </c>
      <c r="F4291" s="23" t="s">
        <v>2</v>
      </c>
      <c r="G4291" s="23">
        <v>140001</v>
      </c>
      <c r="H4291" s="23" t="s">
        <v>5232</v>
      </c>
      <c r="I4291" s="23" t="s">
        <v>5232</v>
      </c>
      <c r="J4291" s="24" t="str">
        <f t="shared" si="67"/>
        <v>Jan-20</v>
      </c>
    </row>
    <row r="4292" spans="1:10" x14ac:dyDescent="0.2">
      <c r="A4292" s="37">
        <v>60584</v>
      </c>
      <c r="B4292" s="35" t="s">
        <v>3979</v>
      </c>
      <c r="C4292" s="27">
        <v>43851</v>
      </c>
      <c r="D4292" s="23" t="s">
        <v>10020</v>
      </c>
      <c r="E4292" s="23" t="s">
        <v>4985</v>
      </c>
      <c r="F4292" s="23" t="s">
        <v>8</v>
      </c>
      <c r="G4292" s="23">
        <v>431401</v>
      </c>
      <c r="H4292" s="23" t="s">
        <v>5234</v>
      </c>
      <c r="I4292" s="23" t="s">
        <v>5234</v>
      </c>
      <c r="J4292" s="24" t="str">
        <f t="shared" si="67"/>
        <v>Jan-20</v>
      </c>
    </row>
    <row r="4293" spans="1:10" x14ac:dyDescent="0.2">
      <c r="A4293" s="37">
        <v>60585</v>
      </c>
      <c r="B4293" s="35" t="s">
        <v>3980</v>
      </c>
      <c r="C4293" s="27">
        <v>43851</v>
      </c>
      <c r="D4293" s="23" t="s">
        <v>14051</v>
      </c>
      <c r="E4293" s="23" t="s">
        <v>4601</v>
      </c>
      <c r="F4293" s="23" t="s">
        <v>5</v>
      </c>
      <c r="G4293" s="23">
        <v>560072</v>
      </c>
      <c r="H4293" s="23" t="s">
        <v>5233</v>
      </c>
      <c r="I4293" s="23" t="s">
        <v>5233</v>
      </c>
      <c r="J4293" s="24" t="str">
        <f t="shared" si="67"/>
        <v>Jan-20</v>
      </c>
    </row>
    <row r="4294" spans="1:10" x14ac:dyDescent="0.2">
      <c r="A4294" s="37">
        <v>60589</v>
      </c>
      <c r="B4294" s="35" t="s">
        <v>3981</v>
      </c>
      <c r="C4294" s="27">
        <v>43852</v>
      </c>
      <c r="D4294" s="23" t="s">
        <v>14052</v>
      </c>
      <c r="E4294" s="23" t="s">
        <v>4868</v>
      </c>
      <c r="F4294" s="23" t="s">
        <v>4658</v>
      </c>
      <c r="G4294" s="23">
        <v>842001</v>
      </c>
      <c r="H4294" s="23" t="s">
        <v>5235</v>
      </c>
      <c r="I4294" s="23" t="s">
        <v>5235</v>
      </c>
      <c r="J4294" s="24" t="str">
        <f t="shared" si="67"/>
        <v>Jan-20</v>
      </c>
    </row>
    <row r="4295" spans="1:10" x14ac:dyDescent="0.2">
      <c r="A4295" s="37">
        <v>60595</v>
      </c>
      <c r="B4295" s="35" t="s">
        <v>3982</v>
      </c>
      <c r="C4295" s="27">
        <v>43852</v>
      </c>
      <c r="D4295" s="23" t="s">
        <v>14053</v>
      </c>
      <c r="E4295" s="23" t="s">
        <v>4757</v>
      </c>
      <c r="F4295" s="23" t="s">
        <v>4631</v>
      </c>
      <c r="G4295" s="23">
        <v>384002</v>
      </c>
      <c r="H4295" s="23" t="s">
        <v>5234</v>
      </c>
      <c r="I4295" s="23" t="s">
        <v>5234</v>
      </c>
      <c r="J4295" s="24" t="str">
        <f t="shared" si="67"/>
        <v>Jan-20</v>
      </c>
    </row>
    <row r="4296" spans="1:10" x14ac:dyDescent="0.2">
      <c r="A4296" s="37">
        <v>60597</v>
      </c>
      <c r="B4296" s="35" t="s">
        <v>3983</v>
      </c>
      <c r="C4296" s="27">
        <v>43852</v>
      </c>
      <c r="D4296" s="23" t="s">
        <v>14054</v>
      </c>
      <c r="E4296" s="23" t="s">
        <v>4645</v>
      </c>
      <c r="F4296" s="23" t="s">
        <v>8</v>
      </c>
      <c r="G4296" s="23">
        <v>415110</v>
      </c>
      <c r="H4296" s="23" t="s">
        <v>5234</v>
      </c>
      <c r="I4296" s="23" t="s">
        <v>5234</v>
      </c>
      <c r="J4296" s="24" t="str">
        <f t="shared" si="67"/>
        <v>Jan-20</v>
      </c>
    </row>
    <row r="4297" spans="1:10" x14ac:dyDescent="0.2">
      <c r="A4297" s="37">
        <v>60599</v>
      </c>
      <c r="B4297" s="35" t="s">
        <v>3984</v>
      </c>
      <c r="C4297" s="27">
        <v>43852</v>
      </c>
      <c r="D4297" s="23" t="s">
        <v>14055</v>
      </c>
      <c r="E4297" s="23" t="s">
        <v>4607</v>
      </c>
      <c r="F4297" s="23" t="s">
        <v>8</v>
      </c>
      <c r="G4297" s="23">
        <v>410501</v>
      </c>
      <c r="H4297" s="23" t="s">
        <v>5234</v>
      </c>
      <c r="I4297" s="23" t="s">
        <v>5234</v>
      </c>
      <c r="J4297" s="24" t="str">
        <f t="shared" si="67"/>
        <v>Jan-20</v>
      </c>
    </row>
    <row r="4298" spans="1:10" x14ac:dyDescent="0.2">
      <c r="A4298" s="37">
        <v>60600</v>
      </c>
      <c r="B4298" s="35" t="s">
        <v>3985</v>
      </c>
      <c r="C4298" s="27">
        <v>43852</v>
      </c>
      <c r="D4298" s="23" t="s">
        <v>14056</v>
      </c>
      <c r="E4298" s="23" t="s">
        <v>4989</v>
      </c>
      <c r="F4298" s="23" t="s">
        <v>4631</v>
      </c>
      <c r="G4298" s="23">
        <v>385001</v>
      </c>
      <c r="H4298" s="23" t="s">
        <v>5234</v>
      </c>
      <c r="I4298" s="23" t="s">
        <v>5234</v>
      </c>
      <c r="J4298" s="24" t="str">
        <f t="shared" si="67"/>
        <v>Jan-20</v>
      </c>
    </row>
    <row r="4299" spans="1:10" x14ac:dyDescent="0.2">
      <c r="A4299" s="37">
        <v>60601</v>
      </c>
      <c r="B4299" s="35" t="s">
        <v>3986</v>
      </c>
      <c r="C4299" s="27">
        <v>43852</v>
      </c>
      <c r="D4299" s="23" t="s">
        <v>10021</v>
      </c>
      <c r="E4299" s="23" t="s">
        <v>4700</v>
      </c>
      <c r="F4299" s="23" t="s">
        <v>1</v>
      </c>
      <c r="G4299" s="23">
        <v>625001</v>
      </c>
      <c r="H4299" s="23" t="s">
        <v>5233</v>
      </c>
      <c r="I4299" s="23" t="s">
        <v>5233</v>
      </c>
      <c r="J4299" s="24" t="str">
        <f t="shared" si="67"/>
        <v>Jan-20</v>
      </c>
    </row>
    <row r="4300" spans="1:10" x14ac:dyDescent="0.2">
      <c r="A4300" s="37">
        <v>60602</v>
      </c>
      <c r="B4300" s="35" t="s">
        <v>3987</v>
      </c>
      <c r="C4300" s="27">
        <v>43852</v>
      </c>
      <c r="D4300" s="23" t="s">
        <v>14057</v>
      </c>
      <c r="E4300" s="23" t="s">
        <v>4684</v>
      </c>
      <c r="F4300" s="23" t="s">
        <v>6</v>
      </c>
      <c r="G4300" s="23">
        <v>462001</v>
      </c>
      <c r="H4300" s="23" t="s">
        <v>5234</v>
      </c>
      <c r="I4300" s="23" t="s">
        <v>5481</v>
      </c>
      <c r="J4300" s="24" t="str">
        <f t="shared" si="67"/>
        <v>Jan-20</v>
      </c>
    </row>
    <row r="4301" spans="1:10" x14ac:dyDescent="0.2">
      <c r="A4301" s="37">
        <v>60605</v>
      </c>
      <c r="B4301" s="35" t="s">
        <v>3988</v>
      </c>
      <c r="C4301" s="27">
        <v>43852</v>
      </c>
      <c r="D4301" s="23" t="s">
        <v>14058</v>
      </c>
      <c r="E4301" s="23" t="s">
        <v>4770</v>
      </c>
      <c r="F4301" s="23" t="s">
        <v>1</v>
      </c>
      <c r="G4301" s="23">
        <v>624619</v>
      </c>
      <c r="H4301" s="23" t="s">
        <v>5233</v>
      </c>
      <c r="I4301" s="23" t="s">
        <v>5233</v>
      </c>
      <c r="J4301" s="24" t="str">
        <f t="shared" si="67"/>
        <v>Jan-20</v>
      </c>
    </row>
    <row r="4302" spans="1:10" x14ac:dyDescent="0.2">
      <c r="A4302" s="37">
        <v>60610</v>
      </c>
      <c r="B4302" s="35" t="s">
        <v>3989</v>
      </c>
      <c r="C4302" s="27">
        <v>43852</v>
      </c>
      <c r="D4302" s="23" t="s">
        <v>14059</v>
      </c>
      <c r="E4302" s="23" t="s">
        <v>4640</v>
      </c>
      <c r="F4302" s="23" t="s">
        <v>5</v>
      </c>
      <c r="G4302" s="23">
        <v>580021</v>
      </c>
      <c r="H4302" s="23" t="s">
        <v>5233</v>
      </c>
      <c r="I4302" s="23" t="s">
        <v>5233</v>
      </c>
      <c r="J4302" s="24" t="str">
        <f t="shared" si="67"/>
        <v>Jan-20</v>
      </c>
    </row>
    <row r="4303" spans="1:10" x14ac:dyDescent="0.2">
      <c r="A4303" s="37">
        <v>60611</v>
      </c>
      <c r="B4303" s="35" t="s">
        <v>3990</v>
      </c>
      <c r="C4303" s="27">
        <v>43852</v>
      </c>
      <c r="D4303" s="23" t="s">
        <v>14060</v>
      </c>
      <c r="E4303" s="23" t="s">
        <v>4737</v>
      </c>
      <c r="F4303" s="23" t="s">
        <v>8</v>
      </c>
      <c r="G4303" s="23">
        <v>414003</v>
      </c>
      <c r="H4303" s="23" t="s">
        <v>5234</v>
      </c>
      <c r="I4303" s="23" t="s">
        <v>5234</v>
      </c>
      <c r="J4303" s="24" t="str">
        <f t="shared" si="67"/>
        <v>Jan-20</v>
      </c>
    </row>
    <row r="4304" spans="1:10" x14ac:dyDescent="0.2">
      <c r="A4304" s="37">
        <v>60612</v>
      </c>
      <c r="B4304" s="35" t="s">
        <v>3991</v>
      </c>
      <c r="C4304" s="27">
        <v>43852</v>
      </c>
      <c r="D4304" s="23" t="s">
        <v>14061</v>
      </c>
      <c r="E4304" s="23" t="s">
        <v>4687</v>
      </c>
      <c r="F4304" s="23" t="s">
        <v>4686</v>
      </c>
      <c r="G4304" s="23">
        <v>180017</v>
      </c>
      <c r="H4304" s="23" t="s">
        <v>5232</v>
      </c>
      <c r="I4304" s="23" t="s">
        <v>5232</v>
      </c>
      <c r="J4304" s="24" t="str">
        <f t="shared" si="67"/>
        <v>Jan-20</v>
      </c>
    </row>
    <row r="4305" spans="1:10" x14ac:dyDescent="0.2">
      <c r="A4305" s="37">
        <v>60619</v>
      </c>
      <c r="B4305" s="35" t="s">
        <v>3992</v>
      </c>
      <c r="C4305" s="27">
        <v>43853</v>
      </c>
      <c r="D4305" s="23" t="s">
        <v>14062</v>
      </c>
      <c r="E4305" s="23" t="s">
        <v>4640</v>
      </c>
      <c r="F4305" s="23" t="s">
        <v>5</v>
      </c>
      <c r="G4305" s="23">
        <v>580008</v>
      </c>
      <c r="H4305" s="23" t="s">
        <v>5233</v>
      </c>
      <c r="I4305" s="23" t="s">
        <v>5233</v>
      </c>
      <c r="J4305" s="24" t="str">
        <f t="shared" si="67"/>
        <v>Jan-20</v>
      </c>
    </row>
    <row r="4306" spans="1:10" x14ac:dyDescent="0.2">
      <c r="A4306" s="37">
        <v>60624</v>
      </c>
      <c r="B4306" s="35" t="s">
        <v>3993</v>
      </c>
      <c r="C4306" s="27">
        <v>43853</v>
      </c>
      <c r="D4306" s="23" t="s">
        <v>14063</v>
      </c>
      <c r="E4306" s="23" t="s">
        <v>4678</v>
      </c>
      <c r="F4306" s="23" t="s">
        <v>4590</v>
      </c>
      <c r="G4306" s="23">
        <v>124001</v>
      </c>
      <c r="H4306" s="23" t="s">
        <v>5232</v>
      </c>
      <c r="I4306" s="23" t="s">
        <v>5232</v>
      </c>
      <c r="J4306" s="24" t="str">
        <f t="shared" si="67"/>
        <v>Jan-20</v>
      </c>
    </row>
    <row r="4307" spans="1:10" x14ac:dyDescent="0.2">
      <c r="A4307" s="37">
        <v>60625</v>
      </c>
      <c r="B4307" s="35" t="s">
        <v>3994</v>
      </c>
      <c r="C4307" s="27">
        <v>43853</v>
      </c>
      <c r="D4307" s="23" t="s">
        <v>14064</v>
      </c>
      <c r="E4307" s="23" t="s">
        <v>4707</v>
      </c>
      <c r="F4307" s="23" t="s">
        <v>5</v>
      </c>
      <c r="G4307" s="23">
        <v>576101</v>
      </c>
      <c r="H4307" s="23" t="s">
        <v>5233</v>
      </c>
      <c r="I4307" s="23" t="s">
        <v>5233</v>
      </c>
      <c r="J4307" s="24" t="str">
        <f t="shared" si="67"/>
        <v>Jan-20</v>
      </c>
    </row>
    <row r="4308" spans="1:10" x14ac:dyDescent="0.2">
      <c r="A4308" s="37">
        <v>60627</v>
      </c>
      <c r="B4308" s="35" t="s">
        <v>3995</v>
      </c>
      <c r="C4308" s="27">
        <v>43853</v>
      </c>
      <c r="D4308" s="23" t="s">
        <v>14065</v>
      </c>
      <c r="E4308" s="23" t="s">
        <v>4601</v>
      </c>
      <c r="F4308" s="23" t="s">
        <v>5</v>
      </c>
      <c r="G4308" s="23">
        <v>560027</v>
      </c>
      <c r="H4308" s="23" t="s">
        <v>5233</v>
      </c>
      <c r="I4308" s="23" t="s">
        <v>5233</v>
      </c>
      <c r="J4308" s="24" t="str">
        <f t="shared" si="67"/>
        <v>Jan-20</v>
      </c>
    </row>
    <row r="4309" spans="1:10" x14ac:dyDescent="0.2">
      <c r="A4309" s="37">
        <v>60631</v>
      </c>
      <c r="B4309" s="35" t="s">
        <v>3996</v>
      </c>
      <c r="C4309" s="27">
        <v>43853</v>
      </c>
      <c r="D4309" s="23" t="s">
        <v>14066</v>
      </c>
      <c r="E4309" s="23" t="s">
        <v>4691</v>
      </c>
      <c r="F4309" s="23" t="s">
        <v>6</v>
      </c>
      <c r="G4309" s="23">
        <v>456335</v>
      </c>
      <c r="H4309" s="23" t="s">
        <v>5234</v>
      </c>
      <c r="I4309" s="23" t="s">
        <v>5481</v>
      </c>
      <c r="J4309" s="24" t="str">
        <f t="shared" si="67"/>
        <v>Jan-20</v>
      </c>
    </row>
    <row r="4310" spans="1:10" x14ac:dyDescent="0.2">
      <c r="A4310" s="37">
        <v>60632</v>
      </c>
      <c r="B4310" s="35" t="s">
        <v>3997</v>
      </c>
      <c r="C4310" s="27">
        <v>43853</v>
      </c>
      <c r="D4310" s="23" t="s">
        <v>14067</v>
      </c>
      <c r="E4310" s="23" t="s">
        <v>4722</v>
      </c>
      <c r="F4310" s="23" t="s">
        <v>8</v>
      </c>
      <c r="G4310" s="23">
        <v>416001</v>
      </c>
      <c r="H4310" s="23" t="s">
        <v>5234</v>
      </c>
      <c r="I4310" s="23" t="s">
        <v>5234</v>
      </c>
      <c r="J4310" s="24" t="str">
        <f t="shared" si="67"/>
        <v>Jan-20</v>
      </c>
    </row>
    <row r="4311" spans="1:10" x14ac:dyDescent="0.2">
      <c r="A4311" s="37">
        <v>60633</v>
      </c>
      <c r="B4311" s="35" t="s">
        <v>3998</v>
      </c>
      <c r="C4311" s="27">
        <v>43853</v>
      </c>
      <c r="D4311" s="23" t="s">
        <v>14068</v>
      </c>
      <c r="E4311" s="23" t="s">
        <v>4607</v>
      </c>
      <c r="F4311" s="23" t="s">
        <v>8</v>
      </c>
      <c r="G4311" s="23">
        <v>412207</v>
      </c>
      <c r="H4311" s="23" t="s">
        <v>5234</v>
      </c>
      <c r="I4311" s="23" t="s">
        <v>5234</v>
      </c>
      <c r="J4311" s="24" t="str">
        <f t="shared" si="67"/>
        <v>Jan-20</v>
      </c>
    </row>
    <row r="4312" spans="1:10" x14ac:dyDescent="0.2">
      <c r="A4312" s="37">
        <v>60634</v>
      </c>
      <c r="B4312" s="35" t="s">
        <v>3999</v>
      </c>
      <c r="C4312" s="27">
        <v>43853</v>
      </c>
      <c r="D4312" s="23" t="s">
        <v>14069</v>
      </c>
      <c r="E4312" s="23" t="s">
        <v>4701</v>
      </c>
      <c r="F4312" s="23" t="s">
        <v>4631</v>
      </c>
      <c r="G4312" s="23">
        <v>393002</v>
      </c>
      <c r="H4312" s="23" t="s">
        <v>5234</v>
      </c>
      <c r="I4312" s="23" t="s">
        <v>5234</v>
      </c>
      <c r="J4312" s="24" t="str">
        <f t="shared" si="67"/>
        <v>Jan-20</v>
      </c>
    </row>
    <row r="4313" spans="1:10" x14ac:dyDescent="0.2">
      <c r="A4313" s="37">
        <v>60638</v>
      </c>
      <c r="B4313" s="35" t="s">
        <v>4000</v>
      </c>
      <c r="C4313" s="27">
        <v>43853</v>
      </c>
      <c r="D4313" s="23" t="s">
        <v>14070</v>
      </c>
      <c r="E4313" s="23" t="s">
        <v>4633</v>
      </c>
      <c r="F4313" s="23" t="s">
        <v>8</v>
      </c>
      <c r="G4313" s="23">
        <v>422007</v>
      </c>
      <c r="H4313" s="23" t="s">
        <v>5234</v>
      </c>
      <c r="I4313" s="23" t="s">
        <v>5234</v>
      </c>
      <c r="J4313" s="24" t="str">
        <f t="shared" si="67"/>
        <v>Jan-20</v>
      </c>
    </row>
    <row r="4314" spans="1:10" x14ac:dyDescent="0.2">
      <c r="A4314" s="37">
        <v>60640</v>
      </c>
      <c r="B4314" s="35" t="s">
        <v>4001</v>
      </c>
      <c r="C4314" s="27">
        <v>43854</v>
      </c>
      <c r="D4314" s="23" t="s">
        <v>14071</v>
      </c>
      <c r="E4314" s="23" t="s">
        <v>4778</v>
      </c>
      <c r="F4314" s="23" t="s">
        <v>7</v>
      </c>
      <c r="G4314" s="23">
        <v>522601</v>
      </c>
      <c r="H4314" s="23" t="s">
        <v>5233</v>
      </c>
      <c r="I4314" s="23" t="s">
        <v>5481</v>
      </c>
      <c r="J4314" s="24" t="str">
        <f t="shared" si="67"/>
        <v>Jan-20</v>
      </c>
    </row>
    <row r="4315" spans="1:10" x14ac:dyDescent="0.2">
      <c r="A4315" s="37">
        <v>60642</v>
      </c>
      <c r="B4315" s="35" t="s">
        <v>4002</v>
      </c>
      <c r="C4315" s="27">
        <v>43854</v>
      </c>
      <c r="D4315" s="23" t="s">
        <v>14072</v>
      </c>
      <c r="E4315" s="23" t="s">
        <v>4918</v>
      </c>
      <c r="F4315" s="23" t="s">
        <v>4598</v>
      </c>
      <c r="G4315" s="23">
        <v>503001</v>
      </c>
      <c r="H4315" s="23" t="s">
        <v>5233</v>
      </c>
      <c r="I4315" s="23" t="s">
        <v>5481</v>
      </c>
      <c r="J4315" s="24" t="str">
        <f t="shared" si="67"/>
        <v>Jan-20</v>
      </c>
    </row>
    <row r="4316" spans="1:10" x14ac:dyDescent="0.2">
      <c r="A4316" s="37">
        <v>60645</v>
      </c>
      <c r="B4316" s="35" t="s">
        <v>4003</v>
      </c>
      <c r="C4316" s="27">
        <v>43854</v>
      </c>
      <c r="D4316" s="23" t="s">
        <v>14073</v>
      </c>
      <c r="E4316" s="23" t="s">
        <v>4599</v>
      </c>
      <c r="F4316" s="23" t="s">
        <v>4598</v>
      </c>
      <c r="G4316" s="23">
        <v>500008</v>
      </c>
      <c r="H4316" s="23" t="s">
        <v>5233</v>
      </c>
      <c r="I4316" s="23" t="s">
        <v>5481</v>
      </c>
      <c r="J4316" s="24" t="str">
        <f t="shared" si="67"/>
        <v>Jan-20</v>
      </c>
    </row>
    <row r="4317" spans="1:10" x14ac:dyDescent="0.2">
      <c r="A4317" s="37">
        <v>60649</v>
      </c>
      <c r="B4317" s="35" t="s">
        <v>4004</v>
      </c>
      <c r="C4317" s="27">
        <v>43854</v>
      </c>
      <c r="D4317" s="23" t="s">
        <v>14074</v>
      </c>
      <c r="E4317" s="23" t="s">
        <v>4722</v>
      </c>
      <c r="F4317" s="23" t="s">
        <v>8</v>
      </c>
      <c r="G4317" s="23">
        <v>416115</v>
      </c>
      <c r="H4317" s="23" t="s">
        <v>5234</v>
      </c>
      <c r="I4317" s="23" t="s">
        <v>5234</v>
      </c>
      <c r="J4317" s="24" t="str">
        <f t="shared" si="67"/>
        <v>Jan-20</v>
      </c>
    </row>
    <row r="4318" spans="1:10" x14ac:dyDescent="0.2">
      <c r="A4318" s="37">
        <v>60657</v>
      </c>
      <c r="B4318" s="35" t="s">
        <v>4005</v>
      </c>
      <c r="C4318" s="27">
        <v>43854</v>
      </c>
      <c r="D4318" s="23" t="s">
        <v>10022</v>
      </c>
      <c r="E4318" s="23" t="s">
        <v>4684</v>
      </c>
      <c r="F4318" s="23" t="s">
        <v>6</v>
      </c>
      <c r="G4318" s="23">
        <v>462016</v>
      </c>
      <c r="H4318" s="23" t="s">
        <v>5234</v>
      </c>
      <c r="I4318" s="23" t="s">
        <v>5481</v>
      </c>
      <c r="J4318" s="24" t="str">
        <f t="shared" si="67"/>
        <v>Jan-20</v>
      </c>
    </row>
    <row r="4319" spans="1:10" x14ac:dyDescent="0.2">
      <c r="A4319" s="37">
        <v>60660</v>
      </c>
      <c r="B4319" s="35" t="s">
        <v>4006</v>
      </c>
      <c r="C4319" s="27">
        <v>43854</v>
      </c>
      <c r="D4319" s="23" t="s">
        <v>14075</v>
      </c>
      <c r="E4319" s="23" t="s">
        <v>4607</v>
      </c>
      <c r="F4319" s="23" t="s">
        <v>8</v>
      </c>
      <c r="G4319" s="23">
        <v>411014</v>
      </c>
      <c r="H4319" s="23" t="s">
        <v>5234</v>
      </c>
      <c r="I4319" s="23" t="s">
        <v>5234</v>
      </c>
      <c r="J4319" s="24" t="str">
        <f t="shared" si="67"/>
        <v>Jan-20</v>
      </c>
    </row>
    <row r="4320" spans="1:10" x14ac:dyDescent="0.2">
      <c r="A4320" s="37">
        <v>60665</v>
      </c>
      <c r="B4320" s="35" t="s">
        <v>4007</v>
      </c>
      <c r="C4320" s="27">
        <v>43854</v>
      </c>
      <c r="D4320" s="23" t="s">
        <v>14076</v>
      </c>
      <c r="E4320" s="23" t="s">
        <v>4708</v>
      </c>
      <c r="F4320" s="23" t="s">
        <v>3</v>
      </c>
      <c r="G4320" s="23">
        <v>273015</v>
      </c>
      <c r="H4320" s="23" t="s">
        <v>5232</v>
      </c>
      <c r="I4320" s="23" t="s">
        <v>5232</v>
      </c>
      <c r="J4320" s="24" t="str">
        <f t="shared" si="67"/>
        <v>Jan-20</v>
      </c>
    </row>
    <row r="4321" spans="1:10" x14ac:dyDescent="0.2">
      <c r="A4321" s="37">
        <v>60701</v>
      </c>
      <c r="B4321" s="35" t="s">
        <v>4008</v>
      </c>
      <c r="C4321" s="27">
        <v>43857</v>
      </c>
      <c r="D4321" s="23" t="s">
        <v>14077</v>
      </c>
      <c r="E4321" s="23" t="s">
        <v>4713</v>
      </c>
      <c r="F4321" s="23" t="s">
        <v>4590</v>
      </c>
      <c r="G4321" s="23">
        <v>125005</v>
      </c>
      <c r="H4321" s="23" t="s">
        <v>5232</v>
      </c>
      <c r="I4321" s="23" t="s">
        <v>5232</v>
      </c>
      <c r="J4321" s="24" t="str">
        <f t="shared" si="67"/>
        <v>Jan-20</v>
      </c>
    </row>
    <row r="4322" spans="1:10" x14ac:dyDescent="0.2">
      <c r="A4322" s="37">
        <v>60702</v>
      </c>
      <c r="B4322" s="35" t="s">
        <v>4009</v>
      </c>
      <c r="C4322" s="27">
        <v>43857</v>
      </c>
      <c r="D4322" s="23" t="s">
        <v>14078</v>
      </c>
      <c r="E4322" s="23" t="s">
        <v>4591</v>
      </c>
      <c r="F4322" s="23" t="s">
        <v>4590</v>
      </c>
      <c r="G4322" s="23">
        <v>121002</v>
      </c>
      <c r="H4322" s="23" t="s">
        <v>5232</v>
      </c>
      <c r="I4322" s="23" t="s">
        <v>5232</v>
      </c>
      <c r="J4322" s="24" t="str">
        <f t="shared" si="67"/>
        <v>Jan-20</v>
      </c>
    </row>
    <row r="4323" spans="1:10" x14ac:dyDescent="0.2">
      <c r="A4323" s="37">
        <v>60703</v>
      </c>
      <c r="B4323" s="35" t="s">
        <v>4010</v>
      </c>
      <c r="C4323" s="27">
        <v>43857</v>
      </c>
      <c r="D4323" s="23" t="s">
        <v>14079</v>
      </c>
      <c r="E4323" s="23" t="s">
        <v>4770</v>
      </c>
      <c r="F4323" s="23" t="s">
        <v>1</v>
      </c>
      <c r="G4323" s="23">
        <v>624003</v>
      </c>
      <c r="H4323" s="23" t="s">
        <v>5233</v>
      </c>
      <c r="I4323" s="23" t="s">
        <v>5233</v>
      </c>
      <c r="J4323" s="24" t="str">
        <f t="shared" si="67"/>
        <v>Jan-20</v>
      </c>
    </row>
    <row r="4324" spans="1:10" x14ac:dyDescent="0.2">
      <c r="A4324" s="37">
        <v>60704</v>
      </c>
      <c r="B4324" s="35" t="s">
        <v>4011</v>
      </c>
      <c r="C4324" s="27">
        <v>43857</v>
      </c>
      <c r="D4324" s="23" t="s">
        <v>14080</v>
      </c>
      <c r="E4324" s="23" t="s">
        <v>4740</v>
      </c>
      <c r="F4324" s="23" t="s">
        <v>7</v>
      </c>
      <c r="G4324" s="23">
        <v>517501</v>
      </c>
      <c r="H4324" s="23" t="s">
        <v>5233</v>
      </c>
      <c r="I4324" s="23" t="s">
        <v>5481</v>
      </c>
      <c r="J4324" s="24" t="str">
        <f t="shared" si="67"/>
        <v>Jan-20</v>
      </c>
    </row>
    <row r="4325" spans="1:10" x14ac:dyDescent="0.2">
      <c r="A4325" s="37">
        <v>60707</v>
      </c>
      <c r="B4325" s="35" t="s">
        <v>4012</v>
      </c>
      <c r="C4325" s="27">
        <v>43857</v>
      </c>
      <c r="D4325" s="23" t="s">
        <v>14081</v>
      </c>
      <c r="E4325" s="23" t="s">
        <v>4616</v>
      </c>
      <c r="F4325" s="23" t="s">
        <v>1</v>
      </c>
      <c r="G4325" s="23">
        <v>636007</v>
      </c>
      <c r="H4325" s="23" t="s">
        <v>5233</v>
      </c>
      <c r="I4325" s="23" t="s">
        <v>5233</v>
      </c>
      <c r="J4325" s="24" t="str">
        <f t="shared" si="67"/>
        <v>Jan-20</v>
      </c>
    </row>
    <row r="4326" spans="1:10" x14ac:dyDescent="0.2">
      <c r="A4326" s="37">
        <v>60709</v>
      </c>
      <c r="B4326" s="35" t="s">
        <v>4013</v>
      </c>
      <c r="C4326" s="27">
        <v>43857</v>
      </c>
      <c r="D4326" s="23" t="s">
        <v>10023</v>
      </c>
      <c r="E4326" s="23" t="s">
        <v>4783</v>
      </c>
      <c r="F4326" s="23" t="s">
        <v>4590</v>
      </c>
      <c r="G4326" s="23">
        <v>124103</v>
      </c>
      <c r="H4326" s="23" t="s">
        <v>5232</v>
      </c>
      <c r="I4326" s="23" t="s">
        <v>5232</v>
      </c>
      <c r="J4326" s="24" t="str">
        <f t="shared" si="67"/>
        <v>Jan-20</v>
      </c>
    </row>
    <row r="4327" spans="1:10" x14ac:dyDescent="0.2">
      <c r="A4327" s="37">
        <v>60727</v>
      </c>
      <c r="B4327" s="35" t="s">
        <v>4015</v>
      </c>
      <c r="C4327" s="27">
        <v>43858</v>
      </c>
      <c r="D4327" s="23" t="s">
        <v>14082</v>
      </c>
      <c r="E4327" s="23" t="s">
        <v>4809</v>
      </c>
      <c r="F4327" s="23" t="s">
        <v>7</v>
      </c>
      <c r="G4327" s="23">
        <v>516001</v>
      </c>
      <c r="H4327" s="23" t="s">
        <v>5233</v>
      </c>
      <c r="I4327" s="23" t="s">
        <v>5481</v>
      </c>
      <c r="J4327" s="24" t="str">
        <f t="shared" si="67"/>
        <v>Jan-20</v>
      </c>
    </row>
    <row r="4328" spans="1:10" x14ac:dyDescent="0.2">
      <c r="A4328" s="37">
        <v>60728</v>
      </c>
      <c r="B4328" s="35" t="s">
        <v>4016</v>
      </c>
      <c r="C4328" s="27">
        <v>43858</v>
      </c>
      <c r="D4328" s="23" t="s">
        <v>14083</v>
      </c>
      <c r="E4328" s="23" t="s">
        <v>4600</v>
      </c>
      <c r="F4328" s="23" t="s">
        <v>8</v>
      </c>
      <c r="G4328" s="23">
        <v>400049</v>
      </c>
      <c r="H4328" s="23" t="s">
        <v>5234</v>
      </c>
      <c r="I4328" s="23" t="s">
        <v>5234</v>
      </c>
      <c r="J4328" s="24" t="str">
        <f t="shared" si="67"/>
        <v>Jan-20</v>
      </c>
    </row>
    <row r="4329" spans="1:10" x14ac:dyDescent="0.2">
      <c r="A4329" s="37">
        <v>60729</v>
      </c>
      <c r="B4329" s="35" t="s">
        <v>4017</v>
      </c>
      <c r="C4329" s="27">
        <v>43858</v>
      </c>
      <c r="D4329" s="23" t="s">
        <v>14084</v>
      </c>
      <c r="E4329" s="23" t="s">
        <v>4741</v>
      </c>
      <c r="F4329" s="23" t="s">
        <v>4622</v>
      </c>
      <c r="G4329" s="23">
        <v>713304</v>
      </c>
      <c r="H4329" s="23" t="s">
        <v>5235</v>
      </c>
      <c r="I4329" s="23" t="s">
        <v>5235</v>
      </c>
      <c r="J4329" s="24" t="str">
        <f t="shared" si="67"/>
        <v>Jan-20</v>
      </c>
    </row>
    <row r="4330" spans="1:10" x14ac:dyDescent="0.2">
      <c r="A4330" s="37">
        <v>60730</v>
      </c>
      <c r="B4330" s="35" t="s">
        <v>4018</v>
      </c>
      <c r="C4330" s="27">
        <v>43858</v>
      </c>
      <c r="D4330" s="23" t="s">
        <v>14085</v>
      </c>
      <c r="E4330" s="23" t="s">
        <v>4730</v>
      </c>
      <c r="F4330" s="23" t="s">
        <v>4622</v>
      </c>
      <c r="G4330" s="23">
        <v>722102</v>
      </c>
      <c r="H4330" s="23" t="s">
        <v>5235</v>
      </c>
      <c r="I4330" s="23" t="s">
        <v>5235</v>
      </c>
      <c r="J4330" s="24" t="str">
        <f t="shared" si="67"/>
        <v>Jan-20</v>
      </c>
    </row>
    <row r="4331" spans="1:10" x14ac:dyDescent="0.2">
      <c r="A4331" s="37">
        <v>60731</v>
      </c>
      <c r="B4331" s="35" t="s">
        <v>7130</v>
      </c>
      <c r="C4331" s="27">
        <v>43858</v>
      </c>
      <c r="D4331" s="23" t="s">
        <v>14086</v>
      </c>
      <c r="E4331" s="23" t="s">
        <v>4675</v>
      </c>
      <c r="F4331" s="23" t="s">
        <v>4670</v>
      </c>
      <c r="G4331" s="23">
        <v>686691</v>
      </c>
      <c r="H4331" s="23" t="s">
        <v>5233</v>
      </c>
      <c r="I4331" s="23" t="s">
        <v>5233</v>
      </c>
      <c r="J4331" s="24" t="str">
        <f t="shared" si="67"/>
        <v>Jan-20</v>
      </c>
    </row>
    <row r="4332" spans="1:10" x14ac:dyDescent="0.2">
      <c r="A4332" s="37">
        <v>60732</v>
      </c>
      <c r="B4332" s="35" t="s">
        <v>4019</v>
      </c>
      <c r="C4332" s="27">
        <v>43858</v>
      </c>
      <c r="D4332" s="23" t="s">
        <v>14087</v>
      </c>
      <c r="E4332" s="23" t="s">
        <v>4640</v>
      </c>
      <c r="F4332" s="23" t="s">
        <v>5</v>
      </c>
      <c r="G4332" s="23">
        <v>580021</v>
      </c>
      <c r="H4332" s="23" t="s">
        <v>5233</v>
      </c>
      <c r="I4332" s="23" t="s">
        <v>5233</v>
      </c>
      <c r="J4332" s="24" t="str">
        <f t="shared" si="67"/>
        <v>Jan-20</v>
      </c>
    </row>
    <row r="4333" spans="1:10" x14ac:dyDescent="0.2">
      <c r="A4333" s="37">
        <v>60754</v>
      </c>
      <c r="B4333" s="35" t="s">
        <v>4020</v>
      </c>
      <c r="C4333" s="27">
        <v>43859</v>
      </c>
      <c r="D4333" s="23" t="s">
        <v>14088</v>
      </c>
      <c r="E4333" s="23" t="s">
        <v>4668</v>
      </c>
      <c r="F4333" s="23" t="s">
        <v>2</v>
      </c>
      <c r="G4333" s="23">
        <v>147002</v>
      </c>
      <c r="H4333" s="23" t="s">
        <v>5232</v>
      </c>
      <c r="I4333" s="23" t="s">
        <v>5232</v>
      </c>
      <c r="J4333" s="24" t="str">
        <f t="shared" si="67"/>
        <v>Jan-20</v>
      </c>
    </row>
    <row r="4334" spans="1:10" x14ac:dyDescent="0.2">
      <c r="A4334" s="37">
        <v>60772</v>
      </c>
      <c r="B4334" s="35" t="s">
        <v>4021</v>
      </c>
      <c r="C4334" s="27">
        <v>43860</v>
      </c>
      <c r="D4334" s="23" t="s">
        <v>14089</v>
      </c>
      <c r="E4334" s="23" t="s">
        <v>4701</v>
      </c>
      <c r="F4334" s="23" t="s">
        <v>4631</v>
      </c>
      <c r="G4334" s="23">
        <v>393001</v>
      </c>
      <c r="H4334" s="23" t="s">
        <v>5234</v>
      </c>
      <c r="I4334" s="23" t="s">
        <v>5234</v>
      </c>
      <c r="J4334" s="24" t="str">
        <f t="shared" si="67"/>
        <v>Jan-20</v>
      </c>
    </row>
    <row r="4335" spans="1:10" x14ac:dyDescent="0.2">
      <c r="A4335" s="37">
        <v>60773</v>
      </c>
      <c r="B4335" s="35" t="s">
        <v>4022</v>
      </c>
      <c r="C4335" s="27">
        <v>43860</v>
      </c>
      <c r="D4335" s="23" t="s">
        <v>14090</v>
      </c>
      <c r="E4335" s="23" t="s">
        <v>4777</v>
      </c>
      <c r="F4335" s="23" t="s">
        <v>1</v>
      </c>
      <c r="G4335" s="23">
        <v>637408</v>
      </c>
      <c r="H4335" s="23" t="s">
        <v>5233</v>
      </c>
      <c r="I4335" s="23" t="s">
        <v>5233</v>
      </c>
      <c r="J4335" s="24" t="str">
        <f t="shared" si="67"/>
        <v>Jan-20</v>
      </c>
    </row>
    <row r="4336" spans="1:10" x14ac:dyDescent="0.2">
      <c r="A4336" s="37">
        <v>60774</v>
      </c>
      <c r="B4336" s="35" t="s">
        <v>4023</v>
      </c>
      <c r="C4336" s="27">
        <v>43860</v>
      </c>
      <c r="D4336" s="23" t="s">
        <v>14091</v>
      </c>
      <c r="E4336" s="23" t="s">
        <v>4634</v>
      </c>
      <c r="F4336" s="23" t="s">
        <v>1</v>
      </c>
      <c r="G4336" s="23">
        <v>641301</v>
      </c>
      <c r="H4336" s="23" t="s">
        <v>5233</v>
      </c>
      <c r="I4336" s="23" t="s">
        <v>5233</v>
      </c>
      <c r="J4336" s="24" t="str">
        <f t="shared" si="67"/>
        <v>Jan-20</v>
      </c>
    </row>
    <row r="4337" spans="1:10" x14ac:dyDescent="0.2">
      <c r="A4337" s="37">
        <v>60787</v>
      </c>
      <c r="B4337" s="35" t="s">
        <v>4024</v>
      </c>
      <c r="C4337" s="27">
        <v>43860</v>
      </c>
      <c r="D4337" s="23" t="s">
        <v>14092</v>
      </c>
      <c r="E4337" s="23" t="s">
        <v>4635</v>
      </c>
      <c r="F4337" s="23" t="s">
        <v>5</v>
      </c>
      <c r="G4337" s="23">
        <v>575018</v>
      </c>
      <c r="H4337" s="23" t="s">
        <v>5233</v>
      </c>
      <c r="I4337" s="23" t="s">
        <v>5233</v>
      </c>
      <c r="J4337" s="24" t="str">
        <f t="shared" si="67"/>
        <v>Jan-20</v>
      </c>
    </row>
    <row r="4338" spans="1:10" x14ac:dyDescent="0.2">
      <c r="A4338" s="37">
        <v>60795</v>
      </c>
      <c r="B4338" s="35" t="s">
        <v>4025</v>
      </c>
      <c r="C4338" s="27">
        <v>43861</v>
      </c>
      <c r="D4338" s="23" t="s">
        <v>14093</v>
      </c>
      <c r="E4338" s="23" t="s">
        <v>4621</v>
      </c>
      <c r="F4338" s="23" t="s">
        <v>8</v>
      </c>
      <c r="G4338" s="23">
        <v>401107</v>
      </c>
      <c r="H4338" s="23" t="s">
        <v>5234</v>
      </c>
      <c r="I4338" s="23" t="s">
        <v>5234</v>
      </c>
      <c r="J4338" s="24" t="str">
        <f t="shared" si="67"/>
        <v>Jan-20</v>
      </c>
    </row>
    <row r="4339" spans="1:10" x14ac:dyDescent="0.2">
      <c r="A4339" s="37">
        <v>60801</v>
      </c>
      <c r="B4339" s="35" t="s">
        <v>4026</v>
      </c>
      <c r="C4339" s="27">
        <v>43861</v>
      </c>
      <c r="D4339" s="23" t="s">
        <v>14094</v>
      </c>
      <c r="E4339" s="23" t="s">
        <v>4607</v>
      </c>
      <c r="F4339" s="23" t="s">
        <v>8</v>
      </c>
      <c r="G4339" s="23">
        <v>410501</v>
      </c>
      <c r="H4339" s="23" t="s">
        <v>5234</v>
      </c>
      <c r="I4339" s="23" t="s">
        <v>5234</v>
      </c>
      <c r="J4339" s="24" t="str">
        <f t="shared" si="67"/>
        <v>Jan-20</v>
      </c>
    </row>
    <row r="4340" spans="1:10" x14ac:dyDescent="0.2">
      <c r="A4340" s="37">
        <v>60906</v>
      </c>
      <c r="B4340" s="35" t="s">
        <v>4027</v>
      </c>
      <c r="C4340" s="27">
        <v>43868</v>
      </c>
      <c r="D4340" s="23" t="s">
        <v>14095</v>
      </c>
      <c r="E4340" s="23" t="s">
        <v>4700</v>
      </c>
      <c r="F4340" s="23" t="s">
        <v>1</v>
      </c>
      <c r="G4340" s="23">
        <v>625020</v>
      </c>
      <c r="H4340" s="23" t="s">
        <v>5233</v>
      </c>
      <c r="I4340" s="23" t="s">
        <v>5233</v>
      </c>
      <c r="J4340" s="24" t="str">
        <f t="shared" si="67"/>
        <v>Feb-20</v>
      </c>
    </row>
    <row r="4341" spans="1:10" x14ac:dyDescent="0.2">
      <c r="A4341" s="37">
        <v>60907</v>
      </c>
      <c r="B4341" s="35" t="s">
        <v>4028</v>
      </c>
      <c r="C4341" s="27">
        <v>43868</v>
      </c>
      <c r="D4341" s="23" t="s">
        <v>14096</v>
      </c>
      <c r="E4341" s="23" t="s">
        <v>4607</v>
      </c>
      <c r="F4341" s="23" t="s">
        <v>8</v>
      </c>
      <c r="G4341" s="23">
        <v>411033</v>
      </c>
      <c r="H4341" s="23" t="s">
        <v>5234</v>
      </c>
      <c r="I4341" s="23" t="s">
        <v>5234</v>
      </c>
      <c r="J4341" s="24" t="str">
        <f t="shared" si="67"/>
        <v>Feb-20</v>
      </c>
    </row>
    <row r="4342" spans="1:10" x14ac:dyDescent="0.2">
      <c r="A4342" s="37">
        <v>60908</v>
      </c>
      <c r="B4342" s="35" t="s">
        <v>4029</v>
      </c>
      <c r="C4342" s="27">
        <v>43868</v>
      </c>
      <c r="D4342" s="23" t="s">
        <v>14097</v>
      </c>
      <c r="E4342" s="23" t="s">
        <v>4621</v>
      </c>
      <c r="F4342" s="23" t="s">
        <v>8</v>
      </c>
      <c r="G4342" s="23">
        <v>401303</v>
      </c>
      <c r="H4342" s="23" t="s">
        <v>5234</v>
      </c>
      <c r="I4342" s="23" t="s">
        <v>5234</v>
      </c>
      <c r="J4342" s="24" t="str">
        <f t="shared" si="67"/>
        <v>Feb-20</v>
      </c>
    </row>
    <row r="4343" spans="1:10" x14ac:dyDescent="0.2">
      <c r="A4343" s="37">
        <v>61001</v>
      </c>
      <c r="B4343" s="35" t="s">
        <v>4030</v>
      </c>
      <c r="C4343" s="27">
        <v>43874</v>
      </c>
      <c r="D4343" s="23" t="s">
        <v>14098</v>
      </c>
      <c r="E4343" s="23" t="s">
        <v>4608</v>
      </c>
      <c r="F4343" s="23" t="s">
        <v>0</v>
      </c>
      <c r="G4343" s="23">
        <v>110075</v>
      </c>
      <c r="H4343" s="23" t="s">
        <v>5232</v>
      </c>
      <c r="I4343" s="23" t="s">
        <v>5232</v>
      </c>
      <c r="J4343" s="24" t="str">
        <f t="shared" si="67"/>
        <v>Feb-20</v>
      </c>
    </row>
    <row r="4344" spans="1:10" x14ac:dyDescent="0.2">
      <c r="A4344" s="37">
        <v>61002</v>
      </c>
      <c r="B4344" s="35" t="s">
        <v>4031</v>
      </c>
      <c r="C4344" s="27">
        <v>43874</v>
      </c>
      <c r="D4344" s="23" t="s">
        <v>14099</v>
      </c>
      <c r="E4344" s="23" t="s">
        <v>4604</v>
      </c>
      <c r="F4344" s="23" t="s">
        <v>2</v>
      </c>
      <c r="G4344" s="23">
        <v>141012</v>
      </c>
      <c r="H4344" s="23" t="s">
        <v>5232</v>
      </c>
      <c r="I4344" s="23" t="s">
        <v>5232</v>
      </c>
      <c r="J4344" s="24" t="str">
        <f t="shared" si="67"/>
        <v>Feb-20</v>
      </c>
    </row>
    <row r="4345" spans="1:10" x14ac:dyDescent="0.2">
      <c r="A4345" s="37">
        <v>61003</v>
      </c>
      <c r="B4345" s="35" t="s">
        <v>4032</v>
      </c>
      <c r="C4345" s="27">
        <v>43874</v>
      </c>
      <c r="D4345" s="23" t="s">
        <v>10024</v>
      </c>
      <c r="E4345" s="23" t="s">
        <v>4639</v>
      </c>
      <c r="F4345" s="23" t="s">
        <v>4638</v>
      </c>
      <c r="G4345" s="23">
        <v>834009</v>
      </c>
      <c r="H4345" s="23" t="s">
        <v>5235</v>
      </c>
      <c r="I4345" s="23" t="s">
        <v>5235</v>
      </c>
      <c r="J4345" s="24" t="str">
        <f t="shared" si="67"/>
        <v>Feb-20</v>
      </c>
    </row>
    <row r="4346" spans="1:10" x14ac:dyDescent="0.2">
      <c r="A4346" s="37">
        <v>61074</v>
      </c>
      <c r="B4346" s="35" t="s">
        <v>4033</v>
      </c>
      <c r="C4346" s="27">
        <v>43878</v>
      </c>
      <c r="D4346" s="23" t="s">
        <v>14100</v>
      </c>
      <c r="E4346" s="23" t="s">
        <v>4600</v>
      </c>
      <c r="F4346" s="23" t="s">
        <v>8</v>
      </c>
      <c r="G4346" s="23">
        <v>410209</v>
      </c>
      <c r="H4346" s="23" t="s">
        <v>5234</v>
      </c>
      <c r="I4346" s="23" t="s">
        <v>5234</v>
      </c>
      <c r="J4346" s="24" t="str">
        <f t="shared" si="67"/>
        <v>Feb-20</v>
      </c>
    </row>
    <row r="4347" spans="1:10" x14ac:dyDescent="0.2">
      <c r="A4347" s="37">
        <v>61077</v>
      </c>
      <c r="B4347" s="35" t="s">
        <v>4034</v>
      </c>
      <c r="C4347" s="27">
        <v>43878</v>
      </c>
      <c r="D4347" s="23" t="s">
        <v>14101</v>
      </c>
      <c r="E4347" s="23" t="s">
        <v>4692</v>
      </c>
      <c r="F4347" s="23" t="s">
        <v>6</v>
      </c>
      <c r="G4347" s="23">
        <v>457001</v>
      </c>
      <c r="H4347" s="23" t="s">
        <v>5234</v>
      </c>
      <c r="I4347" s="23" t="s">
        <v>5481</v>
      </c>
      <c r="J4347" s="24" t="str">
        <f t="shared" si="67"/>
        <v>Feb-20</v>
      </c>
    </row>
    <row r="4348" spans="1:10" x14ac:dyDescent="0.2">
      <c r="A4348" s="37">
        <v>61086</v>
      </c>
      <c r="B4348" s="35" t="s">
        <v>4035</v>
      </c>
      <c r="C4348" s="27">
        <v>43879</v>
      </c>
      <c r="D4348" s="23" t="s">
        <v>14102</v>
      </c>
      <c r="E4348" s="23" t="s">
        <v>4809</v>
      </c>
      <c r="F4348" s="23" t="s">
        <v>7</v>
      </c>
      <c r="G4348" s="23">
        <v>516001</v>
      </c>
      <c r="H4348" s="23" t="s">
        <v>5233</v>
      </c>
      <c r="I4348" s="23" t="s">
        <v>5481</v>
      </c>
      <c r="J4348" s="24" t="str">
        <f t="shared" si="67"/>
        <v>Feb-20</v>
      </c>
    </row>
    <row r="4349" spans="1:10" x14ac:dyDescent="0.2">
      <c r="A4349" s="37">
        <v>61095</v>
      </c>
      <c r="B4349" s="35" t="s">
        <v>7131</v>
      </c>
      <c r="C4349" s="27">
        <v>43879</v>
      </c>
      <c r="D4349" s="23" t="s">
        <v>14103</v>
      </c>
      <c r="E4349" s="23" t="s">
        <v>4809</v>
      </c>
      <c r="F4349" s="23" t="s">
        <v>7</v>
      </c>
      <c r="G4349" s="23">
        <v>516001</v>
      </c>
      <c r="H4349" s="23" t="s">
        <v>5233</v>
      </c>
      <c r="I4349" s="23" t="s">
        <v>5481</v>
      </c>
      <c r="J4349" s="24" t="str">
        <f t="shared" si="67"/>
        <v>Feb-20</v>
      </c>
    </row>
    <row r="4350" spans="1:10" x14ac:dyDescent="0.2">
      <c r="A4350" s="37">
        <v>61096</v>
      </c>
      <c r="B4350" s="35" t="s">
        <v>8298</v>
      </c>
      <c r="C4350" s="27">
        <v>43879</v>
      </c>
      <c r="D4350" s="23" t="s">
        <v>14104</v>
      </c>
      <c r="E4350" s="23" t="s">
        <v>4799</v>
      </c>
      <c r="F4350" s="23" t="s">
        <v>4638</v>
      </c>
      <c r="G4350" s="23">
        <v>831012</v>
      </c>
      <c r="H4350" s="23" t="s">
        <v>5235</v>
      </c>
      <c r="I4350" s="23" t="s">
        <v>5235</v>
      </c>
      <c r="J4350" s="24" t="str">
        <f t="shared" si="67"/>
        <v>Feb-20</v>
      </c>
    </row>
    <row r="4351" spans="1:10" x14ac:dyDescent="0.2">
      <c r="A4351" s="37">
        <v>61097</v>
      </c>
      <c r="B4351" s="35" t="s">
        <v>4036</v>
      </c>
      <c r="C4351" s="27">
        <v>43879</v>
      </c>
      <c r="D4351" s="23" t="s">
        <v>14105</v>
      </c>
      <c r="E4351" s="23" t="s">
        <v>4858</v>
      </c>
      <c r="F4351" s="23" t="s">
        <v>4598</v>
      </c>
      <c r="G4351" s="23">
        <v>507001</v>
      </c>
      <c r="H4351" s="23" t="s">
        <v>5233</v>
      </c>
      <c r="I4351" s="23" t="s">
        <v>5481</v>
      </c>
      <c r="J4351" s="24" t="str">
        <f t="shared" si="67"/>
        <v>Feb-20</v>
      </c>
    </row>
    <row r="4352" spans="1:10" x14ac:dyDescent="0.2">
      <c r="A4352" s="37">
        <v>61104</v>
      </c>
      <c r="B4352" s="35" t="s">
        <v>4037</v>
      </c>
      <c r="C4352" s="27">
        <v>43880</v>
      </c>
      <c r="D4352" s="23" t="s">
        <v>14106</v>
      </c>
      <c r="E4352" s="23" t="s">
        <v>4715</v>
      </c>
      <c r="F4352" s="23" t="s">
        <v>4598</v>
      </c>
      <c r="G4352" s="23">
        <v>506007</v>
      </c>
      <c r="H4352" s="23" t="s">
        <v>5233</v>
      </c>
      <c r="I4352" s="23" t="s">
        <v>5481</v>
      </c>
      <c r="J4352" s="24" t="str">
        <f t="shared" si="67"/>
        <v>Feb-20</v>
      </c>
    </row>
    <row r="4353" spans="1:10" x14ac:dyDescent="0.2">
      <c r="A4353" s="37">
        <v>61114</v>
      </c>
      <c r="B4353" s="35" t="s">
        <v>4038</v>
      </c>
      <c r="C4353" s="27">
        <v>43880</v>
      </c>
      <c r="D4353" s="23" t="s">
        <v>14107</v>
      </c>
      <c r="E4353" s="23" t="s">
        <v>4608</v>
      </c>
      <c r="F4353" s="23" t="s">
        <v>0</v>
      </c>
      <c r="G4353" s="23">
        <v>110045</v>
      </c>
      <c r="H4353" s="23" t="s">
        <v>5232</v>
      </c>
      <c r="I4353" s="23" t="s">
        <v>5232</v>
      </c>
      <c r="J4353" s="24" t="str">
        <f t="shared" ref="J4353:J4415" si="68">TEXT(C4353,"mmm-yy")</f>
        <v>Feb-20</v>
      </c>
    </row>
    <row r="4354" spans="1:10" x14ac:dyDescent="0.2">
      <c r="A4354" s="37">
        <v>61115</v>
      </c>
      <c r="B4354" s="35" t="s">
        <v>4039</v>
      </c>
      <c r="C4354" s="27">
        <v>43880</v>
      </c>
      <c r="D4354" s="23" t="s">
        <v>14108</v>
      </c>
      <c r="E4354" s="23" t="s">
        <v>4634</v>
      </c>
      <c r="F4354" s="23" t="s">
        <v>1</v>
      </c>
      <c r="G4354" s="23">
        <v>641012</v>
      </c>
      <c r="H4354" s="23" t="s">
        <v>5233</v>
      </c>
      <c r="I4354" s="23" t="s">
        <v>5233</v>
      </c>
      <c r="J4354" s="24" t="str">
        <f t="shared" si="68"/>
        <v>Feb-20</v>
      </c>
    </row>
    <row r="4355" spans="1:10" x14ac:dyDescent="0.2">
      <c r="A4355" s="37">
        <v>61116</v>
      </c>
      <c r="B4355" s="35" t="s">
        <v>4040</v>
      </c>
      <c r="C4355" s="27">
        <v>43880</v>
      </c>
      <c r="D4355" s="23" t="s">
        <v>14109</v>
      </c>
      <c r="E4355" s="23" t="s">
        <v>4700</v>
      </c>
      <c r="F4355" s="23" t="s">
        <v>1</v>
      </c>
      <c r="G4355" s="23">
        <v>625020</v>
      </c>
      <c r="H4355" s="23" t="s">
        <v>5233</v>
      </c>
      <c r="I4355" s="23" t="s">
        <v>5233</v>
      </c>
      <c r="J4355" s="24" t="str">
        <f t="shared" si="68"/>
        <v>Feb-20</v>
      </c>
    </row>
    <row r="4356" spans="1:10" x14ac:dyDescent="0.2">
      <c r="A4356" s="37">
        <v>61117</v>
      </c>
      <c r="B4356" s="35" t="s">
        <v>4041</v>
      </c>
      <c r="C4356" s="27">
        <v>43880</v>
      </c>
      <c r="D4356" s="23" t="s">
        <v>14110</v>
      </c>
      <c r="E4356" s="23" t="s">
        <v>4595</v>
      </c>
      <c r="F4356" s="23" t="s">
        <v>3</v>
      </c>
      <c r="G4356" s="23">
        <v>201009</v>
      </c>
      <c r="H4356" s="23" t="s">
        <v>5232</v>
      </c>
      <c r="I4356" s="23" t="s">
        <v>5232</v>
      </c>
      <c r="J4356" s="24" t="str">
        <f t="shared" si="68"/>
        <v>Feb-20</v>
      </c>
    </row>
    <row r="4357" spans="1:10" x14ac:dyDescent="0.2">
      <c r="A4357" s="37">
        <v>61118</v>
      </c>
      <c r="B4357" s="35" t="s">
        <v>4042</v>
      </c>
      <c r="C4357" s="27">
        <v>43880</v>
      </c>
      <c r="D4357" s="23" t="s">
        <v>14111</v>
      </c>
      <c r="E4357" s="23" t="s">
        <v>4761</v>
      </c>
      <c r="F4357" s="23" t="s">
        <v>8</v>
      </c>
      <c r="G4357" s="23">
        <v>444603</v>
      </c>
      <c r="H4357" s="23" t="s">
        <v>5234</v>
      </c>
      <c r="I4357" s="23" t="s">
        <v>5234</v>
      </c>
      <c r="J4357" s="24" t="str">
        <f t="shared" si="68"/>
        <v>Feb-20</v>
      </c>
    </row>
    <row r="4358" spans="1:10" x14ac:dyDescent="0.2">
      <c r="A4358" s="37">
        <v>61128</v>
      </c>
      <c r="B4358" s="35" t="s">
        <v>4043</v>
      </c>
      <c r="C4358" s="27">
        <v>43880</v>
      </c>
      <c r="D4358" s="23" t="s">
        <v>14112</v>
      </c>
      <c r="E4358" s="23" t="s">
        <v>4623</v>
      </c>
      <c r="F4358" s="23" t="s">
        <v>4622</v>
      </c>
      <c r="G4358" s="23">
        <v>700124</v>
      </c>
      <c r="H4358" s="23" t="s">
        <v>5235</v>
      </c>
      <c r="I4358" s="23" t="s">
        <v>5235</v>
      </c>
      <c r="J4358" s="24" t="str">
        <f t="shared" si="68"/>
        <v>Feb-20</v>
      </c>
    </row>
    <row r="4359" spans="1:10" x14ac:dyDescent="0.2">
      <c r="A4359" s="37">
        <v>61131</v>
      </c>
      <c r="B4359" s="35" t="s">
        <v>4044</v>
      </c>
      <c r="C4359" s="27">
        <v>43880</v>
      </c>
      <c r="D4359" s="23" t="s">
        <v>14113</v>
      </c>
      <c r="E4359" s="23" t="s">
        <v>4684</v>
      </c>
      <c r="F4359" s="23" t="s">
        <v>6</v>
      </c>
      <c r="G4359" s="23">
        <v>462001</v>
      </c>
      <c r="H4359" s="23" t="s">
        <v>5234</v>
      </c>
      <c r="I4359" s="23" t="s">
        <v>5481</v>
      </c>
      <c r="J4359" s="24" t="str">
        <f t="shared" si="68"/>
        <v>Feb-20</v>
      </c>
    </row>
    <row r="4360" spans="1:10" x14ac:dyDescent="0.2">
      <c r="A4360" s="37">
        <v>61149</v>
      </c>
      <c r="B4360" s="35" t="s">
        <v>4045</v>
      </c>
      <c r="C4360" s="27">
        <v>43881</v>
      </c>
      <c r="D4360" s="23" t="s">
        <v>14114</v>
      </c>
      <c r="E4360" s="23" t="s">
        <v>4653</v>
      </c>
      <c r="F4360" s="23" t="s">
        <v>0</v>
      </c>
      <c r="G4360" s="23">
        <v>110088</v>
      </c>
      <c r="H4360" s="23" t="s">
        <v>5232</v>
      </c>
      <c r="I4360" s="23" t="s">
        <v>5232</v>
      </c>
      <c r="J4360" s="24" t="str">
        <f t="shared" si="68"/>
        <v>Feb-20</v>
      </c>
    </row>
    <row r="4361" spans="1:10" x14ac:dyDescent="0.2">
      <c r="A4361" s="37">
        <v>61151</v>
      </c>
      <c r="B4361" s="35" t="s">
        <v>4046</v>
      </c>
      <c r="C4361" s="27">
        <v>43881</v>
      </c>
      <c r="D4361" s="23" t="s">
        <v>14115</v>
      </c>
      <c r="E4361" s="23" t="s">
        <v>4593</v>
      </c>
      <c r="F4361" s="23" t="s">
        <v>0</v>
      </c>
      <c r="G4361" s="23">
        <v>110092</v>
      </c>
      <c r="H4361" s="23" t="s">
        <v>5232</v>
      </c>
      <c r="I4361" s="23" t="s">
        <v>5232</v>
      </c>
      <c r="J4361" s="24" t="str">
        <f t="shared" si="68"/>
        <v>Feb-20</v>
      </c>
    </row>
    <row r="4362" spans="1:10" x14ac:dyDescent="0.2">
      <c r="A4362" s="37">
        <v>61152</v>
      </c>
      <c r="B4362" s="35" t="s">
        <v>4047</v>
      </c>
      <c r="C4362" s="27">
        <v>43881</v>
      </c>
      <c r="D4362" s="23" t="s">
        <v>14116</v>
      </c>
      <c r="E4362" s="23" t="s">
        <v>4616</v>
      </c>
      <c r="F4362" s="23" t="s">
        <v>1</v>
      </c>
      <c r="G4362" s="23">
        <v>636005</v>
      </c>
      <c r="H4362" s="23" t="s">
        <v>5233</v>
      </c>
      <c r="I4362" s="23" t="s">
        <v>5233</v>
      </c>
      <c r="J4362" s="24" t="str">
        <f t="shared" si="68"/>
        <v>Feb-20</v>
      </c>
    </row>
    <row r="4363" spans="1:10" x14ac:dyDescent="0.2">
      <c r="A4363" s="37">
        <v>61153</v>
      </c>
      <c r="B4363" s="35" t="s">
        <v>4048</v>
      </c>
      <c r="C4363" s="27">
        <v>43881</v>
      </c>
      <c r="D4363" s="23" t="s">
        <v>14117</v>
      </c>
      <c r="E4363" s="23" t="s">
        <v>4735</v>
      </c>
      <c r="F4363" s="23" t="s">
        <v>8</v>
      </c>
      <c r="G4363" s="23">
        <v>424201</v>
      </c>
      <c r="H4363" s="23" t="s">
        <v>5234</v>
      </c>
      <c r="I4363" s="23" t="s">
        <v>5234</v>
      </c>
      <c r="J4363" s="24" t="str">
        <f t="shared" si="68"/>
        <v>Feb-20</v>
      </c>
    </row>
    <row r="4364" spans="1:10" x14ac:dyDescent="0.2">
      <c r="A4364" s="37">
        <v>61154</v>
      </c>
      <c r="B4364" s="35" t="s">
        <v>4049</v>
      </c>
      <c r="C4364" s="27">
        <v>43881</v>
      </c>
      <c r="D4364" s="23" t="s">
        <v>14118</v>
      </c>
      <c r="E4364" s="23" t="s">
        <v>4917</v>
      </c>
      <c r="F4364" s="23" t="s">
        <v>8</v>
      </c>
      <c r="G4364" s="23">
        <v>425405</v>
      </c>
      <c r="H4364" s="23" t="s">
        <v>5234</v>
      </c>
      <c r="I4364" s="23" t="s">
        <v>5234</v>
      </c>
      <c r="J4364" s="24" t="str">
        <f t="shared" si="68"/>
        <v>Feb-20</v>
      </c>
    </row>
    <row r="4365" spans="1:10" x14ac:dyDescent="0.2">
      <c r="A4365" s="37">
        <v>61155</v>
      </c>
      <c r="B4365" s="35" t="s">
        <v>4050</v>
      </c>
      <c r="C4365" s="27">
        <v>43881</v>
      </c>
      <c r="D4365" s="23" t="s">
        <v>14119</v>
      </c>
      <c r="E4365" s="23" t="s">
        <v>4853</v>
      </c>
      <c r="F4365" s="23" t="s">
        <v>8</v>
      </c>
      <c r="G4365" s="23">
        <v>445001</v>
      </c>
      <c r="H4365" s="23" t="s">
        <v>5234</v>
      </c>
      <c r="I4365" s="23" t="s">
        <v>5234</v>
      </c>
      <c r="J4365" s="24" t="str">
        <f t="shared" si="68"/>
        <v>Feb-20</v>
      </c>
    </row>
    <row r="4366" spans="1:10" x14ac:dyDescent="0.2">
      <c r="A4366" s="37">
        <v>61156</v>
      </c>
      <c r="B4366" s="35" t="s">
        <v>4051</v>
      </c>
      <c r="C4366" s="27">
        <v>43881</v>
      </c>
      <c r="D4366" s="23" t="s">
        <v>14120</v>
      </c>
      <c r="E4366" s="23" t="s">
        <v>4720</v>
      </c>
      <c r="F4366" s="23" t="s">
        <v>4670</v>
      </c>
      <c r="G4366" s="23">
        <v>691523</v>
      </c>
      <c r="H4366" s="23" t="s">
        <v>5233</v>
      </c>
      <c r="I4366" s="23" t="s">
        <v>5233</v>
      </c>
      <c r="J4366" s="24" t="str">
        <f t="shared" si="68"/>
        <v>Feb-20</v>
      </c>
    </row>
    <row r="4367" spans="1:10" x14ac:dyDescent="0.2">
      <c r="A4367" s="37">
        <v>61179</v>
      </c>
      <c r="B4367" s="35" t="s">
        <v>4052</v>
      </c>
      <c r="C4367" s="27">
        <v>43882</v>
      </c>
      <c r="D4367" s="23" t="s">
        <v>14121</v>
      </c>
      <c r="E4367" s="23" t="s">
        <v>4627</v>
      </c>
      <c r="F4367" s="23" t="s">
        <v>8</v>
      </c>
      <c r="G4367" s="23">
        <v>440034</v>
      </c>
      <c r="H4367" s="23" t="s">
        <v>5234</v>
      </c>
      <c r="I4367" s="23" t="s">
        <v>5234</v>
      </c>
      <c r="J4367" s="24" t="str">
        <f t="shared" si="68"/>
        <v>Feb-20</v>
      </c>
    </row>
    <row r="4368" spans="1:10" x14ac:dyDescent="0.2">
      <c r="A4368" s="37">
        <v>61188</v>
      </c>
      <c r="B4368" s="35" t="s">
        <v>4053</v>
      </c>
      <c r="C4368" s="27">
        <v>43882</v>
      </c>
      <c r="D4368" s="23" t="s">
        <v>14122</v>
      </c>
      <c r="E4368" s="23" t="s">
        <v>4990</v>
      </c>
      <c r="F4368" s="23" t="s">
        <v>6</v>
      </c>
      <c r="G4368" s="23">
        <v>450331</v>
      </c>
      <c r="H4368" s="23" t="s">
        <v>5234</v>
      </c>
      <c r="I4368" s="23" t="s">
        <v>5481</v>
      </c>
      <c r="J4368" s="24" t="str">
        <f t="shared" si="68"/>
        <v>Feb-20</v>
      </c>
    </row>
    <row r="4369" spans="1:10" x14ac:dyDescent="0.2">
      <c r="A4369" s="37">
        <v>61219</v>
      </c>
      <c r="B4369" s="35" t="s">
        <v>4054</v>
      </c>
      <c r="C4369" s="27">
        <v>43885</v>
      </c>
      <c r="D4369" s="23" t="s">
        <v>14123</v>
      </c>
      <c r="E4369" s="23" t="s">
        <v>4600</v>
      </c>
      <c r="F4369" s="23" t="s">
        <v>8</v>
      </c>
      <c r="G4369" s="23">
        <v>400708</v>
      </c>
      <c r="H4369" s="23" t="s">
        <v>5234</v>
      </c>
      <c r="I4369" s="23" t="s">
        <v>5234</v>
      </c>
      <c r="J4369" s="24" t="str">
        <f t="shared" si="68"/>
        <v>Feb-20</v>
      </c>
    </row>
    <row r="4370" spans="1:10" x14ac:dyDescent="0.2">
      <c r="A4370" s="37">
        <v>61232</v>
      </c>
      <c r="B4370" s="35" t="s">
        <v>4055</v>
      </c>
      <c r="C4370" s="27">
        <v>43885</v>
      </c>
      <c r="D4370" s="23" t="s">
        <v>14124</v>
      </c>
      <c r="E4370" s="23" t="s">
        <v>4676</v>
      </c>
      <c r="F4370" s="23" t="s">
        <v>8</v>
      </c>
      <c r="G4370" s="23">
        <v>431005</v>
      </c>
      <c r="H4370" s="23" t="s">
        <v>5234</v>
      </c>
      <c r="I4370" s="23" t="s">
        <v>5234</v>
      </c>
      <c r="J4370" s="24" t="str">
        <f t="shared" si="68"/>
        <v>Feb-20</v>
      </c>
    </row>
    <row r="4371" spans="1:10" x14ac:dyDescent="0.2">
      <c r="A4371" s="37">
        <v>61233</v>
      </c>
      <c r="B4371" s="35" t="s">
        <v>4056</v>
      </c>
      <c r="C4371" s="27">
        <v>43885</v>
      </c>
      <c r="D4371" s="23" t="s">
        <v>14125</v>
      </c>
      <c r="E4371" s="23" t="s">
        <v>4720</v>
      </c>
      <c r="F4371" s="23" t="s">
        <v>4670</v>
      </c>
      <c r="G4371" s="23">
        <v>689501</v>
      </c>
      <c r="H4371" s="23" t="s">
        <v>5233</v>
      </c>
      <c r="I4371" s="23" t="s">
        <v>5233</v>
      </c>
      <c r="J4371" s="24" t="str">
        <f t="shared" si="68"/>
        <v>Feb-20</v>
      </c>
    </row>
    <row r="4372" spans="1:10" x14ac:dyDescent="0.2">
      <c r="A4372" s="37">
        <v>61234</v>
      </c>
      <c r="B4372" s="35" t="s">
        <v>7132</v>
      </c>
      <c r="C4372" s="27">
        <v>43885</v>
      </c>
      <c r="D4372" s="23" t="s">
        <v>14126</v>
      </c>
      <c r="E4372" s="23" t="s">
        <v>4991</v>
      </c>
      <c r="F4372" s="23" t="s">
        <v>4629</v>
      </c>
      <c r="G4372" s="23">
        <v>495677</v>
      </c>
      <c r="H4372" s="23" t="s">
        <v>5234</v>
      </c>
      <c r="I4372" s="23" t="s">
        <v>5481</v>
      </c>
      <c r="J4372" s="24" t="str">
        <f t="shared" si="68"/>
        <v>Feb-20</v>
      </c>
    </row>
    <row r="4373" spans="1:10" x14ac:dyDescent="0.2">
      <c r="A4373" s="37">
        <v>61235</v>
      </c>
      <c r="B4373" s="35" t="s">
        <v>4057</v>
      </c>
      <c r="C4373" s="27">
        <v>43885</v>
      </c>
      <c r="D4373" s="23" t="s">
        <v>14127</v>
      </c>
      <c r="E4373" s="23" t="s">
        <v>4621</v>
      </c>
      <c r="F4373" s="23" t="s">
        <v>8</v>
      </c>
      <c r="G4373" s="23">
        <v>400607</v>
      </c>
      <c r="H4373" s="23" t="s">
        <v>5234</v>
      </c>
      <c r="I4373" s="23" t="s">
        <v>5234</v>
      </c>
      <c r="J4373" s="24" t="str">
        <f t="shared" si="68"/>
        <v>Feb-20</v>
      </c>
    </row>
    <row r="4374" spans="1:10" x14ac:dyDescent="0.2">
      <c r="A4374" s="37">
        <v>61237</v>
      </c>
      <c r="B4374" s="35" t="s">
        <v>4058</v>
      </c>
      <c r="C4374" s="27">
        <v>43885</v>
      </c>
      <c r="D4374" s="23" t="s">
        <v>14128</v>
      </c>
      <c r="E4374" s="23" t="s">
        <v>4678</v>
      </c>
      <c r="F4374" s="23" t="s">
        <v>4590</v>
      </c>
      <c r="G4374" s="23">
        <v>124001</v>
      </c>
      <c r="H4374" s="23" t="s">
        <v>5232</v>
      </c>
      <c r="I4374" s="23" t="s">
        <v>5232</v>
      </c>
      <c r="J4374" s="24" t="str">
        <f t="shared" si="68"/>
        <v>Feb-20</v>
      </c>
    </row>
    <row r="4375" spans="1:10" x14ac:dyDescent="0.2">
      <c r="A4375" s="37">
        <v>61242</v>
      </c>
      <c r="B4375" s="35" t="s">
        <v>4059</v>
      </c>
      <c r="C4375" s="27">
        <v>43885</v>
      </c>
      <c r="D4375" s="23" t="s">
        <v>14129</v>
      </c>
      <c r="E4375" s="23" t="s">
        <v>4621</v>
      </c>
      <c r="F4375" s="23" t="s">
        <v>8</v>
      </c>
      <c r="G4375" s="23">
        <v>401404</v>
      </c>
      <c r="H4375" s="23" t="s">
        <v>5234</v>
      </c>
      <c r="I4375" s="23" t="s">
        <v>5234</v>
      </c>
      <c r="J4375" s="24" t="str">
        <f t="shared" si="68"/>
        <v>Feb-20</v>
      </c>
    </row>
    <row r="4376" spans="1:10" x14ac:dyDescent="0.2">
      <c r="A4376" s="37">
        <v>61243</v>
      </c>
      <c r="B4376" s="35" t="s">
        <v>4060</v>
      </c>
      <c r="C4376" s="27">
        <v>43885</v>
      </c>
      <c r="D4376" s="23" t="s">
        <v>14130</v>
      </c>
      <c r="E4376" s="23" t="s">
        <v>4647</v>
      </c>
      <c r="F4376" s="23" t="s">
        <v>4631</v>
      </c>
      <c r="G4376" s="23">
        <v>380009</v>
      </c>
      <c r="H4376" s="23" t="s">
        <v>5234</v>
      </c>
      <c r="I4376" s="23" t="s">
        <v>5234</v>
      </c>
      <c r="J4376" s="24" t="str">
        <f t="shared" si="68"/>
        <v>Feb-20</v>
      </c>
    </row>
    <row r="4377" spans="1:10" x14ac:dyDescent="0.2">
      <c r="A4377" s="37">
        <v>61255</v>
      </c>
      <c r="B4377" s="35" t="s">
        <v>4061</v>
      </c>
      <c r="C4377" s="27">
        <v>43886</v>
      </c>
      <c r="D4377" s="23" t="s">
        <v>10025</v>
      </c>
      <c r="E4377" s="23" t="s">
        <v>4868</v>
      </c>
      <c r="F4377" s="23" t="s">
        <v>4658</v>
      </c>
      <c r="G4377" s="23">
        <v>842003</v>
      </c>
      <c r="H4377" s="23" t="s">
        <v>5235</v>
      </c>
      <c r="I4377" s="23" t="s">
        <v>5235</v>
      </c>
      <c r="J4377" s="24" t="str">
        <f t="shared" si="68"/>
        <v>Feb-20</v>
      </c>
    </row>
    <row r="4378" spans="1:10" x14ac:dyDescent="0.2">
      <c r="A4378" s="37">
        <v>61256</v>
      </c>
      <c r="B4378" s="35" t="s">
        <v>4062</v>
      </c>
      <c r="C4378" s="27">
        <v>43886</v>
      </c>
      <c r="D4378" s="23" t="s">
        <v>14131</v>
      </c>
      <c r="E4378" s="23" t="s">
        <v>4596</v>
      </c>
      <c r="F4378" s="23" t="s">
        <v>5</v>
      </c>
      <c r="G4378" s="23">
        <v>562114</v>
      </c>
      <c r="H4378" s="23" t="s">
        <v>5233</v>
      </c>
      <c r="I4378" s="23" t="s">
        <v>5233</v>
      </c>
      <c r="J4378" s="24" t="str">
        <f t="shared" si="68"/>
        <v>Feb-20</v>
      </c>
    </row>
    <row r="4379" spans="1:10" x14ac:dyDescent="0.2">
      <c r="A4379" s="37">
        <v>61261</v>
      </c>
      <c r="B4379" s="35" t="s">
        <v>4063</v>
      </c>
      <c r="C4379" s="27">
        <v>43886</v>
      </c>
      <c r="D4379" s="23" t="s">
        <v>14132</v>
      </c>
      <c r="E4379" s="23" t="s">
        <v>4616</v>
      </c>
      <c r="F4379" s="23" t="s">
        <v>1</v>
      </c>
      <c r="G4379" s="23">
        <v>636001</v>
      </c>
      <c r="H4379" s="23" t="s">
        <v>5233</v>
      </c>
      <c r="I4379" s="23" t="s">
        <v>5233</v>
      </c>
      <c r="J4379" s="24" t="str">
        <f t="shared" si="68"/>
        <v>Feb-20</v>
      </c>
    </row>
    <row r="4380" spans="1:10" x14ac:dyDescent="0.2">
      <c r="A4380" s="37">
        <v>61262</v>
      </c>
      <c r="B4380" s="35" t="s">
        <v>4064</v>
      </c>
      <c r="C4380" s="27">
        <v>43886</v>
      </c>
      <c r="D4380" s="23" t="s">
        <v>14133</v>
      </c>
      <c r="E4380" s="23" t="s">
        <v>4775</v>
      </c>
      <c r="F4380" s="23" t="s">
        <v>1</v>
      </c>
      <c r="G4380" s="23">
        <v>630302</v>
      </c>
      <c r="H4380" s="23" t="s">
        <v>5233</v>
      </c>
      <c r="I4380" s="23" t="s">
        <v>5233</v>
      </c>
      <c r="J4380" s="24" t="str">
        <f t="shared" si="68"/>
        <v>Feb-20</v>
      </c>
    </row>
    <row r="4381" spans="1:10" x14ac:dyDescent="0.2">
      <c r="A4381" s="37">
        <v>61263</v>
      </c>
      <c r="B4381" s="35" t="s">
        <v>4065</v>
      </c>
      <c r="C4381" s="27">
        <v>43886</v>
      </c>
      <c r="D4381" s="23" t="s">
        <v>14134</v>
      </c>
      <c r="E4381" s="23" t="s">
        <v>4781</v>
      </c>
      <c r="F4381" s="23" t="s">
        <v>4670</v>
      </c>
      <c r="G4381" s="23">
        <v>679522</v>
      </c>
      <c r="H4381" s="23" t="s">
        <v>5233</v>
      </c>
      <c r="I4381" s="23" t="s">
        <v>5233</v>
      </c>
      <c r="J4381" s="24" t="str">
        <f t="shared" si="68"/>
        <v>Feb-20</v>
      </c>
    </row>
    <row r="4382" spans="1:10" x14ac:dyDescent="0.2">
      <c r="A4382" s="37">
        <v>61264</v>
      </c>
      <c r="B4382" s="35" t="s">
        <v>4066</v>
      </c>
      <c r="C4382" s="27">
        <v>43886</v>
      </c>
      <c r="D4382" s="23" t="s">
        <v>14135</v>
      </c>
      <c r="E4382" s="23" t="s">
        <v>4785</v>
      </c>
      <c r="F4382" s="23" t="s">
        <v>4622</v>
      </c>
      <c r="G4382" s="23">
        <v>700137</v>
      </c>
      <c r="H4382" s="23" t="s">
        <v>5235</v>
      </c>
      <c r="I4382" s="23" t="s">
        <v>5235</v>
      </c>
      <c r="J4382" s="24" t="str">
        <f t="shared" si="68"/>
        <v>Feb-20</v>
      </c>
    </row>
    <row r="4383" spans="1:10" x14ac:dyDescent="0.2">
      <c r="A4383" s="37">
        <v>61265</v>
      </c>
      <c r="B4383" s="35" t="s">
        <v>4067</v>
      </c>
      <c r="C4383" s="27">
        <v>43886</v>
      </c>
      <c r="D4383" s="23" t="s">
        <v>14136</v>
      </c>
      <c r="E4383" s="23" t="s">
        <v>4606</v>
      </c>
      <c r="F4383" s="23" t="s">
        <v>1</v>
      </c>
      <c r="G4383" s="23">
        <v>600076</v>
      </c>
      <c r="H4383" s="23" t="s">
        <v>5233</v>
      </c>
      <c r="I4383" s="23" t="s">
        <v>5233</v>
      </c>
      <c r="J4383" s="24" t="str">
        <f t="shared" si="68"/>
        <v>Feb-20</v>
      </c>
    </row>
    <row r="4384" spans="1:10" x14ac:dyDescent="0.2">
      <c r="A4384" s="37">
        <v>61267</v>
      </c>
      <c r="B4384" s="35" t="s">
        <v>4068</v>
      </c>
      <c r="C4384" s="27">
        <v>43886</v>
      </c>
      <c r="D4384" s="23" t="s">
        <v>14137</v>
      </c>
      <c r="E4384" s="23" t="s">
        <v>4633</v>
      </c>
      <c r="F4384" s="23" t="s">
        <v>8</v>
      </c>
      <c r="G4384" s="23">
        <v>423203</v>
      </c>
      <c r="H4384" s="23" t="s">
        <v>5234</v>
      </c>
      <c r="I4384" s="23" t="s">
        <v>5234</v>
      </c>
      <c r="J4384" s="24" t="str">
        <f t="shared" si="68"/>
        <v>Feb-20</v>
      </c>
    </row>
    <row r="4385" spans="1:10" x14ac:dyDescent="0.2">
      <c r="A4385" s="37">
        <v>61268</v>
      </c>
      <c r="B4385" s="35" t="s">
        <v>4069</v>
      </c>
      <c r="C4385" s="27">
        <v>43886</v>
      </c>
      <c r="D4385" s="23" t="s">
        <v>14138</v>
      </c>
      <c r="E4385" s="23" t="s">
        <v>4822</v>
      </c>
      <c r="F4385" s="23" t="s">
        <v>5</v>
      </c>
      <c r="G4385" s="23">
        <v>572102</v>
      </c>
      <c r="H4385" s="23" t="s">
        <v>5233</v>
      </c>
      <c r="I4385" s="23" t="s">
        <v>5233</v>
      </c>
      <c r="J4385" s="24" t="str">
        <f t="shared" si="68"/>
        <v>Feb-20</v>
      </c>
    </row>
    <row r="4386" spans="1:10" x14ac:dyDescent="0.2">
      <c r="A4386" s="37">
        <v>61276</v>
      </c>
      <c r="B4386" s="35" t="s">
        <v>4070</v>
      </c>
      <c r="C4386" s="27">
        <v>43886</v>
      </c>
      <c r="D4386" s="23" t="s">
        <v>10026</v>
      </c>
      <c r="E4386" s="23" t="s">
        <v>4606</v>
      </c>
      <c r="F4386" s="23" t="s">
        <v>1</v>
      </c>
      <c r="G4386" s="23">
        <v>600088</v>
      </c>
      <c r="H4386" s="23" t="s">
        <v>5233</v>
      </c>
      <c r="I4386" s="23" t="s">
        <v>5233</v>
      </c>
      <c r="J4386" s="24" t="str">
        <f t="shared" si="68"/>
        <v>Feb-20</v>
      </c>
    </row>
    <row r="4387" spans="1:10" x14ac:dyDescent="0.2">
      <c r="A4387" s="37">
        <v>61280</v>
      </c>
      <c r="B4387" s="35" t="s">
        <v>4071</v>
      </c>
      <c r="C4387" s="27">
        <v>43887</v>
      </c>
      <c r="D4387" s="23" t="s">
        <v>14139</v>
      </c>
      <c r="E4387" s="23" t="s">
        <v>4619</v>
      </c>
      <c r="F4387" s="23" t="s">
        <v>4618</v>
      </c>
      <c r="G4387" s="23">
        <v>302017</v>
      </c>
      <c r="H4387" s="23" t="s">
        <v>5232</v>
      </c>
      <c r="I4387" s="23" t="s">
        <v>5232</v>
      </c>
      <c r="J4387" s="24" t="str">
        <f t="shared" si="68"/>
        <v>Feb-20</v>
      </c>
    </row>
    <row r="4388" spans="1:10" x14ac:dyDescent="0.2">
      <c r="A4388" s="37">
        <v>61281</v>
      </c>
      <c r="B4388" s="35" t="s">
        <v>4072</v>
      </c>
      <c r="C4388" s="27">
        <v>43887</v>
      </c>
      <c r="D4388" s="23" t="s">
        <v>14140</v>
      </c>
      <c r="E4388" s="23" t="s">
        <v>4597</v>
      </c>
      <c r="F4388" s="23" t="s">
        <v>1</v>
      </c>
      <c r="G4388" s="23">
        <v>603319</v>
      </c>
      <c r="H4388" s="23" t="s">
        <v>5233</v>
      </c>
      <c r="I4388" s="23" t="s">
        <v>5233</v>
      </c>
      <c r="J4388" s="24" t="str">
        <f t="shared" si="68"/>
        <v>Feb-20</v>
      </c>
    </row>
    <row r="4389" spans="1:10" x14ac:dyDescent="0.2">
      <c r="A4389" s="37">
        <v>61283</v>
      </c>
      <c r="B4389" s="35" t="s">
        <v>4073</v>
      </c>
      <c r="C4389" s="27">
        <v>43887</v>
      </c>
      <c r="D4389" s="23" t="s">
        <v>14141</v>
      </c>
      <c r="E4389" s="23" t="s">
        <v>4766</v>
      </c>
      <c r="F4389" s="23" t="s">
        <v>4618</v>
      </c>
      <c r="G4389" s="23">
        <v>334001</v>
      </c>
      <c r="H4389" s="23" t="s">
        <v>5232</v>
      </c>
      <c r="I4389" s="23" t="s">
        <v>5232</v>
      </c>
      <c r="J4389" s="24" t="str">
        <f t="shared" si="68"/>
        <v>Feb-20</v>
      </c>
    </row>
    <row r="4390" spans="1:10" x14ac:dyDescent="0.2">
      <c r="A4390" s="37">
        <v>61284</v>
      </c>
      <c r="B4390" s="35" t="s">
        <v>4074</v>
      </c>
      <c r="C4390" s="27">
        <v>43887</v>
      </c>
      <c r="D4390" s="23" t="s">
        <v>12029</v>
      </c>
      <c r="E4390" s="23" t="s">
        <v>4915</v>
      </c>
      <c r="F4390" s="23" t="s">
        <v>2</v>
      </c>
      <c r="G4390" s="23">
        <v>151505</v>
      </c>
      <c r="H4390" s="23" t="s">
        <v>5232</v>
      </c>
      <c r="I4390" s="23" t="s">
        <v>5232</v>
      </c>
      <c r="J4390" s="24" t="str">
        <f t="shared" si="68"/>
        <v>Feb-20</v>
      </c>
    </row>
    <row r="4391" spans="1:10" x14ac:dyDescent="0.2">
      <c r="A4391" s="37">
        <v>61285</v>
      </c>
      <c r="B4391" s="35" t="s">
        <v>4075</v>
      </c>
      <c r="C4391" s="27">
        <v>43887</v>
      </c>
      <c r="D4391" s="23" t="s">
        <v>14142</v>
      </c>
      <c r="E4391" s="23" t="s">
        <v>4665</v>
      </c>
      <c r="F4391" s="23" t="s">
        <v>4631</v>
      </c>
      <c r="G4391" s="23">
        <v>390024</v>
      </c>
      <c r="H4391" s="23" t="s">
        <v>5234</v>
      </c>
      <c r="I4391" s="23" t="s">
        <v>5234</v>
      </c>
      <c r="J4391" s="24" t="str">
        <f t="shared" si="68"/>
        <v>Feb-20</v>
      </c>
    </row>
    <row r="4392" spans="1:10" x14ac:dyDescent="0.2">
      <c r="A4392" s="37">
        <v>61286</v>
      </c>
      <c r="B4392" s="35" t="s">
        <v>4076</v>
      </c>
      <c r="C4392" s="27">
        <v>43887</v>
      </c>
      <c r="D4392" s="23" t="s">
        <v>14143</v>
      </c>
      <c r="E4392" s="23" t="s">
        <v>4716</v>
      </c>
      <c r="F4392" s="23" t="s">
        <v>8</v>
      </c>
      <c r="G4392" s="23">
        <v>416410</v>
      </c>
      <c r="H4392" s="23" t="s">
        <v>5234</v>
      </c>
      <c r="I4392" s="23" t="s">
        <v>5234</v>
      </c>
      <c r="J4392" s="24" t="str">
        <f t="shared" si="68"/>
        <v>Feb-20</v>
      </c>
    </row>
    <row r="4393" spans="1:10" x14ac:dyDescent="0.2">
      <c r="A4393" s="37">
        <v>61287</v>
      </c>
      <c r="B4393" s="35" t="s">
        <v>4077</v>
      </c>
      <c r="C4393" s="27">
        <v>43887</v>
      </c>
      <c r="D4393" s="23" t="s">
        <v>14144</v>
      </c>
      <c r="E4393" s="23" t="s">
        <v>4959</v>
      </c>
      <c r="F4393" s="23" t="s">
        <v>4629</v>
      </c>
      <c r="G4393" s="23">
        <v>490025</v>
      </c>
      <c r="H4393" s="23" t="s">
        <v>5234</v>
      </c>
      <c r="I4393" s="23" t="s">
        <v>5481</v>
      </c>
      <c r="J4393" s="24" t="str">
        <f t="shared" si="68"/>
        <v>Feb-20</v>
      </c>
    </row>
    <row r="4394" spans="1:10" x14ac:dyDescent="0.2">
      <c r="A4394" s="37">
        <v>61298</v>
      </c>
      <c r="B4394" s="35" t="s">
        <v>4078</v>
      </c>
      <c r="C4394" s="27">
        <v>43888</v>
      </c>
      <c r="D4394" s="23" t="s">
        <v>14145</v>
      </c>
      <c r="E4394" s="23" t="s">
        <v>4619</v>
      </c>
      <c r="F4394" s="23" t="s">
        <v>4618</v>
      </c>
      <c r="G4394" s="23">
        <v>302004</v>
      </c>
      <c r="H4394" s="23" t="s">
        <v>5232</v>
      </c>
      <c r="I4394" s="23" t="s">
        <v>5232</v>
      </c>
      <c r="J4394" s="24" t="str">
        <f t="shared" si="68"/>
        <v>Feb-20</v>
      </c>
    </row>
    <row r="4395" spans="1:10" x14ac:dyDescent="0.2">
      <c r="A4395" s="37">
        <v>61310</v>
      </c>
      <c r="B4395" s="35" t="s">
        <v>4079</v>
      </c>
      <c r="C4395" s="27">
        <v>43888</v>
      </c>
      <c r="D4395" s="23" t="s">
        <v>14146</v>
      </c>
      <c r="E4395" s="23" t="s">
        <v>4693</v>
      </c>
      <c r="F4395" s="23" t="s">
        <v>6</v>
      </c>
      <c r="G4395" s="23">
        <v>474002</v>
      </c>
      <c r="H4395" s="23" t="s">
        <v>5234</v>
      </c>
      <c r="I4395" s="23" t="s">
        <v>5481</v>
      </c>
      <c r="J4395" s="24" t="str">
        <f t="shared" si="68"/>
        <v>Feb-20</v>
      </c>
    </row>
    <row r="4396" spans="1:10" x14ac:dyDescent="0.2">
      <c r="A4396" s="37">
        <v>61311</v>
      </c>
      <c r="B4396" s="35" t="s">
        <v>4080</v>
      </c>
      <c r="C4396" s="27">
        <v>43888</v>
      </c>
      <c r="D4396" s="23" t="s">
        <v>14147</v>
      </c>
      <c r="E4396" s="23" t="s">
        <v>4721</v>
      </c>
      <c r="F4396" s="23" t="s">
        <v>4631</v>
      </c>
      <c r="G4396" s="23">
        <v>387001</v>
      </c>
      <c r="H4396" s="23" t="s">
        <v>5234</v>
      </c>
      <c r="I4396" s="23" t="s">
        <v>5234</v>
      </c>
      <c r="J4396" s="24" t="str">
        <f t="shared" si="68"/>
        <v>Feb-20</v>
      </c>
    </row>
    <row r="4397" spans="1:10" x14ac:dyDescent="0.2">
      <c r="A4397" s="37">
        <v>61312</v>
      </c>
      <c r="B4397" s="35" t="s">
        <v>4081</v>
      </c>
      <c r="C4397" s="27">
        <v>43888</v>
      </c>
      <c r="D4397" s="23" t="s">
        <v>14148</v>
      </c>
      <c r="E4397" s="23" t="s">
        <v>4647</v>
      </c>
      <c r="F4397" s="23" t="s">
        <v>4631</v>
      </c>
      <c r="G4397" s="23">
        <v>380005</v>
      </c>
      <c r="H4397" s="23" t="s">
        <v>5234</v>
      </c>
      <c r="I4397" s="23" t="s">
        <v>5234</v>
      </c>
      <c r="J4397" s="24" t="str">
        <f t="shared" si="68"/>
        <v>Feb-20</v>
      </c>
    </row>
    <row r="4398" spans="1:10" x14ac:dyDescent="0.2">
      <c r="A4398" s="37">
        <v>61313</v>
      </c>
      <c r="B4398" s="35" t="s">
        <v>4082</v>
      </c>
      <c r="C4398" s="27">
        <v>43888</v>
      </c>
      <c r="D4398" s="23" t="s">
        <v>14149</v>
      </c>
      <c r="E4398" s="23" t="s">
        <v>4668</v>
      </c>
      <c r="F4398" s="23" t="s">
        <v>2</v>
      </c>
      <c r="G4398" s="23">
        <v>140401</v>
      </c>
      <c r="H4398" s="23" t="s">
        <v>5232</v>
      </c>
      <c r="I4398" s="23" t="s">
        <v>5232</v>
      </c>
      <c r="J4398" s="24" t="str">
        <f t="shared" si="68"/>
        <v>Feb-20</v>
      </c>
    </row>
    <row r="4399" spans="1:10" x14ac:dyDescent="0.2">
      <c r="A4399" s="37">
        <v>61314</v>
      </c>
      <c r="B4399" s="35" t="s">
        <v>4083</v>
      </c>
      <c r="C4399" s="27">
        <v>43888</v>
      </c>
      <c r="D4399" s="23" t="s">
        <v>14150</v>
      </c>
      <c r="E4399" s="23" t="s">
        <v>4621</v>
      </c>
      <c r="F4399" s="23" t="s">
        <v>8</v>
      </c>
      <c r="G4399" s="23">
        <v>400607</v>
      </c>
      <c r="H4399" s="23" t="s">
        <v>5234</v>
      </c>
      <c r="I4399" s="23" t="s">
        <v>5234</v>
      </c>
      <c r="J4399" s="24" t="str">
        <f t="shared" si="68"/>
        <v>Feb-20</v>
      </c>
    </row>
    <row r="4400" spans="1:10" x14ac:dyDescent="0.2">
      <c r="A4400" s="37">
        <v>61327</v>
      </c>
      <c r="B4400" s="35" t="s">
        <v>4084</v>
      </c>
      <c r="C4400" s="27">
        <v>43888</v>
      </c>
      <c r="D4400" s="23" t="s">
        <v>14151</v>
      </c>
      <c r="E4400" s="23" t="s">
        <v>4589</v>
      </c>
      <c r="F4400" s="23" t="s">
        <v>0</v>
      </c>
      <c r="G4400" s="23">
        <v>110024</v>
      </c>
      <c r="H4400" s="23" t="s">
        <v>5232</v>
      </c>
      <c r="I4400" s="23" t="s">
        <v>5232</v>
      </c>
      <c r="J4400" s="24" t="str">
        <f t="shared" si="68"/>
        <v>Feb-20</v>
      </c>
    </row>
    <row r="4401" spans="1:10" x14ac:dyDescent="0.2">
      <c r="A4401" s="37">
        <v>61333</v>
      </c>
      <c r="B4401" s="35" t="s">
        <v>4085</v>
      </c>
      <c r="C4401" s="27">
        <v>43889</v>
      </c>
      <c r="D4401" s="23" t="s">
        <v>14152</v>
      </c>
      <c r="E4401" s="23" t="s">
        <v>4690</v>
      </c>
      <c r="F4401" s="23" t="s">
        <v>4670</v>
      </c>
      <c r="G4401" s="23">
        <v>686513</v>
      </c>
      <c r="H4401" s="23" t="s">
        <v>5233</v>
      </c>
      <c r="I4401" s="23" t="s">
        <v>5233</v>
      </c>
      <c r="J4401" s="24" t="str">
        <f t="shared" si="68"/>
        <v>Feb-20</v>
      </c>
    </row>
    <row r="4402" spans="1:10" x14ac:dyDescent="0.2">
      <c r="A4402" s="37">
        <v>61334</v>
      </c>
      <c r="B4402" s="35" t="s">
        <v>4086</v>
      </c>
      <c r="C4402" s="27">
        <v>43889</v>
      </c>
      <c r="D4402" s="23" t="s">
        <v>14153</v>
      </c>
      <c r="E4402" s="23" t="s">
        <v>4627</v>
      </c>
      <c r="F4402" s="23" t="s">
        <v>8</v>
      </c>
      <c r="G4402" s="23">
        <v>440037</v>
      </c>
      <c r="H4402" s="23" t="s">
        <v>5234</v>
      </c>
      <c r="I4402" s="23" t="s">
        <v>5234</v>
      </c>
      <c r="J4402" s="24" t="str">
        <f t="shared" si="68"/>
        <v>Feb-20</v>
      </c>
    </row>
    <row r="4403" spans="1:10" x14ac:dyDescent="0.2">
      <c r="A4403" s="37">
        <v>61336</v>
      </c>
      <c r="B4403" s="35" t="s">
        <v>4087</v>
      </c>
      <c r="C4403" s="27">
        <v>43889</v>
      </c>
      <c r="D4403" s="23" t="s">
        <v>14154</v>
      </c>
      <c r="E4403" s="23" t="s">
        <v>4735</v>
      </c>
      <c r="F4403" s="23" t="s">
        <v>8</v>
      </c>
      <c r="G4403" s="23">
        <v>425002</v>
      </c>
      <c r="H4403" s="23" t="s">
        <v>5234</v>
      </c>
      <c r="I4403" s="23" t="s">
        <v>5234</v>
      </c>
      <c r="J4403" s="24" t="str">
        <f t="shared" si="68"/>
        <v>Feb-20</v>
      </c>
    </row>
    <row r="4404" spans="1:10" x14ac:dyDescent="0.2">
      <c r="A4404" s="37">
        <v>61346</v>
      </c>
      <c r="B4404" s="35" t="s">
        <v>4088</v>
      </c>
      <c r="C4404" s="27">
        <v>43889</v>
      </c>
      <c r="D4404" s="23" t="s">
        <v>14155</v>
      </c>
      <c r="E4404" s="23" t="s">
        <v>4992</v>
      </c>
      <c r="F4404" s="23" t="s">
        <v>1</v>
      </c>
      <c r="G4404" s="23">
        <v>641604</v>
      </c>
      <c r="H4404" s="23" t="s">
        <v>5233</v>
      </c>
      <c r="I4404" s="23" t="s">
        <v>5233</v>
      </c>
      <c r="J4404" s="24" t="str">
        <f t="shared" si="68"/>
        <v>Feb-20</v>
      </c>
    </row>
    <row r="4405" spans="1:10" x14ac:dyDescent="0.2">
      <c r="A4405" s="37">
        <v>61347</v>
      </c>
      <c r="B4405" s="35" t="s">
        <v>4089</v>
      </c>
      <c r="C4405" s="27">
        <v>43889</v>
      </c>
      <c r="D4405" s="23" t="s">
        <v>10027</v>
      </c>
      <c r="E4405" s="23" t="s">
        <v>4668</v>
      </c>
      <c r="F4405" s="23" t="s">
        <v>2</v>
      </c>
      <c r="G4405" s="23">
        <v>147001</v>
      </c>
      <c r="H4405" s="23" t="s">
        <v>5232</v>
      </c>
      <c r="I4405" s="23" t="s">
        <v>5232</v>
      </c>
      <c r="J4405" s="24" t="str">
        <f t="shared" si="68"/>
        <v>Feb-20</v>
      </c>
    </row>
    <row r="4406" spans="1:10" x14ac:dyDescent="0.2">
      <c r="A4406" s="37">
        <v>61356</v>
      </c>
      <c r="B4406" s="35" t="s">
        <v>4090</v>
      </c>
      <c r="C4406" s="27">
        <v>43889</v>
      </c>
      <c r="D4406" s="23" t="s">
        <v>14156</v>
      </c>
      <c r="E4406" s="23" t="s">
        <v>4737</v>
      </c>
      <c r="F4406" s="23" t="s">
        <v>8</v>
      </c>
      <c r="G4406" s="23">
        <v>414003</v>
      </c>
      <c r="H4406" s="23" t="s">
        <v>5234</v>
      </c>
      <c r="I4406" s="23" t="s">
        <v>5234</v>
      </c>
      <c r="J4406" s="24" t="str">
        <f t="shared" si="68"/>
        <v>Feb-20</v>
      </c>
    </row>
    <row r="4407" spans="1:10" x14ac:dyDescent="0.2">
      <c r="A4407" s="37">
        <v>61542</v>
      </c>
      <c r="B4407" s="35" t="s">
        <v>4091</v>
      </c>
      <c r="C4407" s="27">
        <v>43901</v>
      </c>
      <c r="D4407" s="23" t="s">
        <v>14157</v>
      </c>
      <c r="E4407" s="23" t="s">
        <v>4613</v>
      </c>
      <c r="F4407" s="23" t="s">
        <v>1</v>
      </c>
      <c r="G4407" s="23">
        <v>635109</v>
      </c>
      <c r="H4407" s="23" t="s">
        <v>5233</v>
      </c>
      <c r="I4407" s="23" t="s">
        <v>5233</v>
      </c>
      <c r="J4407" s="24" t="str">
        <f t="shared" si="68"/>
        <v>Mar-20</v>
      </c>
    </row>
    <row r="4408" spans="1:10" x14ac:dyDescent="0.2">
      <c r="A4408" s="37">
        <v>61639</v>
      </c>
      <c r="B4408" s="35" t="s">
        <v>4092</v>
      </c>
      <c r="C4408" s="27">
        <v>43908</v>
      </c>
      <c r="D4408" s="23" t="s">
        <v>14158</v>
      </c>
      <c r="E4408" s="23" t="s">
        <v>4757</v>
      </c>
      <c r="F4408" s="23" t="s">
        <v>4631</v>
      </c>
      <c r="G4408" s="23">
        <v>384002</v>
      </c>
      <c r="H4408" s="23" t="s">
        <v>5234</v>
      </c>
      <c r="I4408" s="23" t="s">
        <v>5234</v>
      </c>
      <c r="J4408" s="24" t="str">
        <f t="shared" si="68"/>
        <v>Mar-20</v>
      </c>
    </row>
    <row r="4409" spans="1:10" x14ac:dyDescent="0.2">
      <c r="A4409" s="37">
        <v>61640</v>
      </c>
      <c r="B4409" s="35" t="s">
        <v>4093</v>
      </c>
      <c r="C4409" s="27">
        <v>43908</v>
      </c>
      <c r="D4409" s="23" t="s">
        <v>14159</v>
      </c>
      <c r="E4409" s="23" t="s">
        <v>4756</v>
      </c>
      <c r="F4409" s="23" t="s">
        <v>3</v>
      </c>
      <c r="G4409" s="23">
        <v>243005</v>
      </c>
      <c r="H4409" s="23" t="s">
        <v>5232</v>
      </c>
      <c r="I4409" s="23" t="s">
        <v>5232</v>
      </c>
      <c r="J4409" s="24" t="str">
        <f t="shared" si="68"/>
        <v>Mar-20</v>
      </c>
    </row>
    <row r="4410" spans="1:10" x14ac:dyDescent="0.2">
      <c r="A4410" s="37">
        <v>61643</v>
      </c>
      <c r="B4410" s="35" t="s">
        <v>4094</v>
      </c>
      <c r="C4410" s="27">
        <v>43908</v>
      </c>
      <c r="D4410" s="23" t="s">
        <v>14160</v>
      </c>
      <c r="E4410" s="23" t="s">
        <v>4682</v>
      </c>
      <c r="F4410" s="23" t="s">
        <v>4590</v>
      </c>
      <c r="G4410" s="23">
        <v>134003</v>
      </c>
      <c r="H4410" s="23" t="s">
        <v>5232</v>
      </c>
      <c r="I4410" s="23" t="s">
        <v>5232</v>
      </c>
      <c r="J4410" s="24" t="str">
        <f t="shared" si="68"/>
        <v>Mar-20</v>
      </c>
    </row>
    <row r="4411" spans="1:10" x14ac:dyDescent="0.2">
      <c r="A4411" s="37">
        <v>61663</v>
      </c>
      <c r="B4411" s="35" t="s">
        <v>7609</v>
      </c>
      <c r="C4411" s="27">
        <v>43908</v>
      </c>
      <c r="D4411" s="23" t="s">
        <v>14161</v>
      </c>
      <c r="E4411" s="23" t="s">
        <v>4643</v>
      </c>
      <c r="F4411" s="23" t="s">
        <v>5</v>
      </c>
      <c r="G4411" s="23">
        <v>570002</v>
      </c>
      <c r="H4411" s="23" t="s">
        <v>5233</v>
      </c>
      <c r="I4411" s="23" t="s">
        <v>5233</v>
      </c>
      <c r="J4411" s="24" t="str">
        <f t="shared" si="68"/>
        <v>Mar-20</v>
      </c>
    </row>
    <row r="4412" spans="1:10" x14ac:dyDescent="0.2">
      <c r="A4412" s="37">
        <v>61664</v>
      </c>
      <c r="B4412" s="35" t="s">
        <v>4095</v>
      </c>
      <c r="C4412" s="27">
        <v>43909</v>
      </c>
      <c r="D4412" s="23" t="s">
        <v>14162</v>
      </c>
      <c r="E4412" s="23" t="s">
        <v>4993</v>
      </c>
      <c r="F4412" s="23" t="s">
        <v>5</v>
      </c>
      <c r="G4412" s="23">
        <v>581110</v>
      </c>
      <c r="H4412" s="23" t="s">
        <v>5233</v>
      </c>
      <c r="I4412" s="23" t="s">
        <v>5233</v>
      </c>
      <c r="J4412" s="24" t="str">
        <f t="shared" si="68"/>
        <v>Mar-20</v>
      </c>
    </row>
    <row r="4413" spans="1:10" x14ac:dyDescent="0.2">
      <c r="A4413" s="37">
        <v>61667</v>
      </c>
      <c r="B4413" s="35" t="s">
        <v>4096</v>
      </c>
      <c r="C4413" s="27">
        <v>43909</v>
      </c>
      <c r="D4413" s="23" t="s">
        <v>14163</v>
      </c>
      <c r="E4413" s="23" t="s">
        <v>4698</v>
      </c>
      <c r="F4413" s="23" t="s">
        <v>5</v>
      </c>
      <c r="G4413" s="23">
        <v>590006</v>
      </c>
      <c r="H4413" s="23" t="s">
        <v>5233</v>
      </c>
      <c r="I4413" s="23" t="s">
        <v>5233</v>
      </c>
      <c r="J4413" s="24" t="str">
        <f t="shared" si="68"/>
        <v>Mar-20</v>
      </c>
    </row>
    <row r="4414" spans="1:10" x14ac:dyDescent="0.2">
      <c r="A4414" s="37">
        <v>61668</v>
      </c>
      <c r="B4414" s="35" t="s">
        <v>4097</v>
      </c>
      <c r="C4414" s="27">
        <v>43909</v>
      </c>
      <c r="D4414" s="23" t="s">
        <v>14164</v>
      </c>
      <c r="E4414" s="23" t="s">
        <v>4702</v>
      </c>
      <c r="F4414" s="23" t="s">
        <v>1</v>
      </c>
      <c r="G4414" s="23">
        <v>620018</v>
      </c>
      <c r="H4414" s="23" t="s">
        <v>5233</v>
      </c>
      <c r="I4414" s="23" t="s">
        <v>5233</v>
      </c>
      <c r="J4414" s="24" t="str">
        <f t="shared" si="68"/>
        <v>Mar-20</v>
      </c>
    </row>
    <row r="4415" spans="1:10" x14ac:dyDescent="0.2">
      <c r="A4415" s="37">
        <v>61675</v>
      </c>
      <c r="B4415" s="35" t="s">
        <v>4098</v>
      </c>
      <c r="C4415" s="27">
        <v>43909</v>
      </c>
      <c r="D4415" s="23" t="s">
        <v>14165</v>
      </c>
      <c r="E4415" s="23" t="s">
        <v>4799</v>
      </c>
      <c r="F4415" s="23" t="s">
        <v>4638</v>
      </c>
      <c r="G4415" s="23">
        <v>831001</v>
      </c>
      <c r="H4415" s="23" t="s">
        <v>5235</v>
      </c>
      <c r="I4415" s="23" t="s">
        <v>5235</v>
      </c>
      <c r="J4415" s="24" t="str">
        <f t="shared" si="68"/>
        <v>Mar-20</v>
      </c>
    </row>
    <row r="4416" spans="1:10" x14ac:dyDescent="0.2">
      <c r="A4416" s="37">
        <v>61676</v>
      </c>
      <c r="B4416" s="35" t="s">
        <v>4099</v>
      </c>
      <c r="C4416" s="27">
        <v>43909</v>
      </c>
      <c r="D4416" s="23" t="s">
        <v>14166</v>
      </c>
      <c r="E4416" s="23" t="s">
        <v>4668</v>
      </c>
      <c r="F4416" s="23" t="s">
        <v>2</v>
      </c>
      <c r="G4416" s="23">
        <v>147001</v>
      </c>
      <c r="H4416" s="23" t="s">
        <v>5232</v>
      </c>
      <c r="I4416" s="23" t="s">
        <v>5232</v>
      </c>
      <c r="J4416" s="24" t="str">
        <f t="shared" ref="J4416:J4479" si="69">TEXT(C4416,"mmm-yy")</f>
        <v>Mar-20</v>
      </c>
    </row>
    <row r="4417" spans="1:10" x14ac:dyDescent="0.2">
      <c r="A4417" s="37">
        <v>61685</v>
      </c>
      <c r="B4417" s="35" t="s">
        <v>4100</v>
      </c>
      <c r="C4417" s="27">
        <v>43909</v>
      </c>
      <c r="D4417" s="23" t="s">
        <v>14167</v>
      </c>
      <c r="E4417" s="23" t="s">
        <v>4633</v>
      </c>
      <c r="F4417" s="23" t="s">
        <v>8</v>
      </c>
      <c r="G4417" s="23">
        <v>422010</v>
      </c>
      <c r="H4417" s="23" t="s">
        <v>5234</v>
      </c>
      <c r="I4417" s="23" t="s">
        <v>5234</v>
      </c>
      <c r="J4417" s="24" t="str">
        <f t="shared" si="69"/>
        <v>Mar-20</v>
      </c>
    </row>
    <row r="4418" spans="1:10" x14ac:dyDescent="0.2">
      <c r="A4418" s="37">
        <v>61686</v>
      </c>
      <c r="B4418" s="35" t="s">
        <v>4101</v>
      </c>
      <c r="C4418" s="27">
        <v>43910</v>
      </c>
      <c r="D4418" s="23" t="s">
        <v>14168</v>
      </c>
      <c r="E4418" s="23" t="s">
        <v>4674</v>
      </c>
      <c r="F4418" s="23" t="s">
        <v>6</v>
      </c>
      <c r="G4418" s="23">
        <v>452001</v>
      </c>
      <c r="H4418" s="23" t="s">
        <v>5234</v>
      </c>
      <c r="I4418" s="23" t="s">
        <v>5481</v>
      </c>
      <c r="J4418" s="24" t="str">
        <f t="shared" si="69"/>
        <v>Mar-20</v>
      </c>
    </row>
    <row r="4419" spans="1:10" x14ac:dyDescent="0.2">
      <c r="A4419" s="37">
        <v>61689</v>
      </c>
      <c r="B4419" s="35" t="s">
        <v>4102</v>
      </c>
      <c r="C4419" s="27">
        <v>43910</v>
      </c>
      <c r="D4419" s="23" t="s">
        <v>14169</v>
      </c>
      <c r="E4419" s="23" t="s">
        <v>4676</v>
      </c>
      <c r="F4419" s="23" t="s">
        <v>8</v>
      </c>
      <c r="G4419" s="23">
        <v>431005</v>
      </c>
      <c r="H4419" s="23" t="s">
        <v>5234</v>
      </c>
      <c r="I4419" s="23" t="s">
        <v>5234</v>
      </c>
      <c r="J4419" s="24" t="str">
        <f t="shared" si="69"/>
        <v>Mar-20</v>
      </c>
    </row>
    <row r="4420" spans="1:10" x14ac:dyDescent="0.2">
      <c r="A4420" s="37">
        <v>61701</v>
      </c>
      <c r="B4420" s="35" t="s">
        <v>4103</v>
      </c>
      <c r="C4420" s="27">
        <v>43910</v>
      </c>
      <c r="D4420" s="23" t="s">
        <v>14170</v>
      </c>
      <c r="E4420" s="23" t="s">
        <v>4688</v>
      </c>
      <c r="F4420" s="23" t="s">
        <v>4618</v>
      </c>
      <c r="G4420" s="23">
        <v>342001</v>
      </c>
      <c r="H4420" s="23" t="s">
        <v>5232</v>
      </c>
      <c r="I4420" s="23" t="s">
        <v>5232</v>
      </c>
      <c r="J4420" s="24" t="str">
        <f t="shared" si="69"/>
        <v>Mar-20</v>
      </c>
    </row>
    <row r="4421" spans="1:10" x14ac:dyDescent="0.2">
      <c r="A4421" s="37">
        <v>61704</v>
      </c>
      <c r="B4421" s="35" t="s">
        <v>4104</v>
      </c>
      <c r="C4421" s="27">
        <v>43910</v>
      </c>
      <c r="D4421" s="23" t="s">
        <v>14171</v>
      </c>
      <c r="E4421" s="23" t="s">
        <v>4958</v>
      </c>
      <c r="F4421" s="23" t="s">
        <v>6</v>
      </c>
      <c r="G4421" s="23">
        <v>480001</v>
      </c>
      <c r="H4421" s="23" t="s">
        <v>5234</v>
      </c>
      <c r="I4421" s="23" t="s">
        <v>5481</v>
      </c>
      <c r="J4421" s="24" t="str">
        <f t="shared" si="69"/>
        <v>Mar-20</v>
      </c>
    </row>
    <row r="4422" spans="1:10" x14ac:dyDescent="0.2">
      <c r="A4422" s="37">
        <v>61706</v>
      </c>
      <c r="B4422" s="35" t="s">
        <v>4105</v>
      </c>
      <c r="C4422" s="27">
        <v>43910</v>
      </c>
      <c r="D4422" s="23" t="s">
        <v>14172</v>
      </c>
      <c r="E4422" s="23" t="s">
        <v>4607</v>
      </c>
      <c r="F4422" s="23" t="s">
        <v>8</v>
      </c>
      <c r="G4422" s="23">
        <v>411028</v>
      </c>
      <c r="H4422" s="23" t="s">
        <v>5234</v>
      </c>
      <c r="I4422" s="23" t="s">
        <v>5234</v>
      </c>
      <c r="J4422" s="24" t="str">
        <f t="shared" si="69"/>
        <v>Mar-20</v>
      </c>
    </row>
    <row r="4423" spans="1:10" x14ac:dyDescent="0.2">
      <c r="A4423" s="37">
        <v>61707</v>
      </c>
      <c r="B4423" s="35" t="s">
        <v>4106</v>
      </c>
      <c r="C4423" s="27">
        <v>43910</v>
      </c>
      <c r="D4423" s="23" t="s">
        <v>14173</v>
      </c>
      <c r="E4423" s="23" t="s">
        <v>4660</v>
      </c>
      <c r="F4423" s="23" t="s">
        <v>3</v>
      </c>
      <c r="G4423" s="23">
        <v>208012</v>
      </c>
      <c r="H4423" s="23" t="s">
        <v>5232</v>
      </c>
      <c r="I4423" s="23" t="s">
        <v>5232</v>
      </c>
      <c r="J4423" s="24" t="str">
        <f t="shared" si="69"/>
        <v>Mar-20</v>
      </c>
    </row>
    <row r="4424" spans="1:10" x14ac:dyDescent="0.2">
      <c r="A4424" s="37">
        <v>61713</v>
      </c>
      <c r="B4424" s="35" t="s">
        <v>4107</v>
      </c>
      <c r="C4424" s="27">
        <v>43910</v>
      </c>
      <c r="D4424" s="23" t="s">
        <v>14174</v>
      </c>
      <c r="E4424" s="23" t="s">
        <v>4647</v>
      </c>
      <c r="F4424" s="23" t="s">
        <v>4631</v>
      </c>
      <c r="G4424" s="23">
        <v>382110</v>
      </c>
      <c r="H4424" s="23" t="s">
        <v>5234</v>
      </c>
      <c r="I4424" s="23" t="s">
        <v>5234</v>
      </c>
      <c r="J4424" s="24" t="str">
        <f t="shared" si="69"/>
        <v>Mar-20</v>
      </c>
    </row>
    <row r="4425" spans="1:10" x14ac:dyDescent="0.2">
      <c r="A4425" s="37">
        <v>61719</v>
      </c>
      <c r="B4425" s="35" t="s">
        <v>4108</v>
      </c>
      <c r="C4425" s="27">
        <v>43910</v>
      </c>
      <c r="D4425" s="23" t="s">
        <v>14175</v>
      </c>
      <c r="E4425" s="23" t="s">
        <v>4604</v>
      </c>
      <c r="F4425" s="23" t="s">
        <v>2</v>
      </c>
      <c r="G4425" s="23">
        <v>141001</v>
      </c>
      <c r="H4425" s="23" t="s">
        <v>5232</v>
      </c>
      <c r="I4425" s="23" t="s">
        <v>5232</v>
      </c>
      <c r="J4425" s="24" t="str">
        <f t="shared" si="69"/>
        <v>Mar-20</v>
      </c>
    </row>
    <row r="4426" spans="1:10" x14ac:dyDescent="0.2">
      <c r="A4426" s="37">
        <v>61720</v>
      </c>
      <c r="B4426" s="35" t="s">
        <v>4109</v>
      </c>
      <c r="C4426" s="27">
        <v>43910</v>
      </c>
      <c r="D4426" s="23" t="s">
        <v>14176</v>
      </c>
      <c r="E4426" s="23" t="s">
        <v>4818</v>
      </c>
      <c r="F4426" s="23" t="s">
        <v>4629</v>
      </c>
      <c r="G4426" s="23">
        <v>496001</v>
      </c>
      <c r="H4426" s="23" t="s">
        <v>5234</v>
      </c>
      <c r="I4426" s="23" t="s">
        <v>5481</v>
      </c>
      <c r="J4426" s="24" t="str">
        <f t="shared" si="69"/>
        <v>Mar-20</v>
      </c>
    </row>
    <row r="4427" spans="1:10" x14ac:dyDescent="0.2">
      <c r="A4427" s="37">
        <v>61721</v>
      </c>
      <c r="B4427" s="35" t="s">
        <v>4110</v>
      </c>
      <c r="C4427" s="27">
        <v>43910</v>
      </c>
      <c r="D4427" s="23" t="s">
        <v>14177</v>
      </c>
      <c r="E4427" s="23" t="s">
        <v>4659</v>
      </c>
      <c r="F4427" s="23" t="s">
        <v>4658</v>
      </c>
      <c r="G4427" s="23">
        <v>800020</v>
      </c>
      <c r="H4427" s="23" t="s">
        <v>5235</v>
      </c>
      <c r="I4427" s="23" t="s">
        <v>5235</v>
      </c>
      <c r="J4427" s="24" t="str">
        <f t="shared" si="69"/>
        <v>Mar-20</v>
      </c>
    </row>
    <row r="4428" spans="1:10" x14ac:dyDescent="0.2">
      <c r="A4428" s="37">
        <v>61722</v>
      </c>
      <c r="B4428" s="35" t="s">
        <v>4111</v>
      </c>
      <c r="C4428" s="27">
        <v>43910</v>
      </c>
      <c r="D4428" s="23" t="s">
        <v>14178</v>
      </c>
      <c r="E4428" s="23" t="s">
        <v>4968</v>
      </c>
      <c r="F4428" s="23" t="s">
        <v>4686</v>
      </c>
      <c r="G4428" s="23">
        <v>190010</v>
      </c>
      <c r="H4428" s="23" t="s">
        <v>5232</v>
      </c>
      <c r="I4428" s="23" t="s">
        <v>5232</v>
      </c>
      <c r="J4428" s="24" t="str">
        <f t="shared" si="69"/>
        <v>Mar-20</v>
      </c>
    </row>
    <row r="4429" spans="1:10" x14ac:dyDescent="0.2">
      <c r="A4429" s="37">
        <v>61723</v>
      </c>
      <c r="B4429" s="35" t="s">
        <v>4112</v>
      </c>
      <c r="C4429" s="27">
        <v>43910</v>
      </c>
      <c r="D4429" s="23" t="s">
        <v>14179</v>
      </c>
      <c r="E4429" s="23" t="s">
        <v>4606</v>
      </c>
      <c r="F4429" s="23" t="s">
        <v>1</v>
      </c>
      <c r="G4429" s="23">
        <v>600037</v>
      </c>
      <c r="H4429" s="23" t="s">
        <v>5233</v>
      </c>
      <c r="I4429" s="23" t="s">
        <v>5233</v>
      </c>
      <c r="J4429" s="24" t="str">
        <f t="shared" si="69"/>
        <v>Mar-20</v>
      </c>
    </row>
    <row r="4430" spans="1:10" x14ac:dyDescent="0.2">
      <c r="A4430" s="37">
        <v>61724</v>
      </c>
      <c r="B4430" s="35" t="s">
        <v>4113</v>
      </c>
      <c r="C4430" s="27">
        <v>43910</v>
      </c>
      <c r="D4430" s="23" t="s">
        <v>14180</v>
      </c>
      <c r="E4430" s="23" t="s">
        <v>4661</v>
      </c>
      <c r="F4430" s="23" t="s">
        <v>3</v>
      </c>
      <c r="G4430" s="23">
        <v>221010</v>
      </c>
      <c r="H4430" s="23" t="s">
        <v>5232</v>
      </c>
      <c r="I4430" s="23" t="s">
        <v>5232</v>
      </c>
      <c r="J4430" s="24" t="str">
        <f t="shared" si="69"/>
        <v>Mar-20</v>
      </c>
    </row>
    <row r="4431" spans="1:10" x14ac:dyDescent="0.2">
      <c r="A4431" s="37">
        <v>61725</v>
      </c>
      <c r="B4431" s="35" t="s">
        <v>4114</v>
      </c>
      <c r="C4431" s="27">
        <v>43910</v>
      </c>
      <c r="D4431" s="23" t="s">
        <v>14181</v>
      </c>
      <c r="E4431" s="23" t="s">
        <v>4649</v>
      </c>
      <c r="F4431" s="23" t="s">
        <v>4631</v>
      </c>
      <c r="G4431" s="23">
        <v>395001</v>
      </c>
      <c r="H4431" s="23" t="s">
        <v>5234</v>
      </c>
      <c r="I4431" s="23" t="s">
        <v>5234</v>
      </c>
      <c r="J4431" s="24" t="str">
        <f t="shared" si="69"/>
        <v>Mar-20</v>
      </c>
    </row>
    <row r="4432" spans="1:10" x14ac:dyDescent="0.2">
      <c r="A4432" s="37">
        <v>61744</v>
      </c>
      <c r="B4432" s="35" t="s">
        <v>4115</v>
      </c>
      <c r="C4432" s="27">
        <v>43913</v>
      </c>
      <c r="D4432" s="23" t="s">
        <v>14182</v>
      </c>
      <c r="E4432" s="23" t="s">
        <v>4700</v>
      </c>
      <c r="F4432" s="23" t="s">
        <v>1</v>
      </c>
      <c r="G4432" s="23">
        <v>625009</v>
      </c>
      <c r="H4432" s="23" t="s">
        <v>5233</v>
      </c>
      <c r="I4432" s="23" t="s">
        <v>5233</v>
      </c>
      <c r="J4432" s="24" t="str">
        <f t="shared" si="69"/>
        <v>Mar-20</v>
      </c>
    </row>
    <row r="4433" spans="1:10" x14ac:dyDescent="0.2">
      <c r="A4433" s="37">
        <v>61745</v>
      </c>
      <c r="B4433" s="35" t="s">
        <v>16506</v>
      </c>
      <c r="C4433" s="27">
        <v>43913</v>
      </c>
      <c r="D4433" s="23" t="s">
        <v>14183</v>
      </c>
      <c r="E4433" s="23" t="s">
        <v>4606</v>
      </c>
      <c r="F4433" s="23" t="s">
        <v>1</v>
      </c>
      <c r="G4433" s="23">
        <v>600088</v>
      </c>
      <c r="H4433" s="23" t="s">
        <v>5233</v>
      </c>
      <c r="I4433" s="23" t="s">
        <v>5233</v>
      </c>
      <c r="J4433" s="24" t="str">
        <f t="shared" si="69"/>
        <v>Mar-20</v>
      </c>
    </row>
    <row r="4434" spans="1:10" x14ac:dyDescent="0.2">
      <c r="A4434" s="37">
        <v>61746</v>
      </c>
      <c r="B4434" s="35" t="s">
        <v>4116</v>
      </c>
      <c r="C4434" s="27">
        <v>43913</v>
      </c>
      <c r="D4434" s="23" t="s">
        <v>14184</v>
      </c>
      <c r="E4434" s="23" t="s">
        <v>4626</v>
      </c>
      <c r="F4434" s="23" t="s">
        <v>3</v>
      </c>
      <c r="G4434" s="23">
        <v>201308</v>
      </c>
      <c r="H4434" s="23" t="s">
        <v>5232</v>
      </c>
      <c r="I4434" s="23" t="s">
        <v>5232</v>
      </c>
      <c r="J4434" s="24" t="str">
        <f t="shared" si="69"/>
        <v>Mar-20</v>
      </c>
    </row>
    <row r="4435" spans="1:10" x14ac:dyDescent="0.2">
      <c r="A4435" s="37">
        <v>61751</v>
      </c>
      <c r="B4435" s="35" t="s">
        <v>4117</v>
      </c>
      <c r="C4435" s="27">
        <v>43914</v>
      </c>
      <c r="D4435" s="23" t="s">
        <v>14185</v>
      </c>
      <c r="E4435" s="23" t="s">
        <v>4633</v>
      </c>
      <c r="F4435" s="23" t="s">
        <v>8</v>
      </c>
      <c r="G4435" s="23">
        <v>422202</v>
      </c>
      <c r="H4435" s="23" t="s">
        <v>5234</v>
      </c>
      <c r="I4435" s="23" t="s">
        <v>5234</v>
      </c>
      <c r="J4435" s="24" t="str">
        <f t="shared" si="69"/>
        <v>Mar-20</v>
      </c>
    </row>
    <row r="4436" spans="1:10" x14ac:dyDescent="0.2">
      <c r="A4436" s="37">
        <v>61752</v>
      </c>
      <c r="B4436" s="35" t="s">
        <v>4118</v>
      </c>
      <c r="C4436" s="27">
        <v>43914</v>
      </c>
      <c r="D4436" s="23" t="s">
        <v>14186</v>
      </c>
      <c r="E4436" s="23" t="s">
        <v>4606</v>
      </c>
      <c r="F4436" s="23" t="s">
        <v>1</v>
      </c>
      <c r="G4436" s="23">
        <v>600034</v>
      </c>
      <c r="H4436" s="23" t="s">
        <v>5233</v>
      </c>
      <c r="I4436" s="23" t="s">
        <v>5233</v>
      </c>
      <c r="J4436" s="24" t="str">
        <f t="shared" si="69"/>
        <v>Mar-20</v>
      </c>
    </row>
    <row r="4437" spans="1:10" x14ac:dyDescent="0.2">
      <c r="A4437" s="37">
        <v>61753</v>
      </c>
      <c r="B4437" s="35" t="s">
        <v>4119</v>
      </c>
      <c r="C4437" s="27">
        <v>43914</v>
      </c>
      <c r="D4437" s="23" t="s">
        <v>14187</v>
      </c>
      <c r="E4437" s="23" t="s">
        <v>4665</v>
      </c>
      <c r="F4437" s="23" t="s">
        <v>4631</v>
      </c>
      <c r="G4437" s="23">
        <v>390012</v>
      </c>
      <c r="H4437" s="23" t="s">
        <v>5234</v>
      </c>
      <c r="I4437" s="23" t="s">
        <v>5234</v>
      </c>
      <c r="J4437" s="24" t="str">
        <f t="shared" si="69"/>
        <v>Mar-20</v>
      </c>
    </row>
    <row r="4438" spans="1:10" x14ac:dyDescent="0.2">
      <c r="A4438" s="37">
        <v>61754</v>
      </c>
      <c r="B4438" s="35" t="s">
        <v>4120</v>
      </c>
      <c r="C4438" s="27">
        <v>43914</v>
      </c>
      <c r="D4438" s="23" t="s">
        <v>14188</v>
      </c>
      <c r="E4438" s="23" t="s">
        <v>4621</v>
      </c>
      <c r="F4438" s="23" t="s">
        <v>8</v>
      </c>
      <c r="G4438" s="23">
        <v>400708</v>
      </c>
      <c r="H4438" s="23" t="s">
        <v>5234</v>
      </c>
      <c r="I4438" s="23" t="s">
        <v>5234</v>
      </c>
      <c r="J4438" s="24" t="str">
        <f t="shared" si="69"/>
        <v>Mar-20</v>
      </c>
    </row>
    <row r="4439" spans="1:10" x14ac:dyDescent="0.2">
      <c r="A4439" s="37">
        <v>61755</v>
      </c>
      <c r="B4439" s="35" t="s">
        <v>4121</v>
      </c>
      <c r="C4439" s="27">
        <v>43914</v>
      </c>
      <c r="D4439" s="23" t="s">
        <v>14189</v>
      </c>
      <c r="E4439" s="23" t="s">
        <v>4621</v>
      </c>
      <c r="F4439" s="23" t="s">
        <v>8</v>
      </c>
      <c r="G4439" s="23">
        <v>410210</v>
      </c>
      <c r="H4439" s="23" t="s">
        <v>5234</v>
      </c>
      <c r="I4439" s="23" t="s">
        <v>5234</v>
      </c>
      <c r="J4439" s="24" t="str">
        <f t="shared" si="69"/>
        <v>Mar-20</v>
      </c>
    </row>
    <row r="4440" spans="1:10" x14ac:dyDescent="0.2">
      <c r="A4440" s="37">
        <v>61759</v>
      </c>
      <c r="B4440" s="35" t="s">
        <v>4122</v>
      </c>
      <c r="C4440" s="27">
        <v>43915</v>
      </c>
      <c r="D4440" s="23" t="s">
        <v>14190</v>
      </c>
      <c r="E4440" s="23" t="s">
        <v>4627</v>
      </c>
      <c r="F4440" s="23" t="s">
        <v>8</v>
      </c>
      <c r="G4440" s="23">
        <v>441002</v>
      </c>
      <c r="H4440" s="23" t="s">
        <v>5234</v>
      </c>
      <c r="I4440" s="23" t="s">
        <v>5234</v>
      </c>
      <c r="J4440" s="24" t="str">
        <f t="shared" si="69"/>
        <v>Mar-20</v>
      </c>
    </row>
    <row r="4441" spans="1:10" x14ac:dyDescent="0.2">
      <c r="A4441" s="37">
        <v>61768</v>
      </c>
      <c r="B4441" s="35" t="s">
        <v>4123</v>
      </c>
      <c r="C4441" s="27">
        <v>43915</v>
      </c>
      <c r="D4441" s="23" t="s">
        <v>14191</v>
      </c>
      <c r="E4441" s="23" t="s">
        <v>4627</v>
      </c>
      <c r="F4441" s="23" t="s">
        <v>8</v>
      </c>
      <c r="G4441" s="23">
        <v>440010</v>
      </c>
      <c r="H4441" s="23" t="s">
        <v>5234</v>
      </c>
      <c r="I4441" s="23" t="s">
        <v>5234</v>
      </c>
      <c r="J4441" s="24" t="str">
        <f t="shared" si="69"/>
        <v>Mar-20</v>
      </c>
    </row>
    <row r="4442" spans="1:10" x14ac:dyDescent="0.2">
      <c r="A4442" s="37">
        <v>61770</v>
      </c>
      <c r="B4442" s="35" t="s">
        <v>4124</v>
      </c>
      <c r="C4442" s="27">
        <v>43916</v>
      </c>
      <c r="D4442" s="23" t="s">
        <v>14192</v>
      </c>
      <c r="E4442" s="23" t="s">
        <v>4809</v>
      </c>
      <c r="F4442" s="23" t="s">
        <v>7</v>
      </c>
      <c r="G4442" s="23">
        <v>516001</v>
      </c>
      <c r="H4442" s="23" t="s">
        <v>5233</v>
      </c>
      <c r="I4442" s="23" t="s">
        <v>5481</v>
      </c>
      <c r="J4442" s="24" t="str">
        <f t="shared" si="69"/>
        <v>Mar-20</v>
      </c>
    </row>
    <row r="4443" spans="1:10" x14ac:dyDescent="0.2">
      <c r="A4443" s="37">
        <v>61771</v>
      </c>
      <c r="B4443" s="35" t="s">
        <v>4125</v>
      </c>
      <c r="C4443" s="27">
        <v>43916</v>
      </c>
      <c r="D4443" s="23" t="s">
        <v>14193</v>
      </c>
      <c r="E4443" s="23" t="s">
        <v>4606</v>
      </c>
      <c r="F4443" s="23" t="s">
        <v>1</v>
      </c>
      <c r="G4443" s="23">
        <v>600010</v>
      </c>
      <c r="H4443" s="23" t="s">
        <v>5233</v>
      </c>
      <c r="I4443" s="23" t="s">
        <v>5233</v>
      </c>
      <c r="J4443" s="24" t="str">
        <f t="shared" si="69"/>
        <v>Mar-20</v>
      </c>
    </row>
    <row r="4444" spans="1:10" x14ac:dyDescent="0.2">
      <c r="A4444" s="37">
        <v>61772</v>
      </c>
      <c r="B4444" s="35" t="s">
        <v>4126</v>
      </c>
      <c r="C4444" s="27">
        <v>43916</v>
      </c>
      <c r="D4444" s="23" t="s">
        <v>14194</v>
      </c>
      <c r="E4444" s="23" t="s">
        <v>4666</v>
      </c>
      <c r="F4444" s="23" t="s">
        <v>4618</v>
      </c>
      <c r="G4444" s="23">
        <v>324001</v>
      </c>
      <c r="H4444" s="23" t="s">
        <v>5232</v>
      </c>
      <c r="I4444" s="23" t="s">
        <v>5232</v>
      </c>
      <c r="J4444" s="24" t="str">
        <f t="shared" si="69"/>
        <v>Mar-20</v>
      </c>
    </row>
    <row r="4445" spans="1:10" x14ac:dyDescent="0.2">
      <c r="A4445" s="37">
        <v>61773</v>
      </c>
      <c r="B4445" s="35" t="s">
        <v>4127</v>
      </c>
      <c r="C4445" s="27">
        <v>43916</v>
      </c>
      <c r="D4445" s="23" t="s">
        <v>14195</v>
      </c>
      <c r="E4445" s="23" t="s">
        <v>4678</v>
      </c>
      <c r="F4445" s="23" t="s">
        <v>4590</v>
      </c>
      <c r="G4445" s="23">
        <v>124001</v>
      </c>
      <c r="H4445" s="23" t="s">
        <v>5232</v>
      </c>
      <c r="I4445" s="23" t="s">
        <v>5232</v>
      </c>
      <c r="J4445" s="24" t="str">
        <f t="shared" si="69"/>
        <v>Mar-20</v>
      </c>
    </row>
    <row r="4446" spans="1:10" x14ac:dyDescent="0.2">
      <c r="A4446" s="37">
        <v>61776</v>
      </c>
      <c r="B4446" s="35" t="s">
        <v>4128</v>
      </c>
      <c r="C4446" s="27">
        <v>43917</v>
      </c>
      <c r="D4446" s="23" t="s">
        <v>14196</v>
      </c>
      <c r="E4446" s="23" t="s">
        <v>4659</v>
      </c>
      <c r="F4446" s="23" t="s">
        <v>4658</v>
      </c>
      <c r="G4446" s="23">
        <v>800001</v>
      </c>
      <c r="H4446" s="23" t="s">
        <v>5235</v>
      </c>
      <c r="I4446" s="23" t="s">
        <v>5235</v>
      </c>
      <c r="J4446" s="24" t="str">
        <f t="shared" si="69"/>
        <v>Mar-20</v>
      </c>
    </row>
    <row r="4447" spans="1:10" x14ac:dyDescent="0.2">
      <c r="A4447" s="37">
        <v>61852</v>
      </c>
      <c r="B4447" s="35" t="s">
        <v>4129</v>
      </c>
      <c r="C4447" s="27">
        <v>43959</v>
      </c>
      <c r="D4447" s="23" t="s">
        <v>14197</v>
      </c>
      <c r="E4447" s="23" t="s">
        <v>4600</v>
      </c>
      <c r="F4447" s="23" t="s">
        <v>8</v>
      </c>
      <c r="G4447" s="23">
        <v>400076</v>
      </c>
      <c r="H4447" s="23" t="s">
        <v>5234</v>
      </c>
      <c r="I4447" s="23" t="s">
        <v>5234</v>
      </c>
      <c r="J4447" s="24" t="str">
        <f t="shared" si="69"/>
        <v>May-20</v>
      </c>
    </row>
    <row r="4448" spans="1:10" x14ac:dyDescent="0.2">
      <c r="A4448" s="37">
        <v>61868</v>
      </c>
      <c r="B4448" s="35" t="s">
        <v>4130</v>
      </c>
      <c r="C4448" s="27">
        <v>43962</v>
      </c>
      <c r="D4448" s="23" t="s">
        <v>14198</v>
      </c>
      <c r="E4448" s="23" t="s">
        <v>4717</v>
      </c>
      <c r="F4448" s="23" t="s">
        <v>3</v>
      </c>
      <c r="G4448" s="23">
        <v>244001</v>
      </c>
      <c r="H4448" s="23" t="s">
        <v>5232</v>
      </c>
      <c r="I4448" s="23" t="s">
        <v>5232</v>
      </c>
      <c r="J4448" s="24" t="str">
        <f t="shared" si="69"/>
        <v>May-20</v>
      </c>
    </row>
    <row r="4449" spans="1:10" x14ac:dyDescent="0.2">
      <c r="A4449" s="37">
        <v>61873</v>
      </c>
      <c r="B4449" s="35" t="s">
        <v>4131</v>
      </c>
      <c r="C4449" s="27">
        <v>43962</v>
      </c>
      <c r="D4449" s="23" t="s">
        <v>14199</v>
      </c>
      <c r="E4449" s="23" t="s">
        <v>4756</v>
      </c>
      <c r="F4449" s="23" t="s">
        <v>3</v>
      </c>
      <c r="G4449" s="23">
        <v>243001</v>
      </c>
      <c r="H4449" s="23" t="s">
        <v>5232</v>
      </c>
      <c r="I4449" s="23" t="s">
        <v>5232</v>
      </c>
      <c r="J4449" s="24" t="str">
        <f t="shared" si="69"/>
        <v>May-20</v>
      </c>
    </row>
    <row r="4450" spans="1:10" x14ac:dyDescent="0.2">
      <c r="A4450" s="37">
        <v>61875</v>
      </c>
      <c r="B4450" s="35" t="s">
        <v>4132</v>
      </c>
      <c r="C4450" s="27">
        <v>43963</v>
      </c>
      <c r="D4450" s="23" t="s">
        <v>14200</v>
      </c>
      <c r="E4450" s="23" t="s">
        <v>4681</v>
      </c>
      <c r="F4450" s="23" t="s">
        <v>4</v>
      </c>
      <c r="G4450" s="23">
        <v>249401</v>
      </c>
      <c r="H4450" s="23" t="s">
        <v>5232</v>
      </c>
      <c r="I4450" s="23" t="s">
        <v>5232</v>
      </c>
      <c r="J4450" s="24" t="str">
        <f t="shared" si="69"/>
        <v>May-20</v>
      </c>
    </row>
    <row r="4451" spans="1:10" x14ac:dyDescent="0.2">
      <c r="A4451" s="37">
        <v>61876</v>
      </c>
      <c r="B4451" s="35" t="s">
        <v>4133</v>
      </c>
      <c r="C4451" s="27">
        <v>43963</v>
      </c>
      <c r="D4451" s="23" t="s">
        <v>14201</v>
      </c>
      <c r="E4451" s="23" t="s">
        <v>4600</v>
      </c>
      <c r="F4451" s="23" t="s">
        <v>8</v>
      </c>
      <c r="G4451" s="23">
        <v>400068</v>
      </c>
      <c r="H4451" s="23" t="s">
        <v>5234</v>
      </c>
      <c r="I4451" s="23" t="s">
        <v>5234</v>
      </c>
      <c r="J4451" s="24" t="str">
        <f t="shared" si="69"/>
        <v>May-20</v>
      </c>
    </row>
    <row r="4452" spans="1:10" x14ac:dyDescent="0.2">
      <c r="A4452" s="37">
        <v>61877</v>
      </c>
      <c r="B4452" s="35" t="s">
        <v>4134</v>
      </c>
      <c r="C4452" s="27">
        <v>43963</v>
      </c>
      <c r="D4452" s="23" t="s">
        <v>14202</v>
      </c>
      <c r="E4452" s="23" t="s">
        <v>4834</v>
      </c>
      <c r="F4452" s="23" t="s">
        <v>4</v>
      </c>
      <c r="G4452" s="23">
        <v>263153</v>
      </c>
      <c r="H4452" s="23" t="s">
        <v>5232</v>
      </c>
      <c r="I4452" s="23" t="s">
        <v>5232</v>
      </c>
      <c r="J4452" s="24" t="str">
        <f t="shared" si="69"/>
        <v>May-20</v>
      </c>
    </row>
    <row r="4453" spans="1:10" x14ac:dyDescent="0.2">
      <c r="A4453" s="37">
        <v>61878</v>
      </c>
      <c r="B4453" s="35" t="s">
        <v>4135</v>
      </c>
      <c r="C4453" s="27">
        <v>43963</v>
      </c>
      <c r="D4453" s="23" t="s">
        <v>14203</v>
      </c>
      <c r="E4453" s="23" t="s">
        <v>4600</v>
      </c>
      <c r="F4453" s="23" t="s">
        <v>8</v>
      </c>
      <c r="G4453" s="23">
        <v>401209</v>
      </c>
      <c r="H4453" s="23" t="s">
        <v>5234</v>
      </c>
      <c r="I4453" s="23" t="s">
        <v>5234</v>
      </c>
      <c r="J4453" s="24" t="str">
        <f t="shared" si="69"/>
        <v>May-20</v>
      </c>
    </row>
    <row r="4454" spans="1:10" x14ac:dyDescent="0.2">
      <c r="A4454" s="37">
        <v>61879</v>
      </c>
      <c r="B4454" s="35" t="s">
        <v>4136</v>
      </c>
      <c r="C4454" s="27">
        <v>43963</v>
      </c>
      <c r="D4454" s="23" t="s">
        <v>14204</v>
      </c>
      <c r="E4454" s="23" t="s">
        <v>4706</v>
      </c>
      <c r="F4454" s="23" t="s">
        <v>4</v>
      </c>
      <c r="G4454" s="23">
        <v>248001</v>
      </c>
      <c r="H4454" s="23" t="s">
        <v>5232</v>
      </c>
      <c r="I4454" s="23" t="s">
        <v>5232</v>
      </c>
      <c r="J4454" s="24" t="str">
        <f t="shared" si="69"/>
        <v>May-20</v>
      </c>
    </row>
    <row r="4455" spans="1:10" x14ac:dyDescent="0.2">
      <c r="A4455" s="37">
        <v>61881</v>
      </c>
      <c r="B4455" s="35" t="s">
        <v>4137</v>
      </c>
      <c r="C4455" s="27">
        <v>43963</v>
      </c>
      <c r="D4455" s="23" t="s">
        <v>14205</v>
      </c>
      <c r="E4455" s="23" t="s">
        <v>4600</v>
      </c>
      <c r="F4455" s="23" t="s">
        <v>8</v>
      </c>
      <c r="G4455" s="23">
        <v>400054</v>
      </c>
      <c r="H4455" s="23" t="s">
        <v>5234</v>
      </c>
      <c r="I4455" s="23" t="s">
        <v>5234</v>
      </c>
      <c r="J4455" s="24" t="str">
        <f t="shared" si="69"/>
        <v>May-20</v>
      </c>
    </row>
    <row r="4456" spans="1:10" x14ac:dyDescent="0.2">
      <c r="A4456" s="37">
        <v>61882</v>
      </c>
      <c r="B4456" s="35" t="s">
        <v>4138</v>
      </c>
      <c r="C4456" s="27">
        <v>43963</v>
      </c>
      <c r="D4456" s="23" t="s">
        <v>14206</v>
      </c>
      <c r="E4456" s="23" t="s">
        <v>4816</v>
      </c>
      <c r="F4456" s="23" t="s">
        <v>4631</v>
      </c>
      <c r="G4456" s="23">
        <v>370001</v>
      </c>
      <c r="H4456" s="23" t="s">
        <v>5234</v>
      </c>
      <c r="I4456" s="23" t="s">
        <v>5234</v>
      </c>
      <c r="J4456" s="24" t="str">
        <f t="shared" si="69"/>
        <v>May-20</v>
      </c>
    </row>
    <row r="4457" spans="1:10" x14ac:dyDescent="0.2">
      <c r="A4457" s="37">
        <v>61883</v>
      </c>
      <c r="B4457" s="35" t="s">
        <v>4139</v>
      </c>
      <c r="C4457" s="27">
        <v>43964</v>
      </c>
      <c r="D4457" s="23" t="s">
        <v>14207</v>
      </c>
      <c r="E4457" s="23" t="s">
        <v>4621</v>
      </c>
      <c r="F4457" s="23" t="s">
        <v>8</v>
      </c>
      <c r="G4457" s="23">
        <v>421605</v>
      </c>
      <c r="H4457" s="23" t="s">
        <v>5234</v>
      </c>
      <c r="I4457" s="23" t="s">
        <v>5234</v>
      </c>
      <c r="J4457" s="24" t="str">
        <f t="shared" si="69"/>
        <v>May-20</v>
      </c>
    </row>
    <row r="4458" spans="1:10" x14ac:dyDescent="0.2">
      <c r="A4458" s="37">
        <v>61886</v>
      </c>
      <c r="B4458" s="35" t="s">
        <v>4140</v>
      </c>
      <c r="C4458" s="27">
        <v>43964</v>
      </c>
      <c r="D4458" s="23" t="s">
        <v>14208</v>
      </c>
      <c r="E4458" s="23" t="s">
        <v>4735</v>
      </c>
      <c r="F4458" s="23" t="s">
        <v>8</v>
      </c>
      <c r="G4458" s="23">
        <v>425201</v>
      </c>
      <c r="H4458" s="23" t="s">
        <v>5234</v>
      </c>
      <c r="I4458" s="23" t="s">
        <v>5234</v>
      </c>
      <c r="J4458" s="24" t="str">
        <f t="shared" si="69"/>
        <v>May-20</v>
      </c>
    </row>
    <row r="4459" spans="1:10" x14ac:dyDescent="0.2">
      <c r="A4459" s="37">
        <v>61887</v>
      </c>
      <c r="B4459" s="35" t="s">
        <v>4141</v>
      </c>
      <c r="C4459" s="27">
        <v>43964</v>
      </c>
      <c r="D4459" s="23" t="s">
        <v>14209</v>
      </c>
      <c r="E4459" s="23" t="s">
        <v>4604</v>
      </c>
      <c r="F4459" s="23" t="s">
        <v>2</v>
      </c>
      <c r="G4459" s="23">
        <v>141116</v>
      </c>
      <c r="H4459" s="23" t="s">
        <v>5232</v>
      </c>
      <c r="I4459" s="23" t="s">
        <v>5232</v>
      </c>
      <c r="J4459" s="24" t="str">
        <f t="shared" si="69"/>
        <v>May-20</v>
      </c>
    </row>
    <row r="4460" spans="1:10" x14ac:dyDescent="0.2">
      <c r="A4460" s="37">
        <v>61888</v>
      </c>
      <c r="B4460" s="35" t="s">
        <v>16507</v>
      </c>
      <c r="C4460" s="27">
        <v>43964</v>
      </c>
      <c r="D4460" s="23" t="s">
        <v>14210</v>
      </c>
      <c r="E4460" s="23" t="s">
        <v>4660</v>
      </c>
      <c r="F4460" s="23" t="s">
        <v>3</v>
      </c>
      <c r="G4460" s="23">
        <v>208025</v>
      </c>
      <c r="H4460" s="23" t="s">
        <v>5232</v>
      </c>
      <c r="I4460" s="23" t="s">
        <v>5232</v>
      </c>
      <c r="J4460" s="24" t="str">
        <f t="shared" si="69"/>
        <v>May-20</v>
      </c>
    </row>
    <row r="4461" spans="1:10" x14ac:dyDescent="0.2">
      <c r="A4461" s="37">
        <v>61889</v>
      </c>
      <c r="B4461" s="35" t="s">
        <v>4142</v>
      </c>
      <c r="C4461" s="27">
        <v>43964</v>
      </c>
      <c r="D4461" s="23" t="s">
        <v>14211</v>
      </c>
      <c r="E4461" s="23" t="s">
        <v>4653</v>
      </c>
      <c r="F4461" s="23" t="s">
        <v>0</v>
      </c>
      <c r="G4461" s="23">
        <v>110084</v>
      </c>
      <c r="H4461" s="23" t="s">
        <v>5232</v>
      </c>
      <c r="I4461" s="23" t="s">
        <v>5232</v>
      </c>
      <c r="J4461" s="24" t="str">
        <f t="shared" si="69"/>
        <v>May-20</v>
      </c>
    </row>
    <row r="4462" spans="1:10" x14ac:dyDescent="0.2">
      <c r="A4462" s="37">
        <v>61891</v>
      </c>
      <c r="B4462" s="35" t="s">
        <v>4143</v>
      </c>
      <c r="C4462" s="27">
        <v>43964</v>
      </c>
      <c r="D4462" s="23" t="s">
        <v>10028</v>
      </c>
      <c r="E4462" s="23" t="s">
        <v>4593</v>
      </c>
      <c r="F4462" s="23" t="s">
        <v>0</v>
      </c>
      <c r="G4462" s="23">
        <v>110051</v>
      </c>
      <c r="H4462" s="23" t="s">
        <v>5232</v>
      </c>
      <c r="I4462" s="23" t="s">
        <v>5232</v>
      </c>
      <c r="J4462" s="24" t="str">
        <f t="shared" si="69"/>
        <v>May-20</v>
      </c>
    </row>
    <row r="4463" spans="1:10" x14ac:dyDescent="0.2">
      <c r="A4463" s="37">
        <v>61897</v>
      </c>
      <c r="B4463" s="35" t="s">
        <v>4144</v>
      </c>
      <c r="C4463" s="27">
        <v>43965</v>
      </c>
      <c r="D4463" s="23" t="s">
        <v>14212</v>
      </c>
      <c r="E4463" s="23" t="s">
        <v>4994</v>
      </c>
      <c r="F4463" s="23" t="s">
        <v>8</v>
      </c>
      <c r="G4463" s="23">
        <v>444505</v>
      </c>
      <c r="H4463" s="23" t="s">
        <v>5234</v>
      </c>
      <c r="I4463" s="23" t="s">
        <v>5234</v>
      </c>
      <c r="J4463" s="24" t="str">
        <f t="shared" si="69"/>
        <v>May-20</v>
      </c>
    </row>
    <row r="4464" spans="1:10" x14ac:dyDescent="0.2">
      <c r="A4464" s="37">
        <v>61898</v>
      </c>
      <c r="B4464" s="35" t="s">
        <v>4145</v>
      </c>
      <c r="C4464" s="27">
        <v>43965</v>
      </c>
      <c r="D4464" s="23" t="s">
        <v>14213</v>
      </c>
      <c r="E4464" s="23" t="s">
        <v>4627</v>
      </c>
      <c r="F4464" s="23" t="s">
        <v>8</v>
      </c>
      <c r="G4464" s="23">
        <v>440018</v>
      </c>
      <c r="H4464" s="23" t="s">
        <v>5234</v>
      </c>
      <c r="I4464" s="23" t="s">
        <v>5234</v>
      </c>
      <c r="J4464" s="24" t="str">
        <f t="shared" si="69"/>
        <v>May-20</v>
      </c>
    </row>
    <row r="4465" spans="1:10" x14ac:dyDescent="0.2">
      <c r="A4465" s="37">
        <v>61899</v>
      </c>
      <c r="B4465" s="35" t="s">
        <v>4146</v>
      </c>
      <c r="C4465" s="27">
        <v>43965</v>
      </c>
      <c r="D4465" s="23" t="s">
        <v>14214</v>
      </c>
      <c r="E4465" s="23" t="s">
        <v>4627</v>
      </c>
      <c r="F4465" s="23" t="s">
        <v>8</v>
      </c>
      <c r="G4465" s="23">
        <v>440014</v>
      </c>
      <c r="H4465" s="23" t="s">
        <v>5234</v>
      </c>
      <c r="I4465" s="23" t="s">
        <v>5234</v>
      </c>
      <c r="J4465" s="24" t="str">
        <f t="shared" si="69"/>
        <v>May-20</v>
      </c>
    </row>
    <row r="4466" spans="1:10" x14ac:dyDescent="0.2">
      <c r="A4466" s="37">
        <v>61900</v>
      </c>
      <c r="B4466" s="35" t="s">
        <v>4147</v>
      </c>
      <c r="C4466" s="27">
        <v>43965</v>
      </c>
      <c r="D4466" s="23" t="s">
        <v>14215</v>
      </c>
      <c r="E4466" s="23" t="s">
        <v>4848</v>
      </c>
      <c r="F4466" s="23" t="s">
        <v>4590</v>
      </c>
      <c r="G4466" s="23">
        <v>136118</v>
      </c>
      <c r="H4466" s="23" t="s">
        <v>5232</v>
      </c>
      <c r="I4466" s="23" t="s">
        <v>5232</v>
      </c>
      <c r="J4466" s="24" t="str">
        <f t="shared" si="69"/>
        <v>May-20</v>
      </c>
    </row>
    <row r="4467" spans="1:10" x14ac:dyDescent="0.2">
      <c r="A4467" s="37">
        <v>61904</v>
      </c>
      <c r="B4467" s="35" t="s">
        <v>4148</v>
      </c>
      <c r="C4467" s="27">
        <v>43965</v>
      </c>
      <c r="D4467" s="23" t="s">
        <v>14216</v>
      </c>
      <c r="E4467" s="23" t="s">
        <v>4607</v>
      </c>
      <c r="F4467" s="23" t="s">
        <v>8</v>
      </c>
      <c r="G4467" s="23">
        <v>412411</v>
      </c>
      <c r="H4467" s="23" t="s">
        <v>5234</v>
      </c>
      <c r="I4467" s="23" t="s">
        <v>5234</v>
      </c>
      <c r="J4467" s="24" t="str">
        <f t="shared" si="69"/>
        <v>May-20</v>
      </c>
    </row>
    <row r="4468" spans="1:10" x14ac:dyDescent="0.2">
      <c r="A4468" s="37">
        <v>61905</v>
      </c>
      <c r="B4468" s="35" t="s">
        <v>4149</v>
      </c>
      <c r="C4468" s="27">
        <v>43965</v>
      </c>
      <c r="D4468" s="23" t="s">
        <v>14217</v>
      </c>
      <c r="E4468" s="23" t="s">
        <v>4600</v>
      </c>
      <c r="F4468" s="23" t="s">
        <v>8</v>
      </c>
      <c r="G4468" s="23">
        <v>400083</v>
      </c>
      <c r="H4468" s="23" t="s">
        <v>5234</v>
      </c>
      <c r="I4468" s="23" t="s">
        <v>5234</v>
      </c>
      <c r="J4468" s="24" t="str">
        <f t="shared" si="69"/>
        <v>May-20</v>
      </c>
    </row>
    <row r="4469" spans="1:10" x14ac:dyDescent="0.2">
      <c r="A4469" s="37">
        <v>61906</v>
      </c>
      <c r="B4469" s="35" t="s">
        <v>4150</v>
      </c>
      <c r="C4469" s="27">
        <v>43965</v>
      </c>
      <c r="D4469" s="23" t="s">
        <v>14218</v>
      </c>
      <c r="E4469" s="23" t="s">
        <v>4606</v>
      </c>
      <c r="F4469" s="23" t="s">
        <v>1</v>
      </c>
      <c r="G4469" s="23">
        <v>600005</v>
      </c>
      <c r="H4469" s="23" t="s">
        <v>5233</v>
      </c>
      <c r="I4469" s="23" t="s">
        <v>5233</v>
      </c>
      <c r="J4469" s="24" t="str">
        <f t="shared" si="69"/>
        <v>May-20</v>
      </c>
    </row>
    <row r="4470" spans="1:10" x14ac:dyDescent="0.2">
      <c r="A4470" s="37">
        <v>61911</v>
      </c>
      <c r="B4470" s="35" t="s">
        <v>4151</v>
      </c>
      <c r="C4470" s="27">
        <v>43966</v>
      </c>
      <c r="D4470" s="23" t="s">
        <v>14219</v>
      </c>
      <c r="E4470" s="23" t="s">
        <v>4633</v>
      </c>
      <c r="F4470" s="23" t="s">
        <v>8</v>
      </c>
      <c r="G4470" s="23">
        <v>422006</v>
      </c>
      <c r="H4470" s="23" t="s">
        <v>5234</v>
      </c>
      <c r="I4470" s="23" t="s">
        <v>5234</v>
      </c>
      <c r="J4470" s="24" t="str">
        <f t="shared" si="69"/>
        <v>May-20</v>
      </c>
    </row>
    <row r="4471" spans="1:10" x14ac:dyDescent="0.2">
      <c r="A4471" s="37">
        <v>61912</v>
      </c>
      <c r="B4471" s="35" t="s">
        <v>4152</v>
      </c>
      <c r="C4471" s="27">
        <v>43966</v>
      </c>
      <c r="D4471" s="23" t="s">
        <v>14220</v>
      </c>
      <c r="E4471" s="23" t="s">
        <v>4633</v>
      </c>
      <c r="F4471" s="23" t="s">
        <v>8</v>
      </c>
      <c r="G4471" s="23">
        <v>422005</v>
      </c>
      <c r="H4471" s="23" t="s">
        <v>5234</v>
      </c>
      <c r="I4471" s="23" t="s">
        <v>5234</v>
      </c>
      <c r="J4471" s="24" t="str">
        <f t="shared" si="69"/>
        <v>May-20</v>
      </c>
    </row>
    <row r="4472" spans="1:10" x14ac:dyDescent="0.2">
      <c r="A4472" s="37">
        <v>61917</v>
      </c>
      <c r="B4472" s="35" t="s">
        <v>4153</v>
      </c>
      <c r="C4472" s="27">
        <v>43966</v>
      </c>
      <c r="D4472" s="23" t="s">
        <v>14221</v>
      </c>
      <c r="E4472" s="23" t="s">
        <v>4627</v>
      </c>
      <c r="F4472" s="23" t="s">
        <v>8</v>
      </c>
      <c r="G4472" s="23">
        <v>440012</v>
      </c>
      <c r="H4472" s="23" t="s">
        <v>5234</v>
      </c>
      <c r="I4472" s="23" t="s">
        <v>5234</v>
      </c>
      <c r="J4472" s="24" t="str">
        <f t="shared" si="69"/>
        <v>May-20</v>
      </c>
    </row>
    <row r="4473" spans="1:10" x14ac:dyDescent="0.2">
      <c r="A4473" s="37">
        <v>61918</v>
      </c>
      <c r="B4473" s="35" t="s">
        <v>4154</v>
      </c>
      <c r="C4473" s="27">
        <v>43966</v>
      </c>
      <c r="D4473" s="23" t="s">
        <v>14222</v>
      </c>
      <c r="E4473" s="23" t="s">
        <v>4627</v>
      </c>
      <c r="F4473" s="23" t="s">
        <v>8</v>
      </c>
      <c r="G4473" s="23">
        <v>440009</v>
      </c>
      <c r="H4473" s="23" t="s">
        <v>5234</v>
      </c>
      <c r="I4473" s="23" t="s">
        <v>5234</v>
      </c>
      <c r="J4473" s="24" t="str">
        <f t="shared" si="69"/>
        <v>May-20</v>
      </c>
    </row>
    <row r="4474" spans="1:10" x14ac:dyDescent="0.2">
      <c r="A4474" s="37">
        <v>61919</v>
      </c>
      <c r="B4474" s="35" t="s">
        <v>4155</v>
      </c>
      <c r="C4474" s="27">
        <v>43966</v>
      </c>
      <c r="D4474" s="23" t="s">
        <v>14223</v>
      </c>
      <c r="E4474" s="23" t="s">
        <v>4756</v>
      </c>
      <c r="F4474" s="23" t="s">
        <v>3</v>
      </c>
      <c r="G4474" s="23">
        <v>243122</v>
      </c>
      <c r="H4474" s="23" t="s">
        <v>5232</v>
      </c>
      <c r="I4474" s="23" t="s">
        <v>5232</v>
      </c>
      <c r="J4474" s="24" t="str">
        <f t="shared" si="69"/>
        <v>May-20</v>
      </c>
    </row>
    <row r="4475" spans="1:10" x14ac:dyDescent="0.2">
      <c r="A4475" s="37">
        <v>61920</v>
      </c>
      <c r="B4475" s="35" t="s">
        <v>4156</v>
      </c>
      <c r="C4475" s="27">
        <v>43966</v>
      </c>
      <c r="D4475" s="23" t="s">
        <v>14224</v>
      </c>
      <c r="E4475" s="23" t="s">
        <v>4644</v>
      </c>
      <c r="F4475" s="23" t="s">
        <v>3</v>
      </c>
      <c r="G4475" s="23">
        <v>250001</v>
      </c>
      <c r="H4475" s="23" t="s">
        <v>5232</v>
      </c>
      <c r="I4475" s="23" t="s">
        <v>5232</v>
      </c>
      <c r="J4475" s="24" t="str">
        <f t="shared" si="69"/>
        <v>May-20</v>
      </c>
    </row>
    <row r="4476" spans="1:10" x14ac:dyDescent="0.2">
      <c r="A4476" s="37">
        <v>61921</v>
      </c>
      <c r="B4476" s="35" t="s">
        <v>4157</v>
      </c>
      <c r="C4476" s="27">
        <v>43966</v>
      </c>
      <c r="D4476" s="23" t="s">
        <v>14225</v>
      </c>
      <c r="E4476" s="23" t="s">
        <v>4679</v>
      </c>
      <c r="F4476" s="23" t="s">
        <v>4</v>
      </c>
      <c r="G4476" s="23">
        <v>263139</v>
      </c>
      <c r="H4476" s="23" t="s">
        <v>5232</v>
      </c>
      <c r="I4476" s="23" t="s">
        <v>5232</v>
      </c>
      <c r="J4476" s="24" t="str">
        <f t="shared" si="69"/>
        <v>May-20</v>
      </c>
    </row>
    <row r="4477" spans="1:10" x14ac:dyDescent="0.2">
      <c r="A4477" s="37">
        <v>61922</v>
      </c>
      <c r="B4477" s="35" t="s">
        <v>4158</v>
      </c>
      <c r="C4477" s="27">
        <v>43966</v>
      </c>
      <c r="D4477" s="23" t="s">
        <v>14226</v>
      </c>
      <c r="E4477" s="23" t="s">
        <v>4681</v>
      </c>
      <c r="F4477" s="23" t="s">
        <v>4</v>
      </c>
      <c r="G4477" s="23">
        <v>247667</v>
      </c>
      <c r="H4477" s="23" t="s">
        <v>5232</v>
      </c>
      <c r="I4477" s="23" t="s">
        <v>5232</v>
      </c>
      <c r="J4477" s="24" t="str">
        <f t="shared" si="69"/>
        <v>May-20</v>
      </c>
    </row>
    <row r="4478" spans="1:10" x14ac:dyDescent="0.2">
      <c r="A4478" s="37">
        <v>61933</v>
      </c>
      <c r="B4478" s="35" t="s">
        <v>4159</v>
      </c>
      <c r="C4478" s="27">
        <v>43969</v>
      </c>
      <c r="D4478" s="23" t="s">
        <v>14227</v>
      </c>
      <c r="E4478" s="23" t="s">
        <v>4763</v>
      </c>
      <c r="F4478" s="23" t="s">
        <v>8</v>
      </c>
      <c r="G4478" s="23">
        <v>413512</v>
      </c>
      <c r="H4478" s="23" t="s">
        <v>5234</v>
      </c>
      <c r="I4478" s="23" t="s">
        <v>5234</v>
      </c>
      <c r="J4478" s="24" t="str">
        <f t="shared" si="69"/>
        <v>May-20</v>
      </c>
    </row>
    <row r="4479" spans="1:10" x14ac:dyDescent="0.2">
      <c r="A4479" s="37">
        <v>61935</v>
      </c>
      <c r="B4479" s="35" t="s">
        <v>4160</v>
      </c>
      <c r="C4479" s="27">
        <v>43969</v>
      </c>
      <c r="D4479" s="23" t="s">
        <v>10029</v>
      </c>
      <c r="E4479" s="23" t="s">
        <v>4648</v>
      </c>
      <c r="F4479" s="23" t="s">
        <v>4618</v>
      </c>
      <c r="G4479" s="23">
        <v>301019</v>
      </c>
      <c r="H4479" s="23" t="s">
        <v>5232</v>
      </c>
      <c r="I4479" s="23" t="s">
        <v>5232</v>
      </c>
      <c r="J4479" s="24" t="str">
        <f t="shared" si="69"/>
        <v>May-20</v>
      </c>
    </row>
    <row r="4480" spans="1:10" x14ac:dyDescent="0.2">
      <c r="A4480" s="37">
        <v>61936</v>
      </c>
      <c r="B4480" s="35" t="s">
        <v>4161</v>
      </c>
      <c r="C4480" s="27">
        <v>43969</v>
      </c>
      <c r="D4480" s="23" t="s">
        <v>14228</v>
      </c>
      <c r="E4480" s="23" t="s">
        <v>4633</v>
      </c>
      <c r="F4480" s="23" t="s">
        <v>8</v>
      </c>
      <c r="G4480" s="23">
        <v>422206</v>
      </c>
      <c r="H4480" s="23" t="s">
        <v>5234</v>
      </c>
      <c r="I4480" s="23" t="s">
        <v>5234</v>
      </c>
      <c r="J4480" s="24" t="str">
        <f t="shared" ref="J4480:J4543" si="70">TEXT(C4480,"mmm-yy")</f>
        <v>May-20</v>
      </c>
    </row>
    <row r="4481" spans="1:10" x14ac:dyDescent="0.2">
      <c r="A4481" s="37">
        <v>61937</v>
      </c>
      <c r="B4481" s="35" t="s">
        <v>4162</v>
      </c>
      <c r="C4481" s="27">
        <v>43969</v>
      </c>
      <c r="D4481" s="23" t="s">
        <v>14229</v>
      </c>
      <c r="E4481" s="23" t="s">
        <v>4619</v>
      </c>
      <c r="F4481" s="23" t="s">
        <v>4618</v>
      </c>
      <c r="G4481" s="23">
        <v>302019</v>
      </c>
      <c r="H4481" s="23" t="s">
        <v>5232</v>
      </c>
      <c r="I4481" s="23" t="s">
        <v>5232</v>
      </c>
      <c r="J4481" s="24" t="str">
        <f t="shared" si="70"/>
        <v>May-20</v>
      </c>
    </row>
    <row r="4482" spans="1:10" x14ac:dyDescent="0.2">
      <c r="A4482" s="37">
        <v>61938</v>
      </c>
      <c r="B4482" s="35" t="s">
        <v>4163</v>
      </c>
      <c r="C4482" s="27">
        <v>43969</v>
      </c>
      <c r="D4482" s="23" t="s">
        <v>14230</v>
      </c>
      <c r="E4482" s="23" t="s">
        <v>4770</v>
      </c>
      <c r="F4482" s="23" t="s">
        <v>1</v>
      </c>
      <c r="G4482" s="23">
        <v>624619</v>
      </c>
      <c r="H4482" s="23" t="s">
        <v>5233</v>
      </c>
      <c r="I4482" s="23" t="s">
        <v>5233</v>
      </c>
      <c r="J4482" s="24" t="str">
        <f t="shared" si="70"/>
        <v>May-20</v>
      </c>
    </row>
    <row r="4483" spans="1:10" x14ac:dyDescent="0.2">
      <c r="A4483" s="37">
        <v>61939</v>
      </c>
      <c r="B4483" s="35" t="s">
        <v>4164</v>
      </c>
      <c r="C4483" s="27">
        <v>43969</v>
      </c>
      <c r="D4483" s="23" t="s">
        <v>10030</v>
      </c>
      <c r="E4483" s="23" t="s">
        <v>4766</v>
      </c>
      <c r="F4483" s="23" t="s">
        <v>4618</v>
      </c>
      <c r="G4483" s="23">
        <v>334001</v>
      </c>
      <c r="H4483" s="23" t="s">
        <v>5232</v>
      </c>
      <c r="I4483" s="23" t="s">
        <v>5232</v>
      </c>
      <c r="J4483" s="24" t="str">
        <f t="shared" si="70"/>
        <v>May-20</v>
      </c>
    </row>
    <row r="4484" spans="1:10" x14ac:dyDescent="0.2">
      <c r="A4484" s="37">
        <v>61940</v>
      </c>
      <c r="B4484" s="35" t="s">
        <v>4165</v>
      </c>
      <c r="C4484" s="27">
        <v>43969</v>
      </c>
      <c r="D4484" s="23" t="s">
        <v>14231</v>
      </c>
      <c r="E4484" s="23" t="s">
        <v>4633</v>
      </c>
      <c r="F4484" s="23" t="s">
        <v>8</v>
      </c>
      <c r="G4484" s="23">
        <v>422011</v>
      </c>
      <c r="H4484" s="23" t="s">
        <v>5234</v>
      </c>
      <c r="I4484" s="23" t="s">
        <v>5234</v>
      </c>
      <c r="J4484" s="24" t="str">
        <f t="shared" si="70"/>
        <v>May-20</v>
      </c>
    </row>
    <row r="4485" spans="1:10" x14ac:dyDescent="0.2">
      <c r="A4485" s="37">
        <v>61949</v>
      </c>
      <c r="B4485" s="35" t="s">
        <v>4166</v>
      </c>
      <c r="C4485" s="27">
        <v>43970</v>
      </c>
      <c r="D4485" s="23" t="s">
        <v>14232</v>
      </c>
      <c r="E4485" s="23" t="s">
        <v>4788</v>
      </c>
      <c r="F4485" s="23" t="s">
        <v>8</v>
      </c>
      <c r="G4485" s="23">
        <v>444001</v>
      </c>
      <c r="H4485" s="23" t="s">
        <v>5234</v>
      </c>
      <c r="I4485" s="23" t="s">
        <v>5234</v>
      </c>
      <c r="J4485" s="24" t="str">
        <f t="shared" si="70"/>
        <v>May-20</v>
      </c>
    </row>
    <row r="4486" spans="1:10" x14ac:dyDescent="0.2">
      <c r="A4486" s="37">
        <v>61950</v>
      </c>
      <c r="B4486" s="35" t="s">
        <v>4167</v>
      </c>
      <c r="C4486" s="27">
        <v>43970</v>
      </c>
      <c r="D4486" s="23" t="s">
        <v>14233</v>
      </c>
      <c r="E4486" s="23" t="s">
        <v>4741</v>
      </c>
      <c r="F4486" s="23" t="s">
        <v>4622</v>
      </c>
      <c r="G4486" s="23">
        <v>713304</v>
      </c>
      <c r="H4486" s="23" t="s">
        <v>5235</v>
      </c>
      <c r="I4486" s="23" t="s">
        <v>5235</v>
      </c>
      <c r="J4486" s="24" t="str">
        <f t="shared" si="70"/>
        <v>May-20</v>
      </c>
    </row>
    <row r="4487" spans="1:10" x14ac:dyDescent="0.2">
      <c r="A4487" s="37">
        <v>61951</v>
      </c>
      <c r="B4487" s="35" t="s">
        <v>4168</v>
      </c>
      <c r="C4487" s="27">
        <v>43970</v>
      </c>
      <c r="D4487" s="23" t="s">
        <v>14234</v>
      </c>
      <c r="E4487" s="23" t="s">
        <v>4853</v>
      </c>
      <c r="F4487" s="23" t="s">
        <v>8</v>
      </c>
      <c r="G4487" s="23">
        <v>445001</v>
      </c>
      <c r="H4487" s="23" t="s">
        <v>5234</v>
      </c>
      <c r="I4487" s="23" t="s">
        <v>5234</v>
      </c>
      <c r="J4487" s="24" t="str">
        <f t="shared" si="70"/>
        <v>May-20</v>
      </c>
    </row>
    <row r="4488" spans="1:10" x14ac:dyDescent="0.2">
      <c r="A4488" s="37">
        <v>61952</v>
      </c>
      <c r="B4488" s="35" t="s">
        <v>4169</v>
      </c>
      <c r="C4488" s="27">
        <v>43970</v>
      </c>
      <c r="D4488" s="23" t="s">
        <v>10031</v>
      </c>
      <c r="E4488" s="23" t="s">
        <v>4619</v>
      </c>
      <c r="F4488" s="23" t="s">
        <v>4618</v>
      </c>
      <c r="G4488" s="23">
        <v>302013</v>
      </c>
      <c r="H4488" s="23" t="s">
        <v>5232</v>
      </c>
      <c r="I4488" s="23" t="s">
        <v>5232</v>
      </c>
      <c r="J4488" s="24" t="str">
        <f t="shared" si="70"/>
        <v>May-20</v>
      </c>
    </row>
    <row r="4489" spans="1:10" x14ac:dyDescent="0.2">
      <c r="A4489" s="37">
        <v>61953</v>
      </c>
      <c r="B4489" s="35" t="s">
        <v>4170</v>
      </c>
      <c r="C4489" s="27">
        <v>43970</v>
      </c>
      <c r="D4489" s="23" t="s">
        <v>14235</v>
      </c>
      <c r="E4489" s="23" t="s">
        <v>4715</v>
      </c>
      <c r="F4489" s="23" t="s">
        <v>4598</v>
      </c>
      <c r="G4489" s="23">
        <v>506007</v>
      </c>
      <c r="H4489" s="23" t="s">
        <v>5233</v>
      </c>
      <c r="I4489" s="23" t="s">
        <v>5481</v>
      </c>
      <c r="J4489" s="24" t="str">
        <f t="shared" si="70"/>
        <v>May-20</v>
      </c>
    </row>
    <row r="4490" spans="1:10" x14ac:dyDescent="0.2">
      <c r="A4490" s="37">
        <v>61954</v>
      </c>
      <c r="B4490" s="35" t="s">
        <v>4171</v>
      </c>
      <c r="C4490" s="27">
        <v>43970</v>
      </c>
      <c r="D4490" s="23" t="s">
        <v>14236</v>
      </c>
      <c r="E4490" s="23" t="s">
        <v>4715</v>
      </c>
      <c r="F4490" s="23" t="s">
        <v>4598</v>
      </c>
      <c r="G4490" s="23">
        <v>506001</v>
      </c>
      <c r="H4490" s="23" t="s">
        <v>5233</v>
      </c>
      <c r="I4490" s="23" t="s">
        <v>5481</v>
      </c>
      <c r="J4490" s="24" t="str">
        <f t="shared" si="70"/>
        <v>May-20</v>
      </c>
    </row>
    <row r="4491" spans="1:10" x14ac:dyDescent="0.2">
      <c r="A4491" s="37">
        <v>61955</v>
      </c>
      <c r="B4491" s="35" t="s">
        <v>4172</v>
      </c>
      <c r="C4491" s="27">
        <v>43970</v>
      </c>
      <c r="D4491" s="23" t="s">
        <v>14237</v>
      </c>
      <c r="E4491" s="23" t="s">
        <v>4599</v>
      </c>
      <c r="F4491" s="23" t="s">
        <v>4598</v>
      </c>
      <c r="G4491" s="23">
        <v>500070</v>
      </c>
      <c r="H4491" s="23" t="s">
        <v>5233</v>
      </c>
      <c r="I4491" s="23" t="s">
        <v>5481</v>
      </c>
      <c r="J4491" s="24" t="str">
        <f t="shared" si="70"/>
        <v>May-20</v>
      </c>
    </row>
    <row r="4492" spans="1:10" x14ac:dyDescent="0.2">
      <c r="A4492" s="37">
        <v>61967</v>
      </c>
      <c r="B4492" s="35" t="s">
        <v>4173</v>
      </c>
      <c r="C4492" s="27">
        <v>43971</v>
      </c>
      <c r="D4492" s="23" t="s">
        <v>10032</v>
      </c>
      <c r="E4492" s="23" t="s">
        <v>4784</v>
      </c>
      <c r="F4492" s="23" t="s">
        <v>4590</v>
      </c>
      <c r="G4492" s="23">
        <v>127021</v>
      </c>
      <c r="H4492" s="23" t="s">
        <v>5232</v>
      </c>
      <c r="I4492" s="23" t="s">
        <v>5232</v>
      </c>
      <c r="J4492" s="24" t="str">
        <f t="shared" si="70"/>
        <v>May-20</v>
      </c>
    </row>
    <row r="4493" spans="1:10" x14ac:dyDescent="0.2">
      <c r="A4493" s="37">
        <v>61968</v>
      </c>
      <c r="B4493" s="35" t="s">
        <v>4174</v>
      </c>
      <c r="C4493" s="27">
        <v>43971</v>
      </c>
      <c r="D4493" s="23" t="s">
        <v>14238</v>
      </c>
      <c r="E4493" s="23" t="s">
        <v>4865</v>
      </c>
      <c r="F4493" s="23" t="s">
        <v>4590</v>
      </c>
      <c r="G4493" s="23">
        <v>123001</v>
      </c>
      <c r="H4493" s="23" t="s">
        <v>5232</v>
      </c>
      <c r="I4493" s="23" t="s">
        <v>5232</v>
      </c>
      <c r="J4493" s="24" t="str">
        <f t="shared" si="70"/>
        <v>May-20</v>
      </c>
    </row>
    <row r="4494" spans="1:10" x14ac:dyDescent="0.2">
      <c r="A4494" s="37">
        <v>61969</v>
      </c>
      <c r="B4494" s="35" t="s">
        <v>4175</v>
      </c>
      <c r="C4494" s="27">
        <v>43971</v>
      </c>
      <c r="D4494" s="23" t="s">
        <v>14239</v>
      </c>
      <c r="E4494" s="23" t="s">
        <v>4591</v>
      </c>
      <c r="F4494" s="23" t="s">
        <v>4590</v>
      </c>
      <c r="G4494" s="23">
        <v>121008</v>
      </c>
      <c r="H4494" s="23" t="s">
        <v>5232</v>
      </c>
      <c r="I4494" s="23" t="s">
        <v>5232</v>
      </c>
      <c r="J4494" s="24" t="str">
        <f t="shared" si="70"/>
        <v>May-20</v>
      </c>
    </row>
    <row r="4495" spans="1:10" x14ac:dyDescent="0.2">
      <c r="A4495" s="37">
        <v>61970</v>
      </c>
      <c r="B4495" s="35" t="s">
        <v>4176</v>
      </c>
      <c r="C4495" s="27">
        <v>43972</v>
      </c>
      <c r="D4495" s="23" t="s">
        <v>14240</v>
      </c>
      <c r="E4495" s="23" t="s">
        <v>4601</v>
      </c>
      <c r="F4495" s="23" t="s">
        <v>5</v>
      </c>
      <c r="G4495" s="23">
        <v>562106</v>
      </c>
      <c r="H4495" s="23" t="s">
        <v>5233</v>
      </c>
      <c r="I4495" s="23" t="s">
        <v>5233</v>
      </c>
      <c r="J4495" s="24" t="str">
        <f t="shared" si="70"/>
        <v>May-20</v>
      </c>
    </row>
    <row r="4496" spans="1:10" x14ac:dyDescent="0.2">
      <c r="A4496" s="37">
        <v>61971</v>
      </c>
      <c r="B4496" s="35" t="s">
        <v>4177</v>
      </c>
      <c r="C4496" s="27">
        <v>43972</v>
      </c>
      <c r="D4496" s="23" t="s">
        <v>14241</v>
      </c>
      <c r="E4496" s="23" t="s">
        <v>4634</v>
      </c>
      <c r="F4496" s="23" t="s">
        <v>1</v>
      </c>
      <c r="G4496" s="23">
        <v>641602</v>
      </c>
      <c r="H4496" s="23" t="s">
        <v>5233</v>
      </c>
      <c r="I4496" s="23" t="s">
        <v>5233</v>
      </c>
      <c r="J4496" s="24" t="str">
        <f t="shared" si="70"/>
        <v>May-20</v>
      </c>
    </row>
    <row r="4497" spans="1:10" x14ac:dyDescent="0.2">
      <c r="A4497" s="37">
        <v>61983</v>
      </c>
      <c r="B4497" s="35" t="s">
        <v>4178</v>
      </c>
      <c r="C4497" s="27">
        <v>43972</v>
      </c>
      <c r="D4497" s="23" t="s">
        <v>14242</v>
      </c>
      <c r="E4497" s="23" t="s">
        <v>4694</v>
      </c>
      <c r="F4497" s="23" t="s">
        <v>4618</v>
      </c>
      <c r="G4497" s="23">
        <v>313001</v>
      </c>
      <c r="H4497" s="23" t="s">
        <v>5232</v>
      </c>
      <c r="I4497" s="23" t="s">
        <v>5232</v>
      </c>
      <c r="J4497" s="24" t="str">
        <f t="shared" si="70"/>
        <v>May-20</v>
      </c>
    </row>
    <row r="4498" spans="1:10" x14ac:dyDescent="0.2">
      <c r="A4498" s="37">
        <v>61984</v>
      </c>
      <c r="B4498" s="35" t="s">
        <v>4179</v>
      </c>
      <c r="C4498" s="27">
        <v>43972</v>
      </c>
      <c r="D4498" s="23" t="s">
        <v>14243</v>
      </c>
      <c r="E4498" s="23" t="s">
        <v>4601</v>
      </c>
      <c r="F4498" s="23" t="s">
        <v>5</v>
      </c>
      <c r="G4498" s="23">
        <v>560064</v>
      </c>
      <c r="H4498" s="23" t="s">
        <v>5233</v>
      </c>
      <c r="I4498" s="23" t="s">
        <v>5233</v>
      </c>
      <c r="J4498" s="24" t="str">
        <f t="shared" si="70"/>
        <v>May-20</v>
      </c>
    </row>
    <row r="4499" spans="1:10" x14ac:dyDescent="0.2">
      <c r="A4499" s="37">
        <v>61985</v>
      </c>
      <c r="B4499" s="35" t="s">
        <v>4180</v>
      </c>
      <c r="C4499" s="27">
        <v>43973</v>
      </c>
      <c r="D4499" s="23" t="s">
        <v>14244</v>
      </c>
      <c r="E4499" s="23" t="s">
        <v>4601</v>
      </c>
      <c r="F4499" s="23" t="s">
        <v>5</v>
      </c>
      <c r="G4499" s="23">
        <v>560062</v>
      </c>
      <c r="H4499" s="23" t="s">
        <v>5233</v>
      </c>
      <c r="I4499" s="23" t="s">
        <v>5233</v>
      </c>
      <c r="J4499" s="24" t="str">
        <f t="shared" si="70"/>
        <v>May-20</v>
      </c>
    </row>
    <row r="4500" spans="1:10" x14ac:dyDescent="0.2">
      <c r="A4500" s="37">
        <v>61992</v>
      </c>
      <c r="B4500" s="35" t="s">
        <v>4181</v>
      </c>
      <c r="C4500" s="27">
        <v>43973</v>
      </c>
      <c r="D4500" s="23" t="s">
        <v>14245</v>
      </c>
      <c r="E4500" s="23" t="s">
        <v>4615</v>
      </c>
      <c r="F4500" s="23" t="s">
        <v>1</v>
      </c>
      <c r="G4500" s="23">
        <v>636701</v>
      </c>
      <c r="H4500" s="23" t="s">
        <v>5233</v>
      </c>
      <c r="I4500" s="23" t="s">
        <v>5233</v>
      </c>
      <c r="J4500" s="24" t="str">
        <f t="shared" si="70"/>
        <v>May-20</v>
      </c>
    </row>
    <row r="4501" spans="1:10" x14ac:dyDescent="0.2">
      <c r="A4501" s="37">
        <v>61993</v>
      </c>
      <c r="B4501" s="35" t="s">
        <v>4182</v>
      </c>
      <c r="C4501" s="27">
        <v>43973</v>
      </c>
      <c r="D4501" s="23" t="s">
        <v>14246</v>
      </c>
      <c r="E4501" s="23" t="s">
        <v>4606</v>
      </c>
      <c r="F4501" s="23" t="s">
        <v>1</v>
      </c>
      <c r="G4501" s="23">
        <v>600056</v>
      </c>
      <c r="H4501" s="23" t="s">
        <v>5233</v>
      </c>
      <c r="I4501" s="23" t="s">
        <v>5233</v>
      </c>
      <c r="J4501" s="24" t="str">
        <f t="shared" si="70"/>
        <v>May-20</v>
      </c>
    </row>
    <row r="4502" spans="1:10" x14ac:dyDescent="0.2">
      <c r="A4502" s="37">
        <v>61994</v>
      </c>
      <c r="B4502" s="35" t="s">
        <v>4183</v>
      </c>
      <c r="C4502" s="27">
        <v>43973</v>
      </c>
      <c r="D4502" s="23" t="s">
        <v>14247</v>
      </c>
      <c r="E4502" s="23" t="s">
        <v>4714</v>
      </c>
      <c r="F4502" s="23" t="s">
        <v>3</v>
      </c>
      <c r="G4502" s="23">
        <v>281403</v>
      </c>
      <c r="H4502" s="23" t="s">
        <v>5232</v>
      </c>
      <c r="I4502" s="23" t="s">
        <v>5232</v>
      </c>
      <c r="J4502" s="24" t="str">
        <f t="shared" si="70"/>
        <v>May-20</v>
      </c>
    </row>
    <row r="4503" spans="1:10" x14ac:dyDescent="0.2">
      <c r="A4503" s="37">
        <v>61995</v>
      </c>
      <c r="B4503" s="35" t="s">
        <v>4184</v>
      </c>
      <c r="C4503" s="27">
        <v>43973</v>
      </c>
      <c r="D4503" s="23" t="s">
        <v>14248</v>
      </c>
      <c r="E4503" s="23" t="s">
        <v>4750</v>
      </c>
      <c r="F4503" s="23" t="s">
        <v>4590</v>
      </c>
      <c r="G4503" s="23">
        <v>132001</v>
      </c>
      <c r="H4503" s="23" t="s">
        <v>5232</v>
      </c>
      <c r="I4503" s="23" t="s">
        <v>5232</v>
      </c>
      <c r="J4503" s="24" t="str">
        <f t="shared" si="70"/>
        <v>May-20</v>
      </c>
    </row>
    <row r="4504" spans="1:10" x14ac:dyDescent="0.2">
      <c r="A4504" s="37">
        <v>61996</v>
      </c>
      <c r="B4504" s="35" t="s">
        <v>4185</v>
      </c>
      <c r="C4504" s="27">
        <v>43973</v>
      </c>
      <c r="D4504" s="23" t="s">
        <v>14249</v>
      </c>
      <c r="E4504" s="23" t="s">
        <v>4599</v>
      </c>
      <c r="F4504" s="23" t="s">
        <v>4598</v>
      </c>
      <c r="G4504" s="23">
        <v>500014</v>
      </c>
      <c r="H4504" s="23" t="s">
        <v>5233</v>
      </c>
      <c r="I4504" s="23" t="s">
        <v>5481</v>
      </c>
      <c r="J4504" s="24" t="str">
        <f t="shared" si="70"/>
        <v>May-20</v>
      </c>
    </row>
    <row r="4505" spans="1:10" x14ac:dyDescent="0.2">
      <c r="A4505" s="37">
        <v>61997</v>
      </c>
      <c r="B4505" s="35" t="s">
        <v>4186</v>
      </c>
      <c r="C4505" s="27">
        <v>43973</v>
      </c>
      <c r="D4505" s="23" t="s">
        <v>14250</v>
      </c>
      <c r="E4505" s="23" t="s">
        <v>4756</v>
      </c>
      <c r="F4505" s="23" t="s">
        <v>3</v>
      </c>
      <c r="G4505" s="23">
        <v>243122</v>
      </c>
      <c r="H4505" s="23" t="s">
        <v>5232</v>
      </c>
      <c r="I4505" s="23" t="s">
        <v>5232</v>
      </c>
      <c r="J4505" s="24" t="str">
        <f t="shared" si="70"/>
        <v>May-20</v>
      </c>
    </row>
    <row r="4506" spans="1:10" x14ac:dyDescent="0.2">
      <c r="A4506" s="37">
        <v>61998</v>
      </c>
      <c r="B4506" s="35" t="s">
        <v>4187</v>
      </c>
      <c r="C4506" s="27">
        <v>43973</v>
      </c>
      <c r="D4506" s="23" t="s">
        <v>14251</v>
      </c>
      <c r="E4506" s="23" t="s">
        <v>4648</v>
      </c>
      <c r="F4506" s="23" t="s">
        <v>4618</v>
      </c>
      <c r="G4506" s="23">
        <v>301019</v>
      </c>
      <c r="H4506" s="23" t="s">
        <v>5232</v>
      </c>
      <c r="I4506" s="23" t="s">
        <v>5232</v>
      </c>
      <c r="J4506" s="24" t="str">
        <f t="shared" si="70"/>
        <v>May-20</v>
      </c>
    </row>
    <row r="4507" spans="1:10" x14ac:dyDescent="0.2">
      <c r="A4507" s="37">
        <v>61999</v>
      </c>
      <c r="B4507" s="35" t="s">
        <v>4188</v>
      </c>
      <c r="C4507" s="27">
        <v>43973</v>
      </c>
      <c r="D4507" s="23" t="s">
        <v>14252</v>
      </c>
      <c r="E4507" s="23" t="s">
        <v>4688</v>
      </c>
      <c r="F4507" s="23" t="s">
        <v>4618</v>
      </c>
      <c r="G4507" s="23">
        <v>342006</v>
      </c>
      <c r="H4507" s="23" t="s">
        <v>5232</v>
      </c>
      <c r="I4507" s="23" t="s">
        <v>5232</v>
      </c>
      <c r="J4507" s="24" t="str">
        <f t="shared" si="70"/>
        <v>May-20</v>
      </c>
    </row>
    <row r="4508" spans="1:10" x14ac:dyDescent="0.2">
      <c r="A4508" s="37">
        <v>62001</v>
      </c>
      <c r="B4508" s="35" t="s">
        <v>4189</v>
      </c>
      <c r="C4508" s="27">
        <v>43973</v>
      </c>
      <c r="D4508" s="23" t="s">
        <v>14253</v>
      </c>
      <c r="E4508" s="23" t="s">
        <v>4627</v>
      </c>
      <c r="F4508" s="23" t="s">
        <v>8</v>
      </c>
      <c r="G4508" s="23">
        <v>440014</v>
      </c>
      <c r="H4508" s="23" t="s">
        <v>5234</v>
      </c>
      <c r="I4508" s="23" t="s">
        <v>5234</v>
      </c>
      <c r="J4508" s="24" t="str">
        <f t="shared" si="70"/>
        <v>May-20</v>
      </c>
    </row>
    <row r="4509" spans="1:10" x14ac:dyDescent="0.2">
      <c r="A4509" s="37">
        <v>62026</v>
      </c>
      <c r="B4509" s="35" t="s">
        <v>4190</v>
      </c>
      <c r="C4509" s="27">
        <v>43976</v>
      </c>
      <c r="D4509" s="23" t="s">
        <v>14254</v>
      </c>
      <c r="E4509" s="23" t="s">
        <v>4661</v>
      </c>
      <c r="F4509" s="23" t="s">
        <v>3</v>
      </c>
      <c r="G4509" s="23">
        <v>221106</v>
      </c>
      <c r="H4509" s="23" t="s">
        <v>5232</v>
      </c>
      <c r="I4509" s="23" t="s">
        <v>5232</v>
      </c>
      <c r="J4509" s="24" t="str">
        <f t="shared" si="70"/>
        <v>May-20</v>
      </c>
    </row>
    <row r="4510" spans="1:10" x14ac:dyDescent="0.2">
      <c r="A4510" s="37">
        <v>62027</v>
      </c>
      <c r="B4510" s="35" t="s">
        <v>4191</v>
      </c>
      <c r="C4510" s="27">
        <v>43976</v>
      </c>
      <c r="D4510" s="23" t="s">
        <v>14255</v>
      </c>
      <c r="E4510" s="23" t="s">
        <v>4626</v>
      </c>
      <c r="F4510" s="23" t="s">
        <v>3</v>
      </c>
      <c r="G4510" s="23">
        <v>203207</v>
      </c>
      <c r="H4510" s="23" t="s">
        <v>5232</v>
      </c>
      <c r="I4510" s="23" t="s">
        <v>5232</v>
      </c>
      <c r="J4510" s="24" t="str">
        <f t="shared" si="70"/>
        <v>May-20</v>
      </c>
    </row>
    <row r="4511" spans="1:10" x14ac:dyDescent="0.2">
      <c r="A4511" s="37">
        <v>62036</v>
      </c>
      <c r="B4511" s="35" t="s">
        <v>4192</v>
      </c>
      <c r="C4511" s="27">
        <v>43977</v>
      </c>
      <c r="D4511" s="23" t="s">
        <v>14256</v>
      </c>
      <c r="E4511" s="23" t="s">
        <v>4678</v>
      </c>
      <c r="F4511" s="23" t="s">
        <v>4590</v>
      </c>
      <c r="G4511" s="23">
        <v>124001</v>
      </c>
      <c r="H4511" s="23" t="s">
        <v>5232</v>
      </c>
      <c r="I4511" s="23" t="s">
        <v>5232</v>
      </c>
      <c r="J4511" s="24" t="str">
        <f t="shared" si="70"/>
        <v>May-20</v>
      </c>
    </row>
    <row r="4512" spans="1:10" x14ac:dyDescent="0.2">
      <c r="A4512" s="37">
        <v>62037</v>
      </c>
      <c r="B4512" s="35" t="s">
        <v>4193</v>
      </c>
      <c r="C4512" s="27">
        <v>43977</v>
      </c>
      <c r="D4512" s="23" t="s">
        <v>14257</v>
      </c>
      <c r="E4512" s="23" t="s">
        <v>4679</v>
      </c>
      <c r="F4512" s="23" t="s">
        <v>4</v>
      </c>
      <c r="G4512" s="23">
        <v>263139</v>
      </c>
      <c r="H4512" s="23" t="s">
        <v>5232</v>
      </c>
      <c r="I4512" s="23" t="s">
        <v>5232</v>
      </c>
      <c r="J4512" s="24" t="str">
        <f t="shared" si="70"/>
        <v>May-20</v>
      </c>
    </row>
    <row r="4513" spans="1:10" x14ac:dyDescent="0.2">
      <c r="A4513" s="37">
        <v>62040</v>
      </c>
      <c r="B4513" s="35" t="s">
        <v>4194</v>
      </c>
      <c r="C4513" s="27">
        <v>43977</v>
      </c>
      <c r="D4513" s="23" t="s">
        <v>14258</v>
      </c>
      <c r="E4513" s="23" t="s">
        <v>4762</v>
      </c>
      <c r="F4513" s="23" t="s">
        <v>3</v>
      </c>
      <c r="G4513" s="23">
        <v>225003</v>
      </c>
      <c r="H4513" s="23" t="s">
        <v>5232</v>
      </c>
      <c r="I4513" s="23" t="s">
        <v>5232</v>
      </c>
      <c r="J4513" s="24" t="str">
        <f t="shared" si="70"/>
        <v>May-20</v>
      </c>
    </row>
    <row r="4514" spans="1:10" x14ac:dyDescent="0.2">
      <c r="A4514" s="37">
        <v>62041</v>
      </c>
      <c r="B4514" s="35" t="s">
        <v>4195</v>
      </c>
      <c r="C4514" s="27">
        <v>43977</v>
      </c>
      <c r="D4514" s="23" t="s">
        <v>14259</v>
      </c>
      <c r="E4514" s="23" t="s">
        <v>4664</v>
      </c>
      <c r="F4514" s="23" t="s">
        <v>8</v>
      </c>
      <c r="G4514" s="23">
        <v>410206</v>
      </c>
      <c r="H4514" s="23" t="s">
        <v>5234</v>
      </c>
      <c r="I4514" s="23" t="s">
        <v>5234</v>
      </c>
      <c r="J4514" s="24" t="str">
        <f t="shared" si="70"/>
        <v>May-20</v>
      </c>
    </row>
    <row r="4515" spans="1:10" x14ac:dyDescent="0.2">
      <c r="A4515" s="37">
        <v>62042</v>
      </c>
      <c r="B4515" s="35" t="s">
        <v>4196</v>
      </c>
      <c r="C4515" s="27">
        <v>43977</v>
      </c>
      <c r="D4515" s="23" t="s">
        <v>14260</v>
      </c>
      <c r="E4515" s="23" t="s">
        <v>4600</v>
      </c>
      <c r="F4515" s="23" t="s">
        <v>8</v>
      </c>
      <c r="G4515" s="23">
        <v>400701</v>
      </c>
      <c r="H4515" s="23" t="s">
        <v>5234</v>
      </c>
      <c r="I4515" s="23" t="s">
        <v>5234</v>
      </c>
      <c r="J4515" s="24" t="str">
        <f t="shared" si="70"/>
        <v>May-20</v>
      </c>
    </row>
    <row r="4516" spans="1:10" x14ac:dyDescent="0.2">
      <c r="A4516" s="37">
        <v>62043</v>
      </c>
      <c r="B4516" s="35" t="s">
        <v>4197</v>
      </c>
      <c r="C4516" s="27">
        <v>43977</v>
      </c>
      <c r="D4516" s="23" t="s">
        <v>14261</v>
      </c>
      <c r="E4516" s="23" t="s">
        <v>4735</v>
      </c>
      <c r="F4516" s="23" t="s">
        <v>8</v>
      </c>
      <c r="G4516" s="23">
        <v>425001</v>
      </c>
      <c r="H4516" s="23" t="s">
        <v>5234</v>
      </c>
      <c r="I4516" s="23" t="s">
        <v>5234</v>
      </c>
      <c r="J4516" s="24" t="str">
        <f t="shared" si="70"/>
        <v>May-20</v>
      </c>
    </row>
    <row r="4517" spans="1:10" x14ac:dyDescent="0.2">
      <c r="A4517" s="37">
        <v>62044</v>
      </c>
      <c r="B4517" s="35" t="s">
        <v>4198</v>
      </c>
      <c r="C4517" s="27">
        <v>43977</v>
      </c>
      <c r="D4517" s="23" t="s">
        <v>14262</v>
      </c>
      <c r="E4517" s="23" t="s">
        <v>4600</v>
      </c>
      <c r="F4517" s="23" t="s">
        <v>8</v>
      </c>
      <c r="G4517" s="23">
        <v>400084</v>
      </c>
      <c r="H4517" s="23" t="s">
        <v>5234</v>
      </c>
      <c r="I4517" s="23" t="s">
        <v>5234</v>
      </c>
      <c r="J4517" s="24" t="str">
        <f t="shared" si="70"/>
        <v>May-20</v>
      </c>
    </row>
    <row r="4518" spans="1:10" x14ac:dyDescent="0.2">
      <c r="A4518" s="37">
        <v>62045</v>
      </c>
      <c r="B4518" s="35" t="s">
        <v>4199</v>
      </c>
      <c r="C4518" s="27">
        <v>43978</v>
      </c>
      <c r="D4518" s="23" t="s">
        <v>14263</v>
      </c>
      <c r="E4518" s="23" t="s">
        <v>4607</v>
      </c>
      <c r="F4518" s="23" t="s">
        <v>8</v>
      </c>
      <c r="G4518" s="23">
        <v>411039</v>
      </c>
      <c r="H4518" s="23" t="s">
        <v>5234</v>
      </c>
      <c r="I4518" s="23" t="s">
        <v>5234</v>
      </c>
      <c r="J4518" s="24" t="str">
        <f t="shared" si="70"/>
        <v>May-20</v>
      </c>
    </row>
    <row r="4519" spans="1:10" x14ac:dyDescent="0.2">
      <c r="A4519" s="37">
        <v>62056</v>
      </c>
      <c r="B4519" s="35" t="s">
        <v>4200</v>
      </c>
      <c r="C4519" s="27">
        <v>43978</v>
      </c>
      <c r="D4519" s="23" t="s">
        <v>14264</v>
      </c>
      <c r="E4519" s="23" t="s">
        <v>4613</v>
      </c>
      <c r="F4519" s="23" t="s">
        <v>1</v>
      </c>
      <c r="G4519" s="23">
        <v>635126</v>
      </c>
      <c r="H4519" s="23" t="s">
        <v>5233</v>
      </c>
      <c r="I4519" s="23" t="s">
        <v>5233</v>
      </c>
      <c r="J4519" s="24" t="str">
        <f t="shared" si="70"/>
        <v>May-20</v>
      </c>
    </row>
    <row r="4520" spans="1:10" x14ac:dyDescent="0.2">
      <c r="A4520" s="37">
        <v>62057</v>
      </c>
      <c r="B4520" s="35" t="s">
        <v>4201</v>
      </c>
      <c r="C4520" s="27">
        <v>43978</v>
      </c>
      <c r="D4520" s="23" t="s">
        <v>14265</v>
      </c>
      <c r="E4520" s="23" t="s">
        <v>4706</v>
      </c>
      <c r="F4520" s="23" t="s">
        <v>4</v>
      </c>
      <c r="G4520" s="23">
        <v>248001</v>
      </c>
      <c r="H4520" s="23" t="s">
        <v>5232</v>
      </c>
      <c r="I4520" s="23" t="s">
        <v>5232</v>
      </c>
      <c r="J4520" s="24" t="str">
        <f t="shared" si="70"/>
        <v>May-20</v>
      </c>
    </row>
    <row r="4521" spans="1:10" x14ac:dyDescent="0.2">
      <c r="A4521" s="37">
        <v>62058</v>
      </c>
      <c r="B4521" s="35" t="s">
        <v>4202</v>
      </c>
      <c r="C4521" s="27">
        <v>43978</v>
      </c>
      <c r="D4521" s="23" t="s">
        <v>14266</v>
      </c>
      <c r="E4521" s="23" t="s">
        <v>4591</v>
      </c>
      <c r="F4521" s="23" t="s">
        <v>4590</v>
      </c>
      <c r="G4521" s="23">
        <v>121006</v>
      </c>
      <c r="H4521" s="23" t="s">
        <v>5232</v>
      </c>
      <c r="I4521" s="23" t="s">
        <v>5232</v>
      </c>
      <c r="J4521" s="24" t="str">
        <f t="shared" si="70"/>
        <v>May-20</v>
      </c>
    </row>
    <row r="4522" spans="1:10" x14ac:dyDescent="0.2">
      <c r="A4522" s="37">
        <v>62059</v>
      </c>
      <c r="B4522" s="35" t="s">
        <v>4203</v>
      </c>
      <c r="C4522" s="27">
        <v>43978</v>
      </c>
      <c r="D4522" s="23" t="s">
        <v>14267</v>
      </c>
      <c r="E4522" s="23" t="s">
        <v>4756</v>
      </c>
      <c r="F4522" s="23" t="s">
        <v>3</v>
      </c>
      <c r="G4522" s="23">
        <v>243001</v>
      </c>
      <c r="H4522" s="23" t="s">
        <v>5232</v>
      </c>
      <c r="I4522" s="23" t="s">
        <v>5232</v>
      </c>
      <c r="J4522" s="24" t="str">
        <f t="shared" si="70"/>
        <v>May-20</v>
      </c>
    </row>
    <row r="4523" spans="1:10" x14ac:dyDescent="0.2">
      <c r="A4523" s="37">
        <v>62060</v>
      </c>
      <c r="B4523" s="35" t="s">
        <v>16508</v>
      </c>
      <c r="C4523" s="27">
        <v>43978</v>
      </c>
      <c r="D4523" s="23" t="s">
        <v>14268</v>
      </c>
      <c r="E4523" s="23" t="s">
        <v>4682</v>
      </c>
      <c r="F4523" s="23" t="s">
        <v>4590</v>
      </c>
      <c r="G4523" s="23">
        <v>134003</v>
      </c>
      <c r="H4523" s="23" t="s">
        <v>5232</v>
      </c>
      <c r="I4523" s="23" t="s">
        <v>5232</v>
      </c>
      <c r="J4523" s="24" t="str">
        <f t="shared" si="70"/>
        <v>May-20</v>
      </c>
    </row>
    <row r="4524" spans="1:10" x14ac:dyDescent="0.2">
      <c r="A4524" s="37">
        <v>62061</v>
      </c>
      <c r="B4524" s="35" t="s">
        <v>4204</v>
      </c>
      <c r="C4524" s="27">
        <v>43978</v>
      </c>
      <c r="D4524" s="23" t="s">
        <v>14269</v>
      </c>
      <c r="E4524" s="23" t="s">
        <v>4606</v>
      </c>
      <c r="F4524" s="23" t="s">
        <v>1</v>
      </c>
      <c r="G4524" s="23">
        <v>600129</v>
      </c>
      <c r="H4524" s="23" t="s">
        <v>5233</v>
      </c>
      <c r="I4524" s="23" t="s">
        <v>5233</v>
      </c>
      <c r="J4524" s="24" t="str">
        <f t="shared" si="70"/>
        <v>May-20</v>
      </c>
    </row>
    <row r="4525" spans="1:10" x14ac:dyDescent="0.2">
      <c r="A4525" s="37">
        <v>62062</v>
      </c>
      <c r="B4525" s="35" t="s">
        <v>4205</v>
      </c>
      <c r="C4525" s="27">
        <v>43978</v>
      </c>
      <c r="D4525" s="23" t="s">
        <v>14270</v>
      </c>
      <c r="E4525" s="23" t="s">
        <v>4935</v>
      </c>
      <c r="F4525" s="23" t="s">
        <v>8</v>
      </c>
      <c r="G4525" s="23">
        <v>441904</v>
      </c>
      <c r="H4525" s="23" t="s">
        <v>5234</v>
      </c>
      <c r="I4525" s="23" t="s">
        <v>5234</v>
      </c>
      <c r="J4525" s="24" t="str">
        <f t="shared" si="70"/>
        <v>May-20</v>
      </c>
    </row>
    <row r="4526" spans="1:10" x14ac:dyDescent="0.2">
      <c r="A4526" s="37">
        <v>62063</v>
      </c>
      <c r="B4526" s="35" t="s">
        <v>4206</v>
      </c>
      <c r="C4526" s="27">
        <v>43978</v>
      </c>
      <c r="D4526" s="23" t="s">
        <v>14271</v>
      </c>
      <c r="E4526" s="23" t="s">
        <v>4739</v>
      </c>
      <c r="F4526" s="23" t="s">
        <v>2</v>
      </c>
      <c r="G4526" s="23">
        <v>144211</v>
      </c>
      <c r="H4526" s="23" t="s">
        <v>5232</v>
      </c>
      <c r="I4526" s="23" t="s">
        <v>5232</v>
      </c>
      <c r="J4526" s="24" t="str">
        <f t="shared" si="70"/>
        <v>May-20</v>
      </c>
    </row>
    <row r="4527" spans="1:10" x14ac:dyDescent="0.2">
      <c r="A4527" s="37">
        <v>62064</v>
      </c>
      <c r="B4527" s="35" t="s">
        <v>4207</v>
      </c>
      <c r="C4527" s="27">
        <v>43978</v>
      </c>
      <c r="D4527" s="23" t="s">
        <v>14272</v>
      </c>
      <c r="E4527" s="23" t="s">
        <v>4634</v>
      </c>
      <c r="F4527" s="23" t="s">
        <v>1</v>
      </c>
      <c r="G4527" s="23">
        <v>641032</v>
      </c>
      <c r="H4527" s="23" t="s">
        <v>5233</v>
      </c>
      <c r="I4527" s="23" t="s">
        <v>5233</v>
      </c>
      <c r="J4527" s="24" t="str">
        <f t="shared" si="70"/>
        <v>May-20</v>
      </c>
    </row>
    <row r="4528" spans="1:10" x14ac:dyDescent="0.2">
      <c r="A4528" s="37">
        <v>62065</v>
      </c>
      <c r="B4528" s="35" t="s">
        <v>4208</v>
      </c>
      <c r="C4528" s="27">
        <v>43978</v>
      </c>
      <c r="D4528" s="23" t="s">
        <v>14273</v>
      </c>
      <c r="E4528" s="23" t="s">
        <v>4700</v>
      </c>
      <c r="F4528" s="23" t="s">
        <v>1</v>
      </c>
      <c r="G4528" s="23">
        <v>625016</v>
      </c>
      <c r="H4528" s="23" t="s">
        <v>5233</v>
      </c>
      <c r="I4528" s="23" t="s">
        <v>5233</v>
      </c>
      <c r="J4528" s="24" t="str">
        <f t="shared" si="70"/>
        <v>May-20</v>
      </c>
    </row>
    <row r="4529" spans="1:10" x14ac:dyDescent="0.2">
      <c r="A4529" s="37">
        <v>62066</v>
      </c>
      <c r="B4529" s="35" t="s">
        <v>4209</v>
      </c>
      <c r="C4529" s="27">
        <v>43978</v>
      </c>
      <c r="D4529" s="23" t="s">
        <v>14274</v>
      </c>
      <c r="E4529" s="23" t="s">
        <v>4927</v>
      </c>
      <c r="F4529" s="23" t="s">
        <v>8</v>
      </c>
      <c r="G4529" s="23">
        <v>413133</v>
      </c>
      <c r="H4529" s="23" t="s">
        <v>5234</v>
      </c>
      <c r="I4529" s="23" t="s">
        <v>5234</v>
      </c>
      <c r="J4529" s="24" t="str">
        <f t="shared" si="70"/>
        <v>May-20</v>
      </c>
    </row>
    <row r="4530" spans="1:10" x14ac:dyDescent="0.2">
      <c r="A4530" s="37">
        <v>62067</v>
      </c>
      <c r="B4530" s="35" t="s">
        <v>4210</v>
      </c>
      <c r="C4530" s="27">
        <v>43978</v>
      </c>
      <c r="D4530" s="23" t="s">
        <v>14275</v>
      </c>
      <c r="E4530" s="23" t="s">
        <v>4649</v>
      </c>
      <c r="F4530" s="23" t="s">
        <v>4631</v>
      </c>
      <c r="G4530" s="23">
        <v>395010</v>
      </c>
      <c r="H4530" s="23" t="s">
        <v>5234</v>
      </c>
      <c r="I4530" s="23" t="s">
        <v>5234</v>
      </c>
      <c r="J4530" s="24" t="str">
        <f t="shared" si="70"/>
        <v>May-20</v>
      </c>
    </row>
    <row r="4531" spans="1:10" x14ac:dyDescent="0.2">
      <c r="A4531" s="37">
        <v>62068</v>
      </c>
      <c r="B4531" s="35" t="s">
        <v>4211</v>
      </c>
      <c r="C4531" s="27">
        <v>43979</v>
      </c>
      <c r="D4531" s="23" t="s">
        <v>14276</v>
      </c>
      <c r="E4531" s="23" t="s">
        <v>4779</v>
      </c>
      <c r="F4531" s="23" t="s">
        <v>7</v>
      </c>
      <c r="G4531" s="23">
        <v>533104</v>
      </c>
      <c r="H4531" s="23" t="s">
        <v>5233</v>
      </c>
      <c r="I4531" s="23" t="s">
        <v>5481</v>
      </c>
      <c r="J4531" s="24" t="str">
        <f t="shared" si="70"/>
        <v>May-20</v>
      </c>
    </row>
    <row r="4532" spans="1:10" x14ac:dyDescent="0.2">
      <c r="A4532" s="37">
        <v>62069</v>
      </c>
      <c r="B4532" s="35" t="s">
        <v>4212</v>
      </c>
      <c r="C4532" s="27">
        <v>43979</v>
      </c>
      <c r="D4532" s="23" t="s">
        <v>14277</v>
      </c>
      <c r="E4532" s="23" t="s">
        <v>4607</v>
      </c>
      <c r="F4532" s="23" t="s">
        <v>8</v>
      </c>
      <c r="G4532" s="23">
        <v>410501</v>
      </c>
      <c r="H4532" s="23" t="s">
        <v>5234</v>
      </c>
      <c r="I4532" s="23" t="s">
        <v>5234</v>
      </c>
      <c r="J4532" s="24" t="str">
        <f t="shared" si="70"/>
        <v>May-20</v>
      </c>
    </row>
    <row r="4533" spans="1:10" x14ac:dyDescent="0.2">
      <c r="A4533" s="37">
        <v>62070</v>
      </c>
      <c r="B4533" s="35" t="s">
        <v>4213</v>
      </c>
      <c r="C4533" s="27">
        <v>43979</v>
      </c>
      <c r="D4533" s="23" t="s">
        <v>14278</v>
      </c>
      <c r="E4533" s="23" t="s">
        <v>4677</v>
      </c>
      <c r="F4533" s="23" t="s">
        <v>4590</v>
      </c>
      <c r="G4533" s="23">
        <v>123401</v>
      </c>
      <c r="H4533" s="23" t="s">
        <v>5232</v>
      </c>
      <c r="I4533" s="23" t="s">
        <v>5232</v>
      </c>
      <c r="J4533" s="24" t="str">
        <f t="shared" si="70"/>
        <v>May-20</v>
      </c>
    </row>
    <row r="4534" spans="1:10" x14ac:dyDescent="0.2">
      <c r="A4534" s="37">
        <v>62071</v>
      </c>
      <c r="B4534" s="35" t="s">
        <v>4214</v>
      </c>
      <c r="C4534" s="27">
        <v>43979</v>
      </c>
      <c r="D4534" s="23" t="s">
        <v>14279</v>
      </c>
      <c r="E4534" s="23" t="s">
        <v>4677</v>
      </c>
      <c r="F4534" s="23" t="s">
        <v>4590</v>
      </c>
      <c r="G4534" s="23">
        <v>123401</v>
      </c>
      <c r="H4534" s="23" t="s">
        <v>5232</v>
      </c>
      <c r="I4534" s="23" t="s">
        <v>5232</v>
      </c>
      <c r="J4534" s="24" t="str">
        <f t="shared" si="70"/>
        <v>May-20</v>
      </c>
    </row>
    <row r="4535" spans="1:10" x14ac:dyDescent="0.2">
      <c r="A4535" s="37">
        <v>62082</v>
      </c>
      <c r="B4535" s="35" t="s">
        <v>4215</v>
      </c>
      <c r="C4535" s="27">
        <v>43979</v>
      </c>
      <c r="D4535" s="23" t="s">
        <v>14280</v>
      </c>
      <c r="E4535" s="23" t="s">
        <v>4844</v>
      </c>
      <c r="F4535" s="23" t="s">
        <v>5</v>
      </c>
      <c r="G4535" s="23">
        <v>587101</v>
      </c>
      <c r="H4535" s="23" t="s">
        <v>5233</v>
      </c>
      <c r="I4535" s="23" t="s">
        <v>5233</v>
      </c>
      <c r="J4535" s="24" t="str">
        <f t="shared" si="70"/>
        <v>May-20</v>
      </c>
    </row>
    <row r="4536" spans="1:10" x14ac:dyDescent="0.2">
      <c r="A4536" s="37">
        <v>62083</v>
      </c>
      <c r="B4536" s="35" t="s">
        <v>4216</v>
      </c>
      <c r="C4536" s="27">
        <v>43979</v>
      </c>
      <c r="D4536" s="23" t="s">
        <v>14281</v>
      </c>
      <c r="E4536" s="23" t="s">
        <v>4601</v>
      </c>
      <c r="F4536" s="23" t="s">
        <v>5</v>
      </c>
      <c r="G4536" s="23">
        <v>562125</v>
      </c>
      <c r="H4536" s="23" t="s">
        <v>5233</v>
      </c>
      <c r="I4536" s="23" t="s">
        <v>5233</v>
      </c>
      <c r="J4536" s="24" t="str">
        <f t="shared" si="70"/>
        <v>May-20</v>
      </c>
    </row>
    <row r="4537" spans="1:10" x14ac:dyDescent="0.2">
      <c r="A4537" s="37">
        <v>62084</v>
      </c>
      <c r="B4537" s="35" t="s">
        <v>4217</v>
      </c>
      <c r="C4537" s="27">
        <v>43979</v>
      </c>
      <c r="D4537" s="23" t="s">
        <v>14282</v>
      </c>
      <c r="E4537" s="23" t="s">
        <v>4698</v>
      </c>
      <c r="F4537" s="23" t="s">
        <v>5</v>
      </c>
      <c r="G4537" s="23">
        <v>591307</v>
      </c>
      <c r="H4537" s="23" t="s">
        <v>5233</v>
      </c>
      <c r="I4537" s="23" t="s">
        <v>5233</v>
      </c>
      <c r="J4537" s="24" t="str">
        <f t="shared" si="70"/>
        <v>May-20</v>
      </c>
    </row>
    <row r="4538" spans="1:10" x14ac:dyDescent="0.2">
      <c r="A4538" s="37">
        <v>62085</v>
      </c>
      <c r="B4538" s="35" t="s">
        <v>8299</v>
      </c>
      <c r="C4538" s="27">
        <v>43979</v>
      </c>
      <c r="D4538" s="23" t="s">
        <v>14283</v>
      </c>
      <c r="E4538" s="23" t="s">
        <v>4647</v>
      </c>
      <c r="F4538" s="23" t="s">
        <v>4631</v>
      </c>
      <c r="G4538" s="23">
        <v>382424</v>
      </c>
      <c r="H4538" s="23" t="s">
        <v>5234</v>
      </c>
      <c r="I4538" s="23" t="s">
        <v>5234</v>
      </c>
      <c r="J4538" s="24" t="str">
        <f t="shared" si="70"/>
        <v>May-20</v>
      </c>
    </row>
    <row r="4539" spans="1:10" x14ac:dyDescent="0.2">
      <c r="A4539" s="37">
        <v>62086</v>
      </c>
      <c r="B4539" s="35" t="s">
        <v>4218</v>
      </c>
      <c r="C4539" s="27">
        <v>43979</v>
      </c>
      <c r="D4539" s="23" t="s">
        <v>14284</v>
      </c>
      <c r="E4539" s="23" t="s">
        <v>4663</v>
      </c>
      <c r="F4539" s="23" t="s">
        <v>3</v>
      </c>
      <c r="G4539" s="23">
        <v>226012</v>
      </c>
      <c r="H4539" s="23" t="s">
        <v>5232</v>
      </c>
      <c r="I4539" s="23" t="s">
        <v>5232</v>
      </c>
      <c r="J4539" s="24" t="str">
        <f t="shared" si="70"/>
        <v>May-20</v>
      </c>
    </row>
    <row r="4540" spans="1:10" x14ac:dyDescent="0.2">
      <c r="A4540" s="37">
        <v>62088</v>
      </c>
      <c r="B4540" s="35" t="s">
        <v>4219</v>
      </c>
      <c r="C4540" s="27">
        <v>43979</v>
      </c>
      <c r="D4540" s="23" t="s">
        <v>14285</v>
      </c>
      <c r="E4540" s="23" t="s">
        <v>4688</v>
      </c>
      <c r="F4540" s="23" t="s">
        <v>4618</v>
      </c>
      <c r="G4540" s="23">
        <v>342008</v>
      </c>
      <c r="H4540" s="23" t="s">
        <v>5232</v>
      </c>
      <c r="I4540" s="23" t="s">
        <v>5232</v>
      </c>
      <c r="J4540" s="24" t="str">
        <f t="shared" si="70"/>
        <v>May-20</v>
      </c>
    </row>
    <row r="4541" spans="1:10" x14ac:dyDescent="0.2">
      <c r="A4541" s="37">
        <v>62089</v>
      </c>
      <c r="B4541" s="35" t="s">
        <v>4220</v>
      </c>
      <c r="C4541" s="27">
        <v>43979</v>
      </c>
      <c r="D4541" s="23" t="s">
        <v>14286</v>
      </c>
      <c r="E4541" s="23" t="s">
        <v>4737</v>
      </c>
      <c r="F4541" s="23" t="s">
        <v>8</v>
      </c>
      <c r="G4541" s="23">
        <v>414001</v>
      </c>
      <c r="H4541" s="23" t="s">
        <v>5234</v>
      </c>
      <c r="I4541" s="23" t="s">
        <v>5234</v>
      </c>
      <c r="J4541" s="24" t="str">
        <f t="shared" si="70"/>
        <v>May-20</v>
      </c>
    </row>
    <row r="4542" spans="1:10" x14ac:dyDescent="0.2">
      <c r="A4542" s="37">
        <v>62090</v>
      </c>
      <c r="B4542" s="35" t="s">
        <v>4221</v>
      </c>
      <c r="C4542" s="27">
        <v>43979</v>
      </c>
      <c r="D4542" s="23" t="s">
        <v>14287</v>
      </c>
      <c r="E4542" s="23" t="s">
        <v>4596</v>
      </c>
      <c r="F4542" s="23" t="s">
        <v>5</v>
      </c>
      <c r="G4542" s="23">
        <v>562129</v>
      </c>
      <c r="H4542" s="23" t="s">
        <v>5233</v>
      </c>
      <c r="I4542" s="23" t="s">
        <v>5233</v>
      </c>
      <c r="J4542" s="24" t="str">
        <f t="shared" si="70"/>
        <v>May-20</v>
      </c>
    </row>
    <row r="4543" spans="1:10" x14ac:dyDescent="0.2">
      <c r="A4543" s="37">
        <v>62091</v>
      </c>
      <c r="B4543" s="35" t="s">
        <v>4222</v>
      </c>
      <c r="C4543" s="27">
        <v>43979</v>
      </c>
      <c r="D4543" s="23" t="s">
        <v>14288</v>
      </c>
      <c r="E4543" s="23" t="s">
        <v>4735</v>
      </c>
      <c r="F4543" s="23" t="s">
        <v>8</v>
      </c>
      <c r="G4543" s="23">
        <v>425001</v>
      </c>
      <c r="H4543" s="23" t="s">
        <v>5234</v>
      </c>
      <c r="I4543" s="23" t="s">
        <v>5234</v>
      </c>
      <c r="J4543" s="24" t="str">
        <f t="shared" si="70"/>
        <v>May-20</v>
      </c>
    </row>
    <row r="4544" spans="1:10" x14ac:dyDescent="0.2">
      <c r="A4544" s="37">
        <v>62092</v>
      </c>
      <c r="B4544" s="35" t="s">
        <v>4223</v>
      </c>
      <c r="C4544" s="27">
        <v>43979</v>
      </c>
      <c r="D4544" s="23" t="s">
        <v>14289</v>
      </c>
      <c r="E4544" s="23" t="s">
        <v>4744</v>
      </c>
      <c r="F4544" s="23" t="s">
        <v>7</v>
      </c>
      <c r="G4544" s="23">
        <v>515001</v>
      </c>
      <c r="H4544" s="23" t="s">
        <v>5233</v>
      </c>
      <c r="I4544" s="23" t="s">
        <v>5481</v>
      </c>
      <c r="J4544" s="24" t="str">
        <f t="shared" ref="J4544:J4607" si="71">TEXT(C4544,"mmm-yy")</f>
        <v>May-20</v>
      </c>
    </row>
    <row r="4545" spans="1:10" x14ac:dyDescent="0.2">
      <c r="A4545" s="37">
        <v>62094</v>
      </c>
      <c r="B4545" s="35" t="s">
        <v>4224</v>
      </c>
      <c r="C4545" s="27">
        <v>43980</v>
      </c>
      <c r="D4545" s="23" t="s">
        <v>14290</v>
      </c>
      <c r="E4545" s="23" t="s">
        <v>4623</v>
      </c>
      <c r="F4545" s="23" t="s">
        <v>4622</v>
      </c>
      <c r="G4545" s="23">
        <v>711101</v>
      </c>
      <c r="H4545" s="23" t="s">
        <v>5235</v>
      </c>
      <c r="I4545" s="23" t="s">
        <v>5235</v>
      </c>
      <c r="J4545" s="24" t="str">
        <f t="shared" si="71"/>
        <v>May-20</v>
      </c>
    </row>
    <row r="4546" spans="1:10" x14ac:dyDescent="0.2">
      <c r="A4546" s="37">
        <v>62097</v>
      </c>
      <c r="B4546" s="35" t="s">
        <v>4225</v>
      </c>
      <c r="C4546" s="27">
        <v>43980</v>
      </c>
      <c r="D4546" s="23" t="s">
        <v>14291</v>
      </c>
      <c r="E4546" s="23" t="s">
        <v>4604</v>
      </c>
      <c r="F4546" s="23" t="s">
        <v>2</v>
      </c>
      <c r="G4546" s="23">
        <v>141001</v>
      </c>
      <c r="H4546" s="23" t="s">
        <v>5232</v>
      </c>
      <c r="I4546" s="23" t="s">
        <v>5232</v>
      </c>
      <c r="J4546" s="24" t="str">
        <f t="shared" si="71"/>
        <v>May-20</v>
      </c>
    </row>
    <row r="4547" spans="1:10" x14ac:dyDescent="0.2">
      <c r="A4547" s="37">
        <v>62100</v>
      </c>
      <c r="B4547" s="35" t="s">
        <v>4226</v>
      </c>
      <c r="C4547" s="27">
        <v>43980</v>
      </c>
      <c r="D4547" s="23" t="s">
        <v>14292</v>
      </c>
      <c r="E4547" s="23" t="s">
        <v>4606</v>
      </c>
      <c r="F4547" s="23" t="s">
        <v>1</v>
      </c>
      <c r="G4547" s="23">
        <v>600095</v>
      </c>
      <c r="H4547" s="23" t="s">
        <v>5233</v>
      </c>
      <c r="I4547" s="23" t="s">
        <v>5233</v>
      </c>
      <c r="J4547" s="24" t="str">
        <f t="shared" si="71"/>
        <v>May-20</v>
      </c>
    </row>
    <row r="4548" spans="1:10" x14ac:dyDescent="0.2">
      <c r="A4548" s="37">
        <v>62106</v>
      </c>
      <c r="B4548" s="35" t="s">
        <v>4227</v>
      </c>
      <c r="C4548" s="27">
        <v>43980</v>
      </c>
      <c r="D4548" s="23" t="s">
        <v>14293</v>
      </c>
      <c r="E4548" s="23" t="s">
        <v>4848</v>
      </c>
      <c r="F4548" s="23" t="s">
        <v>4590</v>
      </c>
      <c r="G4548" s="23">
        <v>136118</v>
      </c>
      <c r="H4548" s="23" t="s">
        <v>5232</v>
      </c>
      <c r="I4548" s="23" t="s">
        <v>5232</v>
      </c>
      <c r="J4548" s="24" t="str">
        <f t="shared" si="71"/>
        <v>May-20</v>
      </c>
    </row>
    <row r="4549" spans="1:10" x14ac:dyDescent="0.2">
      <c r="A4549" s="37">
        <v>62107</v>
      </c>
      <c r="B4549" s="35" t="s">
        <v>4228</v>
      </c>
      <c r="C4549" s="27">
        <v>43980</v>
      </c>
      <c r="D4549" s="23" t="s">
        <v>14294</v>
      </c>
      <c r="E4549" s="23" t="s">
        <v>4706</v>
      </c>
      <c r="F4549" s="23" t="s">
        <v>4</v>
      </c>
      <c r="G4549" s="23">
        <v>248001</v>
      </c>
      <c r="H4549" s="23" t="s">
        <v>5232</v>
      </c>
      <c r="I4549" s="23" t="s">
        <v>5232</v>
      </c>
      <c r="J4549" s="24" t="str">
        <f t="shared" si="71"/>
        <v>May-20</v>
      </c>
    </row>
    <row r="4550" spans="1:10" x14ac:dyDescent="0.2">
      <c r="A4550" s="37">
        <v>62108</v>
      </c>
      <c r="B4550" s="35" t="s">
        <v>4229</v>
      </c>
      <c r="C4550" s="27">
        <v>43980</v>
      </c>
      <c r="D4550" s="23" t="s">
        <v>11105</v>
      </c>
      <c r="E4550" s="23" t="s">
        <v>4627</v>
      </c>
      <c r="F4550" s="23" t="s">
        <v>8</v>
      </c>
      <c r="G4550" s="23">
        <v>440012</v>
      </c>
      <c r="H4550" s="23" t="s">
        <v>5234</v>
      </c>
      <c r="I4550" s="23" t="s">
        <v>5234</v>
      </c>
      <c r="J4550" s="24" t="str">
        <f t="shared" si="71"/>
        <v>May-20</v>
      </c>
    </row>
    <row r="4551" spans="1:10" x14ac:dyDescent="0.2">
      <c r="A4551" s="37">
        <v>62109</v>
      </c>
      <c r="B4551" s="35" t="s">
        <v>4230</v>
      </c>
      <c r="C4551" s="27">
        <v>43980</v>
      </c>
      <c r="D4551" s="23" t="s">
        <v>14295</v>
      </c>
      <c r="E4551" s="23" t="s">
        <v>4659</v>
      </c>
      <c r="F4551" s="23" t="s">
        <v>4658</v>
      </c>
      <c r="G4551" s="23">
        <v>800026</v>
      </c>
      <c r="H4551" s="23" t="s">
        <v>5235</v>
      </c>
      <c r="I4551" s="23" t="s">
        <v>5235</v>
      </c>
      <c r="J4551" s="24" t="str">
        <f t="shared" si="71"/>
        <v>May-20</v>
      </c>
    </row>
    <row r="4552" spans="1:10" x14ac:dyDescent="0.2">
      <c r="A4552" s="37">
        <v>62110</v>
      </c>
      <c r="B4552" s="35" t="s">
        <v>4231</v>
      </c>
      <c r="C4552" s="27">
        <v>43980</v>
      </c>
      <c r="D4552" s="23" t="s">
        <v>14296</v>
      </c>
      <c r="E4552" s="23" t="s">
        <v>4684</v>
      </c>
      <c r="F4552" s="23" t="s">
        <v>6</v>
      </c>
      <c r="G4552" s="23">
        <v>462039</v>
      </c>
      <c r="H4552" s="23" t="s">
        <v>5234</v>
      </c>
      <c r="I4552" s="23" t="s">
        <v>5481</v>
      </c>
      <c r="J4552" s="24" t="str">
        <f t="shared" si="71"/>
        <v>May-20</v>
      </c>
    </row>
    <row r="4553" spans="1:10" x14ac:dyDescent="0.2">
      <c r="A4553" s="37">
        <v>62111</v>
      </c>
      <c r="B4553" s="35" t="s">
        <v>4232</v>
      </c>
      <c r="C4553" s="27">
        <v>43980</v>
      </c>
      <c r="D4553" s="23" t="s">
        <v>14297</v>
      </c>
      <c r="E4553" s="23" t="s">
        <v>4659</v>
      </c>
      <c r="F4553" s="23" t="s">
        <v>4658</v>
      </c>
      <c r="G4553" s="23">
        <v>801503</v>
      </c>
      <c r="H4553" s="23" t="s">
        <v>5235</v>
      </c>
      <c r="I4553" s="23" t="s">
        <v>5235</v>
      </c>
      <c r="J4553" s="24" t="str">
        <f t="shared" si="71"/>
        <v>May-20</v>
      </c>
    </row>
    <row r="4554" spans="1:10" x14ac:dyDescent="0.2">
      <c r="A4554" s="37">
        <v>62112</v>
      </c>
      <c r="B4554" s="35" t="s">
        <v>4233</v>
      </c>
      <c r="C4554" s="27">
        <v>43980</v>
      </c>
      <c r="D4554" s="23" t="s">
        <v>14298</v>
      </c>
      <c r="E4554" s="23" t="s">
        <v>4698</v>
      </c>
      <c r="F4554" s="23" t="s">
        <v>5</v>
      </c>
      <c r="G4554" s="23">
        <v>590006</v>
      </c>
      <c r="H4554" s="23" t="s">
        <v>5233</v>
      </c>
      <c r="I4554" s="23" t="s">
        <v>5233</v>
      </c>
      <c r="J4554" s="24" t="str">
        <f t="shared" si="71"/>
        <v>May-20</v>
      </c>
    </row>
    <row r="4555" spans="1:10" x14ac:dyDescent="0.2">
      <c r="A4555" s="37">
        <v>62113</v>
      </c>
      <c r="B4555" s="35" t="s">
        <v>4234</v>
      </c>
      <c r="C4555" s="27">
        <v>43980</v>
      </c>
      <c r="D4555" s="23" t="s">
        <v>14299</v>
      </c>
      <c r="E4555" s="23" t="s">
        <v>4604</v>
      </c>
      <c r="F4555" s="23" t="s">
        <v>2</v>
      </c>
      <c r="G4555" s="23">
        <v>142027</v>
      </c>
      <c r="H4555" s="23" t="s">
        <v>5232</v>
      </c>
      <c r="I4555" s="23" t="s">
        <v>5232</v>
      </c>
      <c r="J4555" s="24" t="str">
        <f t="shared" si="71"/>
        <v>May-20</v>
      </c>
    </row>
    <row r="4556" spans="1:10" x14ac:dyDescent="0.2">
      <c r="A4556" s="37">
        <v>62114</v>
      </c>
      <c r="B4556" s="35" t="s">
        <v>4235</v>
      </c>
      <c r="C4556" s="27">
        <v>43980</v>
      </c>
      <c r="D4556" s="23" t="s">
        <v>14300</v>
      </c>
      <c r="E4556" s="23" t="s">
        <v>4604</v>
      </c>
      <c r="F4556" s="23" t="s">
        <v>2</v>
      </c>
      <c r="G4556" s="23">
        <v>141421</v>
      </c>
      <c r="H4556" s="23" t="s">
        <v>5232</v>
      </c>
      <c r="I4556" s="23" t="s">
        <v>5232</v>
      </c>
      <c r="J4556" s="24" t="str">
        <f t="shared" si="71"/>
        <v>May-20</v>
      </c>
    </row>
    <row r="4557" spans="1:10" x14ac:dyDescent="0.2">
      <c r="A4557" s="37">
        <v>62115</v>
      </c>
      <c r="B4557" s="35" t="s">
        <v>4236</v>
      </c>
      <c r="C4557" s="27">
        <v>43980</v>
      </c>
      <c r="D4557" s="23" t="s">
        <v>14301</v>
      </c>
      <c r="E4557" s="23" t="s">
        <v>4604</v>
      </c>
      <c r="F4557" s="23" t="s">
        <v>2</v>
      </c>
      <c r="G4557" s="23">
        <v>144401</v>
      </c>
      <c r="H4557" s="23" t="s">
        <v>5232</v>
      </c>
      <c r="I4557" s="23" t="s">
        <v>5232</v>
      </c>
      <c r="J4557" s="24" t="str">
        <f t="shared" si="71"/>
        <v>May-20</v>
      </c>
    </row>
    <row r="4558" spans="1:10" x14ac:dyDescent="0.2">
      <c r="A4558" s="37">
        <v>62116</v>
      </c>
      <c r="B4558" s="35" t="s">
        <v>4237</v>
      </c>
      <c r="C4558" s="27">
        <v>43980</v>
      </c>
      <c r="D4558" s="23" t="s">
        <v>14302</v>
      </c>
      <c r="E4558" s="23" t="s">
        <v>4926</v>
      </c>
      <c r="F4558" s="23" t="s">
        <v>4638</v>
      </c>
      <c r="G4558" s="23">
        <v>826001</v>
      </c>
      <c r="H4558" s="23" t="s">
        <v>5235</v>
      </c>
      <c r="I4558" s="23" t="s">
        <v>5235</v>
      </c>
      <c r="J4558" s="24" t="str">
        <f t="shared" si="71"/>
        <v>May-20</v>
      </c>
    </row>
    <row r="4559" spans="1:10" x14ac:dyDescent="0.2">
      <c r="A4559" s="37">
        <v>62124</v>
      </c>
      <c r="B4559" s="35" t="s">
        <v>4238</v>
      </c>
      <c r="C4559" s="27">
        <v>43981</v>
      </c>
      <c r="D4559" s="23" t="s">
        <v>14303</v>
      </c>
      <c r="E4559" s="23" t="s">
        <v>4737</v>
      </c>
      <c r="F4559" s="23" t="s">
        <v>8</v>
      </c>
      <c r="G4559" s="23">
        <v>414103</v>
      </c>
      <c r="H4559" s="23" t="s">
        <v>5234</v>
      </c>
      <c r="I4559" s="23" t="s">
        <v>5234</v>
      </c>
      <c r="J4559" s="24" t="str">
        <f t="shared" si="71"/>
        <v>May-20</v>
      </c>
    </row>
    <row r="4560" spans="1:10" x14ac:dyDescent="0.2">
      <c r="A4560" s="37">
        <v>62125</v>
      </c>
      <c r="B4560" s="35" t="s">
        <v>7805</v>
      </c>
      <c r="C4560" s="27">
        <v>43981</v>
      </c>
      <c r="D4560" s="23" t="s">
        <v>14304</v>
      </c>
      <c r="E4560" s="23" t="s">
        <v>4665</v>
      </c>
      <c r="F4560" s="23" t="s">
        <v>4631</v>
      </c>
      <c r="G4560" s="23">
        <v>390021</v>
      </c>
      <c r="H4560" s="23" t="s">
        <v>5234</v>
      </c>
      <c r="I4560" s="23" t="s">
        <v>5234</v>
      </c>
      <c r="J4560" s="24" t="str">
        <f t="shared" si="71"/>
        <v>May-20</v>
      </c>
    </row>
    <row r="4561" spans="1:10" x14ac:dyDescent="0.2">
      <c r="A4561" s="37">
        <v>62128</v>
      </c>
      <c r="B4561" s="35" t="s">
        <v>4239</v>
      </c>
      <c r="C4561" s="27">
        <v>43981</v>
      </c>
      <c r="D4561" s="23" t="s">
        <v>14305</v>
      </c>
      <c r="E4561" s="23" t="s">
        <v>4647</v>
      </c>
      <c r="F4561" s="23" t="s">
        <v>4631</v>
      </c>
      <c r="G4561" s="23">
        <v>380013</v>
      </c>
      <c r="H4561" s="23" t="s">
        <v>5234</v>
      </c>
      <c r="I4561" s="23" t="s">
        <v>5234</v>
      </c>
      <c r="J4561" s="24" t="str">
        <f t="shared" si="71"/>
        <v>May-20</v>
      </c>
    </row>
    <row r="4562" spans="1:10" x14ac:dyDescent="0.2">
      <c r="A4562" s="37">
        <v>62129</v>
      </c>
      <c r="B4562" s="35" t="s">
        <v>4240</v>
      </c>
      <c r="C4562" s="27">
        <v>43981</v>
      </c>
      <c r="D4562" s="23" t="s">
        <v>14306</v>
      </c>
      <c r="E4562" s="23" t="s">
        <v>4633</v>
      </c>
      <c r="F4562" s="23" t="s">
        <v>8</v>
      </c>
      <c r="G4562" s="23">
        <v>422101</v>
      </c>
      <c r="H4562" s="23" t="s">
        <v>5234</v>
      </c>
      <c r="I4562" s="23" t="s">
        <v>5234</v>
      </c>
      <c r="J4562" s="24" t="str">
        <f t="shared" si="71"/>
        <v>May-20</v>
      </c>
    </row>
    <row r="4563" spans="1:10" x14ac:dyDescent="0.2">
      <c r="A4563" s="37">
        <v>62130</v>
      </c>
      <c r="B4563" s="35" t="s">
        <v>4241</v>
      </c>
      <c r="C4563" s="27">
        <v>43981</v>
      </c>
      <c r="D4563" s="23" t="s">
        <v>14307</v>
      </c>
      <c r="E4563" s="23" t="s">
        <v>4627</v>
      </c>
      <c r="F4563" s="23" t="s">
        <v>8</v>
      </c>
      <c r="G4563" s="23">
        <v>440009</v>
      </c>
      <c r="H4563" s="23" t="s">
        <v>5234</v>
      </c>
      <c r="I4563" s="23" t="s">
        <v>5234</v>
      </c>
      <c r="J4563" s="24" t="str">
        <f t="shared" si="71"/>
        <v>May-20</v>
      </c>
    </row>
    <row r="4564" spans="1:10" x14ac:dyDescent="0.2">
      <c r="A4564" s="37">
        <v>62131</v>
      </c>
      <c r="B4564" s="35" t="s">
        <v>4242</v>
      </c>
      <c r="C4564" s="27">
        <v>43981</v>
      </c>
      <c r="D4564" s="23" t="s">
        <v>14308</v>
      </c>
      <c r="E4564" s="23" t="s">
        <v>4591</v>
      </c>
      <c r="F4564" s="23" t="s">
        <v>4590</v>
      </c>
      <c r="G4564" s="23">
        <v>121003</v>
      </c>
      <c r="H4564" s="23" t="s">
        <v>5232</v>
      </c>
      <c r="I4564" s="23" t="s">
        <v>5232</v>
      </c>
      <c r="J4564" s="24" t="str">
        <f t="shared" si="71"/>
        <v>May-20</v>
      </c>
    </row>
    <row r="4565" spans="1:10" x14ac:dyDescent="0.2">
      <c r="A4565" s="37">
        <v>62151</v>
      </c>
      <c r="B4565" s="35" t="s">
        <v>4243</v>
      </c>
      <c r="C4565" s="27">
        <v>43984</v>
      </c>
      <c r="D4565" s="23" t="s">
        <v>14309</v>
      </c>
      <c r="E4565" s="23" t="s">
        <v>4806</v>
      </c>
      <c r="F4565" s="23" t="s">
        <v>4631</v>
      </c>
      <c r="G4565" s="23">
        <v>388001</v>
      </c>
      <c r="H4565" s="23" t="s">
        <v>5234</v>
      </c>
      <c r="I4565" s="23" t="s">
        <v>5234</v>
      </c>
      <c r="J4565" s="24" t="str">
        <f t="shared" si="71"/>
        <v>Jun-20</v>
      </c>
    </row>
    <row r="4566" spans="1:10" x14ac:dyDescent="0.2">
      <c r="A4566" s="37">
        <v>62196</v>
      </c>
      <c r="B4566" s="35" t="s">
        <v>4244</v>
      </c>
      <c r="C4566" s="27">
        <v>43986</v>
      </c>
      <c r="D4566" s="23" t="s">
        <v>14310</v>
      </c>
      <c r="E4566" s="23" t="s">
        <v>4607</v>
      </c>
      <c r="F4566" s="23" t="s">
        <v>8</v>
      </c>
      <c r="G4566" s="23">
        <v>411038</v>
      </c>
      <c r="H4566" s="23" t="s">
        <v>5234</v>
      </c>
      <c r="I4566" s="23" t="s">
        <v>5234</v>
      </c>
      <c r="J4566" s="24" t="str">
        <f t="shared" si="71"/>
        <v>Jun-20</v>
      </c>
    </row>
    <row r="4567" spans="1:10" x14ac:dyDescent="0.2">
      <c r="A4567" s="37">
        <v>62197</v>
      </c>
      <c r="B4567" s="35" t="s">
        <v>4245</v>
      </c>
      <c r="C4567" s="27">
        <v>43986</v>
      </c>
      <c r="D4567" s="23" t="s">
        <v>14311</v>
      </c>
      <c r="E4567" s="23" t="s">
        <v>4607</v>
      </c>
      <c r="F4567" s="23" t="s">
        <v>8</v>
      </c>
      <c r="G4567" s="23">
        <v>413106</v>
      </c>
      <c r="H4567" s="23" t="s">
        <v>5234</v>
      </c>
      <c r="I4567" s="23" t="s">
        <v>5234</v>
      </c>
      <c r="J4567" s="24" t="str">
        <f t="shared" si="71"/>
        <v>Jun-20</v>
      </c>
    </row>
    <row r="4568" spans="1:10" x14ac:dyDescent="0.2">
      <c r="A4568" s="37">
        <v>62198</v>
      </c>
      <c r="B4568" s="35" t="s">
        <v>5967</v>
      </c>
      <c r="C4568" s="27">
        <v>43986</v>
      </c>
      <c r="D4568" s="23" t="s">
        <v>14312</v>
      </c>
      <c r="E4568" s="23" t="s">
        <v>4621</v>
      </c>
      <c r="F4568" s="23" t="s">
        <v>8</v>
      </c>
      <c r="G4568" s="23">
        <v>400607</v>
      </c>
      <c r="H4568" s="23" t="s">
        <v>5234</v>
      </c>
      <c r="I4568" s="23" t="s">
        <v>5234</v>
      </c>
      <c r="J4568" s="24" t="str">
        <f t="shared" si="71"/>
        <v>Jun-20</v>
      </c>
    </row>
    <row r="4569" spans="1:10" x14ac:dyDescent="0.2">
      <c r="A4569" s="37">
        <v>62215</v>
      </c>
      <c r="B4569" s="35" t="s">
        <v>4246</v>
      </c>
      <c r="C4569" s="27">
        <v>43987</v>
      </c>
      <c r="D4569" s="23" t="s">
        <v>14313</v>
      </c>
      <c r="E4569" s="23" t="s">
        <v>4668</v>
      </c>
      <c r="F4569" s="23" t="s">
        <v>2</v>
      </c>
      <c r="G4569" s="23">
        <v>147002</v>
      </c>
      <c r="H4569" s="23" t="s">
        <v>5232</v>
      </c>
      <c r="I4569" s="23" t="s">
        <v>5232</v>
      </c>
      <c r="J4569" s="24" t="str">
        <f t="shared" si="71"/>
        <v>Jun-20</v>
      </c>
    </row>
    <row r="4570" spans="1:10" x14ac:dyDescent="0.2">
      <c r="A4570" s="37">
        <v>62217</v>
      </c>
      <c r="B4570" s="35" t="s">
        <v>4247</v>
      </c>
      <c r="C4570" s="27">
        <v>43987</v>
      </c>
      <c r="D4570" s="23" t="s">
        <v>14314</v>
      </c>
      <c r="E4570" s="23" t="s">
        <v>4715</v>
      </c>
      <c r="F4570" s="23" t="s">
        <v>4598</v>
      </c>
      <c r="G4570" s="23">
        <v>506001</v>
      </c>
      <c r="H4570" s="23" t="s">
        <v>5233</v>
      </c>
      <c r="I4570" s="23" t="s">
        <v>5481</v>
      </c>
      <c r="J4570" s="24" t="str">
        <f t="shared" si="71"/>
        <v>Jun-20</v>
      </c>
    </row>
    <row r="4571" spans="1:10" x14ac:dyDescent="0.2">
      <c r="A4571" s="37">
        <v>62218</v>
      </c>
      <c r="B4571" s="35" t="s">
        <v>4248</v>
      </c>
      <c r="C4571" s="27">
        <v>43987</v>
      </c>
      <c r="D4571" s="23" t="s">
        <v>14315</v>
      </c>
      <c r="E4571" s="23" t="s">
        <v>6413</v>
      </c>
      <c r="F4571" s="23" t="s">
        <v>4598</v>
      </c>
      <c r="G4571" s="23">
        <v>500010</v>
      </c>
      <c r="H4571" s="23" t="s">
        <v>5233</v>
      </c>
      <c r="I4571" s="23" t="s">
        <v>5481</v>
      </c>
      <c r="J4571" s="24" t="str">
        <f t="shared" si="71"/>
        <v>Jun-20</v>
      </c>
    </row>
    <row r="4572" spans="1:10" x14ac:dyDescent="0.2">
      <c r="A4572" s="37">
        <v>62219</v>
      </c>
      <c r="B4572" s="35" t="s">
        <v>4249</v>
      </c>
      <c r="C4572" s="27">
        <v>43987</v>
      </c>
      <c r="D4572" s="23" t="s">
        <v>10033</v>
      </c>
      <c r="E4572" s="23" t="s">
        <v>4649</v>
      </c>
      <c r="F4572" s="23" t="s">
        <v>4631</v>
      </c>
      <c r="G4572" s="23">
        <v>395001</v>
      </c>
      <c r="H4572" s="23" t="s">
        <v>5234</v>
      </c>
      <c r="I4572" s="23" t="s">
        <v>5234</v>
      </c>
      <c r="J4572" s="24" t="str">
        <f t="shared" si="71"/>
        <v>Jun-20</v>
      </c>
    </row>
    <row r="4573" spans="1:10" x14ac:dyDescent="0.2">
      <c r="A4573" s="37">
        <v>62220</v>
      </c>
      <c r="B4573" s="35" t="s">
        <v>4250</v>
      </c>
      <c r="C4573" s="27">
        <v>43987</v>
      </c>
      <c r="D4573" s="23" t="s">
        <v>14316</v>
      </c>
      <c r="E4573" s="23" t="s">
        <v>4628</v>
      </c>
      <c r="F4573" s="23" t="s">
        <v>7</v>
      </c>
      <c r="G4573" s="23">
        <v>530040</v>
      </c>
      <c r="H4573" s="23" t="s">
        <v>5233</v>
      </c>
      <c r="I4573" s="23" t="s">
        <v>5481</v>
      </c>
      <c r="J4573" s="24" t="str">
        <f t="shared" si="71"/>
        <v>Jun-20</v>
      </c>
    </row>
    <row r="4574" spans="1:10" x14ac:dyDescent="0.2">
      <c r="A4574" s="37">
        <v>62234</v>
      </c>
      <c r="B4574" s="35" t="s">
        <v>4251</v>
      </c>
      <c r="C4574" s="27">
        <v>43990</v>
      </c>
      <c r="D4574" s="23" t="s">
        <v>14317</v>
      </c>
      <c r="E4574" s="23" t="s">
        <v>4665</v>
      </c>
      <c r="F4574" s="23" t="s">
        <v>4631</v>
      </c>
      <c r="G4574" s="23">
        <v>391440</v>
      </c>
      <c r="H4574" s="23" t="s">
        <v>5234</v>
      </c>
      <c r="I4574" s="23" t="s">
        <v>5234</v>
      </c>
      <c r="J4574" s="24" t="str">
        <f t="shared" si="71"/>
        <v>Jun-20</v>
      </c>
    </row>
    <row r="4575" spans="1:10" x14ac:dyDescent="0.2">
      <c r="A4575" s="37">
        <v>62235</v>
      </c>
      <c r="B4575" s="35" t="s">
        <v>4252</v>
      </c>
      <c r="C4575" s="27">
        <v>43990</v>
      </c>
      <c r="D4575" s="23" t="s">
        <v>14318</v>
      </c>
      <c r="E4575" s="23" t="s">
        <v>4932</v>
      </c>
      <c r="F4575" s="23" t="s">
        <v>4629</v>
      </c>
      <c r="G4575" s="23">
        <v>495001</v>
      </c>
      <c r="H4575" s="23" t="s">
        <v>5234</v>
      </c>
      <c r="I4575" s="23" t="s">
        <v>5481</v>
      </c>
      <c r="J4575" s="24" t="str">
        <f t="shared" si="71"/>
        <v>Jun-20</v>
      </c>
    </row>
    <row r="4576" spans="1:10" x14ac:dyDescent="0.2">
      <c r="A4576" s="37">
        <v>62236</v>
      </c>
      <c r="B4576" s="35" t="s">
        <v>4253</v>
      </c>
      <c r="C4576" s="27">
        <v>43990</v>
      </c>
      <c r="D4576" s="23" t="s">
        <v>14319</v>
      </c>
      <c r="E4576" s="23" t="s">
        <v>4621</v>
      </c>
      <c r="F4576" s="23" t="s">
        <v>8</v>
      </c>
      <c r="G4576" s="23">
        <v>421301</v>
      </c>
      <c r="H4576" s="23" t="s">
        <v>5234</v>
      </c>
      <c r="I4576" s="23" t="s">
        <v>5234</v>
      </c>
      <c r="J4576" s="24" t="str">
        <f t="shared" si="71"/>
        <v>Jun-20</v>
      </c>
    </row>
    <row r="4577" spans="1:10" x14ac:dyDescent="0.2">
      <c r="A4577" s="37">
        <v>62237</v>
      </c>
      <c r="B4577" s="35" t="s">
        <v>4254</v>
      </c>
      <c r="C4577" s="27">
        <v>43990</v>
      </c>
      <c r="D4577" s="23" t="s">
        <v>14320</v>
      </c>
      <c r="E4577" s="23" t="s">
        <v>4839</v>
      </c>
      <c r="F4577" s="23" t="s">
        <v>3</v>
      </c>
      <c r="G4577" s="23">
        <v>275101</v>
      </c>
      <c r="H4577" s="23" t="s">
        <v>5232</v>
      </c>
      <c r="I4577" s="23" t="s">
        <v>5232</v>
      </c>
      <c r="J4577" s="24" t="str">
        <f t="shared" si="71"/>
        <v>Jun-20</v>
      </c>
    </row>
    <row r="4578" spans="1:10" x14ac:dyDescent="0.2">
      <c r="A4578" s="37">
        <v>62247</v>
      </c>
      <c r="B4578" s="35" t="s">
        <v>4255</v>
      </c>
      <c r="C4578" s="27">
        <v>43990</v>
      </c>
      <c r="D4578" s="23" t="s">
        <v>14321</v>
      </c>
      <c r="E4578" s="23" t="s">
        <v>4762</v>
      </c>
      <c r="F4578" s="23" t="s">
        <v>3</v>
      </c>
      <c r="G4578" s="23">
        <v>225001</v>
      </c>
      <c r="H4578" s="23" t="s">
        <v>5232</v>
      </c>
      <c r="I4578" s="23" t="s">
        <v>5232</v>
      </c>
      <c r="J4578" s="24" t="str">
        <f t="shared" si="71"/>
        <v>Jun-20</v>
      </c>
    </row>
    <row r="4579" spans="1:10" x14ac:dyDescent="0.2">
      <c r="A4579" s="37">
        <v>62248</v>
      </c>
      <c r="B4579" s="35" t="s">
        <v>4256</v>
      </c>
      <c r="C4579" s="27">
        <v>43990</v>
      </c>
      <c r="D4579" s="23" t="s">
        <v>14322</v>
      </c>
      <c r="E4579" s="23" t="s">
        <v>4607</v>
      </c>
      <c r="F4579" s="23" t="s">
        <v>8</v>
      </c>
      <c r="G4579" s="23">
        <v>412207</v>
      </c>
      <c r="H4579" s="23" t="s">
        <v>5234</v>
      </c>
      <c r="I4579" s="23" t="s">
        <v>5234</v>
      </c>
      <c r="J4579" s="24" t="str">
        <f t="shared" si="71"/>
        <v>Jun-20</v>
      </c>
    </row>
    <row r="4580" spans="1:10" x14ac:dyDescent="0.2">
      <c r="A4580" s="37">
        <v>62254</v>
      </c>
      <c r="B4580" s="35" t="s">
        <v>4257</v>
      </c>
      <c r="C4580" s="27">
        <v>43990</v>
      </c>
      <c r="D4580" s="23" t="s">
        <v>14323</v>
      </c>
      <c r="E4580" s="23" t="s">
        <v>4595</v>
      </c>
      <c r="F4580" s="23" t="s">
        <v>3</v>
      </c>
      <c r="G4580" s="23">
        <v>201003</v>
      </c>
      <c r="H4580" s="23" t="s">
        <v>5232</v>
      </c>
      <c r="I4580" s="23" t="s">
        <v>5232</v>
      </c>
      <c r="J4580" s="24" t="str">
        <f t="shared" si="71"/>
        <v>Jun-20</v>
      </c>
    </row>
    <row r="4581" spans="1:10" x14ac:dyDescent="0.2">
      <c r="A4581" s="37">
        <v>62260</v>
      </c>
      <c r="B4581" s="35" t="s">
        <v>4258</v>
      </c>
      <c r="C4581" s="27">
        <v>43990</v>
      </c>
      <c r="D4581" s="23" t="s">
        <v>14324</v>
      </c>
      <c r="E4581" s="23" t="s">
        <v>4621</v>
      </c>
      <c r="F4581" s="23" t="s">
        <v>8</v>
      </c>
      <c r="G4581" s="23">
        <v>421503</v>
      </c>
      <c r="H4581" s="23" t="s">
        <v>5234</v>
      </c>
      <c r="I4581" s="23" t="s">
        <v>5234</v>
      </c>
      <c r="J4581" s="24" t="str">
        <f t="shared" si="71"/>
        <v>Jun-20</v>
      </c>
    </row>
    <row r="4582" spans="1:10" x14ac:dyDescent="0.2">
      <c r="A4582" s="37">
        <v>62261</v>
      </c>
      <c r="B4582" s="35" t="s">
        <v>4259</v>
      </c>
      <c r="C4582" s="27">
        <v>43990</v>
      </c>
      <c r="D4582" s="23" t="s">
        <v>14325</v>
      </c>
      <c r="E4582" s="23" t="s">
        <v>4995</v>
      </c>
      <c r="F4582" s="23" t="s">
        <v>4618</v>
      </c>
      <c r="G4582" s="23">
        <v>313202</v>
      </c>
      <c r="H4582" s="23" t="s">
        <v>5232</v>
      </c>
      <c r="I4582" s="23" t="s">
        <v>5232</v>
      </c>
      <c r="J4582" s="24" t="str">
        <f t="shared" si="71"/>
        <v>Jun-20</v>
      </c>
    </row>
    <row r="4583" spans="1:10" x14ac:dyDescent="0.2">
      <c r="A4583" s="37">
        <v>62262</v>
      </c>
      <c r="B4583" s="35" t="s">
        <v>4260</v>
      </c>
      <c r="C4583" s="27">
        <v>43990</v>
      </c>
      <c r="D4583" s="23" t="s">
        <v>14326</v>
      </c>
      <c r="E4583" s="23" t="s">
        <v>4716</v>
      </c>
      <c r="F4583" s="23" t="s">
        <v>8</v>
      </c>
      <c r="G4583" s="23">
        <v>415409</v>
      </c>
      <c r="H4583" s="23" t="s">
        <v>5234</v>
      </c>
      <c r="I4583" s="23" t="s">
        <v>5234</v>
      </c>
      <c r="J4583" s="24" t="str">
        <f t="shared" si="71"/>
        <v>Jun-20</v>
      </c>
    </row>
    <row r="4584" spans="1:10" x14ac:dyDescent="0.2">
      <c r="A4584" s="37">
        <v>62263</v>
      </c>
      <c r="B4584" s="35" t="s">
        <v>4261</v>
      </c>
      <c r="C4584" s="27">
        <v>43990</v>
      </c>
      <c r="D4584" s="23" t="s">
        <v>14327</v>
      </c>
      <c r="E4584" s="23" t="s">
        <v>4591</v>
      </c>
      <c r="F4584" s="23" t="s">
        <v>4590</v>
      </c>
      <c r="G4584" s="23">
        <v>121002</v>
      </c>
      <c r="H4584" s="23" t="s">
        <v>5232</v>
      </c>
      <c r="I4584" s="23" t="s">
        <v>5232</v>
      </c>
      <c r="J4584" s="24" t="str">
        <f t="shared" si="71"/>
        <v>Jun-20</v>
      </c>
    </row>
    <row r="4585" spans="1:10" x14ac:dyDescent="0.2">
      <c r="A4585" s="37">
        <v>62264</v>
      </c>
      <c r="B4585" s="35" t="s">
        <v>4262</v>
      </c>
      <c r="C4585" s="27">
        <v>43990</v>
      </c>
      <c r="D4585" s="23" t="s">
        <v>14328</v>
      </c>
      <c r="E4585" s="23" t="s">
        <v>4737</v>
      </c>
      <c r="F4585" s="23" t="s">
        <v>8</v>
      </c>
      <c r="G4585" s="23">
        <v>414001</v>
      </c>
      <c r="H4585" s="23" t="s">
        <v>5234</v>
      </c>
      <c r="I4585" s="23" t="s">
        <v>5234</v>
      </c>
      <c r="J4585" s="24" t="str">
        <f t="shared" si="71"/>
        <v>Jun-20</v>
      </c>
    </row>
    <row r="4586" spans="1:10" x14ac:dyDescent="0.2">
      <c r="A4586" s="37">
        <v>62265</v>
      </c>
      <c r="B4586" s="35" t="s">
        <v>4263</v>
      </c>
      <c r="C4586" s="27">
        <v>43990</v>
      </c>
      <c r="D4586" s="23" t="s">
        <v>14329</v>
      </c>
      <c r="E4586" s="23" t="s">
        <v>4855</v>
      </c>
      <c r="F4586" s="23" t="s">
        <v>5</v>
      </c>
      <c r="G4586" s="23">
        <v>585401</v>
      </c>
      <c r="H4586" s="23" t="s">
        <v>5233</v>
      </c>
      <c r="I4586" s="23" t="s">
        <v>5233</v>
      </c>
      <c r="J4586" s="24" t="str">
        <f t="shared" si="71"/>
        <v>Jun-20</v>
      </c>
    </row>
    <row r="4587" spans="1:10" x14ac:dyDescent="0.2">
      <c r="A4587" s="37">
        <v>62266</v>
      </c>
      <c r="B4587" s="35" t="s">
        <v>4264</v>
      </c>
      <c r="C4587" s="27">
        <v>43990</v>
      </c>
      <c r="D4587" s="23" t="s">
        <v>14330</v>
      </c>
      <c r="E4587" s="23" t="s">
        <v>4792</v>
      </c>
      <c r="F4587" s="23" t="s">
        <v>5</v>
      </c>
      <c r="G4587" s="23">
        <v>573201</v>
      </c>
      <c r="H4587" s="23" t="s">
        <v>5233</v>
      </c>
      <c r="I4587" s="23" t="s">
        <v>5233</v>
      </c>
      <c r="J4587" s="24" t="str">
        <f t="shared" si="71"/>
        <v>Jun-20</v>
      </c>
    </row>
    <row r="4588" spans="1:10" x14ac:dyDescent="0.2">
      <c r="A4588" s="37">
        <v>62267</v>
      </c>
      <c r="B4588" s="35" t="s">
        <v>4265</v>
      </c>
      <c r="C4588" s="27">
        <v>43990</v>
      </c>
      <c r="D4588" s="23" t="s">
        <v>14331</v>
      </c>
      <c r="E4588" s="23" t="s">
        <v>4786</v>
      </c>
      <c r="F4588" s="23" t="s">
        <v>4618</v>
      </c>
      <c r="G4588" s="23">
        <v>335001</v>
      </c>
      <c r="H4588" s="23" t="s">
        <v>5232</v>
      </c>
      <c r="I4588" s="23" t="s">
        <v>5232</v>
      </c>
      <c r="J4588" s="24" t="str">
        <f t="shared" si="71"/>
        <v>Jun-20</v>
      </c>
    </row>
    <row r="4589" spans="1:10" x14ac:dyDescent="0.2">
      <c r="A4589" s="37">
        <v>62268</v>
      </c>
      <c r="B4589" s="35" t="s">
        <v>4266</v>
      </c>
      <c r="C4589" s="27">
        <v>43991</v>
      </c>
      <c r="D4589" s="23" t="s">
        <v>14332</v>
      </c>
      <c r="E4589" s="23" t="s">
        <v>4657</v>
      </c>
      <c r="F4589" s="23" t="s">
        <v>7</v>
      </c>
      <c r="G4589" s="23">
        <v>521001</v>
      </c>
      <c r="H4589" s="23" t="s">
        <v>5233</v>
      </c>
      <c r="I4589" s="23" t="s">
        <v>5481</v>
      </c>
      <c r="J4589" s="24" t="str">
        <f t="shared" si="71"/>
        <v>Jun-20</v>
      </c>
    </row>
    <row r="4590" spans="1:10" x14ac:dyDescent="0.2">
      <c r="A4590" s="37">
        <v>62281</v>
      </c>
      <c r="B4590" s="35" t="s">
        <v>4267</v>
      </c>
      <c r="C4590" s="27">
        <v>43991</v>
      </c>
      <c r="D4590" s="23" t="s">
        <v>14333</v>
      </c>
      <c r="E4590" s="23" t="s">
        <v>4599</v>
      </c>
      <c r="F4590" s="23" t="s">
        <v>4598</v>
      </c>
      <c r="G4590" s="23">
        <v>501301</v>
      </c>
      <c r="H4590" s="23" t="s">
        <v>5233</v>
      </c>
      <c r="I4590" s="23" t="s">
        <v>5481</v>
      </c>
      <c r="J4590" s="24" t="str">
        <f t="shared" si="71"/>
        <v>Jun-20</v>
      </c>
    </row>
    <row r="4591" spans="1:10" x14ac:dyDescent="0.2">
      <c r="A4591" s="37">
        <v>62282</v>
      </c>
      <c r="B4591" s="35" t="s">
        <v>4268</v>
      </c>
      <c r="C4591" s="27">
        <v>43991</v>
      </c>
      <c r="D4591" s="23" t="s">
        <v>14334</v>
      </c>
      <c r="E4591" s="23" t="s">
        <v>4627</v>
      </c>
      <c r="F4591" s="23" t="s">
        <v>8</v>
      </c>
      <c r="G4591" s="23">
        <v>441107</v>
      </c>
      <c r="H4591" s="23" t="s">
        <v>5234</v>
      </c>
      <c r="I4591" s="23" t="s">
        <v>5234</v>
      </c>
      <c r="J4591" s="24" t="str">
        <f t="shared" si="71"/>
        <v>Jun-20</v>
      </c>
    </row>
    <row r="4592" spans="1:10" x14ac:dyDescent="0.2">
      <c r="A4592" s="37">
        <v>62284</v>
      </c>
      <c r="B4592" s="35" t="s">
        <v>4269</v>
      </c>
      <c r="C4592" s="27">
        <v>43991</v>
      </c>
      <c r="D4592" s="23" t="s">
        <v>14335</v>
      </c>
      <c r="E4592" s="23" t="s">
        <v>4599</v>
      </c>
      <c r="F4592" s="23" t="s">
        <v>4598</v>
      </c>
      <c r="G4592" s="23">
        <v>500055</v>
      </c>
      <c r="H4592" s="23" t="s">
        <v>5233</v>
      </c>
      <c r="I4592" s="23" t="s">
        <v>5481</v>
      </c>
      <c r="J4592" s="24" t="str">
        <f t="shared" si="71"/>
        <v>Jun-20</v>
      </c>
    </row>
    <row r="4593" spans="1:10" x14ac:dyDescent="0.2">
      <c r="A4593" s="37">
        <v>62286</v>
      </c>
      <c r="B4593" s="35" t="s">
        <v>4270</v>
      </c>
      <c r="C4593" s="27">
        <v>43991</v>
      </c>
      <c r="D4593" s="23" t="s">
        <v>14336</v>
      </c>
      <c r="E4593" s="23" t="s">
        <v>4606</v>
      </c>
      <c r="F4593" s="23" t="s">
        <v>1</v>
      </c>
      <c r="G4593" s="23">
        <v>600010</v>
      </c>
      <c r="H4593" s="23" t="s">
        <v>5233</v>
      </c>
      <c r="I4593" s="23" t="s">
        <v>5233</v>
      </c>
      <c r="J4593" s="24" t="str">
        <f t="shared" si="71"/>
        <v>Jun-20</v>
      </c>
    </row>
    <row r="4594" spans="1:10" x14ac:dyDescent="0.2">
      <c r="A4594" s="37">
        <v>62288</v>
      </c>
      <c r="B4594" s="35" t="s">
        <v>4271</v>
      </c>
      <c r="C4594" s="27">
        <v>43991</v>
      </c>
      <c r="D4594" s="23" t="s">
        <v>14337</v>
      </c>
      <c r="E4594" s="23" t="s">
        <v>4866</v>
      </c>
      <c r="F4594" s="23" t="s">
        <v>4624</v>
      </c>
      <c r="G4594" s="23">
        <v>760010</v>
      </c>
      <c r="H4594" s="23" t="s">
        <v>5235</v>
      </c>
      <c r="I4594" s="23" t="s">
        <v>5481</v>
      </c>
      <c r="J4594" s="24" t="str">
        <f t="shared" si="71"/>
        <v>Jun-20</v>
      </c>
    </row>
    <row r="4595" spans="1:10" x14ac:dyDescent="0.2">
      <c r="A4595" s="37">
        <v>62289</v>
      </c>
      <c r="B4595" s="35" t="s">
        <v>4272</v>
      </c>
      <c r="C4595" s="27">
        <v>43991</v>
      </c>
      <c r="D4595" s="23" t="s">
        <v>14338</v>
      </c>
      <c r="E4595" s="23" t="s">
        <v>4862</v>
      </c>
      <c r="F4595" s="23" t="s">
        <v>4590</v>
      </c>
      <c r="G4595" s="23">
        <v>125120</v>
      </c>
      <c r="H4595" s="23" t="s">
        <v>5232</v>
      </c>
      <c r="I4595" s="23" t="s">
        <v>5232</v>
      </c>
      <c r="J4595" s="24" t="str">
        <f t="shared" si="71"/>
        <v>Jun-20</v>
      </c>
    </row>
    <row r="4596" spans="1:10" x14ac:dyDescent="0.2">
      <c r="A4596" s="37">
        <v>62290</v>
      </c>
      <c r="B4596" s="35" t="s">
        <v>4273</v>
      </c>
      <c r="C4596" s="27">
        <v>43991</v>
      </c>
      <c r="D4596" s="23" t="s">
        <v>14339</v>
      </c>
      <c r="E4596" s="23" t="s">
        <v>4647</v>
      </c>
      <c r="F4596" s="23" t="s">
        <v>4631</v>
      </c>
      <c r="G4596" s="23">
        <v>382425</v>
      </c>
      <c r="H4596" s="23" t="s">
        <v>5234</v>
      </c>
      <c r="I4596" s="23" t="s">
        <v>5234</v>
      </c>
      <c r="J4596" s="24" t="str">
        <f t="shared" si="71"/>
        <v>Jun-20</v>
      </c>
    </row>
    <row r="4597" spans="1:10" x14ac:dyDescent="0.2">
      <c r="A4597" s="37">
        <v>62291</v>
      </c>
      <c r="B4597" s="35" t="s">
        <v>4274</v>
      </c>
      <c r="C4597" s="27">
        <v>43991</v>
      </c>
      <c r="D4597" s="23" t="s">
        <v>14340</v>
      </c>
      <c r="E4597" s="23" t="s">
        <v>4678</v>
      </c>
      <c r="F4597" s="23" t="s">
        <v>4590</v>
      </c>
      <c r="G4597" s="23">
        <v>124001</v>
      </c>
      <c r="H4597" s="23" t="s">
        <v>5232</v>
      </c>
      <c r="I4597" s="23" t="s">
        <v>5232</v>
      </c>
      <c r="J4597" s="24" t="str">
        <f t="shared" si="71"/>
        <v>Jun-20</v>
      </c>
    </row>
    <row r="4598" spans="1:10" x14ac:dyDescent="0.2">
      <c r="A4598" s="37">
        <v>62292</v>
      </c>
      <c r="B4598" s="35" t="s">
        <v>4275</v>
      </c>
      <c r="C4598" s="27">
        <v>43991</v>
      </c>
      <c r="D4598" s="23" t="s">
        <v>14341</v>
      </c>
      <c r="E4598" s="23" t="s">
        <v>4809</v>
      </c>
      <c r="F4598" s="23" t="s">
        <v>7</v>
      </c>
      <c r="G4598" s="23">
        <v>516001</v>
      </c>
      <c r="H4598" s="23" t="s">
        <v>5233</v>
      </c>
      <c r="I4598" s="23" t="s">
        <v>5481</v>
      </c>
      <c r="J4598" s="24" t="str">
        <f t="shared" si="71"/>
        <v>Jun-20</v>
      </c>
    </row>
    <row r="4599" spans="1:10" x14ac:dyDescent="0.2">
      <c r="A4599" s="37">
        <v>62293</v>
      </c>
      <c r="B4599" s="35" t="s">
        <v>4276</v>
      </c>
      <c r="C4599" s="27">
        <v>43991</v>
      </c>
      <c r="D4599" s="23" t="s">
        <v>14342</v>
      </c>
      <c r="E4599" s="23" t="s">
        <v>4715</v>
      </c>
      <c r="F4599" s="23" t="s">
        <v>4598</v>
      </c>
      <c r="G4599" s="23">
        <v>506001</v>
      </c>
      <c r="H4599" s="23" t="s">
        <v>5233</v>
      </c>
      <c r="I4599" s="23" t="s">
        <v>5481</v>
      </c>
      <c r="J4599" s="24" t="str">
        <f t="shared" si="71"/>
        <v>Jun-20</v>
      </c>
    </row>
    <row r="4600" spans="1:10" x14ac:dyDescent="0.2">
      <c r="A4600" s="37">
        <v>62294</v>
      </c>
      <c r="B4600" s="35" t="s">
        <v>4277</v>
      </c>
      <c r="C4600" s="27">
        <v>43991</v>
      </c>
      <c r="D4600" s="23" t="s">
        <v>14343</v>
      </c>
      <c r="E4600" s="23" t="s">
        <v>4599</v>
      </c>
      <c r="F4600" s="23" t="s">
        <v>4598</v>
      </c>
      <c r="G4600" s="23">
        <v>500049</v>
      </c>
      <c r="H4600" s="23" t="s">
        <v>5233</v>
      </c>
      <c r="I4600" s="23" t="s">
        <v>5481</v>
      </c>
      <c r="J4600" s="24" t="str">
        <f t="shared" si="71"/>
        <v>Jun-20</v>
      </c>
    </row>
    <row r="4601" spans="1:10" x14ac:dyDescent="0.2">
      <c r="A4601" s="37">
        <v>62295</v>
      </c>
      <c r="B4601" s="35" t="s">
        <v>4278</v>
      </c>
      <c r="C4601" s="27">
        <v>43991</v>
      </c>
      <c r="D4601" s="23" t="s">
        <v>14344</v>
      </c>
      <c r="E4601" s="23" t="s">
        <v>4600</v>
      </c>
      <c r="F4601" s="23" t="s">
        <v>8</v>
      </c>
      <c r="G4601" s="23">
        <v>410209</v>
      </c>
      <c r="H4601" s="23" t="s">
        <v>5234</v>
      </c>
      <c r="I4601" s="23" t="s">
        <v>5234</v>
      </c>
      <c r="J4601" s="24" t="str">
        <f t="shared" si="71"/>
        <v>Jun-20</v>
      </c>
    </row>
    <row r="4602" spans="1:10" x14ac:dyDescent="0.2">
      <c r="A4602" s="37">
        <v>62296</v>
      </c>
      <c r="B4602" s="35" t="s">
        <v>4279</v>
      </c>
      <c r="C4602" s="27">
        <v>43991</v>
      </c>
      <c r="D4602" s="23" t="s">
        <v>14345</v>
      </c>
      <c r="E4602" s="23" t="s">
        <v>4749</v>
      </c>
      <c r="F4602" s="23" t="s">
        <v>4590</v>
      </c>
      <c r="G4602" s="23">
        <v>131001</v>
      </c>
      <c r="H4602" s="23" t="s">
        <v>5232</v>
      </c>
      <c r="I4602" s="23" t="s">
        <v>5232</v>
      </c>
      <c r="J4602" s="24" t="str">
        <f t="shared" si="71"/>
        <v>Jun-20</v>
      </c>
    </row>
    <row r="4603" spans="1:10" x14ac:dyDescent="0.2">
      <c r="A4603" s="37">
        <v>62301</v>
      </c>
      <c r="B4603" s="35" t="s">
        <v>4280</v>
      </c>
      <c r="C4603" s="27">
        <v>43992</v>
      </c>
      <c r="D4603" s="23" t="s">
        <v>14346</v>
      </c>
      <c r="E4603" s="23" t="s">
        <v>4634</v>
      </c>
      <c r="F4603" s="23" t="s">
        <v>1</v>
      </c>
      <c r="G4603" s="23">
        <v>641011</v>
      </c>
      <c r="H4603" s="23" t="s">
        <v>5233</v>
      </c>
      <c r="I4603" s="23" t="s">
        <v>5233</v>
      </c>
      <c r="J4603" s="24" t="str">
        <f t="shared" si="71"/>
        <v>Jun-20</v>
      </c>
    </row>
    <row r="4604" spans="1:10" x14ac:dyDescent="0.2">
      <c r="A4604" s="37">
        <v>62311</v>
      </c>
      <c r="B4604" s="35" t="s">
        <v>6856</v>
      </c>
      <c r="C4604" s="27">
        <v>43992</v>
      </c>
      <c r="D4604" s="23" t="s">
        <v>14347</v>
      </c>
      <c r="E4604" s="23" t="s">
        <v>4640</v>
      </c>
      <c r="F4604" s="23" t="s">
        <v>5</v>
      </c>
      <c r="G4604" s="23">
        <v>580029</v>
      </c>
      <c r="H4604" s="23" t="s">
        <v>5233</v>
      </c>
      <c r="I4604" s="23" t="s">
        <v>5233</v>
      </c>
      <c r="J4604" s="24" t="str">
        <f t="shared" si="71"/>
        <v>Jun-20</v>
      </c>
    </row>
    <row r="4605" spans="1:10" x14ac:dyDescent="0.2">
      <c r="A4605" s="37">
        <v>62315</v>
      </c>
      <c r="B4605" s="35" t="s">
        <v>4281</v>
      </c>
      <c r="C4605" s="27">
        <v>43992</v>
      </c>
      <c r="D4605" s="23" t="s">
        <v>14348</v>
      </c>
      <c r="E4605" s="23" t="s">
        <v>4739</v>
      </c>
      <c r="F4605" s="23" t="s">
        <v>2</v>
      </c>
      <c r="G4605" s="23">
        <v>146001</v>
      </c>
      <c r="H4605" s="23" t="s">
        <v>5232</v>
      </c>
      <c r="I4605" s="23" t="s">
        <v>5232</v>
      </c>
      <c r="J4605" s="24" t="str">
        <f t="shared" si="71"/>
        <v>Jun-20</v>
      </c>
    </row>
    <row r="4606" spans="1:10" x14ac:dyDescent="0.2">
      <c r="A4606" s="37">
        <v>62316</v>
      </c>
      <c r="B4606" s="35" t="s">
        <v>4282</v>
      </c>
      <c r="C4606" s="27">
        <v>43992</v>
      </c>
      <c r="D4606" s="23" t="s">
        <v>14349</v>
      </c>
      <c r="E4606" s="23" t="s">
        <v>4668</v>
      </c>
      <c r="F4606" s="23" t="s">
        <v>2</v>
      </c>
      <c r="G4606" s="23">
        <v>148031</v>
      </c>
      <c r="H4606" s="23" t="s">
        <v>5232</v>
      </c>
      <c r="I4606" s="23" t="s">
        <v>5232</v>
      </c>
      <c r="J4606" s="24" t="str">
        <f t="shared" si="71"/>
        <v>Jun-20</v>
      </c>
    </row>
    <row r="4607" spans="1:10" x14ac:dyDescent="0.2">
      <c r="A4607" s="37">
        <v>62317</v>
      </c>
      <c r="B4607" s="35" t="s">
        <v>4283</v>
      </c>
      <c r="C4607" s="27">
        <v>43992</v>
      </c>
      <c r="D4607" s="23" t="s">
        <v>14350</v>
      </c>
      <c r="E4607" s="23" t="s">
        <v>4682</v>
      </c>
      <c r="F4607" s="23" t="s">
        <v>4590</v>
      </c>
      <c r="G4607" s="23">
        <v>134003</v>
      </c>
      <c r="H4607" s="23" t="s">
        <v>5232</v>
      </c>
      <c r="I4607" s="23" t="s">
        <v>5232</v>
      </c>
      <c r="J4607" s="24" t="str">
        <f t="shared" si="71"/>
        <v>Jun-20</v>
      </c>
    </row>
    <row r="4608" spans="1:10" x14ac:dyDescent="0.2">
      <c r="A4608" s="37">
        <v>62318</v>
      </c>
      <c r="B4608" s="35" t="s">
        <v>4284</v>
      </c>
      <c r="C4608" s="27">
        <v>43992</v>
      </c>
      <c r="D4608" s="23" t="s">
        <v>14351</v>
      </c>
      <c r="E4608" s="23" t="s">
        <v>4726</v>
      </c>
      <c r="F4608" s="23" t="s">
        <v>2</v>
      </c>
      <c r="G4608" s="23">
        <v>148101</v>
      </c>
      <c r="H4608" s="23" t="s">
        <v>5232</v>
      </c>
      <c r="I4608" s="23" t="s">
        <v>5232</v>
      </c>
      <c r="J4608" s="24" t="str">
        <f t="shared" ref="J4608:J4671" si="72">TEXT(C4608,"mmm-yy")</f>
        <v>Jun-20</v>
      </c>
    </row>
    <row r="4609" spans="1:10" x14ac:dyDescent="0.2">
      <c r="A4609" s="37">
        <v>62319</v>
      </c>
      <c r="B4609" s="35" t="s">
        <v>8300</v>
      </c>
      <c r="C4609" s="27">
        <v>43992</v>
      </c>
      <c r="D4609" s="23" t="s">
        <v>14352</v>
      </c>
      <c r="E4609" s="23" t="s">
        <v>4699</v>
      </c>
      <c r="F4609" s="23" t="s">
        <v>2</v>
      </c>
      <c r="G4609" s="23">
        <v>151204</v>
      </c>
      <c r="H4609" s="23" t="s">
        <v>5232</v>
      </c>
      <c r="I4609" s="23" t="s">
        <v>5232</v>
      </c>
      <c r="J4609" s="24" t="str">
        <f t="shared" si="72"/>
        <v>Jun-20</v>
      </c>
    </row>
    <row r="4610" spans="1:10" x14ac:dyDescent="0.2">
      <c r="A4610" s="37">
        <v>62321</v>
      </c>
      <c r="B4610" s="35" t="s">
        <v>4285</v>
      </c>
      <c r="C4610" s="27">
        <v>43992</v>
      </c>
      <c r="D4610" s="23" t="s">
        <v>14353</v>
      </c>
      <c r="E4610" s="23" t="s">
        <v>4726</v>
      </c>
      <c r="F4610" s="23" t="s">
        <v>2</v>
      </c>
      <c r="G4610" s="23">
        <v>148101</v>
      </c>
      <c r="H4610" s="23" t="s">
        <v>5232</v>
      </c>
      <c r="I4610" s="23" t="s">
        <v>5232</v>
      </c>
      <c r="J4610" s="24" t="str">
        <f t="shared" si="72"/>
        <v>Jun-20</v>
      </c>
    </row>
    <row r="4611" spans="1:10" x14ac:dyDescent="0.2">
      <c r="A4611" s="37">
        <v>62322</v>
      </c>
      <c r="B4611" s="35" t="s">
        <v>4286</v>
      </c>
      <c r="C4611" s="27">
        <v>43992</v>
      </c>
      <c r="D4611" s="23" t="s">
        <v>14354</v>
      </c>
      <c r="E4611" s="23" t="s">
        <v>4621</v>
      </c>
      <c r="F4611" s="23" t="s">
        <v>8</v>
      </c>
      <c r="G4611" s="23">
        <v>421202</v>
      </c>
      <c r="H4611" s="23" t="s">
        <v>5234</v>
      </c>
      <c r="I4611" s="23" t="s">
        <v>5234</v>
      </c>
      <c r="J4611" s="24" t="str">
        <f t="shared" si="72"/>
        <v>Jun-20</v>
      </c>
    </row>
    <row r="4612" spans="1:10" x14ac:dyDescent="0.2">
      <c r="A4612" s="37">
        <v>62323</v>
      </c>
      <c r="B4612" s="35" t="s">
        <v>4287</v>
      </c>
      <c r="C4612" s="27">
        <v>43993</v>
      </c>
      <c r="D4612" s="23" t="s">
        <v>14355</v>
      </c>
      <c r="E4612" s="23" t="s">
        <v>4600</v>
      </c>
      <c r="F4612" s="23" t="s">
        <v>8</v>
      </c>
      <c r="G4612" s="23">
        <v>412010</v>
      </c>
      <c r="H4612" s="23" t="s">
        <v>5234</v>
      </c>
      <c r="I4612" s="23" t="s">
        <v>5234</v>
      </c>
      <c r="J4612" s="24" t="str">
        <f t="shared" si="72"/>
        <v>Jun-20</v>
      </c>
    </row>
    <row r="4613" spans="1:10" x14ac:dyDescent="0.2">
      <c r="A4613" s="37">
        <v>62333</v>
      </c>
      <c r="B4613" s="35" t="s">
        <v>4288</v>
      </c>
      <c r="C4613" s="27">
        <v>43993</v>
      </c>
      <c r="D4613" s="23" t="s">
        <v>14356</v>
      </c>
      <c r="E4613" s="23" t="s">
        <v>4652</v>
      </c>
      <c r="F4613" s="23" t="s">
        <v>2</v>
      </c>
      <c r="G4613" s="23">
        <v>144002</v>
      </c>
      <c r="H4613" s="23" t="s">
        <v>5232</v>
      </c>
      <c r="I4613" s="23" t="s">
        <v>5232</v>
      </c>
      <c r="J4613" s="24" t="str">
        <f t="shared" si="72"/>
        <v>Jun-20</v>
      </c>
    </row>
    <row r="4614" spans="1:10" x14ac:dyDescent="0.2">
      <c r="A4614" s="37">
        <v>62334</v>
      </c>
      <c r="B4614" s="35" t="s">
        <v>4289</v>
      </c>
      <c r="C4614" s="27">
        <v>43993</v>
      </c>
      <c r="D4614" s="23" t="s">
        <v>14357</v>
      </c>
      <c r="E4614" s="23" t="s">
        <v>4996</v>
      </c>
      <c r="F4614" s="23" t="s">
        <v>4789</v>
      </c>
      <c r="G4614" s="23">
        <v>783121</v>
      </c>
      <c r="H4614" s="23" t="s">
        <v>5235</v>
      </c>
      <c r="I4614" s="23" t="s">
        <v>5235</v>
      </c>
      <c r="J4614" s="24" t="str">
        <f t="shared" si="72"/>
        <v>Jun-20</v>
      </c>
    </row>
    <row r="4615" spans="1:10" x14ac:dyDescent="0.2">
      <c r="A4615" s="37">
        <v>62335</v>
      </c>
      <c r="B4615" s="35" t="s">
        <v>4290</v>
      </c>
      <c r="C4615" s="27">
        <v>43993</v>
      </c>
      <c r="D4615" s="23" t="s">
        <v>14358</v>
      </c>
      <c r="E4615" s="23" t="s">
        <v>4945</v>
      </c>
      <c r="F4615" s="23" t="s">
        <v>5</v>
      </c>
      <c r="G4615" s="23">
        <v>562160</v>
      </c>
      <c r="H4615" s="23" t="s">
        <v>5233</v>
      </c>
      <c r="I4615" s="23" t="s">
        <v>5233</v>
      </c>
      <c r="J4615" s="24" t="str">
        <f t="shared" si="72"/>
        <v>Jun-20</v>
      </c>
    </row>
    <row r="4616" spans="1:10" x14ac:dyDescent="0.2">
      <c r="A4616" s="37">
        <v>62336</v>
      </c>
      <c r="B4616" s="35" t="s">
        <v>4291</v>
      </c>
      <c r="C4616" s="27">
        <v>43994</v>
      </c>
      <c r="D4616" s="23" t="s">
        <v>14359</v>
      </c>
      <c r="E4616" s="23" t="s">
        <v>4676</v>
      </c>
      <c r="F4616" s="23" t="s">
        <v>8</v>
      </c>
      <c r="G4616" s="23">
        <v>431136</v>
      </c>
      <c r="H4616" s="23" t="s">
        <v>5234</v>
      </c>
      <c r="I4616" s="23" t="s">
        <v>5234</v>
      </c>
      <c r="J4616" s="24" t="str">
        <f t="shared" si="72"/>
        <v>Jun-20</v>
      </c>
    </row>
    <row r="4617" spans="1:10" x14ac:dyDescent="0.2">
      <c r="A4617" s="37">
        <v>62338</v>
      </c>
      <c r="B4617" s="35" t="s">
        <v>4292</v>
      </c>
      <c r="C4617" s="27">
        <v>43994</v>
      </c>
      <c r="D4617" s="23" t="s">
        <v>14360</v>
      </c>
      <c r="E4617" s="23" t="s">
        <v>4918</v>
      </c>
      <c r="F4617" s="23" t="s">
        <v>4598</v>
      </c>
      <c r="G4617" s="23">
        <v>503003</v>
      </c>
      <c r="H4617" s="23" t="s">
        <v>5233</v>
      </c>
      <c r="I4617" s="23" t="s">
        <v>5481</v>
      </c>
      <c r="J4617" s="24" t="str">
        <f t="shared" si="72"/>
        <v>Jun-20</v>
      </c>
    </row>
    <row r="4618" spans="1:10" x14ac:dyDescent="0.2">
      <c r="A4618" s="37">
        <v>62396</v>
      </c>
      <c r="B4618" s="35" t="s">
        <v>4293</v>
      </c>
      <c r="C4618" s="27">
        <v>43997</v>
      </c>
      <c r="D4618" s="23" t="s">
        <v>14361</v>
      </c>
      <c r="E4618" s="23" t="s">
        <v>4716</v>
      </c>
      <c r="F4618" s="23" t="s">
        <v>8</v>
      </c>
      <c r="G4618" s="23">
        <v>416415</v>
      </c>
      <c r="H4618" s="23" t="s">
        <v>5234</v>
      </c>
      <c r="I4618" s="23" t="s">
        <v>5234</v>
      </c>
      <c r="J4618" s="24" t="str">
        <f t="shared" si="72"/>
        <v>Jun-20</v>
      </c>
    </row>
    <row r="4619" spans="1:10" x14ac:dyDescent="0.2">
      <c r="A4619" s="37">
        <v>62397</v>
      </c>
      <c r="B4619" s="35" t="s">
        <v>4294</v>
      </c>
      <c r="C4619" s="27">
        <v>43997</v>
      </c>
      <c r="D4619" s="23" t="s">
        <v>14362</v>
      </c>
      <c r="E4619" s="23" t="s">
        <v>4621</v>
      </c>
      <c r="F4619" s="23" t="s">
        <v>8</v>
      </c>
      <c r="G4619" s="23">
        <v>401303</v>
      </c>
      <c r="H4619" s="23" t="s">
        <v>5234</v>
      </c>
      <c r="I4619" s="23" t="s">
        <v>5234</v>
      </c>
      <c r="J4619" s="24" t="str">
        <f t="shared" si="72"/>
        <v>Jun-20</v>
      </c>
    </row>
    <row r="4620" spans="1:10" x14ac:dyDescent="0.2">
      <c r="A4620" s="37">
        <v>62398</v>
      </c>
      <c r="B4620" s="35" t="s">
        <v>4295</v>
      </c>
      <c r="C4620" s="27">
        <v>43997</v>
      </c>
      <c r="D4620" s="23" t="s">
        <v>14363</v>
      </c>
      <c r="E4620" s="23" t="s">
        <v>4621</v>
      </c>
      <c r="F4620" s="23" t="s">
        <v>8</v>
      </c>
      <c r="G4620" s="23">
        <v>401404</v>
      </c>
      <c r="H4620" s="23" t="s">
        <v>5234</v>
      </c>
      <c r="I4620" s="23" t="s">
        <v>5234</v>
      </c>
      <c r="J4620" s="24" t="str">
        <f t="shared" si="72"/>
        <v>Jun-20</v>
      </c>
    </row>
    <row r="4621" spans="1:10" x14ac:dyDescent="0.2">
      <c r="A4621" s="37">
        <v>62411</v>
      </c>
      <c r="B4621" s="35" t="s">
        <v>4296</v>
      </c>
      <c r="C4621" s="27">
        <v>43998</v>
      </c>
      <c r="D4621" s="23" t="s">
        <v>14364</v>
      </c>
      <c r="E4621" s="23" t="s">
        <v>4621</v>
      </c>
      <c r="F4621" s="23" t="s">
        <v>8</v>
      </c>
      <c r="G4621" s="23">
        <v>401101</v>
      </c>
      <c r="H4621" s="23" t="s">
        <v>5234</v>
      </c>
      <c r="I4621" s="23" t="s">
        <v>5234</v>
      </c>
      <c r="J4621" s="24" t="str">
        <f t="shared" si="72"/>
        <v>Jun-20</v>
      </c>
    </row>
    <row r="4622" spans="1:10" x14ac:dyDescent="0.2">
      <c r="A4622" s="37">
        <v>62412</v>
      </c>
      <c r="B4622" s="35" t="s">
        <v>4297</v>
      </c>
      <c r="C4622" s="27">
        <v>43998</v>
      </c>
      <c r="D4622" s="23" t="s">
        <v>14365</v>
      </c>
      <c r="E4622" s="23" t="s">
        <v>4600</v>
      </c>
      <c r="F4622" s="23" t="s">
        <v>8</v>
      </c>
      <c r="G4622" s="23">
        <v>400703</v>
      </c>
      <c r="H4622" s="23" t="s">
        <v>5234</v>
      </c>
      <c r="I4622" s="23" t="s">
        <v>5234</v>
      </c>
      <c r="J4622" s="24" t="str">
        <f t="shared" si="72"/>
        <v>Jun-20</v>
      </c>
    </row>
    <row r="4623" spans="1:10" x14ac:dyDescent="0.2">
      <c r="A4623" s="37">
        <v>62458</v>
      </c>
      <c r="B4623" s="35" t="s">
        <v>4298</v>
      </c>
      <c r="C4623" s="27">
        <v>44004</v>
      </c>
      <c r="D4623" s="23" t="s">
        <v>14366</v>
      </c>
      <c r="E4623" s="23" t="s">
        <v>4681</v>
      </c>
      <c r="F4623" s="23" t="s">
        <v>4</v>
      </c>
      <c r="G4623" s="23">
        <v>247667</v>
      </c>
      <c r="H4623" s="23" t="s">
        <v>5232</v>
      </c>
      <c r="I4623" s="23" t="s">
        <v>5232</v>
      </c>
      <c r="J4623" s="24" t="str">
        <f t="shared" si="72"/>
        <v>Jun-20</v>
      </c>
    </row>
    <row r="4624" spans="1:10" x14ac:dyDescent="0.2">
      <c r="A4624" s="37">
        <v>62467</v>
      </c>
      <c r="B4624" s="35" t="s">
        <v>4299</v>
      </c>
      <c r="C4624" s="27">
        <v>44004</v>
      </c>
      <c r="D4624" s="23" t="s">
        <v>14367</v>
      </c>
      <c r="E4624" s="23" t="s">
        <v>4679</v>
      </c>
      <c r="F4624" s="23" t="s">
        <v>4</v>
      </c>
      <c r="G4624" s="23">
        <v>244715</v>
      </c>
      <c r="H4624" s="23" t="s">
        <v>5232</v>
      </c>
      <c r="I4624" s="23" t="s">
        <v>5232</v>
      </c>
      <c r="J4624" s="24" t="str">
        <f t="shared" si="72"/>
        <v>Jun-20</v>
      </c>
    </row>
    <row r="4625" spans="1:10" x14ac:dyDescent="0.2">
      <c r="A4625" s="37">
        <v>62469</v>
      </c>
      <c r="B4625" s="35" t="s">
        <v>4300</v>
      </c>
      <c r="C4625" s="27">
        <v>44004</v>
      </c>
      <c r="D4625" s="23" t="s">
        <v>14368</v>
      </c>
      <c r="E4625" s="23" t="s">
        <v>4600</v>
      </c>
      <c r="F4625" s="23" t="s">
        <v>8</v>
      </c>
      <c r="G4625" s="23">
        <v>400703</v>
      </c>
      <c r="H4625" s="23" t="s">
        <v>5234</v>
      </c>
      <c r="I4625" s="23" t="s">
        <v>5234</v>
      </c>
      <c r="J4625" s="24" t="str">
        <f t="shared" si="72"/>
        <v>Jun-20</v>
      </c>
    </row>
    <row r="4626" spans="1:10" x14ac:dyDescent="0.2">
      <c r="A4626" s="37">
        <v>62479</v>
      </c>
      <c r="B4626" s="35" t="s">
        <v>4301</v>
      </c>
      <c r="C4626" s="27">
        <v>44004</v>
      </c>
      <c r="D4626" s="23" t="s">
        <v>14369</v>
      </c>
      <c r="E4626" s="23" t="s">
        <v>4601</v>
      </c>
      <c r="F4626" s="23" t="s">
        <v>5</v>
      </c>
      <c r="G4626" s="23">
        <v>560068</v>
      </c>
      <c r="H4626" s="23" t="s">
        <v>5233</v>
      </c>
      <c r="I4626" s="23" t="s">
        <v>5233</v>
      </c>
      <c r="J4626" s="24" t="str">
        <f t="shared" si="72"/>
        <v>Jun-20</v>
      </c>
    </row>
    <row r="4627" spans="1:10" x14ac:dyDescent="0.2">
      <c r="A4627" s="37">
        <v>62480</v>
      </c>
      <c r="B4627" s="35" t="s">
        <v>4302</v>
      </c>
      <c r="C4627" s="27">
        <v>44004</v>
      </c>
      <c r="D4627" s="23" t="s">
        <v>14370</v>
      </c>
      <c r="E4627" s="23" t="s">
        <v>4640</v>
      </c>
      <c r="F4627" s="23" t="s">
        <v>5</v>
      </c>
      <c r="G4627" s="23">
        <v>580029</v>
      </c>
      <c r="H4627" s="23" t="s">
        <v>5233</v>
      </c>
      <c r="I4627" s="23" t="s">
        <v>5233</v>
      </c>
      <c r="J4627" s="24" t="str">
        <f t="shared" si="72"/>
        <v>Jun-20</v>
      </c>
    </row>
    <row r="4628" spans="1:10" x14ac:dyDescent="0.2">
      <c r="A4628" s="37">
        <v>62481</v>
      </c>
      <c r="B4628" s="35" t="s">
        <v>4303</v>
      </c>
      <c r="C4628" s="27">
        <v>44004</v>
      </c>
      <c r="D4628" s="23" t="s">
        <v>14371</v>
      </c>
      <c r="E4628" s="23" t="s">
        <v>4715</v>
      </c>
      <c r="F4628" s="23" t="s">
        <v>4598</v>
      </c>
      <c r="G4628" s="23">
        <v>506002</v>
      </c>
      <c r="H4628" s="23" t="s">
        <v>5233</v>
      </c>
      <c r="I4628" s="23" t="s">
        <v>5481</v>
      </c>
      <c r="J4628" s="24" t="str">
        <f t="shared" si="72"/>
        <v>Jun-20</v>
      </c>
    </row>
    <row r="4629" spans="1:10" x14ac:dyDescent="0.2">
      <c r="A4629" s="37">
        <v>62482</v>
      </c>
      <c r="B4629" s="35" t="s">
        <v>4304</v>
      </c>
      <c r="C4629" s="27">
        <v>44005</v>
      </c>
      <c r="D4629" s="23" t="s">
        <v>14372</v>
      </c>
      <c r="E4629" s="23" t="s">
        <v>4621</v>
      </c>
      <c r="F4629" s="23" t="s">
        <v>8</v>
      </c>
      <c r="G4629" s="23">
        <v>401107</v>
      </c>
      <c r="H4629" s="23" t="s">
        <v>5234</v>
      </c>
      <c r="I4629" s="23" t="s">
        <v>5234</v>
      </c>
      <c r="J4629" s="24" t="str">
        <f t="shared" si="72"/>
        <v>Jun-20</v>
      </c>
    </row>
    <row r="4630" spans="1:10" x14ac:dyDescent="0.2">
      <c r="A4630" s="37">
        <v>62483</v>
      </c>
      <c r="B4630" s="35" t="s">
        <v>4305</v>
      </c>
      <c r="C4630" s="27">
        <v>44005</v>
      </c>
      <c r="D4630" s="23" t="s">
        <v>14373</v>
      </c>
      <c r="E4630" s="23" t="s">
        <v>4647</v>
      </c>
      <c r="F4630" s="23" t="s">
        <v>4631</v>
      </c>
      <c r="G4630" s="23">
        <v>380006</v>
      </c>
      <c r="H4630" s="23" t="s">
        <v>5234</v>
      </c>
      <c r="I4630" s="23" t="s">
        <v>5234</v>
      </c>
      <c r="J4630" s="24" t="str">
        <f t="shared" si="72"/>
        <v>Jun-20</v>
      </c>
    </row>
    <row r="4631" spans="1:10" x14ac:dyDescent="0.2">
      <c r="A4631" s="37">
        <v>62484</v>
      </c>
      <c r="B4631" s="35" t="s">
        <v>4306</v>
      </c>
      <c r="C4631" s="27">
        <v>44005</v>
      </c>
      <c r="D4631" s="23" t="s">
        <v>14374</v>
      </c>
      <c r="E4631" s="23" t="s">
        <v>4899</v>
      </c>
      <c r="F4631" s="23" t="s">
        <v>6</v>
      </c>
      <c r="G4631" s="23">
        <v>470001</v>
      </c>
      <c r="H4631" s="23" t="s">
        <v>5234</v>
      </c>
      <c r="I4631" s="23" t="s">
        <v>5481</v>
      </c>
      <c r="J4631" s="24" t="str">
        <f t="shared" si="72"/>
        <v>Jun-20</v>
      </c>
    </row>
    <row r="4632" spans="1:10" x14ac:dyDescent="0.2">
      <c r="A4632" s="37">
        <v>62492</v>
      </c>
      <c r="B4632" s="35" t="s">
        <v>4307</v>
      </c>
      <c r="C4632" s="27">
        <v>44005</v>
      </c>
      <c r="D4632" s="23" t="s">
        <v>14375</v>
      </c>
      <c r="E4632" s="23" t="s">
        <v>4659</v>
      </c>
      <c r="F4632" s="23" t="s">
        <v>4658</v>
      </c>
      <c r="G4632" s="23">
        <v>800020</v>
      </c>
      <c r="H4632" s="23" t="s">
        <v>5235</v>
      </c>
      <c r="I4632" s="23" t="s">
        <v>5235</v>
      </c>
      <c r="J4632" s="24" t="str">
        <f t="shared" si="72"/>
        <v>Jun-20</v>
      </c>
    </row>
    <row r="4633" spans="1:10" x14ac:dyDescent="0.2">
      <c r="A4633" s="37">
        <v>62498</v>
      </c>
      <c r="B4633" s="35" t="s">
        <v>4308</v>
      </c>
      <c r="C4633" s="27">
        <v>44005</v>
      </c>
      <c r="D4633" s="23" t="s">
        <v>14376</v>
      </c>
      <c r="E4633" s="23" t="s">
        <v>4623</v>
      </c>
      <c r="F4633" s="23" t="s">
        <v>4622</v>
      </c>
      <c r="G4633" s="23">
        <v>700059</v>
      </c>
      <c r="H4633" s="23" t="s">
        <v>5235</v>
      </c>
      <c r="I4633" s="23" t="s">
        <v>5235</v>
      </c>
      <c r="J4633" s="24" t="str">
        <f t="shared" si="72"/>
        <v>Jun-20</v>
      </c>
    </row>
    <row r="4634" spans="1:10" x14ac:dyDescent="0.2">
      <c r="A4634" s="37">
        <v>62500</v>
      </c>
      <c r="B4634" s="35" t="s">
        <v>4309</v>
      </c>
      <c r="C4634" s="27">
        <v>44006</v>
      </c>
      <c r="D4634" s="23" t="s">
        <v>14377</v>
      </c>
      <c r="E4634" s="23" t="s">
        <v>4601</v>
      </c>
      <c r="F4634" s="23" t="s">
        <v>5</v>
      </c>
      <c r="G4634" s="23">
        <v>560079</v>
      </c>
      <c r="H4634" s="23" t="s">
        <v>5233</v>
      </c>
      <c r="I4634" s="23" t="s">
        <v>5233</v>
      </c>
      <c r="J4634" s="24" t="str">
        <f t="shared" si="72"/>
        <v>Jun-20</v>
      </c>
    </row>
    <row r="4635" spans="1:10" x14ac:dyDescent="0.2">
      <c r="A4635" s="37">
        <v>62507</v>
      </c>
      <c r="B4635" s="35" t="s">
        <v>4310</v>
      </c>
      <c r="C4635" s="27">
        <v>44006</v>
      </c>
      <c r="D4635" s="23" t="s">
        <v>14378</v>
      </c>
      <c r="E4635" s="23" t="s">
        <v>4659</v>
      </c>
      <c r="F4635" s="23" t="s">
        <v>4658</v>
      </c>
      <c r="G4635" s="23">
        <v>800016</v>
      </c>
      <c r="H4635" s="23" t="s">
        <v>5235</v>
      </c>
      <c r="I4635" s="23" t="s">
        <v>5235</v>
      </c>
      <c r="J4635" s="24" t="str">
        <f t="shared" si="72"/>
        <v>Jun-20</v>
      </c>
    </row>
    <row r="4636" spans="1:10" x14ac:dyDescent="0.2">
      <c r="A4636" s="37">
        <v>62524</v>
      </c>
      <c r="B4636" s="35" t="s">
        <v>4311</v>
      </c>
      <c r="C4636" s="27">
        <v>44007</v>
      </c>
      <c r="D4636" s="23" t="s">
        <v>14379</v>
      </c>
      <c r="E4636" s="23" t="s">
        <v>4963</v>
      </c>
      <c r="F4636" s="23" t="s">
        <v>4789</v>
      </c>
      <c r="G4636" s="23">
        <v>781040</v>
      </c>
      <c r="H4636" s="23" t="s">
        <v>5235</v>
      </c>
      <c r="I4636" s="23" t="s">
        <v>5235</v>
      </c>
      <c r="J4636" s="24" t="str">
        <f t="shared" si="72"/>
        <v>Jun-20</v>
      </c>
    </row>
    <row r="4637" spans="1:10" x14ac:dyDescent="0.2">
      <c r="A4637" s="37">
        <v>62527</v>
      </c>
      <c r="B4637" s="35" t="s">
        <v>4312</v>
      </c>
      <c r="C4637" s="27">
        <v>44007</v>
      </c>
      <c r="D4637" s="23" t="s">
        <v>14380</v>
      </c>
      <c r="E4637" s="23" t="s">
        <v>4873</v>
      </c>
      <c r="F4637" s="23" t="s">
        <v>4658</v>
      </c>
      <c r="G4637" s="23">
        <v>843302</v>
      </c>
      <c r="H4637" s="23" t="s">
        <v>5235</v>
      </c>
      <c r="I4637" s="23" t="s">
        <v>5235</v>
      </c>
      <c r="J4637" s="24" t="str">
        <f t="shared" si="72"/>
        <v>Jun-20</v>
      </c>
    </row>
    <row r="4638" spans="1:10" x14ac:dyDescent="0.2">
      <c r="A4638" s="37">
        <v>62541</v>
      </c>
      <c r="B4638" s="35" t="s">
        <v>4313</v>
      </c>
      <c r="C4638" s="27">
        <v>44008</v>
      </c>
      <c r="D4638" s="23" t="s">
        <v>14381</v>
      </c>
      <c r="E4638" s="23" t="s">
        <v>4777</v>
      </c>
      <c r="F4638" s="23" t="s">
        <v>1</v>
      </c>
      <c r="G4638" s="23">
        <v>637214</v>
      </c>
      <c r="H4638" s="23" t="s">
        <v>5233</v>
      </c>
      <c r="I4638" s="23" t="s">
        <v>5233</v>
      </c>
      <c r="J4638" s="24" t="str">
        <f t="shared" si="72"/>
        <v>Jun-20</v>
      </c>
    </row>
    <row r="4639" spans="1:10" x14ac:dyDescent="0.2">
      <c r="A4639" s="37">
        <v>62542</v>
      </c>
      <c r="B4639" s="35" t="s">
        <v>4314</v>
      </c>
      <c r="C4639" s="27">
        <v>44008</v>
      </c>
      <c r="D4639" s="23" t="s">
        <v>14382</v>
      </c>
      <c r="E4639" s="23" t="s">
        <v>4679</v>
      </c>
      <c r="F4639" s="23" t="s">
        <v>4</v>
      </c>
      <c r="G4639" s="23">
        <v>263139</v>
      </c>
      <c r="H4639" s="23" t="s">
        <v>5232</v>
      </c>
      <c r="I4639" s="23" t="s">
        <v>5232</v>
      </c>
      <c r="J4639" s="24" t="str">
        <f t="shared" si="72"/>
        <v>Jun-20</v>
      </c>
    </row>
    <row r="4640" spans="1:10" x14ac:dyDescent="0.2">
      <c r="A4640" s="37">
        <v>62544</v>
      </c>
      <c r="B4640" s="35" t="s">
        <v>4315</v>
      </c>
      <c r="C4640" s="27">
        <v>44008</v>
      </c>
      <c r="D4640" s="23" t="s">
        <v>14383</v>
      </c>
      <c r="E4640" s="23" t="s">
        <v>4595</v>
      </c>
      <c r="F4640" s="23" t="s">
        <v>3</v>
      </c>
      <c r="G4640" s="23">
        <v>201014</v>
      </c>
      <c r="H4640" s="23" t="s">
        <v>5232</v>
      </c>
      <c r="I4640" s="23" t="s">
        <v>5232</v>
      </c>
      <c r="J4640" s="24" t="str">
        <f t="shared" si="72"/>
        <v>Jun-20</v>
      </c>
    </row>
    <row r="4641" spans="1:10" x14ac:dyDescent="0.2">
      <c r="A4641" s="37">
        <v>62545</v>
      </c>
      <c r="B4641" s="35" t="s">
        <v>4316</v>
      </c>
      <c r="C4641" s="27">
        <v>44008</v>
      </c>
      <c r="D4641" s="23" t="s">
        <v>14384</v>
      </c>
      <c r="E4641" s="23" t="s">
        <v>4600</v>
      </c>
      <c r="F4641" s="23" t="s">
        <v>8</v>
      </c>
      <c r="G4641" s="23">
        <v>400708</v>
      </c>
      <c r="H4641" s="23" t="s">
        <v>5234</v>
      </c>
      <c r="I4641" s="23" t="s">
        <v>5234</v>
      </c>
      <c r="J4641" s="24" t="str">
        <f t="shared" si="72"/>
        <v>Jun-20</v>
      </c>
    </row>
    <row r="4642" spans="1:10" x14ac:dyDescent="0.2">
      <c r="A4642" s="37">
        <v>62546</v>
      </c>
      <c r="B4642" s="35" t="s">
        <v>4317</v>
      </c>
      <c r="C4642" s="27">
        <v>44008</v>
      </c>
      <c r="D4642" s="23" t="s">
        <v>14385</v>
      </c>
      <c r="E4642" s="23" t="s">
        <v>4600</v>
      </c>
      <c r="F4642" s="23" t="s">
        <v>8</v>
      </c>
      <c r="G4642" s="23">
        <v>400078</v>
      </c>
      <c r="H4642" s="23" t="s">
        <v>5234</v>
      </c>
      <c r="I4642" s="23" t="s">
        <v>5234</v>
      </c>
      <c r="J4642" s="24" t="str">
        <f t="shared" si="72"/>
        <v>Jun-20</v>
      </c>
    </row>
    <row r="4643" spans="1:10" x14ac:dyDescent="0.2">
      <c r="A4643" s="37">
        <v>62547</v>
      </c>
      <c r="B4643" s="35" t="s">
        <v>4318</v>
      </c>
      <c r="C4643" s="27">
        <v>44009</v>
      </c>
      <c r="D4643" s="23" t="s">
        <v>14386</v>
      </c>
      <c r="E4643" s="23" t="s">
        <v>4701</v>
      </c>
      <c r="F4643" s="23" t="s">
        <v>4631</v>
      </c>
      <c r="G4643" s="23">
        <v>392001</v>
      </c>
      <c r="H4643" s="23" t="s">
        <v>5234</v>
      </c>
      <c r="I4643" s="23" t="s">
        <v>5234</v>
      </c>
      <c r="J4643" s="24" t="str">
        <f t="shared" si="72"/>
        <v>Jun-20</v>
      </c>
    </row>
    <row r="4644" spans="1:10" x14ac:dyDescent="0.2">
      <c r="A4644" s="37">
        <v>62569</v>
      </c>
      <c r="B4644" s="35" t="s">
        <v>4319</v>
      </c>
      <c r="C4644" s="27">
        <v>44009</v>
      </c>
      <c r="D4644" s="23" t="s">
        <v>14387</v>
      </c>
      <c r="E4644" s="23" t="s">
        <v>4647</v>
      </c>
      <c r="F4644" s="23" t="s">
        <v>4631</v>
      </c>
      <c r="G4644" s="23">
        <v>382405</v>
      </c>
      <c r="H4644" s="23" t="s">
        <v>5234</v>
      </c>
      <c r="I4644" s="23" t="s">
        <v>5234</v>
      </c>
      <c r="J4644" s="24" t="str">
        <f t="shared" si="72"/>
        <v>Jun-20</v>
      </c>
    </row>
    <row r="4645" spans="1:10" x14ac:dyDescent="0.2">
      <c r="A4645" s="37">
        <v>62571</v>
      </c>
      <c r="B4645" s="35" t="s">
        <v>4320</v>
      </c>
      <c r="C4645" s="27">
        <v>44009</v>
      </c>
      <c r="D4645" s="23" t="s">
        <v>14388</v>
      </c>
      <c r="E4645" s="23" t="s">
        <v>4674</v>
      </c>
      <c r="F4645" s="23" t="s">
        <v>6</v>
      </c>
      <c r="G4645" s="23">
        <v>452001</v>
      </c>
      <c r="H4645" s="23" t="s">
        <v>5234</v>
      </c>
      <c r="I4645" s="23" t="s">
        <v>5481</v>
      </c>
      <c r="J4645" s="24" t="str">
        <f t="shared" si="72"/>
        <v>Jun-20</v>
      </c>
    </row>
    <row r="4646" spans="1:10" x14ac:dyDescent="0.2">
      <c r="A4646" s="37">
        <v>62572</v>
      </c>
      <c r="B4646" s="35" t="s">
        <v>4321</v>
      </c>
      <c r="C4646" s="27">
        <v>44011</v>
      </c>
      <c r="D4646" s="23" t="s">
        <v>14389</v>
      </c>
      <c r="E4646" s="23" t="s">
        <v>4647</v>
      </c>
      <c r="F4646" s="23" t="s">
        <v>4631</v>
      </c>
      <c r="G4646" s="23">
        <v>380007</v>
      </c>
      <c r="H4646" s="23" t="s">
        <v>5234</v>
      </c>
      <c r="I4646" s="23" t="s">
        <v>5234</v>
      </c>
      <c r="J4646" s="24" t="str">
        <f t="shared" si="72"/>
        <v>Jun-20</v>
      </c>
    </row>
    <row r="4647" spans="1:10" x14ac:dyDescent="0.2">
      <c r="A4647" s="37">
        <v>62573</v>
      </c>
      <c r="B4647" s="35" t="s">
        <v>4322</v>
      </c>
      <c r="C4647" s="27">
        <v>44011</v>
      </c>
      <c r="D4647" s="23" t="s">
        <v>14390</v>
      </c>
      <c r="E4647" s="23" t="s">
        <v>4601</v>
      </c>
      <c r="F4647" s="23" t="s">
        <v>5</v>
      </c>
      <c r="G4647" s="23">
        <v>560032</v>
      </c>
      <c r="H4647" s="23" t="s">
        <v>5233</v>
      </c>
      <c r="I4647" s="23" t="s">
        <v>5233</v>
      </c>
      <c r="J4647" s="24" t="str">
        <f t="shared" si="72"/>
        <v>Jun-20</v>
      </c>
    </row>
    <row r="4648" spans="1:10" x14ac:dyDescent="0.2">
      <c r="A4648" s="37">
        <v>62574</v>
      </c>
      <c r="B4648" s="35" t="s">
        <v>4323</v>
      </c>
      <c r="C4648" s="27">
        <v>44011</v>
      </c>
      <c r="D4648" s="23" t="s">
        <v>14391</v>
      </c>
      <c r="E4648" s="23" t="s">
        <v>4998</v>
      </c>
      <c r="F4648" s="23" t="s">
        <v>4997</v>
      </c>
      <c r="G4648" s="23">
        <v>797112</v>
      </c>
      <c r="H4648" s="23" t="s">
        <v>5235</v>
      </c>
      <c r="I4648" s="23" t="s">
        <v>5235</v>
      </c>
      <c r="J4648" s="24" t="str">
        <f t="shared" si="72"/>
        <v>Jun-20</v>
      </c>
    </row>
    <row r="4649" spans="1:10" x14ac:dyDescent="0.2">
      <c r="A4649" s="37">
        <v>62575</v>
      </c>
      <c r="B4649" s="35" t="s">
        <v>4324</v>
      </c>
      <c r="C4649" s="27">
        <v>44011</v>
      </c>
      <c r="D4649" s="23" t="s">
        <v>14392</v>
      </c>
      <c r="E4649" s="23" t="s">
        <v>4892</v>
      </c>
      <c r="F4649" s="23" t="s">
        <v>4618</v>
      </c>
      <c r="G4649" s="23">
        <v>332001</v>
      </c>
      <c r="H4649" s="23" t="s">
        <v>5232</v>
      </c>
      <c r="I4649" s="23" t="s">
        <v>5232</v>
      </c>
      <c r="J4649" s="24" t="str">
        <f t="shared" si="72"/>
        <v>Jun-20</v>
      </c>
    </row>
    <row r="4650" spans="1:10" x14ac:dyDescent="0.2">
      <c r="A4650" s="37">
        <v>62576</v>
      </c>
      <c r="B4650" s="35" t="s">
        <v>4325</v>
      </c>
      <c r="C4650" s="27">
        <v>44011</v>
      </c>
      <c r="D4650" s="23" t="s">
        <v>14393</v>
      </c>
      <c r="E4650" s="23" t="s">
        <v>4648</v>
      </c>
      <c r="F4650" s="23" t="s">
        <v>4618</v>
      </c>
      <c r="G4650" s="23">
        <v>301705</v>
      </c>
      <c r="H4650" s="23" t="s">
        <v>5232</v>
      </c>
      <c r="I4650" s="23" t="s">
        <v>5232</v>
      </c>
      <c r="J4650" s="24" t="str">
        <f t="shared" si="72"/>
        <v>Jun-20</v>
      </c>
    </row>
    <row r="4651" spans="1:10" x14ac:dyDescent="0.2">
      <c r="A4651" s="37">
        <v>62592</v>
      </c>
      <c r="B4651" s="35" t="s">
        <v>4326</v>
      </c>
      <c r="C4651" s="27">
        <v>44011</v>
      </c>
      <c r="D4651" s="23" t="s">
        <v>14394</v>
      </c>
      <c r="E4651" s="23" t="s">
        <v>4619</v>
      </c>
      <c r="F4651" s="23" t="s">
        <v>4618</v>
      </c>
      <c r="G4651" s="23">
        <v>302018</v>
      </c>
      <c r="H4651" s="23" t="s">
        <v>5232</v>
      </c>
      <c r="I4651" s="23" t="s">
        <v>5232</v>
      </c>
      <c r="J4651" s="24" t="str">
        <f t="shared" si="72"/>
        <v>Jun-20</v>
      </c>
    </row>
    <row r="4652" spans="1:10" x14ac:dyDescent="0.2">
      <c r="A4652" s="37">
        <v>62597</v>
      </c>
      <c r="B4652" s="35" t="s">
        <v>4327</v>
      </c>
      <c r="C4652" s="27">
        <v>44011</v>
      </c>
      <c r="D4652" s="23" t="s">
        <v>14395</v>
      </c>
      <c r="E4652" s="23" t="s">
        <v>4623</v>
      </c>
      <c r="F4652" s="23" t="s">
        <v>4622</v>
      </c>
      <c r="G4652" s="23">
        <v>700157</v>
      </c>
      <c r="H4652" s="23" t="s">
        <v>5235</v>
      </c>
      <c r="I4652" s="23" t="s">
        <v>5235</v>
      </c>
      <c r="J4652" s="24" t="str">
        <f t="shared" si="72"/>
        <v>Jun-20</v>
      </c>
    </row>
    <row r="4653" spans="1:10" x14ac:dyDescent="0.2">
      <c r="A4653" s="37">
        <v>62598</v>
      </c>
      <c r="B4653" s="35" t="s">
        <v>7610</v>
      </c>
      <c r="C4653" s="27">
        <v>44011</v>
      </c>
      <c r="D4653" s="23" t="s">
        <v>14396</v>
      </c>
      <c r="E4653" s="23" t="s">
        <v>4701</v>
      </c>
      <c r="F4653" s="23" t="s">
        <v>4631</v>
      </c>
      <c r="G4653" s="23">
        <v>393001</v>
      </c>
      <c r="H4653" s="23" t="s">
        <v>5234</v>
      </c>
      <c r="I4653" s="23" t="s">
        <v>5234</v>
      </c>
      <c r="J4653" s="24" t="str">
        <f t="shared" si="72"/>
        <v>Jun-20</v>
      </c>
    </row>
    <row r="4654" spans="1:10" x14ac:dyDescent="0.2">
      <c r="A4654" s="37">
        <v>62599</v>
      </c>
      <c r="B4654" s="35" t="s">
        <v>6959</v>
      </c>
      <c r="C4654" s="27">
        <v>44011</v>
      </c>
      <c r="D4654" s="23" t="s">
        <v>14397</v>
      </c>
      <c r="E4654" s="23" t="s">
        <v>4636</v>
      </c>
      <c r="F4654" s="23" t="s">
        <v>2</v>
      </c>
      <c r="G4654" s="23">
        <v>140603</v>
      </c>
      <c r="H4654" s="23" t="s">
        <v>5232</v>
      </c>
      <c r="I4654" s="23" t="s">
        <v>5232</v>
      </c>
      <c r="J4654" s="24" t="str">
        <f t="shared" si="72"/>
        <v>Jun-20</v>
      </c>
    </row>
    <row r="4655" spans="1:10" x14ac:dyDescent="0.2">
      <c r="A4655" s="37">
        <v>62600</v>
      </c>
      <c r="B4655" s="35" t="s">
        <v>4328</v>
      </c>
      <c r="C4655" s="27">
        <v>44011</v>
      </c>
      <c r="D4655" s="23" t="s">
        <v>14398</v>
      </c>
      <c r="E4655" s="23" t="s">
        <v>4687</v>
      </c>
      <c r="F4655" s="23" t="s">
        <v>4686</v>
      </c>
      <c r="G4655" s="23">
        <v>180004</v>
      </c>
      <c r="H4655" s="23" t="s">
        <v>5232</v>
      </c>
      <c r="I4655" s="23" t="s">
        <v>5232</v>
      </c>
      <c r="J4655" s="24" t="str">
        <f t="shared" si="72"/>
        <v>Jun-20</v>
      </c>
    </row>
    <row r="4656" spans="1:10" x14ac:dyDescent="0.2">
      <c r="A4656" s="37">
        <v>62601</v>
      </c>
      <c r="B4656" s="35" t="s">
        <v>4329</v>
      </c>
      <c r="C4656" s="27">
        <v>44011</v>
      </c>
      <c r="D4656" s="23" t="s">
        <v>14399</v>
      </c>
      <c r="E4656" s="23" t="s">
        <v>4750</v>
      </c>
      <c r="F4656" s="23" t="s">
        <v>4590</v>
      </c>
      <c r="G4656" s="23">
        <v>132001</v>
      </c>
      <c r="H4656" s="23" t="s">
        <v>5232</v>
      </c>
      <c r="I4656" s="23" t="s">
        <v>5232</v>
      </c>
      <c r="J4656" s="24" t="str">
        <f t="shared" si="72"/>
        <v>Jun-20</v>
      </c>
    </row>
    <row r="4657" spans="1:10" x14ac:dyDescent="0.2">
      <c r="A4657" s="37">
        <v>62602</v>
      </c>
      <c r="B4657" s="35" t="s">
        <v>4330</v>
      </c>
      <c r="C4657" s="27">
        <v>44011</v>
      </c>
      <c r="D4657" s="23" t="s">
        <v>14400</v>
      </c>
      <c r="E4657" s="23" t="s">
        <v>4677</v>
      </c>
      <c r="F4657" s="23" t="s">
        <v>4590</v>
      </c>
      <c r="G4657" s="23">
        <v>123401</v>
      </c>
      <c r="H4657" s="23" t="s">
        <v>5232</v>
      </c>
      <c r="I4657" s="23" t="s">
        <v>5232</v>
      </c>
      <c r="J4657" s="24" t="str">
        <f t="shared" si="72"/>
        <v>Jun-20</v>
      </c>
    </row>
    <row r="4658" spans="1:10" x14ac:dyDescent="0.2">
      <c r="A4658" s="37">
        <v>62603</v>
      </c>
      <c r="B4658" s="35" t="s">
        <v>4331</v>
      </c>
      <c r="C4658" s="27">
        <v>44011</v>
      </c>
      <c r="D4658" s="23" t="s">
        <v>14401</v>
      </c>
      <c r="E4658" s="23" t="s">
        <v>4637</v>
      </c>
      <c r="F4658" s="23" t="s">
        <v>2</v>
      </c>
      <c r="G4658" s="23">
        <v>143101</v>
      </c>
      <c r="H4658" s="23" t="s">
        <v>5232</v>
      </c>
      <c r="I4658" s="23" t="s">
        <v>5232</v>
      </c>
      <c r="J4658" s="24" t="str">
        <f t="shared" si="72"/>
        <v>Jun-20</v>
      </c>
    </row>
    <row r="4659" spans="1:10" x14ac:dyDescent="0.2">
      <c r="A4659" s="37">
        <v>62604</v>
      </c>
      <c r="B4659" s="35" t="s">
        <v>4332</v>
      </c>
      <c r="C4659" s="27">
        <v>44011</v>
      </c>
      <c r="D4659" s="23" t="s">
        <v>14402</v>
      </c>
      <c r="E4659" s="23" t="s">
        <v>4639</v>
      </c>
      <c r="F4659" s="23" t="s">
        <v>4638</v>
      </c>
      <c r="G4659" s="23">
        <v>834001</v>
      </c>
      <c r="H4659" s="23" t="s">
        <v>5235</v>
      </c>
      <c r="I4659" s="23" t="s">
        <v>5235</v>
      </c>
      <c r="J4659" s="24" t="str">
        <f t="shared" si="72"/>
        <v>Jun-20</v>
      </c>
    </row>
    <row r="4660" spans="1:10" x14ac:dyDescent="0.2">
      <c r="A4660" s="37">
        <v>62605</v>
      </c>
      <c r="B4660" s="35" t="s">
        <v>4333</v>
      </c>
      <c r="C4660" s="27">
        <v>44011</v>
      </c>
      <c r="D4660" s="23" t="s">
        <v>14403</v>
      </c>
      <c r="E4660" s="23" t="s">
        <v>4676</v>
      </c>
      <c r="F4660" s="23" t="s">
        <v>8</v>
      </c>
      <c r="G4660" s="23">
        <v>431005</v>
      </c>
      <c r="H4660" s="23" t="s">
        <v>5234</v>
      </c>
      <c r="I4660" s="23" t="s">
        <v>5234</v>
      </c>
      <c r="J4660" s="24" t="str">
        <f t="shared" si="72"/>
        <v>Jun-20</v>
      </c>
    </row>
    <row r="4661" spans="1:10" x14ac:dyDescent="0.2">
      <c r="A4661" s="37">
        <v>62606</v>
      </c>
      <c r="B4661" s="35" t="s">
        <v>4334</v>
      </c>
      <c r="C4661" s="27">
        <v>44011</v>
      </c>
      <c r="D4661" s="23" t="s">
        <v>14404</v>
      </c>
      <c r="E4661" s="23" t="s">
        <v>4944</v>
      </c>
      <c r="F4661" s="23" t="s">
        <v>4602</v>
      </c>
      <c r="G4661" s="23">
        <v>403711</v>
      </c>
      <c r="H4661" s="23" t="s">
        <v>5234</v>
      </c>
      <c r="I4661" s="23" t="s">
        <v>5234</v>
      </c>
      <c r="J4661" s="24" t="str">
        <f t="shared" si="72"/>
        <v>Jun-20</v>
      </c>
    </row>
    <row r="4662" spans="1:10" x14ac:dyDescent="0.2">
      <c r="A4662" s="37">
        <v>62607</v>
      </c>
      <c r="B4662" s="35" t="s">
        <v>4335</v>
      </c>
      <c r="C4662" s="27">
        <v>44012</v>
      </c>
      <c r="D4662" s="23" t="s">
        <v>14405</v>
      </c>
      <c r="E4662" s="23" t="s">
        <v>4861</v>
      </c>
      <c r="F4662" s="23" t="s">
        <v>4624</v>
      </c>
      <c r="G4662" s="23">
        <v>751021</v>
      </c>
      <c r="H4662" s="23" t="s">
        <v>5235</v>
      </c>
      <c r="I4662" s="23" t="s">
        <v>5481</v>
      </c>
      <c r="J4662" s="24" t="str">
        <f t="shared" si="72"/>
        <v>Jun-20</v>
      </c>
    </row>
    <row r="4663" spans="1:10" x14ac:dyDescent="0.2">
      <c r="A4663" s="37">
        <v>62608</v>
      </c>
      <c r="B4663" s="35" t="s">
        <v>4336</v>
      </c>
      <c r="C4663" s="27">
        <v>44012</v>
      </c>
      <c r="D4663" s="23" t="s">
        <v>14406</v>
      </c>
      <c r="E4663" s="23" t="s">
        <v>4999</v>
      </c>
      <c r="F4663" s="23" t="s">
        <v>4658</v>
      </c>
      <c r="G4663" s="23">
        <v>812001</v>
      </c>
      <c r="H4663" s="23" t="s">
        <v>5235</v>
      </c>
      <c r="I4663" s="23" t="s">
        <v>5235</v>
      </c>
      <c r="J4663" s="24" t="str">
        <f t="shared" si="72"/>
        <v>Jun-20</v>
      </c>
    </row>
    <row r="4664" spans="1:10" x14ac:dyDescent="0.2">
      <c r="A4664" s="37">
        <v>62609</v>
      </c>
      <c r="B4664" s="35" t="s">
        <v>4337</v>
      </c>
      <c r="C4664" s="27">
        <v>44012</v>
      </c>
      <c r="D4664" s="23" t="s">
        <v>14407</v>
      </c>
      <c r="E4664" s="23" t="s">
        <v>4660</v>
      </c>
      <c r="F4664" s="23" t="s">
        <v>3</v>
      </c>
      <c r="G4664" s="23">
        <v>208027</v>
      </c>
      <c r="H4664" s="23" t="s">
        <v>5232</v>
      </c>
      <c r="I4664" s="23" t="s">
        <v>5232</v>
      </c>
      <c r="J4664" s="24" t="str">
        <f t="shared" si="72"/>
        <v>Jun-20</v>
      </c>
    </row>
    <row r="4665" spans="1:10" x14ac:dyDescent="0.2">
      <c r="A4665" s="37">
        <v>62616</v>
      </c>
      <c r="B4665" s="35" t="s">
        <v>4338</v>
      </c>
      <c r="C4665" s="27">
        <v>44012</v>
      </c>
      <c r="D4665" s="23" t="s">
        <v>14408</v>
      </c>
      <c r="E4665" s="23" t="s">
        <v>4616</v>
      </c>
      <c r="F4665" s="23" t="s">
        <v>1</v>
      </c>
      <c r="G4665" s="23">
        <v>636006</v>
      </c>
      <c r="H4665" s="23" t="s">
        <v>5233</v>
      </c>
      <c r="I4665" s="23" t="s">
        <v>5233</v>
      </c>
      <c r="J4665" s="24" t="str">
        <f t="shared" si="72"/>
        <v>Jun-20</v>
      </c>
    </row>
    <row r="4666" spans="1:10" x14ac:dyDescent="0.2">
      <c r="A4666" s="37">
        <v>62620</v>
      </c>
      <c r="B4666" s="35" t="s">
        <v>4339</v>
      </c>
      <c r="C4666" s="27">
        <v>44012</v>
      </c>
      <c r="D4666" s="23" t="s">
        <v>14409</v>
      </c>
      <c r="E4666" s="23" t="s">
        <v>4756</v>
      </c>
      <c r="F4666" s="23" t="s">
        <v>3</v>
      </c>
      <c r="G4666" s="23">
        <v>243122</v>
      </c>
      <c r="H4666" s="23" t="s">
        <v>5232</v>
      </c>
      <c r="I4666" s="23" t="s">
        <v>5232</v>
      </c>
      <c r="J4666" s="24" t="str">
        <f t="shared" si="72"/>
        <v>Jun-20</v>
      </c>
    </row>
    <row r="4667" spans="1:10" x14ac:dyDescent="0.2">
      <c r="A4667" s="37">
        <v>62621</v>
      </c>
      <c r="B4667" s="35" t="s">
        <v>4340</v>
      </c>
      <c r="C4667" s="27">
        <v>44012</v>
      </c>
      <c r="D4667" s="23" t="s">
        <v>14410</v>
      </c>
      <c r="E4667" s="23" t="s">
        <v>4777</v>
      </c>
      <c r="F4667" s="23" t="s">
        <v>1</v>
      </c>
      <c r="G4667" s="23">
        <v>637001</v>
      </c>
      <c r="H4667" s="23" t="s">
        <v>5233</v>
      </c>
      <c r="I4667" s="23" t="s">
        <v>5233</v>
      </c>
      <c r="J4667" s="24" t="str">
        <f t="shared" si="72"/>
        <v>Jun-20</v>
      </c>
    </row>
    <row r="4668" spans="1:10" x14ac:dyDescent="0.2">
      <c r="A4668" s="37">
        <v>62622</v>
      </c>
      <c r="B4668" s="35" t="s">
        <v>4341</v>
      </c>
      <c r="C4668" s="27">
        <v>44012</v>
      </c>
      <c r="D4668" s="23" t="s">
        <v>14411</v>
      </c>
      <c r="E4668" s="23" t="s">
        <v>4619</v>
      </c>
      <c r="F4668" s="23" t="s">
        <v>4618</v>
      </c>
      <c r="G4668" s="23">
        <v>302015</v>
      </c>
      <c r="H4668" s="23" t="s">
        <v>5232</v>
      </c>
      <c r="I4668" s="23" t="s">
        <v>5232</v>
      </c>
      <c r="J4668" s="24" t="str">
        <f t="shared" si="72"/>
        <v>Jun-20</v>
      </c>
    </row>
    <row r="4669" spans="1:10" x14ac:dyDescent="0.2">
      <c r="A4669" s="37">
        <v>62623</v>
      </c>
      <c r="B4669" s="35" t="s">
        <v>4342</v>
      </c>
      <c r="C4669" s="27">
        <v>44012</v>
      </c>
      <c r="D4669" s="23" t="s">
        <v>10035</v>
      </c>
      <c r="E4669" s="23" t="s">
        <v>4892</v>
      </c>
      <c r="F4669" s="23" t="s">
        <v>4618</v>
      </c>
      <c r="G4669" s="23">
        <v>332001</v>
      </c>
      <c r="H4669" s="23" t="s">
        <v>5232</v>
      </c>
      <c r="I4669" s="23" t="s">
        <v>5232</v>
      </c>
      <c r="J4669" s="24" t="str">
        <f t="shared" si="72"/>
        <v>Jun-20</v>
      </c>
    </row>
    <row r="4670" spans="1:10" x14ac:dyDescent="0.2">
      <c r="A4670" s="37">
        <v>62624</v>
      </c>
      <c r="B4670" s="35" t="s">
        <v>4343</v>
      </c>
      <c r="C4670" s="27">
        <v>44012</v>
      </c>
      <c r="D4670" s="23" t="s">
        <v>14412</v>
      </c>
      <c r="E4670" s="23" t="s">
        <v>4627</v>
      </c>
      <c r="F4670" s="23" t="s">
        <v>8</v>
      </c>
      <c r="G4670" s="23">
        <v>440001</v>
      </c>
      <c r="H4670" s="23" t="s">
        <v>5234</v>
      </c>
      <c r="I4670" s="23" t="s">
        <v>5234</v>
      </c>
      <c r="J4670" s="24" t="str">
        <f t="shared" si="72"/>
        <v>Jun-20</v>
      </c>
    </row>
    <row r="4671" spans="1:10" x14ac:dyDescent="0.2">
      <c r="A4671" s="37">
        <v>62625</v>
      </c>
      <c r="B4671" s="35" t="s">
        <v>4344</v>
      </c>
      <c r="C4671" s="27">
        <v>44012</v>
      </c>
      <c r="D4671" s="23" t="s">
        <v>14413</v>
      </c>
      <c r="E4671" s="23" t="s">
        <v>5000</v>
      </c>
      <c r="F4671" s="23" t="s">
        <v>4789</v>
      </c>
      <c r="G4671" s="23">
        <v>784001</v>
      </c>
      <c r="H4671" s="23" t="s">
        <v>5235</v>
      </c>
      <c r="I4671" s="23" t="s">
        <v>5235</v>
      </c>
      <c r="J4671" s="24" t="str">
        <f t="shared" si="72"/>
        <v>Jun-20</v>
      </c>
    </row>
    <row r="4672" spans="1:10" x14ac:dyDescent="0.2">
      <c r="A4672" s="37">
        <v>62626</v>
      </c>
      <c r="B4672" s="35" t="s">
        <v>4345</v>
      </c>
      <c r="C4672" s="27">
        <v>44012</v>
      </c>
      <c r="D4672" s="23" t="s">
        <v>14414</v>
      </c>
      <c r="E4672" s="23" t="s">
        <v>4601</v>
      </c>
      <c r="F4672" s="23" t="s">
        <v>5</v>
      </c>
      <c r="G4672" s="23">
        <v>560024</v>
      </c>
      <c r="H4672" s="23" t="s">
        <v>5233</v>
      </c>
      <c r="I4672" s="23" t="s">
        <v>5233</v>
      </c>
      <c r="J4672" s="24" t="str">
        <f t="shared" ref="J4672:J4735" si="73">TEXT(C4672,"mmm-yy")</f>
        <v>Jun-20</v>
      </c>
    </row>
    <row r="4673" spans="1:10" x14ac:dyDescent="0.2">
      <c r="A4673" s="37">
        <v>62627</v>
      </c>
      <c r="B4673" s="35" t="s">
        <v>4346</v>
      </c>
      <c r="C4673" s="27">
        <v>44012</v>
      </c>
      <c r="D4673" s="23" t="s">
        <v>14415</v>
      </c>
      <c r="E4673" s="23" t="s">
        <v>4698</v>
      </c>
      <c r="F4673" s="23" t="s">
        <v>5</v>
      </c>
      <c r="G4673" s="23">
        <v>590002</v>
      </c>
      <c r="H4673" s="23" t="s">
        <v>5233</v>
      </c>
      <c r="I4673" s="23" t="s">
        <v>5233</v>
      </c>
      <c r="J4673" s="24" t="str">
        <f t="shared" si="73"/>
        <v>Jun-20</v>
      </c>
    </row>
    <row r="4674" spans="1:10" x14ac:dyDescent="0.2">
      <c r="A4674" s="37">
        <v>62628</v>
      </c>
      <c r="B4674" s="35" t="s">
        <v>4347</v>
      </c>
      <c r="C4674" s="27">
        <v>44012</v>
      </c>
      <c r="D4674" s="23" t="s">
        <v>14416</v>
      </c>
      <c r="E4674" s="23" t="s">
        <v>4648</v>
      </c>
      <c r="F4674" s="23" t="s">
        <v>4618</v>
      </c>
      <c r="G4674" s="23">
        <v>301019</v>
      </c>
      <c r="H4674" s="23" t="s">
        <v>5232</v>
      </c>
      <c r="I4674" s="23" t="s">
        <v>5232</v>
      </c>
      <c r="J4674" s="24" t="str">
        <f t="shared" si="73"/>
        <v>Jun-20</v>
      </c>
    </row>
    <row r="4675" spans="1:10" x14ac:dyDescent="0.2">
      <c r="A4675" s="37">
        <v>62629</v>
      </c>
      <c r="B4675" s="35" t="s">
        <v>4348</v>
      </c>
      <c r="C4675" s="27">
        <v>44012</v>
      </c>
      <c r="D4675" s="23" t="s">
        <v>14417</v>
      </c>
      <c r="E4675" s="23" t="s">
        <v>4771</v>
      </c>
      <c r="F4675" s="23" t="s">
        <v>1</v>
      </c>
      <c r="G4675" s="23">
        <v>639001</v>
      </c>
      <c r="H4675" s="23" t="s">
        <v>5233</v>
      </c>
      <c r="I4675" s="23" t="s">
        <v>5233</v>
      </c>
      <c r="J4675" s="24" t="str">
        <f t="shared" si="73"/>
        <v>Jun-20</v>
      </c>
    </row>
    <row r="4676" spans="1:10" x14ac:dyDescent="0.2">
      <c r="A4676" s="37">
        <v>62630</v>
      </c>
      <c r="B4676" s="35" t="s">
        <v>4349</v>
      </c>
      <c r="C4676" s="27">
        <v>44012</v>
      </c>
      <c r="D4676" s="23" t="s">
        <v>14418</v>
      </c>
      <c r="E4676" s="23" t="s">
        <v>4677</v>
      </c>
      <c r="F4676" s="23" t="s">
        <v>4590</v>
      </c>
      <c r="G4676" s="23">
        <v>120401</v>
      </c>
      <c r="H4676" s="23" t="s">
        <v>5232</v>
      </c>
      <c r="I4676" s="23" t="s">
        <v>5232</v>
      </c>
      <c r="J4676" s="24" t="str">
        <f t="shared" si="73"/>
        <v>Jun-20</v>
      </c>
    </row>
    <row r="4677" spans="1:10" x14ac:dyDescent="0.2">
      <c r="A4677" s="37">
        <v>62631</v>
      </c>
      <c r="B4677" s="35" t="s">
        <v>4350</v>
      </c>
      <c r="C4677" s="27">
        <v>44012</v>
      </c>
      <c r="D4677" s="23" t="s">
        <v>14419</v>
      </c>
      <c r="E4677" s="23" t="s">
        <v>4634</v>
      </c>
      <c r="F4677" s="23" t="s">
        <v>1</v>
      </c>
      <c r="G4677" s="23">
        <v>641301</v>
      </c>
      <c r="H4677" s="23" t="s">
        <v>5233</v>
      </c>
      <c r="I4677" s="23" t="s">
        <v>5233</v>
      </c>
      <c r="J4677" s="24" t="str">
        <f t="shared" si="73"/>
        <v>Jun-20</v>
      </c>
    </row>
    <row r="4678" spans="1:10" x14ac:dyDescent="0.2">
      <c r="A4678" s="37">
        <v>62632</v>
      </c>
      <c r="B4678" s="35" t="s">
        <v>4351</v>
      </c>
      <c r="C4678" s="27">
        <v>44012</v>
      </c>
      <c r="D4678" s="23" t="s">
        <v>14420</v>
      </c>
      <c r="E4678" s="23" t="s">
        <v>4918</v>
      </c>
      <c r="F4678" s="23" t="s">
        <v>4598</v>
      </c>
      <c r="G4678" s="23">
        <v>503001</v>
      </c>
      <c r="H4678" s="23" t="s">
        <v>5233</v>
      </c>
      <c r="I4678" s="23" t="s">
        <v>5481</v>
      </c>
      <c r="J4678" s="24" t="str">
        <f t="shared" si="73"/>
        <v>Jun-20</v>
      </c>
    </row>
    <row r="4679" spans="1:10" x14ac:dyDescent="0.2">
      <c r="A4679" s="37">
        <v>62633</v>
      </c>
      <c r="B4679" s="35" t="s">
        <v>4352</v>
      </c>
      <c r="C4679" s="27">
        <v>44012</v>
      </c>
      <c r="D4679" s="23" t="s">
        <v>14421</v>
      </c>
      <c r="E4679" s="23" t="s">
        <v>4698</v>
      </c>
      <c r="F4679" s="23" t="s">
        <v>5</v>
      </c>
      <c r="G4679" s="23">
        <v>590001</v>
      </c>
      <c r="H4679" s="23" t="s">
        <v>5233</v>
      </c>
      <c r="I4679" s="23" t="s">
        <v>5233</v>
      </c>
      <c r="J4679" s="24" t="str">
        <f t="shared" si="73"/>
        <v>Jun-20</v>
      </c>
    </row>
    <row r="4680" spans="1:10" x14ac:dyDescent="0.2">
      <c r="A4680" s="37">
        <v>62708</v>
      </c>
      <c r="B4680" s="35" t="s">
        <v>4353</v>
      </c>
      <c r="C4680" s="27">
        <v>44018</v>
      </c>
      <c r="D4680" s="23" t="s">
        <v>14422</v>
      </c>
      <c r="E4680" s="23" t="s">
        <v>5001</v>
      </c>
      <c r="F4680" s="23" t="s">
        <v>4789</v>
      </c>
      <c r="G4680" s="23">
        <v>782435</v>
      </c>
      <c r="H4680" s="23" t="s">
        <v>5235</v>
      </c>
      <c r="I4680" s="23" t="s">
        <v>5235</v>
      </c>
      <c r="J4680" s="24" t="str">
        <f t="shared" si="73"/>
        <v>Jul-20</v>
      </c>
    </row>
    <row r="4681" spans="1:10" x14ac:dyDescent="0.2">
      <c r="A4681" s="37">
        <v>62709</v>
      </c>
      <c r="B4681" s="35" t="s">
        <v>4354</v>
      </c>
      <c r="C4681" s="27">
        <v>44018</v>
      </c>
      <c r="D4681" s="23" t="s">
        <v>14423</v>
      </c>
      <c r="E4681" s="23" t="s">
        <v>4706</v>
      </c>
      <c r="F4681" s="23" t="s">
        <v>4</v>
      </c>
      <c r="G4681" s="23">
        <v>248001</v>
      </c>
      <c r="H4681" s="23" t="s">
        <v>5232</v>
      </c>
      <c r="I4681" s="23" t="s">
        <v>5232</v>
      </c>
      <c r="J4681" s="24" t="str">
        <f t="shared" si="73"/>
        <v>Jul-20</v>
      </c>
    </row>
    <row r="4682" spans="1:10" x14ac:dyDescent="0.2">
      <c r="A4682" s="37">
        <v>62710</v>
      </c>
      <c r="B4682" s="35" t="s">
        <v>4355</v>
      </c>
      <c r="C4682" s="27">
        <v>44018</v>
      </c>
      <c r="D4682" s="23" t="s">
        <v>14424</v>
      </c>
      <c r="E4682" s="23" t="s">
        <v>4847</v>
      </c>
      <c r="F4682" s="23" t="s">
        <v>3</v>
      </c>
      <c r="G4682" s="23">
        <v>250611</v>
      </c>
      <c r="H4682" s="23" t="s">
        <v>5232</v>
      </c>
      <c r="I4682" s="23" t="s">
        <v>5232</v>
      </c>
      <c r="J4682" s="24" t="str">
        <f t="shared" si="73"/>
        <v>Jul-20</v>
      </c>
    </row>
    <row r="4683" spans="1:10" x14ac:dyDescent="0.2">
      <c r="A4683" s="37">
        <v>62725</v>
      </c>
      <c r="B4683" s="35" t="s">
        <v>4356</v>
      </c>
      <c r="C4683" s="27">
        <v>44019</v>
      </c>
      <c r="D4683" s="23" t="s">
        <v>14425</v>
      </c>
      <c r="E4683" s="23" t="s">
        <v>4665</v>
      </c>
      <c r="F4683" s="23" t="s">
        <v>4631</v>
      </c>
      <c r="G4683" s="23">
        <v>390005</v>
      </c>
      <c r="H4683" s="23" t="s">
        <v>5234</v>
      </c>
      <c r="I4683" s="23" t="s">
        <v>5234</v>
      </c>
      <c r="J4683" s="24" t="str">
        <f t="shared" si="73"/>
        <v>Jul-20</v>
      </c>
    </row>
    <row r="4684" spans="1:10" x14ac:dyDescent="0.2">
      <c r="A4684" s="37">
        <v>62726</v>
      </c>
      <c r="B4684" s="35" t="s">
        <v>4357</v>
      </c>
      <c r="C4684" s="27">
        <v>44019</v>
      </c>
      <c r="D4684" s="23" t="s">
        <v>14426</v>
      </c>
      <c r="E4684" s="23" t="s">
        <v>4718</v>
      </c>
      <c r="F4684" s="23" t="s">
        <v>4598</v>
      </c>
      <c r="G4684" s="23">
        <v>505327</v>
      </c>
      <c r="H4684" s="23" t="s">
        <v>5233</v>
      </c>
      <c r="I4684" s="23" t="s">
        <v>5481</v>
      </c>
      <c r="J4684" s="24" t="str">
        <f t="shared" si="73"/>
        <v>Jul-20</v>
      </c>
    </row>
    <row r="4685" spans="1:10" x14ac:dyDescent="0.2">
      <c r="A4685" s="37">
        <v>62727</v>
      </c>
      <c r="B4685" s="35" t="s">
        <v>4358</v>
      </c>
      <c r="C4685" s="27">
        <v>44019</v>
      </c>
      <c r="D4685" s="23" t="s">
        <v>14427</v>
      </c>
      <c r="E4685" s="23" t="s">
        <v>4918</v>
      </c>
      <c r="F4685" s="23" t="s">
        <v>4598</v>
      </c>
      <c r="G4685" s="23">
        <v>503001</v>
      </c>
      <c r="H4685" s="23" t="s">
        <v>5233</v>
      </c>
      <c r="I4685" s="23" t="s">
        <v>5481</v>
      </c>
      <c r="J4685" s="24" t="str">
        <f t="shared" si="73"/>
        <v>Jul-20</v>
      </c>
    </row>
    <row r="4686" spans="1:10" x14ac:dyDescent="0.2">
      <c r="A4686" s="37">
        <v>62728</v>
      </c>
      <c r="B4686" s="35" t="s">
        <v>4359</v>
      </c>
      <c r="C4686" s="27">
        <v>44019</v>
      </c>
      <c r="D4686" s="23" t="s">
        <v>14428</v>
      </c>
      <c r="E4686" s="23" t="s">
        <v>4747</v>
      </c>
      <c r="F4686" s="23" t="s">
        <v>1</v>
      </c>
      <c r="G4686" s="23">
        <v>629901</v>
      </c>
      <c r="H4686" s="23" t="s">
        <v>5233</v>
      </c>
      <c r="I4686" s="23" t="s">
        <v>5233</v>
      </c>
      <c r="J4686" s="24" t="str">
        <f t="shared" si="73"/>
        <v>Jul-20</v>
      </c>
    </row>
    <row r="4687" spans="1:10" x14ac:dyDescent="0.2">
      <c r="A4687" s="37">
        <v>62729</v>
      </c>
      <c r="B4687" s="35" t="s">
        <v>4360</v>
      </c>
      <c r="C4687" s="27">
        <v>44019</v>
      </c>
      <c r="D4687" s="23" t="s">
        <v>14429</v>
      </c>
      <c r="E4687" s="23" t="s">
        <v>4607</v>
      </c>
      <c r="F4687" s="23" t="s">
        <v>8</v>
      </c>
      <c r="G4687" s="23">
        <v>411014</v>
      </c>
      <c r="H4687" s="23" t="s">
        <v>5234</v>
      </c>
      <c r="I4687" s="23" t="s">
        <v>5234</v>
      </c>
      <c r="J4687" s="24" t="str">
        <f t="shared" si="73"/>
        <v>Jul-20</v>
      </c>
    </row>
    <row r="4688" spans="1:10" x14ac:dyDescent="0.2">
      <c r="A4688" s="37">
        <v>62730</v>
      </c>
      <c r="B4688" s="35" t="s">
        <v>4361</v>
      </c>
      <c r="C4688" s="27">
        <v>44019</v>
      </c>
      <c r="D4688" s="23" t="s">
        <v>14430</v>
      </c>
      <c r="E4688" s="23" t="s">
        <v>4596</v>
      </c>
      <c r="F4688" s="23" t="s">
        <v>5</v>
      </c>
      <c r="G4688" s="23">
        <v>562106</v>
      </c>
      <c r="H4688" s="23" t="s">
        <v>5233</v>
      </c>
      <c r="I4688" s="23" t="s">
        <v>5233</v>
      </c>
      <c r="J4688" s="24" t="str">
        <f t="shared" si="73"/>
        <v>Jul-20</v>
      </c>
    </row>
    <row r="4689" spans="1:10" x14ac:dyDescent="0.2">
      <c r="A4689" s="37">
        <v>62745</v>
      </c>
      <c r="B4689" s="35" t="s">
        <v>4362</v>
      </c>
      <c r="C4689" s="27">
        <v>44020</v>
      </c>
      <c r="D4689" s="23" t="s">
        <v>14431</v>
      </c>
      <c r="E4689" s="23" t="s">
        <v>4844</v>
      </c>
      <c r="F4689" s="23" t="s">
        <v>5</v>
      </c>
      <c r="G4689" s="23">
        <v>587101</v>
      </c>
      <c r="H4689" s="23" t="s">
        <v>5233</v>
      </c>
      <c r="I4689" s="23" t="s">
        <v>5233</v>
      </c>
      <c r="J4689" s="24" t="str">
        <f t="shared" si="73"/>
        <v>Jul-20</v>
      </c>
    </row>
    <row r="4690" spans="1:10" x14ac:dyDescent="0.2">
      <c r="A4690" s="37">
        <v>62746</v>
      </c>
      <c r="B4690" s="35" t="s">
        <v>4363</v>
      </c>
      <c r="C4690" s="27">
        <v>44021</v>
      </c>
      <c r="D4690" s="23" t="s">
        <v>14432</v>
      </c>
      <c r="E4690" s="23" t="s">
        <v>4601</v>
      </c>
      <c r="F4690" s="23" t="s">
        <v>5</v>
      </c>
      <c r="G4690" s="23">
        <v>560068</v>
      </c>
      <c r="H4690" s="23" t="s">
        <v>5233</v>
      </c>
      <c r="I4690" s="23" t="s">
        <v>5233</v>
      </c>
      <c r="J4690" s="24" t="str">
        <f t="shared" si="73"/>
        <v>Jul-20</v>
      </c>
    </row>
    <row r="4691" spans="1:10" x14ac:dyDescent="0.2">
      <c r="A4691" s="37">
        <v>62748</v>
      </c>
      <c r="B4691" s="35" t="s">
        <v>4364</v>
      </c>
      <c r="C4691" s="27">
        <v>44021</v>
      </c>
      <c r="D4691" s="23" t="s">
        <v>14433</v>
      </c>
      <c r="E4691" s="23" t="s">
        <v>4648</v>
      </c>
      <c r="F4691" s="23" t="s">
        <v>4618</v>
      </c>
      <c r="G4691" s="23">
        <v>301019</v>
      </c>
      <c r="H4691" s="23" t="s">
        <v>5232</v>
      </c>
      <c r="I4691" s="23" t="s">
        <v>5232</v>
      </c>
      <c r="J4691" s="24" t="str">
        <f t="shared" si="73"/>
        <v>Jul-20</v>
      </c>
    </row>
    <row r="4692" spans="1:10" x14ac:dyDescent="0.2">
      <c r="A4692" s="37">
        <v>62802</v>
      </c>
      <c r="B4692" s="35" t="s">
        <v>4365</v>
      </c>
      <c r="C4692" s="27">
        <v>44025</v>
      </c>
      <c r="D4692" s="23" t="s">
        <v>14434</v>
      </c>
      <c r="E4692" s="23" t="s">
        <v>4641</v>
      </c>
      <c r="F4692" s="23" t="s">
        <v>5</v>
      </c>
      <c r="G4692" s="23">
        <v>577201</v>
      </c>
      <c r="H4692" s="23" t="s">
        <v>5233</v>
      </c>
      <c r="I4692" s="23" t="s">
        <v>5233</v>
      </c>
      <c r="J4692" s="24" t="str">
        <f t="shared" si="73"/>
        <v>Jul-20</v>
      </c>
    </row>
    <row r="4693" spans="1:10" x14ac:dyDescent="0.2">
      <c r="A4693" s="37">
        <v>62803</v>
      </c>
      <c r="B4693" s="35" t="s">
        <v>4366</v>
      </c>
      <c r="C4693" s="27">
        <v>44025</v>
      </c>
      <c r="D4693" s="23" t="s">
        <v>14435</v>
      </c>
      <c r="E4693" s="23" t="s">
        <v>4702</v>
      </c>
      <c r="F4693" s="23" t="s">
        <v>1</v>
      </c>
      <c r="G4693" s="23">
        <v>621105</v>
      </c>
      <c r="H4693" s="23" t="s">
        <v>5233</v>
      </c>
      <c r="I4693" s="23" t="s">
        <v>5233</v>
      </c>
      <c r="J4693" s="24" t="str">
        <f t="shared" si="73"/>
        <v>Jul-20</v>
      </c>
    </row>
    <row r="4694" spans="1:10" x14ac:dyDescent="0.2">
      <c r="A4694" s="37">
        <v>62805</v>
      </c>
      <c r="B4694" s="35" t="s">
        <v>4367</v>
      </c>
      <c r="C4694" s="27">
        <v>44025</v>
      </c>
      <c r="D4694" s="23" t="s">
        <v>14436</v>
      </c>
      <c r="E4694" s="23" t="s">
        <v>4779</v>
      </c>
      <c r="F4694" s="23" t="s">
        <v>7</v>
      </c>
      <c r="G4694" s="23">
        <v>533003</v>
      </c>
      <c r="H4694" s="23" t="s">
        <v>5233</v>
      </c>
      <c r="I4694" s="23" t="s">
        <v>5481</v>
      </c>
      <c r="J4694" s="24" t="str">
        <f t="shared" si="73"/>
        <v>Jul-20</v>
      </c>
    </row>
    <row r="4695" spans="1:10" x14ac:dyDescent="0.2">
      <c r="A4695" s="37">
        <v>62806</v>
      </c>
      <c r="B4695" s="35" t="s">
        <v>4368</v>
      </c>
      <c r="C4695" s="27">
        <v>44025</v>
      </c>
      <c r="D4695" s="23" t="s">
        <v>14437</v>
      </c>
      <c r="E4695" s="23" t="s">
        <v>4779</v>
      </c>
      <c r="F4695" s="23" t="s">
        <v>7</v>
      </c>
      <c r="G4695" s="23">
        <v>533004</v>
      </c>
      <c r="H4695" s="23" t="s">
        <v>5233</v>
      </c>
      <c r="I4695" s="23" t="s">
        <v>5481</v>
      </c>
      <c r="J4695" s="24" t="str">
        <f t="shared" si="73"/>
        <v>Jul-20</v>
      </c>
    </row>
    <row r="4696" spans="1:10" x14ac:dyDescent="0.2">
      <c r="A4696" s="37">
        <v>62807</v>
      </c>
      <c r="B4696" s="35" t="s">
        <v>4369</v>
      </c>
      <c r="C4696" s="27">
        <v>44025</v>
      </c>
      <c r="D4696" s="23" t="s">
        <v>14438</v>
      </c>
      <c r="E4696" s="23" t="s">
        <v>4662</v>
      </c>
      <c r="F4696" s="23" t="s">
        <v>3</v>
      </c>
      <c r="G4696" s="23">
        <v>211012</v>
      </c>
      <c r="H4696" s="23" t="s">
        <v>5232</v>
      </c>
      <c r="I4696" s="23" t="s">
        <v>5232</v>
      </c>
      <c r="J4696" s="24" t="str">
        <f t="shared" si="73"/>
        <v>Jul-20</v>
      </c>
    </row>
    <row r="4697" spans="1:10" x14ac:dyDescent="0.2">
      <c r="A4697" s="37">
        <v>62808</v>
      </c>
      <c r="B4697" s="35" t="s">
        <v>4370</v>
      </c>
      <c r="C4697" s="27">
        <v>44025</v>
      </c>
      <c r="D4697" s="23" t="s">
        <v>14439</v>
      </c>
      <c r="E4697" s="23" t="s">
        <v>5002</v>
      </c>
      <c r="F4697" s="23" t="s">
        <v>3</v>
      </c>
      <c r="G4697" s="23">
        <v>229001</v>
      </c>
      <c r="H4697" s="23" t="s">
        <v>5232</v>
      </c>
      <c r="I4697" s="23" t="s">
        <v>5232</v>
      </c>
      <c r="J4697" s="24" t="str">
        <f t="shared" si="73"/>
        <v>Jul-20</v>
      </c>
    </row>
    <row r="4698" spans="1:10" x14ac:dyDescent="0.2">
      <c r="A4698" s="37">
        <v>62816</v>
      </c>
      <c r="B4698" s="35" t="s">
        <v>4371</v>
      </c>
      <c r="C4698" s="27">
        <v>44026</v>
      </c>
      <c r="D4698" s="23" t="s">
        <v>14440</v>
      </c>
      <c r="E4698" s="23" t="s">
        <v>4679</v>
      </c>
      <c r="F4698" s="23" t="s">
        <v>4</v>
      </c>
      <c r="G4698" s="23">
        <v>263139</v>
      </c>
      <c r="H4698" s="23" t="s">
        <v>5232</v>
      </c>
      <c r="I4698" s="23" t="s">
        <v>5232</v>
      </c>
      <c r="J4698" s="24" t="str">
        <f t="shared" si="73"/>
        <v>Jul-20</v>
      </c>
    </row>
    <row r="4699" spans="1:10" x14ac:dyDescent="0.2">
      <c r="A4699" s="37">
        <v>62817</v>
      </c>
      <c r="B4699" s="35" t="s">
        <v>4372</v>
      </c>
      <c r="C4699" s="27">
        <v>44026</v>
      </c>
      <c r="D4699" s="23" t="s">
        <v>14441</v>
      </c>
      <c r="E4699" s="23" t="s">
        <v>4708</v>
      </c>
      <c r="F4699" s="23" t="s">
        <v>3</v>
      </c>
      <c r="G4699" s="23">
        <v>273015</v>
      </c>
      <c r="H4699" s="23" t="s">
        <v>5232</v>
      </c>
      <c r="I4699" s="23" t="s">
        <v>5232</v>
      </c>
      <c r="J4699" s="24" t="str">
        <f t="shared" si="73"/>
        <v>Jul-20</v>
      </c>
    </row>
    <row r="4700" spans="1:10" x14ac:dyDescent="0.2">
      <c r="A4700" s="37">
        <v>62818</v>
      </c>
      <c r="B4700" s="35" t="s">
        <v>4373</v>
      </c>
      <c r="C4700" s="27">
        <v>44026</v>
      </c>
      <c r="D4700" s="23" t="s">
        <v>14442</v>
      </c>
      <c r="E4700" s="23" t="s">
        <v>4595</v>
      </c>
      <c r="F4700" s="23" t="s">
        <v>3</v>
      </c>
      <c r="G4700" s="23">
        <v>201010</v>
      </c>
      <c r="H4700" s="23" t="s">
        <v>5232</v>
      </c>
      <c r="I4700" s="23" t="s">
        <v>5232</v>
      </c>
      <c r="J4700" s="24" t="str">
        <f t="shared" si="73"/>
        <v>Jul-20</v>
      </c>
    </row>
    <row r="4701" spans="1:10" x14ac:dyDescent="0.2">
      <c r="A4701" s="37">
        <v>62819</v>
      </c>
      <c r="B4701" s="35" t="s">
        <v>8036</v>
      </c>
      <c r="C4701" s="27">
        <v>44026</v>
      </c>
      <c r="D4701" s="23" t="s">
        <v>10036</v>
      </c>
      <c r="E4701" s="23" t="s">
        <v>4685</v>
      </c>
      <c r="F4701" s="23" t="s">
        <v>4618</v>
      </c>
      <c r="G4701" s="23">
        <v>305004</v>
      </c>
      <c r="H4701" s="23" t="s">
        <v>5232</v>
      </c>
      <c r="I4701" s="23" t="s">
        <v>5232</v>
      </c>
      <c r="J4701" s="24" t="str">
        <f t="shared" si="73"/>
        <v>Jul-20</v>
      </c>
    </row>
    <row r="4702" spans="1:10" x14ac:dyDescent="0.2">
      <c r="A4702" s="37">
        <v>62820</v>
      </c>
      <c r="B4702" s="35" t="s">
        <v>4374</v>
      </c>
      <c r="C4702" s="27">
        <v>44026</v>
      </c>
      <c r="D4702" s="23" t="s">
        <v>14443</v>
      </c>
      <c r="E4702" s="23" t="s">
        <v>4601</v>
      </c>
      <c r="F4702" s="23" t="s">
        <v>5</v>
      </c>
      <c r="G4702" s="23">
        <v>560057</v>
      </c>
      <c r="H4702" s="23" t="s">
        <v>5233</v>
      </c>
      <c r="I4702" s="23" t="s">
        <v>5233</v>
      </c>
      <c r="J4702" s="24" t="str">
        <f t="shared" si="73"/>
        <v>Jul-20</v>
      </c>
    </row>
    <row r="4703" spans="1:10" x14ac:dyDescent="0.2">
      <c r="A4703" s="37">
        <v>62870</v>
      </c>
      <c r="B4703" s="35" t="s">
        <v>4375</v>
      </c>
      <c r="C4703" s="27">
        <v>44032</v>
      </c>
      <c r="D4703" s="23" t="s">
        <v>14444</v>
      </c>
      <c r="E4703" s="23" t="s">
        <v>4999</v>
      </c>
      <c r="F4703" s="23" t="s">
        <v>4658</v>
      </c>
      <c r="G4703" s="23">
        <v>813210</v>
      </c>
      <c r="H4703" s="23" t="s">
        <v>5235</v>
      </c>
      <c r="I4703" s="23" t="s">
        <v>5235</v>
      </c>
      <c r="J4703" s="24" t="str">
        <f t="shared" si="73"/>
        <v>Jul-20</v>
      </c>
    </row>
    <row r="4704" spans="1:10" x14ac:dyDescent="0.2">
      <c r="A4704" s="37">
        <v>62909</v>
      </c>
      <c r="B4704" s="35" t="s">
        <v>4376</v>
      </c>
      <c r="C4704" s="27">
        <v>44034</v>
      </c>
      <c r="D4704" s="23" t="s">
        <v>14445</v>
      </c>
      <c r="E4704" s="23" t="s">
        <v>4600</v>
      </c>
      <c r="F4704" s="23" t="s">
        <v>8</v>
      </c>
      <c r="G4704" s="23">
        <v>400092</v>
      </c>
      <c r="H4704" s="23" t="s">
        <v>5234</v>
      </c>
      <c r="I4704" s="23" t="s">
        <v>5234</v>
      </c>
      <c r="J4704" s="24" t="str">
        <f t="shared" si="73"/>
        <v>Jul-20</v>
      </c>
    </row>
    <row r="4705" spans="1:10" x14ac:dyDescent="0.2">
      <c r="A4705" s="37">
        <v>62910</v>
      </c>
      <c r="B4705" s="35" t="s">
        <v>4377</v>
      </c>
      <c r="C4705" s="27">
        <v>44034</v>
      </c>
      <c r="D4705" s="23" t="s">
        <v>14446</v>
      </c>
      <c r="E4705" s="23" t="s">
        <v>4674</v>
      </c>
      <c r="F4705" s="23" t="s">
        <v>6</v>
      </c>
      <c r="G4705" s="23">
        <v>452001</v>
      </c>
      <c r="H4705" s="23" t="s">
        <v>5234</v>
      </c>
      <c r="I4705" s="23" t="s">
        <v>5481</v>
      </c>
      <c r="J4705" s="24" t="str">
        <f t="shared" si="73"/>
        <v>Jul-20</v>
      </c>
    </row>
    <row r="4706" spans="1:10" x14ac:dyDescent="0.2">
      <c r="A4706" s="37">
        <v>62911</v>
      </c>
      <c r="B4706" s="35" t="s">
        <v>4378</v>
      </c>
      <c r="C4706" s="27">
        <v>44034</v>
      </c>
      <c r="D4706" s="23" t="s">
        <v>14447</v>
      </c>
      <c r="E4706" s="23" t="s">
        <v>4601</v>
      </c>
      <c r="F4706" s="23" t="s">
        <v>5</v>
      </c>
      <c r="G4706" s="23">
        <v>560064</v>
      </c>
      <c r="H4706" s="23" t="s">
        <v>5233</v>
      </c>
      <c r="I4706" s="23" t="s">
        <v>5233</v>
      </c>
      <c r="J4706" s="24" t="str">
        <f t="shared" si="73"/>
        <v>Jul-20</v>
      </c>
    </row>
    <row r="4707" spans="1:10" x14ac:dyDescent="0.2">
      <c r="A4707" s="37">
        <v>62912</v>
      </c>
      <c r="B4707" s="35" t="s">
        <v>4379</v>
      </c>
      <c r="C4707" s="27">
        <v>44034</v>
      </c>
      <c r="D4707" s="23" t="s">
        <v>14448</v>
      </c>
      <c r="E4707" s="23" t="s">
        <v>4601</v>
      </c>
      <c r="F4707" s="23" t="s">
        <v>5</v>
      </c>
      <c r="G4707" s="23">
        <v>560042</v>
      </c>
      <c r="H4707" s="23" t="s">
        <v>5233</v>
      </c>
      <c r="I4707" s="23" t="s">
        <v>5233</v>
      </c>
      <c r="J4707" s="24" t="str">
        <f t="shared" si="73"/>
        <v>Jul-20</v>
      </c>
    </row>
    <row r="4708" spans="1:10" x14ac:dyDescent="0.2">
      <c r="A4708" s="37">
        <v>62913</v>
      </c>
      <c r="B4708" s="35" t="s">
        <v>4380</v>
      </c>
      <c r="C4708" s="27">
        <v>44034</v>
      </c>
      <c r="D4708" s="23" t="s">
        <v>14449</v>
      </c>
      <c r="E4708" s="23" t="s">
        <v>4676</v>
      </c>
      <c r="F4708" s="23" t="s">
        <v>8</v>
      </c>
      <c r="G4708" s="23">
        <v>431001</v>
      </c>
      <c r="H4708" s="23" t="s">
        <v>5234</v>
      </c>
      <c r="I4708" s="23" t="s">
        <v>5234</v>
      </c>
      <c r="J4708" s="24" t="str">
        <f t="shared" si="73"/>
        <v>Jul-20</v>
      </c>
    </row>
    <row r="4709" spans="1:10" x14ac:dyDescent="0.2">
      <c r="A4709" s="37">
        <v>62914</v>
      </c>
      <c r="B4709" s="35" t="s">
        <v>4381</v>
      </c>
      <c r="C4709" s="27">
        <v>44034</v>
      </c>
      <c r="D4709" s="23" t="s">
        <v>14450</v>
      </c>
      <c r="E4709" s="23" t="s">
        <v>4615</v>
      </c>
      <c r="F4709" s="23" t="s">
        <v>1</v>
      </c>
      <c r="G4709" s="23">
        <v>636701</v>
      </c>
      <c r="H4709" s="23" t="s">
        <v>5233</v>
      </c>
      <c r="I4709" s="23" t="s">
        <v>5233</v>
      </c>
      <c r="J4709" s="24" t="str">
        <f t="shared" si="73"/>
        <v>Jul-20</v>
      </c>
    </row>
    <row r="4710" spans="1:10" x14ac:dyDescent="0.2">
      <c r="A4710" s="37">
        <v>62915</v>
      </c>
      <c r="B4710" s="35" t="s">
        <v>4382</v>
      </c>
      <c r="C4710" s="27">
        <v>44034</v>
      </c>
      <c r="D4710" s="23" t="s">
        <v>14451</v>
      </c>
      <c r="E4710" s="23" t="s">
        <v>4606</v>
      </c>
      <c r="F4710" s="23" t="s">
        <v>1</v>
      </c>
      <c r="G4710" s="23">
        <v>600091</v>
      </c>
      <c r="H4710" s="23" t="s">
        <v>5233</v>
      </c>
      <c r="I4710" s="23" t="s">
        <v>5233</v>
      </c>
      <c r="J4710" s="24" t="str">
        <f t="shared" si="73"/>
        <v>Jul-20</v>
      </c>
    </row>
    <row r="4711" spans="1:10" x14ac:dyDescent="0.2">
      <c r="A4711" s="37">
        <v>62916</v>
      </c>
      <c r="B4711" s="35" t="s">
        <v>4383</v>
      </c>
      <c r="C4711" s="27">
        <v>44034</v>
      </c>
      <c r="D4711" s="23" t="s">
        <v>14452</v>
      </c>
      <c r="E4711" s="23" t="s">
        <v>4616</v>
      </c>
      <c r="F4711" s="23" t="s">
        <v>1</v>
      </c>
      <c r="G4711" s="23">
        <v>636009</v>
      </c>
      <c r="H4711" s="23" t="s">
        <v>5233</v>
      </c>
      <c r="I4711" s="23" t="s">
        <v>5233</v>
      </c>
      <c r="J4711" s="24" t="str">
        <f t="shared" si="73"/>
        <v>Jul-20</v>
      </c>
    </row>
    <row r="4712" spans="1:10" x14ac:dyDescent="0.2">
      <c r="A4712" s="37">
        <v>62917</v>
      </c>
      <c r="B4712" s="35" t="s">
        <v>4384</v>
      </c>
      <c r="C4712" s="27">
        <v>44034</v>
      </c>
      <c r="D4712" s="23" t="s">
        <v>14453</v>
      </c>
      <c r="E4712" s="23" t="s">
        <v>4649</v>
      </c>
      <c r="F4712" s="23" t="s">
        <v>4631</v>
      </c>
      <c r="G4712" s="23">
        <v>395006</v>
      </c>
      <c r="H4712" s="23" t="s">
        <v>5234</v>
      </c>
      <c r="I4712" s="23" t="s">
        <v>5234</v>
      </c>
      <c r="J4712" s="24" t="str">
        <f t="shared" si="73"/>
        <v>Jul-20</v>
      </c>
    </row>
    <row r="4713" spans="1:10" x14ac:dyDescent="0.2">
      <c r="A4713" s="37">
        <v>62918</v>
      </c>
      <c r="B4713" s="35" t="s">
        <v>4385</v>
      </c>
      <c r="C4713" s="27">
        <v>44034</v>
      </c>
      <c r="D4713" s="23" t="s">
        <v>14454</v>
      </c>
      <c r="E4713" s="23" t="s">
        <v>4647</v>
      </c>
      <c r="F4713" s="23" t="s">
        <v>4631</v>
      </c>
      <c r="G4713" s="23">
        <v>380058</v>
      </c>
      <c r="H4713" s="23" t="s">
        <v>5234</v>
      </c>
      <c r="I4713" s="23" t="s">
        <v>5234</v>
      </c>
      <c r="J4713" s="24" t="str">
        <f t="shared" si="73"/>
        <v>Jul-20</v>
      </c>
    </row>
    <row r="4714" spans="1:10" x14ac:dyDescent="0.2">
      <c r="A4714" s="37">
        <v>62919</v>
      </c>
      <c r="B4714" s="35" t="s">
        <v>4386</v>
      </c>
      <c r="C4714" s="27">
        <v>44035</v>
      </c>
      <c r="D4714" s="23" t="s">
        <v>14455</v>
      </c>
      <c r="E4714" s="23" t="s">
        <v>4841</v>
      </c>
      <c r="F4714" s="23" t="s">
        <v>5</v>
      </c>
      <c r="G4714" s="23">
        <v>583201</v>
      </c>
      <c r="H4714" s="23" t="s">
        <v>5233</v>
      </c>
      <c r="I4714" s="23" t="s">
        <v>5233</v>
      </c>
      <c r="J4714" s="24" t="str">
        <f t="shared" si="73"/>
        <v>Jul-20</v>
      </c>
    </row>
    <row r="4715" spans="1:10" x14ac:dyDescent="0.2">
      <c r="A4715" s="37">
        <v>62920</v>
      </c>
      <c r="B4715" s="35" t="s">
        <v>4387</v>
      </c>
      <c r="C4715" s="27">
        <v>44035</v>
      </c>
      <c r="D4715" s="23" t="s">
        <v>14456</v>
      </c>
      <c r="E4715" s="23" t="s">
        <v>4892</v>
      </c>
      <c r="F4715" s="23" t="s">
        <v>4618</v>
      </c>
      <c r="G4715" s="23">
        <v>332404</v>
      </c>
      <c r="H4715" s="23" t="s">
        <v>5232</v>
      </c>
      <c r="I4715" s="23" t="s">
        <v>5232</v>
      </c>
      <c r="J4715" s="24" t="str">
        <f t="shared" si="73"/>
        <v>Jul-20</v>
      </c>
    </row>
    <row r="4716" spans="1:10" x14ac:dyDescent="0.2">
      <c r="A4716" s="37">
        <v>62921</v>
      </c>
      <c r="B4716" s="35" t="s">
        <v>4388</v>
      </c>
      <c r="C4716" s="27">
        <v>44035</v>
      </c>
      <c r="D4716" s="23" t="s">
        <v>14457</v>
      </c>
      <c r="E4716" s="23" t="s">
        <v>4851</v>
      </c>
      <c r="F4716" s="23" t="s">
        <v>4590</v>
      </c>
      <c r="G4716" s="23">
        <v>126102</v>
      </c>
      <c r="H4716" s="23" t="s">
        <v>5232</v>
      </c>
      <c r="I4716" s="23" t="s">
        <v>5232</v>
      </c>
      <c r="J4716" s="24" t="str">
        <f t="shared" si="73"/>
        <v>Jul-20</v>
      </c>
    </row>
    <row r="4717" spans="1:10" x14ac:dyDescent="0.2">
      <c r="A4717" s="37">
        <v>62926</v>
      </c>
      <c r="B4717" s="35" t="s">
        <v>4389</v>
      </c>
      <c r="C4717" s="27">
        <v>44035</v>
      </c>
      <c r="D4717" s="23" t="s">
        <v>14458</v>
      </c>
      <c r="E4717" s="23" t="s">
        <v>4621</v>
      </c>
      <c r="F4717" s="23" t="s">
        <v>8</v>
      </c>
      <c r="G4717" s="23">
        <v>421503</v>
      </c>
      <c r="H4717" s="23" t="s">
        <v>5234</v>
      </c>
      <c r="I4717" s="23" t="s">
        <v>5234</v>
      </c>
      <c r="J4717" s="24" t="str">
        <f t="shared" si="73"/>
        <v>Jul-20</v>
      </c>
    </row>
    <row r="4718" spans="1:10" x14ac:dyDescent="0.2">
      <c r="A4718" s="37">
        <v>62938</v>
      </c>
      <c r="B4718" s="35" t="s">
        <v>4390</v>
      </c>
      <c r="C4718" s="27">
        <v>44035</v>
      </c>
      <c r="D4718" s="23" t="s">
        <v>14459</v>
      </c>
      <c r="E4718" s="23" t="s">
        <v>4684</v>
      </c>
      <c r="F4718" s="23" t="s">
        <v>6</v>
      </c>
      <c r="G4718" s="23">
        <v>461111</v>
      </c>
      <c r="H4718" s="23" t="s">
        <v>5234</v>
      </c>
      <c r="I4718" s="23" t="s">
        <v>5481</v>
      </c>
      <c r="J4718" s="24" t="str">
        <f t="shared" si="73"/>
        <v>Jul-20</v>
      </c>
    </row>
    <row r="4719" spans="1:10" x14ac:dyDescent="0.2">
      <c r="A4719" s="37">
        <v>62939</v>
      </c>
      <c r="B4719" s="35" t="s">
        <v>4391</v>
      </c>
      <c r="C4719" s="27">
        <v>44035</v>
      </c>
      <c r="D4719" s="23" t="s">
        <v>14460</v>
      </c>
      <c r="E4719" s="23" t="s">
        <v>4770</v>
      </c>
      <c r="F4719" s="23" t="s">
        <v>1</v>
      </c>
      <c r="G4719" s="23">
        <v>624001</v>
      </c>
      <c r="H4719" s="23" t="s">
        <v>5233</v>
      </c>
      <c r="I4719" s="23" t="s">
        <v>5233</v>
      </c>
      <c r="J4719" s="24" t="str">
        <f t="shared" si="73"/>
        <v>Jul-20</v>
      </c>
    </row>
    <row r="4720" spans="1:10" x14ac:dyDescent="0.2">
      <c r="A4720" s="37">
        <v>62940</v>
      </c>
      <c r="B4720" s="35" t="s">
        <v>4392</v>
      </c>
      <c r="C4720" s="27">
        <v>44035</v>
      </c>
      <c r="D4720" s="23" t="s">
        <v>14461</v>
      </c>
      <c r="E4720" s="23" t="s">
        <v>4741</v>
      </c>
      <c r="F4720" s="23" t="s">
        <v>4622</v>
      </c>
      <c r="G4720" s="23">
        <v>713358</v>
      </c>
      <c r="H4720" s="23" t="s">
        <v>5235</v>
      </c>
      <c r="I4720" s="23" t="s">
        <v>5235</v>
      </c>
      <c r="J4720" s="24" t="str">
        <f t="shared" si="73"/>
        <v>Jul-20</v>
      </c>
    </row>
    <row r="4721" spans="1:10" x14ac:dyDescent="0.2">
      <c r="A4721" s="37">
        <v>62942</v>
      </c>
      <c r="B4721" s="35" t="s">
        <v>8301</v>
      </c>
      <c r="C4721" s="27">
        <v>44035</v>
      </c>
      <c r="D4721" s="23" t="s">
        <v>14462</v>
      </c>
      <c r="E4721" s="23" t="s">
        <v>4643</v>
      </c>
      <c r="F4721" s="23" t="s">
        <v>5</v>
      </c>
      <c r="G4721" s="23">
        <v>570022</v>
      </c>
      <c r="H4721" s="23" t="s">
        <v>5233</v>
      </c>
      <c r="I4721" s="23" t="s">
        <v>5233</v>
      </c>
      <c r="J4721" s="24" t="str">
        <f t="shared" si="73"/>
        <v>Jul-20</v>
      </c>
    </row>
    <row r="4722" spans="1:10" x14ac:dyDescent="0.2">
      <c r="A4722" s="37">
        <v>62943</v>
      </c>
      <c r="B4722" s="35" t="s">
        <v>4393</v>
      </c>
      <c r="C4722" s="27">
        <v>44035</v>
      </c>
      <c r="D4722" s="23" t="s">
        <v>14463</v>
      </c>
      <c r="E4722" s="23" t="s">
        <v>4601</v>
      </c>
      <c r="F4722" s="23" t="s">
        <v>5</v>
      </c>
      <c r="G4722" s="23">
        <v>560062</v>
      </c>
      <c r="H4722" s="23" t="s">
        <v>5233</v>
      </c>
      <c r="I4722" s="23" t="s">
        <v>5233</v>
      </c>
      <c r="J4722" s="24" t="str">
        <f t="shared" si="73"/>
        <v>Jul-20</v>
      </c>
    </row>
    <row r="4723" spans="1:10" x14ac:dyDescent="0.2">
      <c r="A4723" s="37">
        <v>62951</v>
      </c>
      <c r="B4723" s="35" t="s">
        <v>4394</v>
      </c>
      <c r="C4723" s="27">
        <v>44036</v>
      </c>
      <c r="D4723" s="23" t="s">
        <v>14464</v>
      </c>
      <c r="E4723" s="23" t="s">
        <v>4881</v>
      </c>
      <c r="F4723" s="23" t="s">
        <v>4658</v>
      </c>
      <c r="G4723" s="23">
        <v>803101</v>
      </c>
      <c r="H4723" s="23" t="s">
        <v>5235</v>
      </c>
      <c r="I4723" s="23" t="s">
        <v>5235</v>
      </c>
      <c r="J4723" s="24" t="str">
        <f t="shared" si="73"/>
        <v>Jul-20</v>
      </c>
    </row>
    <row r="4724" spans="1:10" x14ac:dyDescent="0.2">
      <c r="A4724" s="37">
        <v>62952</v>
      </c>
      <c r="B4724" s="35" t="s">
        <v>4395</v>
      </c>
      <c r="C4724" s="27">
        <v>44036</v>
      </c>
      <c r="D4724" s="23" t="s">
        <v>14465</v>
      </c>
      <c r="E4724" s="23" t="s">
        <v>4608</v>
      </c>
      <c r="F4724" s="23" t="s">
        <v>0</v>
      </c>
      <c r="G4724" s="23">
        <v>110059</v>
      </c>
      <c r="H4724" s="23" t="s">
        <v>5232</v>
      </c>
      <c r="I4724" s="23" t="s">
        <v>5232</v>
      </c>
      <c r="J4724" s="24" t="str">
        <f t="shared" si="73"/>
        <v>Jul-20</v>
      </c>
    </row>
    <row r="4725" spans="1:10" x14ac:dyDescent="0.2">
      <c r="A4725" s="37">
        <v>62953</v>
      </c>
      <c r="B4725" s="35" t="s">
        <v>4396</v>
      </c>
      <c r="C4725" s="27">
        <v>44036</v>
      </c>
      <c r="D4725" s="23" t="s">
        <v>14466</v>
      </c>
      <c r="E4725" s="23" t="s">
        <v>4677</v>
      </c>
      <c r="F4725" s="23" t="s">
        <v>4590</v>
      </c>
      <c r="G4725" s="23">
        <v>123401</v>
      </c>
      <c r="H4725" s="23" t="s">
        <v>5232</v>
      </c>
      <c r="I4725" s="23" t="s">
        <v>5232</v>
      </c>
      <c r="J4725" s="24" t="str">
        <f t="shared" si="73"/>
        <v>Jul-20</v>
      </c>
    </row>
    <row r="4726" spans="1:10" x14ac:dyDescent="0.2">
      <c r="A4726" s="37">
        <v>62954</v>
      </c>
      <c r="B4726" s="35" t="s">
        <v>4397</v>
      </c>
      <c r="C4726" s="27">
        <v>44036</v>
      </c>
      <c r="D4726" s="23" t="s">
        <v>14467</v>
      </c>
      <c r="E4726" s="23" t="s">
        <v>4737</v>
      </c>
      <c r="F4726" s="23" t="s">
        <v>8</v>
      </c>
      <c r="G4726" s="23">
        <v>414003</v>
      </c>
      <c r="H4726" s="23" t="s">
        <v>5234</v>
      </c>
      <c r="I4726" s="23" t="s">
        <v>5234</v>
      </c>
      <c r="J4726" s="24" t="str">
        <f t="shared" si="73"/>
        <v>Jul-20</v>
      </c>
    </row>
    <row r="4727" spans="1:10" x14ac:dyDescent="0.2">
      <c r="A4727" s="37">
        <v>62955</v>
      </c>
      <c r="B4727" s="35" t="s">
        <v>4398</v>
      </c>
      <c r="C4727" s="27">
        <v>44036</v>
      </c>
      <c r="D4727" s="23" t="s">
        <v>14468</v>
      </c>
      <c r="E4727" s="23" t="s">
        <v>4611</v>
      </c>
      <c r="F4727" s="23" t="s">
        <v>1</v>
      </c>
      <c r="G4727" s="23">
        <v>632001</v>
      </c>
      <c r="H4727" s="23" t="s">
        <v>5233</v>
      </c>
      <c r="I4727" s="23" t="s">
        <v>5233</v>
      </c>
      <c r="J4727" s="24" t="str">
        <f t="shared" si="73"/>
        <v>Jul-20</v>
      </c>
    </row>
    <row r="4728" spans="1:10" x14ac:dyDescent="0.2">
      <c r="A4728" s="37">
        <v>62998</v>
      </c>
      <c r="B4728" s="35" t="s">
        <v>4399</v>
      </c>
      <c r="C4728" s="27">
        <v>44039</v>
      </c>
      <c r="D4728" s="23" t="s">
        <v>14469</v>
      </c>
      <c r="E4728" s="23" t="s">
        <v>4597</v>
      </c>
      <c r="F4728" s="23" t="s">
        <v>1</v>
      </c>
      <c r="G4728" s="23">
        <v>631502</v>
      </c>
      <c r="H4728" s="23" t="s">
        <v>5233</v>
      </c>
      <c r="I4728" s="23" t="s">
        <v>5233</v>
      </c>
      <c r="J4728" s="24" t="str">
        <f t="shared" si="73"/>
        <v>Jul-20</v>
      </c>
    </row>
    <row r="4729" spans="1:10" x14ac:dyDescent="0.2">
      <c r="A4729" s="37">
        <v>62999</v>
      </c>
      <c r="B4729" s="35" t="s">
        <v>4400</v>
      </c>
      <c r="C4729" s="27">
        <v>44039</v>
      </c>
      <c r="D4729" s="23" t="s">
        <v>14470</v>
      </c>
      <c r="E4729" s="23" t="s">
        <v>4714</v>
      </c>
      <c r="F4729" s="23" t="s">
        <v>3</v>
      </c>
      <c r="G4729" s="23">
        <v>281004</v>
      </c>
      <c r="H4729" s="23" t="s">
        <v>5232</v>
      </c>
      <c r="I4729" s="23" t="s">
        <v>5232</v>
      </c>
      <c r="J4729" s="24" t="str">
        <f t="shared" si="73"/>
        <v>Jul-20</v>
      </c>
    </row>
    <row r="4730" spans="1:10" x14ac:dyDescent="0.2">
      <c r="A4730" s="37">
        <v>63000</v>
      </c>
      <c r="B4730" s="35" t="s">
        <v>4401</v>
      </c>
      <c r="C4730" s="27">
        <v>44039</v>
      </c>
      <c r="D4730" s="23" t="s">
        <v>14471</v>
      </c>
      <c r="E4730" s="23" t="s">
        <v>4834</v>
      </c>
      <c r="F4730" s="23" t="s">
        <v>4</v>
      </c>
      <c r="G4730" s="23">
        <v>263153</v>
      </c>
      <c r="H4730" s="23" t="s">
        <v>5232</v>
      </c>
      <c r="I4730" s="23" t="s">
        <v>5232</v>
      </c>
      <c r="J4730" s="24" t="str">
        <f t="shared" si="73"/>
        <v>Jul-20</v>
      </c>
    </row>
    <row r="4731" spans="1:10" x14ac:dyDescent="0.2">
      <c r="A4731" s="37">
        <v>63001</v>
      </c>
      <c r="B4731" s="35" t="s">
        <v>4402</v>
      </c>
      <c r="C4731" s="27">
        <v>44039</v>
      </c>
      <c r="D4731" s="23" t="s">
        <v>14472</v>
      </c>
      <c r="E4731" s="23" t="s">
        <v>4600</v>
      </c>
      <c r="F4731" s="23" t="s">
        <v>8</v>
      </c>
      <c r="G4731" s="23">
        <v>400005</v>
      </c>
      <c r="H4731" s="23" t="s">
        <v>5234</v>
      </c>
      <c r="I4731" s="23" t="s">
        <v>5234</v>
      </c>
      <c r="J4731" s="24" t="str">
        <f t="shared" si="73"/>
        <v>Jul-20</v>
      </c>
    </row>
    <row r="4732" spans="1:10" x14ac:dyDescent="0.2">
      <c r="A4732" s="37">
        <v>63002</v>
      </c>
      <c r="B4732" s="35" t="s">
        <v>4403</v>
      </c>
      <c r="C4732" s="27">
        <v>44039</v>
      </c>
      <c r="D4732" s="23" t="s">
        <v>14473</v>
      </c>
      <c r="E4732" s="23" t="s">
        <v>4627</v>
      </c>
      <c r="F4732" s="23" t="s">
        <v>8</v>
      </c>
      <c r="G4732" s="23">
        <v>444009</v>
      </c>
      <c r="H4732" s="23" t="s">
        <v>5234</v>
      </c>
      <c r="I4732" s="23" t="s">
        <v>5234</v>
      </c>
      <c r="J4732" s="24" t="str">
        <f t="shared" si="73"/>
        <v>Jul-20</v>
      </c>
    </row>
    <row r="4733" spans="1:10" x14ac:dyDescent="0.2">
      <c r="A4733" s="37">
        <v>63003</v>
      </c>
      <c r="B4733" s="35" t="s">
        <v>4404</v>
      </c>
      <c r="C4733" s="27">
        <v>44039</v>
      </c>
      <c r="D4733" s="23" t="s">
        <v>14474</v>
      </c>
      <c r="E4733" s="23" t="s">
        <v>4763</v>
      </c>
      <c r="F4733" s="23" t="s">
        <v>8</v>
      </c>
      <c r="G4733" s="23">
        <v>413512</v>
      </c>
      <c r="H4733" s="23" t="s">
        <v>5234</v>
      </c>
      <c r="I4733" s="23" t="s">
        <v>5234</v>
      </c>
      <c r="J4733" s="24" t="str">
        <f t="shared" si="73"/>
        <v>Jul-20</v>
      </c>
    </row>
    <row r="4734" spans="1:10" x14ac:dyDescent="0.2">
      <c r="A4734" s="37">
        <v>63004</v>
      </c>
      <c r="B4734" s="35" t="s">
        <v>4405</v>
      </c>
      <c r="C4734" s="27">
        <v>44039</v>
      </c>
      <c r="D4734" s="23" t="s">
        <v>14475</v>
      </c>
      <c r="E4734" s="23" t="s">
        <v>4627</v>
      </c>
      <c r="F4734" s="23" t="s">
        <v>8</v>
      </c>
      <c r="G4734" s="23">
        <v>440024</v>
      </c>
      <c r="H4734" s="23" t="s">
        <v>5234</v>
      </c>
      <c r="I4734" s="23" t="s">
        <v>5234</v>
      </c>
      <c r="J4734" s="24" t="str">
        <f t="shared" si="73"/>
        <v>Jul-20</v>
      </c>
    </row>
    <row r="4735" spans="1:10" x14ac:dyDescent="0.2">
      <c r="A4735" s="37">
        <v>63012</v>
      </c>
      <c r="B4735" s="35" t="s">
        <v>4406</v>
      </c>
      <c r="C4735" s="27">
        <v>44040</v>
      </c>
      <c r="D4735" s="23" t="s">
        <v>14476</v>
      </c>
      <c r="E4735" s="23" t="s">
        <v>4775</v>
      </c>
      <c r="F4735" s="23" t="s">
        <v>1</v>
      </c>
      <c r="G4735" s="23">
        <v>630302</v>
      </c>
      <c r="H4735" s="23" t="s">
        <v>5233</v>
      </c>
      <c r="I4735" s="23" t="s">
        <v>5233</v>
      </c>
      <c r="J4735" s="24" t="str">
        <f t="shared" si="73"/>
        <v>Jul-20</v>
      </c>
    </row>
    <row r="4736" spans="1:10" x14ac:dyDescent="0.2">
      <c r="A4736" s="37">
        <v>63013</v>
      </c>
      <c r="B4736" s="35" t="s">
        <v>4407</v>
      </c>
      <c r="C4736" s="27">
        <v>44040</v>
      </c>
      <c r="D4736" s="23" t="s">
        <v>14477</v>
      </c>
      <c r="E4736" s="23" t="s">
        <v>5003</v>
      </c>
      <c r="F4736" s="23" t="s">
        <v>5</v>
      </c>
      <c r="G4736" s="23">
        <v>583231</v>
      </c>
      <c r="H4736" s="23" t="s">
        <v>5233</v>
      </c>
      <c r="I4736" s="23" t="s">
        <v>5233</v>
      </c>
      <c r="J4736" s="24" t="str">
        <f t="shared" ref="J4736:J4799" si="74">TEXT(C4736,"mmm-yy")</f>
        <v>Jul-20</v>
      </c>
    </row>
    <row r="4737" spans="1:10" x14ac:dyDescent="0.2">
      <c r="A4737" s="37">
        <v>63014</v>
      </c>
      <c r="B4737" s="35" t="s">
        <v>4408</v>
      </c>
      <c r="C4737" s="27">
        <v>44040</v>
      </c>
      <c r="D4737" s="23" t="s">
        <v>10037</v>
      </c>
      <c r="E4737" s="23" t="s">
        <v>4607</v>
      </c>
      <c r="F4737" s="23" t="s">
        <v>8</v>
      </c>
      <c r="G4737" s="23">
        <v>413801</v>
      </c>
      <c r="H4737" s="23" t="s">
        <v>5234</v>
      </c>
      <c r="I4737" s="23" t="s">
        <v>5234</v>
      </c>
      <c r="J4737" s="24" t="str">
        <f t="shared" si="74"/>
        <v>Jul-20</v>
      </c>
    </row>
    <row r="4738" spans="1:10" x14ac:dyDescent="0.2">
      <c r="A4738" s="37">
        <v>63015</v>
      </c>
      <c r="B4738" s="35" t="s">
        <v>4409</v>
      </c>
      <c r="C4738" s="27">
        <v>44040</v>
      </c>
      <c r="D4738" s="23" t="s">
        <v>14478</v>
      </c>
      <c r="E4738" s="23" t="s">
        <v>4688</v>
      </c>
      <c r="F4738" s="23" t="s">
        <v>4618</v>
      </c>
      <c r="G4738" s="23">
        <v>342008</v>
      </c>
      <c r="H4738" s="23" t="s">
        <v>5232</v>
      </c>
      <c r="I4738" s="23" t="s">
        <v>5232</v>
      </c>
      <c r="J4738" s="24" t="str">
        <f t="shared" si="74"/>
        <v>Jul-20</v>
      </c>
    </row>
    <row r="4739" spans="1:10" x14ac:dyDescent="0.2">
      <c r="A4739" s="37">
        <v>63016</v>
      </c>
      <c r="B4739" s="35" t="s">
        <v>4410</v>
      </c>
      <c r="C4739" s="27">
        <v>44040</v>
      </c>
      <c r="D4739" s="23" t="s">
        <v>14479</v>
      </c>
      <c r="E4739" s="23" t="s">
        <v>4737</v>
      </c>
      <c r="F4739" s="23" t="s">
        <v>8</v>
      </c>
      <c r="G4739" s="23">
        <v>414105</v>
      </c>
      <c r="H4739" s="23" t="s">
        <v>5234</v>
      </c>
      <c r="I4739" s="23" t="s">
        <v>5234</v>
      </c>
      <c r="J4739" s="24" t="str">
        <f t="shared" si="74"/>
        <v>Jul-20</v>
      </c>
    </row>
    <row r="4740" spans="1:10" x14ac:dyDescent="0.2">
      <c r="A4740" s="37">
        <v>63018</v>
      </c>
      <c r="B4740" s="35" t="s">
        <v>4411</v>
      </c>
      <c r="C4740" s="27">
        <v>44040</v>
      </c>
      <c r="D4740" s="23" t="s">
        <v>14480</v>
      </c>
      <c r="E4740" s="23" t="s">
        <v>4601</v>
      </c>
      <c r="F4740" s="23" t="s">
        <v>5</v>
      </c>
      <c r="G4740" s="23">
        <v>560050</v>
      </c>
      <c r="H4740" s="23" t="s">
        <v>5233</v>
      </c>
      <c r="I4740" s="23" t="s">
        <v>5233</v>
      </c>
      <c r="J4740" s="24" t="str">
        <f t="shared" si="74"/>
        <v>Jul-20</v>
      </c>
    </row>
    <row r="4741" spans="1:10" x14ac:dyDescent="0.2">
      <c r="A4741" s="37">
        <v>63019</v>
      </c>
      <c r="B4741" s="35" t="s">
        <v>4412</v>
      </c>
      <c r="C4741" s="27">
        <v>44040</v>
      </c>
      <c r="D4741" s="23" t="s">
        <v>14481</v>
      </c>
      <c r="E4741" s="23" t="s">
        <v>4607</v>
      </c>
      <c r="F4741" s="23" t="s">
        <v>8</v>
      </c>
      <c r="G4741" s="23">
        <v>411019</v>
      </c>
      <c r="H4741" s="23" t="s">
        <v>5234</v>
      </c>
      <c r="I4741" s="23" t="s">
        <v>5234</v>
      </c>
      <c r="J4741" s="24" t="str">
        <f t="shared" si="74"/>
        <v>Jul-20</v>
      </c>
    </row>
    <row r="4742" spans="1:10" x14ac:dyDescent="0.2">
      <c r="A4742" s="37">
        <v>63020</v>
      </c>
      <c r="B4742" s="35" t="s">
        <v>7133</v>
      </c>
      <c r="C4742" s="27">
        <v>44040</v>
      </c>
      <c r="D4742" s="23" t="s">
        <v>14482</v>
      </c>
      <c r="E4742" s="23" t="s">
        <v>4621</v>
      </c>
      <c r="F4742" s="23" t="s">
        <v>8</v>
      </c>
      <c r="G4742" s="23">
        <v>400615</v>
      </c>
      <c r="H4742" s="23" t="s">
        <v>5234</v>
      </c>
      <c r="I4742" s="23" t="s">
        <v>5234</v>
      </c>
      <c r="J4742" s="24" t="str">
        <f t="shared" si="74"/>
        <v>Jul-20</v>
      </c>
    </row>
    <row r="4743" spans="1:10" x14ac:dyDescent="0.2">
      <c r="A4743" s="37">
        <v>63021</v>
      </c>
      <c r="B4743" s="35" t="s">
        <v>4413</v>
      </c>
      <c r="C4743" s="27">
        <v>44040</v>
      </c>
      <c r="D4743" s="23" t="s">
        <v>14483</v>
      </c>
      <c r="E4743" s="23" t="s">
        <v>4684</v>
      </c>
      <c r="F4743" s="23" t="s">
        <v>6</v>
      </c>
      <c r="G4743" s="23">
        <v>462030</v>
      </c>
      <c r="H4743" s="23" t="s">
        <v>5234</v>
      </c>
      <c r="I4743" s="23" t="s">
        <v>5481</v>
      </c>
      <c r="J4743" s="24" t="str">
        <f t="shared" si="74"/>
        <v>Jul-20</v>
      </c>
    </row>
    <row r="4744" spans="1:10" x14ac:dyDescent="0.2">
      <c r="A4744" s="37">
        <v>63022</v>
      </c>
      <c r="B4744" s="35" t="s">
        <v>4414</v>
      </c>
      <c r="C4744" s="27">
        <v>44040</v>
      </c>
      <c r="D4744" s="23" t="s">
        <v>14484</v>
      </c>
      <c r="E4744" s="23" t="s">
        <v>4684</v>
      </c>
      <c r="F4744" s="23" t="s">
        <v>6</v>
      </c>
      <c r="G4744" s="23">
        <v>462001</v>
      </c>
      <c r="H4744" s="23" t="s">
        <v>5234</v>
      </c>
      <c r="I4744" s="23" t="s">
        <v>5481</v>
      </c>
      <c r="J4744" s="24" t="str">
        <f t="shared" si="74"/>
        <v>Jul-20</v>
      </c>
    </row>
    <row r="4745" spans="1:10" x14ac:dyDescent="0.2">
      <c r="A4745" s="37">
        <v>63023</v>
      </c>
      <c r="B4745" s="35" t="s">
        <v>8302</v>
      </c>
      <c r="C4745" s="27">
        <v>44040</v>
      </c>
      <c r="D4745" s="23" t="s">
        <v>14485</v>
      </c>
      <c r="E4745" s="23" t="s">
        <v>4660</v>
      </c>
      <c r="F4745" s="23" t="s">
        <v>3</v>
      </c>
      <c r="G4745" s="23">
        <v>208005</v>
      </c>
      <c r="H4745" s="23" t="s">
        <v>5232</v>
      </c>
      <c r="I4745" s="23" t="s">
        <v>5232</v>
      </c>
      <c r="J4745" s="24" t="str">
        <f t="shared" si="74"/>
        <v>Jul-20</v>
      </c>
    </row>
    <row r="4746" spans="1:10" x14ac:dyDescent="0.2">
      <c r="A4746" s="37">
        <v>63024</v>
      </c>
      <c r="B4746" s="35" t="s">
        <v>4415</v>
      </c>
      <c r="C4746" s="27">
        <v>44040</v>
      </c>
      <c r="D4746" s="23" t="s">
        <v>14486</v>
      </c>
      <c r="E4746" s="23" t="s">
        <v>4708</v>
      </c>
      <c r="F4746" s="23" t="s">
        <v>3</v>
      </c>
      <c r="G4746" s="23">
        <v>273001</v>
      </c>
      <c r="H4746" s="23" t="s">
        <v>5232</v>
      </c>
      <c r="I4746" s="23" t="s">
        <v>5232</v>
      </c>
      <c r="J4746" s="24" t="str">
        <f t="shared" si="74"/>
        <v>Jul-20</v>
      </c>
    </row>
    <row r="4747" spans="1:10" x14ac:dyDescent="0.2">
      <c r="A4747" s="37">
        <v>63026</v>
      </c>
      <c r="B4747" s="35" t="s">
        <v>4416</v>
      </c>
      <c r="C4747" s="27">
        <v>44041</v>
      </c>
      <c r="D4747" s="23" t="s">
        <v>14487</v>
      </c>
      <c r="E4747" s="23" t="s">
        <v>4595</v>
      </c>
      <c r="F4747" s="23" t="s">
        <v>3</v>
      </c>
      <c r="G4747" s="23">
        <v>201002</v>
      </c>
      <c r="H4747" s="23" t="s">
        <v>5232</v>
      </c>
      <c r="I4747" s="23" t="s">
        <v>5232</v>
      </c>
      <c r="J4747" s="24" t="str">
        <f t="shared" si="74"/>
        <v>Jul-20</v>
      </c>
    </row>
    <row r="4748" spans="1:10" x14ac:dyDescent="0.2">
      <c r="A4748" s="37">
        <v>63039</v>
      </c>
      <c r="B4748" s="35" t="s">
        <v>4417</v>
      </c>
      <c r="C4748" s="27">
        <v>44041</v>
      </c>
      <c r="D4748" s="23" t="s">
        <v>14488</v>
      </c>
      <c r="E4748" s="23" t="s">
        <v>4714</v>
      </c>
      <c r="F4748" s="23" t="s">
        <v>3</v>
      </c>
      <c r="G4748" s="23">
        <v>281001</v>
      </c>
      <c r="H4748" s="23" t="s">
        <v>5232</v>
      </c>
      <c r="I4748" s="23" t="s">
        <v>5232</v>
      </c>
      <c r="J4748" s="24" t="str">
        <f t="shared" si="74"/>
        <v>Jul-20</v>
      </c>
    </row>
    <row r="4749" spans="1:10" x14ac:dyDescent="0.2">
      <c r="A4749" s="37">
        <v>63040</v>
      </c>
      <c r="B4749" s="35" t="s">
        <v>4418</v>
      </c>
      <c r="C4749" s="27">
        <v>44041</v>
      </c>
      <c r="D4749" s="23" t="s">
        <v>14489</v>
      </c>
      <c r="E4749" s="23" t="s">
        <v>4601</v>
      </c>
      <c r="F4749" s="23" t="s">
        <v>5</v>
      </c>
      <c r="G4749" s="23">
        <v>560043</v>
      </c>
      <c r="H4749" s="23" t="s">
        <v>5233</v>
      </c>
      <c r="I4749" s="23" t="s">
        <v>5233</v>
      </c>
      <c r="J4749" s="24" t="str">
        <f t="shared" si="74"/>
        <v>Jul-20</v>
      </c>
    </row>
    <row r="4750" spans="1:10" x14ac:dyDescent="0.2">
      <c r="A4750" s="37">
        <v>63042</v>
      </c>
      <c r="B4750" s="35" t="s">
        <v>4419</v>
      </c>
      <c r="C4750" s="27">
        <v>44041</v>
      </c>
      <c r="D4750" s="23" t="s">
        <v>14490</v>
      </c>
      <c r="E4750" s="23" t="s">
        <v>4589</v>
      </c>
      <c r="F4750" s="23" t="s">
        <v>0</v>
      </c>
      <c r="G4750" s="23">
        <v>110074</v>
      </c>
      <c r="H4750" s="23" t="s">
        <v>5232</v>
      </c>
      <c r="I4750" s="23" t="s">
        <v>5232</v>
      </c>
      <c r="J4750" s="24" t="str">
        <f t="shared" si="74"/>
        <v>Jul-20</v>
      </c>
    </row>
    <row r="4751" spans="1:10" x14ac:dyDescent="0.2">
      <c r="A4751" s="37">
        <v>63043</v>
      </c>
      <c r="B4751" s="35" t="s">
        <v>4420</v>
      </c>
      <c r="C4751" s="27">
        <v>44041</v>
      </c>
      <c r="D4751" s="23" t="s">
        <v>14491</v>
      </c>
      <c r="E4751" s="23" t="s">
        <v>4701</v>
      </c>
      <c r="F4751" s="23" t="s">
        <v>4631</v>
      </c>
      <c r="G4751" s="23">
        <v>392001</v>
      </c>
      <c r="H4751" s="23" t="s">
        <v>5234</v>
      </c>
      <c r="I4751" s="23" t="s">
        <v>5234</v>
      </c>
      <c r="J4751" s="24" t="str">
        <f t="shared" si="74"/>
        <v>Jul-20</v>
      </c>
    </row>
    <row r="4752" spans="1:10" x14ac:dyDescent="0.2">
      <c r="A4752" s="37">
        <v>63044</v>
      </c>
      <c r="B4752" s="35" t="s">
        <v>4421</v>
      </c>
      <c r="C4752" s="27">
        <v>44041</v>
      </c>
      <c r="D4752" s="23" t="s">
        <v>14492</v>
      </c>
      <c r="E4752" s="23" t="s">
        <v>4665</v>
      </c>
      <c r="F4752" s="23" t="s">
        <v>4631</v>
      </c>
      <c r="G4752" s="23">
        <v>390002</v>
      </c>
      <c r="H4752" s="23" t="s">
        <v>5234</v>
      </c>
      <c r="I4752" s="23" t="s">
        <v>5234</v>
      </c>
      <c r="J4752" s="24" t="str">
        <f t="shared" si="74"/>
        <v>Jul-20</v>
      </c>
    </row>
    <row r="4753" spans="1:10" x14ac:dyDescent="0.2">
      <c r="A4753" s="37">
        <v>63045</v>
      </c>
      <c r="B4753" s="35" t="s">
        <v>4422</v>
      </c>
      <c r="C4753" s="27">
        <v>44041</v>
      </c>
      <c r="D4753" s="23" t="s">
        <v>14493</v>
      </c>
      <c r="E4753" s="23" t="s">
        <v>4701</v>
      </c>
      <c r="F4753" s="23" t="s">
        <v>4631</v>
      </c>
      <c r="G4753" s="23">
        <v>393002</v>
      </c>
      <c r="H4753" s="23" t="s">
        <v>5234</v>
      </c>
      <c r="I4753" s="23" t="s">
        <v>5234</v>
      </c>
      <c r="J4753" s="24" t="str">
        <f t="shared" si="74"/>
        <v>Jul-20</v>
      </c>
    </row>
    <row r="4754" spans="1:10" x14ac:dyDescent="0.2">
      <c r="A4754" s="37">
        <v>63046</v>
      </c>
      <c r="B4754" s="35" t="s">
        <v>4423</v>
      </c>
      <c r="C4754" s="27">
        <v>44041</v>
      </c>
      <c r="D4754" s="23" t="s">
        <v>14494</v>
      </c>
      <c r="E4754" s="23" t="s">
        <v>4721</v>
      </c>
      <c r="F4754" s="23" t="s">
        <v>4631</v>
      </c>
      <c r="G4754" s="23">
        <v>387002</v>
      </c>
      <c r="H4754" s="23" t="s">
        <v>5234</v>
      </c>
      <c r="I4754" s="23" t="s">
        <v>5234</v>
      </c>
      <c r="J4754" s="24" t="str">
        <f t="shared" si="74"/>
        <v>Jul-20</v>
      </c>
    </row>
    <row r="4755" spans="1:10" x14ac:dyDescent="0.2">
      <c r="A4755" s="37">
        <v>63048</v>
      </c>
      <c r="B4755" s="35" t="s">
        <v>4424</v>
      </c>
      <c r="C4755" s="27">
        <v>44041</v>
      </c>
      <c r="D4755" s="23" t="s">
        <v>14495</v>
      </c>
      <c r="E4755" s="23" t="s">
        <v>4677</v>
      </c>
      <c r="F4755" s="23" t="s">
        <v>4590</v>
      </c>
      <c r="G4755" s="23">
        <v>123401</v>
      </c>
      <c r="H4755" s="23" t="s">
        <v>5232</v>
      </c>
      <c r="I4755" s="23" t="s">
        <v>5232</v>
      </c>
      <c r="J4755" s="24" t="str">
        <f t="shared" si="74"/>
        <v>Jul-20</v>
      </c>
    </row>
    <row r="4756" spans="1:10" x14ac:dyDescent="0.2">
      <c r="A4756" s="37">
        <v>63049</v>
      </c>
      <c r="B4756" s="35" t="s">
        <v>4425</v>
      </c>
      <c r="C4756" s="27">
        <v>44041</v>
      </c>
      <c r="D4756" s="23" t="s">
        <v>14496</v>
      </c>
      <c r="E4756" s="23" t="s">
        <v>4975</v>
      </c>
      <c r="F4756" s="23" t="s">
        <v>4590</v>
      </c>
      <c r="G4756" s="23">
        <v>121102</v>
      </c>
      <c r="H4756" s="23" t="s">
        <v>5232</v>
      </c>
      <c r="I4756" s="23" t="s">
        <v>5232</v>
      </c>
      <c r="J4756" s="24" t="str">
        <f t="shared" si="74"/>
        <v>Jul-20</v>
      </c>
    </row>
    <row r="4757" spans="1:10" x14ac:dyDescent="0.2">
      <c r="A4757" s="37">
        <v>63050</v>
      </c>
      <c r="B4757" s="35" t="s">
        <v>4426</v>
      </c>
      <c r="C4757" s="27">
        <v>44041</v>
      </c>
      <c r="D4757" s="23" t="s">
        <v>14497</v>
      </c>
      <c r="E4757" s="23" t="s">
        <v>4592</v>
      </c>
      <c r="F4757" s="23" t="s">
        <v>4590</v>
      </c>
      <c r="G4757" s="23">
        <v>122001</v>
      </c>
      <c r="H4757" s="23" t="s">
        <v>5232</v>
      </c>
      <c r="I4757" s="23" t="s">
        <v>5232</v>
      </c>
      <c r="J4757" s="24" t="str">
        <f t="shared" si="74"/>
        <v>Jul-20</v>
      </c>
    </row>
    <row r="4758" spans="1:10" x14ac:dyDescent="0.2">
      <c r="A4758" s="37">
        <v>63051</v>
      </c>
      <c r="B4758" s="35" t="s">
        <v>4427</v>
      </c>
      <c r="C4758" s="27">
        <v>44041</v>
      </c>
      <c r="D4758" s="23" t="s">
        <v>14498</v>
      </c>
      <c r="E4758" s="23" t="s">
        <v>4637</v>
      </c>
      <c r="F4758" s="23" t="s">
        <v>2</v>
      </c>
      <c r="G4758" s="23">
        <v>143001</v>
      </c>
      <c r="H4758" s="23" t="s">
        <v>5232</v>
      </c>
      <c r="I4758" s="23" t="s">
        <v>5232</v>
      </c>
      <c r="J4758" s="24" t="str">
        <f t="shared" si="74"/>
        <v>Jul-20</v>
      </c>
    </row>
    <row r="4759" spans="1:10" x14ac:dyDescent="0.2">
      <c r="A4759" s="37">
        <v>63052</v>
      </c>
      <c r="B4759" s="35" t="s">
        <v>4428</v>
      </c>
      <c r="C4759" s="27">
        <v>44041</v>
      </c>
      <c r="D4759" s="23" t="s">
        <v>14499</v>
      </c>
      <c r="E4759" s="23" t="s">
        <v>4635</v>
      </c>
      <c r="F4759" s="23" t="s">
        <v>5</v>
      </c>
      <c r="G4759" s="23">
        <v>575001</v>
      </c>
      <c r="H4759" s="23" t="s">
        <v>5233</v>
      </c>
      <c r="I4759" s="23" t="s">
        <v>5233</v>
      </c>
      <c r="J4759" s="24" t="str">
        <f t="shared" si="74"/>
        <v>Jul-20</v>
      </c>
    </row>
    <row r="4760" spans="1:10" x14ac:dyDescent="0.2">
      <c r="A4760" s="37">
        <v>63053</v>
      </c>
      <c r="B4760" s="35" t="s">
        <v>4429</v>
      </c>
      <c r="C4760" s="27">
        <v>44041</v>
      </c>
      <c r="D4760" s="23" t="s">
        <v>14500</v>
      </c>
      <c r="E4760" s="23" t="s">
        <v>4834</v>
      </c>
      <c r="F4760" s="23" t="s">
        <v>4</v>
      </c>
      <c r="G4760" s="23">
        <v>263153</v>
      </c>
      <c r="H4760" s="23" t="s">
        <v>5232</v>
      </c>
      <c r="I4760" s="23" t="s">
        <v>5232</v>
      </c>
      <c r="J4760" s="24" t="str">
        <f t="shared" si="74"/>
        <v>Jul-20</v>
      </c>
    </row>
    <row r="4761" spans="1:10" x14ac:dyDescent="0.2">
      <c r="A4761" s="37">
        <v>63054</v>
      </c>
      <c r="B4761" s="35" t="s">
        <v>4430</v>
      </c>
      <c r="C4761" s="27">
        <v>44041</v>
      </c>
      <c r="D4761" s="23" t="s">
        <v>14501</v>
      </c>
      <c r="E4761" s="23" t="s">
        <v>4601</v>
      </c>
      <c r="F4761" s="23" t="s">
        <v>5</v>
      </c>
      <c r="G4761" s="23">
        <v>560097</v>
      </c>
      <c r="H4761" s="23" t="s">
        <v>5233</v>
      </c>
      <c r="I4761" s="23" t="s">
        <v>5233</v>
      </c>
      <c r="J4761" s="24" t="str">
        <f t="shared" si="74"/>
        <v>Jul-20</v>
      </c>
    </row>
    <row r="4762" spans="1:10" x14ac:dyDescent="0.2">
      <c r="A4762" s="37">
        <v>63055</v>
      </c>
      <c r="B4762" s="35" t="s">
        <v>4431</v>
      </c>
      <c r="C4762" s="27">
        <v>44041</v>
      </c>
      <c r="D4762" s="23" t="s">
        <v>14502</v>
      </c>
      <c r="E4762" s="23" t="s">
        <v>5004</v>
      </c>
      <c r="F4762" s="23" t="s">
        <v>3</v>
      </c>
      <c r="G4762" s="23">
        <v>262001</v>
      </c>
      <c r="H4762" s="23" t="s">
        <v>5232</v>
      </c>
      <c r="I4762" s="23" t="s">
        <v>5232</v>
      </c>
      <c r="J4762" s="24" t="str">
        <f t="shared" si="74"/>
        <v>Jul-20</v>
      </c>
    </row>
    <row r="4763" spans="1:10" x14ac:dyDescent="0.2">
      <c r="A4763" s="37">
        <v>63056</v>
      </c>
      <c r="B4763" s="35" t="s">
        <v>4432</v>
      </c>
      <c r="C4763" s="27">
        <v>44042</v>
      </c>
      <c r="D4763" s="23" t="s">
        <v>14503</v>
      </c>
      <c r="E4763" s="23" t="s">
        <v>4657</v>
      </c>
      <c r="F4763" s="23" t="s">
        <v>7</v>
      </c>
      <c r="G4763" s="23">
        <v>520012</v>
      </c>
      <c r="H4763" s="23" t="s">
        <v>5233</v>
      </c>
      <c r="I4763" s="23" t="s">
        <v>5481</v>
      </c>
      <c r="J4763" s="24" t="str">
        <f t="shared" si="74"/>
        <v>Jul-20</v>
      </c>
    </row>
    <row r="4764" spans="1:10" x14ac:dyDescent="0.2">
      <c r="A4764" s="37">
        <v>63058</v>
      </c>
      <c r="B4764" s="35" t="s">
        <v>4433</v>
      </c>
      <c r="C4764" s="27">
        <v>44042</v>
      </c>
      <c r="D4764" s="23" t="s">
        <v>14504</v>
      </c>
      <c r="E4764" s="23" t="s">
        <v>4601</v>
      </c>
      <c r="F4764" s="23" t="s">
        <v>5</v>
      </c>
      <c r="G4764" s="23">
        <v>560036</v>
      </c>
      <c r="H4764" s="23" t="s">
        <v>5233</v>
      </c>
      <c r="I4764" s="23" t="s">
        <v>5233</v>
      </c>
      <c r="J4764" s="24" t="str">
        <f t="shared" si="74"/>
        <v>Jul-20</v>
      </c>
    </row>
    <row r="4765" spans="1:10" x14ac:dyDescent="0.2">
      <c r="A4765" s="37">
        <v>63060</v>
      </c>
      <c r="B4765" s="35" t="s">
        <v>4434</v>
      </c>
      <c r="C4765" s="27">
        <v>44042</v>
      </c>
      <c r="D4765" s="23" t="s">
        <v>14505</v>
      </c>
      <c r="E4765" s="23" t="s">
        <v>4868</v>
      </c>
      <c r="F4765" s="23" t="s">
        <v>4658</v>
      </c>
      <c r="G4765" s="23">
        <v>842001</v>
      </c>
      <c r="H4765" s="23" t="s">
        <v>5235</v>
      </c>
      <c r="I4765" s="23" t="s">
        <v>5235</v>
      </c>
      <c r="J4765" s="24" t="str">
        <f t="shared" si="74"/>
        <v>Jul-20</v>
      </c>
    </row>
    <row r="4766" spans="1:10" x14ac:dyDescent="0.2">
      <c r="A4766" s="37">
        <v>63063</v>
      </c>
      <c r="B4766" s="35" t="s">
        <v>4435</v>
      </c>
      <c r="C4766" s="27">
        <v>44042</v>
      </c>
      <c r="D4766" s="23" t="s">
        <v>14506</v>
      </c>
      <c r="E4766" s="23" t="s">
        <v>4621</v>
      </c>
      <c r="F4766" s="23" t="s">
        <v>8</v>
      </c>
      <c r="G4766" s="23">
        <v>421201</v>
      </c>
      <c r="H4766" s="23" t="s">
        <v>5234</v>
      </c>
      <c r="I4766" s="23" t="s">
        <v>5234</v>
      </c>
      <c r="J4766" s="24" t="str">
        <f t="shared" si="74"/>
        <v>Jul-20</v>
      </c>
    </row>
    <row r="4767" spans="1:10" x14ac:dyDescent="0.2">
      <c r="A4767" s="37">
        <v>63066</v>
      </c>
      <c r="B4767" s="35" t="s">
        <v>4436</v>
      </c>
      <c r="C4767" s="27">
        <v>44042</v>
      </c>
      <c r="D4767" s="23" t="s">
        <v>14507</v>
      </c>
      <c r="E4767" s="23" t="s">
        <v>4866</v>
      </c>
      <c r="F4767" s="23" t="s">
        <v>4624</v>
      </c>
      <c r="G4767" s="23">
        <v>760001</v>
      </c>
      <c r="H4767" s="23" t="s">
        <v>5235</v>
      </c>
      <c r="I4767" s="23" t="s">
        <v>5481</v>
      </c>
      <c r="J4767" s="24" t="str">
        <f t="shared" si="74"/>
        <v>Jul-20</v>
      </c>
    </row>
    <row r="4768" spans="1:10" x14ac:dyDescent="0.2">
      <c r="A4768" s="37">
        <v>63067</v>
      </c>
      <c r="B4768" s="35" t="s">
        <v>4437</v>
      </c>
      <c r="C4768" s="27">
        <v>44042</v>
      </c>
      <c r="D4768" s="23" t="s">
        <v>14508</v>
      </c>
      <c r="E4768" s="23" t="s">
        <v>4606</v>
      </c>
      <c r="F4768" s="23" t="s">
        <v>1</v>
      </c>
      <c r="G4768" s="23">
        <v>600017</v>
      </c>
      <c r="H4768" s="23" t="s">
        <v>5233</v>
      </c>
      <c r="I4768" s="23" t="s">
        <v>5233</v>
      </c>
      <c r="J4768" s="24" t="str">
        <f t="shared" si="74"/>
        <v>Jul-20</v>
      </c>
    </row>
    <row r="4769" spans="1:10" x14ac:dyDescent="0.2">
      <c r="A4769" s="37">
        <v>63068</v>
      </c>
      <c r="B4769" s="35" t="s">
        <v>4438</v>
      </c>
      <c r="C4769" s="27">
        <v>44042</v>
      </c>
      <c r="D4769" s="23" t="s">
        <v>14509</v>
      </c>
      <c r="E4769" s="23" t="s">
        <v>4747</v>
      </c>
      <c r="F4769" s="23" t="s">
        <v>1</v>
      </c>
      <c r="G4769" s="23">
        <v>629901</v>
      </c>
      <c r="H4769" s="23" t="s">
        <v>5233</v>
      </c>
      <c r="I4769" s="23" t="s">
        <v>5233</v>
      </c>
      <c r="J4769" s="24" t="str">
        <f t="shared" si="74"/>
        <v>Jul-20</v>
      </c>
    </row>
    <row r="4770" spans="1:10" x14ac:dyDescent="0.2">
      <c r="A4770" s="37">
        <v>63069</v>
      </c>
      <c r="B4770" s="35" t="s">
        <v>4439</v>
      </c>
      <c r="C4770" s="27">
        <v>44042</v>
      </c>
      <c r="D4770" s="23" t="s">
        <v>14510</v>
      </c>
      <c r="E4770" s="23" t="s">
        <v>4606</v>
      </c>
      <c r="F4770" s="23" t="s">
        <v>1</v>
      </c>
      <c r="G4770" s="23">
        <v>600040</v>
      </c>
      <c r="H4770" s="23" t="s">
        <v>5233</v>
      </c>
      <c r="I4770" s="23" t="s">
        <v>5233</v>
      </c>
      <c r="J4770" s="24" t="str">
        <f t="shared" si="74"/>
        <v>Jul-20</v>
      </c>
    </row>
    <row r="4771" spans="1:10" x14ac:dyDescent="0.2">
      <c r="A4771" s="37">
        <v>63070</v>
      </c>
      <c r="B4771" s="35" t="s">
        <v>4440</v>
      </c>
      <c r="C4771" s="27">
        <v>44042</v>
      </c>
      <c r="D4771" s="23" t="s">
        <v>14511</v>
      </c>
      <c r="E4771" s="23" t="s">
        <v>4606</v>
      </c>
      <c r="F4771" s="23" t="s">
        <v>1</v>
      </c>
      <c r="G4771" s="23">
        <v>600037</v>
      </c>
      <c r="H4771" s="23" t="s">
        <v>5233</v>
      </c>
      <c r="I4771" s="23" t="s">
        <v>5233</v>
      </c>
      <c r="J4771" s="24" t="str">
        <f t="shared" si="74"/>
        <v>Jul-20</v>
      </c>
    </row>
    <row r="4772" spans="1:10" x14ac:dyDescent="0.2">
      <c r="A4772" s="37">
        <v>63071</v>
      </c>
      <c r="B4772" s="35" t="s">
        <v>4441</v>
      </c>
      <c r="C4772" s="27">
        <v>44042</v>
      </c>
      <c r="D4772" s="23" t="s">
        <v>14512</v>
      </c>
      <c r="E4772" s="23" t="s">
        <v>4614</v>
      </c>
      <c r="F4772" s="23" t="s">
        <v>1</v>
      </c>
      <c r="G4772" s="23">
        <v>638001</v>
      </c>
      <c r="H4772" s="23" t="s">
        <v>5233</v>
      </c>
      <c r="I4772" s="23" t="s">
        <v>5233</v>
      </c>
      <c r="J4772" s="24" t="str">
        <f t="shared" si="74"/>
        <v>Jul-20</v>
      </c>
    </row>
    <row r="4773" spans="1:10" x14ac:dyDescent="0.2">
      <c r="A4773" s="37">
        <v>63072</v>
      </c>
      <c r="B4773" s="35" t="s">
        <v>4442</v>
      </c>
      <c r="C4773" s="27">
        <v>44042</v>
      </c>
      <c r="D4773" s="23" t="s">
        <v>14513</v>
      </c>
      <c r="E4773" s="23" t="s">
        <v>4606</v>
      </c>
      <c r="F4773" s="23" t="s">
        <v>1</v>
      </c>
      <c r="G4773" s="23">
        <v>600062</v>
      </c>
      <c r="H4773" s="23" t="s">
        <v>5233</v>
      </c>
      <c r="I4773" s="23" t="s">
        <v>5233</v>
      </c>
      <c r="J4773" s="24" t="str">
        <f t="shared" si="74"/>
        <v>Jul-20</v>
      </c>
    </row>
    <row r="4774" spans="1:10" x14ac:dyDescent="0.2">
      <c r="A4774" s="37">
        <v>63073</v>
      </c>
      <c r="B4774" s="35" t="s">
        <v>4443</v>
      </c>
      <c r="C4774" s="27">
        <v>44042</v>
      </c>
      <c r="D4774" s="23" t="s">
        <v>14514</v>
      </c>
      <c r="E4774" s="23" t="s">
        <v>4600</v>
      </c>
      <c r="F4774" s="23" t="s">
        <v>8</v>
      </c>
      <c r="G4774" s="23">
        <v>400080</v>
      </c>
      <c r="H4774" s="23" t="s">
        <v>5234</v>
      </c>
      <c r="I4774" s="23" t="s">
        <v>5234</v>
      </c>
      <c r="J4774" s="24" t="str">
        <f t="shared" si="74"/>
        <v>Jul-20</v>
      </c>
    </row>
    <row r="4775" spans="1:10" x14ac:dyDescent="0.2">
      <c r="A4775" s="37">
        <v>63074</v>
      </c>
      <c r="B4775" s="35" t="s">
        <v>4444</v>
      </c>
      <c r="C4775" s="27">
        <v>44042</v>
      </c>
      <c r="D4775" s="23" t="s">
        <v>14515</v>
      </c>
      <c r="E4775" s="23" t="s">
        <v>4600</v>
      </c>
      <c r="F4775" s="23" t="s">
        <v>8</v>
      </c>
      <c r="G4775" s="23">
        <v>400078</v>
      </c>
      <c r="H4775" s="23" t="s">
        <v>5234</v>
      </c>
      <c r="I4775" s="23" t="s">
        <v>5234</v>
      </c>
      <c r="J4775" s="24" t="str">
        <f t="shared" si="74"/>
        <v>Jul-20</v>
      </c>
    </row>
    <row r="4776" spans="1:10" x14ac:dyDescent="0.2">
      <c r="A4776" s="37">
        <v>63075</v>
      </c>
      <c r="B4776" s="35" t="s">
        <v>4445</v>
      </c>
      <c r="C4776" s="27">
        <v>44042</v>
      </c>
      <c r="D4776" s="23" t="s">
        <v>14516</v>
      </c>
      <c r="E4776" s="23" t="s">
        <v>6413</v>
      </c>
      <c r="F4776" s="23" t="s">
        <v>4598</v>
      </c>
      <c r="G4776" s="23">
        <v>500047</v>
      </c>
      <c r="H4776" s="23" t="s">
        <v>5233</v>
      </c>
      <c r="I4776" s="23" t="s">
        <v>5481</v>
      </c>
      <c r="J4776" s="24" t="str">
        <f t="shared" si="74"/>
        <v>Jul-20</v>
      </c>
    </row>
    <row r="4777" spans="1:10" x14ac:dyDescent="0.2">
      <c r="A4777" s="37">
        <v>63076</v>
      </c>
      <c r="B4777" s="35" t="s">
        <v>4446</v>
      </c>
      <c r="C4777" s="27">
        <v>44042</v>
      </c>
      <c r="D4777" s="23" t="s">
        <v>14517</v>
      </c>
      <c r="E4777" s="23" t="s">
        <v>4708</v>
      </c>
      <c r="F4777" s="23" t="s">
        <v>3</v>
      </c>
      <c r="G4777" s="23">
        <v>273001</v>
      </c>
      <c r="H4777" s="23" t="s">
        <v>5232</v>
      </c>
      <c r="I4777" s="23" t="s">
        <v>5232</v>
      </c>
      <c r="J4777" s="24" t="str">
        <f t="shared" si="74"/>
        <v>Jul-20</v>
      </c>
    </row>
    <row r="4778" spans="1:10" x14ac:dyDescent="0.2">
      <c r="A4778" s="37">
        <v>63077</v>
      </c>
      <c r="B4778" s="35" t="s">
        <v>4447</v>
      </c>
      <c r="C4778" s="27">
        <v>44042</v>
      </c>
      <c r="D4778" s="23" t="s">
        <v>14518</v>
      </c>
      <c r="E4778" s="23" t="s">
        <v>4648</v>
      </c>
      <c r="F4778" s="23" t="s">
        <v>4618</v>
      </c>
      <c r="G4778" s="23">
        <v>301019</v>
      </c>
      <c r="H4778" s="23" t="s">
        <v>5232</v>
      </c>
      <c r="I4778" s="23" t="s">
        <v>5232</v>
      </c>
      <c r="J4778" s="24" t="str">
        <f t="shared" si="74"/>
        <v>Jul-20</v>
      </c>
    </row>
    <row r="4779" spans="1:10" x14ac:dyDescent="0.2">
      <c r="A4779" s="37">
        <v>63078</v>
      </c>
      <c r="B4779" s="35" t="s">
        <v>4448</v>
      </c>
      <c r="C4779" s="27">
        <v>44042</v>
      </c>
      <c r="D4779" s="23" t="s">
        <v>14519</v>
      </c>
      <c r="E4779" s="23" t="s">
        <v>4612</v>
      </c>
      <c r="F4779" s="23" t="s">
        <v>1</v>
      </c>
      <c r="G4779" s="23">
        <v>612001</v>
      </c>
      <c r="H4779" s="23" t="s">
        <v>5233</v>
      </c>
      <c r="I4779" s="23" t="s">
        <v>5233</v>
      </c>
      <c r="J4779" s="24" t="str">
        <f t="shared" si="74"/>
        <v>Jul-20</v>
      </c>
    </row>
    <row r="4780" spans="1:10" x14ac:dyDescent="0.2">
      <c r="A4780" s="37">
        <v>63079</v>
      </c>
      <c r="B4780" s="35" t="s">
        <v>4449</v>
      </c>
      <c r="C4780" s="27">
        <v>44042</v>
      </c>
      <c r="D4780" s="23" t="s">
        <v>14520</v>
      </c>
      <c r="E4780" s="23" t="s">
        <v>4740</v>
      </c>
      <c r="F4780" s="23" t="s">
        <v>7</v>
      </c>
      <c r="G4780" s="23">
        <v>517501</v>
      </c>
      <c r="H4780" s="23" t="s">
        <v>5233</v>
      </c>
      <c r="I4780" s="23" t="s">
        <v>5481</v>
      </c>
      <c r="J4780" s="24" t="str">
        <f t="shared" si="74"/>
        <v>Jul-20</v>
      </c>
    </row>
    <row r="4781" spans="1:10" x14ac:dyDescent="0.2">
      <c r="A4781" s="37">
        <v>63080</v>
      </c>
      <c r="B4781" s="35" t="s">
        <v>4450</v>
      </c>
      <c r="C4781" s="27">
        <v>44042</v>
      </c>
      <c r="D4781" s="23" t="s">
        <v>14521</v>
      </c>
      <c r="E4781" s="23" t="s">
        <v>4641</v>
      </c>
      <c r="F4781" s="23" t="s">
        <v>5</v>
      </c>
      <c r="G4781" s="23">
        <v>577301</v>
      </c>
      <c r="H4781" s="23" t="s">
        <v>5233</v>
      </c>
      <c r="I4781" s="23" t="s">
        <v>5233</v>
      </c>
      <c r="J4781" s="24" t="str">
        <f t="shared" si="74"/>
        <v>Jul-20</v>
      </c>
    </row>
    <row r="4782" spans="1:10" x14ac:dyDescent="0.2">
      <c r="A4782" s="37">
        <v>63081</v>
      </c>
      <c r="B4782" s="35" t="s">
        <v>4451</v>
      </c>
      <c r="C4782" s="27">
        <v>44042</v>
      </c>
      <c r="D4782" s="23" t="s">
        <v>14522</v>
      </c>
      <c r="E4782" s="23" t="s">
        <v>4985</v>
      </c>
      <c r="F4782" s="23" t="s">
        <v>8</v>
      </c>
      <c r="G4782" s="23">
        <v>431401</v>
      </c>
      <c r="H4782" s="23" t="s">
        <v>5234</v>
      </c>
      <c r="I4782" s="23" t="s">
        <v>5234</v>
      </c>
      <c r="J4782" s="24" t="str">
        <f t="shared" si="74"/>
        <v>Jul-20</v>
      </c>
    </row>
    <row r="4783" spans="1:10" x14ac:dyDescent="0.2">
      <c r="A4783" s="37">
        <v>63082</v>
      </c>
      <c r="B4783" s="35" t="s">
        <v>4452</v>
      </c>
      <c r="C4783" s="27">
        <v>44042</v>
      </c>
      <c r="D4783" s="23" t="s">
        <v>14523</v>
      </c>
      <c r="E4783" s="23" t="s">
        <v>4750</v>
      </c>
      <c r="F4783" s="23" t="s">
        <v>4590</v>
      </c>
      <c r="G4783" s="23">
        <v>132001</v>
      </c>
      <c r="H4783" s="23" t="s">
        <v>5232</v>
      </c>
      <c r="I4783" s="23" t="s">
        <v>5232</v>
      </c>
      <c r="J4783" s="24" t="str">
        <f t="shared" si="74"/>
        <v>Jul-20</v>
      </c>
    </row>
    <row r="4784" spans="1:10" x14ac:dyDescent="0.2">
      <c r="A4784" s="37">
        <v>63083</v>
      </c>
      <c r="B4784" s="35" t="s">
        <v>4453</v>
      </c>
      <c r="C4784" s="27">
        <v>44042</v>
      </c>
      <c r="D4784" s="23" t="s">
        <v>14524</v>
      </c>
      <c r="E4784" s="23" t="s">
        <v>4652</v>
      </c>
      <c r="F4784" s="23" t="s">
        <v>2</v>
      </c>
      <c r="G4784" s="23">
        <v>144001</v>
      </c>
      <c r="H4784" s="23" t="s">
        <v>5232</v>
      </c>
      <c r="I4784" s="23" t="s">
        <v>5232</v>
      </c>
      <c r="J4784" s="24" t="str">
        <f t="shared" si="74"/>
        <v>Jul-20</v>
      </c>
    </row>
    <row r="4785" spans="1:10" x14ac:dyDescent="0.2">
      <c r="A4785" s="37">
        <v>63084</v>
      </c>
      <c r="B4785" s="35" t="s">
        <v>4454</v>
      </c>
      <c r="C4785" s="27">
        <v>44042</v>
      </c>
      <c r="D4785" s="23" t="s">
        <v>14525</v>
      </c>
      <c r="E4785" s="23" t="s">
        <v>4633</v>
      </c>
      <c r="F4785" s="23" t="s">
        <v>8</v>
      </c>
      <c r="G4785" s="23">
        <v>423203</v>
      </c>
      <c r="H4785" s="23" t="s">
        <v>5234</v>
      </c>
      <c r="I4785" s="23" t="s">
        <v>5234</v>
      </c>
      <c r="J4785" s="24" t="str">
        <f t="shared" si="74"/>
        <v>Jul-20</v>
      </c>
    </row>
    <row r="4786" spans="1:10" x14ac:dyDescent="0.2">
      <c r="A4786" s="37">
        <v>63085</v>
      </c>
      <c r="B4786" s="35" t="s">
        <v>4455</v>
      </c>
      <c r="C4786" s="27">
        <v>44042</v>
      </c>
      <c r="D4786" s="23" t="s">
        <v>14526</v>
      </c>
      <c r="E4786" s="23" t="s">
        <v>4637</v>
      </c>
      <c r="F4786" s="23" t="s">
        <v>2</v>
      </c>
      <c r="G4786" s="23">
        <v>143401</v>
      </c>
      <c r="H4786" s="23" t="s">
        <v>5232</v>
      </c>
      <c r="I4786" s="23" t="s">
        <v>5232</v>
      </c>
      <c r="J4786" s="24" t="str">
        <f t="shared" si="74"/>
        <v>Jul-20</v>
      </c>
    </row>
    <row r="4787" spans="1:10" x14ac:dyDescent="0.2">
      <c r="A4787" s="37">
        <v>63086</v>
      </c>
      <c r="B4787" s="35" t="s">
        <v>4456</v>
      </c>
      <c r="C4787" s="27">
        <v>44043</v>
      </c>
      <c r="D4787" s="23" t="s">
        <v>14527</v>
      </c>
      <c r="E4787" s="23" t="s">
        <v>4721</v>
      </c>
      <c r="F4787" s="23" t="s">
        <v>4631</v>
      </c>
      <c r="G4787" s="23">
        <v>387001</v>
      </c>
      <c r="H4787" s="23" t="s">
        <v>5234</v>
      </c>
      <c r="I4787" s="23" t="s">
        <v>5234</v>
      </c>
      <c r="J4787" s="24" t="str">
        <f t="shared" si="74"/>
        <v>Jul-20</v>
      </c>
    </row>
    <row r="4788" spans="1:10" x14ac:dyDescent="0.2">
      <c r="A4788" s="37">
        <v>63088</v>
      </c>
      <c r="B4788" s="35" t="s">
        <v>4457</v>
      </c>
      <c r="C4788" s="27">
        <v>44043</v>
      </c>
      <c r="D4788" s="23" t="s">
        <v>14528</v>
      </c>
      <c r="E4788" s="23" t="s">
        <v>4619</v>
      </c>
      <c r="F4788" s="23" t="s">
        <v>4618</v>
      </c>
      <c r="G4788" s="23">
        <v>302016</v>
      </c>
      <c r="H4788" s="23" t="s">
        <v>5232</v>
      </c>
      <c r="I4788" s="23" t="s">
        <v>5232</v>
      </c>
      <c r="J4788" s="24" t="str">
        <f t="shared" si="74"/>
        <v>Jul-20</v>
      </c>
    </row>
    <row r="4789" spans="1:10" x14ac:dyDescent="0.2">
      <c r="A4789" s="37">
        <v>63092</v>
      </c>
      <c r="B4789" s="35" t="s">
        <v>4458</v>
      </c>
      <c r="C4789" s="27">
        <v>44043</v>
      </c>
      <c r="D4789" s="23" t="s">
        <v>14529</v>
      </c>
      <c r="E4789" s="23" t="s">
        <v>4606</v>
      </c>
      <c r="F4789" s="23" t="s">
        <v>1</v>
      </c>
      <c r="G4789" s="23">
        <v>600056</v>
      </c>
      <c r="H4789" s="23" t="s">
        <v>5233</v>
      </c>
      <c r="I4789" s="23" t="s">
        <v>5233</v>
      </c>
      <c r="J4789" s="24" t="str">
        <f t="shared" si="74"/>
        <v>Jul-20</v>
      </c>
    </row>
    <row r="4790" spans="1:10" x14ac:dyDescent="0.2">
      <c r="A4790" s="37">
        <v>63093</v>
      </c>
      <c r="B4790" s="35" t="s">
        <v>4459</v>
      </c>
      <c r="C4790" s="27">
        <v>44043</v>
      </c>
      <c r="D4790" s="23" t="s">
        <v>14530</v>
      </c>
      <c r="E4790" s="23" t="s">
        <v>4953</v>
      </c>
      <c r="F4790" s="23" t="s">
        <v>4631</v>
      </c>
      <c r="G4790" s="23">
        <v>383001</v>
      </c>
      <c r="H4790" s="23" t="s">
        <v>5234</v>
      </c>
      <c r="I4790" s="23" t="s">
        <v>5234</v>
      </c>
      <c r="J4790" s="24" t="str">
        <f t="shared" si="74"/>
        <v>Jul-20</v>
      </c>
    </row>
    <row r="4791" spans="1:10" x14ac:dyDescent="0.2">
      <c r="A4791" s="37">
        <v>63100</v>
      </c>
      <c r="B4791" s="35" t="s">
        <v>4460</v>
      </c>
      <c r="C4791" s="27">
        <v>44043</v>
      </c>
      <c r="D4791" s="23" t="s">
        <v>14531</v>
      </c>
      <c r="E4791" s="23" t="s">
        <v>4652</v>
      </c>
      <c r="F4791" s="23" t="s">
        <v>2</v>
      </c>
      <c r="G4791" s="23">
        <v>144001</v>
      </c>
      <c r="H4791" s="23" t="s">
        <v>5232</v>
      </c>
      <c r="I4791" s="23" t="s">
        <v>5232</v>
      </c>
      <c r="J4791" s="24" t="str">
        <f t="shared" si="74"/>
        <v>Jul-20</v>
      </c>
    </row>
    <row r="4792" spans="1:10" x14ac:dyDescent="0.2">
      <c r="A4792" s="37">
        <v>63108</v>
      </c>
      <c r="B4792" s="35" t="s">
        <v>4461</v>
      </c>
      <c r="C4792" s="27">
        <v>44043</v>
      </c>
      <c r="D4792" s="23" t="s">
        <v>14532</v>
      </c>
      <c r="E4792" s="23" t="s">
        <v>4915</v>
      </c>
      <c r="F4792" s="23" t="s">
        <v>2</v>
      </c>
      <c r="G4792" s="23">
        <v>151505</v>
      </c>
      <c r="H4792" s="23" t="s">
        <v>5232</v>
      </c>
      <c r="I4792" s="23" t="s">
        <v>5232</v>
      </c>
      <c r="J4792" s="24" t="str">
        <f t="shared" si="74"/>
        <v>Jul-20</v>
      </c>
    </row>
    <row r="4793" spans="1:10" x14ac:dyDescent="0.2">
      <c r="A4793" s="37">
        <v>63111</v>
      </c>
      <c r="B4793" s="35" t="s">
        <v>7611</v>
      </c>
      <c r="C4793" s="27">
        <v>44043</v>
      </c>
      <c r="D4793" s="23" t="s">
        <v>14533</v>
      </c>
      <c r="E4793" s="23" t="s">
        <v>4627</v>
      </c>
      <c r="F4793" s="23" t="s">
        <v>8</v>
      </c>
      <c r="G4793" s="23">
        <v>441108</v>
      </c>
      <c r="H4793" s="23" t="s">
        <v>5234</v>
      </c>
      <c r="I4793" s="23" t="s">
        <v>5234</v>
      </c>
      <c r="J4793" s="24" t="str">
        <f t="shared" si="74"/>
        <v>Jul-20</v>
      </c>
    </row>
    <row r="4794" spans="1:10" x14ac:dyDescent="0.2">
      <c r="A4794" s="37">
        <v>63112</v>
      </c>
      <c r="B4794" s="35" t="s">
        <v>4462</v>
      </c>
      <c r="C4794" s="27">
        <v>44043</v>
      </c>
      <c r="D4794" s="23" t="s">
        <v>14534</v>
      </c>
      <c r="E4794" s="23" t="s">
        <v>4666</v>
      </c>
      <c r="F4794" s="23" t="s">
        <v>4618</v>
      </c>
      <c r="G4794" s="23">
        <v>324008</v>
      </c>
      <c r="H4794" s="23" t="s">
        <v>5232</v>
      </c>
      <c r="I4794" s="23" t="s">
        <v>5232</v>
      </c>
      <c r="J4794" s="24" t="str">
        <f t="shared" si="74"/>
        <v>Jul-20</v>
      </c>
    </row>
    <row r="4795" spans="1:10" x14ac:dyDescent="0.2">
      <c r="A4795" s="37">
        <v>63113</v>
      </c>
      <c r="B4795" s="35" t="s">
        <v>4463</v>
      </c>
      <c r="C4795" s="27">
        <v>44043</v>
      </c>
      <c r="D4795" s="23" t="s">
        <v>14535</v>
      </c>
      <c r="E4795" s="23" t="s">
        <v>4599</v>
      </c>
      <c r="F4795" s="23" t="s">
        <v>4598</v>
      </c>
      <c r="G4795" s="23">
        <v>500029</v>
      </c>
      <c r="H4795" s="23" t="s">
        <v>5233</v>
      </c>
      <c r="I4795" s="23" t="s">
        <v>5481</v>
      </c>
      <c r="J4795" s="24" t="str">
        <f t="shared" si="74"/>
        <v>Jul-20</v>
      </c>
    </row>
    <row r="4796" spans="1:10" x14ac:dyDescent="0.2">
      <c r="A4796" s="37">
        <v>63114</v>
      </c>
      <c r="B4796" s="35" t="s">
        <v>4464</v>
      </c>
      <c r="C4796" s="27">
        <v>44043</v>
      </c>
      <c r="D4796" s="23" t="s">
        <v>14536</v>
      </c>
      <c r="E4796" s="23" t="s">
        <v>4715</v>
      </c>
      <c r="F4796" s="23" t="s">
        <v>4598</v>
      </c>
      <c r="G4796" s="23">
        <v>506001</v>
      </c>
      <c r="H4796" s="23" t="s">
        <v>5233</v>
      </c>
      <c r="I4796" s="23" t="s">
        <v>5481</v>
      </c>
      <c r="J4796" s="24" t="str">
        <f t="shared" si="74"/>
        <v>Jul-20</v>
      </c>
    </row>
    <row r="4797" spans="1:10" x14ac:dyDescent="0.2">
      <c r="A4797" s="37">
        <v>63115</v>
      </c>
      <c r="B4797" s="35" t="s">
        <v>4465</v>
      </c>
      <c r="C4797" s="27">
        <v>44043</v>
      </c>
      <c r="D4797" s="23" t="s">
        <v>14537</v>
      </c>
      <c r="E4797" s="23" t="s">
        <v>4606</v>
      </c>
      <c r="F4797" s="23" t="s">
        <v>1</v>
      </c>
      <c r="G4797" s="23">
        <v>600001</v>
      </c>
      <c r="H4797" s="23" t="s">
        <v>5233</v>
      </c>
      <c r="I4797" s="23" t="s">
        <v>5233</v>
      </c>
      <c r="J4797" s="24" t="str">
        <f t="shared" si="74"/>
        <v>Jul-20</v>
      </c>
    </row>
    <row r="4798" spans="1:10" x14ac:dyDescent="0.2">
      <c r="A4798" s="37">
        <v>63215</v>
      </c>
      <c r="B4798" s="35" t="s">
        <v>4466</v>
      </c>
      <c r="C4798" s="27">
        <v>44053</v>
      </c>
      <c r="D4798" s="23" t="s">
        <v>14538</v>
      </c>
      <c r="E4798" s="23" t="s">
        <v>4659</v>
      </c>
      <c r="F4798" s="23" t="s">
        <v>4658</v>
      </c>
      <c r="G4798" s="23">
        <v>800020</v>
      </c>
      <c r="H4798" s="23" t="s">
        <v>5235</v>
      </c>
      <c r="I4798" s="23" t="s">
        <v>5235</v>
      </c>
      <c r="J4798" s="24" t="str">
        <f t="shared" si="74"/>
        <v>Aug-20</v>
      </c>
    </row>
    <row r="4799" spans="1:10" x14ac:dyDescent="0.2">
      <c r="A4799" s="37">
        <v>63231</v>
      </c>
      <c r="B4799" s="35" t="s">
        <v>4467</v>
      </c>
      <c r="C4799" s="27">
        <v>44056</v>
      </c>
      <c r="D4799" s="23" t="s">
        <v>14539</v>
      </c>
      <c r="E4799" s="23" t="s">
        <v>4661</v>
      </c>
      <c r="F4799" s="23" t="s">
        <v>3</v>
      </c>
      <c r="G4799" s="23">
        <v>221002</v>
      </c>
      <c r="H4799" s="23" t="s">
        <v>5232</v>
      </c>
      <c r="I4799" s="23" t="s">
        <v>5232</v>
      </c>
      <c r="J4799" s="24" t="str">
        <f t="shared" si="74"/>
        <v>Aug-20</v>
      </c>
    </row>
    <row r="4800" spans="1:10" x14ac:dyDescent="0.2">
      <c r="A4800" s="37">
        <v>63262</v>
      </c>
      <c r="B4800" s="35" t="s">
        <v>4468</v>
      </c>
      <c r="C4800" s="27">
        <v>44057</v>
      </c>
      <c r="D4800" s="23" t="s">
        <v>14540</v>
      </c>
      <c r="E4800" s="23" t="s">
        <v>4848</v>
      </c>
      <c r="F4800" s="23" t="s">
        <v>4590</v>
      </c>
      <c r="G4800" s="23">
        <v>136135</v>
      </c>
      <c r="H4800" s="23" t="s">
        <v>5232</v>
      </c>
      <c r="I4800" s="23" t="s">
        <v>5232</v>
      </c>
      <c r="J4800" s="24" t="str">
        <f t="shared" ref="J4800:J4863" si="75">TEXT(C4800,"mmm-yy")</f>
        <v>Aug-20</v>
      </c>
    </row>
    <row r="4801" spans="1:10" x14ac:dyDescent="0.2">
      <c r="A4801" s="37">
        <v>63263</v>
      </c>
      <c r="B4801" s="35" t="s">
        <v>4469</v>
      </c>
      <c r="C4801" s="27">
        <v>44057</v>
      </c>
      <c r="D4801" s="23" t="s">
        <v>14541</v>
      </c>
      <c r="E4801" s="23" t="s">
        <v>4729</v>
      </c>
      <c r="F4801" s="23" t="s">
        <v>2</v>
      </c>
      <c r="G4801" s="23">
        <v>142001</v>
      </c>
      <c r="H4801" s="23" t="s">
        <v>5232</v>
      </c>
      <c r="I4801" s="23" t="s">
        <v>5232</v>
      </c>
      <c r="J4801" s="24" t="str">
        <f t="shared" si="75"/>
        <v>Aug-20</v>
      </c>
    </row>
    <row r="4802" spans="1:10" x14ac:dyDescent="0.2">
      <c r="A4802" s="37">
        <v>63270</v>
      </c>
      <c r="B4802" s="35" t="s">
        <v>4470</v>
      </c>
      <c r="C4802" s="27">
        <v>44057</v>
      </c>
      <c r="D4802" s="23" t="s">
        <v>14542</v>
      </c>
      <c r="E4802" s="23" t="s">
        <v>4592</v>
      </c>
      <c r="F4802" s="23" t="s">
        <v>4590</v>
      </c>
      <c r="G4802" s="23">
        <v>122018</v>
      </c>
      <c r="H4802" s="23" t="s">
        <v>5232</v>
      </c>
      <c r="I4802" s="23" t="s">
        <v>5232</v>
      </c>
      <c r="J4802" s="24" t="str">
        <f t="shared" si="75"/>
        <v>Aug-20</v>
      </c>
    </row>
    <row r="4803" spans="1:10" x14ac:dyDescent="0.2">
      <c r="A4803" s="37">
        <v>63293</v>
      </c>
      <c r="B4803" s="35" t="s">
        <v>4471</v>
      </c>
      <c r="C4803" s="27">
        <v>44060</v>
      </c>
      <c r="D4803" s="23" t="s">
        <v>14543</v>
      </c>
      <c r="E4803" s="23" t="s">
        <v>4786</v>
      </c>
      <c r="F4803" s="23" t="s">
        <v>4618</v>
      </c>
      <c r="G4803" s="23">
        <v>335001</v>
      </c>
      <c r="H4803" s="23" t="s">
        <v>5232</v>
      </c>
      <c r="I4803" s="23" t="s">
        <v>5232</v>
      </c>
      <c r="J4803" s="24" t="str">
        <f t="shared" si="75"/>
        <v>Aug-20</v>
      </c>
    </row>
    <row r="4804" spans="1:10" x14ac:dyDescent="0.2">
      <c r="A4804" s="37">
        <v>63294</v>
      </c>
      <c r="B4804" s="35" t="s">
        <v>4472</v>
      </c>
      <c r="C4804" s="27">
        <v>44060</v>
      </c>
      <c r="D4804" s="23" t="s">
        <v>14544</v>
      </c>
      <c r="E4804" s="23" t="s">
        <v>5005</v>
      </c>
      <c r="F4804" s="23" t="s">
        <v>4631</v>
      </c>
      <c r="G4804" s="23">
        <v>389001</v>
      </c>
      <c r="H4804" s="23" t="s">
        <v>5234</v>
      </c>
      <c r="I4804" s="23" t="s">
        <v>5234</v>
      </c>
      <c r="J4804" s="24" t="str">
        <f t="shared" si="75"/>
        <v>Aug-20</v>
      </c>
    </row>
    <row r="4805" spans="1:10" x14ac:dyDescent="0.2">
      <c r="A4805" s="37">
        <v>63296</v>
      </c>
      <c r="B4805" s="35" t="s">
        <v>4473</v>
      </c>
      <c r="C4805" s="27">
        <v>44060</v>
      </c>
      <c r="D4805" s="23" t="s">
        <v>14545</v>
      </c>
      <c r="E4805" s="23" t="s">
        <v>4757</v>
      </c>
      <c r="F4805" s="23" t="s">
        <v>4631</v>
      </c>
      <c r="G4805" s="23">
        <v>384002</v>
      </c>
      <c r="H4805" s="23" t="s">
        <v>5234</v>
      </c>
      <c r="I4805" s="23" t="s">
        <v>5234</v>
      </c>
      <c r="J4805" s="24" t="str">
        <f t="shared" si="75"/>
        <v>Aug-20</v>
      </c>
    </row>
    <row r="4806" spans="1:10" x14ac:dyDescent="0.2">
      <c r="A4806" s="37">
        <v>63297</v>
      </c>
      <c r="B4806" s="35" t="s">
        <v>4474</v>
      </c>
      <c r="C4806" s="27">
        <v>44060</v>
      </c>
      <c r="D4806" s="23" t="s">
        <v>14546</v>
      </c>
      <c r="E4806" s="23" t="s">
        <v>4734</v>
      </c>
      <c r="F4806" s="23" t="s">
        <v>2</v>
      </c>
      <c r="G4806" s="23">
        <v>148001</v>
      </c>
      <c r="H4806" s="23" t="s">
        <v>5232</v>
      </c>
      <c r="I4806" s="23" t="s">
        <v>5232</v>
      </c>
      <c r="J4806" s="24" t="str">
        <f t="shared" si="75"/>
        <v>Aug-20</v>
      </c>
    </row>
    <row r="4807" spans="1:10" x14ac:dyDescent="0.2">
      <c r="A4807" s="37">
        <v>63298</v>
      </c>
      <c r="B4807" s="35" t="s">
        <v>4475</v>
      </c>
      <c r="C4807" s="27">
        <v>44060</v>
      </c>
      <c r="D4807" s="23" t="s">
        <v>14547</v>
      </c>
      <c r="E4807" s="23" t="s">
        <v>4661</v>
      </c>
      <c r="F4807" s="23" t="s">
        <v>3</v>
      </c>
      <c r="G4807" s="23">
        <v>221005</v>
      </c>
      <c r="H4807" s="23" t="s">
        <v>5232</v>
      </c>
      <c r="I4807" s="23" t="s">
        <v>5232</v>
      </c>
      <c r="J4807" s="24" t="str">
        <f t="shared" si="75"/>
        <v>Aug-20</v>
      </c>
    </row>
    <row r="4808" spans="1:10" x14ac:dyDescent="0.2">
      <c r="A4808" s="37">
        <v>63333</v>
      </c>
      <c r="B4808" s="35" t="s">
        <v>4476</v>
      </c>
      <c r="C4808" s="27">
        <v>44061</v>
      </c>
      <c r="D4808" s="23" t="s">
        <v>14548</v>
      </c>
      <c r="E4808" s="23" t="s">
        <v>4756</v>
      </c>
      <c r="F4808" s="23" t="s">
        <v>3</v>
      </c>
      <c r="G4808" s="23">
        <v>243122</v>
      </c>
      <c r="H4808" s="23" t="s">
        <v>5232</v>
      </c>
      <c r="I4808" s="23" t="s">
        <v>5232</v>
      </c>
      <c r="J4808" s="24" t="str">
        <f t="shared" si="75"/>
        <v>Aug-20</v>
      </c>
    </row>
    <row r="4809" spans="1:10" x14ac:dyDescent="0.2">
      <c r="A4809" s="37">
        <v>63334</v>
      </c>
      <c r="B4809" s="35" t="s">
        <v>4477</v>
      </c>
      <c r="C4809" s="27">
        <v>44061</v>
      </c>
      <c r="D4809" s="23" t="s">
        <v>14549</v>
      </c>
      <c r="E4809" s="23" t="s">
        <v>4601</v>
      </c>
      <c r="F4809" s="23" t="s">
        <v>5</v>
      </c>
      <c r="G4809" s="23">
        <v>560064</v>
      </c>
      <c r="H4809" s="23" t="s">
        <v>5233</v>
      </c>
      <c r="I4809" s="23" t="s">
        <v>5233</v>
      </c>
      <c r="J4809" s="24" t="str">
        <f t="shared" si="75"/>
        <v>Aug-20</v>
      </c>
    </row>
    <row r="4810" spans="1:10" x14ac:dyDescent="0.2">
      <c r="A4810" s="37">
        <v>63335</v>
      </c>
      <c r="B4810" s="35" t="s">
        <v>4478</v>
      </c>
      <c r="C4810" s="27">
        <v>44061</v>
      </c>
      <c r="D4810" s="23" t="s">
        <v>14550</v>
      </c>
      <c r="E4810" s="23" t="s">
        <v>4931</v>
      </c>
      <c r="F4810" s="23" t="s">
        <v>6</v>
      </c>
      <c r="G4810" s="23">
        <v>466001</v>
      </c>
      <c r="H4810" s="23" t="s">
        <v>5234</v>
      </c>
      <c r="I4810" s="23" t="s">
        <v>5481</v>
      </c>
      <c r="J4810" s="24" t="str">
        <f t="shared" si="75"/>
        <v>Aug-20</v>
      </c>
    </row>
    <row r="4811" spans="1:10" x14ac:dyDescent="0.2">
      <c r="A4811" s="37">
        <v>63337</v>
      </c>
      <c r="B4811" s="35" t="s">
        <v>16509</v>
      </c>
      <c r="C4811" s="27">
        <v>44061</v>
      </c>
      <c r="D4811" s="23" t="s">
        <v>14551</v>
      </c>
      <c r="E4811" s="23" t="s">
        <v>4953</v>
      </c>
      <c r="F4811" s="23" t="s">
        <v>4631</v>
      </c>
      <c r="G4811" s="23">
        <v>383001</v>
      </c>
      <c r="H4811" s="23" t="s">
        <v>5234</v>
      </c>
      <c r="I4811" s="23" t="s">
        <v>5234</v>
      </c>
      <c r="J4811" s="24" t="str">
        <f t="shared" si="75"/>
        <v>Aug-20</v>
      </c>
    </row>
    <row r="4812" spans="1:10" x14ac:dyDescent="0.2">
      <c r="A4812" s="37">
        <v>63338</v>
      </c>
      <c r="B4812" s="35" t="s">
        <v>4479</v>
      </c>
      <c r="C4812" s="27">
        <v>44061</v>
      </c>
      <c r="D4812" s="23" t="s">
        <v>14552</v>
      </c>
      <c r="E4812" s="23" t="s">
        <v>4647</v>
      </c>
      <c r="F4812" s="23" t="s">
        <v>4631</v>
      </c>
      <c r="G4812" s="23">
        <v>382418</v>
      </c>
      <c r="H4812" s="23" t="s">
        <v>5234</v>
      </c>
      <c r="I4812" s="23" t="s">
        <v>5234</v>
      </c>
      <c r="J4812" s="24" t="str">
        <f t="shared" si="75"/>
        <v>Aug-20</v>
      </c>
    </row>
    <row r="4813" spans="1:10" x14ac:dyDescent="0.2">
      <c r="A4813" s="37">
        <v>63339</v>
      </c>
      <c r="B4813" s="35" t="s">
        <v>4480</v>
      </c>
      <c r="C4813" s="27">
        <v>44061</v>
      </c>
      <c r="D4813" s="23" t="s">
        <v>14553</v>
      </c>
      <c r="E4813" s="23" t="s">
        <v>4953</v>
      </c>
      <c r="F4813" s="23" t="s">
        <v>4631</v>
      </c>
      <c r="G4813" s="23">
        <v>389230</v>
      </c>
      <c r="H4813" s="23" t="s">
        <v>5234</v>
      </c>
      <c r="I4813" s="23" t="s">
        <v>5234</v>
      </c>
      <c r="J4813" s="24" t="str">
        <f t="shared" si="75"/>
        <v>Aug-20</v>
      </c>
    </row>
    <row r="4814" spans="1:10" x14ac:dyDescent="0.2">
      <c r="A4814" s="37">
        <v>63355</v>
      </c>
      <c r="B4814" s="35" t="s">
        <v>4481</v>
      </c>
      <c r="C4814" s="27">
        <v>44062</v>
      </c>
      <c r="D4814" s="23" t="s">
        <v>14554</v>
      </c>
      <c r="E4814" s="23" t="s">
        <v>4601</v>
      </c>
      <c r="F4814" s="23" t="s">
        <v>5</v>
      </c>
      <c r="G4814" s="23">
        <v>560043</v>
      </c>
      <c r="H4814" s="23" t="s">
        <v>5233</v>
      </c>
      <c r="I4814" s="23" t="s">
        <v>5233</v>
      </c>
      <c r="J4814" s="24" t="str">
        <f t="shared" si="75"/>
        <v>Aug-20</v>
      </c>
    </row>
    <row r="4815" spans="1:10" x14ac:dyDescent="0.2">
      <c r="A4815" s="37">
        <v>63356</v>
      </c>
      <c r="B4815" s="35" t="s">
        <v>4482</v>
      </c>
      <c r="C4815" s="27">
        <v>44062</v>
      </c>
      <c r="D4815" s="23" t="s">
        <v>14555</v>
      </c>
      <c r="E4815" s="23" t="s">
        <v>4606</v>
      </c>
      <c r="F4815" s="23" t="s">
        <v>1</v>
      </c>
      <c r="G4815" s="23">
        <v>600044</v>
      </c>
      <c r="H4815" s="23" t="s">
        <v>5233</v>
      </c>
      <c r="I4815" s="23" t="s">
        <v>5233</v>
      </c>
      <c r="J4815" s="24" t="str">
        <f t="shared" si="75"/>
        <v>Aug-20</v>
      </c>
    </row>
    <row r="4816" spans="1:10" x14ac:dyDescent="0.2">
      <c r="A4816" s="37">
        <v>63357</v>
      </c>
      <c r="B4816" s="35" t="s">
        <v>4483</v>
      </c>
      <c r="C4816" s="27">
        <v>44062</v>
      </c>
      <c r="D4816" s="23" t="s">
        <v>14556</v>
      </c>
      <c r="E4816" s="23" t="s">
        <v>4915</v>
      </c>
      <c r="F4816" s="23" t="s">
        <v>2</v>
      </c>
      <c r="G4816" s="23">
        <v>151502</v>
      </c>
      <c r="H4816" s="23" t="s">
        <v>5232</v>
      </c>
      <c r="I4816" s="23" t="s">
        <v>5232</v>
      </c>
      <c r="J4816" s="24" t="str">
        <f t="shared" si="75"/>
        <v>Aug-20</v>
      </c>
    </row>
    <row r="4817" spans="1:10" x14ac:dyDescent="0.2">
      <c r="A4817" s="37">
        <v>63358</v>
      </c>
      <c r="B4817" s="35" t="s">
        <v>7612</v>
      </c>
      <c r="C4817" s="27">
        <v>44062</v>
      </c>
      <c r="D4817" s="23" t="s">
        <v>14557</v>
      </c>
      <c r="E4817" s="23" t="s">
        <v>4652</v>
      </c>
      <c r="F4817" s="23" t="s">
        <v>2</v>
      </c>
      <c r="G4817" s="23">
        <v>144012</v>
      </c>
      <c r="H4817" s="23" t="s">
        <v>5232</v>
      </c>
      <c r="I4817" s="23" t="s">
        <v>5232</v>
      </c>
      <c r="J4817" s="24" t="str">
        <f t="shared" si="75"/>
        <v>Aug-20</v>
      </c>
    </row>
    <row r="4818" spans="1:10" x14ac:dyDescent="0.2">
      <c r="A4818" s="37">
        <v>63359</v>
      </c>
      <c r="B4818" s="35" t="s">
        <v>4484</v>
      </c>
      <c r="C4818" s="27">
        <v>44062</v>
      </c>
      <c r="D4818" s="23" t="s">
        <v>10038</v>
      </c>
      <c r="E4818" s="23" t="s">
        <v>5007</v>
      </c>
      <c r="F4818" s="23" t="s">
        <v>4618</v>
      </c>
      <c r="G4818" s="23">
        <v>306401</v>
      </c>
      <c r="H4818" s="23" t="s">
        <v>5232</v>
      </c>
      <c r="I4818" s="23" t="s">
        <v>5232</v>
      </c>
      <c r="J4818" s="24" t="str">
        <f t="shared" si="75"/>
        <v>Aug-20</v>
      </c>
    </row>
    <row r="4819" spans="1:10" x14ac:dyDescent="0.2">
      <c r="A4819" s="37">
        <v>63360</v>
      </c>
      <c r="B4819" s="35" t="s">
        <v>4485</v>
      </c>
      <c r="C4819" s="27">
        <v>44062</v>
      </c>
      <c r="D4819" s="23" t="s">
        <v>14558</v>
      </c>
      <c r="E4819" s="23" t="s">
        <v>4786</v>
      </c>
      <c r="F4819" s="23" t="s">
        <v>4618</v>
      </c>
      <c r="G4819" s="23">
        <v>335001</v>
      </c>
      <c r="H4819" s="23" t="s">
        <v>5232</v>
      </c>
      <c r="I4819" s="23" t="s">
        <v>5232</v>
      </c>
      <c r="J4819" s="24" t="str">
        <f t="shared" si="75"/>
        <v>Aug-20</v>
      </c>
    </row>
    <row r="4820" spans="1:10" x14ac:dyDescent="0.2">
      <c r="A4820" s="37">
        <v>63361</v>
      </c>
      <c r="B4820" s="35" t="s">
        <v>4486</v>
      </c>
      <c r="C4820" s="27">
        <v>44062</v>
      </c>
      <c r="D4820" s="23" t="s">
        <v>14559</v>
      </c>
      <c r="E4820" s="23" t="s">
        <v>4619</v>
      </c>
      <c r="F4820" s="23" t="s">
        <v>4618</v>
      </c>
      <c r="G4820" s="23">
        <v>302021</v>
      </c>
      <c r="H4820" s="23" t="s">
        <v>5232</v>
      </c>
      <c r="I4820" s="23" t="s">
        <v>5232</v>
      </c>
      <c r="J4820" s="24" t="str">
        <f t="shared" si="75"/>
        <v>Aug-20</v>
      </c>
    </row>
    <row r="4821" spans="1:10" x14ac:dyDescent="0.2">
      <c r="A4821" s="37">
        <v>63362</v>
      </c>
      <c r="B4821" s="35" t="s">
        <v>4487</v>
      </c>
      <c r="C4821" s="27">
        <v>44062</v>
      </c>
      <c r="D4821" s="23" t="s">
        <v>14560</v>
      </c>
      <c r="E4821" s="23" t="s">
        <v>4666</v>
      </c>
      <c r="F4821" s="23" t="s">
        <v>4618</v>
      </c>
      <c r="G4821" s="23">
        <v>324009</v>
      </c>
      <c r="H4821" s="23" t="s">
        <v>5232</v>
      </c>
      <c r="I4821" s="23" t="s">
        <v>5232</v>
      </c>
      <c r="J4821" s="24" t="str">
        <f t="shared" si="75"/>
        <v>Aug-20</v>
      </c>
    </row>
    <row r="4822" spans="1:10" x14ac:dyDescent="0.2">
      <c r="A4822" s="37">
        <v>63369</v>
      </c>
      <c r="B4822" s="35" t="s">
        <v>4488</v>
      </c>
      <c r="C4822" s="27">
        <v>44063</v>
      </c>
      <c r="D4822" s="23" t="s">
        <v>14561</v>
      </c>
      <c r="E4822" s="23" t="s">
        <v>4607</v>
      </c>
      <c r="F4822" s="23" t="s">
        <v>8</v>
      </c>
      <c r="G4822" s="23">
        <v>410507</v>
      </c>
      <c r="H4822" s="23" t="s">
        <v>5234</v>
      </c>
      <c r="I4822" s="23" t="s">
        <v>5234</v>
      </c>
      <c r="J4822" s="24" t="str">
        <f t="shared" si="75"/>
        <v>Aug-20</v>
      </c>
    </row>
    <row r="4823" spans="1:10" x14ac:dyDescent="0.2">
      <c r="A4823" s="37">
        <v>63377</v>
      </c>
      <c r="B4823" s="35" t="s">
        <v>4489</v>
      </c>
      <c r="C4823" s="27">
        <v>44063</v>
      </c>
      <c r="D4823" s="23" t="s">
        <v>14562</v>
      </c>
      <c r="E4823" s="23" t="s">
        <v>4737</v>
      </c>
      <c r="F4823" s="23" t="s">
        <v>8</v>
      </c>
      <c r="G4823" s="23">
        <v>414003</v>
      </c>
      <c r="H4823" s="23" t="s">
        <v>5234</v>
      </c>
      <c r="I4823" s="23" t="s">
        <v>5234</v>
      </c>
      <c r="J4823" s="24" t="str">
        <f t="shared" si="75"/>
        <v>Aug-20</v>
      </c>
    </row>
    <row r="4824" spans="1:10" x14ac:dyDescent="0.2">
      <c r="A4824" s="37">
        <v>63378</v>
      </c>
      <c r="B4824" s="35" t="s">
        <v>4490</v>
      </c>
      <c r="C4824" s="27">
        <v>44063</v>
      </c>
      <c r="D4824" s="23" t="s">
        <v>14563</v>
      </c>
      <c r="E4824" s="23" t="s">
        <v>4788</v>
      </c>
      <c r="F4824" s="23" t="s">
        <v>8</v>
      </c>
      <c r="G4824" s="23">
        <v>444001</v>
      </c>
      <c r="H4824" s="23" t="s">
        <v>5234</v>
      </c>
      <c r="I4824" s="23" t="s">
        <v>5234</v>
      </c>
      <c r="J4824" s="24" t="str">
        <f t="shared" si="75"/>
        <v>Aug-20</v>
      </c>
    </row>
    <row r="4825" spans="1:10" x14ac:dyDescent="0.2">
      <c r="A4825" s="37">
        <v>63379</v>
      </c>
      <c r="B4825" s="35" t="s">
        <v>4491</v>
      </c>
      <c r="C4825" s="27">
        <v>44063</v>
      </c>
      <c r="D4825" s="23" t="s">
        <v>14564</v>
      </c>
      <c r="E4825" s="23" t="s">
        <v>4600</v>
      </c>
      <c r="F4825" s="23" t="s">
        <v>8</v>
      </c>
      <c r="G4825" s="23">
        <v>401203</v>
      </c>
      <c r="H4825" s="23" t="s">
        <v>5234</v>
      </c>
      <c r="I4825" s="23" t="s">
        <v>5234</v>
      </c>
      <c r="J4825" s="24" t="str">
        <f t="shared" si="75"/>
        <v>Aug-20</v>
      </c>
    </row>
    <row r="4826" spans="1:10" x14ac:dyDescent="0.2">
      <c r="A4826" s="37">
        <v>63388</v>
      </c>
      <c r="B4826" s="35" t="s">
        <v>4492</v>
      </c>
      <c r="C4826" s="27">
        <v>44064</v>
      </c>
      <c r="D4826" s="23" t="s">
        <v>14565</v>
      </c>
      <c r="E4826" s="23" t="s">
        <v>4665</v>
      </c>
      <c r="F4826" s="23" t="s">
        <v>4631</v>
      </c>
      <c r="G4826" s="23">
        <v>390024</v>
      </c>
      <c r="H4826" s="23" t="s">
        <v>5234</v>
      </c>
      <c r="I4826" s="23" t="s">
        <v>5234</v>
      </c>
      <c r="J4826" s="24" t="str">
        <f t="shared" si="75"/>
        <v>Aug-20</v>
      </c>
    </row>
    <row r="4827" spans="1:10" x14ac:dyDescent="0.2">
      <c r="A4827" s="37">
        <v>63389</v>
      </c>
      <c r="B4827" s="35" t="s">
        <v>4493</v>
      </c>
      <c r="C4827" s="27">
        <v>44064</v>
      </c>
      <c r="D4827" s="23" t="s">
        <v>14566</v>
      </c>
      <c r="E4827" s="23" t="s">
        <v>4959</v>
      </c>
      <c r="F4827" s="23" t="s">
        <v>4629</v>
      </c>
      <c r="G4827" s="23">
        <v>490020</v>
      </c>
      <c r="H4827" s="23" t="s">
        <v>5234</v>
      </c>
      <c r="I4827" s="23" t="s">
        <v>5481</v>
      </c>
      <c r="J4827" s="24" t="str">
        <f t="shared" si="75"/>
        <v>Aug-20</v>
      </c>
    </row>
    <row r="4828" spans="1:10" x14ac:dyDescent="0.2">
      <c r="A4828" s="37">
        <v>63390</v>
      </c>
      <c r="B4828" s="35" t="s">
        <v>4494</v>
      </c>
      <c r="C4828" s="27">
        <v>44064</v>
      </c>
      <c r="D4828" s="23" t="s">
        <v>14567</v>
      </c>
      <c r="E4828" s="23" t="s">
        <v>4815</v>
      </c>
      <c r="F4828" s="23" t="s">
        <v>4590</v>
      </c>
      <c r="G4828" s="23">
        <v>135003</v>
      </c>
      <c r="H4828" s="23" t="s">
        <v>5232</v>
      </c>
      <c r="I4828" s="23" t="s">
        <v>5232</v>
      </c>
      <c r="J4828" s="24" t="str">
        <f t="shared" si="75"/>
        <v>Aug-20</v>
      </c>
    </row>
    <row r="4829" spans="1:10" x14ac:dyDescent="0.2">
      <c r="A4829" s="37">
        <v>63391</v>
      </c>
      <c r="B4829" s="35" t="s">
        <v>4495</v>
      </c>
      <c r="C4829" s="27">
        <v>44064</v>
      </c>
      <c r="D4829" s="23" t="s">
        <v>14568</v>
      </c>
      <c r="E4829" s="23" t="s">
        <v>4647</v>
      </c>
      <c r="F4829" s="23" t="s">
        <v>4631</v>
      </c>
      <c r="G4829" s="23">
        <v>382350</v>
      </c>
      <c r="H4829" s="23" t="s">
        <v>5234</v>
      </c>
      <c r="I4829" s="23" t="s">
        <v>5234</v>
      </c>
      <c r="J4829" s="24" t="str">
        <f t="shared" si="75"/>
        <v>Aug-20</v>
      </c>
    </row>
    <row r="4830" spans="1:10" x14ac:dyDescent="0.2">
      <c r="A4830" s="37">
        <v>63392</v>
      </c>
      <c r="B4830" s="35" t="s">
        <v>4496</v>
      </c>
      <c r="C4830" s="27">
        <v>44064</v>
      </c>
      <c r="D4830" s="23" t="s">
        <v>14569</v>
      </c>
      <c r="E4830" s="23" t="s">
        <v>4715</v>
      </c>
      <c r="F4830" s="23" t="s">
        <v>4598</v>
      </c>
      <c r="G4830" s="23">
        <v>506001</v>
      </c>
      <c r="H4830" s="23" t="s">
        <v>5233</v>
      </c>
      <c r="I4830" s="23" t="s">
        <v>5481</v>
      </c>
      <c r="J4830" s="24" t="str">
        <f t="shared" si="75"/>
        <v>Aug-20</v>
      </c>
    </row>
    <row r="4831" spans="1:10" x14ac:dyDescent="0.2">
      <c r="A4831" s="37">
        <v>63393</v>
      </c>
      <c r="B4831" s="35" t="s">
        <v>4497</v>
      </c>
      <c r="C4831" s="27">
        <v>44064</v>
      </c>
      <c r="D4831" s="23" t="s">
        <v>14570</v>
      </c>
      <c r="E4831" s="23" t="s">
        <v>5007</v>
      </c>
      <c r="F4831" s="23" t="s">
        <v>4618</v>
      </c>
      <c r="G4831" s="23">
        <v>306401</v>
      </c>
      <c r="H4831" s="23" t="s">
        <v>5232</v>
      </c>
      <c r="I4831" s="23" t="s">
        <v>5232</v>
      </c>
      <c r="J4831" s="24" t="str">
        <f t="shared" si="75"/>
        <v>Aug-20</v>
      </c>
    </row>
    <row r="4832" spans="1:10" x14ac:dyDescent="0.2">
      <c r="A4832" s="37">
        <v>63394</v>
      </c>
      <c r="B4832" s="35" t="s">
        <v>4498</v>
      </c>
      <c r="C4832" s="27">
        <v>44064</v>
      </c>
      <c r="D4832" s="23" t="s">
        <v>14571</v>
      </c>
      <c r="E4832" s="23" t="s">
        <v>4660</v>
      </c>
      <c r="F4832" s="23" t="s">
        <v>3</v>
      </c>
      <c r="G4832" s="23">
        <v>208001</v>
      </c>
      <c r="H4832" s="23" t="s">
        <v>5232</v>
      </c>
      <c r="I4832" s="23" t="s">
        <v>5232</v>
      </c>
      <c r="J4832" s="24" t="str">
        <f t="shared" si="75"/>
        <v>Aug-20</v>
      </c>
    </row>
    <row r="4833" spans="1:10" x14ac:dyDescent="0.2">
      <c r="A4833" s="37">
        <v>63395</v>
      </c>
      <c r="B4833" s="35" t="s">
        <v>4499</v>
      </c>
      <c r="C4833" s="27">
        <v>44064</v>
      </c>
      <c r="D4833" s="23" t="s">
        <v>14572</v>
      </c>
      <c r="E4833" s="23" t="s">
        <v>4679</v>
      </c>
      <c r="F4833" s="23" t="s">
        <v>4</v>
      </c>
      <c r="G4833" s="23">
        <v>263139</v>
      </c>
      <c r="H4833" s="23" t="s">
        <v>5232</v>
      </c>
      <c r="I4833" s="23" t="s">
        <v>5232</v>
      </c>
      <c r="J4833" s="24" t="str">
        <f t="shared" si="75"/>
        <v>Aug-20</v>
      </c>
    </row>
    <row r="4834" spans="1:10" x14ac:dyDescent="0.2">
      <c r="A4834" s="37">
        <v>63396</v>
      </c>
      <c r="B4834" s="35" t="s">
        <v>4500</v>
      </c>
      <c r="C4834" s="27">
        <v>44064</v>
      </c>
      <c r="D4834" s="23" t="s">
        <v>14573</v>
      </c>
      <c r="E4834" s="23" t="s">
        <v>4826</v>
      </c>
      <c r="F4834" s="23" t="s">
        <v>4618</v>
      </c>
      <c r="G4834" s="23">
        <v>314001</v>
      </c>
      <c r="H4834" s="23" t="s">
        <v>5232</v>
      </c>
      <c r="I4834" s="23" t="s">
        <v>5232</v>
      </c>
      <c r="J4834" s="24" t="str">
        <f t="shared" si="75"/>
        <v>Aug-20</v>
      </c>
    </row>
    <row r="4835" spans="1:10" x14ac:dyDescent="0.2">
      <c r="A4835" s="37">
        <v>63397</v>
      </c>
      <c r="B4835" s="35" t="s">
        <v>4501</v>
      </c>
      <c r="C4835" s="27">
        <v>44064</v>
      </c>
      <c r="D4835" s="23" t="s">
        <v>14574</v>
      </c>
      <c r="E4835" s="23" t="s">
        <v>4676</v>
      </c>
      <c r="F4835" s="23" t="s">
        <v>8</v>
      </c>
      <c r="G4835" s="23">
        <v>431001</v>
      </c>
      <c r="H4835" s="23" t="s">
        <v>5234</v>
      </c>
      <c r="I4835" s="23" t="s">
        <v>5234</v>
      </c>
      <c r="J4835" s="24" t="str">
        <f t="shared" si="75"/>
        <v>Aug-20</v>
      </c>
    </row>
    <row r="4836" spans="1:10" x14ac:dyDescent="0.2">
      <c r="A4836" s="37">
        <v>63398</v>
      </c>
      <c r="B4836" s="35" t="s">
        <v>4502</v>
      </c>
      <c r="C4836" s="27">
        <v>44064</v>
      </c>
      <c r="D4836" s="23" t="s">
        <v>14575</v>
      </c>
      <c r="E4836" s="23" t="s">
        <v>4615</v>
      </c>
      <c r="F4836" s="23" t="s">
        <v>1</v>
      </c>
      <c r="G4836" s="23">
        <v>636701</v>
      </c>
      <c r="H4836" s="23" t="s">
        <v>5233</v>
      </c>
      <c r="I4836" s="23" t="s">
        <v>5233</v>
      </c>
      <c r="J4836" s="24" t="str">
        <f t="shared" si="75"/>
        <v>Aug-20</v>
      </c>
    </row>
    <row r="4837" spans="1:10" x14ac:dyDescent="0.2">
      <c r="A4837" s="37">
        <v>63400</v>
      </c>
      <c r="B4837" s="35" t="s">
        <v>4504</v>
      </c>
      <c r="C4837" s="27">
        <v>44064</v>
      </c>
      <c r="D4837" s="23" t="s">
        <v>14576</v>
      </c>
      <c r="E4837" s="23" t="s">
        <v>4656</v>
      </c>
      <c r="F4837" s="23" t="s">
        <v>4655</v>
      </c>
      <c r="G4837" s="23">
        <v>160008</v>
      </c>
      <c r="H4837" s="23" t="s">
        <v>5232</v>
      </c>
      <c r="I4837" s="23" t="s">
        <v>5232</v>
      </c>
      <c r="J4837" s="24" t="str">
        <f t="shared" si="75"/>
        <v>Aug-20</v>
      </c>
    </row>
    <row r="4838" spans="1:10" x14ac:dyDescent="0.2">
      <c r="A4838" s="37">
        <v>63401</v>
      </c>
      <c r="B4838" s="35" t="s">
        <v>4505</v>
      </c>
      <c r="C4838" s="27">
        <v>44065</v>
      </c>
      <c r="D4838" s="23" t="s">
        <v>14577</v>
      </c>
      <c r="E4838" s="23" t="s">
        <v>4958</v>
      </c>
      <c r="F4838" s="23" t="s">
        <v>6</v>
      </c>
      <c r="G4838" s="23">
        <v>480001</v>
      </c>
      <c r="H4838" s="23" t="s">
        <v>5234</v>
      </c>
      <c r="I4838" s="23" t="s">
        <v>5481</v>
      </c>
      <c r="J4838" s="24" t="str">
        <f t="shared" si="75"/>
        <v>Aug-20</v>
      </c>
    </row>
    <row r="4839" spans="1:10" x14ac:dyDescent="0.2">
      <c r="A4839" s="37">
        <v>63402</v>
      </c>
      <c r="B4839" s="35" t="s">
        <v>4506</v>
      </c>
      <c r="C4839" s="27">
        <v>44065</v>
      </c>
      <c r="D4839" s="23" t="s">
        <v>14578</v>
      </c>
      <c r="E4839" s="23" t="s">
        <v>4895</v>
      </c>
      <c r="F4839" s="23" t="s">
        <v>6</v>
      </c>
      <c r="G4839" s="23">
        <v>455001</v>
      </c>
      <c r="H4839" s="23" t="s">
        <v>5234</v>
      </c>
      <c r="I4839" s="23" t="s">
        <v>5481</v>
      </c>
      <c r="J4839" s="24" t="str">
        <f t="shared" si="75"/>
        <v>Aug-20</v>
      </c>
    </row>
    <row r="4840" spans="1:10" x14ac:dyDescent="0.2">
      <c r="A4840" s="37">
        <v>63403</v>
      </c>
      <c r="B4840" s="35" t="s">
        <v>4507</v>
      </c>
      <c r="C4840" s="27">
        <v>44065</v>
      </c>
      <c r="D4840" s="23" t="s">
        <v>14579</v>
      </c>
      <c r="E4840" s="23" t="s">
        <v>4674</v>
      </c>
      <c r="F4840" s="23" t="s">
        <v>6</v>
      </c>
      <c r="G4840" s="23">
        <v>452009</v>
      </c>
      <c r="H4840" s="23" t="s">
        <v>5234</v>
      </c>
      <c r="I4840" s="23" t="s">
        <v>5481</v>
      </c>
      <c r="J4840" s="24" t="str">
        <f t="shared" si="75"/>
        <v>Aug-20</v>
      </c>
    </row>
    <row r="4841" spans="1:10" x14ac:dyDescent="0.2">
      <c r="A4841" s="37">
        <v>63407</v>
      </c>
      <c r="B4841" s="35" t="s">
        <v>4508</v>
      </c>
      <c r="C4841" s="27">
        <v>44065</v>
      </c>
      <c r="D4841" s="23" t="s">
        <v>14580</v>
      </c>
      <c r="E4841" s="23" t="s">
        <v>4809</v>
      </c>
      <c r="F4841" s="23" t="s">
        <v>7</v>
      </c>
      <c r="G4841" s="23">
        <v>516001</v>
      </c>
      <c r="H4841" s="23" t="s">
        <v>5233</v>
      </c>
      <c r="I4841" s="23" t="s">
        <v>5481</v>
      </c>
      <c r="J4841" s="24" t="str">
        <f t="shared" si="75"/>
        <v>Aug-20</v>
      </c>
    </row>
    <row r="4842" spans="1:10" x14ac:dyDescent="0.2">
      <c r="A4842" s="37">
        <v>63411</v>
      </c>
      <c r="B4842" s="35" t="s">
        <v>4509</v>
      </c>
      <c r="C4842" s="27">
        <v>44065</v>
      </c>
      <c r="D4842" s="23" t="s">
        <v>14581</v>
      </c>
      <c r="E4842" s="23" t="s">
        <v>4956</v>
      </c>
      <c r="F4842" s="23" t="s">
        <v>4598</v>
      </c>
      <c r="G4842" s="23">
        <v>504208</v>
      </c>
      <c r="H4842" s="23" t="s">
        <v>5233</v>
      </c>
      <c r="I4842" s="23" t="s">
        <v>5481</v>
      </c>
      <c r="J4842" s="24" t="str">
        <f t="shared" si="75"/>
        <v>Aug-20</v>
      </c>
    </row>
    <row r="4843" spans="1:10" x14ac:dyDescent="0.2">
      <c r="A4843" s="37">
        <v>63412</v>
      </c>
      <c r="B4843" s="35" t="s">
        <v>4510</v>
      </c>
      <c r="C4843" s="27">
        <v>44065</v>
      </c>
      <c r="D4843" s="23" t="s">
        <v>14582</v>
      </c>
      <c r="E4843" s="23" t="s">
        <v>4715</v>
      </c>
      <c r="F4843" s="23" t="s">
        <v>4598</v>
      </c>
      <c r="G4843" s="23">
        <v>506001</v>
      </c>
      <c r="H4843" s="23" t="s">
        <v>5233</v>
      </c>
      <c r="I4843" s="23" t="s">
        <v>5481</v>
      </c>
      <c r="J4843" s="24" t="str">
        <f t="shared" si="75"/>
        <v>Aug-20</v>
      </c>
    </row>
    <row r="4844" spans="1:10" x14ac:dyDescent="0.2">
      <c r="A4844" s="37">
        <v>63414</v>
      </c>
      <c r="B4844" s="35" t="s">
        <v>4511</v>
      </c>
      <c r="C4844" s="27">
        <v>44065</v>
      </c>
      <c r="D4844" s="23" t="s">
        <v>14583</v>
      </c>
      <c r="E4844" s="23" t="s">
        <v>4756</v>
      </c>
      <c r="F4844" s="23" t="s">
        <v>3</v>
      </c>
      <c r="G4844" s="23">
        <v>243001</v>
      </c>
      <c r="H4844" s="23" t="s">
        <v>5232</v>
      </c>
      <c r="I4844" s="23" t="s">
        <v>5232</v>
      </c>
      <c r="J4844" s="24" t="str">
        <f t="shared" si="75"/>
        <v>Aug-20</v>
      </c>
    </row>
    <row r="4845" spans="1:10" x14ac:dyDescent="0.2">
      <c r="A4845" s="37">
        <v>63418</v>
      </c>
      <c r="B4845" s="35" t="s">
        <v>4512</v>
      </c>
      <c r="C4845" s="27">
        <v>44065</v>
      </c>
      <c r="D4845" s="23" t="s">
        <v>14584</v>
      </c>
      <c r="E4845" s="23" t="s">
        <v>4601</v>
      </c>
      <c r="F4845" s="23" t="s">
        <v>5</v>
      </c>
      <c r="G4845" s="23">
        <v>560105</v>
      </c>
      <c r="H4845" s="23" t="s">
        <v>5233</v>
      </c>
      <c r="I4845" s="23" t="s">
        <v>5233</v>
      </c>
      <c r="J4845" s="24" t="str">
        <f t="shared" si="75"/>
        <v>Aug-20</v>
      </c>
    </row>
    <row r="4846" spans="1:10" x14ac:dyDescent="0.2">
      <c r="A4846" s="37">
        <v>63419</v>
      </c>
      <c r="B4846" s="35" t="s">
        <v>4513</v>
      </c>
      <c r="C4846" s="27">
        <v>44065</v>
      </c>
      <c r="D4846" s="23" t="s">
        <v>14585</v>
      </c>
      <c r="E4846" s="23" t="s">
        <v>4601</v>
      </c>
      <c r="F4846" s="23" t="s">
        <v>5</v>
      </c>
      <c r="G4846" s="23">
        <v>560005</v>
      </c>
      <c r="H4846" s="23" t="s">
        <v>5233</v>
      </c>
      <c r="I4846" s="23" t="s">
        <v>5233</v>
      </c>
      <c r="J4846" s="24" t="str">
        <f t="shared" si="75"/>
        <v>Aug-20</v>
      </c>
    </row>
    <row r="4847" spans="1:10" x14ac:dyDescent="0.2">
      <c r="A4847" s="37">
        <v>63420</v>
      </c>
      <c r="B4847" s="35" t="s">
        <v>4514</v>
      </c>
      <c r="C4847" s="27">
        <v>44065</v>
      </c>
      <c r="D4847" s="23" t="s">
        <v>14586</v>
      </c>
      <c r="E4847" s="23" t="s">
        <v>4698</v>
      </c>
      <c r="F4847" s="23" t="s">
        <v>5</v>
      </c>
      <c r="G4847" s="23">
        <v>591307</v>
      </c>
      <c r="H4847" s="23" t="s">
        <v>5233</v>
      </c>
      <c r="I4847" s="23" t="s">
        <v>5233</v>
      </c>
      <c r="J4847" s="24" t="str">
        <f t="shared" si="75"/>
        <v>Aug-20</v>
      </c>
    </row>
    <row r="4848" spans="1:10" x14ac:dyDescent="0.2">
      <c r="A4848" s="37">
        <v>63421</v>
      </c>
      <c r="B4848" s="35" t="s">
        <v>4515</v>
      </c>
      <c r="C4848" s="27">
        <v>44067</v>
      </c>
      <c r="D4848" s="23" t="s">
        <v>14587</v>
      </c>
      <c r="E4848" s="23" t="s">
        <v>4648</v>
      </c>
      <c r="F4848" s="23" t="s">
        <v>4618</v>
      </c>
      <c r="G4848" s="23">
        <v>301019</v>
      </c>
      <c r="H4848" s="23" t="s">
        <v>5232</v>
      </c>
      <c r="I4848" s="23" t="s">
        <v>5232</v>
      </c>
      <c r="J4848" s="24" t="str">
        <f t="shared" si="75"/>
        <v>Aug-20</v>
      </c>
    </row>
    <row r="4849" spans="1:10" x14ac:dyDescent="0.2">
      <c r="A4849" s="37">
        <v>63426</v>
      </c>
      <c r="B4849" s="35" t="s">
        <v>4516</v>
      </c>
      <c r="C4849" s="27">
        <v>44067</v>
      </c>
      <c r="D4849" s="23" t="s">
        <v>14588</v>
      </c>
      <c r="E4849" s="23" t="s">
        <v>4715</v>
      </c>
      <c r="F4849" s="23" t="s">
        <v>4598</v>
      </c>
      <c r="G4849" s="23">
        <v>506001</v>
      </c>
      <c r="H4849" s="23" t="s">
        <v>5233</v>
      </c>
      <c r="I4849" s="23" t="s">
        <v>5481</v>
      </c>
      <c r="J4849" s="24" t="str">
        <f t="shared" si="75"/>
        <v>Aug-20</v>
      </c>
    </row>
    <row r="4850" spans="1:10" x14ac:dyDescent="0.2">
      <c r="A4850" s="37">
        <v>63428</v>
      </c>
      <c r="B4850" s="35" t="s">
        <v>4517</v>
      </c>
      <c r="C4850" s="27">
        <v>44067</v>
      </c>
      <c r="D4850" s="23" t="s">
        <v>14589</v>
      </c>
      <c r="E4850" s="23" t="s">
        <v>4627</v>
      </c>
      <c r="F4850" s="23" t="s">
        <v>8</v>
      </c>
      <c r="G4850" s="23">
        <v>440024</v>
      </c>
      <c r="H4850" s="23" t="s">
        <v>5234</v>
      </c>
      <c r="I4850" s="23" t="s">
        <v>5234</v>
      </c>
      <c r="J4850" s="24" t="str">
        <f t="shared" si="75"/>
        <v>Aug-20</v>
      </c>
    </row>
    <row r="4851" spans="1:10" x14ac:dyDescent="0.2">
      <c r="A4851" s="37">
        <v>63434</v>
      </c>
      <c r="B4851" s="35" t="s">
        <v>4518</v>
      </c>
      <c r="C4851" s="27">
        <v>44067</v>
      </c>
      <c r="D4851" s="23" t="s">
        <v>14590</v>
      </c>
      <c r="E4851" s="23" t="s">
        <v>4626</v>
      </c>
      <c r="F4851" s="23" t="s">
        <v>3</v>
      </c>
      <c r="G4851" s="23">
        <v>201308</v>
      </c>
      <c r="H4851" s="23" t="s">
        <v>5232</v>
      </c>
      <c r="I4851" s="23" t="s">
        <v>5232</v>
      </c>
      <c r="J4851" s="24" t="str">
        <f t="shared" si="75"/>
        <v>Aug-20</v>
      </c>
    </row>
    <row r="4852" spans="1:10" x14ac:dyDescent="0.2">
      <c r="A4852" s="37">
        <v>63436</v>
      </c>
      <c r="B4852" s="35" t="s">
        <v>4519</v>
      </c>
      <c r="C4852" s="27">
        <v>44067</v>
      </c>
      <c r="D4852" s="23" t="s">
        <v>14591</v>
      </c>
      <c r="E4852" s="23" t="s">
        <v>4623</v>
      </c>
      <c r="F4852" s="23" t="s">
        <v>4622</v>
      </c>
      <c r="G4852" s="23">
        <v>700106</v>
      </c>
      <c r="H4852" s="23" t="s">
        <v>5235</v>
      </c>
      <c r="I4852" s="23" t="s">
        <v>5235</v>
      </c>
      <c r="J4852" s="24" t="str">
        <f t="shared" si="75"/>
        <v>Aug-20</v>
      </c>
    </row>
    <row r="4853" spans="1:10" x14ac:dyDescent="0.2">
      <c r="A4853" s="37">
        <v>63443</v>
      </c>
      <c r="B4853" s="35" t="s">
        <v>4520</v>
      </c>
      <c r="C4853" s="27">
        <v>44067</v>
      </c>
      <c r="D4853" s="23" t="s">
        <v>14592</v>
      </c>
      <c r="E4853" s="23" t="s">
        <v>4659</v>
      </c>
      <c r="F4853" s="23" t="s">
        <v>4658</v>
      </c>
      <c r="G4853" s="23">
        <v>801503</v>
      </c>
      <c r="H4853" s="23" t="s">
        <v>5235</v>
      </c>
      <c r="I4853" s="23" t="s">
        <v>5235</v>
      </c>
      <c r="J4853" s="24" t="str">
        <f t="shared" si="75"/>
        <v>Aug-20</v>
      </c>
    </row>
    <row r="4854" spans="1:10" x14ac:dyDescent="0.2">
      <c r="A4854" s="37">
        <v>63444</v>
      </c>
      <c r="B4854" s="35" t="s">
        <v>4521</v>
      </c>
      <c r="C4854" s="27">
        <v>44067</v>
      </c>
      <c r="D4854" s="23" t="s">
        <v>14593</v>
      </c>
      <c r="E4854" s="23" t="s">
        <v>4869</v>
      </c>
      <c r="F4854" s="23" t="s">
        <v>4789</v>
      </c>
      <c r="G4854" s="23">
        <v>786005</v>
      </c>
      <c r="H4854" s="23" t="s">
        <v>5235</v>
      </c>
      <c r="I4854" s="23" t="s">
        <v>5235</v>
      </c>
      <c r="J4854" s="24" t="str">
        <f t="shared" si="75"/>
        <v>Aug-20</v>
      </c>
    </row>
    <row r="4855" spans="1:10" x14ac:dyDescent="0.2">
      <c r="A4855" s="37">
        <v>63445</v>
      </c>
      <c r="B4855" s="35" t="s">
        <v>4522</v>
      </c>
      <c r="C4855" s="27">
        <v>44067</v>
      </c>
      <c r="D4855" s="23" t="s">
        <v>14594</v>
      </c>
      <c r="E4855" s="23" t="s">
        <v>4619</v>
      </c>
      <c r="F4855" s="23" t="s">
        <v>4618</v>
      </c>
      <c r="G4855" s="23">
        <v>302004</v>
      </c>
      <c r="H4855" s="23" t="s">
        <v>5232</v>
      </c>
      <c r="I4855" s="23" t="s">
        <v>5232</v>
      </c>
      <c r="J4855" s="24" t="str">
        <f t="shared" si="75"/>
        <v>Aug-20</v>
      </c>
    </row>
    <row r="4856" spans="1:10" x14ac:dyDescent="0.2">
      <c r="A4856" s="37">
        <v>63446</v>
      </c>
      <c r="B4856" s="35" t="s">
        <v>4523</v>
      </c>
      <c r="C4856" s="27">
        <v>44067</v>
      </c>
      <c r="D4856" s="23" t="s">
        <v>14595</v>
      </c>
      <c r="E4856" s="23" t="s">
        <v>5008</v>
      </c>
      <c r="F4856" s="23" t="s">
        <v>3</v>
      </c>
      <c r="G4856" s="23">
        <v>224001</v>
      </c>
      <c r="H4856" s="23" t="s">
        <v>5232</v>
      </c>
      <c r="I4856" s="23" t="s">
        <v>5232</v>
      </c>
      <c r="J4856" s="24" t="str">
        <f t="shared" si="75"/>
        <v>Aug-20</v>
      </c>
    </row>
    <row r="4857" spans="1:10" x14ac:dyDescent="0.2">
      <c r="A4857" s="37">
        <v>63447</v>
      </c>
      <c r="B4857" s="35" t="s">
        <v>4524</v>
      </c>
      <c r="C4857" s="27">
        <v>44067</v>
      </c>
      <c r="D4857" s="23" t="s">
        <v>14596</v>
      </c>
      <c r="E4857" s="23" t="s">
        <v>4737</v>
      </c>
      <c r="F4857" s="23" t="s">
        <v>8</v>
      </c>
      <c r="G4857" s="23">
        <v>414001</v>
      </c>
      <c r="H4857" s="23" t="s">
        <v>5234</v>
      </c>
      <c r="I4857" s="23" t="s">
        <v>5234</v>
      </c>
      <c r="J4857" s="24" t="str">
        <f t="shared" si="75"/>
        <v>Aug-20</v>
      </c>
    </row>
    <row r="4858" spans="1:10" x14ac:dyDescent="0.2">
      <c r="A4858" s="37">
        <v>63448</v>
      </c>
      <c r="B4858" s="35" t="s">
        <v>4525</v>
      </c>
      <c r="C4858" s="27">
        <v>44067</v>
      </c>
      <c r="D4858" s="23" t="s">
        <v>14597</v>
      </c>
      <c r="E4858" s="23" t="s">
        <v>4661</v>
      </c>
      <c r="F4858" s="23" t="s">
        <v>3</v>
      </c>
      <c r="G4858" s="23">
        <v>221005</v>
      </c>
      <c r="H4858" s="23" t="s">
        <v>5232</v>
      </c>
      <c r="I4858" s="23" t="s">
        <v>5232</v>
      </c>
      <c r="J4858" s="24" t="str">
        <f t="shared" si="75"/>
        <v>Aug-20</v>
      </c>
    </row>
    <row r="4859" spans="1:10" x14ac:dyDescent="0.2">
      <c r="A4859" s="37">
        <v>63461</v>
      </c>
      <c r="B4859" s="35" t="s">
        <v>4526</v>
      </c>
      <c r="C4859" s="27">
        <v>44068</v>
      </c>
      <c r="D4859" s="23" t="s">
        <v>14598</v>
      </c>
      <c r="E4859" s="23" t="s">
        <v>4780</v>
      </c>
      <c r="F4859" s="23" t="s">
        <v>7</v>
      </c>
      <c r="G4859" s="23">
        <v>524001</v>
      </c>
      <c r="H4859" s="23" t="s">
        <v>5233</v>
      </c>
      <c r="I4859" s="23" t="s">
        <v>5481</v>
      </c>
      <c r="J4859" s="24" t="str">
        <f t="shared" si="75"/>
        <v>Aug-20</v>
      </c>
    </row>
    <row r="4860" spans="1:10" x14ac:dyDescent="0.2">
      <c r="A4860" s="37">
        <v>63462</v>
      </c>
      <c r="B4860" s="35" t="s">
        <v>4527</v>
      </c>
      <c r="C4860" s="27">
        <v>44068</v>
      </c>
      <c r="D4860" s="23" t="s">
        <v>14599</v>
      </c>
      <c r="E4860" s="23" t="s">
        <v>4713</v>
      </c>
      <c r="F4860" s="23" t="s">
        <v>4590</v>
      </c>
      <c r="G4860" s="23">
        <v>125001</v>
      </c>
      <c r="H4860" s="23" t="s">
        <v>5232</v>
      </c>
      <c r="I4860" s="23" t="s">
        <v>5232</v>
      </c>
      <c r="J4860" s="24" t="str">
        <f t="shared" si="75"/>
        <v>Aug-20</v>
      </c>
    </row>
    <row r="4861" spans="1:10" x14ac:dyDescent="0.2">
      <c r="A4861" s="37">
        <v>63463</v>
      </c>
      <c r="B4861" s="35" t="s">
        <v>4528</v>
      </c>
      <c r="C4861" s="27">
        <v>44068</v>
      </c>
      <c r="D4861" s="23" t="s">
        <v>10039</v>
      </c>
      <c r="E4861" s="23" t="s">
        <v>5004</v>
      </c>
      <c r="F4861" s="23" t="s">
        <v>3</v>
      </c>
      <c r="G4861" s="23">
        <v>262001</v>
      </c>
      <c r="H4861" s="23" t="s">
        <v>5232</v>
      </c>
      <c r="I4861" s="23" t="s">
        <v>5232</v>
      </c>
      <c r="J4861" s="24" t="str">
        <f t="shared" si="75"/>
        <v>Aug-20</v>
      </c>
    </row>
    <row r="4862" spans="1:10" x14ac:dyDescent="0.2">
      <c r="A4862" s="37">
        <v>63464</v>
      </c>
      <c r="B4862" s="35" t="s">
        <v>4529</v>
      </c>
      <c r="C4862" s="27">
        <v>44068</v>
      </c>
      <c r="D4862" s="23" t="s">
        <v>14600</v>
      </c>
      <c r="E4862" s="23" t="s">
        <v>4702</v>
      </c>
      <c r="F4862" s="23" t="s">
        <v>1</v>
      </c>
      <c r="G4862" s="23">
        <v>620017</v>
      </c>
      <c r="H4862" s="23" t="s">
        <v>5233</v>
      </c>
      <c r="I4862" s="23" t="s">
        <v>5233</v>
      </c>
      <c r="J4862" s="24" t="str">
        <f t="shared" si="75"/>
        <v>Aug-20</v>
      </c>
    </row>
    <row r="4863" spans="1:10" x14ac:dyDescent="0.2">
      <c r="A4863" s="37">
        <v>63465</v>
      </c>
      <c r="B4863" s="35" t="s">
        <v>4530</v>
      </c>
      <c r="C4863" s="27">
        <v>44068</v>
      </c>
      <c r="D4863" s="23" t="s">
        <v>14601</v>
      </c>
      <c r="E4863" s="23" t="s">
        <v>4721</v>
      </c>
      <c r="F4863" s="23" t="s">
        <v>4631</v>
      </c>
      <c r="G4863" s="23">
        <v>387001</v>
      </c>
      <c r="H4863" s="23" t="s">
        <v>5234</v>
      </c>
      <c r="I4863" s="23" t="s">
        <v>5234</v>
      </c>
      <c r="J4863" s="24" t="str">
        <f t="shared" si="75"/>
        <v>Aug-20</v>
      </c>
    </row>
    <row r="4864" spans="1:10" x14ac:dyDescent="0.2">
      <c r="A4864" s="37">
        <v>63466</v>
      </c>
      <c r="B4864" s="35" t="s">
        <v>4531</v>
      </c>
      <c r="C4864" s="27">
        <v>44068</v>
      </c>
      <c r="D4864" s="23" t="s">
        <v>14602</v>
      </c>
      <c r="E4864" s="23" t="s">
        <v>4595</v>
      </c>
      <c r="F4864" s="23" t="s">
        <v>3</v>
      </c>
      <c r="G4864" s="23">
        <v>201002</v>
      </c>
      <c r="H4864" s="23" t="s">
        <v>5232</v>
      </c>
      <c r="I4864" s="23" t="s">
        <v>5232</v>
      </c>
      <c r="J4864" s="24" t="str">
        <f t="shared" ref="J4864:J4927" si="76">TEXT(C4864,"mmm-yy")</f>
        <v>Aug-20</v>
      </c>
    </row>
    <row r="4865" spans="1:10" x14ac:dyDescent="0.2">
      <c r="A4865" s="37">
        <v>63467</v>
      </c>
      <c r="B4865" s="35" t="s">
        <v>4532</v>
      </c>
      <c r="C4865" s="27">
        <v>44068</v>
      </c>
      <c r="D4865" s="23" t="s">
        <v>14603</v>
      </c>
      <c r="E4865" s="23" t="s">
        <v>4647</v>
      </c>
      <c r="F4865" s="23" t="s">
        <v>4631</v>
      </c>
      <c r="G4865" s="23">
        <v>382418</v>
      </c>
      <c r="H4865" s="23" t="s">
        <v>5234</v>
      </c>
      <c r="I4865" s="23" t="s">
        <v>5234</v>
      </c>
      <c r="J4865" s="24" t="str">
        <f t="shared" si="76"/>
        <v>Aug-20</v>
      </c>
    </row>
    <row r="4866" spans="1:10" x14ac:dyDescent="0.2">
      <c r="A4866" s="37">
        <v>63468</v>
      </c>
      <c r="B4866" s="35" t="s">
        <v>4533</v>
      </c>
      <c r="C4866" s="27">
        <v>44068</v>
      </c>
      <c r="D4866" s="23" t="s">
        <v>14604</v>
      </c>
      <c r="E4866" s="23" t="s">
        <v>4665</v>
      </c>
      <c r="F4866" s="23" t="s">
        <v>4631</v>
      </c>
      <c r="G4866" s="23">
        <v>390020</v>
      </c>
      <c r="H4866" s="23" t="s">
        <v>5234</v>
      </c>
      <c r="I4866" s="23" t="s">
        <v>5234</v>
      </c>
      <c r="J4866" s="24" t="str">
        <f t="shared" si="76"/>
        <v>Aug-20</v>
      </c>
    </row>
    <row r="4867" spans="1:10" x14ac:dyDescent="0.2">
      <c r="A4867" s="37">
        <v>63469</v>
      </c>
      <c r="B4867" s="35" t="s">
        <v>4534</v>
      </c>
      <c r="C4867" s="27">
        <v>44068</v>
      </c>
      <c r="D4867" s="23" t="s">
        <v>14605</v>
      </c>
      <c r="E4867" s="23" t="s">
        <v>4649</v>
      </c>
      <c r="F4867" s="23" t="s">
        <v>4631</v>
      </c>
      <c r="G4867" s="23">
        <v>395010</v>
      </c>
      <c r="H4867" s="23" t="s">
        <v>5234</v>
      </c>
      <c r="I4867" s="23" t="s">
        <v>5234</v>
      </c>
      <c r="J4867" s="24" t="str">
        <f t="shared" si="76"/>
        <v>Aug-20</v>
      </c>
    </row>
    <row r="4868" spans="1:10" x14ac:dyDescent="0.2">
      <c r="A4868" s="37">
        <v>63470</v>
      </c>
      <c r="B4868" s="35" t="s">
        <v>4535</v>
      </c>
      <c r="C4868" s="27">
        <v>44068</v>
      </c>
      <c r="D4868" s="23" t="s">
        <v>14606</v>
      </c>
      <c r="E4868" s="23" t="s">
        <v>4684</v>
      </c>
      <c r="F4868" s="23" t="s">
        <v>6</v>
      </c>
      <c r="G4868" s="23">
        <v>462003</v>
      </c>
      <c r="H4868" s="23" t="s">
        <v>5234</v>
      </c>
      <c r="I4868" s="23" t="s">
        <v>5481</v>
      </c>
      <c r="J4868" s="24" t="str">
        <f t="shared" si="76"/>
        <v>Aug-20</v>
      </c>
    </row>
    <row r="4869" spans="1:10" x14ac:dyDescent="0.2">
      <c r="A4869" s="37">
        <v>63477</v>
      </c>
      <c r="B4869" s="35" t="s">
        <v>4536</v>
      </c>
      <c r="C4869" s="27">
        <v>44069</v>
      </c>
      <c r="D4869" s="23" t="s">
        <v>14607</v>
      </c>
      <c r="E4869" s="23" t="s">
        <v>4848</v>
      </c>
      <c r="F4869" s="23" t="s">
        <v>4590</v>
      </c>
      <c r="G4869" s="23">
        <v>136135</v>
      </c>
      <c r="H4869" s="23" t="s">
        <v>5232</v>
      </c>
      <c r="I4869" s="23" t="s">
        <v>5232</v>
      </c>
      <c r="J4869" s="24" t="str">
        <f t="shared" si="76"/>
        <v>Aug-20</v>
      </c>
    </row>
    <row r="4870" spans="1:10" x14ac:dyDescent="0.2">
      <c r="A4870" s="37">
        <v>63478</v>
      </c>
      <c r="B4870" s="35" t="s">
        <v>4537</v>
      </c>
      <c r="C4870" s="27">
        <v>44069</v>
      </c>
      <c r="D4870" s="23" t="s">
        <v>14608</v>
      </c>
      <c r="E4870" s="23" t="s">
        <v>4660</v>
      </c>
      <c r="F4870" s="23" t="s">
        <v>3</v>
      </c>
      <c r="G4870" s="23">
        <v>208006</v>
      </c>
      <c r="H4870" s="23" t="s">
        <v>5232</v>
      </c>
      <c r="I4870" s="23" t="s">
        <v>5232</v>
      </c>
      <c r="J4870" s="24" t="str">
        <f t="shared" si="76"/>
        <v>Aug-20</v>
      </c>
    </row>
    <row r="4871" spans="1:10" x14ac:dyDescent="0.2">
      <c r="A4871" s="37">
        <v>63479</v>
      </c>
      <c r="B4871" s="35" t="s">
        <v>4538</v>
      </c>
      <c r="C4871" s="27">
        <v>44069</v>
      </c>
      <c r="D4871" s="23" t="s">
        <v>14609</v>
      </c>
      <c r="E4871" s="23" t="s">
        <v>4644</v>
      </c>
      <c r="F4871" s="23" t="s">
        <v>3</v>
      </c>
      <c r="G4871" s="23">
        <v>250221</v>
      </c>
      <c r="H4871" s="23" t="s">
        <v>5232</v>
      </c>
      <c r="I4871" s="23" t="s">
        <v>5232</v>
      </c>
      <c r="J4871" s="24" t="str">
        <f t="shared" si="76"/>
        <v>Aug-20</v>
      </c>
    </row>
    <row r="4872" spans="1:10" x14ac:dyDescent="0.2">
      <c r="A4872" s="37">
        <v>63484</v>
      </c>
      <c r="B4872" s="35" t="s">
        <v>4539</v>
      </c>
      <c r="C4872" s="27">
        <v>44069</v>
      </c>
      <c r="D4872" s="23" t="s">
        <v>14610</v>
      </c>
      <c r="E4872" s="23" t="s">
        <v>4600</v>
      </c>
      <c r="F4872" s="23" t="s">
        <v>8</v>
      </c>
      <c r="G4872" s="23">
        <v>401107</v>
      </c>
      <c r="H4872" s="23" t="s">
        <v>5234</v>
      </c>
      <c r="I4872" s="23" t="s">
        <v>5234</v>
      </c>
      <c r="J4872" s="24" t="str">
        <f t="shared" si="76"/>
        <v>Aug-20</v>
      </c>
    </row>
    <row r="4873" spans="1:10" x14ac:dyDescent="0.2">
      <c r="A4873" s="37">
        <v>63489</v>
      </c>
      <c r="B4873" s="35" t="s">
        <v>4540</v>
      </c>
      <c r="C4873" s="27">
        <v>44069</v>
      </c>
      <c r="D4873" s="23" t="s">
        <v>14611</v>
      </c>
      <c r="E4873" s="23" t="s">
        <v>4649</v>
      </c>
      <c r="F4873" s="23" t="s">
        <v>4631</v>
      </c>
      <c r="G4873" s="23">
        <v>395002</v>
      </c>
      <c r="H4873" s="23" t="s">
        <v>5234</v>
      </c>
      <c r="I4873" s="23" t="s">
        <v>5234</v>
      </c>
      <c r="J4873" s="24" t="str">
        <f t="shared" si="76"/>
        <v>Aug-20</v>
      </c>
    </row>
    <row r="4874" spans="1:10" x14ac:dyDescent="0.2">
      <c r="A4874" s="37">
        <v>63499</v>
      </c>
      <c r="B4874" s="35" t="s">
        <v>4541</v>
      </c>
      <c r="C4874" s="27">
        <v>44070</v>
      </c>
      <c r="D4874" s="23" t="s">
        <v>14612</v>
      </c>
      <c r="E4874" s="23" t="s">
        <v>5006</v>
      </c>
      <c r="F4874" s="23" t="s">
        <v>4618</v>
      </c>
      <c r="G4874" s="23">
        <v>333502</v>
      </c>
      <c r="H4874" s="23" t="s">
        <v>5232</v>
      </c>
      <c r="I4874" s="23" t="s">
        <v>5232</v>
      </c>
      <c r="J4874" s="24" t="str">
        <f t="shared" si="76"/>
        <v>Aug-20</v>
      </c>
    </row>
    <row r="4875" spans="1:10" x14ac:dyDescent="0.2">
      <c r="A4875" s="37">
        <v>63505</v>
      </c>
      <c r="B4875" s="35" t="s">
        <v>4542</v>
      </c>
      <c r="C4875" s="27">
        <v>44070</v>
      </c>
      <c r="D4875" s="23" t="s">
        <v>14613</v>
      </c>
      <c r="E4875" s="23" t="s">
        <v>4664</v>
      </c>
      <c r="F4875" s="23" t="s">
        <v>8</v>
      </c>
      <c r="G4875" s="23">
        <v>410206</v>
      </c>
      <c r="H4875" s="23" t="s">
        <v>5234</v>
      </c>
      <c r="I4875" s="23" t="s">
        <v>5234</v>
      </c>
      <c r="J4875" s="24" t="str">
        <f t="shared" si="76"/>
        <v>Aug-20</v>
      </c>
    </row>
    <row r="4876" spans="1:10" x14ac:dyDescent="0.2">
      <c r="A4876" s="37">
        <v>63507</v>
      </c>
      <c r="B4876" s="35" t="s">
        <v>4543</v>
      </c>
      <c r="C4876" s="27">
        <v>44070</v>
      </c>
      <c r="D4876" s="23" t="s">
        <v>14614</v>
      </c>
      <c r="E4876" s="23" t="s">
        <v>4674</v>
      </c>
      <c r="F4876" s="23" t="s">
        <v>6</v>
      </c>
      <c r="G4876" s="23">
        <v>452010</v>
      </c>
      <c r="H4876" s="23" t="s">
        <v>5234</v>
      </c>
      <c r="I4876" s="23" t="s">
        <v>5481</v>
      </c>
      <c r="J4876" s="24" t="str">
        <f t="shared" si="76"/>
        <v>Aug-20</v>
      </c>
    </row>
    <row r="4877" spans="1:10" x14ac:dyDescent="0.2">
      <c r="A4877" s="37">
        <v>63508</v>
      </c>
      <c r="B4877" s="35" t="s">
        <v>4544</v>
      </c>
      <c r="C4877" s="27">
        <v>44070</v>
      </c>
      <c r="D4877" s="23" t="s">
        <v>14615</v>
      </c>
      <c r="E4877" s="23" t="s">
        <v>4753</v>
      </c>
      <c r="F4877" s="23" t="s">
        <v>4590</v>
      </c>
      <c r="G4877" s="23">
        <v>132103</v>
      </c>
      <c r="H4877" s="23" t="s">
        <v>5232</v>
      </c>
      <c r="I4877" s="23" t="s">
        <v>5232</v>
      </c>
      <c r="J4877" s="24" t="str">
        <f t="shared" si="76"/>
        <v>Aug-20</v>
      </c>
    </row>
    <row r="4878" spans="1:10" x14ac:dyDescent="0.2">
      <c r="A4878" s="37">
        <v>63509</v>
      </c>
      <c r="B4878" s="35" t="s">
        <v>4545</v>
      </c>
      <c r="C4878" s="27">
        <v>44070</v>
      </c>
      <c r="D4878" s="23" t="s">
        <v>14616</v>
      </c>
      <c r="E4878" s="23" t="s">
        <v>4620</v>
      </c>
      <c r="F4878" s="23" t="s">
        <v>0</v>
      </c>
      <c r="G4878" s="23">
        <v>110002</v>
      </c>
      <c r="H4878" s="23" t="s">
        <v>5232</v>
      </c>
      <c r="I4878" s="23" t="s">
        <v>5232</v>
      </c>
      <c r="J4878" s="24" t="str">
        <f t="shared" si="76"/>
        <v>Aug-20</v>
      </c>
    </row>
    <row r="4879" spans="1:10" x14ac:dyDescent="0.2">
      <c r="A4879" s="37">
        <v>63511</v>
      </c>
      <c r="B4879" s="35" t="s">
        <v>4546</v>
      </c>
      <c r="C4879" s="27">
        <v>44070</v>
      </c>
      <c r="D4879" s="23" t="s">
        <v>14617</v>
      </c>
      <c r="E4879" s="23" t="s">
        <v>4663</v>
      </c>
      <c r="F4879" s="23" t="s">
        <v>3</v>
      </c>
      <c r="G4879" s="23">
        <v>226016</v>
      </c>
      <c r="H4879" s="23" t="s">
        <v>5232</v>
      </c>
      <c r="I4879" s="23" t="s">
        <v>5232</v>
      </c>
      <c r="J4879" s="24" t="str">
        <f t="shared" si="76"/>
        <v>Aug-20</v>
      </c>
    </row>
    <row r="4880" spans="1:10" x14ac:dyDescent="0.2">
      <c r="A4880" s="37">
        <v>63512</v>
      </c>
      <c r="B4880" s="35" t="s">
        <v>4547</v>
      </c>
      <c r="C4880" s="27">
        <v>44070</v>
      </c>
      <c r="D4880" s="23" t="s">
        <v>14618</v>
      </c>
      <c r="E4880" s="23" t="s">
        <v>4702</v>
      </c>
      <c r="F4880" s="23" t="s">
        <v>1</v>
      </c>
      <c r="G4880" s="23">
        <v>620018</v>
      </c>
      <c r="H4880" s="23" t="s">
        <v>5233</v>
      </c>
      <c r="I4880" s="23" t="s">
        <v>5233</v>
      </c>
      <c r="J4880" s="24" t="str">
        <f t="shared" si="76"/>
        <v>Aug-20</v>
      </c>
    </row>
    <row r="4881" spans="1:10" x14ac:dyDescent="0.2">
      <c r="A4881" s="37">
        <v>63513</v>
      </c>
      <c r="B4881" s="35" t="s">
        <v>4548</v>
      </c>
      <c r="C4881" s="27">
        <v>44070</v>
      </c>
      <c r="D4881" s="23" t="s">
        <v>14619</v>
      </c>
      <c r="E4881" s="23" t="s">
        <v>4663</v>
      </c>
      <c r="F4881" s="23" t="s">
        <v>3</v>
      </c>
      <c r="G4881" s="23">
        <v>226014</v>
      </c>
      <c r="H4881" s="23" t="s">
        <v>5232</v>
      </c>
      <c r="I4881" s="23" t="s">
        <v>5232</v>
      </c>
      <c r="J4881" s="24" t="str">
        <f t="shared" si="76"/>
        <v>Aug-20</v>
      </c>
    </row>
    <row r="4882" spans="1:10" x14ac:dyDescent="0.2">
      <c r="A4882" s="37">
        <v>63514</v>
      </c>
      <c r="B4882" s="35" t="s">
        <v>4549</v>
      </c>
      <c r="C4882" s="27">
        <v>44070</v>
      </c>
      <c r="D4882" s="23" t="s">
        <v>14620</v>
      </c>
      <c r="E4882" s="23" t="s">
        <v>4599</v>
      </c>
      <c r="F4882" s="23" t="s">
        <v>4598</v>
      </c>
      <c r="G4882" s="23">
        <v>500067</v>
      </c>
      <c r="H4882" s="23" t="s">
        <v>5233</v>
      </c>
      <c r="I4882" s="23" t="s">
        <v>5481</v>
      </c>
      <c r="J4882" s="24" t="str">
        <f t="shared" si="76"/>
        <v>Aug-20</v>
      </c>
    </row>
    <row r="4883" spans="1:10" x14ac:dyDescent="0.2">
      <c r="A4883" s="37">
        <v>63515</v>
      </c>
      <c r="B4883" s="35" t="s">
        <v>4550</v>
      </c>
      <c r="C4883" s="27">
        <v>44070</v>
      </c>
      <c r="D4883" s="23" t="s">
        <v>14621</v>
      </c>
      <c r="E4883" s="23" t="s">
        <v>4627</v>
      </c>
      <c r="F4883" s="23" t="s">
        <v>8</v>
      </c>
      <c r="G4883" s="23">
        <v>440034</v>
      </c>
      <c r="H4883" s="23" t="s">
        <v>5234</v>
      </c>
      <c r="I4883" s="23" t="s">
        <v>5234</v>
      </c>
      <c r="J4883" s="24" t="str">
        <f t="shared" si="76"/>
        <v>Aug-20</v>
      </c>
    </row>
    <row r="4884" spans="1:10" x14ac:dyDescent="0.2">
      <c r="A4884" s="37">
        <v>63516</v>
      </c>
      <c r="B4884" s="35" t="s">
        <v>4551</v>
      </c>
      <c r="C4884" s="27">
        <v>44070</v>
      </c>
      <c r="D4884" s="23" t="s">
        <v>14622</v>
      </c>
      <c r="E4884" s="23" t="s">
        <v>4959</v>
      </c>
      <c r="F4884" s="23" t="s">
        <v>4629</v>
      </c>
      <c r="G4884" s="23">
        <v>490023</v>
      </c>
      <c r="H4884" s="23" t="s">
        <v>5234</v>
      </c>
      <c r="I4884" s="23" t="s">
        <v>5481</v>
      </c>
      <c r="J4884" s="24" t="str">
        <f t="shared" si="76"/>
        <v>Aug-20</v>
      </c>
    </row>
    <row r="4885" spans="1:10" x14ac:dyDescent="0.2">
      <c r="A4885" s="37">
        <v>63517</v>
      </c>
      <c r="B4885" s="35" t="s">
        <v>4552</v>
      </c>
      <c r="C4885" s="27">
        <v>44070</v>
      </c>
      <c r="D4885" s="23" t="s">
        <v>14623</v>
      </c>
      <c r="E4885" s="23" t="s">
        <v>4685</v>
      </c>
      <c r="F4885" s="23" t="s">
        <v>4618</v>
      </c>
      <c r="G4885" s="23">
        <v>305004</v>
      </c>
      <c r="H4885" s="23" t="s">
        <v>5232</v>
      </c>
      <c r="I4885" s="23" t="s">
        <v>5232</v>
      </c>
      <c r="J4885" s="24" t="str">
        <f t="shared" si="76"/>
        <v>Aug-20</v>
      </c>
    </row>
    <row r="4886" spans="1:10" x14ac:dyDescent="0.2">
      <c r="A4886" s="37">
        <v>63518</v>
      </c>
      <c r="B4886" s="35" t="s">
        <v>4553</v>
      </c>
      <c r="C4886" s="27">
        <v>44070</v>
      </c>
      <c r="D4886" s="23" t="s">
        <v>14624</v>
      </c>
      <c r="E4886" s="23" t="s">
        <v>4591</v>
      </c>
      <c r="F4886" s="23" t="s">
        <v>4590</v>
      </c>
      <c r="G4886" s="23">
        <v>121004</v>
      </c>
      <c r="H4886" s="23" t="s">
        <v>5232</v>
      </c>
      <c r="I4886" s="23" t="s">
        <v>5232</v>
      </c>
      <c r="J4886" s="24" t="str">
        <f t="shared" si="76"/>
        <v>Aug-20</v>
      </c>
    </row>
    <row r="4887" spans="1:10" x14ac:dyDescent="0.2">
      <c r="A4887" s="37">
        <v>63519</v>
      </c>
      <c r="B4887" s="35" t="s">
        <v>4554</v>
      </c>
      <c r="C4887" s="27">
        <v>44070</v>
      </c>
      <c r="D4887" s="23" t="s">
        <v>14625</v>
      </c>
      <c r="E4887" s="23" t="s">
        <v>4920</v>
      </c>
      <c r="F4887" s="23" t="s">
        <v>8</v>
      </c>
      <c r="G4887" s="23">
        <v>442401</v>
      </c>
      <c r="H4887" s="23" t="s">
        <v>5234</v>
      </c>
      <c r="I4887" s="23" t="s">
        <v>5234</v>
      </c>
      <c r="J4887" s="24" t="str">
        <f t="shared" si="76"/>
        <v>Aug-20</v>
      </c>
    </row>
    <row r="4888" spans="1:10" x14ac:dyDescent="0.2">
      <c r="A4888" s="37">
        <v>63520</v>
      </c>
      <c r="B4888" s="35" t="s">
        <v>5029</v>
      </c>
      <c r="C4888" s="27">
        <v>44070</v>
      </c>
      <c r="D4888" s="23" t="s">
        <v>14626</v>
      </c>
      <c r="E4888" s="23" t="s">
        <v>4627</v>
      </c>
      <c r="F4888" s="23" t="s">
        <v>8</v>
      </c>
      <c r="G4888" s="23">
        <v>440012</v>
      </c>
      <c r="H4888" s="23" t="s">
        <v>5234</v>
      </c>
      <c r="I4888" s="23" t="s">
        <v>5234</v>
      </c>
      <c r="J4888" s="24" t="str">
        <f t="shared" si="76"/>
        <v>Aug-20</v>
      </c>
    </row>
    <row r="4889" spans="1:10" x14ac:dyDescent="0.2">
      <c r="A4889" s="37">
        <v>63521</v>
      </c>
      <c r="B4889" s="35" t="s">
        <v>4555</v>
      </c>
      <c r="C4889" s="27">
        <v>44070</v>
      </c>
      <c r="D4889" s="23" t="s">
        <v>14627</v>
      </c>
      <c r="E4889" s="23" t="s">
        <v>4863</v>
      </c>
      <c r="F4889" s="23" t="s">
        <v>8</v>
      </c>
      <c r="G4889" s="23">
        <v>415612</v>
      </c>
      <c r="H4889" s="23" t="s">
        <v>5234</v>
      </c>
      <c r="I4889" s="23" t="s">
        <v>5234</v>
      </c>
      <c r="J4889" s="24" t="str">
        <f t="shared" si="76"/>
        <v>Aug-20</v>
      </c>
    </row>
    <row r="4890" spans="1:10" x14ac:dyDescent="0.2">
      <c r="A4890" s="37">
        <v>63522</v>
      </c>
      <c r="B4890" s="35" t="s">
        <v>4556</v>
      </c>
      <c r="C4890" s="27">
        <v>44070</v>
      </c>
      <c r="D4890" s="23" t="s">
        <v>14628</v>
      </c>
      <c r="E4890" s="23" t="s">
        <v>4684</v>
      </c>
      <c r="F4890" s="23" t="s">
        <v>6</v>
      </c>
      <c r="G4890" s="23">
        <v>462001</v>
      </c>
      <c r="H4890" s="23" t="s">
        <v>5234</v>
      </c>
      <c r="I4890" s="23" t="s">
        <v>5481</v>
      </c>
      <c r="J4890" s="24" t="str">
        <f t="shared" si="76"/>
        <v>Aug-20</v>
      </c>
    </row>
    <row r="4891" spans="1:10" x14ac:dyDescent="0.2">
      <c r="A4891" s="37">
        <v>63523</v>
      </c>
      <c r="B4891" s="35" t="s">
        <v>4557</v>
      </c>
      <c r="C4891" s="27">
        <v>44070</v>
      </c>
      <c r="D4891" s="23" t="s">
        <v>14629</v>
      </c>
      <c r="E4891" s="23" t="s">
        <v>4615</v>
      </c>
      <c r="F4891" s="23" t="s">
        <v>1</v>
      </c>
      <c r="G4891" s="23">
        <v>636701</v>
      </c>
      <c r="H4891" s="23" t="s">
        <v>5233</v>
      </c>
      <c r="I4891" s="23" t="s">
        <v>5233</v>
      </c>
      <c r="J4891" s="24" t="str">
        <f t="shared" si="76"/>
        <v>Aug-20</v>
      </c>
    </row>
    <row r="4892" spans="1:10" x14ac:dyDescent="0.2">
      <c r="A4892" s="37">
        <v>63524</v>
      </c>
      <c r="B4892" s="35" t="s">
        <v>4558</v>
      </c>
      <c r="C4892" s="27">
        <v>44071</v>
      </c>
      <c r="D4892" s="23" t="s">
        <v>14630</v>
      </c>
      <c r="E4892" s="23" t="s">
        <v>4790</v>
      </c>
      <c r="F4892" s="23" t="s">
        <v>4789</v>
      </c>
      <c r="G4892" s="23">
        <v>781005</v>
      </c>
      <c r="H4892" s="23" t="s">
        <v>5235</v>
      </c>
      <c r="I4892" s="23" t="s">
        <v>5235</v>
      </c>
      <c r="J4892" s="24" t="str">
        <f t="shared" si="76"/>
        <v>Aug-20</v>
      </c>
    </row>
    <row r="4893" spans="1:10" x14ac:dyDescent="0.2">
      <c r="A4893" s="37">
        <v>63531</v>
      </c>
      <c r="B4893" s="35" t="s">
        <v>4559</v>
      </c>
      <c r="C4893" s="27">
        <v>44071</v>
      </c>
      <c r="D4893" s="23" t="s">
        <v>14631</v>
      </c>
      <c r="E4893" s="23" t="s">
        <v>4643</v>
      </c>
      <c r="F4893" s="23" t="s">
        <v>5</v>
      </c>
      <c r="G4893" s="23">
        <v>570029</v>
      </c>
      <c r="H4893" s="23" t="s">
        <v>5233</v>
      </c>
      <c r="I4893" s="23" t="s">
        <v>5233</v>
      </c>
      <c r="J4893" s="24" t="str">
        <f t="shared" si="76"/>
        <v>Aug-20</v>
      </c>
    </row>
    <row r="4894" spans="1:10" x14ac:dyDescent="0.2">
      <c r="A4894" s="37">
        <v>63532</v>
      </c>
      <c r="B4894" s="35" t="s">
        <v>4560</v>
      </c>
      <c r="C4894" s="27">
        <v>44071</v>
      </c>
      <c r="D4894" s="23" t="s">
        <v>14632</v>
      </c>
      <c r="E4894" s="23" t="s">
        <v>4623</v>
      </c>
      <c r="F4894" s="23" t="s">
        <v>4622</v>
      </c>
      <c r="G4894" s="23">
        <v>700020</v>
      </c>
      <c r="H4894" s="23" t="s">
        <v>5235</v>
      </c>
      <c r="I4894" s="23" t="s">
        <v>5235</v>
      </c>
      <c r="J4894" s="24" t="str">
        <f t="shared" si="76"/>
        <v>Aug-20</v>
      </c>
    </row>
    <row r="4895" spans="1:10" x14ac:dyDescent="0.2">
      <c r="A4895" s="37">
        <v>63533</v>
      </c>
      <c r="B4895" s="35" t="s">
        <v>4561</v>
      </c>
      <c r="C4895" s="27">
        <v>44071</v>
      </c>
      <c r="D4895" s="23" t="s">
        <v>14633</v>
      </c>
      <c r="E4895" s="23" t="s">
        <v>4844</v>
      </c>
      <c r="F4895" s="23" t="s">
        <v>5</v>
      </c>
      <c r="G4895" s="23">
        <v>587313</v>
      </c>
      <c r="H4895" s="23" t="s">
        <v>5233</v>
      </c>
      <c r="I4895" s="23" t="s">
        <v>5233</v>
      </c>
      <c r="J4895" s="24" t="str">
        <f t="shared" si="76"/>
        <v>Aug-20</v>
      </c>
    </row>
    <row r="4896" spans="1:10" x14ac:dyDescent="0.2">
      <c r="A4896" s="37">
        <v>63534</v>
      </c>
      <c r="B4896" s="35" t="s">
        <v>4562</v>
      </c>
      <c r="C4896" s="27">
        <v>44071</v>
      </c>
      <c r="D4896" s="23" t="s">
        <v>14634</v>
      </c>
      <c r="E4896" s="23" t="s">
        <v>4705</v>
      </c>
      <c r="F4896" s="23" t="s">
        <v>4622</v>
      </c>
      <c r="G4896" s="23">
        <v>700129</v>
      </c>
      <c r="H4896" s="23" t="s">
        <v>5235</v>
      </c>
      <c r="I4896" s="23" t="s">
        <v>5235</v>
      </c>
      <c r="J4896" s="24" t="str">
        <f t="shared" si="76"/>
        <v>Aug-20</v>
      </c>
    </row>
    <row r="4897" spans="1:10" x14ac:dyDescent="0.2">
      <c r="A4897" s="37">
        <v>63535</v>
      </c>
      <c r="B4897" s="35" t="s">
        <v>4563</v>
      </c>
      <c r="C4897" s="27">
        <v>44071</v>
      </c>
      <c r="D4897" s="23" t="s">
        <v>14635</v>
      </c>
      <c r="E4897" s="23" t="s">
        <v>4623</v>
      </c>
      <c r="F4897" s="23" t="s">
        <v>4622</v>
      </c>
      <c r="G4897" s="23">
        <v>700033</v>
      </c>
      <c r="H4897" s="23" t="s">
        <v>5235</v>
      </c>
      <c r="I4897" s="23" t="s">
        <v>5235</v>
      </c>
      <c r="J4897" s="24" t="str">
        <f t="shared" si="76"/>
        <v>Aug-20</v>
      </c>
    </row>
    <row r="4898" spans="1:10" x14ac:dyDescent="0.2">
      <c r="A4898" s="37">
        <v>63536</v>
      </c>
      <c r="B4898" s="35" t="s">
        <v>4564</v>
      </c>
      <c r="C4898" s="27">
        <v>44071</v>
      </c>
      <c r="D4898" s="23" t="s">
        <v>14636</v>
      </c>
      <c r="E4898" s="23" t="s">
        <v>4601</v>
      </c>
      <c r="F4898" s="23" t="s">
        <v>5</v>
      </c>
      <c r="G4898" s="23">
        <v>560096</v>
      </c>
      <c r="H4898" s="23" t="s">
        <v>5233</v>
      </c>
      <c r="I4898" s="23" t="s">
        <v>5233</v>
      </c>
      <c r="J4898" s="24" t="str">
        <f t="shared" si="76"/>
        <v>Aug-20</v>
      </c>
    </row>
    <row r="4899" spans="1:10" x14ac:dyDescent="0.2">
      <c r="A4899" s="37">
        <v>63537</v>
      </c>
      <c r="B4899" s="35" t="s">
        <v>4565</v>
      </c>
      <c r="C4899" s="27">
        <v>44071</v>
      </c>
      <c r="D4899" s="23" t="s">
        <v>14637</v>
      </c>
      <c r="E4899" s="23" t="s">
        <v>4663</v>
      </c>
      <c r="F4899" s="23" t="s">
        <v>3</v>
      </c>
      <c r="G4899" s="23">
        <v>226022</v>
      </c>
      <c r="H4899" s="23" t="s">
        <v>5232</v>
      </c>
      <c r="I4899" s="23" t="s">
        <v>5232</v>
      </c>
      <c r="J4899" s="24" t="str">
        <f t="shared" si="76"/>
        <v>Aug-20</v>
      </c>
    </row>
    <row r="4900" spans="1:10" x14ac:dyDescent="0.2">
      <c r="A4900" s="37">
        <v>63539</v>
      </c>
      <c r="B4900" s="35" t="s">
        <v>4566</v>
      </c>
      <c r="C4900" s="27">
        <v>44071</v>
      </c>
      <c r="D4900" s="23" t="s">
        <v>14638</v>
      </c>
      <c r="E4900" s="23" t="s">
        <v>4606</v>
      </c>
      <c r="F4900" s="23" t="s">
        <v>1</v>
      </c>
      <c r="G4900" s="23">
        <v>600023</v>
      </c>
      <c r="H4900" s="23" t="s">
        <v>5233</v>
      </c>
      <c r="I4900" s="23" t="s">
        <v>5233</v>
      </c>
      <c r="J4900" s="24" t="str">
        <f t="shared" si="76"/>
        <v>Aug-20</v>
      </c>
    </row>
    <row r="4901" spans="1:10" x14ac:dyDescent="0.2">
      <c r="A4901" s="37">
        <v>63548</v>
      </c>
      <c r="B4901" s="35" t="s">
        <v>4567</v>
      </c>
      <c r="C4901" s="27">
        <v>44071</v>
      </c>
      <c r="D4901" s="23" t="s">
        <v>14639</v>
      </c>
      <c r="E4901" s="23" t="s">
        <v>4926</v>
      </c>
      <c r="F4901" s="23" t="s">
        <v>4638</v>
      </c>
      <c r="G4901" s="23">
        <v>828127</v>
      </c>
      <c r="H4901" s="23" t="s">
        <v>5235</v>
      </c>
      <c r="I4901" s="23" t="s">
        <v>5235</v>
      </c>
      <c r="J4901" s="24" t="str">
        <f t="shared" si="76"/>
        <v>Aug-20</v>
      </c>
    </row>
    <row r="4902" spans="1:10" x14ac:dyDescent="0.2">
      <c r="A4902" s="37">
        <v>63549</v>
      </c>
      <c r="B4902" s="35" t="s">
        <v>4568</v>
      </c>
      <c r="C4902" s="27">
        <v>44071</v>
      </c>
      <c r="D4902" s="23" t="s">
        <v>14640</v>
      </c>
      <c r="E4902" s="23" t="s">
        <v>4702</v>
      </c>
      <c r="F4902" s="23" t="s">
        <v>1</v>
      </c>
      <c r="G4902" s="23">
        <v>620018</v>
      </c>
      <c r="H4902" s="23" t="s">
        <v>5233</v>
      </c>
      <c r="I4902" s="23" t="s">
        <v>5233</v>
      </c>
      <c r="J4902" s="24" t="str">
        <f t="shared" si="76"/>
        <v>Aug-20</v>
      </c>
    </row>
    <row r="4903" spans="1:10" x14ac:dyDescent="0.2">
      <c r="A4903" s="37">
        <v>63550</v>
      </c>
      <c r="B4903" s="35" t="s">
        <v>4569</v>
      </c>
      <c r="C4903" s="27">
        <v>44071</v>
      </c>
      <c r="D4903" s="23" t="s">
        <v>14641</v>
      </c>
      <c r="E4903" s="23" t="s">
        <v>4659</v>
      </c>
      <c r="F4903" s="23" t="s">
        <v>4658</v>
      </c>
      <c r="G4903" s="23">
        <v>800007</v>
      </c>
      <c r="H4903" s="23" t="s">
        <v>5235</v>
      </c>
      <c r="I4903" s="23" t="s">
        <v>5235</v>
      </c>
      <c r="J4903" s="24" t="str">
        <f t="shared" si="76"/>
        <v>Aug-20</v>
      </c>
    </row>
    <row r="4904" spans="1:10" x14ac:dyDescent="0.2">
      <c r="A4904" s="37">
        <v>63551</v>
      </c>
      <c r="B4904" s="35" t="s">
        <v>4570</v>
      </c>
      <c r="C4904" s="27">
        <v>44071</v>
      </c>
      <c r="D4904" s="23" t="s">
        <v>14642</v>
      </c>
      <c r="E4904" s="23" t="s">
        <v>5009</v>
      </c>
      <c r="F4904" s="23" t="s">
        <v>6</v>
      </c>
      <c r="G4904" s="23">
        <v>451011</v>
      </c>
      <c r="H4904" s="23" t="s">
        <v>5234</v>
      </c>
      <c r="I4904" s="23" t="s">
        <v>5481</v>
      </c>
      <c r="J4904" s="24" t="str">
        <f t="shared" si="76"/>
        <v>Aug-20</v>
      </c>
    </row>
    <row r="4905" spans="1:10" x14ac:dyDescent="0.2">
      <c r="A4905" s="37">
        <v>63552</v>
      </c>
      <c r="B4905" s="35" t="s">
        <v>4571</v>
      </c>
      <c r="C4905" s="27">
        <v>44071</v>
      </c>
      <c r="D4905" s="23" t="s">
        <v>14643</v>
      </c>
      <c r="E4905" s="23" t="s">
        <v>4642</v>
      </c>
      <c r="F4905" s="23" t="s">
        <v>4624</v>
      </c>
      <c r="G4905" s="23">
        <v>753009</v>
      </c>
      <c r="H4905" s="23" t="s">
        <v>5235</v>
      </c>
      <c r="I4905" s="23" t="s">
        <v>5481</v>
      </c>
      <c r="J4905" s="24" t="str">
        <f t="shared" si="76"/>
        <v>Aug-20</v>
      </c>
    </row>
    <row r="4906" spans="1:10" x14ac:dyDescent="0.2">
      <c r="A4906" s="37">
        <v>63553</v>
      </c>
      <c r="B4906" s="35" t="s">
        <v>4572</v>
      </c>
      <c r="C4906" s="27">
        <v>44071</v>
      </c>
      <c r="D4906" s="23" t="s">
        <v>14644</v>
      </c>
      <c r="E4906" s="23" t="s">
        <v>4623</v>
      </c>
      <c r="F4906" s="23" t="s">
        <v>4622</v>
      </c>
      <c r="G4906" s="23">
        <v>700116</v>
      </c>
      <c r="H4906" s="23" t="s">
        <v>5235</v>
      </c>
      <c r="I4906" s="23" t="s">
        <v>5235</v>
      </c>
      <c r="J4906" s="24" t="str">
        <f t="shared" si="76"/>
        <v>Aug-20</v>
      </c>
    </row>
    <row r="4907" spans="1:10" x14ac:dyDescent="0.2">
      <c r="A4907" s="37">
        <v>63554</v>
      </c>
      <c r="B4907" s="35" t="s">
        <v>4573</v>
      </c>
      <c r="C4907" s="27">
        <v>44071</v>
      </c>
      <c r="D4907" s="23" t="s">
        <v>14645</v>
      </c>
      <c r="E4907" s="23" t="s">
        <v>4737</v>
      </c>
      <c r="F4907" s="23" t="s">
        <v>8</v>
      </c>
      <c r="G4907" s="23">
        <v>422605</v>
      </c>
      <c r="H4907" s="23" t="s">
        <v>5234</v>
      </c>
      <c r="I4907" s="23" t="s">
        <v>5234</v>
      </c>
      <c r="J4907" s="24" t="str">
        <f t="shared" si="76"/>
        <v>Aug-20</v>
      </c>
    </row>
    <row r="4908" spans="1:10" x14ac:dyDescent="0.2">
      <c r="A4908" s="37">
        <v>63555</v>
      </c>
      <c r="B4908" s="35" t="s">
        <v>4574</v>
      </c>
      <c r="C4908" s="27">
        <v>44072</v>
      </c>
      <c r="D4908" s="23" t="s">
        <v>14646</v>
      </c>
      <c r="E4908" s="23" t="s">
        <v>4902</v>
      </c>
      <c r="F4908" s="23" t="s">
        <v>6</v>
      </c>
      <c r="G4908" s="23">
        <v>486001</v>
      </c>
      <c r="H4908" s="23" t="s">
        <v>5234</v>
      </c>
      <c r="I4908" s="23" t="s">
        <v>5481</v>
      </c>
      <c r="J4908" s="24" t="str">
        <f t="shared" si="76"/>
        <v>Aug-20</v>
      </c>
    </row>
    <row r="4909" spans="1:10" x14ac:dyDescent="0.2">
      <c r="A4909" s="37">
        <v>63556</v>
      </c>
      <c r="B4909" s="35" t="s">
        <v>4575</v>
      </c>
      <c r="C4909" s="27">
        <v>44072</v>
      </c>
      <c r="D4909" s="23" t="s">
        <v>14647</v>
      </c>
      <c r="E4909" s="23" t="s">
        <v>4606</v>
      </c>
      <c r="F4909" s="23" t="s">
        <v>1</v>
      </c>
      <c r="G4909" s="23">
        <v>600125</v>
      </c>
      <c r="H4909" s="23" t="s">
        <v>5233</v>
      </c>
      <c r="I4909" s="23" t="s">
        <v>5233</v>
      </c>
      <c r="J4909" s="24" t="str">
        <f t="shared" si="76"/>
        <v>Aug-20</v>
      </c>
    </row>
    <row r="4910" spans="1:10" x14ac:dyDescent="0.2">
      <c r="A4910" s="37">
        <v>63581</v>
      </c>
      <c r="B4910" s="35" t="s">
        <v>4576</v>
      </c>
      <c r="C4910" s="27">
        <v>44073</v>
      </c>
      <c r="D4910" s="23" t="s">
        <v>14648</v>
      </c>
      <c r="E4910" s="23" t="s">
        <v>4784</v>
      </c>
      <c r="F4910" s="23" t="s">
        <v>4590</v>
      </c>
      <c r="G4910" s="23">
        <v>127306</v>
      </c>
      <c r="H4910" s="23" t="s">
        <v>5232</v>
      </c>
      <c r="I4910" s="23" t="s">
        <v>5232</v>
      </c>
      <c r="J4910" s="24" t="str">
        <f t="shared" si="76"/>
        <v>Aug-20</v>
      </c>
    </row>
    <row r="4911" spans="1:10" x14ac:dyDescent="0.2">
      <c r="A4911" s="37">
        <v>63582</v>
      </c>
      <c r="B4911" s="35" t="s">
        <v>4577</v>
      </c>
      <c r="C4911" s="27">
        <v>44073</v>
      </c>
      <c r="D4911" s="23" t="s">
        <v>10040</v>
      </c>
      <c r="E4911" s="23" t="s">
        <v>4678</v>
      </c>
      <c r="F4911" s="23" t="s">
        <v>4590</v>
      </c>
      <c r="G4911" s="23">
        <v>124001</v>
      </c>
      <c r="H4911" s="23" t="s">
        <v>5232</v>
      </c>
      <c r="I4911" s="23" t="s">
        <v>5232</v>
      </c>
      <c r="J4911" s="24" t="str">
        <f t="shared" si="76"/>
        <v>Aug-20</v>
      </c>
    </row>
    <row r="4912" spans="1:10" x14ac:dyDescent="0.2">
      <c r="A4912" s="37">
        <v>63583</v>
      </c>
      <c r="B4912" s="35" t="s">
        <v>4578</v>
      </c>
      <c r="C4912" s="27">
        <v>44073</v>
      </c>
      <c r="D4912" s="23" t="s">
        <v>14649</v>
      </c>
      <c r="E4912" s="23" t="s">
        <v>4601</v>
      </c>
      <c r="F4912" s="23" t="s">
        <v>5</v>
      </c>
      <c r="G4912" s="23">
        <v>560041</v>
      </c>
      <c r="H4912" s="23" t="s">
        <v>5233</v>
      </c>
      <c r="I4912" s="23" t="s">
        <v>5233</v>
      </c>
      <c r="J4912" s="24" t="str">
        <f t="shared" si="76"/>
        <v>Aug-20</v>
      </c>
    </row>
    <row r="4913" spans="1:10" x14ac:dyDescent="0.2">
      <c r="A4913" s="37">
        <v>63584</v>
      </c>
      <c r="B4913" s="35" t="s">
        <v>4579</v>
      </c>
      <c r="C4913" s="27">
        <v>44073</v>
      </c>
      <c r="D4913" s="23" t="s">
        <v>14650</v>
      </c>
      <c r="E4913" s="23" t="s">
        <v>4601</v>
      </c>
      <c r="F4913" s="23" t="s">
        <v>5</v>
      </c>
      <c r="G4913" s="23">
        <v>560001</v>
      </c>
      <c r="H4913" s="23" t="s">
        <v>5233</v>
      </c>
      <c r="I4913" s="23" t="s">
        <v>5233</v>
      </c>
      <c r="J4913" s="24" t="str">
        <f t="shared" si="76"/>
        <v>Aug-20</v>
      </c>
    </row>
    <row r="4914" spans="1:10" x14ac:dyDescent="0.2">
      <c r="A4914" s="37">
        <v>63585</v>
      </c>
      <c r="B4914" s="35" t="s">
        <v>4580</v>
      </c>
      <c r="C4914" s="27">
        <v>44073</v>
      </c>
      <c r="D4914" s="23" t="s">
        <v>14651</v>
      </c>
      <c r="E4914" s="23" t="s">
        <v>4592</v>
      </c>
      <c r="F4914" s="23" t="s">
        <v>4590</v>
      </c>
      <c r="G4914" s="23">
        <v>122001</v>
      </c>
      <c r="H4914" s="23" t="s">
        <v>5232</v>
      </c>
      <c r="I4914" s="23" t="s">
        <v>5232</v>
      </c>
      <c r="J4914" s="24" t="str">
        <f t="shared" si="76"/>
        <v>Aug-20</v>
      </c>
    </row>
    <row r="4915" spans="1:10" x14ac:dyDescent="0.2">
      <c r="A4915" s="37">
        <v>63586</v>
      </c>
      <c r="B4915" s="35" t="s">
        <v>5030</v>
      </c>
      <c r="C4915" s="27">
        <v>44073</v>
      </c>
      <c r="D4915" s="23" t="s">
        <v>14652</v>
      </c>
      <c r="E4915" s="23" t="s">
        <v>4753</v>
      </c>
      <c r="F4915" s="23" t="s">
        <v>4590</v>
      </c>
      <c r="G4915" s="23">
        <v>132103</v>
      </c>
      <c r="H4915" s="23" t="s">
        <v>5232</v>
      </c>
      <c r="I4915" s="23" t="s">
        <v>5232</v>
      </c>
      <c r="J4915" s="24" t="str">
        <f t="shared" si="76"/>
        <v>Aug-20</v>
      </c>
    </row>
    <row r="4916" spans="1:10" x14ac:dyDescent="0.2">
      <c r="A4916" s="37">
        <v>63587</v>
      </c>
      <c r="B4916" s="35" t="s">
        <v>16510</v>
      </c>
      <c r="C4916" s="27">
        <v>44073</v>
      </c>
      <c r="D4916" s="23" t="s">
        <v>10041</v>
      </c>
      <c r="E4916" s="23" t="s">
        <v>4688</v>
      </c>
      <c r="F4916" s="23" t="s">
        <v>4618</v>
      </c>
      <c r="G4916" s="23">
        <v>342008</v>
      </c>
      <c r="H4916" s="23" t="s">
        <v>5232</v>
      </c>
      <c r="I4916" s="23" t="s">
        <v>5232</v>
      </c>
      <c r="J4916" s="24" t="str">
        <f t="shared" si="76"/>
        <v>Aug-20</v>
      </c>
    </row>
    <row r="4917" spans="1:10" x14ac:dyDescent="0.2">
      <c r="A4917" s="37">
        <v>63588</v>
      </c>
      <c r="B4917" s="35" t="s">
        <v>4581</v>
      </c>
      <c r="C4917" s="27">
        <v>44073</v>
      </c>
      <c r="D4917" s="23" t="s">
        <v>14653</v>
      </c>
      <c r="E4917" s="23" t="s">
        <v>4606</v>
      </c>
      <c r="F4917" s="23" t="s">
        <v>1</v>
      </c>
      <c r="G4917" s="23">
        <v>600073</v>
      </c>
      <c r="H4917" s="23" t="s">
        <v>5233</v>
      </c>
      <c r="I4917" s="23" t="s">
        <v>5233</v>
      </c>
      <c r="J4917" s="24" t="str">
        <f t="shared" si="76"/>
        <v>Aug-20</v>
      </c>
    </row>
    <row r="4918" spans="1:10" x14ac:dyDescent="0.2">
      <c r="A4918" s="37">
        <v>63589</v>
      </c>
      <c r="B4918" s="35" t="s">
        <v>4582</v>
      </c>
      <c r="C4918" s="27">
        <v>44073</v>
      </c>
      <c r="D4918" s="23" t="s">
        <v>14654</v>
      </c>
      <c r="E4918" s="23" t="s">
        <v>4591</v>
      </c>
      <c r="F4918" s="23" t="s">
        <v>4590</v>
      </c>
      <c r="G4918" s="23">
        <v>121002</v>
      </c>
      <c r="H4918" s="23" t="s">
        <v>5232</v>
      </c>
      <c r="I4918" s="23" t="s">
        <v>5232</v>
      </c>
      <c r="J4918" s="24" t="str">
        <f t="shared" si="76"/>
        <v>Aug-20</v>
      </c>
    </row>
    <row r="4919" spans="1:10" x14ac:dyDescent="0.2">
      <c r="A4919" s="37">
        <v>63590</v>
      </c>
      <c r="B4919" s="35" t="s">
        <v>4583</v>
      </c>
      <c r="C4919" s="27">
        <v>44073</v>
      </c>
      <c r="D4919" s="23" t="s">
        <v>14655</v>
      </c>
      <c r="E4919" s="23" t="s">
        <v>5010</v>
      </c>
      <c r="F4919" s="23" t="s">
        <v>4624</v>
      </c>
      <c r="G4919" s="23">
        <v>755026</v>
      </c>
      <c r="H4919" s="23" t="s">
        <v>5235</v>
      </c>
      <c r="I4919" s="23" t="s">
        <v>5481</v>
      </c>
      <c r="J4919" s="24" t="str">
        <f t="shared" si="76"/>
        <v>Aug-20</v>
      </c>
    </row>
    <row r="4920" spans="1:10" x14ac:dyDescent="0.2">
      <c r="A4920" s="37">
        <v>63591</v>
      </c>
      <c r="B4920" s="35" t="s">
        <v>16511</v>
      </c>
      <c r="C4920" s="27">
        <v>44073</v>
      </c>
      <c r="D4920" s="23" t="s">
        <v>14656</v>
      </c>
      <c r="E4920" s="23" t="s">
        <v>4659</v>
      </c>
      <c r="F4920" s="23" t="s">
        <v>4658</v>
      </c>
      <c r="G4920" s="23">
        <v>801503</v>
      </c>
      <c r="H4920" s="23" t="s">
        <v>5235</v>
      </c>
      <c r="I4920" s="23" t="s">
        <v>5235</v>
      </c>
      <c r="J4920" s="24" t="str">
        <f t="shared" si="76"/>
        <v>Aug-20</v>
      </c>
    </row>
    <row r="4921" spans="1:10" x14ac:dyDescent="0.2">
      <c r="A4921" s="37">
        <v>63592</v>
      </c>
      <c r="B4921" s="35" t="s">
        <v>4584</v>
      </c>
      <c r="C4921" s="27">
        <v>44073</v>
      </c>
      <c r="D4921" s="23" t="s">
        <v>14657</v>
      </c>
      <c r="E4921" s="23" t="s">
        <v>4870</v>
      </c>
      <c r="F4921" s="23" t="s">
        <v>4658</v>
      </c>
      <c r="G4921" s="23">
        <v>841311</v>
      </c>
      <c r="H4921" s="23" t="s">
        <v>5235</v>
      </c>
      <c r="I4921" s="23" t="s">
        <v>5235</v>
      </c>
      <c r="J4921" s="24" t="str">
        <f t="shared" si="76"/>
        <v>Aug-20</v>
      </c>
    </row>
    <row r="4922" spans="1:10" x14ac:dyDescent="0.2">
      <c r="A4922" s="37">
        <v>63593</v>
      </c>
      <c r="B4922" s="35" t="s">
        <v>4585</v>
      </c>
      <c r="C4922" s="27">
        <v>44073</v>
      </c>
      <c r="D4922" s="23" t="s">
        <v>14658</v>
      </c>
      <c r="E4922" s="23" t="s">
        <v>4643</v>
      </c>
      <c r="F4922" s="23" t="s">
        <v>5</v>
      </c>
      <c r="G4922" s="23">
        <v>570029</v>
      </c>
      <c r="H4922" s="23" t="s">
        <v>5233</v>
      </c>
      <c r="I4922" s="23" t="s">
        <v>5233</v>
      </c>
      <c r="J4922" s="24" t="str">
        <f t="shared" si="76"/>
        <v>Aug-20</v>
      </c>
    </row>
    <row r="4923" spans="1:10" x14ac:dyDescent="0.2">
      <c r="A4923" s="37">
        <v>63594</v>
      </c>
      <c r="B4923" s="35" t="s">
        <v>4586</v>
      </c>
      <c r="C4923" s="27">
        <v>44073</v>
      </c>
      <c r="D4923" s="23" t="s">
        <v>14659</v>
      </c>
      <c r="E4923" s="23" t="s">
        <v>4601</v>
      </c>
      <c r="F4923" s="23" t="s">
        <v>5</v>
      </c>
      <c r="G4923" s="23">
        <v>560010</v>
      </c>
      <c r="H4923" s="23" t="s">
        <v>5233</v>
      </c>
      <c r="I4923" s="23" t="s">
        <v>5233</v>
      </c>
      <c r="J4923" s="24" t="str">
        <f t="shared" si="76"/>
        <v>Aug-20</v>
      </c>
    </row>
    <row r="4924" spans="1:10" x14ac:dyDescent="0.2">
      <c r="A4924" s="37">
        <v>63622</v>
      </c>
      <c r="B4924" s="35" t="s">
        <v>4587</v>
      </c>
      <c r="C4924" s="27">
        <v>44074</v>
      </c>
      <c r="D4924" s="23" t="s">
        <v>14660</v>
      </c>
      <c r="E4924" s="23" t="s">
        <v>4619</v>
      </c>
      <c r="F4924" s="23" t="s">
        <v>4618</v>
      </c>
      <c r="G4924" s="23">
        <v>302015</v>
      </c>
      <c r="H4924" s="23" t="s">
        <v>5232</v>
      </c>
      <c r="I4924" s="23" t="s">
        <v>5232</v>
      </c>
      <c r="J4924" s="24" t="str">
        <f t="shared" si="76"/>
        <v>Aug-20</v>
      </c>
    </row>
    <row r="4925" spans="1:10" x14ac:dyDescent="0.2">
      <c r="A4925" s="37">
        <v>63653</v>
      </c>
      <c r="B4925" s="35" t="s">
        <v>5031</v>
      </c>
      <c r="C4925" s="27">
        <v>44076</v>
      </c>
      <c r="D4925" s="23" t="s">
        <v>14661</v>
      </c>
      <c r="E4925" s="23" t="s">
        <v>4753</v>
      </c>
      <c r="F4925" s="23" t="s">
        <v>4590</v>
      </c>
      <c r="G4925" s="23">
        <v>132103</v>
      </c>
      <c r="H4925" s="23" t="s">
        <v>5232</v>
      </c>
      <c r="I4925" s="23" t="s">
        <v>5232</v>
      </c>
      <c r="J4925" s="24" t="str">
        <f t="shared" si="76"/>
        <v>Sep-20</v>
      </c>
    </row>
    <row r="4926" spans="1:10" x14ac:dyDescent="0.2">
      <c r="A4926" s="37">
        <v>63654</v>
      </c>
      <c r="B4926" s="35" t="s">
        <v>5032</v>
      </c>
      <c r="C4926" s="27">
        <v>44076</v>
      </c>
      <c r="D4926" s="23" t="s">
        <v>14662</v>
      </c>
      <c r="E4926" s="23" t="s">
        <v>4589</v>
      </c>
      <c r="F4926" s="23" t="s">
        <v>0</v>
      </c>
      <c r="G4926" s="23">
        <v>110019</v>
      </c>
      <c r="H4926" s="23" t="s">
        <v>5232</v>
      </c>
      <c r="I4926" s="23" t="s">
        <v>5232</v>
      </c>
      <c r="J4926" s="24" t="str">
        <f t="shared" si="76"/>
        <v>Sep-20</v>
      </c>
    </row>
    <row r="4927" spans="1:10" x14ac:dyDescent="0.2">
      <c r="A4927" s="37">
        <v>63655</v>
      </c>
      <c r="B4927" s="35" t="s">
        <v>5033</v>
      </c>
      <c r="C4927" s="27">
        <v>44076</v>
      </c>
      <c r="D4927" s="23" t="s">
        <v>14663</v>
      </c>
      <c r="E4927" s="23" t="s">
        <v>4713</v>
      </c>
      <c r="F4927" s="23" t="s">
        <v>4590</v>
      </c>
      <c r="G4927" s="23">
        <v>125055</v>
      </c>
      <c r="H4927" s="23" t="s">
        <v>5232</v>
      </c>
      <c r="I4927" s="23" t="s">
        <v>5232</v>
      </c>
      <c r="J4927" s="24" t="str">
        <f t="shared" si="76"/>
        <v>Sep-20</v>
      </c>
    </row>
    <row r="4928" spans="1:10" x14ac:dyDescent="0.2">
      <c r="A4928" s="37">
        <v>63656</v>
      </c>
      <c r="B4928" s="35" t="s">
        <v>5034</v>
      </c>
      <c r="C4928" s="27">
        <v>44076</v>
      </c>
      <c r="D4928" s="23" t="s">
        <v>14664</v>
      </c>
      <c r="E4928" s="23" t="s">
        <v>4713</v>
      </c>
      <c r="F4928" s="23" t="s">
        <v>4590</v>
      </c>
      <c r="G4928" s="23">
        <v>125001</v>
      </c>
      <c r="H4928" s="23" t="s">
        <v>5232</v>
      </c>
      <c r="I4928" s="23" t="s">
        <v>5232</v>
      </c>
      <c r="J4928" s="24" t="str">
        <f t="shared" ref="J4928:J4991" si="77">TEXT(C4928,"mmm-yy")</f>
        <v>Sep-20</v>
      </c>
    </row>
    <row r="4929" spans="1:10" x14ac:dyDescent="0.2">
      <c r="A4929" s="37">
        <v>63660</v>
      </c>
      <c r="B4929" s="35" t="s">
        <v>5035</v>
      </c>
      <c r="C4929" s="27">
        <v>44076</v>
      </c>
      <c r="D4929" s="23" t="s">
        <v>14665</v>
      </c>
      <c r="E4929" s="23" t="s">
        <v>4775</v>
      </c>
      <c r="F4929" s="23" t="s">
        <v>1</v>
      </c>
      <c r="G4929" s="23">
        <v>630002</v>
      </c>
      <c r="H4929" s="23" t="s">
        <v>5233</v>
      </c>
      <c r="I4929" s="23" t="s">
        <v>5233</v>
      </c>
      <c r="J4929" s="24" t="str">
        <f t="shared" si="77"/>
        <v>Sep-20</v>
      </c>
    </row>
    <row r="4930" spans="1:10" x14ac:dyDescent="0.2">
      <c r="A4930" s="37">
        <v>63661</v>
      </c>
      <c r="B4930" s="35" t="s">
        <v>5036</v>
      </c>
      <c r="C4930" s="27">
        <v>44076</v>
      </c>
      <c r="D4930" s="23" t="s">
        <v>14666</v>
      </c>
      <c r="E4930" s="23" t="s">
        <v>4633</v>
      </c>
      <c r="F4930" s="23" t="s">
        <v>8</v>
      </c>
      <c r="G4930" s="23">
        <v>422303</v>
      </c>
      <c r="H4930" s="23" t="s">
        <v>5234</v>
      </c>
      <c r="I4930" s="23" t="s">
        <v>5234</v>
      </c>
      <c r="J4930" s="24" t="str">
        <f t="shared" si="77"/>
        <v>Sep-20</v>
      </c>
    </row>
    <row r="4931" spans="1:10" x14ac:dyDescent="0.2">
      <c r="A4931" s="37">
        <v>63697</v>
      </c>
      <c r="B4931" s="35" t="s">
        <v>5037</v>
      </c>
      <c r="C4931" s="27">
        <v>44080</v>
      </c>
      <c r="D4931" s="23" t="s">
        <v>14667</v>
      </c>
      <c r="E4931" s="23" t="s">
        <v>4627</v>
      </c>
      <c r="F4931" s="23" t="s">
        <v>8</v>
      </c>
      <c r="G4931" s="23">
        <v>440025</v>
      </c>
      <c r="H4931" s="23" t="s">
        <v>5234</v>
      </c>
      <c r="I4931" s="23" t="s">
        <v>5234</v>
      </c>
      <c r="J4931" s="24" t="str">
        <f t="shared" si="77"/>
        <v>Sep-20</v>
      </c>
    </row>
    <row r="4932" spans="1:10" x14ac:dyDescent="0.2">
      <c r="A4932" s="37">
        <v>63698</v>
      </c>
      <c r="B4932" s="35" t="s">
        <v>5038</v>
      </c>
      <c r="C4932" s="27">
        <v>44080</v>
      </c>
      <c r="D4932" s="23" t="s">
        <v>14668</v>
      </c>
      <c r="E4932" s="23" t="s">
        <v>4606</v>
      </c>
      <c r="F4932" s="23" t="s">
        <v>1</v>
      </c>
      <c r="G4932" s="23">
        <v>600018</v>
      </c>
      <c r="H4932" s="23" t="s">
        <v>5233</v>
      </c>
      <c r="I4932" s="23" t="s">
        <v>5233</v>
      </c>
      <c r="J4932" s="24" t="str">
        <f t="shared" si="77"/>
        <v>Sep-20</v>
      </c>
    </row>
    <row r="4933" spans="1:10" x14ac:dyDescent="0.2">
      <c r="A4933" s="37">
        <v>63699</v>
      </c>
      <c r="B4933" s="35" t="s">
        <v>5039</v>
      </c>
      <c r="C4933" s="27">
        <v>44080</v>
      </c>
      <c r="D4933" s="23" t="s">
        <v>14669</v>
      </c>
      <c r="E4933" s="23" t="s">
        <v>4702</v>
      </c>
      <c r="F4933" s="23" t="s">
        <v>1</v>
      </c>
      <c r="G4933" s="23">
        <v>620003</v>
      </c>
      <c r="H4933" s="23" t="s">
        <v>5233</v>
      </c>
      <c r="I4933" s="23" t="s">
        <v>5233</v>
      </c>
      <c r="J4933" s="24" t="str">
        <f t="shared" si="77"/>
        <v>Sep-20</v>
      </c>
    </row>
    <row r="4934" spans="1:10" x14ac:dyDescent="0.2">
      <c r="A4934" s="37">
        <v>63700</v>
      </c>
      <c r="B4934" s="35" t="s">
        <v>5040</v>
      </c>
      <c r="C4934" s="27">
        <v>44080</v>
      </c>
      <c r="D4934" s="23" t="s">
        <v>14670</v>
      </c>
      <c r="E4934" s="23" t="s">
        <v>4737</v>
      </c>
      <c r="F4934" s="23" t="s">
        <v>8</v>
      </c>
      <c r="G4934" s="23">
        <v>413705</v>
      </c>
      <c r="H4934" s="23" t="s">
        <v>5234</v>
      </c>
      <c r="I4934" s="23" t="s">
        <v>5234</v>
      </c>
      <c r="J4934" s="24" t="str">
        <f t="shared" si="77"/>
        <v>Sep-20</v>
      </c>
    </row>
    <row r="4935" spans="1:10" x14ac:dyDescent="0.2">
      <c r="A4935" s="37">
        <v>63701</v>
      </c>
      <c r="B4935" s="35" t="s">
        <v>5041</v>
      </c>
      <c r="C4935" s="27">
        <v>44080</v>
      </c>
      <c r="D4935" s="23" t="s">
        <v>14671</v>
      </c>
      <c r="E4935" s="23" t="s">
        <v>4685</v>
      </c>
      <c r="F4935" s="23" t="s">
        <v>4618</v>
      </c>
      <c r="G4935" s="23">
        <v>305001</v>
      </c>
      <c r="H4935" s="23" t="s">
        <v>5232</v>
      </c>
      <c r="I4935" s="23" t="s">
        <v>5232</v>
      </c>
      <c r="J4935" s="24" t="str">
        <f t="shared" si="77"/>
        <v>Sep-20</v>
      </c>
    </row>
    <row r="4936" spans="1:10" x14ac:dyDescent="0.2">
      <c r="A4936" s="37">
        <v>63702</v>
      </c>
      <c r="B4936" s="35" t="s">
        <v>5042</v>
      </c>
      <c r="C4936" s="27">
        <v>44081</v>
      </c>
      <c r="D4936" s="23" t="s">
        <v>14672</v>
      </c>
      <c r="E4936" s="23" t="s">
        <v>4693</v>
      </c>
      <c r="F4936" s="23" t="s">
        <v>6</v>
      </c>
      <c r="G4936" s="23">
        <v>474005</v>
      </c>
      <c r="H4936" s="23" t="s">
        <v>5234</v>
      </c>
      <c r="I4936" s="23" t="s">
        <v>5481</v>
      </c>
      <c r="J4936" s="24" t="str">
        <f t="shared" si="77"/>
        <v>Sep-20</v>
      </c>
    </row>
    <row r="4937" spans="1:10" x14ac:dyDescent="0.2">
      <c r="A4937" s="37">
        <v>63703</v>
      </c>
      <c r="B4937" s="35" t="s">
        <v>5043</v>
      </c>
      <c r="C4937" s="27">
        <v>44081</v>
      </c>
      <c r="D4937" s="23" t="s">
        <v>14673</v>
      </c>
      <c r="E4937" s="23" t="s">
        <v>4824</v>
      </c>
      <c r="F4937" s="23" t="s">
        <v>4638</v>
      </c>
      <c r="G4937" s="23">
        <v>827001</v>
      </c>
      <c r="H4937" s="23" t="s">
        <v>5235</v>
      </c>
      <c r="I4937" s="23" t="s">
        <v>5235</v>
      </c>
      <c r="J4937" s="24" t="str">
        <f t="shared" si="77"/>
        <v>Sep-20</v>
      </c>
    </row>
    <row r="4938" spans="1:10" x14ac:dyDescent="0.2">
      <c r="A4938" s="37">
        <v>63704</v>
      </c>
      <c r="B4938" s="35" t="s">
        <v>5044</v>
      </c>
      <c r="C4938" s="27">
        <v>44081</v>
      </c>
      <c r="D4938" s="23" t="s">
        <v>14674</v>
      </c>
      <c r="E4938" s="23" t="s">
        <v>4640</v>
      </c>
      <c r="F4938" s="23" t="s">
        <v>5</v>
      </c>
      <c r="G4938" s="23">
        <v>580002</v>
      </c>
      <c r="H4938" s="23" t="s">
        <v>5233</v>
      </c>
      <c r="I4938" s="23" t="s">
        <v>5233</v>
      </c>
      <c r="J4938" s="24" t="str">
        <f t="shared" si="77"/>
        <v>Sep-20</v>
      </c>
    </row>
    <row r="4939" spans="1:10" x14ac:dyDescent="0.2">
      <c r="A4939" s="37">
        <v>63705</v>
      </c>
      <c r="B4939" s="35" t="s">
        <v>5045</v>
      </c>
      <c r="C4939" s="27">
        <v>44081</v>
      </c>
      <c r="D4939" s="23" t="s">
        <v>14675</v>
      </c>
      <c r="E4939" s="23" t="s">
        <v>4600</v>
      </c>
      <c r="F4939" s="23" t="s">
        <v>8</v>
      </c>
      <c r="G4939" s="23">
        <v>400064</v>
      </c>
      <c r="H4939" s="23" t="s">
        <v>5234</v>
      </c>
      <c r="I4939" s="23" t="s">
        <v>5234</v>
      </c>
      <c r="J4939" s="24" t="str">
        <f t="shared" si="77"/>
        <v>Sep-20</v>
      </c>
    </row>
    <row r="4940" spans="1:10" x14ac:dyDescent="0.2">
      <c r="A4940" s="37">
        <v>63743</v>
      </c>
      <c r="B4940" s="35" t="s">
        <v>5046</v>
      </c>
      <c r="C4940" s="27">
        <v>44081</v>
      </c>
      <c r="D4940" s="23" t="s">
        <v>14676</v>
      </c>
      <c r="E4940" s="23" t="s">
        <v>4606</v>
      </c>
      <c r="F4940" s="23" t="s">
        <v>1</v>
      </c>
      <c r="G4940" s="23">
        <v>600040</v>
      </c>
      <c r="H4940" s="23" t="s">
        <v>5233</v>
      </c>
      <c r="I4940" s="23" t="s">
        <v>5233</v>
      </c>
      <c r="J4940" s="24" t="str">
        <f t="shared" si="77"/>
        <v>Sep-20</v>
      </c>
    </row>
    <row r="4941" spans="1:10" x14ac:dyDescent="0.2">
      <c r="A4941" s="37">
        <v>63744</v>
      </c>
      <c r="B4941" s="35" t="s">
        <v>5047</v>
      </c>
      <c r="C4941" s="27">
        <v>44082</v>
      </c>
      <c r="D4941" s="23" t="s">
        <v>14677</v>
      </c>
      <c r="E4941" s="23" t="s">
        <v>4600</v>
      </c>
      <c r="F4941" s="23" t="s">
        <v>8</v>
      </c>
      <c r="G4941" s="23">
        <v>400078</v>
      </c>
      <c r="H4941" s="23" t="s">
        <v>5234</v>
      </c>
      <c r="I4941" s="23" t="s">
        <v>5234</v>
      </c>
      <c r="J4941" s="24" t="str">
        <f t="shared" si="77"/>
        <v>Sep-20</v>
      </c>
    </row>
    <row r="4942" spans="1:10" x14ac:dyDescent="0.2">
      <c r="A4942" s="37">
        <v>63745</v>
      </c>
      <c r="B4942" s="35" t="s">
        <v>5048</v>
      </c>
      <c r="C4942" s="27">
        <v>44082</v>
      </c>
      <c r="D4942" s="23" t="s">
        <v>14678</v>
      </c>
      <c r="E4942" s="23" t="s">
        <v>4834</v>
      </c>
      <c r="F4942" s="23" t="s">
        <v>4</v>
      </c>
      <c r="G4942" s="23">
        <v>263153</v>
      </c>
      <c r="H4942" s="23" t="s">
        <v>5232</v>
      </c>
      <c r="I4942" s="23" t="s">
        <v>5232</v>
      </c>
      <c r="J4942" s="24" t="str">
        <f t="shared" si="77"/>
        <v>Sep-20</v>
      </c>
    </row>
    <row r="4943" spans="1:10" x14ac:dyDescent="0.2">
      <c r="A4943" s="37">
        <v>63746</v>
      </c>
      <c r="B4943" s="35" t="s">
        <v>5049</v>
      </c>
      <c r="C4943" s="27">
        <v>44082</v>
      </c>
      <c r="D4943" s="23" t="s">
        <v>14679</v>
      </c>
      <c r="E4943" s="23" t="s">
        <v>4682</v>
      </c>
      <c r="F4943" s="23" t="s">
        <v>4590</v>
      </c>
      <c r="G4943" s="23">
        <v>134003</v>
      </c>
      <c r="H4943" s="23" t="s">
        <v>5232</v>
      </c>
      <c r="I4943" s="23" t="s">
        <v>5232</v>
      </c>
      <c r="J4943" s="24" t="str">
        <f t="shared" si="77"/>
        <v>Sep-20</v>
      </c>
    </row>
    <row r="4944" spans="1:10" x14ac:dyDescent="0.2">
      <c r="A4944" s="37">
        <v>63747</v>
      </c>
      <c r="B4944" s="35" t="s">
        <v>5050</v>
      </c>
      <c r="C4944" s="27">
        <v>44082</v>
      </c>
      <c r="D4944" s="23" t="s">
        <v>14680</v>
      </c>
      <c r="E4944" s="23" t="s">
        <v>5223</v>
      </c>
      <c r="F4944" s="23" t="s">
        <v>4789</v>
      </c>
      <c r="G4944" s="23">
        <v>787001</v>
      </c>
      <c r="H4944" s="23" t="s">
        <v>5235</v>
      </c>
      <c r="I4944" s="23" t="s">
        <v>5235</v>
      </c>
      <c r="J4944" s="24" t="str">
        <f t="shared" si="77"/>
        <v>Sep-20</v>
      </c>
    </row>
    <row r="4945" spans="1:10" x14ac:dyDescent="0.2">
      <c r="A4945" s="37">
        <v>63755</v>
      </c>
      <c r="B4945" s="35" t="s">
        <v>5051</v>
      </c>
      <c r="C4945" s="27">
        <v>44082</v>
      </c>
      <c r="D4945" s="23" t="s">
        <v>14681</v>
      </c>
      <c r="E4945" s="23" t="s">
        <v>4652</v>
      </c>
      <c r="F4945" s="23" t="s">
        <v>2</v>
      </c>
      <c r="G4945" s="23">
        <v>144001</v>
      </c>
      <c r="H4945" s="23" t="s">
        <v>5232</v>
      </c>
      <c r="I4945" s="23" t="s">
        <v>5232</v>
      </c>
      <c r="J4945" s="24" t="str">
        <f t="shared" si="77"/>
        <v>Sep-20</v>
      </c>
    </row>
    <row r="4946" spans="1:10" x14ac:dyDescent="0.2">
      <c r="A4946" s="37">
        <v>63760</v>
      </c>
      <c r="B4946" s="35" t="s">
        <v>5052</v>
      </c>
      <c r="C4946" s="27">
        <v>44082</v>
      </c>
      <c r="D4946" s="23" t="s">
        <v>14682</v>
      </c>
      <c r="E4946" s="23" t="s">
        <v>4652</v>
      </c>
      <c r="F4946" s="23" t="s">
        <v>2</v>
      </c>
      <c r="G4946" s="23">
        <v>144001</v>
      </c>
      <c r="H4946" s="23" t="s">
        <v>5232</v>
      </c>
      <c r="I4946" s="23" t="s">
        <v>5232</v>
      </c>
      <c r="J4946" s="24" t="str">
        <f t="shared" si="77"/>
        <v>Sep-20</v>
      </c>
    </row>
    <row r="4947" spans="1:10" x14ac:dyDescent="0.2">
      <c r="A4947" s="37">
        <v>63764</v>
      </c>
      <c r="B4947" s="35" t="s">
        <v>5053</v>
      </c>
      <c r="C4947" s="27">
        <v>44082</v>
      </c>
      <c r="D4947" s="23" t="s">
        <v>14683</v>
      </c>
      <c r="E4947" s="23" t="s">
        <v>4700</v>
      </c>
      <c r="F4947" s="23" t="s">
        <v>1</v>
      </c>
      <c r="G4947" s="23">
        <v>625010</v>
      </c>
      <c r="H4947" s="23" t="s">
        <v>5233</v>
      </c>
      <c r="I4947" s="23" t="s">
        <v>5233</v>
      </c>
      <c r="J4947" s="24" t="str">
        <f t="shared" si="77"/>
        <v>Sep-20</v>
      </c>
    </row>
    <row r="4948" spans="1:10" x14ac:dyDescent="0.2">
      <c r="A4948" s="37">
        <v>63765</v>
      </c>
      <c r="B4948" s="35" t="s">
        <v>5054</v>
      </c>
      <c r="C4948" s="27">
        <v>44082</v>
      </c>
      <c r="D4948" s="23" t="s">
        <v>10042</v>
      </c>
      <c r="E4948" s="23" t="s">
        <v>5007</v>
      </c>
      <c r="F4948" s="23" t="s">
        <v>4618</v>
      </c>
      <c r="G4948" s="23">
        <v>306401</v>
      </c>
      <c r="H4948" s="23" t="s">
        <v>5232</v>
      </c>
      <c r="I4948" s="23" t="s">
        <v>5232</v>
      </c>
      <c r="J4948" s="24" t="str">
        <f t="shared" si="77"/>
        <v>Sep-20</v>
      </c>
    </row>
    <row r="4949" spans="1:10" x14ac:dyDescent="0.2">
      <c r="A4949" s="37">
        <v>63766</v>
      </c>
      <c r="B4949" s="35" t="s">
        <v>5055</v>
      </c>
      <c r="C4949" s="27">
        <v>44083</v>
      </c>
      <c r="D4949" s="23" t="s">
        <v>14684</v>
      </c>
      <c r="E4949" s="23" t="s">
        <v>4667</v>
      </c>
      <c r="F4949" s="23" t="s">
        <v>2</v>
      </c>
      <c r="G4949" s="23">
        <v>144514</v>
      </c>
      <c r="H4949" s="23" t="s">
        <v>5232</v>
      </c>
      <c r="I4949" s="23" t="s">
        <v>5232</v>
      </c>
      <c r="J4949" s="24" t="str">
        <f t="shared" si="77"/>
        <v>Sep-20</v>
      </c>
    </row>
    <row r="4950" spans="1:10" x14ac:dyDescent="0.2">
      <c r="A4950" s="37">
        <v>63767</v>
      </c>
      <c r="B4950" s="35" t="s">
        <v>5056</v>
      </c>
      <c r="C4950" s="27">
        <v>44083</v>
      </c>
      <c r="D4950" s="23" t="s">
        <v>14685</v>
      </c>
      <c r="E4950" s="23" t="s">
        <v>4606</v>
      </c>
      <c r="F4950" s="23" t="s">
        <v>1</v>
      </c>
      <c r="G4950" s="23">
        <v>600068</v>
      </c>
      <c r="H4950" s="23" t="s">
        <v>5233</v>
      </c>
      <c r="I4950" s="23" t="s">
        <v>5233</v>
      </c>
      <c r="J4950" s="24" t="str">
        <f t="shared" si="77"/>
        <v>Sep-20</v>
      </c>
    </row>
    <row r="4951" spans="1:10" x14ac:dyDescent="0.2">
      <c r="A4951" s="37">
        <v>63768</v>
      </c>
      <c r="B4951" s="35" t="s">
        <v>5057</v>
      </c>
      <c r="C4951" s="27">
        <v>44083</v>
      </c>
      <c r="D4951" s="23" t="s">
        <v>14686</v>
      </c>
      <c r="E4951" s="23" t="s">
        <v>4621</v>
      </c>
      <c r="F4951" s="23" t="s">
        <v>8</v>
      </c>
      <c r="G4951" s="23">
        <v>401107</v>
      </c>
      <c r="H4951" s="23" t="s">
        <v>5234</v>
      </c>
      <c r="I4951" s="23" t="s">
        <v>5234</v>
      </c>
      <c r="J4951" s="24" t="str">
        <f t="shared" si="77"/>
        <v>Sep-20</v>
      </c>
    </row>
    <row r="4952" spans="1:10" x14ac:dyDescent="0.2">
      <c r="A4952" s="37">
        <v>64015</v>
      </c>
      <c r="B4952" s="35" t="s">
        <v>5058</v>
      </c>
      <c r="C4952" s="27">
        <v>44096</v>
      </c>
      <c r="D4952" s="23" t="s">
        <v>14687</v>
      </c>
      <c r="E4952" s="23" t="s">
        <v>4896</v>
      </c>
      <c r="F4952" s="23" t="s">
        <v>6</v>
      </c>
      <c r="G4952" s="23">
        <v>461001</v>
      </c>
      <c r="H4952" s="23" t="s">
        <v>5234</v>
      </c>
      <c r="I4952" s="23" t="s">
        <v>5481</v>
      </c>
      <c r="J4952" s="24" t="str">
        <f t="shared" si="77"/>
        <v>Sep-20</v>
      </c>
    </row>
    <row r="4953" spans="1:10" x14ac:dyDescent="0.2">
      <c r="A4953" s="37">
        <v>64016</v>
      </c>
      <c r="B4953" s="35" t="s">
        <v>5495</v>
      </c>
      <c r="C4953" s="27">
        <v>44096</v>
      </c>
      <c r="D4953" s="23" t="s">
        <v>14688</v>
      </c>
      <c r="E4953" s="23" t="s">
        <v>4632</v>
      </c>
      <c r="F4953" s="23" t="s">
        <v>4631</v>
      </c>
      <c r="G4953" s="23">
        <v>363641</v>
      </c>
      <c r="H4953" s="23" t="s">
        <v>5234</v>
      </c>
      <c r="I4953" s="23" t="s">
        <v>5234</v>
      </c>
      <c r="J4953" s="24" t="str">
        <f t="shared" si="77"/>
        <v>Sep-20</v>
      </c>
    </row>
    <row r="4954" spans="1:10" x14ac:dyDescent="0.2">
      <c r="A4954" s="37">
        <v>64024</v>
      </c>
      <c r="B4954" s="35" t="s">
        <v>5059</v>
      </c>
      <c r="C4954" s="27">
        <v>44097</v>
      </c>
      <c r="D4954" s="23" t="s">
        <v>10043</v>
      </c>
      <c r="E4954" s="23" t="s">
        <v>4756</v>
      </c>
      <c r="F4954" s="23" t="s">
        <v>3</v>
      </c>
      <c r="G4954" s="23">
        <v>243122</v>
      </c>
      <c r="H4954" s="23" t="s">
        <v>5232</v>
      </c>
      <c r="I4954" s="23" t="s">
        <v>5232</v>
      </c>
      <c r="J4954" s="24" t="str">
        <f t="shared" si="77"/>
        <v>Sep-20</v>
      </c>
    </row>
    <row r="4955" spans="1:10" x14ac:dyDescent="0.2">
      <c r="A4955" s="37">
        <v>64025</v>
      </c>
      <c r="B4955" s="35" t="s">
        <v>5060</v>
      </c>
      <c r="C4955" s="27">
        <v>44097</v>
      </c>
      <c r="D4955" s="23" t="s">
        <v>14689</v>
      </c>
      <c r="E4955" s="23" t="s">
        <v>4834</v>
      </c>
      <c r="F4955" s="23" t="s">
        <v>4</v>
      </c>
      <c r="G4955" s="23">
        <v>244713</v>
      </c>
      <c r="H4955" s="23" t="s">
        <v>5232</v>
      </c>
      <c r="I4955" s="23" t="s">
        <v>5232</v>
      </c>
      <c r="J4955" s="24" t="str">
        <f t="shared" si="77"/>
        <v>Sep-20</v>
      </c>
    </row>
    <row r="4956" spans="1:10" x14ac:dyDescent="0.2">
      <c r="A4956" s="37">
        <v>64026</v>
      </c>
      <c r="B4956" s="35" t="s">
        <v>5061</v>
      </c>
      <c r="C4956" s="27">
        <v>44097</v>
      </c>
      <c r="D4956" s="23" t="s">
        <v>14690</v>
      </c>
      <c r="E4956" s="23" t="s">
        <v>4701</v>
      </c>
      <c r="F4956" s="23" t="s">
        <v>4631</v>
      </c>
      <c r="G4956" s="23">
        <v>393002</v>
      </c>
      <c r="H4956" s="23" t="s">
        <v>5234</v>
      </c>
      <c r="I4956" s="23" t="s">
        <v>5234</v>
      </c>
      <c r="J4956" s="24" t="str">
        <f t="shared" si="77"/>
        <v>Sep-20</v>
      </c>
    </row>
    <row r="4957" spans="1:10" x14ac:dyDescent="0.2">
      <c r="A4957" s="37">
        <v>64032</v>
      </c>
      <c r="B4957" s="35" t="s">
        <v>5062</v>
      </c>
      <c r="C4957" s="27">
        <v>44097</v>
      </c>
      <c r="D4957" s="23" t="s">
        <v>14691</v>
      </c>
      <c r="E4957" s="23" t="s">
        <v>4714</v>
      </c>
      <c r="F4957" s="23" t="s">
        <v>3</v>
      </c>
      <c r="G4957" s="23">
        <v>281403</v>
      </c>
      <c r="H4957" s="23" t="s">
        <v>5232</v>
      </c>
      <c r="I4957" s="23" t="s">
        <v>5232</v>
      </c>
      <c r="J4957" s="24" t="str">
        <f t="shared" si="77"/>
        <v>Sep-20</v>
      </c>
    </row>
    <row r="4958" spans="1:10" x14ac:dyDescent="0.2">
      <c r="A4958" s="37">
        <v>64034</v>
      </c>
      <c r="B4958" s="35" t="s">
        <v>5063</v>
      </c>
      <c r="C4958" s="27">
        <v>44097</v>
      </c>
      <c r="D4958" s="23" t="s">
        <v>14692</v>
      </c>
      <c r="E4958" s="23" t="s">
        <v>4633</v>
      </c>
      <c r="F4958" s="23" t="s">
        <v>8</v>
      </c>
      <c r="G4958" s="23">
        <v>422101</v>
      </c>
      <c r="H4958" s="23" t="s">
        <v>5234</v>
      </c>
      <c r="I4958" s="23" t="s">
        <v>5234</v>
      </c>
      <c r="J4958" s="24" t="str">
        <f t="shared" si="77"/>
        <v>Sep-20</v>
      </c>
    </row>
    <row r="4959" spans="1:10" x14ac:dyDescent="0.2">
      <c r="A4959" s="37">
        <v>64035</v>
      </c>
      <c r="B4959" s="35" t="s">
        <v>5064</v>
      </c>
      <c r="C4959" s="27">
        <v>44097</v>
      </c>
      <c r="D4959" s="23" t="s">
        <v>14693</v>
      </c>
      <c r="E4959" s="23" t="s">
        <v>4737</v>
      </c>
      <c r="F4959" s="23" t="s">
        <v>8</v>
      </c>
      <c r="G4959" s="23">
        <v>414001</v>
      </c>
      <c r="H4959" s="23" t="s">
        <v>5234</v>
      </c>
      <c r="I4959" s="23" t="s">
        <v>5234</v>
      </c>
      <c r="J4959" s="24" t="str">
        <f t="shared" si="77"/>
        <v>Sep-20</v>
      </c>
    </row>
    <row r="4960" spans="1:10" x14ac:dyDescent="0.2">
      <c r="A4960" s="37">
        <v>64036</v>
      </c>
      <c r="B4960" s="35" t="s">
        <v>5065</v>
      </c>
      <c r="C4960" s="27">
        <v>44097</v>
      </c>
      <c r="D4960" s="23" t="s">
        <v>14694</v>
      </c>
      <c r="E4960" s="23" t="s">
        <v>4662</v>
      </c>
      <c r="F4960" s="23" t="s">
        <v>3</v>
      </c>
      <c r="G4960" s="23">
        <v>211012</v>
      </c>
      <c r="H4960" s="23" t="s">
        <v>5232</v>
      </c>
      <c r="I4960" s="23" t="s">
        <v>5232</v>
      </c>
      <c r="J4960" s="24" t="str">
        <f t="shared" si="77"/>
        <v>Sep-20</v>
      </c>
    </row>
    <row r="4961" spans="1:10" x14ac:dyDescent="0.2">
      <c r="A4961" s="37">
        <v>64037</v>
      </c>
      <c r="B4961" s="35" t="s">
        <v>5066</v>
      </c>
      <c r="C4961" s="27">
        <v>44097</v>
      </c>
      <c r="D4961" s="23" t="s">
        <v>14695</v>
      </c>
      <c r="E4961" s="23" t="s">
        <v>4607</v>
      </c>
      <c r="F4961" s="23" t="s">
        <v>8</v>
      </c>
      <c r="G4961" s="23">
        <v>410042</v>
      </c>
      <c r="H4961" s="23" t="s">
        <v>5234</v>
      </c>
      <c r="I4961" s="23" t="s">
        <v>5234</v>
      </c>
      <c r="J4961" s="24" t="str">
        <f t="shared" si="77"/>
        <v>Sep-20</v>
      </c>
    </row>
    <row r="4962" spans="1:10" x14ac:dyDescent="0.2">
      <c r="A4962" s="37">
        <v>64047</v>
      </c>
      <c r="B4962" s="35" t="s">
        <v>5067</v>
      </c>
      <c r="C4962" s="27">
        <v>44097</v>
      </c>
      <c r="D4962" s="23" t="s">
        <v>14696</v>
      </c>
      <c r="E4962" s="23" t="s">
        <v>5224</v>
      </c>
      <c r="F4962" s="23" t="s">
        <v>4631</v>
      </c>
      <c r="G4962" s="23">
        <v>389151</v>
      </c>
      <c r="H4962" s="23" t="s">
        <v>5234</v>
      </c>
      <c r="I4962" s="23" t="s">
        <v>5234</v>
      </c>
      <c r="J4962" s="24" t="str">
        <f t="shared" si="77"/>
        <v>Sep-20</v>
      </c>
    </row>
    <row r="4963" spans="1:10" x14ac:dyDescent="0.2">
      <c r="A4963" s="37">
        <v>64054</v>
      </c>
      <c r="B4963" s="35" t="s">
        <v>5068</v>
      </c>
      <c r="C4963" s="27">
        <v>44097</v>
      </c>
      <c r="D4963" s="23" t="s">
        <v>14697</v>
      </c>
      <c r="E4963" s="23" t="s">
        <v>4601</v>
      </c>
      <c r="F4963" s="23" t="s">
        <v>5</v>
      </c>
      <c r="G4963" s="23">
        <v>560032</v>
      </c>
      <c r="H4963" s="23" t="s">
        <v>5233</v>
      </c>
      <c r="I4963" s="23" t="s">
        <v>5233</v>
      </c>
      <c r="J4963" s="24" t="str">
        <f t="shared" si="77"/>
        <v>Sep-20</v>
      </c>
    </row>
    <row r="4964" spans="1:10" x14ac:dyDescent="0.2">
      <c r="A4964" s="37">
        <v>64055</v>
      </c>
      <c r="B4964" s="35" t="s">
        <v>5069</v>
      </c>
      <c r="C4964" s="27">
        <v>44097</v>
      </c>
      <c r="D4964" s="23" t="s">
        <v>14698</v>
      </c>
      <c r="E4964" s="23" t="s">
        <v>4607</v>
      </c>
      <c r="F4964" s="23" t="s">
        <v>8</v>
      </c>
      <c r="G4964" s="23">
        <v>413102</v>
      </c>
      <c r="H4964" s="23" t="s">
        <v>5234</v>
      </c>
      <c r="I4964" s="23" t="s">
        <v>5234</v>
      </c>
      <c r="J4964" s="24" t="str">
        <f t="shared" si="77"/>
        <v>Sep-20</v>
      </c>
    </row>
    <row r="4965" spans="1:10" x14ac:dyDescent="0.2">
      <c r="A4965" s="37">
        <v>64056</v>
      </c>
      <c r="B4965" s="35" t="s">
        <v>5252</v>
      </c>
      <c r="C4965" s="27">
        <v>44097</v>
      </c>
      <c r="D4965" s="23" t="s">
        <v>10044</v>
      </c>
      <c r="E4965" s="23" t="s">
        <v>4703</v>
      </c>
      <c r="F4965" s="23" t="s">
        <v>3</v>
      </c>
      <c r="G4965" s="23">
        <v>282001</v>
      </c>
      <c r="H4965" s="23" t="s">
        <v>5232</v>
      </c>
      <c r="I4965" s="23" t="s">
        <v>5232</v>
      </c>
      <c r="J4965" s="24" t="str">
        <f t="shared" si="77"/>
        <v>Sep-20</v>
      </c>
    </row>
    <row r="4966" spans="1:10" x14ac:dyDescent="0.2">
      <c r="A4966" s="37">
        <v>64057</v>
      </c>
      <c r="B4966" s="35" t="s">
        <v>5070</v>
      </c>
      <c r="C4966" s="27">
        <v>44097</v>
      </c>
      <c r="D4966" s="23" t="s">
        <v>10045</v>
      </c>
      <c r="E4966" s="23" t="s">
        <v>4936</v>
      </c>
      <c r="F4966" s="23" t="s">
        <v>3</v>
      </c>
      <c r="G4966" s="23">
        <v>283203</v>
      </c>
      <c r="H4966" s="23" t="s">
        <v>5232</v>
      </c>
      <c r="I4966" s="23" t="s">
        <v>5232</v>
      </c>
      <c r="J4966" s="24" t="str">
        <f t="shared" si="77"/>
        <v>Sep-20</v>
      </c>
    </row>
    <row r="4967" spans="1:10" x14ac:dyDescent="0.2">
      <c r="A4967" s="37">
        <v>64058</v>
      </c>
      <c r="B4967" s="35" t="s">
        <v>5071</v>
      </c>
      <c r="C4967" s="27">
        <v>44097</v>
      </c>
      <c r="D4967" s="23" t="s">
        <v>14699</v>
      </c>
      <c r="E4967" s="23" t="s">
        <v>4701</v>
      </c>
      <c r="F4967" s="23" t="s">
        <v>4631</v>
      </c>
      <c r="G4967" s="23">
        <v>392001</v>
      </c>
      <c r="H4967" s="23" t="s">
        <v>5234</v>
      </c>
      <c r="I4967" s="23" t="s">
        <v>5234</v>
      </c>
      <c r="J4967" s="24" t="str">
        <f t="shared" si="77"/>
        <v>Sep-20</v>
      </c>
    </row>
    <row r="4968" spans="1:10" x14ac:dyDescent="0.2">
      <c r="A4968" s="37">
        <v>64059</v>
      </c>
      <c r="B4968" s="35" t="s">
        <v>5072</v>
      </c>
      <c r="C4968" s="27">
        <v>44097</v>
      </c>
      <c r="D4968" s="23" t="s">
        <v>14700</v>
      </c>
      <c r="E4968" s="23" t="s">
        <v>4703</v>
      </c>
      <c r="F4968" s="23" t="s">
        <v>3</v>
      </c>
      <c r="G4968" s="23">
        <v>282001</v>
      </c>
      <c r="H4968" s="23" t="s">
        <v>5232</v>
      </c>
      <c r="I4968" s="23" t="s">
        <v>5232</v>
      </c>
      <c r="J4968" s="24" t="str">
        <f t="shared" si="77"/>
        <v>Sep-20</v>
      </c>
    </row>
    <row r="4969" spans="1:10" x14ac:dyDescent="0.2">
      <c r="A4969" s="37">
        <v>64060</v>
      </c>
      <c r="B4969" s="35" t="s">
        <v>5073</v>
      </c>
      <c r="C4969" s="27">
        <v>44097</v>
      </c>
      <c r="D4969" s="23" t="s">
        <v>14701</v>
      </c>
      <c r="E4969" s="23" t="s">
        <v>4611</v>
      </c>
      <c r="F4969" s="23" t="s">
        <v>1</v>
      </c>
      <c r="G4969" s="23">
        <v>632006</v>
      </c>
      <c r="H4969" s="23" t="s">
        <v>5233</v>
      </c>
      <c r="I4969" s="23" t="s">
        <v>5233</v>
      </c>
      <c r="J4969" s="24" t="str">
        <f t="shared" si="77"/>
        <v>Sep-20</v>
      </c>
    </row>
    <row r="4970" spans="1:10" x14ac:dyDescent="0.2">
      <c r="A4970" s="37">
        <v>64061</v>
      </c>
      <c r="B4970" s="35" t="s">
        <v>5074</v>
      </c>
      <c r="C4970" s="27">
        <v>44097</v>
      </c>
      <c r="D4970" s="23" t="s">
        <v>14702</v>
      </c>
      <c r="E4970" s="23" t="s">
        <v>4627</v>
      </c>
      <c r="F4970" s="23" t="s">
        <v>8</v>
      </c>
      <c r="G4970" s="23">
        <v>440012</v>
      </c>
      <c r="H4970" s="23" t="s">
        <v>5234</v>
      </c>
      <c r="I4970" s="23" t="s">
        <v>5234</v>
      </c>
      <c r="J4970" s="24" t="str">
        <f t="shared" si="77"/>
        <v>Sep-20</v>
      </c>
    </row>
    <row r="4971" spans="1:10" x14ac:dyDescent="0.2">
      <c r="A4971" s="37">
        <v>64068</v>
      </c>
      <c r="B4971" s="35" t="s">
        <v>5075</v>
      </c>
      <c r="C4971" s="27">
        <v>44098</v>
      </c>
      <c r="D4971" s="23" t="s">
        <v>14703</v>
      </c>
      <c r="E4971" s="23" t="s">
        <v>4600</v>
      </c>
      <c r="F4971" s="23" t="s">
        <v>8</v>
      </c>
      <c r="G4971" s="23">
        <v>400092</v>
      </c>
      <c r="H4971" s="23" t="s">
        <v>5234</v>
      </c>
      <c r="I4971" s="23" t="s">
        <v>5234</v>
      </c>
      <c r="J4971" s="24" t="str">
        <f t="shared" si="77"/>
        <v>Sep-20</v>
      </c>
    </row>
    <row r="4972" spans="1:10" x14ac:dyDescent="0.2">
      <c r="A4972" s="37">
        <v>64071</v>
      </c>
      <c r="B4972" s="35" t="s">
        <v>5076</v>
      </c>
      <c r="C4972" s="27">
        <v>44098</v>
      </c>
      <c r="D4972" s="23" t="s">
        <v>14704</v>
      </c>
      <c r="E4972" s="23" t="s">
        <v>4627</v>
      </c>
      <c r="F4972" s="23" t="s">
        <v>8</v>
      </c>
      <c r="G4972" s="23">
        <v>440034</v>
      </c>
      <c r="H4972" s="23" t="s">
        <v>5234</v>
      </c>
      <c r="I4972" s="23" t="s">
        <v>5234</v>
      </c>
      <c r="J4972" s="24" t="str">
        <f t="shared" si="77"/>
        <v>Sep-20</v>
      </c>
    </row>
    <row r="4973" spans="1:10" x14ac:dyDescent="0.2">
      <c r="A4973" s="37">
        <v>64076</v>
      </c>
      <c r="B4973" s="35" t="s">
        <v>5077</v>
      </c>
      <c r="C4973" s="27">
        <v>44098</v>
      </c>
      <c r="D4973" s="23" t="s">
        <v>10046</v>
      </c>
      <c r="E4973" s="23" t="s">
        <v>5225</v>
      </c>
      <c r="F4973" s="23" t="s">
        <v>6</v>
      </c>
      <c r="G4973" s="23">
        <v>450001</v>
      </c>
      <c r="H4973" s="23" t="s">
        <v>5234</v>
      </c>
      <c r="I4973" s="23" t="s">
        <v>5481</v>
      </c>
      <c r="J4973" s="24" t="str">
        <f t="shared" si="77"/>
        <v>Sep-20</v>
      </c>
    </row>
    <row r="4974" spans="1:10" x14ac:dyDescent="0.2">
      <c r="A4974" s="37">
        <v>64078</v>
      </c>
      <c r="B4974" s="35" t="s">
        <v>5078</v>
      </c>
      <c r="C4974" s="27">
        <v>44098</v>
      </c>
      <c r="D4974" s="23" t="s">
        <v>14705</v>
      </c>
      <c r="E4974" s="23" t="s">
        <v>4627</v>
      </c>
      <c r="F4974" s="23" t="s">
        <v>8</v>
      </c>
      <c r="G4974" s="23">
        <v>440009</v>
      </c>
      <c r="H4974" s="23" t="s">
        <v>5234</v>
      </c>
      <c r="I4974" s="23" t="s">
        <v>5234</v>
      </c>
      <c r="J4974" s="24" t="str">
        <f t="shared" si="77"/>
        <v>Sep-20</v>
      </c>
    </row>
    <row r="4975" spans="1:10" x14ac:dyDescent="0.2">
      <c r="A4975" s="37">
        <v>64080</v>
      </c>
      <c r="B4975" s="35" t="s">
        <v>5079</v>
      </c>
      <c r="C4975" s="27">
        <v>44098</v>
      </c>
      <c r="D4975" s="23" t="s">
        <v>14706</v>
      </c>
      <c r="E4975" s="23" t="s">
        <v>4600</v>
      </c>
      <c r="F4975" s="23" t="s">
        <v>8</v>
      </c>
      <c r="G4975" s="23">
        <v>400064</v>
      </c>
      <c r="H4975" s="23" t="s">
        <v>5234</v>
      </c>
      <c r="I4975" s="23" t="s">
        <v>5234</v>
      </c>
      <c r="J4975" s="24" t="str">
        <f t="shared" si="77"/>
        <v>Sep-20</v>
      </c>
    </row>
    <row r="4976" spans="1:10" x14ac:dyDescent="0.2">
      <c r="A4976" s="37">
        <v>64081</v>
      </c>
      <c r="B4976" s="35" t="s">
        <v>5080</v>
      </c>
      <c r="C4976" s="27">
        <v>44098</v>
      </c>
      <c r="D4976" s="23" t="s">
        <v>14707</v>
      </c>
      <c r="E4976" s="23" t="s">
        <v>4607</v>
      </c>
      <c r="F4976" s="23" t="s">
        <v>8</v>
      </c>
      <c r="G4976" s="23">
        <v>411016</v>
      </c>
      <c r="H4976" s="23" t="s">
        <v>5234</v>
      </c>
      <c r="I4976" s="23" t="s">
        <v>5234</v>
      </c>
      <c r="J4976" s="24" t="str">
        <f t="shared" si="77"/>
        <v>Sep-20</v>
      </c>
    </row>
    <row r="4977" spans="1:10" x14ac:dyDescent="0.2">
      <c r="A4977" s="37">
        <v>64082</v>
      </c>
      <c r="B4977" s="35" t="s">
        <v>5081</v>
      </c>
      <c r="C4977" s="27">
        <v>44098</v>
      </c>
      <c r="D4977" s="23" t="s">
        <v>14708</v>
      </c>
      <c r="E4977" s="23" t="s">
        <v>4611</v>
      </c>
      <c r="F4977" s="23" t="s">
        <v>1</v>
      </c>
      <c r="G4977" s="23">
        <v>635601</v>
      </c>
      <c r="H4977" s="23" t="s">
        <v>5233</v>
      </c>
      <c r="I4977" s="23" t="s">
        <v>5233</v>
      </c>
      <c r="J4977" s="24" t="str">
        <f t="shared" si="77"/>
        <v>Sep-20</v>
      </c>
    </row>
    <row r="4978" spans="1:10" x14ac:dyDescent="0.2">
      <c r="A4978" s="37">
        <v>64092</v>
      </c>
      <c r="B4978" s="35" t="s">
        <v>5082</v>
      </c>
      <c r="C4978" s="27">
        <v>44098</v>
      </c>
      <c r="D4978" s="23" t="s">
        <v>14709</v>
      </c>
      <c r="E4978" s="23" t="s">
        <v>4815</v>
      </c>
      <c r="F4978" s="23" t="s">
        <v>4590</v>
      </c>
      <c r="G4978" s="23">
        <v>135001</v>
      </c>
      <c r="H4978" s="23" t="s">
        <v>5232</v>
      </c>
      <c r="I4978" s="23" t="s">
        <v>5232</v>
      </c>
      <c r="J4978" s="24" t="str">
        <f t="shared" si="77"/>
        <v>Sep-20</v>
      </c>
    </row>
    <row r="4979" spans="1:10" x14ac:dyDescent="0.2">
      <c r="A4979" s="37">
        <v>64093</v>
      </c>
      <c r="B4979" s="35" t="s">
        <v>5083</v>
      </c>
      <c r="C4979" s="27">
        <v>44098</v>
      </c>
      <c r="D4979" s="23" t="s">
        <v>14710</v>
      </c>
      <c r="E4979" s="23" t="s">
        <v>4607</v>
      </c>
      <c r="F4979" s="23" t="s">
        <v>8</v>
      </c>
      <c r="G4979" s="23">
        <v>411039</v>
      </c>
      <c r="H4979" s="23" t="s">
        <v>5234</v>
      </c>
      <c r="I4979" s="23" t="s">
        <v>5234</v>
      </c>
      <c r="J4979" s="24" t="str">
        <f t="shared" si="77"/>
        <v>Sep-20</v>
      </c>
    </row>
    <row r="4980" spans="1:10" x14ac:dyDescent="0.2">
      <c r="A4980" s="37">
        <v>64094</v>
      </c>
      <c r="B4980" s="35" t="s">
        <v>5084</v>
      </c>
      <c r="C4980" s="27">
        <v>44098</v>
      </c>
      <c r="D4980" s="23" t="s">
        <v>10047</v>
      </c>
      <c r="E4980" s="23" t="s">
        <v>4985</v>
      </c>
      <c r="F4980" s="23" t="s">
        <v>8</v>
      </c>
      <c r="G4980" s="23">
        <v>431505</v>
      </c>
      <c r="H4980" s="23" t="s">
        <v>5234</v>
      </c>
      <c r="I4980" s="23" t="s">
        <v>5234</v>
      </c>
      <c r="J4980" s="24" t="str">
        <f t="shared" si="77"/>
        <v>Sep-20</v>
      </c>
    </row>
    <row r="4981" spans="1:10" x14ac:dyDescent="0.2">
      <c r="A4981" s="37">
        <v>64095</v>
      </c>
      <c r="B4981" s="35" t="s">
        <v>5085</v>
      </c>
      <c r="C4981" s="27">
        <v>44098</v>
      </c>
      <c r="D4981" s="23" t="e">
        <v>#NAME?</v>
      </c>
      <c r="E4981" s="23" t="s">
        <v>5226</v>
      </c>
      <c r="F4981" s="23" t="s">
        <v>6</v>
      </c>
      <c r="G4981" s="23">
        <v>484001</v>
      </c>
      <c r="H4981" s="23" t="s">
        <v>5234</v>
      </c>
      <c r="I4981" s="23" t="s">
        <v>5481</v>
      </c>
      <c r="J4981" s="24" t="str">
        <f t="shared" si="77"/>
        <v>Sep-20</v>
      </c>
    </row>
    <row r="4982" spans="1:10" x14ac:dyDescent="0.2">
      <c r="A4982" s="37">
        <v>64096</v>
      </c>
      <c r="B4982" s="35" t="s">
        <v>5086</v>
      </c>
      <c r="C4982" s="27">
        <v>44098</v>
      </c>
      <c r="D4982" s="23" t="s">
        <v>14711</v>
      </c>
      <c r="E4982" s="23" t="s">
        <v>4801</v>
      </c>
      <c r="F4982" s="23" t="s">
        <v>7</v>
      </c>
      <c r="G4982" s="23">
        <v>518004</v>
      </c>
      <c r="H4982" s="23" t="s">
        <v>5233</v>
      </c>
      <c r="I4982" s="23" t="s">
        <v>5481</v>
      </c>
      <c r="J4982" s="24" t="str">
        <f t="shared" si="77"/>
        <v>Sep-20</v>
      </c>
    </row>
    <row r="4983" spans="1:10" x14ac:dyDescent="0.2">
      <c r="A4983" s="37">
        <v>64097</v>
      </c>
      <c r="B4983" s="35" t="s">
        <v>5087</v>
      </c>
      <c r="C4983" s="27">
        <v>44098</v>
      </c>
      <c r="D4983" s="23" t="s">
        <v>14712</v>
      </c>
      <c r="E4983" s="23" t="s">
        <v>4815</v>
      </c>
      <c r="F4983" s="23" t="s">
        <v>4590</v>
      </c>
      <c r="G4983" s="23">
        <v>135001</v>
      </c>
      <c r="H4983" s="23" t="s">
        <v>5232</v>
      </c>
      <c r="I4983" s="23" t="s">
        <v>5232</v>
      </c>
      <c r="J4983" s="24" t="str">
        <f t="shared" si="77"/>
        <v>Sep-20</v>
      </c>
    </row>
    <row r="4984" spans="1:10" x14ac:dyDescent="0.2">
      <c r="A4984" s="37">
        <v>64098</v>
      </c>
      <c r="B4984" s="35" t="s">
        <v>5088</v>
      </c>
      <c r="C4984" s="27">
        <v>44098</v>
      </c>
      <c r="D4984" s="23" t="s">
        <v>14713</v>
      </c>
      <c r="E4984" s="23" t="s">
        <v>4848</v>
      </c>
      <c r="F4984" s="23" t="s">
        <v>4590</v>
      </c>
      <c r="G4984" s="23">
        <v>136119</v>
      </c>
      <c r="H4984" s="23" t="s">
        <v>5232</v>
      </c>
      <c r="I4984" s="23" t="s">
        <v>5232</v>
      </c>
      <c r="J4984" s="24" t="str">
        <f t="shared" si="77"/>
        <v>Sep-20</v>
      </c>
    </row>
    <row r="4985" spans="1:10" x14ac:dyDescent="0.2">
      <c r="A4985" s="37">
        <v>64099</v>
      </c>
      <c r="B4985" s="35" t="s">
        <v>5089</v>
      </c>
      <c r="C4985" s="27">
        <v>44098</v>
      </c>
      <c r="D4985" s="23" t="s">
        <v>14714</v>
      </c>
      <c r="E4985" s="23" t="s">
        <v>4748</v>
      </c>
      <c r="F4985" s="23" t="s">
        <v>2</v>
      </c>
      <c r="G4985" s="23">
        <v>151001</v>
      </c>
      <c r="H4985" s="23" t="s">
        <v>5232</v>
      </c>
      <c r="I4985" s="23" t="s">
        <v>5232</v>
      </c>
      <c r="J4985" s="24" t="str">
        <f t="shared" si="77"/>
        <v>Sep-20</v>
      </c>
    </row>
    <row r="4986" spans="1:10" x14ac:dyDescent="0.2">
      <c r="A4986" s="37">
        <v>64100</v>
      </c>
      <c r="B4986" s="35" t="s">
        <v>5090</v>
      </c>
      <c r="C4986" s="27">
        <v>44098</v>
      </c>
      <c r="D4986" s="23" t="s">
        <v>14715</v>
      </c>
      <c r="E4986" s="23" t="s">
        <v>4656</v>
      </c>
      <c r="F4986" s="23" t="s">
        <v>4655</v>
      </c>
      <c r="G4986" s="23">
        <v>160021</v>
      </c>
      <c r="H4986" s="23" t="s">
        <v>5232</v>
      </c>
      <c r="I4986" s="23" t="s">
        <v>5232</v>
      </c>
      <c r="J4986" s="24" t="str">
        <f t="shared" si="77"/>
        <v>Sep-20</v>
      </c>
    </row>
    <row r="4987" spans="1:10" x14ac:dyDescent="0.2">
      <c r="A4987" s="37">
        <v>64101</v>
      </c>
      <c r="B4987" s="35" t="s">
        <v>5091</v>
      </c>
      <c r="C4987" s="27">
        <v>44098</v>
      </c>
      <c r="D4987" s="23" t="s">
        <v>14716</v>
      </c>
      <c r="E4987" s="23" t="s">
        <v>4621</v>
      </c>
      <c r="F4987" s="23" t="s">
        <v>8</v>
      </c>
      <c r="G4987" s="23">
        <v>400602</v>
      </c>
      <c r="H4987" s="23" t="s">
        <v>5234</v>
      </c>
      <c r="I4987" s="23" t="s">
        <v>5234</v>
      </c>
      <c r="J4987" s="24" t="str">
        <f t="shared" si="77"/>
        <v>Sep-20</v>
      </c>
    </row>
    <row r="4988" spans="1:10" x14ac:dyDescent="0.2">
      <c r="A4988" s="37">
        <v>64102</v>
      </c>
      <c r="B4988" s="35" t="s">
        <v>5092</v>
      </c>
      <c r="C4988" s="27">
        <v>44098</v>
      </c>
      <c r="D4988" s="23" t="s">
        <v>14717</v>
      </c>
      <c r="E4988" s="23" t="s">
        <v>4664</v>
      </c>
      <c r="F4988" s="23" t="s">
        <v>8</v>
      </c>
      <c r="G4988" s="23">
        <v>410206</v>
      </c>
      <c r="H4988" s="23" t="s">
        <v>5234</v>
      </c>
      <c r="I4988" s="23" t="s">
        <v>5234</v>
      </c>
      <c r="J4988" s="24" t="str">
        <f t="shared" si="77"/>
        <v>Sep-20</v>
      </c>
    </row>
    <row r="4989" spans="1:10" x14ac:dyDescent="0.2">
      <c r="A4989" s="37">
        <v>64103</v>
      </c>
      <c r="B4989" s="35" t="s">
        <v>5093</v>
      </c>
      <c r="C4989" s="27">
        <v>44098</v>
      </c>
      <c r="D4989" s="23" t="s">
        <v>14718</v>
      </c>
      <c r="E4989" s="23" t="s">
        <v>4684</v>
      </c>
      <c r="F4989" s="23" t="s">
        <v>6</v>
      </c>
      <c r="G4989" s="23">
        <v>462020</v>
      </c>
      <c r="H4989" s="23" t="s">
        <v>5234</v>
      </c>
      <c r="I4989" s="23" t="s">
        <v>5481</v>
      </c>
      <c r="J4989" s="24" t="str">
        <f t="shared" si="77"/>
        <v>Sep-20</v>
      </c>
    </row>
    <row r="4990" spans="1:10" x14ac:dyDescent="0.2">
      <c r="A4990" s="37">
        <v>64107</v>
      </c>
      <c r="B4990" s="35" t="s">
        <v>5094</v>
      </c>
      <c r="C4990" s="27">
        <v>44099</v>
      </c>
      <c r="D4990" s="23" t="s">
        <v>14719</v>
      </c>
      <c r="E4990" s="23" t="s">
        <v>4621</v>
      </c>
      <c r="F4990" s="23" t="s">
        <v>8</v>
      </c>
      <c r="G4990" s="23">
        <v>401203</v>
      </c>
      <c r="H4990" s="23" t="s">
        <v>5234</v>
      </c>
      <c r="I4990" s="23" t="s">
        <v>5234</v>
      </c>
      <c r="J4990" s="24" t="str">
        <f t="shared" si="77"/>
        <v>Sep-20</v>
      </c>
    </row>
    <row r="4991" spans="1:10" x14ac:dyDescent="0.2">
      <c r="A4991" s="37">
        <v>64109</v>
      </c>
      <c r="B4991" s="35" t="s">
        <v>5095</v>
      </c>
      <c r="C4991" s="27">
        <v>44099</v>
      </c>
      <c r="D4991" s="23" t="s">
        <v>14720</v>
      </c>
      <c r="E4991" s="23" t="s">
        <v>4607</v>
      </c>
      <c r="F4991" s="23" t="s">
        <v>8</v>
      </c>
      <c r="G4991" s="23">
        <v>411039</v>
      </c>
      <c r="H4991" s="23" t="s">
        <v>5234</v>
      </c>
      <c r="I4991" s="23" t="s">
        <v>5234</v>
      </c>
      <c r="J4991" s="24" t="str">
        <f t="shared" si="77"/>
        <v>Sep-20</v>
      </c>
    </row>
    <row r="4992" spans="1:10" x14ac:dyDescent="0.2">
      <c r="A4992" s="37">
        <v>64110</v>
      </c>
      <c r="B4992" s="35" t="s">
        <v>5096</v>
      </c>
      <c r="C4992" s="27">
        <v>44099</v>
      </c>
      <c r="D4992" s="23" t="s">
        <v>14721</v>
      </c>
      <c r="E4992" s="23" t="s">
        <v>4593</v>
      </c>
      <c r="F4992" s="23" t="s">
        <v>0</v>
      </c>
      <c r="G4992" s="23">
        <v>110092</v>
      </c>
      <c r="H4992" s="23" t="s">
        <v>5232</v>
      </c>
      <c r="I4992" s="23" t="s">
        <v>5232</v>
      </c>
      <c r="J4992" s="24" t="str">
        <f t="shared" ref="J4992:J5055" si="78">TEXT(C4992,"mmm-yy")</f>
        <v>Sep-20</v>
      </c>
    </row>
    <row r="4993" spans="1:10" x14ac:dyDescent="0.2">
      <c r="A4993" s="37">
        <v>64115</v>
      </c>
      <c r="B4993" s="35" t="s">
        <v>5097</v>
      </c>
      <c r="C4993" s="27">
        <v>44099</v>
      </c>
      <c r="D4993" s="23" t="s">
        <v>14722</v>
      </c>
      <c r="E4993" s="23" t="s">
        <v>4633</v>
      </c>
      <c r="F4993" s="23" t="s">
        <v>8</v>
      </c>
      <c r="G4993" s="23">
        <v>422001</v>
      </c>
      <c r="H4993" s="23" t="s">
        <v>5234</v>
      </c>
      <c r="I4993" s="23" t="s">
        <v>5234</v>
      </c>
      <c r="J4993" s="24" t="str">
        <f t="shared" si="78"/>
        <v>Sep-20</v>
      </c>
    </row>
    <row r="4994" spans="1:10" x14ac:dyDescent="0.2">
      <c r="A4994" s="37">
        <v>64117</v>
      </c>
      <c r="B4994" s="35" t="s">
        <v>5098</v>
      </c>
      <c r="C4994" s="27">
        <v>44099</v>
      </c>
      <c r="D4994" s="23" t="s">
        <v>14723</v>
      </c>
      <c r="E4994" s="23" t="s">
        <v>4600</v>
      </c>
      <c r="F4994" s="23" t="s">
        <v>8</v>
      </c>
      <c r="G4994" s="23">
        <v>400064</v>
      </c>
      <c r="H4994" s="23" t="s">
        <v>5234</v>
      </c>
      <c r="I4994" s="23" t="s">
        <v>5234</v>
      </c>
      <c r="J4994" s="24" t="str">
        <f t="shared" si="78"/>
        <v>Sep-20</v>
      </c>
    </row>
    <row r="4995" spans="1:10" x14ac:dyDescent="0.2">
      <c r="A4995" s="37">
        <v>64118</v>
      </c>
      <c r="B4995" s="35" t="s">
        <v>5099</v>
      </c>
      <c r="C4995" s="27">
        <v>44099</v>
      </c>
      <c r="D4995" s="23" t="s">
        <v>14724</v>
      </c>
      <c r="E4995" s="23" t="s">
        <v>4616</v>
      </c>
      <c r="F4995" s="23" t="s">
        <v>1</v>
      </c>
      <c r="G4995" s="23">
        <v>636102</v>
      </c>
      <c r="H4995" s="23" t="s">
        <v>5233</v>
      </c>
      <c r="I4995" s="23" t="s">
        <v>5233</v>
      </c>
      <c r="J4995" s="24" t="str">
        <f t="shared" si="78"/>
        <v>Sep-20</v>
      </c>
    </row>
    <row r="4996" spans="1:10" x14ac:dyDescent="0.2">
      <c r="A4996" s="37">
        <v>64119</v>
      </c>
      <c r="B4996" s="35" t="s">
        <v>5100</v>
      </c>
      <c r="C4996" s="27">
        <v>44099</v>
      </c>
      <c r="D4996" s="23" t="s">
        <v>14725</v>
      </c>
      <c r="E4996" s="23" t="s">
        <v>4761</v>
      </c>
      <c r="F4996" s="23" t="s">
        <v>8</v>
      </c>
      <c r="G4996" s="23">
        <v>444605</v>
      </c>
      <c r="H4996" s="23" t="s">
        <v>5234</v>
      </c>
      <c r="I4996" s="23" t="s">
        <v>5234</v>
      </c>
      <c r="J4996" s="24" t="str">
        <f t="shared" si="78"/>
        <v>Sep-20</v>
      </c>
    </row>
    <row r="4997" spans="1:10" x14ac:dyDescent="0.2">
      <c r="A4997" s="37">
        <v>64120</v>
      </c>
      <c r="B4997" s="35" t="s">
        <v>5101</v>
      </c>
      <c r="C4997" s="27">
        <v>44099</v>
      </c>
      <c r="D4997" s="23" t="s">
        <v>14726</v>
      </c>
      <c r="E4997" s="23" t="s">
        <v>4633</v>
      </c>
      <c r="F4997" s="23" t="s">
        <v>8</v>
      </c>
      <c r="G4997" s="23">
        <v>422002</v>
      </c>
      <c r="H4997" s="23" t="s">
        <v>5234</v>
      </c>
      <c r="I4997" s="23" t="s">
        <v>5234</v>
      </c>
      <c r="J4997" s="24" t="str">
        <f t="shared" si="78"/>
        <v>Sep-20</v>
      </c>
    </row>
    <row r="4998" spans="1:10" x14ac:dyDescent="0.2">
      <c r="A4998" s="37">
        <v>64121</v>
      </c>
      <c r="B4998" s="35" t="s">
        <v>5102</v>
      </c>
      <c r="C4998" s="27">
        <v>44099</v>
      </c>
      <c r="D4998" s="23" t="s">
        <v>14727</v>
      </c>
      <c r="E4998" s="23" t="s">
        <v>4600</v>
      </c>
      <c r="F4998" s="23" t="s">
        <v>8</v>
      </c>
      <c r="G4998" s="23">
        <v>400037</v>
      </c>
      <c r="H4998" s="23" t="s">
        <v>5234</v>
      </c>
      <c r="I4998" s="23" t="s">
        <v>5234</v>
      </c>
      <c r="J4998" s="24" t="str">
        <f t="shared" si="78"/>
        <v>Sep-20</v>
      </c>
    </row>
    <row r="4999" spans="1:10" x14ac:dyDescent="0.2">
      <c r="A4999" s="37">
        <v>64122</v>
      </c>
      <c r="B4999" s="35" t="s">
        <v>5103</v>
      </c>
      <c r="C4999" s="27">
        <v>44099</v>
      </c>
      <c r="D4999" s="23" t="s">
        <v>14728</v>
      </c>
      <c r="E4999" s="23" t="s">
        <v>4684</v>
      </c>
      <c r="F4999" s="23" t="s">
        <v>6</v>
      </c>
      <c r="G4999" s="23">
        <v>462003</v>
      </c>
      <c r="H4999" s="23" t="s">
        <v>5234</v>
      </c>
      <c r="I4999" s="23" t="s">
        <v>5481</v>
      </c>
      <c r="J4999" s="24" t="str">
        <f t="shared" si="78"/>
        <v>Sep-20</v>
      </c>
    </row>
    <row r="5000" spans="1:10" x14ac:dyDescent="0.2">
      <c r="A5000" s="37">
        <v>64123</v>
      </c>
      <c r="B5000" s="35" t="s">
        <v>5104</v>
      </c>
      <c r="C5000" s="27">
        <v>44099</v>
      </c>
      <c r="D5000" s="23" t="s">
        <v>14729</v>
      </c>
      <c r="E5000" s="23" t="s">
        <v>4932</v>
      </c>
      <c r="F5000" s="23" t="s">
        <v>4629</v>
      </c>
      <c r="G5000" s="23">
        <v>495001</v>
      </c>
      <c r="H5000" s="23" t="s">
        <v>5234</v>
      </c>
      <c r="I5000" s="23" t="s">
        <v>5481</v>
      </c>
      <c r="J5000" s="24" t="str">
        <f t="shared" si="78"/>
        <v>Sep-20</v>
      </c>
    </row>
    <row r="5001" spans="1:10" x14ac:dyDescent="0.2">
      <c r="A5001" s="37">
        <v>64124</v>
      </c>
      <c r="B5001" s="35" t="s">
        <v>5105</v>
      </c>
      <c r="C5001" s="27">
        <v>44099</v>
      </c>
      <c r="D5001" s="23" t="s">
        <v>14730</v>
      </c>
      <c r="E5001" s="23" t="s">
        <v>4601</v>
      </c>
      <c r="F5001" s="23" t="s">
        <v>5</v>
      </c>
      <c r="G5001" s="23">
        <v>560004</v>
      </c>
      <c r="H5001" s="23" t="s">
        <v>5233</v>
      </c>
      <c r="I5001" s="23" t="s">
        <v>5233</v>
      </c>
      <c r="J5001" s="24" t="str">
        <f t="shared" si="78"/>
        <v>Sep-20</v>
      </c>
    </row>
    <row r="5002" spans="1:10" x14ac:dyDescent="0.2">
      <c r="A5002" s="37">
        <v>64125</v>
      </c>
      <c r="B5002" s="35" t="s">
        <v>5106</v>
      </c>
      <c r="C5002" s="27">
        <v>44099</v>
      </c>
      <c r="D5002" s="23" t="s">
        <v>14731</v>
      </c>
      <c r="E5002" s="23" t="s">
        <v>4714</v>
      </c>
      <c r="F5002" s="23" t="s">
        <v>3</v>
      </c>
      <c r="G5002" s="23">
        <v>281403</v>
      </c>
      <c r="H5002" s="23" t="s">
        <v>5232</v>
      </c>
      <c r="I5002" s="23" t="s">
        <v>5232</v>
      </c>
      <c r="J5002" s="24" t="str">
        <f t="shared" si="78"/>
        <v>Sep-20</v>
      </c>
    </row>
    <row r="5003" spans="1:10" x14ac:dyDescent="0.2">
      <c r="A5003" s="37">
        <v>64129</v>
      </c>
      <c r="B5003" s="35" t="s">
        <v>5107</v>
      </c>
      <c r="C5003" s="27">
        <v>44099</v>
      </c>
      <c r="D5003" s="23" t="s">
        <v>14732</v>
      </c>
      <c r="E5003" s="23" t="s">
        <v>4647</v>
      </c>
      <c r="F5003" s="23" t="s">
        <v>4631</v>
      </c>
      <c r="G5003" s="23">
        <v>382415</v>
      </c>
      <c r="H5003" s="23" t="s">
        <v>5234</v>
      </c>
      <c r="I5003" s="23" t="s">
        <v>5234</v>
      </c>
      <c r="J5003" s="24" t="str">
        <f t="shared" si="78"/>
        <v>Sep-20</v>
      </c>
    </row>
    <row r="5004" spans="1:10" x14ac:dyDescent="0.2">
      <c r="A5004" s="37">
        <v>64135</v>
      </c>
      <c r="B5004" s="35" t="s">
        <v>5108</v>
      </c>
      <c r="C5004" s="27">
        <v>44099</v>
      </c>
      <c r="D5004" s="23" t="s">
        <v>14733</v>
      </c>
      <c r="E5004" s="23" t="s">
        <v>4604</v>
      </c>
      <c r="F5004" s="23" t="s">
        <v>2</v>
      </c>
      <c r="G5004" s="23">
        <v>141010</v>
      </c>
      <c r="H5004" s="23" t="s">
        <v>5232</v>
      </c>
      <c r="I5004" s="23" t="s">
        <v>5232</v>
      </c>
      <c r="J5004" s="24" t="str">
        <f t="shared" si="78"/>
        <v>Sep-20</v>
      </c>
    </row>
    <row r="5005" spans="1:10" x14ac:dyDescent="0.2">
      <c r="A5005" s="37">
        <v>64138</v>
      </c>
      <c r="B5005" s="35" t="s">
        <v>5109</v>
      </c>
      <c r="C5005" s="27">
        <v>44099</v>
      </c>
      <c r="D5005" s="23" t="s">
        <v>14734</v>
      </c>
      <c r="E5005" s="23" t="s">
        <v>4706</v>
      </c>
      <c r="F5005" s="23" t="s">
        <v>4</v>
      </c>
      <c r="G5005" s="23">
        <v>248001</v>
      </c>
      <c r="H5005" s="23" t="s">
        <v>5232</v>
      </c>
      <c r="I5005" s="23" t="s">
        <v>5232</v>
      </c>
      <c r="J5005" s="24" t="str">
        <f t="shared" si="78"/>
        <v>Sep-20</v>
      </c>
    </row>
    <row r="5006" spans="1:10" x14ac:dyDescent="0.2">
      <c r="A5006" s="37">
        <v>64143</v>
      </c>
      <c r="B5006" s="35" t="s">
        <v>5110</v>
      </c>
      <c r="C5006" s="27">
        <v>44099</v>
      </c>
      <c r="D5006" s="23" t="s">
        <v>14735</v>
      </c>
      <c r="E5006" s="23" t="s">
        <v>4834</v>
      </c>
      <c r="F5006" s="23" t="s">
        <v>4</v>
      </c>
      <c r="G5006" s="23">
        <v>244713</v>
      </c>
      <c r="H5006" s="23" t="s">
        <v>5232</v>
      </c>
      <c r="I5006" s="23" t="s">
        <v>5232</v>
      </c>
      <c r="J5006" s="24" t="str">
        <f t="shared" si="78"/>
        <v>Sep-20</v>
      </c>
    </row>
    <row r="5007" spans="1:10" x14ac:dyDescent="0.2">
      <c r="A5007" s="37">
        <v>64147</v>
      </c>
      <c r="B5007" s="35" t="s">
        <v>5111</v>
      </c>
      <c r="C5007" s="27">
        <v>44099</v>
      </c>
      <c r="D5007" s="23" t="s">
        <v>14736</v>
      </c>
      <c r="E5007" s="23" t="s">
        <v>4604</v>
      </c>
      <c r="F5007" s="23" t="s">
        <v>2</v>
      </c>
      <c r="G5007" s="23">
        <v>142026</v>
      </c>
      <c r="H5007" s="23" t="s">
        <v>5232</v>
      </c>
      <c r="I5007" s="23" t="s">
        <v>5232</v>
      </c>
      <c r="J5007" s="24" t="str">
        <f t="shared" si="78"/>
        <v>Sep-20</v>
      </c>
    </row>
    <row r="5008" spans="1:10" x14ac:dyDescent="0.2">
      <c r="A5008" s="37">
        <v>64148</v>
      </c>
      <c r="B5008" s="35" t="s">
        <v>5112</v>
      </c>
      <c r="C5008" s="27">
        <v>44099</v>
      </c>
      <c r="D5008" s="23" t="s">
        <v>14737</v>
      </c>
      <c r="E5008" s="23" t="s">
        <v>4684</v>
      </c>
      <c r="F5008" s="23" t="s">
        <v>6</v>
      </c>
      <c r="G5008" s="23">
        <v>462011</v>
      </c>
      <c r="H5008" s="23" t="s">
        <v>5234</v>
      </c>
      <c r="I5008" s="23" t="s">
        <v>5481</v>
      </c>
      <c r="J5008" s="24" t="str">
        <f t="shared" si="78"/>
        <v>Sep-20</v>
      </c>
    </row>
    <row r="5009" spans="1:10" x14ac:dyDescent="0.2">
      <c r="A5009" s="37">
        <v>64151</v>
      </c>
      <c r="B5009" s="35" t="s">
        <v>5113</v>
      </c>
      <c r="C5009" s="27">
        <v>44099</v>
      </c>
      <c r="D5009" s="23" t="s">
        <v>14738</v>
      </c>
      <c r="E5009" s="23" t="s">
        <v>4703</v>
      </c>
      <c r="F5009" s="23" t="s">
        <v>3</v>
      </c>
      <c r="G5009" s="23">
        <v>282010</v>
      </c>
      <c r="H5009" s="23" t="s">
        <v>5232</v>
      </c>
      <c r="I5009" s="23" t="s">
        <v>5232</v>
      </c>
      <c r="J5009" s="24" t="str">
        <f t="shared" si="78"/>
        <v>Sep-20</v>
      </c>
    </row>
    <row r="5010" spans="1:10" x14ac:dyDescent="0.2">
      <c r="A5010" s="37">
        <v>64152</v>
      </c>
      <c r="B5010" s="35" t="s">
        <v>5114</v>
      </c>
      <c r="C5010" s="27">
        <v>44099</v>
      </c>
      <c r="D5010" s="23" t="s">
        <v>14739</v>
      </c>
      <c r="E5010" s="23" t="s">
        <v>4600</v>
      </c>
      <c r="F5010" s="23" t="s">
        <v>8</v>
      </c>
      <c r="G5010" s="23">
        <v>400066</v>
      </c>
      <c r="H5010" s="23" t="s">
        <v>5234</v>
      </c>
      <c r="I5010" s="23" t="s">
        <v>5234</v>
      </c>
      <c r="J5010" s="24" t="str">
        <f t="shared" si="78"/>
        <v>Sep-20</v>
      </c>
    </row>
    <row r="5011" spans="1:10" x14ac:dyDescent="0.2">
      <c r="A5011" s="37">
        <v>64153</v>
      </c>
      <c r="B5011" s="35" t="s">
        <v>5115</v>
      </c>
      <c r="C5011" s="27">
        <v>44099</v>
      </c>
      <c r="D5011" s="23" t="s">
        <v>14740</v>
      </c>
      <c r="E5011" s="23" t="s">
        <v>4652</v>
      </c>
      <c r="F5011" s="23" t="s">
        <v>2</v>
      </c>
      <c r="G5011" s="23">
        <v>144004</v>
      </c>
      <c r="H5011" s="23" t="s">
        <v>5232</v>
      </c>
      <c r="I5011" s="23" t="s">
        <v>5232</v>
      </c>
      <c r="J5011" s="24" t="str">
        <f t="shared" si="78"/>
        <v>Sep-20</v>
      </c>
    </row>
    <row r="5012" spans="1:10" x14ac:dyDescent="0.2">
      <c r="A5012" s="37">
        <v>64154</v>
      </c>
      <c r="B5012" s="35" t="s">
        <v>5116</v>
      </c>
      <c r="C5012" s="27">
        <v>44099</v>
      </c>
      <c r="D5012" s="23" t="s">
        <v>14741</v>
      </c>
      <c r="E5012" s="23" t="s">
        <v>4721</v>
      </c>
      <c r="F5012" s="23" t="s">
        <v>4631</v>
      </c>
      <c r="G5012" s="23">
        <v>380001</v>
      </c>
      <c r="H5012" s="23" t="s">
        <v>5234</v>
      </c>
      <c r="I5012" s="23" t="s">
        <v>5234</v>
      </c>
      <c r="J5012" s="24" t="str">
        <f t="shared" si="78"/>
        <v>Sep-20</v>
      </c>
    </row>
    <row r="5013" spans="1:10" x14ac:dyDescent="0.2">
      <c r="A5013" s="37">
        <v>64155</v>
      </c>
      <c r="B5013" s="35" t="s">
        <v>7806</v>
      </c>
      <c r="C5013" s="27">
        <v>44099</v>
      </c>
      <c r="D5013" s="23" t="s">
        <v>14742</v>
      </c>
      <c r="E5013" s="23" t="s">
        <v>4750</v>
      </c>
      <c r="F5013" s="23" t="s">
        <v>4590</v>
      </c>
      <c r="G5013" s="23">
        <v>132114</v>
      </c>
      <c r="H5013" s="23" t="s">
        <v>5232</v>
      </c>
      <c r="I5013" s="23" t="s">
        <v>5232</v>
      </c>
      <c r="J5013" s="24" t="str">
        <f t="shared" si="78"/>
        <v>Sep-20</v>
      </c>
    </row>
    <row r="5014" spans="1:10" x14ac:dyDescent="0.2">
      <c r="A5014" s="37">
        <v>64156</v>
      </c>
      <c r="B5014" s="35" t="s">
        <v>5117</v>
      </c>
      <c r="C5014" s="27">
        <v>44099</v>
      </c>
      <c r="D5014" s="23" t="s">
        <v>14743</v>
      </c>
      <c r="E5014" s="23" t="s">
        <v>4750</v>
      </c>
      <c r="F5014" s="23" t="s">
        <v>4590</v>
      </c>
      <c r="G5014" s="23">
        <v>132039</v>
      </c>
      <c r="H5014" s="23" t="s">
        <v>5232</v>
      </c>
      <c r="I5014" s="23" t="s">
        <v>5232</v>
      </c>
      <c r="J5014" s="24" t="str">
        <f t="shared" si="78"/>
        <v>Sep-20</v>
      </c>
    </row>
    <row r="5015" spans="1:10" x14ac:dyDescent="0.2">
      <c r="A5015" s="37">
        <v>64157</v>
      </c>
      <c r="B5015" s="35" t="s">
        <v>5118</v>
      </c>
      <c r="C5015" s="27">
        <v>44099</v>
      </c>
      <c r="D5015" s="23" t="s">
        <v>10048</v>
      </c>
      <c r="E5015" s="23" t="s">
        <v>4677</v>
      </c>
      <c r="F5015" s="23" t="s">
        <v>4590</v>
      </c>
      <c r="G5015" s="23">
        <v>123401</v>
      </c>
      <c r="H5015" s="23" t="s">
        <v>5232</v>
      </c>
      <c r="I5015" s="23" t="s">
        <v>5232</v>
      </c>
      <c r="J5015" s="24" t="str">
        <f t="shared" si="78"/>
        <v>Sep-20</v>
      </c>
    </row>
    <row r="5016" spans="1:10" x14ac:dyDescent="0.2">
      <c r="A5016" s="37">
        <v>64170</v>
      </c>
      <c r="B5016" s="35" t="s">
        <v>5119</v>
      </c>
      <c r="C5016" s="27">
        <v>44100</v>
      </c>
      <c r="D5016" s="23" t="s">
        <v>14744</v>
      </c>
      <c r="E5016" s="23" t="s">
        <v>4815</v>
      </c>
      <c r="F5016" s="23" t="s">
        <v>4590</v>
      </c>
      <c r="G5016" s="23">
        <v>135001</v>
      </c>
      <c r="H5016" s="23" t="s">
        <v>5232</v>
      </c>
      <c r="I5016" s="23" t="s">
        <v>5232</v>
      </c>
      <c r="J5016" s="24" t="str">
        <f t="shared" si="78"/>
        <v>Sep-20</v>
      </c>
    </row>
    <row r="5017" spans="1:10" x14ac:dyDescent="0.2">
      <c r="A5017" s="37">
        <v>64173</v>
      </c>
      <c r="B5017" s="35" t="s">
        <v>5120</v>
      </c>
      <c r="C5017" s="27">
        <v>44100</v>
      </c>
      <c r="D5017" s="23" t="s">
        <v>14745</v>
      </c>
      <c r="E5017" s="23" t="s">
        <v>4664</v>
      </c>
      <c r="F5017" s="23" t="s">
        <v>8</v>
      </c>
      <c r="G5017" s="23">
        <v>410206</v>
      </c>
      <c r="H5017" s="23" t="s">
        <v>5234</v>
      </c>
      <c r="I5017" s="23" t="s">
        <v>5234</v>
      </c>
      <c r="J5017" s="24" t="str">
        <f t="shared" si="78"/>
        <v>Sep-20</v>
      </c>
    </row>
    <row r="5018" spans="1:10" x14ac:dyDescent="0.2">
      <c r="A5018" s="37">
        <v>64178</v>
      </c>
      <c r="B5018" s="35" t="s">
        <v>5121</v>
      </c>
      <c r="C5018" s="27">
        <v>44100</v>
      </c>
      <c r="D5018" s="23" t="s">
        <v>14746</v>
      </c>
      <c r="E5018" s="23" t="s">
        <v>4652</v>
      </c>
      <c r="F5018" s="23" t="s">
        <v>2</v>
      </c>
      <c r="G5018" s="23">
        <v>144401</v>
      </c>
      <c r="H5018" s="23" t="s">
        <v>5232</v>
      </c>
      <c r="I5018" s="23" t="s">
        <v>5232</v>
      </c>
      <c r="J5018" s="24" t="str">
        <f t="shared" si="78"/>
        <v>Sep-20</v>
      </c>
    </row>
    <row r="5019" spans="1:10" x14ac:dyDescent="0.2">
      <c r="A5019" s="37">
        <v>64181</v>
      </c>
      <c r="B5019" s="35" t="s">
        <v>5122</v>
      </c>
      <c r="C5019" s="27">
        <v>44100</v>
      </c>
      <c r="D5019" s="23" t="s">
        <v>14747</v>
      </c>
      <c r="E5019" s="23" t="s">
        <v>5227</v>
      </c>
      <c r="F5019" s="23" t="s">
        <v>6</v>
      </c>
      <c r="G5019" s="23">
        <v>485005</v>
      </c>
      <c r="H5019" s="23" t="s">
        <v>5234</v>
      </c>
      <c r="I5019" s="23" t="s">
        <v>5481</v>
      </c>
      <c r="J5019" s="24" t="str">
        <f t="shared" si="78"/>
        <v>Sep-20</v>
      </c>
    </row>
    <row r="5020" spans="1:10" x14ac:dyDescent="0.2">
      <c r="A5020" s="37">
        <v>64190</v>
      </c>
      <c r="B5020" s="35" t="s">
        <v>5123</v>
      </c>
      <c r="C5020" s="27">
        <v>44100</v>
      </c>
      <c r="D5020" s="23" t="s">
        <v>14748</v>
      </c>
      <c r="E5020" s="23" t="s">
        <v>4642</v>
      </c>
      <c r="F5020" s="23" t="s">
        <v>4624</v>
      </c>
      <c r="G5020" s="23">
        <v>753003</v>
      </c>
      <c r="H5020" s="23" t="s">
        <v>5235</v>
      </c>
      <c r="I5020" s="23" t="s">
        <v>5481</v>
      </c>
      <c r="J5020" s="24" t="str">
        <f t="shared" si="78"/>
        <v>Sep-20</v>
      </c>
    </row>
    <row r="5021" spans="1:10" x14ac:dyDescent="0.2">
      <c r="A5021" s="37">
        <v>64192</v>
      </c>
      <c r="B5021" s="35" t="s">
        <v>5124</v>
      </c>
      <c r="C5021" s="27">
        <v>44100</v>
      </c>
      <c r="D5021" s="23" t="s">
        <v>14749</v>
      </c>
      <c r="E5021" s="23" t="s">
        <v>4633</v>
      </c>
      <c r="F5021" s="23" t="s">
        <v>8</v>
      </c>
      <c r="G5021" s="23">
        <v>422012</v>
      </c>
      <c r="H5021" s="23" t="s">
        <v>5234</v>
      </c>
      <c r="I5021" s="23" t="s">
        <v>5234</v>
      </c>
      <c r="J5021" s="24" t="str">
        <f t="shared" si="78"/>
        <v>Sep-20</v>
      </c>
    </row>
    <row r="5022" spans="1:10" x14ac:dyDescent="0.2">
      <c r="A5022" s="37">
        <v>64194</v>
      </c>
      <c r="B5022" s="35" t="s">
        <v>5125</v>
      </c>
      <c r="C5022" s="27">
        <v>44100</v>
      </c>
      <c r="D5022" s="23" t="s">
        <v>10049</v>
      </c>
      <c r="E5022" s="23" t="s">
        <v>4677</v>
      </c>
      <c r="F5022" s="23" t="s">
        <v>4590</v>
      </c>
      <c r="G5022" s="23">
        <v>123401</v>
      </c>
      <c r="H5022" s="23" t="s">
        <v>5232</v>
      </c>
      <c r="I5022" s="23" t="s">
        <v>5232</v>
      </c>
      <c r="J5022" s="24" t="str">
        <f t="shared" si="78"/>
        <v>Sep-20</v>
      </c>
    </row>
    <row r="5023" spans="1:10" x14ac:dyDescent="0.2">
      <c r="A5023" s="37">
        <v>64195</v>
      </c>
      <c r="B5023" s="35" t="s">
        <v>5126</v>
      </c>
      <c r="C5023" s="27">
        <v>44100</v>
      </c>
      <c r="D5023" s="23" t="s">
        <v>14750</v>
      </c>
      <c r="E5023" s="23" t="s">
        <v>4636</v>
      </c>
      <c r="F5023" s="23" t="s">
        <v>2</v>
      </c>
      <c r="G5023" s="23">
        <v>140413</v>
      </c>
      <c r="H5023" s="23" t="s">
        <v>5232</v>
      </c>
      <c r="I5023" s="23" t="s">
        <v>5232</v>
      </c>
      <c r="J5023" s="24" t="str">
        <f t="shared" si="78"/>
        <v>Sep-20</v>
      </c>
    </row>
    <row r="5024" spans="1:10" x14ac:dyDescent="0.2">
      <c r="A5024" s="37">
        <v>64196</v>
      </c>
      <c r="B5024" s="35" t="s">
        <v>5127</v>
      </c>
      <c r="C5024" s="27">
        <v>44100</v>
      </c>
      <c r="D5024" s="23" t="s">
        <v>10050</v>
      </c>
      <c r="E5024" s="23" t="s">
        <v>4735</v>
      </c>
      <c r="F5024" s="23" t="s">
        <v>8</v>
      </c>
      <c r="G5024" s="23">
        <v>250014</v>
      </c>
      <c r="H5024" s="23" t="s">
        <v>5234</v>
      </c>
      <c r="I5024" s="23" t="s">
        <v>5234</v>
      </c>
      <c r="J5024" s="24" t="str">
        <f t="shared" si="78"/>
        <v>Sep-20</v>
      </c>
    </row>
    <row r="5025" spans="1:10" x14ac:dyDescent="0.2">
      <c r="A5025" s="37">
        <v>64198</v>
      </c>
      <c r="B5025" s="35" t="s">
        <v>5128</v>
      </c>
      <c r="C5025" s="27">
        <v>44100</v>
      </c>
      <c r="D5025" s="23" t="s">
        <v>14751</v>
      </c>
      <c r="E5025" s="23" t="s">
        <v>4606</v>
      </c>
      <c r="F5025" s="23" t="s">
        <v>1</v>
      </c>
      <c r="G5025" s="23">
        <v>600020</v>
      </c>
      <c r="H5025" s="23" t="s">
        <v>5233</v>
      </c>
      <c r="I5025" s="23" t="s">
        <v>5233</v>
      </c>
      <c r="J5025" s="24" t="str">
        <f t="shared" si="78"/>
        <v>Sep-20</v>
      </c>
    </row>
    <row r="5026" spans="1:10" x14ac:dyDescent="0.2">
      <c r="A5026" s="37">
        <v>64199</v>
      </c>
      <c r="B5026" s="35" t="s">
        <v>5129</v>
      </c>
      <c r="C5026" s="27">
        <v>44100</v>
      </c>
      <c r="D5026" s="23" t="s">
        <v>14752</v>
      </c>
      <c r="E5026" s="23" t="s">
        <v>4706</v>
      </c>
      <c r="F5026" s="23" t="s">
        <v>4</v>
      </c>
      <c r="G5026" s="23">
        <v>248007</v>
      </c>
      <c r="H5026" s="23" t="s">
        <v>5232</v>
      </c>
      <c r="I5026" s="23" t="s">
        <v>5232</v>
      </c>
      <c r="J5026" s="24" t="str">
        <f t="shared" si="78"/>
        <v>Sep-20</v>
      </c>
    </row>
    <row r="5027" spans="1:10" x14ac:dyDescent="0.2">
      <c r="A5027" s="37">
        <v>64200</v>
      </c>
      <c r="B5027" s="35" t="s">
        <v>5130</v>
      </c>
      <c r="C5027" s="27">
        <v>44100</v>
      </c>
      <c r="D5027" s="23" t="s">
        <v>14753</v>
      </c>
      <c r="E5027" s="23" t="s">
        <v>4772</v>
      </c>
      <c r="F5027" s="23" t="s">
        <v>1</v>
      </c>
      <c r="G5027" s="23">
        <v>623501</v>
      </c>
      <c r="H5027" s="23" t="s">
        <v>5233</v>
      </c>
      <c r="I5027" s="23" t="s">
        <v>5233</v>
      </c>
      <c r="J5027" s="24" t="str">
        <f t="shared" si="78"/>
        <v>Sep-20</v>
      </c>
    </row>
    <row r="5028" spans="1:10" x14ac:dyDescent="0.2">
      <c r="A5028" s="37">
        <v>64201</v>
      </c>
      <c r="B5028" s="35" t="s">
        <v>5131</v>
      </c>
      <c r="C5028" s="27">
        <v>44100</v>
      </c>
      <c r="D5028" s="23" t="s">
        <v>14754</v>
      </c>
      <c r="E5028" s="23" t="s">
        <v>4709</v>
      </c>
      <c r="F5028" s="23" t="s">
        <v>1</v>
      </c>
      <c r="G5028" s="23">
        <v>627007</v>
      </c>
      <c r="H5028" s="23" t="s">
        <v>5233</v>
      </c>
      <c r="I5028" s="23" t="s">
        <v>5233</v>
      </c>
      <c r="J5028" s="24" t="str">
        <f t="shared" si="78"/>
        <v>Sep-20</v>
      </c>
    </row>
    <row r="5029" spans="1:10" x14ac:dyDescent="0.2">
      <c r="A5029" s="37">
        <v>64202</v>
      </c>
      <c r="B5029" s="35" t="s">
        <v>5132</v>
      </c>
      <c r="C5029" s="27">
        <v>44100</v>
      </c>
      <c r="D5029" s="23" t="s">
        <v>14755</v>
      </c>
      <c r="E5029" s="23" t="s">
        <v>4597</v>
      </c>
      <c r="F5029" s="23" t="s">
        <v>1</v>
      </c>
      <c r="G5029" s="23">
        <v>600073</v>
      </c>
      <c r="H5029" s="23" t="s">
        <v>5233</v>
      </c>
      <c r="I5029" s="23" t="s">
        <v>5233</v>
      </c>
      <c r="J5029" s="24" t="str">
        <f t="shared" si="78"/>
        <v>Sep-20</v>
      </c>
    </row>
    <row r="5030" spans="1:10" x14ac:dyDescent="0.2">
      <c r="A5030" s="37">
        <v>64203</v>
      </c>
      <c r="B5030" s="35" t="s">
        <v>5133</v>
      </c>
      <c r="C5030" s="27">
        <v>44100</v>
      </c>
      <c r="D5030" s="23" t="s">
        <v>14756</v>
      </c>
      <c r="E5030" s="23" t="s">
        <v>4606</v>
      </c>
      <c r="F5030" s="23" t="s">
        <v>1</v>
      </c>
      <c r="G5030" s="23">
        <v>600010</v>
      </c>
      <c r="H5030" s="23" t="s">
        <v>5233</v>
      </c>
      <c r="I5030" s="23" t="s">
        <v>5233</v>
      </c>
      <c r="J5030" s="24" t="str">
        <f t="shared" si="78"/>
        <v>Sep-20</v>
      </c>
    </row>
    <row r="5031" spans="1:10" x14ac:dyDescent="0.2">
      <c r="A5031" s="37">
        <v>64206</v>
      </c>
      <c r="B5031" s="35" t="s">
        <v>8303</v>
      </c>
      <c r="C5031" s="27">
        <v>44100</v>
      </c>
      <c r="D5031" s="23" t="s">
        <v>14757</v>
      </c>
      <c r="E5031" s="23" t="s">
        <v>4663</v>
      </c>
      <c r="F5031" s="23" t="s">
        <v>3</v>
      </c>
      <c r="G5031" s="23">
        <v>226010</v>
      </c>
      <c r="H5031" s="23" t="s">
        <v>5232</v>
      </c>
      <c r="I5031" s="23" t="s">
        <v>5232</v>
      </c>
      <c r="J5031" s="24" t="str">
        <f t="shared" si="78"/>
        <v>Sep-20</v>
      </c>
    </row>
    <row r="5032" spans="1:10" x14ac:dyDescent="0.2">
      <c r="A5032" s="37">
        <v>64209</v>
      </c>
      <c r="B5032" s="35" t="s">
        <v>5134</v>
      </c>
      <c r="C5032" s="27">
        <v>44100</v>
      </c>
      <c r="D5032" s="23" t="s">
        <v>14758</v>
      </c>
      <c r="E5032" s="23" t="s">
        <v>4608</v>
      </c>
      <c r="F5032" s="23" t="s">
        <v>0</v>
      </c>
      <c r="G5032" s="23">
        <v>110063</v>
      </c>
      <c r="H5032" s="23" t="s">
        <v>5232</v>
      </c>
      <c r="I5032" s="23" t="s">
        <v>5232</v>
      </c>
      <c r="J5032" s="24" t="str">
        <f t="shared" si="78"/>
        <v>Sep-20</v>
      </c>
    </row>
    <row r="5033" spans="1:10" x14ac:dyDescent="0.2">
      <c r="A5033" s="37">
        <v>64215</v>
      </c>
      <c r="B5033" s="35" t="s">
        <v>5135</v>
      </c>
      <c r="C5033" s="27">
        <v>44100</v>
      </c>
      <c r="D5033" s="23" t="s">
        <v>14759</v>
      </c>
      <c r="E5033" s="23" t="s">
        <v>4750</v>
      </c>
      <c r="F5033" s="23" t="s">
        <v>4590</v>
      </c>
      <c r="G5033" s="23">
        <v>132001</v>
      </c>
      <c r="H5033" s="23" t="s">
        <v>5232</v>
      </c>
      <c r="I5033" s="23" t="s">
        <v>5232</v>
      </c>
      <c r="J5033" s="24" t="str">
        <f t="shared" si="78"/>
        <v>Sep-20</v>
      </c>
    </row>
    <row r="5034" spans="1:10" x14ac:dyDescent="0.2">
      <c r="A5034" s="37">
        <v>64217</v>
      </c>
      <c r="B5034" s="35" t="s">
        <v>5136</v>
      </c>
      <c r="C5034" s="27">
        <v>44100</v>
      </c>
      <c r="D5034" s="23" t="s">
        <v>14760</v>
      </c>
      <c r="E5034" s="23" t="s">
        <v>5227</v>
      </c>
      <c r="F5034" s="23" t="s">
        <v>6</v>
      </c>
      <c r="G5034" s="23">
        <v>485001</v>
      </c>
      <c r="H5034" s="23" t="s">
        <v>5234</v>
      </c>
      <c r="I5034" s="23" t="s">
        <v>5481</v>
      </c>
      <c r="J5034" s="24" t="str">
        <f t="shared" si="78"/>
        <v>Sep-20</v>
      </c>
    </row>
    <row r="5035" spans="1:10" x14ac:dyDescent="0.2">
      <c r="A5035" s="37">
        <v>64221</v>
      </c>
      <c r="B5035" s="35" t="s">
        <v>5137</v>
      </c>
      <c r="C5035" s="27">
        <v>44101</v>
      </c>
      <c r="D5035" s="23" t="s">
        <v>14761</v>
      </c>
      <c r="E5035" s="23" t="s">
        <v>4621</v>
      </c>
      <c r="F5035" s="23" t="s">
        <v>8</v>
      </c>
      <c r="G5035" s="23">
        <v>400703</v>
      </c>
      <c r="H5035" s="23" t="s">
        <v>5234</v>
      </c>
      <c r="I5035" s="23" t="s">
        <v>5234</v>
      </c>
      <c r="J5035" s="24" t="str">
        <f t="shared" si="78"/>
        <v>Sep-20</v>
      </c>
    </row>
    <row r="5036" spans="1:10" x14ac:dyDescent="0.2">
      <c r="A5036" s="37">
        <v>64222</v>
      </c>
      <c r="B5036" s="35" t="s">
        <v>5138</v>
      </c>
      <c r="C5036" s="27">
        <v>44101</v>
      </c>
      <c r="D5036" s="23" t="s">
        <v>14762</v>
      </c>
      <c r="E5036" s="23" t="s">
        <v>4595</v>
      </c>
      <c r="F5036" s="23" t="s">
        <v>3</v>
      </c>
      <c r="G5036" s="23">
        <v>201206</v>
      </c>
      <c r="H5036" s="23" t="s">
        <v>5232</v>
      </c>
      <c r="I5036" s="23" t="s">
        <v>5232</v>
      </c>
      <c r="J5036" s="24" t="str">
        <f t="shared" si="78"/>
        <v>Sep-20</v>
      </c>
    </row>
    <row r="5037" spans="1:10" x14ac:dyDescent="0.2">
      <c r="A5037" s="37">
        <v>64223</v>
      </c>
      <c r="B5037" s="35" t="s">
        <v>5139</v>
      </c>
      <c r="C5037" s="27">
        <v>44101</v>
      </c>
      <c r="D5037" s="23" t="s">
        <v>14763</v>
      </c>
      <c r="E5037" s="23" t="s">
        <v>4636</v>
      </c>
      <c r="F5037" s="23" t="s">
        <v>2</v>
      </c>
      <c r="G5037" s="23">
        <v>140603</v>
      </c>
      <c r="H5037" s="23" t="s">
        <v>5232</v>
      </c>
      <c r="I5037" s="23" t="s">
        <v>5232</v>
      </c>
      <c r="J5037" s="24" t="str">
        <f t="shared" si="78"/>
        <v>Sep-20</v>
      </c>
    </row>
    <row r="5038" spans="1:10" x14ac:dyDescent="0.2">
      <c r="A5038" s="37">
        <v>64224</v>
      </c>
      <c r="B5038" s="35" t="s">
        <v>5140</v>
      </c>
      <c r="C5038" s="27">
        <v>44101</v>
      </c>
      <c r="D5038" s="23" t="s">
        <v>10051</v>
      </c>
      <c r="E5038" s="23" t="s">
        <v>4733</v>
      </c>
      <c r="F5038" s="23" t="s">
        <v>4622</v>
      </c>
      <c r="G5038" s="23">
        <v>732103</v>
      </c>
      <c r="H5038" s="23" t="s">
        <v>5235</v>
      </c>
      <c r="I5038" s="23" t="s">
        <v>5235</v>
      </c>
      <c r="J5038" s="24" t="str">
        <f t="shared" si="78"/>
        <v>Sep-20</v>
      </c>
    </row>
    <row r="5039" spans="1:10" x14ac:dyDescent="0.2">
      <c r="A5039" s="37">
        <v>64225</v>
      </c>
      <c r="B5039" s="35" t="s">
        <v>5141</v>
      </c>
      <c r="C5039" s="27">
        <v>44101</v>
      </c>
      <c r="D5039" s="23" t="s">
        <v>14764</v>
      </c>
      <c r="E5039" s="23" t="s">
        <v>4815</v>
      </c>
      <c r="F5039" s="23" t="s">
        <v>4590</v>
      </c>
      <c r="G5039" s="23">
        <v>135001</v>
      </c>
      <c r="H5039" s="23" t="s">
        <v>5232</v>
      </c>
      <c r="I5039" s="23" t="s">
        <v>5232</v>
      </c>
      <c r="J5039" s="24" t="str">
        <f t="shared" si="78"/>
        <v>Sep-20</v>
      </c>
    </row>
    <row r="5040" spans="1:10" x14ac:dyDescent="0.2">
      <c r="A5040" s="37">
        <v>64226</v>
      </c>
      <c r="B5040" s="35" t="s">
        <v>5142</v>
      </c>
      <c r="C5040" s="27">
        <v>44101</v>
      </c>
      <c r="D5040" s="23" t="s">
        <v>14765</v>
      </c>
      <c r="E5040" s="23" t="s">
        <v>4596</v>
      </c>
      <c r="F5040" s="23" t="s">
        <v>5</v>
      </c>
      <c r="G5040" s="23">
        <v>562111</v>
      </c>
      <c r="H5040" s="23" t="s">
        <v>5233</v>
      </c>
      <c r="I5040" s="23" t="s">
        <v>5233</v>
      </c>
      <c r="J5040" s="24" t="str">
        <f t="shared" si="78"/>
        <v>Sep-20</v>
      </c>
    </row>
    <row r="5041" spans="1:10" x14ac:dyDescent="0.2">
      <c r="A5041" s="37">
        <v>64227</v>
      </c>
      <c r="B5041" s="35" t="s">
        <v>5143</v>
      </c>
      <c r="C5041" s="27">
        <v>44101</v>
      </c>
      <c r="D5041" s="23" t="s">
        <v>10052</v>
      </c>
      <c r="E5041" s="23" t="s">
        <v>5228</v>
      </c>
      <c r="F5041" s="23" t="s">
        <v>4624</v>
      </c>
      <c r="G5041" s="23">
        <v>758015</v>
      </c>
      <c r="H5041" s="23" t="s">
        <v>5235</v>
      </c>
      <c r="I5041" s="23" t="s">
        <v>5481</v>
      </c>
      <c r="J5041" s="24" t="str">
        <f t="shared" si="78"/>
        <v>Sep-20</v>
      </c>
    </row>
    <row r="5042" spans="1:10" x14ac:dyDescent="0.2">
      <c r="A5042" s="37">
        <v>64228</v>
      </c>
      <c r="B5042" s="35" t="s">
        <v>5144</v>
      </c>
      <c r="C5042" s="27">
        <v>44101</v>
      </c>
      <c r="D5042" s="23" t="s">
        <v>14766</v>
      </c>
      <c r="E5042" s="23" t="s">
        <v>4659</v>
      </c>
      <c r="F5042" s="23" t="s">
        <v>4658</v>
      </c>
      <c r="G5042" s="23">
        <v>800025</v>
      </c>
      <c r="H5042" s="23" t="s">
        <v>5235</v>
      </c>
      <c r="I5042" s="23" t="s">
        <v>5235</v>
      </c>
      <c r="J5042" s="24" t="str">
        <f t="shared" si="78"/>
        <v>Sep-20</v>
      </c>
    </row>
    <row r="5043" spans="1:10" x14ac:dyDescent="0.2">
      <c r="A5043" s="37">
        <v>64229</v>
      </c>
      <c r="B5043" s="35" t="s">
        <v>5145</v>
      </c>
      <c r="C5043" s="27">
        <v>44101</v>
      </c>
      <c r="D5043" s="23" t="s">
        <v>14767</v>
      </c>
      <c r="E5043" s="23" t="s">
        <v>4741</v>
      </c>
      <c r="F5043" s="23" t="s">
        <v>4622</v>
      </c>
      <c r="G5043" s="23">
        <v>713347</v>
      </c>
      <c r="H5043" s="23" t="s">
        <v>5235</v>
      </c>
      <c r="I5043" s="23" t="s">
        <v>5235</v>
      </c>
      <c r="J5043" s="24" t="str">
        <f t="shared" si="78"/>
        <v>Sep-20</v>
      </c>
    </row>
    <row r="5044" spans="1:10" x14ac:dyDescent="0.2">
      <c r="A5044" s="37">
        <v>64230</v>
      </c>
      <c r="B5044" s="35" t="s">
        <v>5146</v>
      </c>
      <c r="C5044" s="27">
        <v>44101</v>
      </c>
      <c r="D5044" s="23" t="s">
        <v>10053</v>
      </c>
      <c r="E5044" s="23" t="s">
        <v>4642</v>
      </c>
      <c r="F5044" s="23" t="s">
        <v>4624</v>
      </c>
      <c r="G5044" s="23">
        <v>753004</v>
      </c>
      <c r="H5044" s="23" t="s">
        <v>5235</v>
      </c>
      <c r="I5044" s="23" t="s">
        <v>5481</v>
      </c>
      <c r="J5044" s="24" t="str">
        <f t="shared" si="78"/>
        <v>Sep-20</v>
      </c>
    </row>
    <row r="5045" spans="1:10" x14ac:dyDescent="0.2">
      <c r="A5045" s="37">
        <v>64231</v>
      </c>
      <c r="B5045" s="35" t="s">
        <v>8304</v>
      </c>
      <c r="C5045" s="27">
        <v>44101</v>
      </c>
      <c r="D5045" s="23" t="s">
        <v>14768</v>
      </c>
      <c r="E5045" s="23" t="s">
        <v>4591</v>
      </c>
      <c r="F5045" s="23" t="s">
        <v>4590</v>
      </c>
      <c r="G5045" s="23">
        <v>121004</v>
      </c>
      <c r="H5045" s="23" t="s">
        <v>5232</v>
      </c>
      <c r="I5045" s="23" t="s">
        <v>5232</v>
      </c>
      <c r="J5045" s="24" t="str">
        <f t="shared" si="78"/>
        <v>Sep-20</v>
      </c>
    </row>
    <row r="5046" spans="1:10" x14ac:dyDescent="0.2">
      <c r="A5046" s="37">
        <v>64232</v>
      </c>
      <c r="B5046" s="35" t="s">
        <v>5147</v>
      </c>
      <c r="C5046" s="27">
        <v>44101</v>
      </c>
      <c r="D5046" s="23" t="s">
        <v>14769</v>
      </c>
      <c r="E5046" s="23" t="s">
        <v>4612</v>
      </c>
      <c r="F5046" s="23" t="s">
        <v>1</v>
      </c>
      <c r="G5046" s="23">
        <v>613005</v>
      </c>
      <c r="H5046" s="23" t="s">
        <v>5233</v>
      </c>
      <c r="I5046" s="23" t="s">
        <v>5233</v>
      </c>
      <c r="J5046" s="24" t="str">
        <f t="shared" si="78"/>
        <v>Sep-20</v>
      </c>
    </row>
    <row r="5047" spans="1:10" x14ac:dyDescent="0.2">
      <c r="A5047" s="37">
        <v>64233</v>
      </c>
      <c r="B5047" s="35" t="s">
        <v>5148</v>
      </c>
      <c r="C5047" s="27">
        <v>44101</v>
      </c>
      <c r="D5047" s="23" t="s">
        <v>14770</v>
      </c>
      <c r="E5047" s="23" t="s">
        <v>4606</v>
      </c>
      <c r="F5047" s="23" t="s">
        <v>1</v>
      </c>
      <c r="G5047" s="23">
        <v>600053</v>
      </c>
      <c r="H5047" s="23" t="s">
        <v>5233</v>
      </c>
      <c r="I5047" s="23" t="s">
        <v>5233</v>
      </c>
      <c r="J5047" s="24" t="str">
        <f t="shared" si="78"/>
        <v>Sep-20</v>
      </c>
    </row>
    <row r="5048" spans="1:10" x14ac:dyDescent="0.2">
      <c r="A5048" s="37">
        <v>64234</v>
      </c>
      <c r="B5048" s="35" t="s">
        <v>5149</v>
      </c>
      <c r="C5048" s="27">
        <v>44101</v>
      </c>
      <c r="D5048" s="23" t="s">
        <v>14771</v>
      </c>
      <c r="E5048" s="23" t="s">
        <v>4599</v>
      </c>
      <c r="F5048" s="23" t="s">
        <v>4598</v>
      </c>
      <c r="G5048" s="23">
        <v>500072</v>
      </c>
      <c r="H5048" s="23" t="s">
        <v>5233</v>
      </c>
      <c r="I5048" s="23" t="s">
        <v>5481</v>
      </c>
      <c r="J5048" s="24" t="str">
        <f t="shared" si="78"/>
        <v>Sep-20</v>
      </c>
    </row>
    <row r="5049" spans="1:10" x14ac:dyDescent="0.2">
      <c r="A5049" s="37">
        <v>64235</v>
      </c>
      <c r="B5049" s="35" t="s">
        <v>5150</v>
      </c>
      <c r="C5049" s="27">
        <v>44101</v>
      </c>
      <c r="D5049" s="23" t="s">
        <v>14772</v>
      </c>
      <c r="E5049" s="23" t="s">
        <v>4599</v>
      </c>
      <c r="F5049" s="23" t="s">
        <v>4598</v>
      </c>
      <c r="G5049" s="23">
        <v>500036</v>
      </c>
      <c r="H5049" s="23" t="s">
        <v>5233</v>
      </c>
      <c r="I5049" s="23" t="s">
        <v>5481</v>
      </c>
      <c r="J5049" s="24" t="str">
        <f t="shared" si="78"/>
        <v>Sep-20</v>
      </c>
    </row>
    <row r="5050" spans="1:10" x14ac:dyDescent="0.2">
      <c r="A5050" s="37">
        <v>64236</v>
      </c>
      <c r="B5050" s="35" t="s">
        <v>5151</v>
      </c>
      <c r="C5050" s="27">
        <v>44101</v>
      </c>
      <c r="D5050" s="23" t="s">
        <v>14773</v>
      </c>
      <c r="E5050" s="23" t="s">
        <v>4700</v>
      </c>
      <c r="F5050" s="23" t="s">
        <v>1</v>
      </c>
      <c r="G5050" s="23">
        <v>625016</v>
      </c>
      <c r="H5050" s="23" t="s">
        <v>5233</v>
      </c>
      <c r="I5050" s="23" t="s">
        <v>5233</v>
      </c>
      <c r="J5050" s="24" t="str">
        <f t="shared" si="78"/>
        <v>Sep-20</v>
      </c>
    </row>
    <row r="5051" spans="1:10" x14ac:dyDescent="0.2">
      <c r="A5051" s="37">
        <v>64237</v>
      </c>
      <c r="B5051" s="35" t="s">
        <v>5152</v>
      </c>
      <c r="C5051" s="27">
        <v>44101</v>
      </c>
      <c r="D5051" s="23" t="s">
        <v>14774</v>
      </c>
      <c r="E5051" s="23" t="s">
        <v>4599</v>
      </c>
      <c r="F5051" s="23" t="s">
        <v>4598</v>
      </c>
      <c r="G5051" s="23">
        <v>500034</v>
      </c>
      <c r="H5051" s="23" t="s">
        <v>5233</v>
      </c>
      <c r="I5051" s="23" t="s">
        <v>5481</v>
      </c>
      <c r="J5051" s="24" t="str">
        <f t="shared" si="78"/>
        <v>Sep-20</v>
      </c>
    </row>
    <row r="5052" spans="1:10" x14ac:dyDescent="0.2">
      <c r="A5052" s="37">
        <v>64238</v>
      </c>
      <c r="B5052" s="35" t="s">
        <v>5153</v>
      </c>
      <c r="C5052" s="27">
        <v>44101</v>
      </c>
      <c r="D5052" s="23" t="s">
        <v>14775</v>
      </c>
      <c r="E5052" s="23" t="s">
        <v>4601</v>
      </c>
      <c r="F5052" s="23" t="s">
        <v>5</v>
      </c>
      <c r="G5052" s="23">
        <v>560037</v>
      </c>
      <c r="H5052" s="23" t="s">
        <v>5233</v>
      </c>
      <c r="I5052" s="23" t="s">
        <v>5233</v>
      </c>
      <c r="J5052" s="24" t="str">
        <f t="shared" si="78"/>
        <v>Sep-20</v>
      </c>
    </row>
    <row r="5053" spans="1:10" x14ac:dyDescent="0.2">
      <c r="A5053" s="37">
        <v>64239</v>
      </c>
      <c r="B5053" s="35" t="s">
        <v>5154</v>
      </c>
      <c r="C5053" s="27">
        <v>44101</v>
      </c>
      <c r="D5053" s="23" t="s">
        <v>14776</v>
      </c>
      <c r="E5053" s="23" t="s">
        <v>4601</v>
      </c>
      <c r="F5053" s="23" t="s">
        <v>5</v>
      </c>
      <c r="G5053" s="23">
        <v>560102</v>
      </c>
      <c r="H5053" s="23" t="s">
        <v>5233</v>
      </c>
      <c r="I5053" s="23" t="s">
        <v>5233</v>
      </c>
      <c r="J5053" s="24" t="str">
        <f t="shared" si="78"/>
        <v>Sep-20</v>
      </c>
    </row>
    <row r="5054" spans="1:10" x14ac:dyDescent="0.2">
      <c r="A5054" s="37">
        <v>64240</v>
      </c>
      <c r="B5054" s="35" t="s">
        <v>5155</v>
      </c>
      <c r="C5054" s="27">
        <v>44101</v>
      </c>
      <c r="D5054" s="23" t="s">
        <v>14777</v>
      </c>
      <c r="E5054" s="23" t="s">
        <v>4601</v>
      </c>
      <c r="F5054" s="23" t="s">
        <v>5</v>
      </c>
      <c r="G5054" s="23">
        <v>560079</v>
      </c>
      <c r="H5054" s="23" t="s">
        <v>5233</v>
      </c>
      <c r="I5054" s="23" t="s">
        <v>5233</v>
      </c>
      <c r="J5054" s="24" t="str">
        <f t="shared" si="78"/>
        <v>Sep-20</v>
      </c>
    </row>
    <row r="5055" spans="1:10" x14ac:dyDescent="0.2">
      <c r="A5055" s="37">
        <v>64241</v>
      </c>
      <c r="B5055" s="35" t="s">
        <v>5156</v>
      </c>
      <c r="C5055" s="27">
        <v>44101</v>
      </c>
      <c r="D5055" s="23" t="s">
        <v>14778</v>
      </c>
      <c r="E5055" s="23" t="s">
        <v>4664</v>
      </c>
      <c r="F5055" s="23" t="s">
        <v>8</v>
      </c>
      <c r="G5055" s="23">
        <v>410209</v>
      </c>
      <c r="H5055" s="23" t="s">
        <v>5234</v>
      </c>
      <c r="I5055" s="23" t="s">
        <v>5234</v>
      </c>
      <c r="J5055" s="24" t="str">
        <f t="shared" si="78"/>
        <v>Sep-20</v>
      </c>
    </row>
    <row r="5056" spans="1:10" x14ac:dyDescent="0.2">
      <c r="A5056" s="37">
        <v>64242</v>
      </c>
      <c r="B5056" s="35" t="s">
        <v>5157</v>
      </c>
      <c r="C5056" s="27">
        <v>44101</v>
      </c>
      <c r="D5056" s="23" t="s">
        <v>14779</v>
      </c>
      <c r="E5056" s="23" t="s">
        <v>4592</v>
      </c>
      <c r="F5056" s="23" t="s">
        <v>4590</v>
      </c>
      <c r="G5056" s="23">
        <v>122001</v>
      </c>
      <c r="H5056" s="23" t="s">
        <v>5232</v>
      </c>
      <c r="I5056" s="23" t="s">
        <v>5232</v>
      </c>
      <c r="J5056" s="24" t="str">
        <f t="shared" ref="J5056:J5119" si="79">TEXT(C5056,"mmm-yy")</f>
        <v>Sep-20</v>
      </c>
    </row>
    <row r="5057" spans="1:10" x14ac:dyDescent="0.2">
      <c r="A5057" s="37">
        <v>64243</v>
      </c>
      <c r="B5057" s="35" t="s">
        <v>5158</v>
      </c>
      <c r="C5057" s="27">
        <v>44101</v>
      </c>
      <c r="D5057" s="23" t="s">
        <v>10054</v>
      </c>
      <c r="E5057" s="23" t="s">
        <v>4604</v>
      </c>
      <c r="F5057" s="23" t="s">
        <v>2</v>
      </c>
      <c r="G5057" s="23">
        <v>141001</v>
      </c>
      <c r="H5057" s="23" t="s">
        <v>5232</v>
      </c>
      <c r="I5057" s="23" t="s">
        <v>5232</v>
      </c>
      <c r="J5057" s="24" t="str">
        <f t="shared" si="79"/>
        <v>Sep-20</v>
      </c>
    </row>
    <row r="5058" spans="1:10" x14ac:dyDescent="0.2">
      <c r="A5058" s="37">
        <v>64245</v>
      </c>
      <c r="B5058" s="35" t="s">
        <v>5159</v>
      </c>
      <c r="C5058" s="27">
        <v>44102</v>
      </c>
      <c r="D5058" s="23" t="s">
        <v>14780</v>
      </c>
      <c r="E5058" s="23" t="s">
        <v>4619</v>
      </c>
      <c r="F5058" s="23" t="s">
        <v>4618</v>
      </c>
      <c r="G5058" s="23">
        <v>302001</v>
      </c>
      <c r="H5058" s="23" t="s">
        <v>5232</v>
      </c>
      <c r="I5058" s="23" t="s">
        <v>5232</v>
      </c>
      <c r="J5058" s="24" t="str">
        <f t="shared" si="79"/>
        <v>Sep-20</v>
      </c>
    </row>
    <row r="5059" spans="1:10" x14ac:dyDescent="0.2">
      <c r="A5059" s="37">
        <v>64248</v>
      </c>
      <c r="B5059" s="35" t="s">
        <v>5160</v>
      </c>
      <c r="C5059" s="27">
        <v>44102</v>
      </c>
      <c r="D5059" s="23" t="s">
        <v>10055</v>
      </c>
      <c r="E5059" s="23" t="s">
        <v>4830</v>
      </c>
      <c r="F5059" s="23" t="s">
        <v>4618</v>
      </c>
      <c r="G5059" s="23">
        <v>325205</v>
      </c>
      <c r="H5059" s="23" t="s">
        <v>5232</v>
      </c>
      <c r="I5059" s="23" t="s">
        <v>5232</v>
      </c>
      <c r="J5059" s="24" t="str">
        <f t="shared" si="79"/>
        <v>Sep-20</v>
      </c>
    </row>
    <row r="5060" spans="1:10" x14ac:dyDescent="0.2">
      <c r="A5060" s="37">
        <v>64250</v>
      </c>
      <c r="B5060" s="35" t="s">
        <v>5161</v>
      </c>
      <c r="C5060" s="27">
        <v>44102</v>
      </c>
      <c r="D5060" s="23" t="s">
        <v>14781</v>
      </c>
      <c r="E5060" s="23" t="s">
        <v>4702</v>
      </c>
      <c r="F5060" s="23" t="s">
        <v>1</v>
      </c>
      <c r="G5060" s="23">
        <v>620053</v>
      </c>
      <c r="H5060" s="23" t="s">
        <v>5233</v>
      </c>
      <c r="I5060" s="23" t="s">
        <v>5233</v>
      </c>
      <c r="J5060" s="24" t="str">
        <f t="shared" si="79"/>
        <v>Sep-20</v>
      </c>
    </row>
    <row r="5061" spans="1:10" x14ac:dyDescent="0.2">
      <c r="A5061" s="37">
        <v>64253</v>
      </c>
      <c r="B5061" s="35" t="s">
        <v>5162</v>
      </c>
      <c r="C5061" s="27">
        <v>44102</v>
      </c>
      <c r="D5061" s="23" t="s">
        <v>14782</v>
      </c>
      <c r="E5061" s="23" t="s">
        <v>4676</v>
      </c>
      <c r="F5061" s="23" t="s">
        <v>8</v>
      </c>
      <c r="G5061" s="23">
        <v>431001</v>
      </c>
      <c r="H5061" s="23" t="s">
        <v>5234</v>
      </c>
      <c r="I5061" s="23" t="s">
        <v>5234</v>
      </c>
      <c r="J5061" s="24" t="str">
        <f t="shared" si="79"/>
        <v>Sep-20</v>
      </c>
    </row>
    <row r="5062" spans="1:10" x14ac:dyDescent="0.2">
      <c r="A5062" s="37">
        <v>64259</v>
      </c>
      <c r="B5062" s="35" t="s">
        <v>5163</v>
      </c>
      <c r="C5062" s="27">
        <v>44102</v>
      </c>
      <c r="D5062" s="23" t="s">
        <v>14783</v>
      </c>
      <c r="E5062" s="23" t="s">
        <v>4653</v>
      </c>
      <c r="F5062" s="23" t="s">
        <v>0</v>
      </c>
      <c r="G5062" s="23">
        <v>110040</v>
      </c>
      <c r="H5062" s="23" t="s">
        <v>5232</v>
      </c>
      <c r="I5062" s="23" t="s">
        <v>5232</v>
      </c>
      <c r="J5062" s="24" t="str">
        <f t="shared" si="79"/>
        <v>Sep-20</v>
      </c>
    </row>
    <row r="5063" spans="1:10" x14ac:dyDescent="0.2">
      <c r="A5063" s="37">
        <v>64267</v>
      </c>
      <c r="B5063" s="35" t="s">
        <v>5164</v>
      </c>
      <c r="C5063" s="27">
        <v>44102</v>
      </c>
      <c r="D5063" s="23" t="s">
        <v>14784</v>
      </c>
      <c r="E5063" s="23" t="s">
        <v>4627</v>
      </c>
      <c r="F5063" s="23" t="s">
        <v>8</v>
      </c>
      <c r="G5063" s="23">
        <v>440015</v>
      </c>
      <c r="H5063" s="23" t="s">
        <v>5234</v>
      </c>
      <c r="I5063" s="23" t="s">
        <v>5234</v>
      </c>
      <c r="J5063" s="24" t="str">
        <f t="shared" si="79"/>
        <v>Sep-20</v>
      </c>
    </row>
    <row r="5064" spans="1:10" x14ac:dyDescent="0.2">
      <c r="A5064" s="37">
        <v>64273</v>
      </c>
      <c r="B5064" s="35" t="s">
        <v>5165</v>
      </c>
      <c r="C5064" s="27">
        <v>44102</v>
      </c>
      <c r="D5064" s="23" t="s">
        <v>14785</v>
      </c>
      <c r="E5064" s="23" t="s">
        <v>4861</v>
      </c>
      <c r="F5064" s="23" t="s">
        <v>4624</v>
      </c>
      <c r="G5064" s="23">
        <v>751003</v>
      </c>
      <c r="H5064" s="23" t="s">
        <v>5235</v>
      </c>
      <c r="I5064" s="23" t="s">
        <v>5481</v>
      </c>
      <c r="J5064" s="24" t="str">
        <f t="shared" si="79"/>
        <v>Sep-20</v>
      </c>
    </row>
    <row r="5065" spans="1:10" x14ac:dyDescent="0.2">
      <c r="A5065" s="37">
        <v>64275</v>
      </c>
      <c r="B5065" s="35" t="s">
        <v>5166</v>
      </c>
      <c r="C5065" s="27">
        <v>44102</v>
      </c>
      <c r="D5065" s="23" t="s">
        <v>14786</v>
      </c>
      <c r="E5065" s="23" t="s">
        <v>4626</v>
      </c>
      <c r="F5065" s="23" t="s">
        <v>3</v>
      </c>
      <c r="G5065" s="23">
        <v>201301</v>
      </c>
      <c r="H5065" s="23" t="s">
        <v>5232</v>
      </c>
      <c r="I5065" s="23" t="s">
        <v>5232</v>
      </c>
      <c r="J5065" s="24" t="str">
        <f t="shared" si="79"/>
        <v>Sep-20</v>
      </c>
    </row>
    <row r="5066" spans="1:10" x14ac:dyDescent="0.2">
      <c r="A5066" s="37">
        <v>64276</v>
      </c>
      <c r="B5066" s="35" t="s">
        <v>5167</v>
      </c>
      <c r="C5066" s="27">
        <v>44102</v>
      </c>
      <c r="D5066" s="23" t="s">
        <v>10056</v>
      </c>
      <c r="E5066" s="23" t="s">
        <v>4659</v>
      </c>
      <c r="F5066" s="23" t="s">
        <v>4658</v>
      </c>
      <c r="G5066" s="23">
        <v>800001</v>
      </c>
      <c r="H5066" s="23" t="s">
        <v>5235</v>
      </c>
      <c r="I5066" s="23" t="s">
        <v>5235</v>
      </c>
      <c r="J5066" s="24" t="str">
        <f t="shared" si="79"/>
        <v>Sep-20</v>
      </c>
    </row>
    <row r="5067" spans="1:10" x14ac:dyDescent="0.2">
      <c r="A5067" s="37">
        <v>64277</v>
      </c>
      <c r="B5067" s="35" t="s">
        <v>5168</v>
      </c>
      <c r="C5067" s="27">
        <v>44102</v>
      </c>
      <c r="D5067" s="23" t="s">
        <v>14787</v>
      </c>
      <c r="E5067" s="23" t="s">
        <v>4659</v>
      </c>
      <c r="F5067" s="23" t="s">
        <v>4658</v>
      </c>
      <c r="G5067" s="23">
        <v>801503</v>
      </c>
      <c r="H5067" s="23" t="s">
        <v>5235</v>
      </c>
      <c r="I5067" s="23" t="s">
        <v>5235</v>
      </c>
      <c r="J5067" s="24" t="str">
        <f t="shared" si="79"/>
        <v>Sep-20</v>
      </c>
    </row>
    <row r="5068" spans="1:10" x14ac:dyDescent="0.2">
      <c r="A5068" s="37">
        <v>64282</v>
      </c>
      <c r="B5068" s="35" t="s">
        <v>5169</v>
      </c>
      <c r="C5068" s="27">
        <v>44102</v>
      </c>
      <c r="D5068" s="23" t="s">
        <v>10057</v>
      </c>
      <c r="E5068" s="23" t="s">
        <v>4942</v>
      </c>
      <c r="F5068" s="23" t="s">
        <v>4658</v>
      </c>
      <c r="G5068" s="23">
        <v>851101</v>
      </c>
      <c r="H5068" s="23" t="s">
        <v>5235</v>
      </c>
      <c r="I5068" s="23" t="s">
        <v>5235</v>
      </c>
      <c r="J5068" s="24" t="str">
        <f t="shared" si="79"/>
        <v>Sep-20</v>
      </c>
    </row>
    <row r="5069" spans="1:10" x14ac:dyDescent="0.2">
      <c r="A5069" s="37">
        <v>64286</v>
      </c>
      <c r="B5069" s="35" t="s">
        <v>5170</v>
      </c>
      <c r="C5069" s="27">
        <v>44102</v>
      </c>
      <c r="D5069" s="23" t="s">
        <v>10058</v>
      </c>
      <c r="E5069" s="23" t="s">
        <v>4592</v>
      </c>
      <c r="F5069" s="23" t="s">
        <v>4590</v>
      </c>
      <c r="G5069" s="23">
        <v>122051</v>
      </c>
      <c r="H5069" s="23" t="s">
        <v>5232</v>
      </c>
      <c r="I5069" s="23" t="s">
        <v>5232</v>
      </c>
      <c r="J5069" s="24" t="str">
        <f t="shared" si="79"/>
        <v>Sep-20</v>
      </c>
    </row>
    <row r="5070" spans="1:10" x14ac:dyDescent="0.2">
      <c r="A5070" s="37">
        <v>64289</v>
      </c>
      <c r="B5070" s="35" t="s">
        <v>5171</v>
      </c>
      <c r="C5070" s="27">
        <v>44102</v>
      </c>
      <c r="D5070" s="23" t="s">
        <v>14788</v>
      </c>
      <c r="E5070" s="23" t="s">
        <v>4834</v>
      </c>
      <c r="F5070" s="23" t="s">
        <v>4</v>
      </c>
      <c r="G5070" s="23">
        <v>262308</v>
      </c>
      <c r="H5070" s="23" t="s">
        <v>5232</v>
      </c>
      <c r="I5070" s="23" t="s">
        <v>5232</v>
      </c>
      <c r="J5070" s="24" t="str">
        <f t="shared" si="79"/>
        <v>Sep-20</v>
      </c>
    </row>
    <row r="5071" spans="1:10" x14ac:dyDescent="0.2">
      <c r="A5071" s="37">
        <v>64294</v>
      </c>
      <c r="B5071" s="35" t="s">
        <v>5172</v>
      </c>
      <c r="C5071" s="27">
        <v>44102</v>
      </c>
      <c r="D5071" s="23" t="s">
        <v>14789</v>
      </c>
      <c r="E5071" s="23" t="s">
        <v>4703</v>
      </c>
      <c r="F5071" s="23" t="s">
        <v>3</v>
      </c>
      <c r="G5071" s="23">
        <v>282005</v>
      </c>
      <c r="H5071" s="23" t="s">
        <v>5232</v>
      </c>
      <c r="I5071" s="23" t="s">
        <v>5232</v>
      </c>
      <c r="J5071" s="24" t="str">
        <f t="shared" si="79"/>
        <v>Sep-20</v>
      </c>
    </row>
    <row r="5072" spans="1:10" x14ac:dyDescent="0.2">
      <c r="A5072" s="37">
        <v>64300</v>
      </c>
      <c r="B5072" s="35" t="s">
        <v>5173</v>
      </c>
      <c r="C5072" s="27">
        <v>44102</v>
      </c>
      <c r="D5072" s="23" t="s">
        <v>14790</v>
      </c>
      <c r="E5072" s="23" t="s">
        <v>4815</v>
      </c>
      <c r="F5072" s="23" t="s">
        <v>4590</v>
      </c>
      <c r="G5072" s="23">
        <v>135003</v>
      </c>
      <c r="H5072" s="23" t="s">
        <v>5232</v>
      </c>
      <c r="I5072" s="23" t="s">
        <v>5232</v>
      </c>
      <c r="J5072" s="24" t="str">
        <f t="shared" si="79"/>
        <v>Sep-20</v>
      </c>
    </row>
    <row r="5073" spans="1:10" x14ac:dyDescent="0.2">
      <c r="A5073" s="37">
        <v>64301</v>
      </c>
      <c r="B5073" s="35" t="s">
        <v>5174</v>
      </c>
      <c r="C5073" s="27">
        <v>44102</v>
      </c>
      <c r="D5073" s="23" t="s">
        <v>14791</v>
      </c>
      <c r="E5073" s="23" t="s">
        <v>4637</v>
      </c>
      <c r="F5073" s="23" t="s">
        <v>2</v>
      </c>
      <c r="G5073" s="23">
        <v>143001</v>
      </c>
      <c r="H5073" s="23" t="s">
        <v>5232</v>
      </c>
      <c r="I5073" s="23" t="s">
        <v>5232</v>
      </c>
      <c r="J5073" s="24" t="str">
        <f t="shared" si="79"/>
        <v>Sep-20</v>
      </c>
    </row>
    <row r="5074" spans="1:10" x14ac:dyDescent="0.2">
      <c r="A5074" s="37">
        <v>64305</v>
      </c>
      <c r="B5074" s="35" t="s">
        <v>5175</v>
      </c>
      <c r="C5074" s="27">
        <v>44102</v>
      </c>
      <c r="D5074" s="23" t="s">
        <v>14792</v>
      </c>
      <c r="E5074" s="23" t="s">
        <v>4648</v>
      </c>
      <c r="F5074" s="23" t="s">
        <v>4618</v>
      </c>
      <c r="G5074" s="23">
        <v>301701</v>
      </c>
      <c r="H5074" s="23" t="s">
        <v>5232</v>
      </c>
      <c r="I5074" s="23" t="s">
        <v>5232</v>
      </c>
      <c r="J5074" s="24" t="str">
        <f t="shared" si="79"/>
        <v>Sep-20</v>
      </c>
    </row>
    <row r="5075" spans="1:10" x14ac:dyDescent="0.2">
      <c r="A5075" s="37">
        <v>64307</v>
      </c>
      <c r="B5075" s="35" t="s">
        <v>5176</v>
      </c>
      <c r="C5075" s="27">
        <v>44102</v>
      </c>
      <c r="D5075" s="23" t="s">
        <v>14793</v>
      </c>
      <c r="E5075" s="23" t="s">
        <v>4766</v>
      </c>
      <c r="F5075" s="23" t="s">
        <v>4618</v>
      </c>
      <c r="G5075" s="23">
        <v>334001</v>
      </c>
      <c r="H5075" s="23" t="s">
        <v>5232</v>
      </c>
      <c r="I5075" s="23" t="s">
        <v>5232</v>
      </c>
      <c r="J5075" s="24" t="str">
        <f t="shared" si="79"/>
        <v>Sep-20</v>
      </c>
    </row>
    <row r="5076" spans="1:10" x14ac:dyDescent="0.2">
      <c r="A5076" s="37">
        <v>64308</v>
      </c>
      <c r="B5076" s="35" t="s">
        <v>5177</v>
      </c>
      <c r="C5076" s="27">
        <v>44102</v>
      </c>
      <c r="D5076" s="23" t="s">
        <v>10059</v>
      </c>
      <c r="E5076" s="23" t="s">
        <v>4713</v>
      </c>
      <c r="F5076" s="23" t="s">
        <v>4590</v>
      </c>
      <c r="G5076" s="23">
        <v>125001</v>
      </c>
      <c r="H5076" s="23" t="s">
        <v>5232</v>
      </c>
      <c r="I5076" s="23" t="s">
        <v>5232</v>
      </c>
      <c r="J5076" s="24" t="str">
        <f t="shared" si="79"/>
        <v>Sep-20</v>
      </c>
    </row>
    <row r="5077" spans="1:10" x14ac:dyDescent="0.2">
      <c r="A5077" s="37">
        <v>64309</v>
      </c>
      <c r="B5077" s="35" t="s">
        <v>5178</v>
      </c>
      <c r="C5077" s="27">
        <v>44102</v>
      </c>
      <c r="D5077" s="23" t="s">
        <v>10060</v>
      </c>
      <c r="E5077" s="23" t="s">
        <v>4677</v>
      </c>
      <c r="F5077" s="23" t="s">
        <v>4590</v>
      </c>
      <c r="G5077" s="23">
        <v>123401</v>
      </c>
      <c r="H5077" s="23" t="s">
        <v>5232</v>
      </c>
      <c r="I5077" s="23" t="s">
        <v>5232</v>
      </c>
      <c r="J5077" s="24" t="str">
        <f t="shared" si="79"/>
        <v>Sep-20</v>
      </c>
    </row>
    <row r="5078" spans="1:10" x14ac:dyDescent="0.2">
      <c r="A5078" s="37">
        <v>64310</v>
      </c>
      <c r="B5078" s="35" t="s">
        <v>5179</v>
      </c>
      <c r="C5078" s="27">
        <v>44102</v>
      </c>
      <c r="D5078" s="23" t="s">
        <v>14794</v>
      </c>
      <c r="E5078" s="23" t="s">
        <v>4688</v>
      </c>
      <c r="F5078" s="23" t="s">
        <v>4618</v>
      </c>
      <c r="G5078" s="23">
        <v>342026</v>
      </c>
      <c r="H5078" s="23" t="s">
        <v>5232</v>
      </c>
      <c r="I5078" s="23" t="s">
        <v>5232</v>
      </c>
      <c r="J5078" s="24" t="str">
        <f t="shared" si="79"/>
        <v>Sep-20</v>
      </c>
    </row>
    <row r="5079" spans="1:10" x14ac:dyDescent="0.2">
      <c r="A5079" s="37">
        <v>64312</v>
      </c>
      <c r="B5079" s="35" t="s">
        <v>5180</v>
      </c>
      <c r="C5079" s="27">
        <v>44103</v>
      </c>
      <c r="D5079" s="23" t="s">
        <v>10061</v>
      </c>
      <c r="E5079" s="23" t="s">
        <v>5229</v>
      </c>
      <c r="F5079" s="23" t="s">
        <v>4618</v>
      </c>
      <c r="G5079" s="23">
        <v>343001</v>
      </c>
      <c r="H5079" s="23" t="s">
        <v>5232</v>
      </c>
      <c r="I5079" s="23" t="s">
        <v>5232</v>
      </c>
      <c r="J5079" s="24" t="str">
        <f t="shared" si="79"/>
        <v>Sep-20</v>
      </c>
    </row>
    <row r="5080" spans="1:10" x14ac:dyDescent="0.2">
      <c r="A5080" s="37">
        <v>64313</v>
      </c>
      <c r="B5080" s="35" t="s">
        <v>5181</v>
      </c>
      <c r="C5080" s="27">
        <v>44103</v>
      </c>
      <c r="D5080" s="23" t="s">
        <v>14795</v>
      </c>
      <c r="E5080" s="23" t="s">
        <v>4786</v>
      </c>
      <c r="F5080" s="23" t="s">
        <v>4618</v>
      </c>
      <c r="G5080" s="23">
        <v>335002</v>
      </c>
      <c r="H5080" s="23" t="s">
        <v>5232</v>
      </c>
      <c r="I5080" s="23" t="s">
        <v>5232</v>
      </c>
      <c r="J5080" s="24" t="str">
        <f t="shared" si="79"/>
        <v>Sep-20</v>
      </c>
    </row>
    <row r="5081" spans="1:10" x14ac:dyDescent="0.2">
      <c r="A5081" s="37">
        <v>64314</v>
      </c>
      <c r="B5081" s="35" t="s">
        <v>5182</v>
      </c>
      <c r="C5081" s="27">
        <v>44103</v>
      </c>
      <c r="D5081" s="23" t="s">
        <v>10062</v>
      </c>
      <c r="E5081" s="23" t="s">
        <v>4786</v>
      </c>
      <c r="F5081" s="23" t="s">
        <v>4618</v>
      </c>
      <c r="G5081" s="23">
        <v>335001</v>
      </c>
      <c r="H5081" s="23" t="s">
        <v>5232</v>
      </c>
      <c r="I5081" s="23" t="s">
        <v>5232</v>
      </c>
      <c r="J5081" s="24" t="str">
        <f t="shared" si="79"/>
        <v>Sep-20</v>
      </c>
    </row>
    <row r="5082" spans="1:10" x14ac:dyDescent="0.2">
      <c r="A5082" s="37">
        <v>64316</v>
      </c>
      <c r="B5082" s="35" t="s">
        <v>5183</v>
      </c>
      <c r="C5082" s="27">
        <v>44103</v>
      </c>
      <c r="D5082" s="23" t="s">
        <v>14796</v>
      </c>
      <c r="E5082" s="23" t="s">
        <v>4741</v>
      </c>
      <c r="F5082" s="23" t="s">
        <v>4622</v>
      </c>
      <c r="G5082" s="23">
        <v>713101</v>
      </c>
      <c r="H5082" s="23" t="s">
        <v>5235</v>
      </c>
      <c r="I5082" s="23" t="s">
        <v>5235</v>
      </c>
      <c r="J5082" s="24" t="str">
        <f t="shared" si="79"/>
        <v>Sep-20</v>
      </c>
    </row>
    <row r="5083" spans="1:10" x14ac:dyDescent="0.2">
      <c r="A5083" s="37">
        <v>64317</v>
      </c>
      <c r="B5083" s="35" t="s">
        <v>5184</v>
      </c>
      <c r="C5083" s="27">
        <v>44103</v>
      </c>
      <c r="D5083" s="23" t="s">
        <v>10063</v>
      </c>
      <c r="E5083" s="23" t="s">
        <v>4648</v>
      </c>
      <c r="F5083" s="23" t="s">
        <v>4618</v>
      </c>
      <c r="G5083" s="23">
        <v>301001</v>
      </c>
      <c r="H5083" s="23" t="s">
        <v>5232</v>
      </c>
      <c r="I5083" s="23" t="s">
        <v>5232</v>
      </c>
      <c r="J5083" s="24" t="str">
        <f t="shared" si="79"/>
        <v>Sep-20</v>
      </c>
    </row>
    <row r="5084" spans="1:10" x14ac:dyDescent="0.2">
      <c r="A5084" s="37">
        <v>64320</v>
      </c>
      <c r="B5084" s="35" t="s">
        <v>5185</v>
      </c>
      <c r="C5084" s="27">
        <v>44103</v>
      </c>
      <c r="D5084" s="23" t="s">
        <v>14797</v>
      </c>
      <c r="E5084" s="23" t="s">
        <v>4633</v>
      </c>
      <c r="F5084" s="23" t="s">
        <v>8</v>
      </c>
      <c r="G5084" s="23">
        <v>422002</v>
      </c>
      <c r="H5084" s="23" t="s">
        <v>5234</v>
      </c>
      <c r="I5084" s="23" t="s">
        <v>5234</v>
      </c>
      <c r="J5084" s="24" t="str">
        <f t="shared" si="79"/>
        <v>Sep-20</v>
      </c>
    </row>
    <row r="5085" spans="1:10" x14ac:dyDescent="0.2">
      <c r="A5085" s="37">
        <v>64328</v>
      </c>
      <c r="B5085" s="35" t="s">
        <v>5186</v>
      </c>
      <c r="C5085" s="27">
        <v>44103</v>
      </c>
      <c r="D5085" s="23" t="s">
        <v>14798</v>
      </c>
      <c r="E5085" s="23" t="s">
        <v>4657</v>
      </c>
      <c r="F5085" s="23" t="s">
        <v>7</v>
      </c>
      <c r="G5085" s="23">
        <v>520007</v>
      </c>
      <c r="H5085" s="23" t="s">
        <v>5233</v>
      </c>
      <c r="I5085" s="23" t="s">
        <v>5481</v>
      </c>
      <c r="J5085" s="24" t="str">
        <f t="shared" si="79"/>
        <v>Sep-20</v>
      </c>
    </row>
    <row r="5086" spans="1:10" x14ac:dyDescent="0.2">
      <c r="A5086" s="37">
        <v>64329</v>
      </c>
      <c r="B5086" s="35" t="s">
        <v>5187</v>
      </c>
      <c r="C5086" s="27">
        <v>44103</v>
      </c>
      <c r="D5086" s="23" t="s">
        <v>10064</v>
      </c>
      <c r="E5086" s="23" t="s">
        <v>4778</v>
      </c>
      <c r="F5086" s="23" t="s">
        <v>7</v>
      </c>
      <c r="G5086" s="23">
        <v>522509</v>
      </c>
      <c r="H5086" s="23" t="s">
        <v>5233</v>
      </c>
      <c r="I5086" s="23" t="s">
        <v>5481</v>
      </c>
      <c r="J5086" s="24" t="str">
        <f t="shared" si="79"/>
        <v>Sep-20</v>
      </c>
    </row>
    <row r="5087" spans="1:10" x14ac:dyDescent="0.2">
      <c r="A5087" s="37">
        <v>64330</v>
      </c>
      <c r="B5087" s="35" t="s">
        <v>5188</v>
      </c>
      <c r="C5087" s="27">
        <v>44103</v>
      </c>
      <c r="D5087" s="23" t="s">
        <v>10065</v>
      </c>
      <c r="E5087" s="23" t="s">
        <v>4619</v>
      </c>
      <c r="F5087" s="23" t="s">
        <v>4618</v>
      </c>
      <c r="G5087" s="23">
        <v>302026</v>
      </c>
      <c r="H5087" s="23" t="s">
        <v>5232</v>
      </c>
      <c r="I5087" s="23" t="s">
        <v>5232</v>
      </c>
      <c r="J5087" s="24" t="str">
        <f t="shared" si="79"/>
        <v>Sep-20</v>
      </c>
    </row>
    <row r="5088" spans="1:10" x14ac:dyDescent="0.2">
      <c r="A5088" s="37">
        <v>64331</v>
      </c>
      <c r="B5088" s="35" t="s">
        <v>5189</v>
      </c>
      <c r="C5088" s="27">
        <v>44103</v>
      </c>
      <c r="D5088" s="23" t="s">
        <v>14799</v>
      </c>
      <c r="E5088" s="23" t="s">
        <v>4718</v>
      </c>
      <c r="F5088" s="23" t="s">
        <v>4598</v>
      </c>
      <c r="G5088" s="23">
        <v>505001</v>
      </c>
      <c r="H5088" s="23" t="s">
        <v>5233</v>
      </c>
      <c r="I5088" s="23" t="s">
        <v>5481</v>
      </c>
      <c r="J5088" s="24" t="str">
        <f t="shared" si="79"/>
        <v>Sep-20</v>
      </c>
    </row>
    <row r="5089" spans="1:10" x14ac:dyDescent="0.2">
      <c r="A5089" s="37">
        <v>64332</v>
      </c>
      <c r="B5089" s="35" t="s">
        <v>5190</v>
      </c>
      <c r="C5089" s="27">
        <v>44103</v>
      </c>
      <c r="D5089" s="23" t="s">
        <v>10066</v>
      </c>
      <c r="E5089" s="23" t="s">
        <v>4766</v>
      </c>
      <c r="F5089" s="23" t="s">
        <v>4618</v>
      </c>
      <c r="G5089" s="23">
        <v>334001</v>
      </c>
      <c r="H5089" s="23" t="s">
        <v>5232</v>
      </c>
      <c r="I5089" s="23" t="s">
        <v>5232</v>
      </c>
      <c r="J5089" s="24" t="str">
        <f t="shared" si="79"/>
        <v>Sep-20</v>
      </c>
    </row>
    <row r="5090" spans="1:10" x14ac:dyDescent="0.2">
      <c r="A5090" s="37">
        <v>64333</v>
      </c>
      <c r="B5090" s="35" t="s">
        <v>5191</v>
      </c>
      <c r="C5090" s="27">
        <v>44103</v>
      </c>
      <c r="D5090" s="23" t="s">
        <v>14800</v>
      </c>
      <c r="E5090" s="23" t="s">
        <v>4599</v>
      </c>
      <c r="F5090" s="23" t="s">
        <v>4598</v>
      </c>
      <c r="G5090" s="23">
        <v>500034</v>
      </c>
      <c r="H5090" s="23" t="s">
        <v>5233</v>
      </c>
      <c r="I5090" s="23" t="s">
        <v>5481</v>
      </c>
      <c r="J5090" s="24" t="str">
        <f t="shared" si="79"/>
        <v>Sep-20</v>
      </c>
    </row>
    <row r="5091" spans="1:10" x14ac:dyDescent="0.2">
      <c r="A5091" s="37">
        <v>64334</v>
      </c>
      <c r="B5091" s="35" t="s">
        <v>5192</v>
      </c>
      <c r="C5091" s="27">
        <v>44103</v>
      </c>
      <c r="D5091" s="23" t="s">
        <v>10067</v>
      </c>
      <c r="E5091" s="23" t="s">
        <v>4918</v>
      </c>
      <c r="F5091" s="23" t="s">
        <v>4598</v>
      </c>
      <c r="G5091" s="23">
        <v>503001</v>
      </c>
      <c r="H5091" s="23" t="s">
        <v>5233</v>
      </c>
      <c r="I5091" s="23" t="s">
        <v>5481</v>
      </c>
      <c r="J5091" s="24" t="str">
        <f t="shared" si="79"/>
        <v>Sep-20</v>
      </c>
    </row>
    <row r="5092" spans="1:10" x14ac:dyDescent="0.2">
      <c r="A5092" s="37">
        <v>64351</v>
      </c>
      <c r="B5092" s="35" t="s">
        <v>5193</v>
      </c>
      <c r="C5092" s="27">
        <v>44103</v>
      </c>
      <c r="D5092" s="23" t="s">
        <v>14801</v>
      </c>
      <c r="E5092" s="23" t="s">
        <v>4740</v>
      </c>
      <c r="F5092" s="23" t="s">
        <v>7</v>
      </c>
      <c r="G5092" s="23">
        <v>517501</v>
      </c>
      <c r="H5092" s="23" t="s">
        <v>5233</v>
      </c>
      <c r="I5092" s="23" t="s">
        <v>5481</v>
      </c>
      <c r="J5092" s="24" t="str">
        <f t="shared" si="79"/>
        <v>Sep-20</v>
      </c>
    </row>
    <row r="5093" spans="1:10" x14ac:dyDescent="0.2">
      <c r="A5093" s="37">
        <v>64352</v>
      </c>
      <c r="B5093" s="35" t="s">
        <v>5194</v>
      </c>
      <c r="C5093" s="27">
        <v>44103</v>
      </c>
      <c r="D5093" s="23" t="s">
        <v>14802</v>
      </c>
      <c r="E5093" s="23" t="s">
        <v>6413</v>
      </c>
      <c r="F5093" s="23" t="s">
        <v>4598</v>
      </c>
      <c r="G5093" s="23">
        <v>500047</v>
      </c>
      <c r="H5093" s="23" t="s">
        <v>5233</v>
      </c>
      <c r="I5093" s="23" t="s">
        <v>5481</v>
      </c>
      <c r="J5093" s="24" t="str">
        <f t="shared" si="79"/>
        <v>Sep-20</v>
      </c>
    </row>
    <row r="5094" spans="1:10" x14ac:dyDescent="0.2">
      <c r="A5094" s="37">
        <v>64353</v>
      </c>
      <c r="B5094" s="35" t="s">
        <v>5195</v>
      </c>
      <c r="C5094" s="27">
        <v>44103</v>
      </c>
      <c r="D5094" s="23" t="s">
        <v>14803</v>
      </c>
      <c r="E5094" s="23" t="s">
        <v>4715</v>
      </c>
      <c r="F5094" s="23" t="s">
        <v>4598</v>
      </c>
      <c r="G5094" s="23">
        <v>506002</v>
      </c>
      <c r="H5094" s="23" t="s">
        <v>5233</v>
      </c>
      <c r="I5094" s="23" t="s">
        <v>5481</v>
      </c>
      <c r="J5094" s="24" t="str">
        <f t="shared" si="79"/>
        <v>Sep-20</v>
      </c>
    </row>
    <row r="5095" spans="1:10" x14ac:dyDescent="0.2">
      <c r="A5095" s="37">
        <v>64354</v>
      </c>
      <c r="B5095" s="35" t="s">
        <v>5196</v>
      </c>
      <c r="C5095" s="27">
        <v>44103</v>
      </c>
      <c r="D5095" s="23" t="s">
        <v>14804</v>
      </c>
      <c r="E5095" s="23" t="s">
        <v>6413</v>
      </c>
      <c r="F5095" s="23" t="s">
        <v>4598</v>
      </c>
      <c r="G5095" s="23">
        <v>500011</v>
      </c>
      <c r="H5095" s="23" t="s">
        <v>5233</v>
      </c>
      <c r="I5095" s="23" t="s">
        <v>5481</v>
      </c>
      <c r="J5095" s="24" t="str">
        <f t="shared" si="79"/>
        <v>Sep-20</v>
      </c>
    </row>
    <row r="5096" spans="1:10" x14ac:dyDescent="0.2">
      <c r="A5096" s="37">
        <v>64355</v>
      </c>
      <c r="B5096" s="35" t="s">
        <v>5197</v>
      </c>
      <c r="C5096" s="27">
        <v>44103</v>
      </c>
      <c r="D5096" s="23" t="s">
        <v>14805</v>
      </c>
      <c r="E5096" s="23" t="s">
        <v>4715</v>
      </c>
      <c r="F5096" s="23" t="s">
        <v>4598</v>
      </c>
      <c r="G5096" s="23">
        <v>506001</v>
      </c>
      <c r="H5096" s="23" t="s">
        <v>5233</v>
      </c>
      <c r="I5096" s="23" t="s">
        <v>5481</v>
      </c>
      <c r="J5096" s="24" t="str">
        <f t="shared" si="79"/>
        <v>Sep-20</v>
      </c>
    </row>
    <row r="5097" spans="1:10" x14ac:dyDescent="0.2">
      <c r="A5097" s="37">
        <v>64356</v>
      </c>
      <c r="B5097" s="35" t="s">
        <v>5198</v>
      </c>
      <c r="C5097" s="27">
        <v>44103</v>
      </c>
      <c r="D5097" s="23" t="s">
        <v>14806</v>
      </c>
      <c r="E5097" s="23" t="s">
        <v>4599</v>
      </c>
      <c r="F5097" s="23" t="s">
        <v>4598</v>
      </c>
      <c r="G5097" s="23">
        <v>500060</v>
      </c>
      <c r="H5097" s="23" t="s">
        <v>5233</v>
      </c>
      <c r="I5097" s="23" t="s">
        <v>5481</v>
      </c>
      <c r="J5097" s="24" t="str">
        <f t="shared" si="79"/>
        <v>Sep-20</v>
      </c>
    </row>
    <row r="5098" spans="1:10" x14ac:dyDescent="0.2">
      <c r="A5098" s="37">
        <v>64357</v>
      </c>
      <c r="B5098" s="35" t="s">
        <v>5199</v>
      </c>
      <c r="C5098" s="27">
        <v>44103</v>
      </c>
      <c r="D5098" s="23" t="s">
        <v>14807</v>
      </c>
      <c r="E5098" s="23" t="s">
        <v>4718</v>
      </c>
      <c r="F5098" s="23" t="s">
        <v>4598</v>
      </c>
      <c r="G5098" s="23">
        <v>505001</v>
      </c>
      <c r="H5098" s="23" t="s">
        <v>5233</v>
      </c>
      <c r="I5098" s="23" t="s">
        <v>5481</v>
      </c>
      <c r="J5098" s="24" t="str">
        <f t="shared" si="79"/>
        <v>Sep-20</v>
      </c>
    </row>
    <row r="5099" spans="1:10" x14ac:dyDescent="0.2">
      <c r="A5099" s="37">
        <v>64358</v>
      </c>
      <c r="B5099" s="35" t="s">
        <v>5200</v>
      </c>
      <c r="C5099" s="27">
        <v>44104</v>
      </c>
      <c r="D5099" s="23" t="s">
        <v>14808</v>
      </c>
      <c r="E5099" s="23" t="s">
        <v>4721</v>
      </c>
      <c r="F5099" s="23" t="s">
        <v>4631</v>
      </c>
      <c r="G5099" s="23">
        <v>387002</v>
      </c>
      <c r="H5099" s="23" t="s">
        <v>5234</v>
      </c>
      <c r="I5099" s="23" t="s">
        <v>5234</v>
      </c>
      <c r="J5099" s="24" t="str">
        <f t="shared" si="79"/>
        <v>Sep-20</v>
      </c>
    </row>
    <row r="5100" spans="1:10" x14ac:dyDescent="0.2">
      <c r="A5100" s="37">
        <v>64359</v>
      </c>
      <c r="B5100" s="35" t="s">
        <v>5201</v>
      </c>
      <c r="C5100" s="27">
        <v>44104</v>
      </c>
      <c r="D5100" s="23" t="s">
        <v>14809</v>
      </c>
      <c r="E5100" s="23" t="s">
        <v>4718</v>
      </c>
      <c r="F5100" s="23" t="s">
        <v>4598</v>
      </c>
      <c r="G5100" s="23">
        <v>505001</v>
      </c>
      <c r="H5100" s="23" t="s">
        <v>5233</v>
      </c>
      <c r="I5100" s="23" t="s">
        <v>5481</v>
      </c>
      <c r="J5100" s="24" t="str">
        <f t="shared" si="79"/>
        <v>Sep-20</v>
      </c>
    </row>
    <row r="5101" spans="1:10" x14ac:dyDescent="0.2">
      <c r="A5101" s="37">
        <v>64360</v>
      </c>
      <c r="B5101" s="35" t="s">
        <v>5202</v>
      </c>
      <c r="C5101" s="27">
        <v>44104</v>
      </c>
      <c r="D5101" s="23" t="s">
        <v>14810</v>
      </c>
      <c r="E5101" s="23" t="s">
        <v>4632</v>
      </c>
      <c r="F5101" s="23" t="s">
        <v>4631</v>
      </c>
      <c r="G5101" s="23">
        <v>360004</v>
      </c>
      <c r="H5101" s="23" t="s">
        <v>5234</v>
      </c>
      <c r="I5101" s="23" t="s">
        <v>5234</v>
      </c>
      <c r="J5101" s="24" t="str">
        <f t="shared" si="79"/>
        <v>Sep-20</v>
      </c>
    </row>
    <row r="5102" spans="1:10" x14ac:dyDescent="0.2">
      <c r="A5102" s="37">
        <v>64361</v>
      </c>
      <c r="B5102" s="35" t="s">
        <v>5203</v>
      </c>
      <c r="C5102" s="27">
        <v>44104</v>
      </c>
      <c r="D5102" s="23" t="s">
        <v>14811</v>
      </c>
      <c r="E5102" s="23" t="s">
        <v>4632</v>
      </c>
      <c r="F5102" s="23" t="s">
        <v>4631</v>
      </c>
      <c r="G5102" s="23">
        <v>360007</v>
      </c>
      <c r="H5102" s="23" t="s">
        <v>5234</v>
      </c>
      <c r="I5102" s="23" t="s">
        <v>5234</v>
      </c>
      <c r="J5102" s="24" t="str">
        <f t="shared" si="79"/>
        <v>Sep-20</v>
      </c>
    </row>
    <row r="5103" spans="1:10" x14ac:dyDescent="0.2">
      <c r="A5103" s="37">
        <v>64362</v>
      </c>
      <c r="B5103" s="35" t="s">
        <v>5204</v>
      </c>
      <c r="C5103" s="27">
        <v>44104</v>
      </c>
      <c r="D5103" s="23" t="s">
        <v>10068</v>
      </c>
      <c r="E5103" s="23" t="s">
        <v>4718</v>
      </c>
      <c r="F5103" s="23" t="s">
        <v>4598</v>
      </c>
      <c r="G5103" s="23">
        <v>505001</v>
      </c>
      <c r="H5103" s="23" t="s">
        <v>5233</v>
      </c>
      <c r="I5103" s="23" t="s">
        <v>5481</v>
      </c>
      <c r="J5103" s="24" t="str">
        <f t="shared" si="79"/>
        <v>Sep-20</v>
      </c>
    </row>
    <row r="5104" spans="1:10" x14ac:dyDescent="0.2">
      <c r="A5104" s="37">
        <v>64363</v>
      </c>
      <c r="B5104" s="35" t="s">
        <v>5205</v>
      </c>
      <c r="C5104" s="27">
        <v>44104</v>
      </c>
      <c r="D5104" s="23" t="s">
        <v>14812</v>
      </c>
      <c r="E5104" s="23" t="s">
        <v>4650</v>
      </c>
      <c r="F5104" s="23" t="s">
        <v>4590</v>
      </c>
      <c r="G5104" s="23">
        <v>134113</v>
      </c>
      <c r="H5104" s="23" t="s">
        <v>5232</v>
      </c>
      <c r="I5104" s="23" t="s">
        <v>5232</v>
      </c>
      <c r="J5104" s="24" t="str">
        <f t="shared" si="79"/>
        <v>Sep-20</v>
      </c>
    </row>
    <row r="5105" spans="1:10" x14ac:dyDescent="0.2">
      <c r="A5105" s="37">
        <v>64364</v>
      </c>
      <c r="B5105" s="35" t="s">
        <v>5206</v>
      </c>
      <c r="C5105" s="27">
        <v>44104</v>
      </c>
      <c r="D5105" s="23" t="s">
        <v>14813</v>
      </c>
      <c r="E5105" s="23" t="s">
        <v>4779</v>
      </c>
      <c r="F5105" s="23" t="s">
        <v>7</v>
      </c>
      <c r="G5105" s="23">
        <v>533103</v>
      </c>
      <c r="H5105" s="23" t="s">
        <v>5233</v>
      </c>
      <c r="I5105" s="23" t="s">
        <v>5481</v>
      </c>
      <c r="J5105" s="24" t="str">
        <f t="shared" si="79"/>
        <v>Sep-20</v>
      </c>
    </row>
    <row r="5106" spans="1:10" x14ac:dyDescent="0.2">
      <c r="A5106" s="37">
        <v>64365</v>
      </c>
      <c r="B5106" s="35" t="s">
        <v>5207</v>
      </c>
      <c r="C5106" s="27">
        <v>44104</v>
      </c>
      <c r="D5106" s="23" t="s">
        <v>14814</v>
      </c>
      <c r="E5106" s="23" t="s">
        <v>4601</v>
      </c>
      <c r="F5106" s="23" t="s">
        <v>5</v>
      </c>
      <c r="G5106" s="23">
        <v>560060</v>
      </c>
      <c r="H5106" s="23" t="s">
        <v>5233</v>
      </c>
      <c r="I5106" s="23" t="s">
        <v>5233</v>
      </c>
      <c r="J5106" s="24" t="str">
        <f t="shared" si="79"/>
        <v>Sep-20</v>
      </c>
    </row>
    <row r="5107" spans="1:10" x14ac:dyDescent="0.2">
      <c r="A5107" s="37">
        <v>64366</v>
      </c>
      <c r="B5107" s="35" t="s">
        <v>5208</v>
      </c>
      <c r="C5107" s="27">
        <v>44104</v>
      </c>
      <c r="D5107" s="23" t="s">
        <v>10069</v>
      </c>
      <c r="E5107" s="23" t="s">
        <v>4619</v>
      </c>
      <c r="F5107" s="23" t="s">
        <v>4618</v>
      </c>
      <c r="G5107" s="23">
        <v>302019</v>
      </c>
      <c r="H5107" s="23" t="s">
        <v>5232</v>
      </c>
      <c r="I5107" s="23" t="s">
        <v>5232</v>
      </c>
      <c r="J5107" s="24" t="str">
        <f t="shared" si="79"/>
        <v>Sep-20</v>
      </c>
    </row>
    <row r="5108" spans="1:10" x14ac:dyDescent="0.2">
      <c r="A5108" s="37">
        <v>64371</v>
      </c>
      <c r="B5108" s="35" t="s">
        <v>5209</v>
      </c>
      <c r="C5108" s="27">
        <v>44104</v>
      </c>
      <c r="D5108" s="23" t="s">
        <v>14815</v>
      </c>
      <c r="E5108" s="23" t="s">
        <v>4642</v>
      </c>
      <c r="F5108" s="23" t="s">
        <v>4624</v>
      </c>
      <c r="G5108" s="23">
        <v>754027</v>
      </c>
      <c r="H5108" s="23" t="s">
        <v>5235</v>
      </c>
      <c r="I5108" s="23" t="s">
        <v>5481</v>
      </c>
      <c r="J5108" s="24" t="str">
        <f t="shared" si="79"/>
        <v>Sep-20</v>
      </c>
    </row>
    <row r="5109" spans="1:10" x14ac:dyDescent="0.2">
      <c r="A5109" s="37">
        <v>64373</v>
      </c>
      <c r="B5109" s="35" t="s">
        <v>5210</v>
      </c>
      <c r="C5109" s="27">
        <v>44104</v>
      </c>
      <c r="D5109" s="23" t="s">
        <v>14816</v>
      </c>
      <c r="E5109" s="23" t="s">
        <v>4623</v>
      </c>
      <c r="F5109" s="23" t="s">
        <v>4622</v>
      </c>
      <c r="G5109" s="23">
        <v>700008</v>
      </c>
      <c r="H5109" s="23" t="s">
        <v>5235</v>
      </c>
      <c r="I5109" s="23" t="s">
        <v>5235</v>
      </c>
      <c r="J5109" s="24" t="str">
        <f t="shared" si="79"/>
        <v>Sep-20</v>
      </c>
    </row>
    <row r="5110" spans="1:10" x14ac:dyDescent="0.2">
      <c r="A5110" s="37">
        <v>64377</v>
      </c>
      <c r="B5110" s="35" t="s">
        <v>5211</v>
      </c>
      <c r="C5110" s="27">
        <v>44104</v>
      </c>
      <c r="D5110" s="23" t="s">
        <v>14817</v>
      </c>
      <c r="E5110" s="23" t="s">
        <v>4606</v>
      </c>
      <c r="F5110" s="23" t="s">
        <v>1</v>
      </c>
      <c r="G5110" s="23">
        <v>600021</v>
      </c>
      <c r="H5110" s="23" t="s">
        <v>5233</v>
      </c>
      <c r="I5110" s="23" t="s">
        <v>5233</v>
      </c>
      <c r="J5110" s="24" t="str">
        <f t="shared" si="79"/>
        <v>Sep-20</v>
      </c>
    </row>
    <row r="5111" spans="1:10" x14ac:dyDescent="0.2">
      <c r="A5111" s="37">
        <v>64379</v>
      </c>
      <c r="B5111" s="35" t="s">
        <v>5212</v>
      </c>
      <c r="C5111" s="27">
        <v>44104</v>
      </c>
      <c r="D5111" s="23" t="s">
        <v>14818</v>
      </c>
      <c r="E5111" s="23" t="s">
        <v>4715</v>
      </c>
      <c r="F5111" s="23" t="s">
        <v>4598</v>
      </c>
      <c r="G5111" s="23">
        <v>506001</v>
      </c>
      <c r="H5111" s="23" t="s">
        <v>5233</v>
      </c>
      <c r="I5111" s="23" t="s">
        <v>5481</v>
      </c>
      <c r="J5111" s="24" t="str">
        <f t="shared" si="79"/>
        <v>Sep-20</v>
      </c>
    </row>
    <row r="5112" spans="1:10" x14ac:dyDescent="0.2">
      <c r="A5112" s="37">
        <v>64380</v>
      </c>
      <c r="B5112" s="35" t="s">
        <v>5213</v>
      </c>
      <c r="C5112" s="27">
        <v>44104</v>
      </c>
      <c r="D5112" s="23" t="s">
        <v>14819</v>
      </c>
      <c r="E5112" s="23" t="s">
        <v>4600</v>
      </c>
      <c r="F5112" s="23" t="s">
        <v>8</v>
      </c>
      <c r="G5112" s="23">
        <v>400064</v>
      </c>
      <c r="H5112" s="23" t="s">
        <v>5234</v>
      </c>
      <c r="I5112" s="23" t="s">
        <v>5234</v>
      </c>
      <c r="J5112" s="24" t="str">
        <f t="shared" si="79"/>
        <v>Sep-20</v>
      </c>
    </row>
    <row r="5113" spans="1:10" x14ac:dyDescent="0.2">
      <c r="A5113" s="37">
        <v>64381</v>
      </c>
      <c r="B5113" s="35" t="s">
        <v>5214</v>
      </c>
      <c r="C5113" s="27">
        <v>44104</v>
      </c>
      <c r="D5113" s="23" t="s">
        <v>14820</v>
      </c>
      <c r="E5113" s="23" t="s">
        <v>4659</v>
      </c>
      <c r="F5113" s="23" t="s">
        <v>4658</v>
      </c>
      <c r="G5113" s="23">
        <v>800001</v>
      </c>
      <c r="H5113" s="23" t="s">
        <v>5235</v>
      </c>
      <c r="I5113" s="23" t="s">
        <v>5235</v>
      </c>
      <c r="J5113" s="24" t="str">
        <f t="shared" si="79"/>
        <v>Sep-20</v>
      </c>
    </row>
    <row r="5114" spans="1:10" x14ac:dyDescent="0.2">
      <c r="A5114" s="37">
        <v>64382</v>
      </c>
      <c r="B5114" s="35" t="s">
        <v>5215</v>
      </c>
      <c r="C5114" s="27">
        <v>44104</v>
      </c>
      <c r="D5114" s="23" t="s">
        <v>10070</v>
      </c>
      <c r="E5114" s="23" t="s">
        <v>4869</v>
      </c>
      <c r="F5114" s="23" t="s">
        <v>4789</v>
      </c>
      <c r="G5114" s="23">
        <v>786001</v>
      </c>
      <c r="H5114" s="23" t="s">
        <v>5235</v>
      </c>
      <c r="I5114" s="23" t="s">
        <v>5235</v>
      </c>
      <c r="J5114" s="24" t="str">
        <f t="shared" si="79"/>
        <v>Sep-20</v>
      </c>
    </row>
    <row r="5115" spans="1:10" x14ac:dyDescent="0.2">
      <c r="A5115" s="37">
        <v>64384</v>
      </c>
      <c r="B5115" s="35" t="s">
        <v>5216</v>
      </c>
      <c r="C5115" s="27">
        <v>44104</v>
      </c>
      <c r="D5115" s="23" t="s">
        <v>14821</v>
      </c>
      <c r="E5115" s="23" t="s">
        <v>4734</v>
      </c>
      <c r="F5115" s="23" t="s">
        <v>2</v>
      </c>
      <c r="G5115" s="23">
        <v>148001</v>
      </c>
      <c r="H5115" s="23" t="s">
        <v>5232</v>
      </c>
      <c r="I5115" s="23" t="s">
        <v>5232</v>
      </c>
      <c r="J5115" s="24" t="str">
        <f t="shared" si="79"/>
        <v>Sep-20</v>
      </c>
    </row>
    <row r="5116" spans="1:10" x14ac:dyDescent="0.2">
      <c r="A5116" s="37">
        <v>64385</v>
      </c>
      <c r="B5116" s="35" t="s">
        <v>5217</v>
      </c>
      <c r="C5116" s="27">
        <v>44104</v>
      </c>
      <c r="D5116" s="23" t="s">
        <v>10071</v>
      </c>
      <c r="E5116" s="23" t="s">
        <v>4706</v>
      </c>
      <c r="F5116" s="23" t="s">
        <v>4</v>
      </c>
      <c r="G5116" s="23">
        <v>248001</v>
      </c>
      <c r="H5116" s="23" t="s">
        <v>5232</v>
      </c>
      <c r="I5116" s="23" t="s">
        <v>5232</v>
      </c>
      <c r="J5116" s="24" t="str">
        <f t="shared" si="79"/>
        <v>Sep-20</v>
      </c>
    </row>
    <row r="5117" spans="1:10" x14ac:dyDescent="0.2">
      <c r="A5117" s="37">
        <v>64386</v>
      </c>
      <c r="B5117" s="35" t="s">
        <v>5253</v>
      </c>
      <c r="C5117" s="27">
        <v>44083</v>
      </c>
      <c r="D5117" s="23" t="s">
        <v>14822</v>
      </c>
      <c r="E5117" s="23" t="s">
        <v>4627</v>
      </c>
      <c r="F5117" s="23" t="s">
        <v>8</v>
      </c>
      <c r="G5117" s="23">
        <v>440003</v>
      </c>
      <c r="H5117" s="23" t="s">
        <v>5234</v>
      </c>
      <c r="I5117" s="23" t="s">
        <v>5234</v>
      </c>
      <c r="J5117" s="24" t="str">
        <f t="shared" si="79"/>
        <v>Sep-20</v>
      </c>
    </row>
    <row r="5118" spans="1:10" x14ac:dyDescent="0.2">
      <c r="A5118" s="37">
        <v>64387</v>
      </c>
      <c r="B5118" s="35" t="s">
        <v>5218</v>
      </c>
      <c r="C5118" s="27">
        <v>44104</v>
      </c>
      <c r="D5118" s="23" t="s">
        <v>10072</v>
      </c>
      <c r="E5118" s="23" t="s">
        <v>4926</v>
      </c>
      <c r="F5118" s="23" t="s">
        <v>4638</v>
      </c>
      <c r="G5118" s="23">
        <v>826001</v>
      </c>
      <c r="H5118" s="23" t="s">
        <v>5235</v>
      </c>
      <c r="I5118" s="23" t="s">
        <v>5235</v>
      </c>
      <c r="J5118" s="24" t="str">
        <f t="shared" si="79"/>
        <v>Sep-20</v>
      </c>
    </row>
    <row r="5119" spans="1:10" x14ac:dyDescent="0.2">
      <c r="A5119" s="37">
        <v>64388</v>
      </c>
      <c r="B5119" s="35" t="s">
        <v>5219</v>
      </c>
      <c r="C5119" s="27">
        <v>44104</v>
      </c>
      <c r="D5119" s="23" t="s">
        <v>10073</v>
      </c>
      <c r="E5119" s="23" t="s">
        <v>4869</v>
      </c>
      <c r="F5119" s="23" t="s">
        <v>4789</v>
      </c>
      <c r="G5119" s="23">
        <v>786005</v>
      </c>
      <c r="H5119" s="23" t="s">
        <v>5235</v>
      </c>
      <c r="I5119" s="23" t="s">
        <v>5235</v>
      </c>
      <c r="J5119" s="24" t="str">
        <f t="shared" si="79"/>
        <v>Sep-20</v>
      </c>
    </row>
    <row r="5120" spans="1:10" x14ac:dyDescent="0.2">
      <c r="A5120" s="37">
        <v>64389</v>
      </c>
      <c r="B5120" s="35" t="s">
        <v>5220</v>
      </c>
      <c r="C5120" s="27">
        <v>44104</v>
      </c>
      <c r="D5120" s="23" t="s">
        <v>14823</v>
      </c>
      <c r="E5120" s="23" t="s">
        <v>4815</v>
      </c>
      <c r="F5120" s="23" t="s">
        <v>4590</v>
      </c>
      <c r="G5120" s="23">
        <v>135003</v>
      </c>
      <c r="H5120" s="23" t="s">
        <v>5232</v>
      </c>
      <c r="I5120" s="23" t="s">
        <v>5232</v>
      </c>
      <c r="J5120" s="24" t="str">
        <f t="shared" ref="J5120:J5183" si="80">TEXT(C5120,"mmm-yy")</f>
        <v>Sep-20</v>
      </c>
    </row>
    <row r="5121" spans="1:10" x14ac:dyDescent="0.2">
      <c r="A5121" s="37">
        <v>64406</v>
      </c>
      <c r="B5121" s="35" t="s">
        <v>5221</v>
      </c>
      <c r="C5121" s="27">
        <v>44104</v>
      </c>
      <c r="D5121" s="23" t="s">
        <v>10074</v>
      </c>
      <c r="E5121" s="23" t="s">
        <v>4608</v>
      </c>
      <c r="F5121" s="23" t="s">
        <v>0</v>
      </c>
      <c r="G5121" s="23">
        <v>110058</v>
      </c>
      <c r="H5121" s="23" t="s">
        <v>5232</v>
      </c>
      <c r="I5121" s="23" t="s">
        <v>5232</v>
      </c>
      <c r="J5121" s="24" t="str">
        <f t="shared" si="80"/>
        <v>Sep-20</v>
      </c>
    </row>
    <row r="5122" spans="1:10" x14ac:dyDescent="0.2">
      <c r="A5122" s="37">
        <v>64407</v>
      </c>
      <c r="B5122" s="35" t="s">
        <v>8305</v>
      </c>
      <c r="C5122" s="27">
        <v>44104</v>
      </c>
      <c r="D5122" s="23" t="s">
        <v>10075</v>
      </c>
      <c r="E5122" s="23" t="s">
        <v>4848</v>
      </c>
      <c r="F5122" s="23" t="s">
        <v>4590</v>
      </c>
      <c r="G5122" s="23">
        <v>136128</v>
      </c>
      <c r="H5122" s="23" t="s">
        <v>5232</v>
      </c>
      <c r="I5122" s="23" t="s">
        <v>5232</v>
      </c>
      <c r="J5122" s="24" t="str">
        <f t="shared" si="80"/>
        <v>Sep-20</v>
      </c>
    </row>
    <row r="5123" spans="1:10" x14ac:dyDescent="0.2">
      <c r="A5123" s="37">
        <v>64408</v>
      </c>
      <c r="B5123" s="35" t="s">
        <v>5222</v>
      </c>
      <c r="C5123" s="27">
        <v>44104</v>
      </c>
      <c r="D5123" s="23" t="s">
        <v>14824</v>
      </c>
      <c r="E5123" s="23" t="s">
        <v>4668</v>
      </c>
      <c r="F5123" s="23" t="s">
        <v>2</v>
      </c>
      <c r="G5123" s="23">
        <v>147201</v>
      </c>
      <c r="H5123" s="23" t="s">
        <v>5232</v>
      </c>
      <c r="I5123" s="23" t="s">
        <v>5232</v>
      </c>
      <c r="J5123" s="24" t="str">
        <f t="shared" si="80"/>
        <v>Sep-20</v>
      </c>
    </row>
    <row r="5124" spans="1:10" x14ac:dyDescent="0.2">
      <c r="A5124" s="37">
        <v>64655</v>
      </c>
      <c r="B5124" s="35" t="s">
        <v>5254</v>
      </c>
      <c r="C5124" s="27">
        <v>44116</v>
      </c>
      <c r="D5124" s="23" t="s">
        <v>14825</v>
      </c>
      <c r="E5124" s="23" t="s">
        <v>6413</v>
      </c>
      <c r="F5124" s="23" t="s">
        <v>4598</v>
      </c>
      <c r="G5124" s="23">
        <v>500062</v>
      </c>
      <c r="H5124" s="23" t="s">
        <v>5233</v>
      </c>
      <c r="I5124" s="23" t="s">
        <v>5481</v>
      </c>
      <c r="J5124" s="24" t="str">
        <f t="shared" si="80"/>
        <v>Oct-20</v>
      </c>
    </row>
    <row r="5125" spans="1:10" x14ac:dyDescent="0.2">
      <c r="A5125" s="37">
        <v>64656</v>
      </c>
      <c r="B5125" s="35" t="s">
        <v>5255</v>
      </c>
      <c r="C5125" s="27">
        <v>44116</v>
      </c>
      <c r="D5125" s="23" t="s">
        <v>14826</v>
      </c>
      <c r="E5125" s="23" t="s">
        <v>4918</v>
      </c>
      <c r="F5125" s="23" t="s">
        <v>4598</v>
      </c>
      <c r="G5125" s="23">
        <v>503003</v>
      </c>
      <c r="H5125" s="23" t="s">
        <v>5233</v>
      </c>
      <c r="I5125" s="23" t="s">
        <v>5481</v>
      </c>
      <c r="J5125" s="24" t="str">
        <f t="shared" si="80"/>
        <v>Oct-20</v>
      </c>
    </row>
    <row r="5126" spans="1:10" x14ac:dyDescent="0.2">
      <c r="A5126" s="37">
        <v>64675</v>
      </c>
      <c r="B5126" s="35" t="s">
        <v>5256</v>
      </c>
      <c r="C5126" s="27">
        <v>44116</v>
      </c>
      <c r="D5126" s="23" t="s">
        <v>14827</v>
      </c>
      <c r="E5126" s="23" t="s">
        <v>4859</v>
      </c>
      <c r="F5126" s="23" t="s">
        <v>5</v>
      </c>
      <c r="G5126" s="23">
        <v>584101</v>
      </c>
      <c r="H5126" s="23" t="s">
        <v>5233</v>
      </c>
      <c r="I5126" s="23" t="s">
        <v>5233</v>
      </c>
      <c r="J5126" s="24" t="str">
        <f t="shared" si="80"/>
        <v>Oct-20</v>
      </c>
    </row>
    <row r="5127" spans="1:10" x14ac:dyDescent="0.2">
      <c r="A5127" s="37">
        <v>64678</v>
      </c>
      <c r="B5127" s="35" t="s">
        <v>7134</v>
      </c>
      <c r="C5127" s="27">
        <v>44116</v>
      </c>
      <c r="D5127" s="23" t="s">
        <v>10076</v>
      </c>
      <c r="E5127" s="23" t="s">
        <v>4862</v>
      </c>
      <c r="F5127" s="23" t="s">
        <v>4590</v>
      </c>
      <c r="G5127" s="23">
        <v>125050</v>
      </c>
      <c r="H5127" s="23" t="s">
        <v>5232</v>
      </c>
      <c r="I5127" s="23" t="s">
        <v>5232</v>
      </c>
      <c r="J5127" s="24" t="str">
        <f t="shared" si="80"/>
        <v>Oct-20</v>
      </c>
    </row>
    <row r="5128" spans="1:10" x14ac:dyDescent="0.2">
      <c r="A5128" s="37">
        <v>64679</v>
      </c>
      <c r="B5128" s="35" t="s">
        <v>5257</v>
      </c>
      <c r="C5128" s="27">
        <v>44116</v>
      </c>
      <c r="D5128" s="23" t="s">
        <v>14828</v>
      </c>
      <c r="E5128" s="23" t="s">
        <v>4596</v>
      </c>
      <c r="F5128" s="23" t="s">
        <v>5</v>
      </c>
      <c r="G5128" s="23">
        <v>562114</v>
      </c>
      <c r="H5128" s="23" t="s">
        <v>5233</v>
      </c>
      <c r="I5128" s="23" t="s">
        <v>5233</v>
      </c>
      <c r="J5128" s="24" t="str">
        <f t="shared" si="80"/>
        <v>Oct-20</v>
      </c>
    </row>
    <row r="5129" spans="1:10" x14ac:dyDescent="0.2">
      <c r="A5129" s="37">
        <v>64680</v>
      </c>
      <c r="B5129" s="35" t="s">
        <v>5258</v>
      </c>
      <c r="C5129" s="27">
        <v>44116</v>
      </c>
      <c r="D5129" s="23" t="s">
        <v>14829</v>
      </c>
      <c r="E5129" s="23" t="s">
        <v>5259</v>
      </c>
      <c r="F5129" s="23" t="s">
        <v>6</v>
      </c>
      <c r="G5129" s="23">
        <v>451666</v>
      </c>
      <c r="H5129" s="23" t="s">
        <v>5234</v>
      </c>
      <c r="I5129" s="23" t="s">
        <v>5481</v>
      </c>
      <c r="J5129" s="24" t="str">
        <f t="shared" si="80"/>
        <v>Oct-20</v>
      </c>
    </row>
    <row r="5130" spans="1:10" x14ac:dyDescent="0.2">
      <c r="A5130" s="37">
        <v>64687</v>
      </c>
      <c r="B5130" s="35" t="s">
        <v>5260</v>
      </c>
      <c r="C5130" s="27">
        <v>44118</v>
      </c>
      <c r="D5130" s="23" t="s">
        <v>10077</v>
      </c>
      <c r="E5130" s="23" t="s">
        <v>4648</v>
      </c>
      <c r="F5130" s="23" t="s">
        <v>4618</v>
      </c>
      <c r="G5130" s="23">
        <v>301019</v>
      </c>
      <c r="H5130" s="23" t="s">
        <v>5232</v>
      </c>
      <c r="I5130" s="23" t="s">
        <v>5232</v>
      </c>
      <c r="J5130" s="24" t="str">
        <f t="shared" si="80"/>
        <v>Oct-20</v>
      </c>
    </row>
    <row r="5131" spans="1:10" x14ac:dyDescent="0.2">
      <c r="A5131" s="37">
        <v>64708</v>
      </c>
      <c r="B5131" s="35" t="s">
        <v>5261</v>
      </c>
      <c r="C5131" s="27">
        <v>44118</v>
      </c>
      <c r="D5131" s="23" t="s">
        <v>14830</v>
      </c>
      <c r="E5131" s="23" t="s">
        <v>4647</v>
      </c>
      <c r="F5131" s="23" t="s">
        <v>4631</v>
      </c>
      <c r="G5131" s="23">
        <v>380005</v>
      </c>
      <c r="H5131" s="23" t="s">
        <v>5234</v>
      </c>
      <c r="I5131" s="23" t="s">
        <v>5234</v>
      </c>
      <c r="J5131" s="24" t="str">
        <f t="shared" si="80"/>
        <v>Oct-20</v>
      </c>
    </row>
    <row r="5132" spans="1:10" x14ac:dyDescent="0.2">
      <c r="A5132" s="37">
        <v>64709</v>
      </c>
      <c r="B5132" s="35" t="s">
        <v>5262</v>
      </c>
      <c r="C5132" s="27">
        <v>44118</v>
      </c>
      <c r="D5132" s="23" t="s">
        <v>14831</v>
      </c>
      <c r="E5132" s="23" t="s">
        <v>4647</v>
      </c>
      <c r="F5132" s="23" t="s">
        <v>4631</v>
      </c>
      <c r="G5132" s="23">
        <v>380008</v>
      </c>
      <c r="H5132" s="23" t="s">
        <v>5234</v>
      </c>
      <c r="I5132" s="23" t="s">
        <v>5234</v>
      </c>
      <c r="J5132" s="24" t="str">
        <f t="shared" si="80"/>
        <v>Oct-20</v>
      </c>
    </row>
    <row r="5133" spans="1:10" x14ac:dyDescent="0.2">
      <c r="A5133" s="37">
        <v>64710</v>
      </c>
      <c r="B5133" s="35" t="s">
        <v>5263</v>
      </c>
      <c r="C5133" s="27">
        <v>44118</v>
      </c>
      <c r="D5133" s="23" t="s">
        <v>14832</v>
      </c>
      <c r="E5133" s="23" t="s">
        <v>4684</v>
      </c>
      <c r="F5133" s="23" t="s">
        <v>6</v>
      </c>
      <c r="G5133" s="23">
        <v>462026</v>
      </c>
      <c r="H5133" s="23" t="s">
        <v>5234</v>
      </c>
      <c r="I5133" s="23" t="s">
        <v>5481</v>
      </c>
      <c r="J5133" s="24" t="str">
        <f t="shared" si="80"/>
        <v>Oct-20</v>
      </c>
    </row>
    <row r="5134" spans="1:10" x14ac:dyDescent="0.2">
      <c r="A5134" s="37">
        <v>64712</v>
      </c>
      <c r="B5134" s="35" t="s">
        <v>5264</v>
      </c>
      <c r="C5134" s="27">
        <v>44118</v>
      </c>
      <c r="D5134" s="23" t="s">
        <v>14833</v>
      </c>
      <c r="E5134" s="23" t="s">
        <v>4616</v>
      </c>
      <c r="F5134" s="23" t="s">
        <v>1</v>
      </c>
      <c r="G5134" s="23">
        <v>636004</v>
      </c>
      <c r="H5134" s="23" t="s">
        <v>5233</v>
      </c>
      <c r="I5134" s="23" t="s">
        <v>5233</v>
      </c>
      <c r="J5134" s="24" t="str">
        <f t="shared" si="80"/>
        <v>Oct-20</v>
      </c>
    </row>
    <row r="5135" spans="1:10" x14ac:dyDescent="0.2">
      <c r="A5135" s="37">
        <v>64714</v>
      </c>
      <c r="B5135" s="35" t="s">
        <v>5265</v>
      </c>
      <c r="C5135" s="27">
        <v>44118</v>
      </c>
      <c r="D5135" s="23" t="s">
        <v>14834</v>
      </c>
      <c r="E5135" s="23" t="s">
        <v>4616</v>
      </c>
      <c r="F5135" s="23" t="s">
        <v>1</v>
      </c>
      <c r="G5135" s="23">
        <v>636004</v>
      </c>
      <c r="H5135" s="23" t="s">
        <v>5233</v>
      </c>
      <c r="I5135" s="23" t="s">
        <v>5233</v>
      </c>
      <c r="J5135" s="24" t="str">
        <f t="shared" si="80"/>
        <v>Oct-20</v>
      </c>
    </row>
    <row r="5136" spans="1:10" x14ac:dyDescent="0.2">
      <c r="A5136" s="37">
        <v>64731</v>
      </c>
      <c r="B5136" s="35" t="s">
        <v>5266</v>
      </c>
      <c r="C5136" s="27">
        <v>44118</v>
      </c>
      <c r="D5136" s="23" t="s">
        <v>14835</v>
      </c>
      <c r="E5136" s="23" t="s">
        <v>4605</v>
      </c>
      <c r="F5136" s="23" t="s">
        <v>0</v>
      </c>
      <c r="G5136" s="23">
        <v>110042</v>
      </c>
      <c r="H5136" s="23" t="s">
        <v>5232</v>
      </c>
      <c r="I5136" s="23" t="s">
        <v>5232</v>
      </c>
      <c r="J5136" s="24" t="str">
        <f t="shared" si="80"/>
        <v>Oct-20</v>
      </c>
    </row>
    <row r="5137" spans="1:10" x14ac:dyDescent="0.2">
      <c r="A5137" s="37">
        <v>64732</v>
      </c>
      <c r="B5137" s="35" t="s">
        <v>5267</v>
      </c>
      <c r="C5137" s="27">
        <v>44118</v>
      </c>
      <c r="D5137" s="23" t="s">
        <v>14836</v>
      </c>
      <c r="E5137" s="23" t="s">
        <v>4663</v>
      </c>
      <c r="F5137" s="23" t="s">
        <v>3</v>
      </c>
      <c r="G5137" s="23">
        <v>226017</v>
      </c>
      <c r="H5137" s="23" t="s">
        <v>5232</v>
      </c>
      <c r="I5137" s="23" t="s">
        <v>5232</v>
      </c>
      <c r="J5137" s="24" t="str">
        <f t="shared" si="80"/>
        <v>Oct-20</v>
      </c>
    </row>
    <row r="5138" spans="1:10" x14ac:dyDescent="0.2">
      <c r="A5138" s="37">
        <v>64733</v>
      </c>
      <c r="B5138" s="35" t="s">
        <v>5268</v>
      </c>
      <c r="C5138" s="27">
        <v>44118</v>
      </c>
      <c r="D5138" s="23" t="s">
        <v>14837</v>
      </c>
      <c r="E5138" s="23" t="s">
        <v>4621</v>
      </c>
      <c r="F5138" s="23" t="s">
        <v>8</v>
      </c>
      <c r="G5138" s="23">
        <v>421306</v>
      </c>
      <c r="H5138" s="23" t="s">
        <v>5234</v>
      </c>
      <c r="I5138" s="23" t="s">
        <v>5234</v>
      </c>
      <c r="J5138" s="24" t="str">
        <f t="shared" si="80"/>
        <v>Oct-20</v>
      </c>
    </row>
    <row r="5139" spans="1:10" x14ac:dyDescent="0.2">
      <c r="A5139" s="37">
        <v>64743</v>
      </c>
      <c r="B5139" s="35" t="s">
        <v>5269</v>
      </c>
      <c r="C5139" s="27">
        <v>44119</v>
      </c>
      <c r="D5139" s="23" t="s">
        <v>14838</v>
      </c>
      <c r="E5139" s="23" t="s">
        <v>4633</v>
      </c>
      <c r="F5139" s="23" t="s">
        <v>8</v>
      </c>
      <c r="G5139" s="23">
        <v>422001</v>
      </c>
      <c r="H5139" s="23" t="s">
        <v>5234</v>
      </c>
      <c r="I5139" s="23" t="s">
        <v>5234</v>
      </c>
      <c r="J5139" s="24" t="str">
        <f t="shared" si="80"/>
        <v>Oct-20</v>
      </c>
    </row>
    <row r="5140" spans="1:10" x14ac:dyDescent="0.2">
      <c r="A5140" s="37">
        <v>64744</v>
      </c>
      <c r="B5140" s="35" t="s">
        <v>5270</v>
      </c>
      <c r="C5140" s="27">
        <v>44119</v>
      </c>
      <c r="D5140" s="23" t="s">
        <v>14839</v>
      </c>
      <c r="E5140" s="23" t="s">
        <v>4983</v>
      </c>
      <c r="F5140" s="23" t="s">
        <v>8</v>
      </c>
      <c r="G5140" s="23">
        <v>401305</v>
      </c>
      <c r="H5140" s="23" t="s">
        <v>5234</v>
      </c>
      <c r="I5140" s="23" t="s">
        <v>5234</v>
      </c>
      <c r="J5140" s="24" t="str">
        <f t="shared" si="80"/>
        <v>Oct-20</v>
      </c>
    </row>
    <row r="5141" spans="1:10" x14ac:dyDescent="0.2">
      <c r="A5141" s="37">
        <v>64745</v>
      </c>
      <c r="B5141" s="35" t="s">
        <v>5271</v>
      </c>
      <c r="C5141" s="27">
        <v>44119</v>
      </c>
      <c r="D5141" s="23" t="s">
        <v>14840</v>
      </c>
      <c r="E5141" s="23" t="s">
        <v>4664</v>
      </c>
      <c r="F5141" s="23" t="s">
        <v>8</v>
      </c>
      <c r="G5141" s="23">
        <v>410206</v>
      </c>
      <c r="H5141" s="23" t="s">
        <v>5234</v>
      </c>
      <c r="I5141" s="23" t="s">
        <v>5234</v>
      </c>
      <c r="J5141" s="24" t="str">
        <f t="shared" si="80"/>
        <v>Oct-20</v>
      </c>
    </row>
    <row r="5142" spans="1:10" x14ac:dyDescent="0.2">
      <c r="A5142" s="37">
        <v>64746</v>
      </c>
      <c r="B5142" s="35" t="s">
        <v>5272</v>
      </c>
      <c r="C5142" s="27">
        <v>44119</v>
      </c>
      <c r="D5142" s="23" t="s">
        <v>14841</v>
      </c>
      <c r="E5142" s="23" t="s">
        <v>4647</v>
      </c>
      <c r="F5142" s="23" t="s">
        <v>4631</v>
      </c>
      <c r="G5142" s="23">
        <v>380051</v>
      </c>
      <c r="H5142" s="23" t="s">
        <v>5234</v>
      </c>
      <c r="I5142" s="23" t="s">
        <v>5234</v>
      </c>
      <c r="J5142" s="24" t="str">
        <f t="shared" si="80"/>
        <v>Oct-20</v>
      </c>
    </row>
    <row r="5143" spans="1:10" x14ac:dyDescent="0.2">
      <c r="A5143" s="37">
        <v>64750</v>
      </c>
      <c r="B5143" s="35" t="s">
        <v>5273</v>
      </c>
      <c r="C5143" s="27">
        <v>44119</v>
      </c>
      <c r="D5143" s="23" t="s">
        <v>10078</v>
      </c>
      <c r="E5143" s="23" t="s">
        <v>4693</v>
      </c>
      <c r="F5143" s="23" t="s">
        <v>6</v>
      </c>
      <c r="G5143" s="23">
        <v>474001</v>
      </c>
      <c r="H5143" s="23" t="s">
        <v>5234</v>
      </c>
      <c r="I5143" s="23" t="s">
        <v>5481</v>
      </c>
      <c r="J5143" s="24" t="str">
        <f t="shared" si="80"/>
        <v>Oct-20</v>
      </c>
    </row>
    <row r="5144" spans="1:10" x14ac:dyDescent="0.2">
      <c r="A5144" s="37">
        <v>64754</v>
      </c>
      <c r="B5144" s="35" t="s">
        <v>5274</v>
      </c>
      <c r="C5144" s="27">
        <v>44119</v>
      </c>
      <c r="D5144" s="23" t="s">
        <v>14842</v>
      </c>
      <c r="E5144" s="23" t="s">
        <v>4932</v>
      </c>
      <c r="F5144" s="23" t="s">
        <v>4629</v>
      </c>
      <c r="G5144" s="23">
        <v>495001</v>
      </c>
      <c r="H5144" s="23" t="s">
        <v>5234</v>
      </c>
      <c r="I5144" s="23" t="s">
        <v>5481</v>
      </c>
      <c r="J5144" s="24" t="str">
        <f t="shared" si="80"/>
        <v>Oct-20</v>
      </c>
    </row>
    <row r="5145" spans="1:10" x14ac:dyDescent="0.2">
      <c r="A5145" s="37">
        <v>64756</v>
      </c>
      <c r="B5145" s="35" t="s">
        <v>5275</v>
      </c>
      <c r="C5145" s="27">
        <v>44119</v>
      </c>
      <c r="D5145" s="23" t="s">
        <v>10079</v>
      </c>
      <c r="E5145" s="23" t="s">
        <v>6413</v>
      </c>
      <c r="F5145" s="23" t="s">
        <v>4598</v>
      </c>
      <c r="G5145" s="23">
        <v>500014</v>
      </c>
      <c r="H5145" s="23" t="s">
        <v>5233</v>
      </c>
      <c r="I5145" s="23" t="s">
        <v>5481</v>
      </c>
      <c r="J5145" s="24" t="str">
        <f t="shared" si="80"/>
        <v>Oct-20</v>
      </c>
    </row>
    <row r="5146" spans="1:10" x14ac:dyDescent="0.2">
      <c r="A5146" s="37">
        <v>64758</v>
      </c>
      <c r="B5146" s="35" t="s">
        <v>5276</v>
      </c>
      <c r="C5146" s="27">
        <v>44120</v>
      </c>
      <c r="D5146" s="23" t="s">
        <v>14843</v>
      </c>
      <c r="E5146" s="23" t="s">
        <v>6413</v>
      </c>
      <c r="F5146" s="23" t="s">
        <v>4598</v>
      </c>
      <c r="G5146" s="23">
        <v>500015</v>
      </c>
      <c r="H5146" s="23" t="s">
        <v>5233</v>
      </c>
      <c r="I5146" s="23" t="s">
        <v>5481</v>
      </c>
      <c r="J5146" s="24" t="str">
        <f t="shared" si="80"/>
        <v>Oct-20</v>
      </c>
    </row>
    <row r="5147" spans="1:10" x14ac:dyDescent="0.2">
      <c r="A5147" s="37">
        <v>64759</v>
      </c>
      <c r="B5147" s="35" t="s">
        <v>5277</v>
      </c>
      <c r="C5147" s="27">
        <v>44120</v>
      </c>
      <c r="D5147" s="23" t="s">
        <v>14844</v>
      </c>
      <c r="E5147" s="23" t="s">
        <v>4736</v>
      </c>
      <c r="F5147" s="23" t="s">
        <v>4598</v>
      </c>
      <c r="G5147" s="23">
        <v>508001</v>
      </c>
      <c r="H5147" s="23" t="s">
        <v>5233</v>
      </c>
      <c r="I5147" s="23" t="s">
        <v>5481</v>
      </c>
      <c r="J5147" s="24" t="str">
        <f t="shared" si="80"/>
        <v>Oct-20</v>
      </c>
    </row>
    <row r="5148" spans="1:10" x14ac:dyDescent="0.2">
      <c r="A5148" s="37">
        <v>64760</v>
      </c>
      <c r="B5148" s="35" t="s">
        <v>5278</v>
      </c>
      <c r="C5148" s="27">
        <v>44120</v>
      </c>
      <c r="D5148" s="23" t="s">
        <v>14845</v>
      </c>
      <c r="E5148" s="23" t="s">
        <v>4809</v>
      </c>
      <c r="F5148" s="23" t="s">
        <v>7</v>
      </c>
      <c r="G5148" s="23">
        <v>516227</v>
      </c>
      <c r="H5148" s="23" t="s">
        <v>5233</v>
      </c>
      <c r="I5148" s="23" t="s">
        <v>5481</v>
      </c>
      <c r="J5148" s="24" t="str">
        <f t="shared" si="80"/>
        <v>Oct-20</v>
      </c>
    </row>
    <row r="5149" spans="1:10" x14ac:dyDescent="0.2">
      <c r="A5149" s="37">
        <v>64761</v>
      </c>
      <c r="B5149" s="35" t="s">
        <v>5279</v>
      </c>
      <c r="C5149" s="27">
        <v>44120</v>
      </c>
      <c r="D5149" s="23" t="s">
        <v>14846</v>
      </c>
      <c r="E5149" s="23" t="s">
        <v>4718</v>
      </c>
      <c r="F5149" s="23" t="s">
        <v>4598</v>
      </c>
      <c r="G5149" s="23">
        <v>505122</v>
      </c>
      <c r="H5149" s="23" t="s">
        <v>5233</v>
      </c>
      <c r="I5149" s="23" t="s">
        <v>5481</v>
      </c>
      <c r="J5149" s="24" t="str">
        <f t="shared" si="80"/>
        <v>Oct-20</v>
      </c>
    </row>
    <row r="5150" spans="1:10" x14ac:dyDescent="0.2">
      <c r="A5150" s="37">
        <v>64762</v>
      </c>
      <c r="B5150" s="35" t="s">
        <v>5280</v>
      </c>
      <c r="C5150" s="27">
        <v>44120</v>
      </c>
      <c r="D5150" s="23" t="s">
        <v>14847</v>
      </c>
      <c r="E5150" s="23" t="s">
        <v>4599</v>
      </c>
      <c r="F5150" s="23" t="s">
        <v>4598</v>
      </c>
      <c r="G5150" s="23">
        <v>500055</v>
      </c>
      <c r="H5150" s="23" t="s">
        <v>5233</v>
      </c>
      <c r="I5150" s="23" t="s">
        <v>5481</v>
      </c>
      <c r="J5150" s="24" t="str">
        <f t="shared" si="80"/>
        <v>Oct-20</v>
      </c>
    </row>
    <row r="5151" spans="1:10" x14ac:dyDescent="0.2">
      <c r="A5151" s="37">
        <v>64763</v>
      </c>
      <c r="B5151" s="35" t="s">
        <v>5281</v>
      </c>
      <c r="C5151" s="27">
        <v>44120</v>
      </c>
      <c r="D5151" s="23" t="s">
        <v>14848</v>
      </c>
      <c r="E5151" s="23" t="s">
        <v>4657</v>
      </c>
      <c r="F5151" s="23" t="s">
        <v>7</v>
      </c>
      <c r="G5151" s="23">
        <v>521137</v>
      </c>
      <c r="H5151" s="23" t="s">
        <v>5233</v>
      </c>
      <c r="I5151" s="23" t="s">
        <v>5481</v>
      </c>
      <c r="J5151" s="24" t="str">
        <f t="shared" si="80"/>
        <v>Oct-20</v>
      </c>
    </row>
    <row r="5152" spans="1:10" x14ac:dyDescent="0.2">
      <c r="A5152" s="37">
        <v>64764</v>
      </c>
      <c r="B5152" s="35" t="s">
        <v>5282</v>
      </c>
      <c r="C5152" s="27">
        <v>44120</v>
      </c>
      <c r="D5152" s="23" t="s">
        <v>14849</v>
      </c>
      <c r="E5152" s="23" t="s">
        <v>4600</v>
      </c>
      <c r="F5152" s="23" t="s">
        <v>8</v>
      </c>
      <c r="G5152" s="23">
        <v>400080</v>
      </c>
      <c r="H5152" s="23" t="s">
        <v>5234</v>
      </c>
      <c r="I5152" s="23" t="s">
        <v>5234</v>
      </c>
      <c r="J5152" s="24" t="str">
        <f t="shared" si="80"/>
        <v>Oct-20</v>
      </c>
    </row>
    <row r="5153" spans="1:10" x14ac:dyDescent="0.2">
      <c r="A5153" s="37">
        <v>64765</v>
      </c>
      <c r="B5153" s="35" t="s">
        <v>5283</v>
      </c>
      <c r="C5153" s="27">
        <v>44120</v>
      </c>
      <c r="D5153" s="23" t="s">
        <v>14850</v>
      </c>
      <c r="E5153" s="23" t="s">
        <v>4840</v>
      </c>
      <c r="F5153" s="23" t="s">
        <v>8</v>
      </c>
      <c r="G5153" s="23">
        <v>431203</v>
      </c>
      <c r="H5153" s="23" t="s">
        <v>5234</v>
      </c>
      <c r="I5153" s="23" t="s">
        <v>5234</v>
      </c>
      <c r="J5153" s="24" t="str">
        <f t="shared" si="80"/>
        <v>Oct-20</v>
      </c>
    </row>
    <row r="5154" spans="1:10" x14ac:dyDescent="0.2">
      <c r="A5154" s="37">
        <v>64766</v>
      </c>
      <c r="B5154" s="35" t="s">
        <v>5284</v>
      </c>
      <c r="C5154" s="27">
        <v>44120</v>
      </c>
      <c r="D5154" s="23" t="s">
        <v>14851</v>
      </c>
      <c r="E5154" s="23" t="s">
        <v>4895</v>
      </c>
      <c r="F5154" s="23" t="s">
        <v>6</v>
      </c>
      <c r="G5154" s="23">
        <v>455001</v>
      </c>
      <c r="H5154" s="23" t="s">
        <v>5234</v>
      </c>
      <c r="I5154" s="23" t="s">
        <v>5481</v>
      </c>
      <c r="J5154" s="24" t="str">
        <f t="shared" si="80"/>
        <v>Oct-20</v>
      </c>
    </row>
    <row r="5155" spans="1:10" x14ac:dyDescent="0.2">
      <c r="A5155" s="37">
        <v>64767</v>
      </c>
      <c r="B5155" s="35" t="s">
        <v>5285</v>
      </c>
      <c r="C5155" s="27">
        <v>44120</v>
      </c>
      <c r="D5155" s="23" t="s">
        <v>14852</v>
      </c>
      <c r="E5155" s="23" t="s">
        <v>4612</v>
      </c>
      <c r="F5155" s="23" t="s">
        <v>1</v>
      </c>
      <c r="G5155" s="23">
        <v>613005</v>
      </c>
      <c r="H5155" s="23" t="s">
        <v>5233</v>
      </c>
      <c r="I5155" s="23" t="s">
        <v>5233</v>
      </c>
      <c r="J5155" s="24" t="str">
        <f t="shared" si="80"/>
        <v>Oct-20</v>
      </c>
    </row>
    <row r="5156" spans="1:10" x14ac:dyDescent="0.2">
      <c r="A5156" s="37">
        <v>64768</v>
      </c>
      <c r="B5156" s="35" t="s">
        <v>5286</v>
      </c>
      <c r="C5156" s="27">
        <v>44120</v>
      </c>
      <c r="D5156" s="23" t="s">
        <v>14853</v>
      </c>
      <c r="E5156" s="23" t="s">
        <v>4715</v>
      </c>
      <c r="F5156" s="23" t="s">
        <v>4598</v>
      </c>
      <c r="G5156" s="23">
        <v>506001</v>
      </c>
      <c r="H5156" s="23" t="s">
        <v>5233</v>
      </c>
      <c r="I5156" s="23" t="s">
        <v>5481</v>
      </c>
      <c r="J5156" s="24" t="str">
        <f t="shared" si="80"/>
        <v>Oct-20</v>
      </c>
    </row>
    <row r="5157" spans="1:10" x14ac:dyDescent="0.2">
      <c r="A5157" s="37">
        <v>64775</v>
      </c>
      <c r="B5157" s="35" t="s">
        <v>5287</v>
      </c>
      <c r="C5157" s="27">
        <v>44121</v>
      </c>
      <c r="D5157" s="23" t="s">
        <v>10080</v>
      </c>
      <c r="E5157" s="23" t="s">
        <v>4592</v>
      </c>
      <c r="F5157" s="23" t="s">
        <v>4590</v>
      </c>
      <c r="G5157" s="23">
        <v>122001</v>
      </c>
      <c r="H5157" s="23" t="s">
        <v>5232</v>
      </c>
      <c r="I5157" s="23" t="s">
        <v>5232</v>
      </c>
      <c r="J5157" s="24" t="str">
        <f t="shared" si="80"/>
        <v>Oct-20</v>
      </c>
    </row>
    <row r="5158" spans="1:10" x14ac:dyDescent="0.2">
      <c r="A5158" s="37">
        <v>64780</v>
      </c>
      <c r="B5158" s="35" t="s">
        <v>5288</v>
      </c>
      <c r="C5158" s="27">
        <v>44121</v>
      </c>
      <c r="D5158" s="23" t="s">
        <v>14854</v>
      </c>
      <c r="E5158" s="23" t="s">
        <v>4677</v>
      </c>
      <c r="F5158" s="23" t="s">
        <v>4590</v>
      </c>
      <c r="G5158" s="23">
        <v>123401</v>
      </c>
      <c r="H5158" s="23" t="s">
        <v>5232</v>
      </c>
      <c r="I5158" s="23" t="s">
        <v>5232</v>
      </c>
      <c r="J5158" s="24" t="str">
        <f t="shared" si="80"/>
        <v>Oct-20</v>
      </c>
    </row>
    <row r="5159" spans="1:10" x14ac:dyDescent="0.2">
      <c r="A5159" s="37">
        <v>64789</v>
      </c>
      <c r="B5159" s="35" t="s">
        <v>5289</v>
      </c>
      <c r="C5159" s="27">
        <v>44121</v>
      </c>
      <c r="D5159" s="23" t="s">
        <v>10081</v>
      </c>
      <c r="E5159" s="23" t="s">
        <v>4592</v>
      </c>
      <c r="F5159" s="23" t="s">
        <v>4590</v>
      </c>
      <c r="G5159" s="23">
        <v>122052</v>
      </c>
      <c r="H5159" s="23" t="s">
        <v>5232</v>
      </c>
      <c r="I5159" s="23" t="s">
        <v>5232</v>
      </c>
      <c r="J5159" s="24" t="str">
        <f t="shared" si="80"/>
        <v>Oct-20</v>
      </c>
    </row>
    <row r="5160" spans="1:10" x14ac:dyDescent="0.2">
      <c r="A5160" s="37">
        <v>64791</v>
      </c>
      <c r="B5160" s="35" t="s">
        <v>5290</v>
      </c>
      <c r="C5160" s="27">
        <v>44121</v>
      </c>
      <c r="D5160" s="23" t="s">
        <v>10082</v>
      </c>
      <c r="E5160" s="23" t="s">
        <v>4589</v>
      </c>
      <c r="F5160" s="23" t="s">
        <v>0</v>
      </c>
      <c r="G5160" s="23">
        <v>110016</v>
      </c>
      <c r="H5160" s="23" t="s">
        <v>5232</v>
      </c>
      <c r="I5160" s="23" t="s">
        <v>5232</v>
      </c>
      <c r="J5160" s="24" t="str">
        <f t="shared" si="80"/>
        <v>Oct-20</v>
      </c>
    </row>
    <row r="5161" spans="1:10" x14ac:dyDescent="0.2">
      <c r="A5161" s="37">
        <v>64811</v>
      </c>
      <c r="B5161" s="35" t="s">
        <v>5291</v>
      </c>
      <c r="C5161" s="27">
        <v>44121</v>
      </c>
      <c r="D5161" s="23" t="s">
        <v>10083</v>
      </c>
      <c r="E5161" s="23" t="s">
        <v>4595</v>
      </c>
      <c r="F5161" s="23" t="s">
        <v>3</v>
      </c>
      <c r="G5161" s="23">
        <v>201001</v>
      </c>
      <c r="H5161" s="23" t="s">
        <v>5232</v>
      </c>
      <c r="I5161" s="23" t="s">
        <v>5232</v>
      </c>
      <c r="J5161" s="24" t="str">
        <f t="shared" si="80"/>
        <v>Oct-20</v>
      </c>
    </row>
    <row r="5162" spans="1:10" x14ac:dyDescent="0.2">
      <c r="A5162" s="37">
        <v>64812</v>
      </c>
      <c r="B5162" s="35" t="s">
        <v>5292</v>
      </c>
      <c r="C5162" s="27">
        <v>44121</v>
      </c>
      <c r="D5162" s="23" t="s">
        <v>10084</v>
      </c>
      <c r="E5162" s="23" t="s">
        <v>4661</v>
      </c>
      <c r="F5162" s="23" t="s">
        <v>3</v>
      </c>
      <c r="G5162" s="23">
        <v>221003</v>
      </c>
      <c r="H5162" s="23" t="s">
        <v>5232</v>
      </c>
      <c r="I5162" s="23" t="s">
        <v>5232</v>
      </c>
      <c r="J5162" s="24" t="str">
        <f t="shared" si="80"/>
        <v>Oct-20</v>
      </c>
    </row>
    <row r="5163" spans="1:10" x14ac:dyDescent="0.2">
      <c r="A5163" s="37">
        <v>64813</v>
      </c>
      <c r="B5163" s="35" t="s">
        <v>5293</v>
      </c>
      <c r="C5163" s="27">
        <v>44121</v>
      </c>
      <c r="D5163" s="23" t="s">
        <v>14855</v>
      </c>
      <c r="E5163" s="23" t="s">
        <v>4681</v>
      </c>
      <c r="F5163" s="23" t="s">
        <v>4</v>
      </c>
      <c r="G5163" s="23">
        <v>247656</v>
      </c>
      <c r="H5163" s="23" t="s">
        <v>5232</v>
      </c>
      <c r="I5163" s="23" t="s">
        <v>5232</v>
      </c>
      <c r="J5163" s="24" t="str">
        <f t="shared" si="80"/>
        <v>Oct-20</v>
      </c>
    </row>
    <row r="5164" spans="1:10" x14ac:dyDescent="0.2">
      <c r="A5164" s="37">
        <v>64814</v>
      </c>
      <c r="B5164" s="35" t="s">
        <v>5294</v>
      </c>
      <c r="C5164" s="27">
        <v>44121</v>
      </c>
      <c r="D5164" s="23" t="s">
        <v>10085</v>
      </c>
      <c r="E5164" s="23" t="s">
        <v>4936</v>
      </c>
      <c r="F5164" s="23" t="s">
        <v>3</v>
      </c>
      <c r="G5164" s="23">
        <v>283151</v>
      </c>
      <c r="H5164" s="23" t="s">
        <v>5232</v>
      </c>
      <c r="I5164" s="23" t="s">
        <v>5232</v>
      </c>
      <c r="J5164" s="24" t="str">
        <f t="shared" si="80"/>
        <v>Oct-20</v>
      </c>
    </row>
    <row r="5165" spans="1:10" x14ac:dyDescent="0.2">
      <c r="A5165" s="37">
        <v>64815</v>
      </c>
      <c r="B5165" s="35" t="s">
        <v>5295</v>
      </c>
      <c r="C5165" s="27">
        <v>44121</v>
      </c>
      <c r="D5165" s="23" t="s">
        <v>14856</v>
      </c>
      <c r="E5165" s="23" t="s">
        <v>4606</v>
      </c>
      <c r="F5165" s="23" t="s">
        <v>1</v>
      </c>
      <c r="G5165" s="23">
        <v>600010</v>
      </c>
      <c r="H5165" s="23" t="s">
        <v>5233</v>
      </c>
      <c r="I5165" s="23" t="s">
        <v>5233</v>
      </c>
      <c r="J5165" s="24" t="str">
        <f t="shared" si="80"/>
        <v>Oct-20</v>
      </c>
    </row>
    <row r="5166" spans="1:10" x14ac:dyDescent="0.2">
      <c r="A5166" s="37">
        <v>64816</v>
      </c>
      <c r="B5166" s="35" t="s">
        <v>5296</v>
      </c>
      <c r="C5166" s="27">
        <v>44121</v>
      </c>
      <c r="D5166" s="23" t="s">
        <v>14857</v>
      </c>
      <c r="E5166" s="23" t="s">
        <v>4600</v>
      </c>
      <c r="F5166" s="23" t="s">
        <v>8</v>
      </c>
      <c r="G5166" s="23">
        <v>400703</v>
      </c>
      <c r="H5166" s="23" t="s">
        <v>5234</v>
      </c>
      <c r="I5166" s="23" t="s">
        <v>5234</v>
      </c>
      <c r="J5166" s="24" t="str">
        <f t="shared" si="80"/>
        <v>Oct-20</v>
      </c>
    </row>
    <row r="5167" spans="1:10" x14ac:dyDescent="0.2">
      <c r="A5167" s="37">
        <v>64819</v>
      </c>
      <c r="B5167" s="35" t="s">
        <v>5297</v>
      </c>
      <c r="C5167" s="27">
        <v>44123</v>
      </c>
      <c r="D5167" s="23" t="s">
        <v>14858</v>
      </c>
      <c r="E5167" s="23" t="s">
        <v>4813</v>
      </c>
      <c r="F5167" s="23" t="s">
        <v>5</v>
      </c>
      <c r="G5167" s="23">
        <v>571426</v>
      </c>
      <c r="H5167" s="23" t="s">
        <v>5233</v>
      </c>
      <c r="I5167" s="23" t="s">
        <v>5233</v>
      </c>
      <c r="J5167" s="24" t="str">
        <f t="shared" si="80"/>
        <v>Oct-20</v>
      </c>
    </row>
    <row r="5168" spans="1:10" x14ac:dyDescent="0.2">
      <c r="A5168" s="37">
        <v>64820</v>
      </c>
      <c r="B5168" s="35" t="s">
        <v>5298</v>
      </c>
      <c r="C5168" s="27">
        <v>44123</v>
      </c>
      <c r="D5168" s="23" t="s">
        <v>14859</v>
      </c>
      <c r="E5168" s="23" t="s">
        <v>4641</v>
      </c>
      <c r="F5168" s="23" t="s">
        <v>5</v>
      </c>
      <c r="G5168" s="23">
        <v>577202</v>
      </c>
      <c r="H5168" s="23" t="s">
        <v>5233</v>
      </c>
      <c r="I5168" s="23" t="s">
        <v>5233</v>
      </c>
      <c r="J5168" s="24" t="str">
        <f t="shared" si="80"/>
        <v>Oct-20</v>
      </c>
    </row>
    <row r="5169" spans="1:10" x14ac:dyDescent="0.2">
      <c r="A5169" s="37">
        <v>64821</v>
      </c>
      <c r="B5169" s="35" t="s">
        <v>5299</v>
      </c>
      <c r="C5169" s="27">
        <v>44123</v>
      </c>
      <c r="D5169" s="23" t="s">
        <v>14860</v>
      </c>
      <c r="E5169" s="23" t="s">
        <v>5003</v>
      </c>
      <c r="F5169" s="23" t="s">
        <v>5</v>
      </c>
      <c r="G5169" s="23">
        <v>583277</v>
      </c>
      <c r="H5169" s="23" t="s">
        <v>5233</v>
      </c>
      <c r="I5169" s="23" t="s">
        <v>5233</v>
      </c>
      <c r="J5169" s="24" t="str">
        <f t="shared" si="80"/>
        <v>Oct-20</v>
      </c>
    </row>
    <row r="5170" spans="1:10" x14ac:dyDescent="0.2">
      <c r="A5170" s="37">
        <v>64823</v>
      </c>
      <c r="B5170" s="35" t="s">
        <v>5300</v>
      </c>
      <c r="C5170" s="27">
        <v>44123</v>
      </c>
      <c r="D5170" s="23" t="s">
        <v>14861</v>
      </c>
      <c r="E5170" s="23" t="s">
        <v>4606</v>
      </c>
      <c r="F5170" s="23" t="s">
        <v>1</v>
      </c>
      <c r="G5170" s="23">
        <v>600014</v>
      </c>
      <c r="H5170" s="23" t="s">
        <v>5233</v>
      </c>
      <c r="I5170" s="23" t="s">
        <v>5233</v>
      </c>
      <c r="J5170" s="24" t="str">
        <f t="shared" si="80"/>
        <v>Oct-20</v>
      </c>
    </row>
    <row r="5171" spans="1:10" x14ac:dyDescent="0.2">
      <c r="A5171" s="37">
        <v>64826</v>
      </c>
      <c r="B5171" s="35" t="s">
        <v>5301</v>
      </c>
      <c r="C5171" s="27">
        <v>44123</v>
      </c>
      <c r="D5171" s="23" t="s">
        <v>14862</v>
      </c>
      <c r="E5171" s="23" t="s">
        <v>4606</v>
      </c>
      <c r="F5171" s="23" t="s">
        <v>1</v>
      </c>
      <c r="G5171" s="23">
        <v>600077</v>
      </c>
      <c r="H5171" s="23" t="s">
        <v>5233</v>
      </c>
      <c r="I5171" s="23" t="s">
        <v>5233</v>
      </c>
      <c r="J5171" s="24" t="str">
        <f t="shared" si="80"/>
        <v>Oct-20</v>
      </c>
    </row>
    <row r="5172" spans="1:10" x14ac:dyDescent="0.2">
      <c r="A5172" s="37">
        <v>64827</v>
      </c>
      <c r="B5172" s="35" t="s">
        <v>5302</v>
      </c>
      <c r="C5172" s="27">
        <v>44123</v>
      </c>
      <c r="D5172" s="23" t="s">
        <v>14863</v>
      </c>
      <c r="E5172" s="23" t="s">
        <v>4740</v>
      </c>
      <c r="F5172" s="23" t="s">
        <v>7</v>
      </c>
      <c r="G5172" s="23">
        <v>517505</v>
      </c>
      <c r="H5172" s="23" t="s">
        <v>5233</v>
      </c>
      <c r="I5172" s="23" t="s">
        <v>5481</v>
      </c>
      <c r="J5172" s="24" t="str">
        <f t="shared" si="80"/>
        <v>Oct-20</v>
      </c>
    </row>
    <row r="5173" spans="1:10" x14ac:dyDescent="0.2">
      <c r="A5173" s="37">
        <v>64828</v>
      </c>
      <c r="B5173" s="35" t="s">
        <v>5303</v>
      </c>
      <c r="C5173" s="27">
        <v>44123</v>
      </c>
      <c r="D5173" s="23" t="s">
        <v>10086</v>
      </c>
      <c r="E5173" s="23" t="s">
        <v>4700</v>
      </c>
      <c r="F5173" s="23" t="s">
        <v>1</v>
      </c>
      <c r="G5173" s="23">
        <v>625020</v>
      </c>
      <c r="H5173" s="23" t="s">
        <v>5233</v>
      </c>
      <c r="I5173" s="23" t="s">
        <v>5233</v>
      </c>
      <c r="J5173" s="24" t="str">
        <f t="shared" si="80"/>
        <v>Oct-20</v>
      </c>
    </row>
    <row r="5174" spans="1:10" x14ac:dyDescent="0.2">
      <c r="A5174" s="37">
        <v>64830</v>
      </c>
      <c r="B5174" s="35" t="s">
        <v>5304</v>
      </c>
      <c r="C5174" s="27">
        <v>44123</v>
      </c>
      <c r="D5174" s="23" t="s">
        <v>14864</v>
      </c>
      <c r="E5174" s="23" t="s">
        <v>4634</v>
      </c>
      <c r="F5174" s="23" t="s">
        <v>1</v>
      </c>
      <c r="G5174" s="23">
        <v>641014</v>
      </c>
      <c r="H5174" s="23" t="s">
        <v>5233</v>
      </c>
      <c r="I5174" s="23" t="s">
        <v>5233</v>
      </c>
      <c r="J5174" s="24" t="str">
        <f t="shared" si="80"/>
        <v>Oct-20</v>
      </c>
    </row>
    <row r="5175" spans="1:10" x14ac:dyDescent="0.2">
      <c r="A5175" s="37">
        <v>64831</v>
      </c>
      <c r="B5175" s="35" t="s">
        <v>5305</v>
      </c>
      <c r="C5175" s="27">
        <v>44123</v>
      </c>
      <c r="D5175" s="23" t="s">
        <v>14865</v>
      </c>
      <c r="E5175" s="23" t="s">
        <v>4709</v>
      </c>
      <c r="F5175" s="23" t="s">
        <v>1</v>
      </c>
      <c r="G5175" s="23">
        <v>627001</v>
      </c>
      <c r="H5175" s="23" t="s">
        <v>5233</v>
      </c>
      <c r="I5175" s="23" t="s">
        <v>5233</v>
      </c>
      <c r="J5175" s="24" t="str">
        <f t="shared" si="80"/>
        <v>Oct-20</v>
      </c>
    </row>
    <row r="5176" spans="1:10" x14ac:dyDescent="0.2">
      <c r="A5176" s="37">
        <v>64833</v>
      </c>
      <c r="B5176" s="35" t="s">
        <v>5306</v>
      </c>
      <c r="C5176" s="27">
        <v>44123</v>
      </c>
      <c r="D5176" s="23" t="s">
        <v>10087</v>
      </c>
      <c r="E5176" s="23" t="s">
        <v>4706</v>
      </c>
      <c r="F5176" s="23" t="s">
        <v>4</v>
      </c>
      <c r="G5176" s="23">
        <v>248001</v>
      </c>
      <c r="H5176" s="23" t="s">
        <v>5232</v>
      </c>
      <c r="I5176" s="23" t="s">
        <v>5232</v>
      </c>
      <c r="J5176" s="24" t="str">
        <f t="shared" si="80"/>
        <v>Oct-20</v>
      </c>
    </row>
    <row r="5177" spans="1:10" x14ac:dyDescent="0.2">
      <c r="A5177" s="37">
        <v>64841</v>
      </c>
      <c r="B5177" s="35" t="s">
        <v>5307</v>
      </c>
      <c r="C5177" s="27">
        <v>44124</v>
      </c>
      <c r="D5177" s="23" t="s">
        <v>14866</v>
      </c>
      <c r="E5177" s="23" t="s">
        <v>4600</v>
      </c>
      <c r="F5177" s="23" t="s">
        <v>8</v>
      </c>
      <c r="G5177" s="23">
        <v>400068</v>
      </c>
      <c r="H5177" s="23" t="s">
        <v>5234</v>
      </c>
      <c r="I5177" s="23" t="s">
        <v>5234</v>
      </c>
      <c r="J5177" s="24" t="str">
        <f t="shared" si="80"/>
        <v>Oct-20</v>
      </c>
    </row>
    <row r="5178" spans="1:10" x14ac:dyDescent="0.2">
      <c r="A5178" s="37">
        <v>64842</v>
      </c>
      <c r="B5178" s="35" t="s">
        <v>5308</v>
      </c>
      <c r="C5178" s="27">
        <v>44124</v>
      </c>
      <c r="D5178" s="23" t="s">
        <v>14867</v>
      </c>
      <c r="E5178" s="23" t="s">
        <v>4601</v>
      </c>
      <c r="F5178" s="23" t="s">
        <v>5</v>
      </c>
      <c r="G5178" s="23">
        <v>560045</v>
      </c>
      <c r="H5178" s="23" t="s">
        <v>5233</v>
      </c>
      <c r="I5178" s="23" t="s">
        <v>5233</v>
      </c>
      <c r="J5178" s="24" t="str">
        <f t="shared" si="80"/>
        <v>Oct-20</v>
      </c>
    </row>
    <row r="5179" spans="1:10" x14ac:dyDescent="0.2">
      <c r="A5179" s="37">
        <v>64843</v>
      </c>
      <c r="B5179" s="35" t="s">
        <v>5309</v>
      </c>
      <c r="C5179" s="27">
        <v>44124</v>
      </c>
      <c r="D5179" s="23" t="s">
        <v>14868</v>
      </c>
      <c r="E5179" s="23" t="s">
        <v>4650</v>
      </c>
      <c r="F5179" s="23" t="s">
        <v>4590</v>
      </c>
      <c r="G5179" s="23">
        <v>134113</v>
      </c>
      <c r="H5179" s="23" t="s">
        <v>5232</v>
      </c>
      <c r="I5179" s="23" t="s">
        <v>5232</v>
      </c>
      <c r="J5179" s="24" t="str">
        <f t="shared" si="80"/>
        <v>Oct-20</v>
      </c>
    </row>
    <row r="5180" spans="1:10" x14ac:dyDescent="0.2">
      <c r="A5180" s="37">
        <v>64845</v>
      </c>
      <c r="B5180" s="35" t="s">
        <v>5310</v>
      </c>
      <c r="C5180" s="27">
        <v>44124</v>
      </c>
      <c r="D5180" s="23" t="s">
        <v>14869</v>
      </c>
      <c r="E5180" s="23" t="s">
        <v>4640</v>
      </c>
      <c r="F5180" s="23" t="s">
        <v>5</v>
      </c>
      <c r="G5180" s="23">
        <v>580030</v>
      </c>
      <c r="H5180" s="23" t="s">
        <v>5233</v>
      </c>
      <c r="I5180" s="23" t="s">
        <v>5233</v>
      </c>
      <c r="J5180" s="24" t="str">
        <f t="shared" si="80"/>
        <v>Oct-20</v>
      </c>
    </row>
    <row r="5181" spans="1:10" x14ac:dyDescent="0.2">
      <c r="A5181" s="37">
        <v>64848</v>
      </c>
      <c r="B5181" s="35" t="s">
        <v>5311</v>
      </c>
      <c r="C5181" s="27">
        <v>44124</v>
      </c>
      <c r="D5181" s="23" t="s">
        <v>14870</v>
      </c>
      <c r="E5181" s="23" t="s">
        <v>4600</v>
      </c>
      <c r="F5181" s="23" t="s">
        <v>8</v>
      </c>
      <c r="G5181" s="23">
        <v>400078</v>
      </c>
      <c r="H5181" s="23" t="s">
        <v>5234</v>
      </c>
      <c r="I5181" s="23" t="s">
        <v>5234</v>
      </c>
      <c r="J5181" s="24" t="str">
        <f t="shared" si="80"/>
        <v>Oct-20</v>
      </c>
    </row>
    <row r="5182" spans="1:10" x14ac:dyDescent="0.2">
      <c r="A5182" s="37">
        <v>64852</v>
      </c>
      <c r="B5182" s="35" t="s">
        <v>5312</v>
      </c>
      <c r="C5182" s="27">
        <v>44124</v>
      </c>
      <c r="D5182" s="23" t="s">
        <v>14871</v>
      </c>
      <c r="E5182" s="23" t="s">
        <v>4908</v>
      </c>
      <c r="F5182" s="23" t="s">
        <v>4590</v>
      </c>
      <c r="G5182" s="23">
        <v>136027</v>
      </c>
      <c r="H5182" s="23" t="s">
        <v>5232</v>
      </c>
      <c r="I5182" s="23" t="s">
        <v>5232</v>
      </c>
      <c r="J5182" s="24" t="str">
        <f t="shared" si="80"/>
        <v>Oct-20</v>
      </c>
    </row>
    <row r="5183" spans="1:10" x14ac:dyDescent="0.2">
      <c r="A5183" s="37">
        <v>64866</v>
      </c>
      <c r="B5183" s="35" t="s">
        <v>5313</v>
      </c>
      <c r="C5183" s="27">
        <v>44124</v>
      </c>
      <c r="D5183" s="23" t="s">
        <v>14872</v>
      </c>
      <c r="E5183" s="23" t="s">
        <v>4606</v>
      </c>
      <c r="F5183" s="23" t="s">
        <v>1</v>
      </c>
      <c r="G5183" s="23">
        <v>600019</v>
      </c>
      <c r="H5183" s="23" t="s">
        <v>5233</v>
      </c>
      <c r="I5183" s="23" t="s">
        <v>5233</v>
      </c>
      <c r="J5183" s="24" t="str">
        <f t="shared" si="80"/>
        <v>Oct-20</v>
      </c>
    </row>
    <row r="5184" spans="1:10" x14ac:dyDescent="0.2">
      <c r="A5184" s="37">
        <v>64874</v>
      </c>
      <c r="B5184" s="35" t="s">
        <v>7807</v>
      </c>
      <c r="C5184" s="27">
        <v>44124</v>
      </c>
      <c r="D5184" s="23" t="s">
        <v>14873</v>
      </c>
      <c r="E5184" s="23" t="s">
        <v>4600</v>
      </c>
      <c r="F5184" s="23" t="s">
        <v>8</v>
      </c>
      <c r="G5184" s="23">
        <v>400055</v>
      </c>
      <c r="H5184" s="23" t="s">
        <v>5234</v>
      </c>
      <c r="I5184" s="23" t="s">
        <v>5234</v>
      </c>
      <c r="J5184" s="24" t="str">
        <f t="shared" ref="J5184:J5247" si="81">TEXT(C5184,"mmm-yy")</f>
        <v>Oct-20</v>
      </c>
    </row>
    <row r="5185" spans="1:10" x14ac:dyDescent="0.2">
      <c r="A5185" s="37">
        <v>64875</v>
      </c>
      <c r="B5185" s="35" t="s">
        <v>5314</v>
      </c>
      <c r="C5185" s="27">
        <v>44124</v>
      </c>
      <c r="D5185" s="23" t="s">
        <v>14874</v>
      </c>
      <c r="E5185" s="23" t="s">
        <v>4747</v>
      </c>
      <c r="F5185" s="23" t="s">
        <v>1</v>
      </c>
      <c r="G5185" s="23">
        <v>629001</v>
      </c>
      <c r="H5185" s="23" t="s">
        <v>5233</v>
      </c>
      <c r="I5185" s="23" t="s">
        <v>5233</v>
      </c>
      <c r="J5185" s="24" t="str">
        <f t="shared" si="81"/>
        <v>Oct-20</v>
      </c>
    </row>
    <row r="5186" spans="1:10" x14ac:dyDescent="0.2">
      <c r="A5186" s="37">
        <v>64878</v>
      </c>
      <c r="B5186" s="35" t="s">
        <v>5315</v>
      </c>
      <c r="C5186" s="27">
        <v>44124</v>
      </c>
      <c r="D5186" s="23" t="s">
        <v>14875</v>
      </c>
      <c r="E5186" s="23" t="s">
        <v>4643</v>
      </c>
      <c r="F5186" s="23" t="s">
        <v>5</v>
      </c>
      <c r="G5186" s="23">
        <v>571130</v>
      </c>
      <c r="H5186" s="23" t="s">
        <v>5233</v>
      </c>
      <c r="I5186" s="23" t="s">
        <v>5233</v>
      </c>
      <c r="J5186" s="24" t="str">
        <f t="shared" si="81"/>
        <v>Oct-20</v>
      </c>
    </row>
    <row r="5187" spans="1:10" x14ac:dyDescent="0.2">
      <c r="A5187" s="37">
        <v>64879</v>
      </c>
      <c r="B5187" s="35" t="s">
        <v>5316</v>
      </c>
      <c r="C5187" s="27">
        <v>44124</v>
      </c>
      <c r="D5187" s="23" t="s">
        <v>14876</v>
      </c>
      <c r="E5187" s="23" t="s">
        <v>4596</v>
      </c>
      <c r="F5187" s="23" t="s">
        <v>5</v>
      </c>
      <c r="G5187" s="23">
        <v>562123</v>
      </c>
      <c r="H5187" s="23" t="s">
        <v>5233</v>
      </c>
      <c r="I5187" s="23" t="s">
        <v>5233</v>
      </c>
      <c r="J5187" s="24" t="str">
        <f t="shared" si="81"/>
        <v>Oct-20</v>
      </c>
    </row>
    <row r="5188" spans="1:10" x14ac:dyDescent="0.2">
      <c r="A5188" s="37">
        <v>64881</v>
      </c>
      <c r="B5188" s="35" t="s">
        <v>5317</v>
      </c>
      <c r="C5188" s="27">
        <v>44124</v>
      </c>
      <c r="D5188" s="23" t="s">
        <v>10088</v>
      </c>
      <c r="E5188" s="23" t="s">
        <v>4713</v>
      </c>
      <c r="F5188" s="23" t="s">
        <v>4590</v>
      </c>
      <c r="G5188" s="23">
        <v>125001</v>
      </c>
      <c r="H5188" s="23" t="s">
        <v>5232</v>
      </c>
      <c r="I5188" s="23" t="s">
        <v>5232</v>
      </c>
      <c r="J5188" s="24" t="str">
        <f t="shared" si="81"/>
        <v>Oct-20</v>
      </c>
    </row>
    <row r="5189" spans="1:10" x14ac:dyDescent="0.2">
      <c r="A5189" s="37">
        <v>64882</v>
      </c>
      <c r="B5189" s="35" t="s">
        <v>5318</v>
      </c>
      <c r="C5189" s="27">
        <v>44124</v>
      </c>
      <c r="D5189" s="23" t="s">
        <v>14877</v>
      </c>
      <c r="E5189" s="23" t="s">
        <v>4957</v>
      </c>
      <c r="F5189" s="23" t="s">
        <v>6</v>
      </c>
      <c r="G5189" s="23">
        <v>462046</v>
      </c>
      <c r="H5189" s="23" t="s">
        <v>5234</v>
      </c>
      <c r="I5189" s="23" t="s">
        <v>5481</v>
      </c>
      <c r="J5189" s="24" t="str">
        <f t="shared" si="81"/>
        <v>Oct-20</v>
      </c>
    </row>
    <row r="5190" spans="1:10" x14ac:dyDescent="0.2">
      <c r="A5190" s="37">
        <v>64883</v>
      </c>
      <c r="B5190" s="35" t="s">
        <v>5319</v>
      </c>
      <c r="C5190" s="27">
        <v>44124</v>
      </c>
      <c r="D5190" s="23" t="s">
        <v>14878</v>
      </c>
      <c r="E5190" s="23" t="s">
        <v>4684</v>
      </c>
      <c r="F5190" s="23" t="s">
        <v>6</v>
      </c>
      <c r="G5190" s="23">
        <v>462030</v>
      </c>
      <c r="H5190" s="23" t="s">
        <v>5234</v>
      </c>
      <c r="I5190" s="23" t="s">
        <v>5481</v>
      </c>
      <c r="J5190" s="24" t="str">
        <f t="shared" si="81"/>
        <v>Oct-20</v>
      </c>
    </row>
    <row r="5191" spans="1:10" x14ac:dyDescent="0.2">
      <c r="A5191" s="37">
        <v>64884</v>
      </c>
      <c r="B5191" s="35" t="s">
        <v>5320</v>
      </c>
      <c r="C5191" s="27">
        <v>44124</v>
      </c>
      <c r="D5191" s="23" t="s">
        <v>14879</v>
      </c>
      <c r="E5191" s="23" t="s">
        <v>4816</v>
      </c>
      <c r="F5191" s="23" t="s">
        <v>4631</v>
      </c>
      <c r="G5191" s="23">
        <v>370421</v>
      </c>
      <c r="H5191" s="23" t="s">
        <v>5234</v>
      </c>
      <c r="I5191" s="23" t="s">
        <v>5234</v>
      </c>
      <c r="J5191" s="24" t="str">
        <f t="shared" si="81"/>
        <v>Oct-20</v>
      </c>
    </row>
    <row r="5192" spans="1:10" x14ac:dyDescent="0.2">
      <c r="A5192" s="37">
        <v>64885</v>
      </c>
      <c r="B5192" s="35" t="s">
        <v>5321</v>
      </c>
      <c r="C5192" s="27">
        <v>44124</v>
      </c>
      <c r="D5192" s="23" t="s">
        <v>14880</v>
      </c>
      <c r="E5192" s="23" t="s">
        <v>4647</v>
      </c>
      <c r="F5192" s="23" t="s">
        <v>4631</v>
      </c>
      <c r="G5192" s="23">
        <v>380051</v>
      </c>
      <c r="H5192" s="23" t="s">
        <v>5234</v>
      </c>
      <c r="I5192" s="23" t="s">
        <v>5234</v>
      </c>
      <c r="J5192" s="24" t="str">
        <f t="shared" si="81"/>
        <v>Oct-20</v>
      </c>
    </row>
    <row r="5193" spans="1:10" x14ac:dyDescent="0.2">
      <c r="A5193" s="37">
        <v>64886</v>
      </c>
      <c r="B5193" s="35" t="s">
        <v>5322</v>
      </c>
      <c r="C5193" s="27">
        <v>44124</v>
      </c>
      <c r="D5193" s="23" t="s">
        <v>14881</v>
      </c>
      <c r="E5193" s="23" t="s">
        <v>4647</v>
      </c>
      <c r="F5193" s="23" t="s">
        <v>4631</v>
      </c>
      <c r="G5193" s="23">
        <v>380013</v>
      </c>
      <c r="H5193" s="23" t="s">
        <v>5234</v>
      </c>
      <c r="I5193" s="23" t="s">
        <v>5234</v>
      </c>
      <c r="J5193" s="24" t="str">
        <f t="shared" si="81"/>
        <v>Oct-20</v>
      </c>
    </row>
    <row r="5194" spans="1:10" x14ac:dyDescent="0.2">
      <c r="A5194" s="37">
        <v>64887</v>
      </c>
      <c r="B5194" s="35" t="s">
        <v>5323</v>
      </c>
      <c r="C5194" s="27">
        <v>44124</v>
      </c>
      <c r="D5194" s="23" t="s">
        <v>14882</v>
      </c>
      <c r="E5194" s="23" t="s">
        <v>4649</v>
      </c>
      <c r="F5194" s="23" t="s">
        <v>4631</v>
      </c>
      <c r="G5194" s="23">
        <v>395006</v>
      </c>
      <c r="H5194" s="23" t="s">
        <v>5234</v>
      </c>
      <c r="I5194" s="23" t="s">
        <v>5234</v>
      </c>
      <c r="J5194" s="24" t="str">
        <f t="shared" si="81"/>
        <v>Oct-20</v>
      </c>
    </row>
    <row r="5195" spans="1:10" x14ac:dyDescent="0.2">
      <c r="A5195" s="37">
        <v>64888</v>
      </c>
      <c r="B5195" s="35" t="s">
        <v>5324</v>
      </c>
      <c r="C5195" s="27">
        <v>44124</v>
      </c>
      <c r="D5195" s="23" t="s">
        <v>14883</v>
      </c>
      <c r="E5195" s="23" t="s">
        <v>4647</v>
      </c>
      <c r="F5195" s="23" t="s">
        <v>4631</v>
      </c>
      <c r="G5195" s="23">
        <v>380050</v>
      </c>
      <c r="H5195" s="23" t="s">
        <v>5234</v>
      </c>
      <c r="I5195" s="23" t="s">
        <v>5234</v>
      </c>
      <c r="J5195" s="24" t="str">
        <f t="shared" si="81"/>
        <v>Oct-20</v>
      </c>
    </row>
    <row r="5196" spans="1:10" x14ac:dyDescent="0.2">
      <c r="A5196" s="37">
        <v>64889</v>
      </c>
      <c r="B5196" s="35" t="s">
        <v>5325</v>
      </c>
      <c r="C5196" s="27">
        <v>44124</v>
      </c>
      <c r="D5196" s="23" t="s">
        <v>14884</v>
      </c>
      <c r="E5196" s="23" t="s">
        <v>4647</v>
      </c>
      <c r="F5196" s="23" t="s">
        <v>4631</v>
      </c>
      <c r="G5196" s="23">
        <v>380058</v>
      </c>
      <c r="H5196" s="23" t="s">
        <v>5234</v>
      </c>
      <c r="I5196" s="23" t="s">
        <v>5234</v>
      </c>
      <c r="J5196" s="24" t="str">
        <f t="shared" si="81"/>
        <v>Oct-20</v>
      </c>
    </row>
    <row r="5197" spans="1:10" x14ac:dyDescent="0.2">
      <c r="A5197" s="37">
        <v>64890</v>
      </c>
      <c r="B5197" s="35" t="s">
        <v>5326</v>
      </c>
      <c r="C5197" s="27">
        <v>44124</v>
      </c>
      <c r="D5197" s="23" t="s">
        <v>14885</v>
      </c>
      <c r="E5197" s="23" t="s">
        <v>4647</v>
      </c>
      <c r="F5197" s="23" t="s">
        <v>4631</v>
      </c>
      <c r="G5197" s="23">
        <v>380007</v>
      </c>
      <c r="H5197" s="23" t="s">
        <v>5234</v>
      </c>
      <c r="I5197" s="23" t="s">
        <v>5234</v>
      </c>
      <c r="J5197" s="24" t="str">
        <f t="shared" si="81"/>
        <v>Oct-20</v>
      </c>
    </row>
    <row r="5198" spans="1:10" x14ac:dyDescent="0.2">
      <c r="A5198" s="37">
        <v>64891</v>
      </c>
      <c r="B5198" s="35" t="s">
        <v>5327</v>
      </c>
      <c r="C5198" s="27">
        <v>44124</v>
      </c>
      <c r="D5198" s="23" t="s">
        <v>14886</v>
      </c>
      <c r="E5198" s="23" t="s">
        <v>4647</v>
      </c>
      <c r="F5198" s="23" t="s">
        <v>4631</v>
      </c>
      <c r="G5198" s="23">
        <v>380013</v>
      </c>
      <c r="H5198" s="23" t="s">
        <v>5234</v>
      </c>
      <c r="I5198" s="23" t="s">
        <v>5234</v>
      </c>
      <c r="J5198" s="24" t="str">
        <f t="shared" si="81"/>
        <v>Oct-20</v>
      </c>
    </row>
    <row r="5199" spans="1:10" x14ac:dyDescent="0.2">
      <c r="A5199" s="37">
        <v>64892</v>
      </c>
      <c r="B5199" s="35" t="s">
        <v>5328</v>
      </c>
      <c r="C5199" s="27">
        <v>44124</v>
      </c>
      <c r="D5199" s="23" t="s">
        <v>14887</v>
      </c>
      <c r="E5199" s="23" t="s">
        <v>4647</v>
      </c>
      <c r="F5199" s="23" t="s">
        <v>4631</v>
      </c>
      <c r="G5199" s="23">
        <v>382330</v>
      </c>
      <c r="H5199" s="23" t="s">
        <v>5234</v>
      </c>
      <c r="I5199" s="23" t="s">
        <v>5234</v>
      </c>
      <c r="J5199" s="24" t="str">
        <f t="shared" si="81"/>
        <v>Oct-20</v>
      </c>
    </row>
    <row r="5200" spans="1:10" x14ac:dyDescent="0.2">
      <c r="A5200" s="37">
        <v>64910</v>
      </c>
      <c r="B5200" s="35" t="s">
        <v>5329</v>
      </c>
      <c r="C5200" s="27">
        <v>44125</v>
      </c>
      <c r="D5200" s="23" t="s">
        <v>14888</v>
      </c>
      <c r="E5200" s="23" t="s">
        <v>4718</v>
      </c>
      <c r="F5200" s="23" t="s">
        <v>4598</v>
      </c>
      <c r="G5200" s="23">
        <v>505327</v>
      </c>
      <c r="H5200" s="23" t="s">
        <v>5233</v>
      </c>
      <c r="I5200" s="23" t="s">
        <v>5481</v>
      </c>
      <c r="J5200" s="24" t="str">
        <f t="shared" si="81"/>
        <v>Oct-20</v>
      </c>
    </row>
    <row r="5201" spans="1:10" x14ac:dyDescent="0.2">
      <c r="A5201" s="37">
        <v>64911</v>
      </c>
      <c r="B5201" s="35" t="s">
        <v>5330</v>
      </c>
      <c r="C5201" s="27">
        <v>44125</v>
      </c>
      <c r="D5201" s="23" t="s">
        <v>14889</v>
      </c>
      <c r="E5201" s="23" t="s">
        <v>4856</v>
      </c>
      <c r="F5201" s="23" t="s">
        <v>7</v>
      </c>
      <c r="G5201" s="23">
        <v>523002</v>
      </c>
      <c r="H5201" s="23" t="s">
        <v>5233</v>
      </c>
      <c r="I5201" s="23" t="s">
        <v>5481</v>
      </c>
      <c r="J5201" s="24" t="str">
        <f t="shared" si="81"/>
        <v>Oct-20</v>
      </c>
    </row>
    <row r="5202" spans="1:10" x14ac:dyDescent="0.2">
      <c r="A5202" s="37">
        <v>64913</v>
      </c>
      <c r="B5202" s="35" t="s">
        <v>5331</v>
      </c>
      <c r="C5202" s="27">
        <v>44126</v>
      </c>
      <c r="D5202" s="23" t="s">
        <v>14890</v>
      </c>
      <c r="E5202" s="23" t="s">
        <v>4778</v>
      </c>
      <c r="F5202" s="23" t="s">
        <v>7</v>
      </c>
      <c r="G5202" s="23">
        <v>522007</v>
      </c>
      <c r="H5202" s="23" t="s">
        <v>5233</v>
      </c>
      <c r="I5202" s="23" t="s">
        <v>5481</v>
      </c>
      <c r="J5202" s="24" t="str">
        <f t="shared" si="81"/>
        <v>Oct-20</v>
      </c>
    </row>
    <row r="5203" spans="1:10" x14ac:dyDescent="0.2">
      <c r="A5203" s="37">
        <v>64914</v>
      </c>
      <c r="B5203" s="35" t="s">
        <v>5332</v>
      </c>
      <c r="C5203" s="27">
        <v>44126</v>
      </c>
      <c r="D5203" s="23" t="s">
        <v>14891</v>
      </c>
      <c r="E5203" s="23" t="s">
        <v>4632</v>
      </c>
      <c r="F5203" s="23" t="s">
        <v>4631</v>
      </c>
      <c r="G5203" s="23">
        <v>360005</v>
      </c>
      <c r="H5203" s="23" t="s">
        <v>5234</v>
      </c>
      <c r="I5203" s="23" t="s">
        <v>5234</v>
      </c>
      <c r="J5203" s="24" t="str">
        <f t="shared" si="81"/>
        <v>Oct-20</v>
      </c>
    </row>
    <row r="5204" spans="1:10" x14ac:dyDescent="0.2">
      <c r="A5204" s="37">
        <v>64915</v>
      </c>
      <c r="B5204" s="35" t="s">
        <v>5333</v>
      </c>
      <c r="C5204" s="27">
        <v>44126</v>
      </c>
      <c r="D5204" s="23" t="s">
        <v>14892</v>
      </c>
      <c r="E5204" s="23" t="s">
        <v>4701</v>
      </c>
      <c r="F5204" s="23" t="s">
        <v>4631</v>
      </c>
      <c r="G5204" s="23">
        <v>393002</v>
      </c>
      <c r="H5204" s="23" t="s">
        <v>5234</v>
      </c>
      <c r="I5204" s="23" t="s">
        <v>5234</v>
      </c>
      <c r="J5204" s="24" t="str">
        <f t="shared" si="81"/>
        <v>Oct-20</v>
      </c>
    </row>
    <row r="5205" spans="1:10" x14ac:dyDescent="0.2">
      <c r="A5205" s="37">
        <v>64916</v>
      </c>
      <c r="B5205" s="35" t="s">
        <v>5334</v>
      </c>
      <c r="C5205" s="27">
        <v>44126</v>
      </c>
      <c r="D5205" s="23" t="s">
        <v>14893</v>
      </c>
      <c r="E5205" s="23" t="s">
        <v>4778</v>
      </c>
      <c r="F5205" s="23" t="s">
        <v>7</v>
      </c>
      <c r="G5205" s="23">
        <v>522001</v>
      </c>
      <c r="H5205" s="23" t="s">
        <v>5233</v>
      </c>
      <c r="I5205" s="23" t="s">
        <v>5481</v>
      </c>
      <c r="J5205" s="24" t="str">
        <f t="shared" si="81"/>
        <v>Oct-20</v>
      </c>
    </row>
    <row r="5206" spans="1:10" x14ac:dyDescent="0.2">
      <c r="A5206" s="37">
        <v>64917</v>
      </c>
      <c r="B5206" s="35" t="s">
        <v>5335</v>
      </c>
      <c r="C5206" s="27">
        <v>44126</v>
      </c>
      <c r="D5206" s="23" t="s">
        <v>14894</v>
      </c>
      <c r="E5206" s="23" t="s">
        <v>5336</v>
      </c>
      <c r="F5206" s="23" t="s">
        <v>3</v>
      </c>
      <c r="G5206" s="23">
        <v>206244</v>
      </c>
      <c r="H5206" s="23" t="s">
        <v>5232</v>
      </c>
      <c r="I5206" s="23" t="s">
        <v>5232</v>
      </c>
      <c r="J5206" s="24" t="str">
        <f t="shared" si="81"/>
        <v>Oct-20</v>
      </c>
    </row>
    <row r="5207" spans="1:10" x14ac:dyDescent="0.2">
      <c r="A5207" s="37">
        <v>64918</v>
      </c>
      <c r="B5207" s="35" t="s">
        <v>5337</v>
      </c>
      <c r="C5207" s="27">
        <v>44126</v>
      </c>
      <c r="D5207" s="23" t="s">
        <v>14895</v>
      </c>
      <c r="E5207" s="23" t="s">
        <v>4616</v>
      </c>
      <c r="F5207" s="23" t="s">
        <v>1</v>
      </c>
      <c r="G5207" s="23">
        <v>636308</v>
      </c>
      <c r="H5207" s="23" t="s">
        <v>5233</v>
      </c>
      <c r="I5207" s="23" t="s">
        <v>5233</v>
      </c>
      <c r="J5207" s="24" t="str">
        <f t="shared" si="81"/>
        <v>Oct-20</v>
      </c>
    </row>
    <row r="5208" spans="1:10" x14ac:dyDescent="0.2">
      <c r="A5208" s="37">
        <v>64919</v>
      </c>
      <c r="B5208" s="35" t="s">
        <v>5338</v>
      </c>
      <c r="C5208" s="27">
        <v>44126</v>
      </c>
      <c r="D5208" s="23" t="s">
        <v>14896</v>
      </c>
      <c r="E5208" s="23" t="s">
        <v>4637</v>
      </c>
      <c r="F5208" s="23" t="s">
        <v>2</v>
      </c>
      <c r="G5208" s="23">
        <v>143001</v>
      </c>
      <c r="H5208" s="23" t="s">
        <v>5232</v>
      </c>
      <c r="I5208" s="23" t="s">
        <v>5232</v>
      </c>
      <c r="J5208" s="24" t="str">
        <f t="shared" si="81"/>
        <v>Oct-20</v>
      </c>
    </row>
    <row r="5209" spans="1:10" x14ac:dyDescent="0.2">
      <c r="A5209" s="37">
        <v>64920</v>
      </c>
      <c r="B5209" s="35" t="s">
        <v>5339</v>
      </c>
      <c r="C5209" s="27">
        <v>44126</v>
      </c>
      <c r="D5209" s="23" t="s">
        <v>14897</v>
      </c>
      <c r="E5209" s="23" t="s">
        <v>4621</v>
      </c>
      <c r="F5209" s="23" t="s">
        <v>8</v>
      </c>
      <c r="G5209" s="23">
        <v>421301</v>
      </c>
      <c r="H5209" s="23" t="s">
        <v>5234</v>
      </c>
      <c r="I5209" s="23" t="s">
        <v>5234</v>
      </c>
      <c r="J5209" s="24" t="str">
        <f t="shared" si="81"/>
        <v>Oct-20</v>
      </c>
    </row>
    <row r="5210" spans="1:10" x14ac:dyDescent="0.2">
      <c r="A5210" s="37">
        <v>64921</v>
      </c>
      <c r="B5210" s="35" t="s">
        <v>5340</v>
      </c>
      <c r="C5210" s="27">
        <v>44126</v>
      </c>
      <c r="D5210" s="23" t="s">
        <v>14898</v>
      </c>
      <c r="E5210" s="23" t="s">
        <v>4612</v>
      </c>
      <c r="F5210" s="23" t="s">
        <v>1</v>
      </c>
      <c r="G5210" s="23">
        <v>613007</v>
      </c>
      <c r="H5210" s="23" t="s">
        <v>5233</v>
      </c>
      <c r="I5210" s="23" t="s">
        <v>5233</v>
      </c>
      <c r="J5210" s="24" t="str">
        <f t="shared" si="81"/>
        <v>Oct-20</v>
      </c>
    </row>
    <row r="5211" spans="1:10" x14ac:dyDescent="0.2">
      <c r="A5211" s="37">
        <v>64945</v>
      </c>
      <c r="B5211" s="35" t="s">
        <v>5341</v>
      </c>
      <c r="C5211" s="27">
        <v>44126</v>
      </c>
      <c r="D5211" s="23" t="s">
        <v>14899</v>
      </c>
      <c r="E5211" s="23" t="s">
        <v>4607</v>
      </c>
      <c r="F5211" s="23" t="s">
        <v>8</v>
      </c>
      <c r="G5211" s="23">
        <v>412105</v>
      </c>
      <c r="H5211" s="23" t="s">
        <v>5234</v>
      </c>
      <c r="I5211" s="23" t="s">
        <v>5234</v>
      </c>
      <c r="J5211" s="24" t="str">
        <f t="shared" si="81"/>
        <v>Oct-20</v>
      </c>
    </row>
    <row r="5212" spans="1:10" x14ac:dyDescent="0.2">
      <c r="A5212" s="37">
        <v>64949</v>
      </c>
      <c r="B5212" s="35" t="s">
        <v>5342</v>
      </c>
      <c r="C5212" s="27">
        <v>44126</v>
      </c>
      <c r="D5212" s="23" t="s">
        <v>10089</v>
      </c>
      <c r="E5212" s="23" t="s">
        <v>4606</v>
      </c>
      <c r="F5212" s="23" t="s">
        <v>1</v>
      </c>
      <c r="G5212" s="23">
        <v>600127</v>
      </c>
      <c r="H5212" s="23" t="s">
        <v>5233</v>
      </c>
      <c r="I5212" s="23" t="s">
        <v>5233</v>
      </c>
      <c r="J5212" s="24" t="str">
        <f t="shared" si="81"/>
        <v>Oct-20</v>
      </c>
    </row>
    <row r="5213" spans="1:10" x14ac:dyDescent="0.2">
      <c r="A5213" s="37">
        <v>64950</v>
      </c>
      <c r="B5213" s="35" t="s">
        <v>5343</v>
      </c>
      <c r="C5213" s="27">
        <v>44126</v>
      </c>
      <c r="D5213" s="23" t="s">
        <v>10090</v>
      </c>
      <c r="E5213" s="23" t="s">
        <v>4836</v>
      </c>
      <c r="F5213" s="23" t="s">
        <v>3</v>
      </c>
      <c r="G5213" s="23">
        <v>272153</v>
      </c>
      <c r="H5213" s="23" t="s">
        <v>5232</v>
      </c>
      <c r="I5213" s="23" t="s">
        <v>5232</v>
      </c>
      <c r="J5213" s="24" t="str">
        <f t="shared" si="81"/>
        <v>Oct-20</v>
      </c>
    </row>
    <row r="5214" spans="1:10" x14ac:dyDescent="0.2">
      <c r="A5214" s="37">
        <v>64955</v>
      </c>
      <c r="B5214" s="35" t="s">
        <v>5344</v>
      </c>
      <c r="C5214" s="27">
        <v>44126</v>
      </c>
      <c r="D5214" s="23" t="s">
        <v>10091</v>
      </c>
      <c r="E5214" s="23" t="s">
        <v>4834</v>
      </c>
      <c r="F5214" s="23" t="s">
        <v>4</v>
      </c>
      <c r="G5214" s="23">
        <v>262308</v>
      </c>
      <c r="H5214" s="23" t="s">
        <v>5232</v>
      </c>
      <c r="I5214" s="23" t="s">
        <v>5232</v>
      </c>
      <c r="J5214" s="24" t="str">
        <f t="shared" si="81"/>
        <v>Oct-20</v>
      </c>
    </row>
    <row r="5215" spans="1:10" x14ac:dyDescent="0.2">
      <c r="A5215" s="37">
        <v>64960</v>
      </c>
      <c r="B5215" s="35" t="s">
        <v>7613</v>
      </c>
      <c r="C5215" s="27">
        <v>44126</v>
      </c>
      <c r="D5215" s="23" t="s">
        <v>10092</v>
      </c>
      <c r="E5215" s="23" t="s">
        <v>4847</v>
      </c>
      <c r="F5215" s="23" t="s">
        <v>3</v>
      </c>
      <c r="G5215" s="23">
        <v>250611</v>
      </c>
      <c r="H5215" s="23" t="s">
        <v>5232</v>
      </c>
      <c r="I5215" s="23" t="s">
        <v>5232</v>
      </c>
      <c r="J5215" s="24" t="str">
        <f t="shared" si="81"/>
        <v>Oct-20</v>
      </c>
    </row>
    <row r="5216" spans="1:10" x14ac:dyDescent="0.2">
      <c r="A5216" s="37">
        <v>64963</v>
      </c>
      <c r="B5216" s="35" t="s">
        <v>5345</v>
      </c>
      <c r="C5216" s="27">
        <v>44126</v>
      </c>
      <c r="D5216" s="23" t="s">
        <v>14900</v>
      </c>
      <c r="E5216" s="23" t="s">
        <v>4698</v>
      </c>
      <c r="F5216" s="23" t="s">
        <v>5</v>
      </c>
      <c r="G5216" s="23">
        <v>590019</v>
      </c>
      <c r="H5216" s="23" t="s">
        <v>5233</v>
      </c>
      <c r="I5216" s="23" t="s">
        <v>5233</v>
      </c>
      <c r="J5216" s="24" t="str">
        <f t="shared" si="81"/>
        <v>Oct-20</v>
      </c>
    </row>
    <row r="5217" spans="1:10" x14ac:dyDescent="0.2">
      <c r="A5217" s="37">
        <v>64965</v>
      </c>
      <c r="B5217" s="35" t="s">
        <v>5346</v>
      </c>
      <c r="C5217" s="27">
        <v>44126</v>
      </c>
      <c r="D5217" s="23" t="s">
        <v>14901</v>
      </c>
      <c r="E5217" s="23" t="s">
        <v>4684</v>
      </c>
      <c r="F5217" s="23" t="s">
        <v>6</v>
      </c>
      <c r="G5217" s="23">
        <v>462042</v>
      </c>
      <c r="H5217" s="23" t="s">
        <v>5234</v>
      </c>
      <c r="I5217" s="23" t="s">
        <v>5481</v>
      </c>
      <c r="J5217" s="24" t="str">
        <f t="shared" si="81"/>
        <v>Oct-20</v>
      </c>
    </row>
    <row r="5218" spans="1:10" x14ac:dyDescent="0.2">
      <c r="A5218" s="37">
        <v>64967</v>
      </c>
      <c r="B5218" s="35" t="s">
        <v>5347</v>
      </c>
      <c r="C5218" s="27">
        <v>44126</v>
      </c>
      <c r="D5218" s="23" t="s">
        <v>14902</v>
      </c>
      <c r="E5218" s="23" t="s">
        <v>4664</v>
      </c>
      <c r="F5218" s="23" t="s">
        <v>8</v>
      </c>
      <c r="G5218" s="23">
        <v>410206</v>
      </c>
      <c r="H5218" s="23" t="s">
        <v>5234</v>
      </c>
      <c r="I5218" s="23" t="s">
        <v>5234</v>
      </c>
      <c r="J5218" s="24" t="str">
        <f t="shared" si="81"/>
        <v>Oct-20</v>
      </c>
    </row>
    <row r="5219" spans="1:10" x14ac:dyDescent="0.2">
      <c r="A5219" s="37">
        <v>64969</v>
      </c>
      <c r="B5219" s="35" t="s">
        <v>5348</v>
      </c>
      <c r="C5219" s="27">
        <v>44126</v>
      </c>
      <c r="D5219" s="23" t="s">
        <v>14903</v>
      </c>
      <c r="E5219" s="23" t="s">
        <v>4600</v>
      </c>
      <c r="F5219" s="23" t="s">
        <v>8</v>
      </c>
      <c r="G5219" s="23">
        <v>400097</v>
      </c>
      <c r="H5219" s="23" t="s">
        <v>5234</v>
      </c>
      <c r="I5219" s="23" t="s">
        <v>5234</v>
      </c>
      <c r="J5219" s="24" t="str">
        <f t="shared" si="81"/>
        <v>Oct-20</v>
      </c>
    </row>
    <row r="5220" spans="1:10" x14ac:dyDescent="0.2">
      <c r="A5220" s="37">
        <v>64996</v>
      </c>
      <c r="B5220" s="35" t="s">
        <v>8037</v>
      </c>
      <c r="C5220" s="27">
        <v>44127</v>
      </c>
      <c r="D5220" s="23" t="s">
        <v>10093</v>
      </c>
      <c r="E5220" s="23" t="s">
        <v>4660</v>
      </c>
      <c r="F5220" s="23" t="s">
        <v>3</v>
      </c>
      <c r="G5220" s="23">
        <v>208012</v>
      </c>
      <c r="H5220" s="23" t="s">
        <v>5232</v>
      </c>
      <c r="I5220" s="23" t="s">
        <v>5232</v>
      </c>
      <c r="J5220" s="24" t="str">
        <f t="shared" si="81"/>
        <v>Oct-20</v>
      </c>
    </row>
    <row r="5221" spans="1:10" x14ac:dyDescent="0.2">
      <c r="A5221" s="37">
        <v>65003</v>
      </c>
      <c r="B5221" s="35" t="s">
        <v>5349</v>
      </c>
      <c r="C5221" s="27">
        <v>44127</v>
      </c>
      <c r="D5221" s="23" t="s">
        <v>14904</v>
      </c>
      <c r="E5221" s="23" t="s">
        <v>4621</v>
      </c>
      <c r="F5221" s="23" t="s">
        <v>8</v>
      </c>
      <c r="G5221" s="23">
        <v>400607</v>
      </c>
      <c r="H5221" s="23" t="s">
        <v>5234</v>
      </c>
      <c r="I5221" s="23" t="s">
        <v>5234</v>
      </c>
      <c r="J5221" s="24" t="str">
        <f t="shared" si="81"/>
        <v>Oct-20</v>
      </c>
    </row>
    <row r="5222" spans="1:10" x14ac:dyDescent="0.2">
      <c r="A5222" s="37">
        <v>65006</v>
      </c>
      <c r="B5222" s="35" t="s">
        <v>5350</v>
      </c>
      <c r="C5222" s="27">
        <v>44127</v>
      </c>
      <c r="D5222" s="23" t="s">
        <v>14905</v>
      </c>
      <c r="E5222" s="23" t="s">
        <v>4684</v>
      </c>
      <c r="F5222" s="23" t="s">
        <v>6</v>
      </c>
      <c r="G5222" s="23">
        <v>462001</v>
      </c>
      <c r="H5222" s="23" t="s">
        <v>5234</v>
      </c>
      <c r="I5222" s="23" t="s">
        <v>5481</v>
      </c>
      <c r="J5222" s="24" t="str">
        <f t="shared" si="81"/>
        <v>Oct-20</v>
      </c>
    </row>
    <row r="5223" spans="1:10" x14ac:dyDescent="0.2">
      <c r="A5223" s="37">
        <v>65016</v>
      </c>
      <c r="B5223" s="35" t="s">
        <v>5351</v>
      </c>
      <c r="C5223" s="27">
        <v>44127</v>
      </c>
      <c r="D5223" s="23" t="s">
        <v>14906</v>
      </c>
      <c r="E5223" s="23" t="s">
        <v>4636</v>
      </c>
      <c r="F5223" s="23" t="s">
        <v>2</v>
      </c>
      <c r="G5223" s="23">
        <v>140603</v>
      </c>
      <c r="H5223" s="23" t="s">
        <v>5232</v>
      </c>
      <c r="I5223" s="23" t="s">
        <v>5232</v>
      </c>
      <c r="J5223" s="24" t="str">
        <f t="shared" si="81"/>
        <v>Oct-20</v>
      </c>
    </row>
    <row r="5224" spans="1:10" x14ac:dyDescent="0.2">
      <c r="A5224" s="37">
        <v>65021</v>
      </c>
      <c r="B5224" s="35" t="s">
        <v>5352</v>
      </c>
      <c r="C5224" s="27">
        <v>44127</v>
      </c>
      <c r="D5224" s="23" t="s">
        <v>14907</v>
      </c>
      <c r="E5224" s="23" t="s">
        <v>4750</v>
      </c>
      <c r="F5224" s="23" t="s">
        <v>4590</v>
      </c>
      <c r="G5224" s="23">
        <v>132039</v>
      </c>
      <c r="H5224" s="23" t="s">
        <v>5232</v>
      </c>
      <c r="I5224" s="23" t="s">
        <v>5232</v>
      </c>
      <c r="J5224" s="24" t="str">
        <f t="shared" si="81"/>
        <v>Oct-20</v>
      </c>
    </row>
    <row r="5225" spans="1:10" x14ac:dyDescent="0.2">
      <c r="A5225" s="37">
        <v>65026</v>
      </c>
      <c r="B5225" s="35" t="s">
        <v>5353</v>
      </c>
      <c r="C5225" s="27">
        <v>44127</v>
      </c>
      <c r="D5225" s="23" t="s">
        <v>14908</v>
      </c>
      <c r="E5225" s="23" t="s">
        <v>4715</v>
      </c>
      <c r="F5225" s="23" t="s">
        <v>4598</v>
      </c>
      <c r="G5225" s="23">
        <v>506001</v>
      </c>
      <c r="H5225" s="23" t="s">
        <v>5233</v>
      </c>
      <c r="I5225" s="23" t="s">
        <v>5481</v>
      </c>
      <c r="J5225" s="24" t="str">
        <f t="shared" si="81"/>
        <v>Oct-20</v>
      </c>
    </row>
    <row r="5226" spans="1:10" x14ac:dyDescent="0.2">
      <c r="A5226" s="37">
        <v>65031</v>
      </c>
      <c r="B5226" s="35" t="s">
        <v>5354</v>
      </c>
      <c r="C5226" s="27">
        <v>44127</v>
      </c>
      <c r="D5226" s="23" t="s">
        <v>14909</v>
      </c>
      <c r="E5226" s="23" t="s">
        <v>4636</v>
      </c>
      <c r="F5226" s="23" t="s">
        <v>2</v>
      </c>
      <c r="G5226" s="23">
        <v>140103</v>
      </c>
      <c r="H5226" s="23" t="s">
        <v>5232</v>
      </c>
      <c r="I5226" s="23" t="s">
        <v>5232</v>
      </c>
      <c r="J5226" s="24" t="str">
        <f t="shared" si="81"/>
        <v>Oct-20</v>
      </c>
    </row>
    <row r="5227" spans="1:10" x14ac:dyDescent="0.2">
      <c r="A5227" s="37">
        <v>65035</v>
      </c>
      <c r="B5227" s="35" t="s">
        <v>5355</v>
      </c>
      <c r="C5227" s="27">
        <v>44127</v>
      </c>
      <c r="D5227" s="23" t="s">
        <v>14910</v>
      </c>
      <c r="E5227" s="23" t="s">
        <v>4718</v>
      </c>
      <c r="F5227" s="23" t="s">
        <v>4598</v>
      </c>
      <c r="G5227" s="23">
        <v>505001</v>
      </c>
      <c r="H5227" s="23" t="s">
        <v>5233</v>
      </c>
      <c r="I5227" s="23" t="s">
        <v>5481</v>
      </c>
      <c r="J5227" s="24" t="str">
        <f t="shared" si="81"/>
        <v>Oct-20</v>
      </c>
    </row>
    <row r="5228" spans="1:10" x14ac:dyDescent="0.2">
      <c r="A5228" s="37">
        <v>65056</v>
      </c>
      <c r="B5228" s="35" t="s">
        <v>5356</v>
      </c>
      <c r="C5228" s="27">
        <v>44128</v>
      </c>
      <c r="D5228" s="23" t="s">
        <v>14911</v>
      </c>
      <c r="E5228" s="23" t="s">
        <v>4778</v>
      </c>
      <c r="F5228" s="23" t="s">
        <v>7</v>
      </c>
      <c r="G5228" s="23">
        <v>522001</v>
      </c>
      <c r="H5228" s="23" t="s">
        <v>5233</v>
      </c>
      <c r="I5228" s="23" t="s">
        <v>5481</v>
      </c>
      <c r="J5228" s="24" t="str">
        <f t="shared" si="81"/>
        <v>Oct-20</v>
      </c>
    </row>
    <row r="5229" spans="1:10" x14ac:dyDescent="0.2">
      <c r="A5229" s="37">
        <v>65057</v>
      </c>
      <c r="B5229" s="35" t="s">
        <v>5357</v>
      </c>
      <c r="C5229" s="27">
        <v>44128</v>
      </c>
      <c r="D5229" s="23" t="s">
        <v>14912</v>
      </c>
      <c r="E5229" s="23" t="s">
        <v>4599</v>
      </c>
      <c r="F5229" s="23" t="s">
        <v>4598</v>
      </c>
      <c r="G5229" s="23">
        <v>500019</v>
      </c>
      <c r="H5229" s="23" t="s">
        <v>5233</v>
      </c>
      <c r="I5229" s="23" t="s">
        <v>5481</v>
      </c>
      <c r="J5229" s="24" t="str">
        <f t="shared" si="81"/>
        <v>Oct-20</v>
      </c>
    </row>
    <row r="5230" spans="1:10" x14ac:dyDescent="0.2">
      <c r="A5230" s="37">
        <v>65059</v>
      </c>
      <c r="B5230" s="35" t="s">
        <v>5358</v>
      </c>
      <c r="C5230" s="27">
        <v>44128</v>
      </c>
      <c r="D5230" s="23" t="s">
        <v>10094</v>
      </c>
      <c r="E5230" s="23" t="s">
        <v>4663</v>
      </c>
      <c r="F5230" s="23" t="s">
        <v>3</v>
      </c>
      <c r="G5230" s="23">
        <v>226024</v>
      </c>
      <c r="H5230" s="23" t="s">
        <v>5232</v>
      </c>
      <c r="I5230" s="23" t="s">
        <v>5232</v>
      </c>
      <c r="J5230" s="24" t="str">
        <f t="shared" si="81"/>
        <v>Oct-20</v>
      </c>
    </row>
    <row r="5231" spans="1:10" x14ac:dyDescent="0.2">
      <c r="A5231" s="37">
        <v>65060</v>
      </c>
      <c r="B5231" s="35" t="s">
        <v>5359</v>
      </c>
      <c r="C5231" s="27">
        <v>44128</v>
      </c>
      <c r="D5231" s="23" t="s">
        <v>14913</v>
      </c>
      <c r="E5231" s="23" t="s">
        <v>4647</v>
      </c>
      <c r="F5231" s="23" t="s">
        <v>4631</v>
      </c>
      <c r="G5231" s="23">
        <v>380050</v>
      </c>
      <c r="H5231" s="23" t="s">
        <v>5234</v>
      </c>
      <c r="I5231" s="23" t="s">
        <v>5234</v>
      </c>
      <c r="J5231" s="24" t="str">
        <f t="shared" si="81"/>
        <v>Oct-20</v>
      </c>
    </row>
    <row r="5232" spans="1:10" x14ac:dyDescent="0.2">
      <c r="A5232" s="37">
        <v>65062</v>
      </c>
      <c r="B5232" s="35" t="s">
        <v>5360</v>
      </c>
      <c r="C5232" s="27">
        <v>44128</v>
      </c>
      <c r="D5232" s="23" t="s">
        <v>14914</v>
      </c>
      <c r="E5232" s="23" t="s">
        <v>4811</v>
      </c>
      <c r="F5232" s="23" t="s">
        <v>5</v>
      </c>
      <c r="G5232" s="23">
        <v>582102</v>
      </c>
      <c r="H5232" s="23" t="s">
        <v>5233</v>
      </c>
      <c r="I5232" s="23" t="s">
        <v>5233</v>
      </c>
      <c r="J5232" s="24" t="str">
        <f t="shared" si="81"/>
        <v>Oct-20</v>
      </c>
    </row>
    <row r="5233" spans="1:10" x14ac:dyDescent="0.2">
      <c r="A5233" s="37">
        <v>65063</v>
      </c>
      <c r="B5233" s="35" t="s">
        <v>8306</v>
      </c>
      <c r="C5233" s="27">
        <v>44128</v>
      </c>
      <c r="D5233" s="23" t="s">
        <v>14915</v>
      </c>
      <c r="E5233" s="23" t="s">
        <v>4601</v>
      </c>
      <c r="F5233" s="23" t="s">
        <v>5</v>
      </c>
      <c r="G5233" s="23">
        <v>560073</v>
      </c>
      <c r="H5233" s="23" t="s">
        <v>5233</v>
      </c>
      <c r="I5233" s="23" t="s">
        <v>5233</v>
      </c>
      <c r="J5233" s="24" t="str">
        <f t="shared" si="81"/>
        <v>Oct-20</v>
      </c>
    </row>
    <row r="5234" spans="1:10" x14ac:dyDescent="0.2">
      <c r="A5234" s="37">
        <v>65064</v>
      </c>
      <c r="B5234" s="35" t="s">
        <v>5361</v>
      </c>
      <c r="C5234" s="27">
        <v>44128</v>
      </c>
      <c r="D5234" s="23" t="s">
        <v>14916</v>
      </c>
      <c r="E5234" s="23" t="s">
        <v>4632</v>
      </c>
      <c r="F5234" s="23" t="s">
        <v>4631</v>
      </c>
      <c r="G5234" s="23">
        <v>360001</v>
      </c>
      <c r="H5234" s="23" t="s">
        <v>5234</v>
      </c>
      <c r="I5234" s="23" t="s">
        <v>5234</v>
      </c>
      <c r="J5234" s="24" t="str">
        <f t="shared" si="81"/>
        <v>Oct-20</v>
      </c>
    </row>
    <row r="5235" spans="1:10" x14ac:dyDescent="0.2">
      <c r="A5235" s="37">
        <v>65069</v>
      </c>
      <c r="B5235" s="35" t="s">
        <v>5362</v>
      </c>
      <c r="C5235" s="27">
        <v>44128</v>
      </c>
      <c r="D5235" s="23" t="s">
        <v>14917</v>
      </c>
      <c r="E5235" s="23" t="s">
        <v>4607</v>
      </c>
      <c r="F5235" s="23" t="s">
        <v>8</v>
      </c>
      <c r="G5235" s="23">
        <v>410507</v>
      </c>
      <c r="H5235" s="23" t="s">
        <v>5234</v>
      </c>
      <c r="I5235" s="23" t="s">
        <v>5234</v>
      </c>
      <c r="J5235" s="24" t="str">
        <f t="shared" si="81"/>
        <v>Oct-20</v>
      </c>
    </row>
    <row r="5236" spans="1:10" x14ac:dyDescent="0.2">
      <c r="A5236" s="37">
        <v>65071</v>
      </c>
      <c r="B5236" s="35" t="s">
        <v>5363</v>
      </c>
      <c r="C5236" s="27">
        <v>44128</v>
      </c>
      <c r="D5236" s="23" t="s">
        <v>10095</v>
      </c>
      <c r="E5236" s="23" t="s">
        <v>4688</v>
      </c>
      <c r="F5236" s="23" t="s">
        <v>4618</v>
      </c>
      <c r="G5236" s="23">
        <v>342001</v>
      </c>
      <c r="H5236" s="23" t="s">
        <v>5232</v>
      </c>
      <c r="I5236" s="23" t="s">
        <v>5232</v>
      </c>
      <c r="J5236" s="24" t="str">
        <f t="shared" si="81"/>
        <v>Oct-20</v>
      </c>
    </row>
    <row r="5237" spans="1:10" x14ac:dyDescent="0.2">
      <c r="A5237" s="37">
        <v>65077</v>
      </c>
      <c r="B5237" s="35" t="s">
        <v>5364</v>
      </c>
      <c r="C5237" s="27">
        <v>44128</v>
      </c>
      <c r="D5237" s="23" t="s">
        <v>10096</v>
      </c>
      <c r="E5237" s="23" t="s">
        <v>4688</v>
      </c>
      <c r="F5237" s="23" t="s">
        <v>4618</v>
      </c>
      <c r="G5237" s="23">
        <v>342027</v>
      </c>
      <c r="H5237" s="23" t="s">
        <v>5232</v>
      </c>
      <c r="I5237" s="23" t="s">
        <v>5232</v>
      </c>
      <c r="J5237" s="24" t="str">
        <f t="shared" si="81"/>
        <v>Oct-20</v>
      </c>
    </row>
    <row r="5238" spans="1:10" x14ac:dyDescent="0.2">
      <c r="A5238" s="37">
        <v>65079</v>
      </c>
      <c r="B5238" s="35" t="s">
        <v>5365</v>
      </c>
      <c r="C5238" s="27">
        <v>44128</v>
      </c>
      <c r="D5238" s="23" t="s">
        <v>14918</v>
      </c>
      <c r="E5238" s="23" t="s">
        <v>4627</v>
      </c>
      <c r="F5238" s="23" t="s">
        <v>8</v>
      </c>
      <c r="G5238" s="23">
        <v>440010</v>
      </c>
      <c r="H5238" s="23" t="s">
        <v>5234</v>
      </c>
      <c r="I5238" s="23" t="s">
        <v>5234</v>
      </c>
      <c r="J5238" s="24" t="str">
        <f t="shared" si="81"/>
        <v>Oct-20</v>
      </c>
    </row>
    <row r="5239" spans="1:10" x14ac:dyDescent="0.2">
      <c r="A5239" s="37">
        <v>65085</v>
      </c>
      <c r="B5239" s="35" t="s">
        <v>5366</v>
      </c>
      <c r="C5239" s="27">
        <v>44128</v>
      </c>
      <c r="D5239" s="23" t="s">
        <v>10097</v>
      </c>
      <c r="E5239" s="23" t="s">
        <v>4648</v>
      </c>
      <c r="F5239" s="23" t="s">
        <v>4618</v>
      </c>
      <c r="G5239" s="23">
        <v>301001</v>
      </c>
      <c r="H5239" s="23" t="s">
        <v>5232</v>
      </c>
      <c r="I5239" s="23" t="s">
        <v>5232</v>
      </c>
      <c r="J5239" s="24" t="str">
        <f t="shared" si="81"/>
        <v>Oct-20</v>
      </c>
    </row>
    <row r="5240" spans="1:10" x14ac:dyDescent="0.2">
      <c r="A5240" s="37">
        <v>65089</v>
      </c>
      <c r="B5240" s="35" t="s">
        <v>5367</v>
      </c>
      <c r="C5240" s="27">
        <v>44128</v>
      </c>
      <c r="D5240" s="23" t="s">
        <v>10098</v>
      </c>
      <c r="E5240" s="23" t="s">
        <v>4648</v>
      </c>
      <c r="F5240" s="23" t="s">
        <v>4618</v>
      </c>
      <c r="G5240" s="23">
        <v>301001</v>
      </c>
      <c r="H5240" s="23" t="s">
        <v>5232</v>
      </c>
      <c r="I5240" s="23" t="s">
        <v>5232</v>
      </c>
      <c r="J5240" s="24" t="str">
        <f t="shared" si="81"/>
        <v>Oct-20</v>
      </c>
    </row>
    <row r="5241" spans="1:10" x14ac:dyDescent="0.2">
      <c r="A5241" s="37">
        <v>65100</v>
      </c>
      <c r="B5241" s="35" t="s">
        <v>16512</v>
      </c>
      <c r="C5241" s="27">
        <v>44128</v>
      </c>
      <c r="D5241" s="23" t="s">
        <v>10099</v>
      </c>
      <c r="E5241" s="23" t="s">
        <v>4619</v>
      </c>
      <c r="F5241" s="23" t="s">
        <v>4618</v>
      </c>
      <c r="G5241" s="23">
        <v>302020</v>
      </c>
      <c r="H5241" s="23" t="s">
        <v>5232</v>
      </c>
      <c r="I5241" s="23" t="s">
        <v>5232</v>
      </c>
      <c r="J5241" s="24" t="str">
        <f t="shared" si="81"/>
        <v>Oct-20</v>
      </c>
    </row>
    <row r="5242" spans="1:10" x14ac:dyDescent="0.2">
      <c r="A5242" s="37">
        <v>65103</v>
      </c>
      <c r="B5242" s="35" t="s">
        <v>5368</v>
      </c>
      <c r="C5242" s="27">
        <v>44128</v>
      </c>
      <c r="D5242" s="23" t="s">
        <v>14919</v>
      </c>
      <c r="E5242" s="23" t="s">
        <v>4682</v>
      </c>
      <c r="F5242" s="23" t="s">
        <v>4590</v>
      </c>
      <c r="G5242" s="23">
        <v>134003</v>
      </c>
      <c r="H5242" s="23" t="s">
        <v>5232</v>
      </c>
      <c r="I5242" s="23" t="s">
        <v>5232</v>
      </c>
      <c r="J5242" s="24" t="str">
        <f t="shared" si="81"/>
        <v>Oct-20</v>
      </c>
    </row>
    <row r="5243" spans="1:10" x14ac:dyDescent="0.2">
      <c r="A5243" s="37">
        <v>65107</v>
      </c>
      <c r="B5243" s="35" t="s">
        <v>5369</v>
      </c>
      <c r="C5243" s="27">
        <v>44128</v>
      </c>
      <c r="D5243" s="23" t="s">
        <v>14920</v>
      </c>
      <c r="E5243" s="23" t="s">
        <v>4599</v>
      </c>
      <c r="F5243" s="23" t="s">
        <v>4598</v>
      </c>
      <c r="G5243" s="23">
        <v>500039</v>
      </c>
      <c r="H5243" s="23" t="s">
        <v>5233</v>
      </c>
      <c r="I5243" s="23" t="s">
        <v>5481</v>
      </c>
      <c r="J5243" s="24" t="str">
        <f t="shared" si="81"/>
        <v>Oct-20</v>
      </c>
    </row>
    <row r="5244" spans="1:10" x14ac:dyDescent="0.2">
      <c r="A5244" s="37">
        <v>65115</v>
      </c>
      <c r="B5244" s="35" t="s">
        <v>5370</v>
      </c>
      <c r="C5244" s="27">
        <v>44130</v>
      </c>
      <c r="D5244" s="23" t="s">
        <v>14921</v>
      </c>
      <c r="E5244" s="23" t="s">
        <v>4621</v>
      </c>
      <c r="F5244" s="23" t="s">
        <v>8</v>
      </c>
      <c r="G5244" s="23">
        <v>400607</v>
      </c>
      <c r="H5244" s="23" t="s">
        <v>5234</v>
      </c>
      <c r="I5244" s="23" t="s">
        <v>5234</v>
      </c>
      <c r="J5244" s="24" t="str">
        <f t="shared" si="81"/>
        <v>Oct-20</v>
      </c>
    </row>
    <row r="5245" spans="1:10" x14ac:dyDescent="0.2">
      <c r="A5245" s="37">
        <v>65123</v>
      </c>
      <c r="B5245" s="35" t="s">
        <v>5371</v>
      </c>
      <c r="C5245" s="27">
        <v>44130</v>
      </c>
      <c r="D5245" s="23" t="s">
        <v>14922</v>
      </c>
      <c r="E5245" s="23" t="s">
        <v>4662</v>
      </c>
      <c r="F5245" s="23" t="s">
        <v>3</v>
      </c>
      <c r="G5245" s="23">
        <v>211011</v>
      </c>
      <c r="H5245" s="23" t="s">
        <v>5232</v>
      </c>
      <c r="I5245" s="23" t="s">
        <v>5232</v>
      </c>
      <c r="J5245" s="24" t="str">
        <f t="shared" si="81"/>
        <v>Oct-20</v>
      </c>
    </row>
    <row r="5246" spans="1:10" x14ac:dyDescent="0.2">
      <c r="A5246" s="37">
        <v>65133</v>
      </c>
      <c r="B5246" s="35" t="s">
        <v>5372</v>
      </c>
      <c r="C5246" s="27">
        <v>44130</v>
      </c>
      <c r="D5246" s="23" t="s">
        <v>10100</v>
      </c>
      <c r="E5246" s="23" t="s">
        <v>4661</v>
      </c>
      <c r="F5246" s="23" t="s">
        <v>3</v>
      </c>
      <c r="G5246" s="23">
        <v>221010</v>
      </c>
      <c r="H5246" s="23" t="s">
        <v>5232</v>
      </c>
      <c r="I5246" s="23" t="s">
        <v>5232</v>
      </c>
      <c r="J5246" s="24" t="str">
        <f t="shared" si="81"/>
        <v>Oct-20</v>
      </c>
    </row>
    <row r="5247" spans="1:10" x14ac:dyDescent="0.2">
      <c r="A5247" s="37">
        <v>65138</v>
      </c>
      <c r="B5247" s="35" t="s">
        <v>5373</v>
      </c>
      <c r="C5247" s="27">
        <v>44130</v>
      </c>
      <c r="D5247" s="23" t="s">
        <v>14923</v>
      </c>
      <c r="E5247" s="23" t="s">
        <v>4661</v>
      </c>
      <c r="F5247" s="23" t="s">
        <v>3</v>
      </c>
      <c r="G5247" s="23">
        <v>221007</v>
      </c>
      <c r="H5247" s="23" t="s">
        <v>5232</v>
      </c>
      <c r="I5247" s="23" t="s">
        <v>5232</v>
      </c>
      <c r="J5247" s="24" t="str">
        <f t="shared" si="81"/>
        <v>Oct-20</v>
      </c>
    </row>
    <row r="5248" spans="1:10" x14ac:dyDescent="0.2">
      <c r="A5248" s="37">
        <v>65149</v>
      </c>
      <c r="B5248" s="35" t="s">
        <v>5374</v>
      </c>
      <c r="C5248" s="27">
        <v>44130</v>
      </c>
      <c r="D5248" s="23" t="s">
        <v>10101</v>
      </c>
      <c r="E5248" s="23" t="s">
        <v>4637</v>
      </c>
      <c r="F5248" s="23" t="s">
        <v>2</v>
      </c>
      <c r="G5248" s="23">
        <v>143001</v>
      </c>
      <c r="H5248" s="23" t="s">
        <v>5232</v>
      </c>
      <c r="I5248" s="23" t="s">
        <v>5232</v>
      </c>
      <c r="J5248" s="24" t="str">
        <f t="shared" ref="J5248:J5311" si="82">TEXT(C5248,"mmm-yy")</f>
        <v>Oct-20</v>
      </c>
    </row>
    <row r="5249" spans="1:10" x14ac:dyDescent="0.2">
      <c r="A5249" s="37">
        <v>65152</v>
      </c>
      <c r="B5249" s="35" t="s">
        <v>5375</v>
      </c>
      <c r="C5249" s="27">
        <v>44130</v>
      </c>
      <c r="D5249" s="23" t="s">
        <v>14924</v>
      </c>
      <c r="E5249" s="23" t="s">
        <v>4801</v>
      </c>
      <c r="F5249" s="23" t="s">
        <v>7</v>
      </c>
      <c r="G5249" s="23">
        <v>518501</v>
      </c>
      <c r="H5249" s="23" t="s">
        <v>5233</v>
      </c>
      <c r="I5249" s="23" t="s">
        <v>5481</v>
      </c>
      <c r="J5249" s="24" t="str">
        <f t="shared" si="82"/>
        <v>Oct-20</v>
      </c>
    </row>
    <row r="5250" spans="1:10" x14ac:dyDescent="0.2">
      <c r="A5250" s="37">
        <v>65155</v>
      </c>
      <c r="B5250" s="35" t="s">
        <v>5376</v>
      </c>
      <c r="C5250" s="27">
        <v>44130</v>
      </c>
      <c r="D5250" s="23" t="s">
        <v>14925</v>
      </c>
      <c r="E5250" s="23" t="s">
        <v>4940</v>
      </c>
      <c r="F5250" s="23" t="s">
        <v>4598</v>
      </c>
      <c r="G5250" s="23">
        <v>502319</v>
      </c>
      <c r="H5250" s="23" t="s">
        <v>5233</v>
      </c>
      <c r="I5250" s="23" t="s">
        <v>5481</v>
      </c>
      <c r="J5250" s="24" t="str">
        <f t="shared" si="82"/>
        <v>Oct-20</v>
      </c>
    </row>
    <row r="5251" spans="1:10" x14ac:dyDescent="0.2">
      <c r="A5251" s="37">
        <v>65157</v>
      </c>
      <c r="B5251" s="35" t="s">
        <v>5377</v>
      </c>
      <c r="C5251" s="27">
        <v>44130</v>
      </c>
      <c r="D5251" s="23" t="s">
        <v>14926</v>
      </c>
      <c r="E5251" s="23" t="s">
        <v>4599</v>
      </c>
      <c r="F5251" s="23" t="s">
        <v>4598</v>
      </c>
      <c r="G5251" s="23">
        <v>500028</v>
      </c>
      <c r="H5251" s="23" t="s">
        <v>5233</v>
      </c>
      <c r="I5251" s="23" t="s">
        <v>5481</v>
      </c>
      <c r="J5251" s="24" t="str">
        <f t="shared" si="82"/>
        <v>Oct-20</v>
      </c>
    </row>
    <row r="5252" spans="1:10" x14ac:dyDescent="0.2">
      <c r="A5252" s="37">
        <v>65159</v>
      </c>
      <c r="B5252" s="35" t="s">
        <v>5378</v>
      </c>
      <c r="C5252" s="27">
        <v>44130</v>
      </c>
      <c r="D5252" s="23" t="s">
        <v>14927</v>
      </c>
      <c r="E5252" s="23" t="s">
        <v>4606</v>
      </c>
      <c r="F5252" s="23" t="s">
        <v>1</v>
      </c>
      <c r="G5252" s="23">
        <v>600096</v>
      </c>
      <c r="H5252" s="23" t="s">
        <v>5233</v>
      </c>
      <c r="I5252" s="23" t="s">
        <v>5233</v>
      </c>
      <c r="J5252" s="24" t="str">
        <f t="shared" si="82"/>
        <v>Oct-20</v>
      </c>
    </row>
    <row r="5253" spans="1:10" x14ac:dyDescent="0.2">
      <c r="A5253" s="37">
        <v>65160</v>
      </c>
      <c r="B5253" s="35" t="s">
        <v>5379</v>
      </c>
      <c r="C5253" s="27">
        <v>44130</v>
      </c>
      <c r="D5253" s="23" t="s">
        <v>14928</v>
      </c>
      <c r="E5253" s="23" t="s">
        <v>4599</v>
      </c>
      <c r="F5253" s="23" t="s">
        <v>4598</v>
      </c>
      <c r="G5253" s="23">
        <v>500090</v>
      </c>
      <c r="H5253" s="23" t="s">
        <v>5233</v>
      </c>
      <c r="I5253" s="23" t="s">
        <v>5481</v>
      </c>
      <c r="J5253" s="24" t="str">
        <f t="shared" si="82"/>
        <v>Oct-20</v>
      </c>
    </row>
    <row r="5254" spans="1:10" x14ac:dyDescent="0.2">
      <c r="A5254" s="37">
        <v>65168</v>
      </c>
      <c r="B5254" s="35" t="s">
        <v>5380</v>
      </c>
      <c r="C5254" s="27">
        <v>44130</v>
      </c>
      <c r="D5254" s="23" t="s">
        <v>14929</v>
      </c>
      <c r="E5254" s="23" t="s">
        <v>4621</v>
      </c>
      <c r="F5254" s="23" t="s">
        <v>8</v>
      </c>
      <c r="G5254" s="23">
        <v>401107</v>
      </c>
      <c r="H5254" s="23" t="s">
        <v>5234</v>
      </c>
      <c r="I5254" s="23" t="s">
        <v>5234</v>
      </c>
      <c r="J5254" s="24" t="str">
        <f t="shared" si="82"/>
        <v>Oct-20</v>
      </c>
    </row>
    <row r="5255" spans="1:10" x14ac:dyDescent="0.2">
      <c r="A5255" s="37">
        <v>65171</v>
      </c>
      <c r="B5255" s="35" t="s">
        <v>5381</v>
      </c>
      <c r="C5255" s="27">
        <v>44130</v>
      </c>
      <c r="D5255" s="23" t="s">
        <v>14930</v>
      </c>
      <c r="E5255" s="23" t="s">
        <v>4599</v>
      </c>
      <c r="F5255" s="23" t="s">
        <v>4598</v>
      </c>
      <c r="G5255" s="23">
        <v>500035</v>
      </c>
      <c r="H5255" s="23" t="s">
        <v>5233</v>
      </c>
      <c r="I5255" s="23" t="s">
        <v>5481</v>
      </c>
      <c r="J5255" s="24" t="str">
        <f t="shared" si="82"/>
        <v>Oct-20</v>
      </c>
    </row>
    <row r="5256" spans="1:10" x14ac:dyDescent="0.2">
      <c r="A5256" s="37">
        <v>65178</v>
      </c>
      <c r="B5256" s="35" t="s">
        <v>5382</v>
      </c>
      <c r="C5256" s="27">
        <v>44130</v>
      </c>
      <c r="D5256" s="23" t="s">
        <v>14931</v>
      </c>
      <c r="E5256" s="23" t="s">
        <v>4621</v>
      </c>
      <c r="F5256" s="23" t="s">
        <v>8</v>
      </c>
      <c r="G5256" s="23">
        <v>401107</v>
      </c>
      <c r="H5256" s="23" t="s">
        <v>5234</v>
      </c>
      <c r="I5256" s="23" t="s">
        <v>5234</v>
      </c>
      <c r="J5256" s="24" t="str">
        <f t="shared" si="82"/>
        <v>Oct-20</v>
      </c>
    </row>
    <row r="5257" spans="1:10" x14ac:dyDescent="0.2">
      <c r="A5257" s="37">
        <v>65180</v>
      </c>
      <c r="B5257" s="35" t="s">
        <v>5383</v>
      </c>
      <c r="C5257" s="27">
        <v>44130</v>
      </c>
      <c r="D5257" s="23" t="s">
        <v>14932</v>
      </c>
      <c r="E5257" s="23" t="s">
        <v>4958</v>
      </c>
      <c r="F5257" s="23" t="s">
        <v>6</v>
      </c>
      <c r="G5257" s="23">
        <v>480001</v>
      </c>
      <c r="H5257" s="23" t="s">
        <v>5234</v>
      </c>
      <c r="I5257" s="23" t="s">
        <v>5481</v>
      </c>
      <c r="J5257" s="24" t="str">
        <f t="shared" si="82"/>
        <v>Oct-20</v>
      </c>
    </row>
    <row r="5258" spans="1:10" x14ac:dyDescent="0.2">
      <c r="A5258" s="37">
        <v>65186</v>
      </c>
      <c r="B5258" s="35" t="s">
        <v>5384</v>
      </c>
      <c r="C5258" s="27">
        <v>44130</v>
      </c>
      <c r="D5258" s="23" t="s">
        <v>14933</v>
      </c>
      <c r="E5258" s="23" t="s">
        <v>4633</v>
      </c>
      <c r="F5258" s="23" t="s">
        <v>8</v>
      </c>
      <c r="G5258" s="23">
        <v>422005</v>
      </c>
      <c r="H5258" s="23" t="s">
        <v>5234</v>
      </c>
      <c r="I5258" s="23" t="s">
        <v>5234</v>
      </c>
      <c r="J5258" s="24" t="str">
        <f t="shared" si="82"/>
        <v>Oct-20</v>
      </c>
    </row>
    <row r="5259" spans="1:10" x14ac:dyDescent="0.2">
      <c r="A5259" s="37">
        <v>65190</v>
      </c>
      <c r="B5259" s="35" t="s">
        <v>5385</v>
      </c>
      <c r="C5259" s="27">
        <v>44130</v>
      </c>
      <c r="D5259" s="23" t="s">
        <v>14934</v>
      </c>
      <c r="E5259" s="23" t="s">
        <v>4693</v>
      </c>
      <c r="F5259" s="23" t="s">
        <v>6</v>
      </c>
      <c r="G5259" s="23">
        <v>474003</v>
      </c>
      <c r="H5259" s="23" t="s">
        <v>5234</v>
      </c>
      <c r="I5259" s="23" t="s">
        <v>5481</v>
      </c>
      <c r="J5259" s="24" t="str">
        <f t="shared" si="82"/>
        <v>Oct-20</v>
      </c>
    </row>
    <row r="5260" spans="1:10" x14ac:dyDescent="0.2">
      <c r="A5260" s="37">
        <v>65191</v>
      </c>
      <c r="B5260" s="35" t="s">
        <v>5386</v>
      </c>
      <c r="C5260" s="27">
        <v>44130</v>
      </c>
      <c r="D5260" s="23" t="s">
        <v>14935</v>
      </c>
      <c r="E5260" s="23" t="s">
        <v>4607</v>
      </c>
      <c r="F5260" s="23" t="s">
        <v>8</v>
      </c>
      <c r="G5260" s="23">
        <v>411017</v>
      </c>
      <c r="H5260" s="23" t="s">
        <v>5234</v>
      </c>
      <c r="I5260" s="23" t="s">
        <v>5234</v>
      </c>
      <c r="J5260" s="24" t="str">
        <f t="shared" si="82"/>
        <v>Oct-20</v>
      </c>
    </row>
    <row r="5261" spans="1:10" x14ac:dyDescent="0.2">
      <c r="A5261" s="37">
        <v>65196</v>
      </c>
      <c r="B5261" s="35" t="s">
        <v>5387</v>
      </c>
      <c r="C5261" s="27">
        <v>44130</v>
      </c>
      <c r="D5261" s="23" t="s">
        <v>14936</v>
      </c>
      <c r="E5261" s="23" t="s">
        <v>4607</v>
      </c>
      <c r="F5261" s="23" t="s">
        <v>8</v>
      </c>
      <c r="G5261" s="23">
        <v>412202</v>
      </c>
      <c r="H5261" s="23" t="s">
        <v>5234</v>
      </c>
      <c r="I5261" s="23" t="s">
        <v>5234</v>
      </c>
      <c r="J5261" s="24" t="str">
        <f t="shared" si="82"/>
        <v>Oct-20</v>
      </c>
    </row>
    <row r="5262" spans="1:10" x14ac:dyDescent="0.2">
      <c r="A5262" s="37">
        <v>65197</v>
      </c>
      <c r="B5262" s="35" t="s">
        <v>5388</v>
      </c>
      <c r="C5262" s="27">
        <v>44130</v>
      </c>
      <c r="D5262" s="23" t="s">
        <v>10102</v>
      </c>
      <c r="E5262" s="23" t="s">
        <v>4703</v>
      </c>
      <c r="F5262" s="23" t="s">
        <v>3</v>
      </c>
      <c r="G5262" s="23">
        <v>282001</v>
      </c>
      <c r="H5262" s="23" t="s">
        <v>5232</v>
      </c>
      <c r="I5262" s="23" t="s">
        <v>5232</v>
      </c>
      <c r="J5262" s="24" t="str">
        <f t="shared" si="82"/>
        <v>Oct-20</v>
      </c>
    </row>
    <row r="5263" spans="1:10" x14ac:dyDescent="0.2">
      <c r="A5263" s="37">
        <v>65201</v>
      </c>
      <c r="B5263" s="35" t="s">
        <v>5389</v>
      </c>
      <c r="C5263" s="27">
        <v>44131</v>
      </c>
      <c r="D5263" s="23" t="s">
        <v>14937</v>
      </c>
      <c r="E5263" s="23" t="s">
        <v>4718</v>
      </c>
      <c r="F5263" s="23" t="s">
        <v>4598</v>
      </c>
      <c r="G5263" s="23">
        <v>505002</v>
      </c>
      <c r="H5263" s="23" t="s">
        <v>5233</v>
      </c>
      <c r="I5263" s="23" t="s">
        <v>5481</v>
      </c>
      <c r="J5263" s="24" t="str">
        <f t="shared" si="82"/>
        <v>Oct-20</v>
      </c>
    </row>
    <row r="5264" spans="1:10" x14ac:dyDescent="0.2">
      <c r="A5264" s="37">
        <v>65203</v>
      </c>
      <c r="B5264" s="35" t="s">
        <v>5390</v>
      </c>
      <c r="C5264" s="27">
        <v>44131</v>
      </c>
      <c r="D5264" s="23" t="s">
        <v>14938</v>
      </c>
      <c r="E5264" s="23" t="s">
        <v>4647</v>
      </c>
      <c r="F5264" s="23" t="s">
        <v>4631</v>
      </c>
      <c r="G5264" s="23">
        <v>380063</v>
      </c>
      <c r="H5264" s="23" t="s">
        <v>5234</v>
      </c>
      <c r="I5264" s="23" t="s">
        <v>5234</v>
      </c>
      <c r="J5264" s="24" t="str">
        <f t="shared" si="82"/>
        <v>Oct-20</v>
      </c>
    </row>
    <row r="5265" spans="1:10" x14ac:dyDescent="0.2">
      <c r="A5265" s="37">
        <v>65207</v>
      </c>
      <c r="B5265" s="35" t="s">
        <v>5391</v>
      </c>
      <c r="C5265" s="27">
        <v>44131</v>
      </c>
      <c r="D5265" s="23" t="s">
        <v>14939</v>
      </c>
      <c r="E5265" s="23" t="s">
        <v>4669</v>
      </c>
      <c r="F5265" s="23" t="s">
        <v>6</v>
      </c>
      <c r="G5265" s="23">
        <v>482001</v>
      </c>
      <c r="H5265" s="23" t="s">
        <v>5234</v>
      </c>
      <c r="I5265" s="23" t="s">
        <v>5481</v>
      </c>
      <c r="J5265" s="24" t="str">
        <f t="shared" si="82"/>
        <v>Oct-20</v>
      </c>
    </row>
    <row r="5266" spans="1:10" x14ac:dyDescent="0.2">
      <c r="A5266" s="37">
        <v>65216</v>
      </c>
      <c r="B5266" s="35" t="s">
        <v>5392</v>
      </c>
      <c r="C5266" s="27">
        <v>44131</v>
      </c>
      <c r="D5266" s="23" t="s">
        <v>14940</v>
      </c>
      <c r="E5266" s="23" t="s">
        <v>4637</v>
      </c>
      <c r="F5266" s="23" t="s">
        <v>2</v>
      </c>
      <c r="G5266" s="23">
        <v>143102</v>
      </c>
      <c r="H5266" s="23" t="s">
        <v>5232</v>
      </c>
      <c r="I5266" s="23" t="s">
        <v>5232</v>
      </c>
      <c r="J5266" s="24" t="str">
        <f t="shared" si="82"/>
        <v>Oct-20</v>
      </c>
    </row>
    <row r="5267" spans="1:10" x14ac:dyDescent="0.2">
      <c r="A5267" s="37">
        <v>65226</v>
      </c>
      <c r="B5267" s="35" t="s">
        <v>5393</v>
      </c>
      <c r="C5267" s="27">
        <v>44131</v>
      </c>
      <c r="D5267" s="23" t="s">
        <v>14941</v>
      </c>
      <c r="E5267" s="23" t="s">
        <v>4632</v>
      </c>
      <c r="F5267" s="23" t="s">
        <v>4631</v>
      </c>
      <c r="G5267" s="23">
        <v>360001</v>
      </c>
      <c r="H5267" s="23" t="s">
        <v>5234</v>
      </c>
      <c r="I5267" s="23" t="s">
        <v>5234</v>
      </c>
      <c r="J5267" s="24" t="str">
        <f t="shared" si="82"/>
        <v>Oct-20</v>
      </c>
    </row>
    <row r="5268" spans="1:10" x14ac:dyDescent="0.2">
      <c r="A5268" s="37">
        <v>65228</v>
      </c>
      <c r="B5268" s="35" t="s">
        <v>5394</v>
      </c>
      <c r="C5268" s="27">
        <v>44131</v>
      </c>
      <c r="D5268" s="23" t="s">
        <v>14942</v>
      </c>
      <c r="E5268" s="23" t="s">
        <v>4600</v>
      </c>
      <c r="F5268" s="23" t="s">
        <v>8</v>
      </c>
      <c r="G5268" s="23">
        <v>400067</v>
      </c>
      <c r="H5268" s="23" t="s">
        <v>5234</v>
      </c>
      <c r="I5268" s="23" t="s">
        <v>5234</v>
      </c>
      <c r="J5268" s="24" t="str">
        <f t="shared" si="82"/>
        <v>Oct-20</v>
      </c>
    </row>
    <row r="5269" spans="1:10" x14ac:dyDescent="0.2">
      <c r="A5269" s="37">
        <v>65230</v>
      </c>
      <c r="B5269" s="35" t="s">
        <v>8038</v>
      </c>
      <c r="C5269" s="27">
        <v>44131</v>
      </c>
      <c r="D5269" s="23" t="s">
        <v>14943</v>
      </c>
      <c r="E5269" s="23" t="s">
        <v>4606</v>
      </c>
      <c r="F5269" s="23" t="s">
        <v>1</v>
      </c>
      <c r="G5269" s="23">
        <v>600084</v>
      </c>
      <c r="H5269" s="23" t="s">
        <v>5233</v>
      </c>
      <c r="I5269" s="23" t="s">
        <v>5233</v>
      </c>
      <c r="J5269" s="24" t="str">
        <f t="shared" si="82"/>
        <v>Oct-20</v>
      </c>
    </row>
    <row r="5270" spans="1:10" x14ac:dyDescent="0.2">
      <c r="A5270" s="37">
        <v>65232</v>
      </c>
      <c r="B5270" s="35" t="s">
        <v>5395</v>
      </c>
      <c r="C5270" s="27">
        <v>44131</v>
      </c>
      <c r="D5270" s="23" t="s">
        <v>14944</v>
      </c>
      <c r="E5270" s="23" t="s">
        <v>4700</v>
      </c>
      <c r="F5270" s="23" t="s">
        <v>1</v>
      </c>
      <c r="G5270" s="23">
        <v>625002</v>
      </c>
      <c r="H5270" s="23" t="s">
        <v>5233</v>
      </c>
      <c r="I5270" s="23" t="s">
        <v>5233</v>
      </c>
      <c r="J5270" s="24" t="str">
        <f t="shared" si="82"/>
        <v>Oct-20</v>
      </c>
    </row>
    <row r="5271" spans="1:10" x14ac:dyDescent="0.2">
      <c r="A5271" s="37">
        <v>65233</v>
      </c>
      <c r="B5271" s="35" t="s">
        <v>5396</v>
      </c>
      <c r="C5271" s="27">
        <v>44131</v>
      </c>
      <c r="D5271" s="23" t="s">
        <v>14945</v>
      </c>
      <c r="E5271" s="23" t="s">
        <v>4641</v>
      </c>
      <c r="F5271" s="23" t="s">
        <v>5</v>
      </c>
      <c r="G5271" s="23">
        <v>577432</v>
      </c>
      <c r="H5271" s="23" t="s">
        <v>5233</v>
      </c>
      <c r="I5271" s="23" t="s">
        <v>5233</v>
      </c>
      <c r="J5271" s="24" t="str">
        <f t="shared" si="82"/>
        <v>Oct-20</v>
      </c>
    </row>
    <row r="5272" spans="1:10" x14ac:dyDescent="0.2">
      <c r="A5272" s="37">
        <v>65246</v>
      </c>
      <c r="B5272" s="35" t="s">
        <v>7614</v>
      </c>
      <c r="C5272" s="27">
        <v>44131</v>
      </c>
      <c r="D5272" s="23" t="s">
        <v>14946</v>
      </c>
      <c r="E5272" s="23" t="s">
        <v>4846</v>
      </c>
      <c r="F5272" s="23" t="s">
        <v>3</v>
      </c>
      <c r="G5272" s="23">
        <v>203205</v>
      </c>
      <c r="H5272" s="23" t="s">
        <v>5232</v>
      </c>
      <c r="I5272" s="23" t="s">
        <v>5232</v>
      </c>
      <c r="J5272" s="24" t="str">
        <f t="shared" si="82"/>
        <v>Oct-20</v>
      </c>
    </row>
    <row r="5273" spans="1:10" x14ac:dyDescent="0.2">
      <c r="A5273" s="37">
        <v>65271</v>
      </c>
      <c r="B5273" s="35" t="s">
        <v>5397</v>
      </c>
      <c r="C5273" s="27">
        <v>44131</v>
      </c>
      <c r="D5273" s="23" t="s">
        <v>10103</v>
      </c>
      <c r="E5273" s="23" t="s">
        <v>4626</v>
      </c>
      <c r="F5273" s="23" t="s">
        <v>3</v>
      </c>
      <c r="G5273" s="23">
        <v>203207</v>
      </c>
      <c r="H5273" s="23" t="s">
        <v>5232</v>
      </c>
      <c r="I5273" s="23" t="s">
        <v>5232</v>
      </c>
      <c r="J5273" s="24" t="str">
        <f t="shared" si="82"/>
        <v>Oct-20</v>
      </c>
    </row>
    <row r="5274" spans="1:10" x14ac:dyDescent="0.2">
      <c r="A5274" s="37">
        <v>65272</v>
      </c>
      <c r="B5274" s="35" t="s">
        <v>5398</v>
      </c>
      <c r="C5274" s="27">
        <v>44131</v>
      </c>
      <c r="D5274" s="23" t="s">
        <v>14947</v>
      </c>
      <c r="E5274" s="23" t="s">
        <v>4750</v>
      </c>
      <c r="F5274" s="23" t="s">
        <v>4590</v>
      </c>
      <c r="G5274" s="23">
        <v>132001</v>
      </c>
      <c r="H5274" s="23" t="s">
        <v>5232</v>
      </c>
      <c r="I5274" s="23" t="s">
        <v>5232</v>
      </c>
      <c r="J5274" s="24" t="str">
        <f t="shared" si="82"/>
        <v>Oct-20</v>
      </c>
    </row>
    <row r="5275" spans="1:10" x14ac:dyDescent="0.2">
      <c r="A5275" s="37">
        <v>65279</v>
      </c>
      <c r="B5275" s="35" t="s">
        <v>5399</v>
      </c>
      <c r="C5275" s="27">
        <v>44131</v>
      </c>
      <c r="D5275" s="23" t="s">
        <v>14948</v>
      </c>
      <c r="E5275" s="23" t="s">
        <v>4637</v>
      </c>
      <c r="F5275" s="23" t="s">
        <v>2</v>
      </c>
      <c r="G5275" s="23">
        <v>143102</v>
      </c>
      <c r="H5275" s="23" t="s">
        <v>5232</v>
      </c>
      <c r="I5275" s="23" t="s">
        <v>5232</v>
      </c>
      <c r="J5275" s="24" t="str">
        <f t="shared" si="82"/>
        <v>Oct-20</v>
      </c>
    </row>
    <row r="5276" spans="1:10" x14ac:dyDescent="0.2">
      <c r="A5276" s="37">
        <v>65281</v>
      </c>
      <c r="B5276" s="35" t="s">
        <v>5400</v>
      </c>
      <c r="C5276" s="27">
        <v>44131</v>
      </c>
      <c r="D5276" s="23" t="s">
        <v>14949</v>
      </c>
      <c r="E5276" s="23" t="s">
        <v>4750</v>
      </c>
      <c r="F5276" s="23" t="s">
        <v>4590</v>
      </c>
      <c r="G5276" s="23">
        <v>132039</v>
      </c>
      <c r="H5276" s="23" t="s">
        <v>5232</v>
      </c>
      <c r="I5276" s="23" t="s">
        <v>5232</v>
      </c>
      <c r="J5276" s="24" t="str">
        <f t="shared" si="82"/>
        <v>Oct-20</v>
      </c>
    </row>
    <row r="5277" spans="1:10" x14ac:dyDescent="0.2">
      <c r="A5277" s="37">
        <v>65283</v>
      </c>
      <c r="B5277" s="35" t="s">
        <v>5401</v>
      </c>
      <c r="C5277" s="27">
        <v>44131</v>
      </c>
      <c r="D5277" s="23" t="s">
        <v>10104</v>
      </c>
      <c r="E5277" s="23" t="s">
        <v>5229</v>
      </c>
      <c r="F5277" s="23" t="s">
        <v>4618</v>
      </c>
      <c r="G5277" s="23">
        <v>343029</v>
      </c>
      <c r="H5277" s="23" t="s">
        <v>5232</v>
      </c>
      <c r="I5277" s="23" t="s">
        <v>5232</v>
      </c>
      <c r="J5277" s="24" t="str">
        <f t="shared" si="82"/>
        <v>Oct-20</v>
      </c>
    </row>
    <row r="5278" spans="1:10" x14ac:dyDescent="0.2">
      <c r="A5278" s="37">
        <v>65300</v>
      </c>
      <c r="B5278" s="35" t="s">
        <v>5402</v>
      </c>
      <c r="C5278" s="27">
        <v>44132</v>
      </c>
      <c r="D5278" s="23" t="s">
        <v>14950</v>
      </c>
      <c r="E5278" s="23" t="s">
        <v>4592</v>
      </c>
      <c r="F5278" s="23" t="s">
        <v>4590</v>
      </c>
      <c r="G5278" s="23">
        <v>122001</v>
      </c>
      <c r="H5278" s="23" t="s">
        <v>5232</v>
      </c>
      <c r="I5278" s="23" t="s">
        <v>5232</v>
      </c>
      <c r="J5278" s="24" t="str">
        <f t="shared" si="82"/>
        <v>Oct-20</v>
      </c>
    </row>
    <row r="5279" spans="1:10" x14ac:dyDescent="0.2">
      <c r="A5279" s="37">
        <v>65306</v>
      </c>
      <c r="B5279" s="35" t="s">
        <v>8307</v>
      </c>
      <c r="C5279" s="27">
        <v>44132</v>
      </c>
      <c r="D5279" s="23" t="s">
        <v>10105</v>
      </c>
      <c r="E5279" s="23" t="s">
        <v>4606</v>
      </c>
      <c r="F5279" s="23" t="s">
        <v>1</v>
      </c>
      <c r="G5279" s="23">
        <v>600127</v>
      </c>
      <c r="H5279" s="23" t="s">
        <v>5233</v>
      </c>
      <c r="I5279" s="23" t="s">
        <v>5233</v>
      </c>
      <c r="J5279" s="24" t="str">
        <f t="shared" si="82"/>
        <v>Oct-20</v>
      </c>
    </row>
    <row r="5280" spans="1:10" x14ac:dyDescent="0.2">
      <c r="A5280" s="37">
        <v>65307</v>
      </c>
      <c r="B5280" s="35" t="s">
        <v>5968</v>
      </c>
      <c r="C5280" s="27">
        <v>44132</v>
      </c>
      <c r="D5280" s="23" t="s">
        <v>14951</v>
      </c>
      <c r="E5280" s="23" t="s">
        <v>4634</v>
      </c>
      <c r="F5280" s="23" t="s">
        <v>1</v>
      </c>
      <c r="G5280" s="23">
        <v>642002</v>
      </c>
      <c r="H5280" s="23" t="s">
        <v>5233</v>
      </c>
      <c r="I5280" s="23" t="s">
        <v>5233</v>
      </c>
      <c r="J5280" s="24" t="str">
        <f t="shared" si="82"/>
        <v>Oct-20</v>
      </c>
    </row>
    <row r="5281" spans="1:10" x14ac:dyDescent="0.2">
      <c r="A5281" s="37">
        <v>65308</v>
      </c>
      <c r="B5281" s="35" t="s">
        <v>5403</v>
      </c>
      <c r="C5281" s="27">
        <v>44132</v>
      </c>
      <c r="D5281" s="23" t="s">
        <v>14952</v>
      </c>
      <c r="E5281" s="23" t="s">
        <v>4675</v>
      </c>
      <c r="F5281" s="23" t="s">
        <v>4670</v>
      </c>
      <c r="G5281" s="23">
        <v>682024</v>
      </c>
      <c r="H5281" s="23" t="s">
        <v>5233</v>
      </c>
      <c r="I5281" s="23" t="s">
        <v>5233</v>
      </c>
      <c r="J5281" s="24" t="str">
        <f t="shared" si="82"/>
        <v>Oct-20</v>
      </c>
    </row>
    <row r="5282" spans="1:10" x14ac:dyDescent="0.2">
      <c r="A5282" s="37">
        <v>65309</v>
      </c>
      <c r="B5282" s="35" t="s">
        <v>5404</v>
      </c>
      <c r="C5282" s="27">
        <v>44132</v>
      </c>
      <c r="D5282" s="23" t="s">
        <v>14953</v>
      </c>
      <c r="E5282" s="23" t="s">
        <v>4614</v>
      </c>
      <c r="F5282" s="23" t="s">
        <v>1</v>
      </c>
      <c r="G5282" s="23">
        <v>638011</v>
      </c>
      <c r="H5282" s="23" t="s">
        <v>5233</v>
      </c>
      <c r="I5282" s="23" t="s">
        <v>5233</v>
      </c>
      <c r="J5282" s="24" t="str">
        <f t="shared" si="82"/>
        <v>Oct-20</v>
      </c>
    </row>
    <row r="5283" spans="1:10" x14ac:dyDescent="0.2">
      <c r="A5283" s="37">
        <v>65312</v>
      </c>
      <c r="B5283" s="35" t="s">
        <v>5405</v>
      </c>
      <c r="C5283" s="27">
        <v>44132</v>
      </c>
      <c r="D5283" s="23" t="s">
        <v>10106</v>
      </c>
      <c r="E5283" s="23" t="s">
        <v>4703</v>
      </c>
      <c r="F5283" s="23" t="s">
        <v>3</v>
      </c>
      <c r="G5283" s="23">
        <v>282005</v>
      </c>
      <c r="H5283" s="23" t="s">
        <v>5232</v>
      </c>
      <c r="I5283" s="23" t="s">
        <v>5232</v>
      </c>
      <c r="J5283" s="24" t="str">
        <f t="shared" si="82"/>
        <v>Oct-20</v>
      </c>
    </row>
    <row r="5284" spans="1:10" x14ac:dyDescent="0.2">
      <c r="A5284" s="37">
        <v>65330</v>
      </c>
      <c r="B5284" s="35" t="s">
        <v>5406</v>
      </c>
      <c r="C5284" s="27">
        <v>44132</v>
      </c>
      <c r="D5284" s="23" t="s">
        <v>14954</v>
      </c>
      <c r="E5284" s="23" t="s">
        <v>4607</v>
      </c>
      <c r="F5284" s="23" t="s">
        <v>8</v>
      </c>
      <c r="G5284" s="23">
        <v>411004</v>
      </c>
      <c r="H5284" s="23" t="s">
        <v>5234</v>
      </c>
      <c r="I5284" s="23" t="s">
        <v>5234</v>
      </c>
      <c r="J5284" s="24" t="str">
        <f t="shared" si="82"/>
        <v>Oct-20</v>
      </c>
    </row>
    <row r="5285" spans="1:10" x14ac:dyDescent="0.2">
      <c r="A5285" s="37">
        <v>65358</v>
      </c>
      <c r="B5285" s="35" t="s">
        <v>5407</v>
      </c>
      <c r="C5285" s="27">
        <v>44132</v>
      </c>
      <c r="D5285" s="23" t="s">
        <v>10107</v>
      </c>
      <c r="E5285" s="23" t="s">
        <v>4666</v>
      </c>
      <c r="F5285" s="23" t="s">
        <v>4618</v>
      </c>
      <c r="G5285" s="23">
        <v>324005</v>
      </c>
      <c r="H5285" s="23" t="s">
        <v>5232</v>
      </c>
      <c r="I5285" s="23" t="s">
        <v>5232</v>
      </c>
      <c r="J5285" s="24" t="str">
        <f t="shared" si="82"/>
        <v>Oct-20</v>
      </c>
    </row>
    <row r="5286" spans="1:10" x14ac:dyDescent="0.2">
      <c r="A5286" s="37">
        <v>65367</v>
      </c>
      <c r="B5286" s="35" t="s">
        <v>5408</v>
      </c>
      <c r="C5286" s="27">
        <v>44132</v>
      </c>
      <c r="D5286" s="23" t="s">
        <v>14955</v>
      </c>
      <c r="E5286" s="23" t="s">
        <v>4606</v>
      </c>
      <c r="F5286" s="23" t="s">
        <v>1</v>
      </c>
      <c r="G5286" s="23">
        <v>600091</v>
      </c>
      <c r="H5286" s="23" t="s">
        <v>5233</v>
      </c>
      <c r="I5286" s="23" t="s">
        <v>5233</v>
      </c>
      <c r="J5286" s="24" t="str">
        <f t="shared" si="82"/>
        <v>Oct-20</v>
      </c>
    </row>
    <row r="5287" spans="1:10" x14ac:dyDescent="0.2">
      <c r="A5287" s="37">
        <v>65369</v>
      </c>
      <c r="B5287" s="35" t="s">
        <v>5409</v>
      </c>
      <c r="C5287" s="27">
        <v>44132</v>
      </c>
      <c r="D5287" s="23" t="s">
        <v>14956</v>
      </c>
      <c r="E5287" s="23" t="s">
        <v>4628</v>
      </c>
      <c r="F5287" s="23" t="s">
        <v>7</v>
      </c>
      <c r="G5287" s="23">
        <v>530002</v>
      </c>
      <c r="H5287" s="23" t="s">
        <v>5233</v>
      </c>
      <c r="I5287" s="23" t="s">
        <v>5481</v>
      </c>
      <c r="J5287" s="24" t="str">
        <f t="shared" si="82"/>
        <v>Oct-20</v>
      </c>
    </row>
    <row r="5288" spans="1:10" x14ac:dyDescent="0.2">
      <c r="A5288" s="37">
        <v>65383</v>
      </c>
      <c r="B5288" s="35" t="s">
        <v>5410</v>
      </c>
      <c r="C5288" s="27">
        <v>44132</v>
      </c>
      <c r="D5288" s="23" t="s">
        <v>14957</v>
      </c>
      <c r="E5288" s="23" t="s">
        <v>4607</v>
      </c>
      <c r="F5288" s="23" t="s">
        <v>8</v>
      </c>
      <c r="G5288" s="23">
        <v>412105</v>
      </c>
      <c r="H5288" s="23" t="s">
        <v>5234</v>
      </c>
      <c r="I5288" s="23" t="s">
        <v>5234</v>
      </c>
      <c r="J5288" s="24" t="str">
        <f t="shared" si="82"/>
        <v>Oct-20</v>
      </c>
    </row>
    <row r="5289" spans="1:10" x14ac:dyDescent="0.2">
      <c r="A5289" s="37">
        <v>65385</v>
      </c>
      <c r="B5289" s="35" t="s">
        <v>5411</v>
      </c>
      <c r="C5289" s="27">
        <v>44132</v>
      </c>
      <c r="D5289" s="23" t="s">
        <v>14958</v>
      </c>
      <c r="E5289" s="23" t="s">
        <v>4674</v>
      </c>
      <c r="F5289" s="23" t="s">
        <v>6</v>
      </c>
      <c r="G5289" s="23">
        <v>452010</v>
      </c>
      <c r="H5289" s="23" t="s">
        <v>5234</v>
      </c>
      <c r="I5289" s="23" t="s">
        <v>5481</v>
      </c>
      <c r="J5289" s="24" t="str">
        <f t="shared" si="82"/>
        <v>Oct-20</v>
      </c>
    </row>
    <row r="5290" spans="1:10" x14ac:dyDescent="0.2">
      <c r="A5290" s="37">
        <v>65386</v>
      </c>
      <c r="B5290" s="35" t="s">
        <v>5412</v>
      </c>
      <c r="C5290" s="27">
        <v>44132</v>
      </c>
      <c r="D5290" s="23" t="s">
        <v>14959</v>
      </c>
      <c r="E5290" s="23" t="s">
        <v>4834</v>
      </c>
      <c r="F5290" s="23" t="s">
        <v>4</v>
      </c>
      <c r="G5290" s="23">
        <v>262308</v>
      </c>
      <c r="H5290" s="23" t="s">
        <v>5232</v>
      </c>
      <c r="I5290" s="23" t="s">
        <v>5232</v>
      </c>
      <c r="J5290" s="24" t="str">
        <f t="shared" si="82"/>
        <v>Oct-20</v>
      </c>
    </row>
    <row r="5291" spans="1:10" x14ac:dyDescent="0.2">
      <c r="A5291" s="37">
        <v>65387</v>
      </c>
      <c r="B5291" s="35" t="s">
        <v>5413</v>
      </c>
      <c r="C5291" s="27">
        <v>44132</v>
      </c>
      <c r="D5291" s="23" t="s">
        <v>10108</v>
      </c>
      <c r="E5291" s="23" t="s">
        <v>4708</v>
      </c>
      <c r="F5291" s="23" t="s">
        <v>3</v>
      </c>
      <c r="G5291" s="23">
        <v>273013</v>
      </c>
      <c r="H5291" s="23" t="s">
        <v>5232</v>
      </c>
      <c r="I5291" s="23" t="s">
        <v>5232</v>
      </c>
      <c r="J5291" s="24" t="str">
        <f t="shared" si="82"/>
        <v>Oct-20</v>
      </c>
    </row>
    <row r="5292" spans="1:10" x14ac:dyDescent="0.2">
      <c r="A5292" s="37">
        <v>65388</v>
      </c>
      <c r="B5292" s="35" t="s">
        <v>5414</v>
      </c>
      <c r="C5292" s="27">
        <v>44132</v>
      </c>
      <c r="D5292" s="23" t="s">
        <v>14960</v>
      </c>
      <c r="E5292" s="23" t="s">
        <v>4697</v>
      </c>
      <c r="F5292" s="23" t="s">
        <v>4631</v>
      </c>
      <c r="G5292" s="23">
        <v>396001</v>
      </c>
      <c r="H5292" s="23" t="s">
        <v>5234</v>
      </c>
      <c r="I5292" s="23" t="s">
        <v>5234</v>
      </c>
      <c r="J5292" s="24" t="str">
        <f t="shared" si="82"/>
        <v>Oct-20</v>
      </c>
    </row>
    <row r="5293" spans="1:10" x14ac:dyDescent="0.2">
      <c r="A5293" s="37">
        <v>65426</v>
      </c>
      <c r="B5293" s="35" t="s">
        <v>5415</v>
      </c>
      <c r="C5293" s="27">
        <v>44133</v>
      </c>
      <c r="D5293" s="23" t="s">
        <v>14961</v>
      </c>
      <c r="E5293" s="23" t="s">
        <v>4940</v>
      </c>
      <c r="F5293" s="23" t="s">
        <v>4598</v>
      </c>
      <c r="G5293" s="23">
        <v>502285</v>
      </c>
      <c r="H5293" s="23" t="s">
        <v>5233</v>
      </c>
      <c r="I5293" s="23" t="s">
        <v>5481</v>
      </c>
      <c r="J5293" s="24" t="str">
        <f t="shared" si="82"/>
        <v>Oct-20</v>
      </c>
    </row>
    <row r="5294" spans="1:10" x14ac:dyDescent="0.2">
      <c r="A5294" s="37">
        <v>65433</v>
      </c>
      <c r="B5294" s="35" t="s">
        <v>5416</v>
      </c>
      <c r="C5294" s="27">
        <v>44133</v>
      </c>
      <c r="D5294" s="23" t="s">
        <v>14962</v>
      </c>
      <c r="E5294" s="23" t="s">
        <v>4627</v>
      </c>
      <c r="F5294" s="23" t="s">
        <v>8</v>
      </c>
      <c r="G5294" s="23">
        <v>440010</v>
      </c>
      <c r="H5294" s="23" t="s">
        <v>5234</v>
      </c>
      <c r="I5294" s="23" t="s">
        <v>5234</v>
      </c>
      <c r="J5294" s="24" t="str">
        <f t="shared" si="82"/>
        <v>Oct-20</v>
      </c>
    </row>
    <row r="5295" spans="1:10" x14ac:dyDescent="0.2">
      <c r="A5295" s="37">
        <v>65436</v>
      </c>
      <c r="B5295" s="35" t="s">
        <v>5417</v>
      </c>
      <c r="C5295" s="27">
        <v>44133</v>
      </c>
      <c r="D5295" s="23" t="s">
        <v>14963</v>
      </c>
      <c r="E5295" s="23" t="s">
        <v>4604</v>
      </c>
      <c r="F5295" s="23" t="s">
        <v>2</v>
      </c>
      <c r="G5295" s="23">
        <v>141001</v>
      </c>
      <c r="H5295" s="23" t="s">
        <v>5232</v>
      </c>
      <c r="I5295" s="23" t="s">
        <v>5232</v>
      </c>
      <c r="J5295" s="24" t="str">
        <f t="shared" si="82"/>
        <v>Oct-20</v>
      </c>
    </row>
    <row r="5296" spans="1:10" x14ac:dyDescent="0.2">
      <c r="A5296" s="37">
        <v>65443</v>
      </c>
      <c r="B5296" s="35" t="s">
        <v>676</v>
      </c>
      <c r="C5296" s="27">
        <v>44133</v>
      </c>
      <c r="D5296" s="23" t="s">
        <v>10109</v>
      </c>
      <c r="E5296" s="23" t="s">
        <v>4756</v>
      </c>
      <c r="F5296" s="23" t="s">
        <v>3</v>
      </c>
      <c r="G5296" s="23">
        <v>243001</v>
      </c>
      <c r="H5296" s="23" t="s">
        <v>5232</v>
      </c>
      <c r="I5296" s="23" t="s">
        <v>5232</v>
      </c>
      <c r="J5296" s="24" t="str">
        <f t="shared" si="82"/>
        <v>Oct-20</v>
      </c>
    </row>
    <row r="5297" spans="1:10" x14ac:dyDescent="0.2">
      <c r="A5297" s="37">
        <v>65450</v>
      </c>
      <c r="B5297" s="35" t="s">
        <v>5418</v>
      </c>
      <c r="C5297" s="27">
        <v>44133</v>
      </c>
      <c r="D5297" s="23" t="s">
        <v>14964</v>
      </c>
      <c r="E5297" s="23" t="s">
        <v>4848</v>
      </c>
      <c r="F5297" s="23" t="s">
        <v>4590</v>
      </c>
      <c r="G5297" s="23">
        <v>136118</v>
      </c>
      <c r="H5297" s="23" t="s">
        <v>5232</v>
      </c>
      <c r="I5297" s="23" t="s">
        <v>5232</v>
      </c>
      <c r="J5297" s="24" t="str">
        <f t="shared" si="82"/>
        <v>Oct-20</v>
      </c>
    </row>
    <row r="5298" spans="1:10" x14ac:dyDescent="0.2">
      <c r="A5298" s="37">
        <v>65456</v>
      </c>
      <c r="B5298" s="35" t="s">
        <v>5419</v>
      </c>
      <c r="C5298" s="27">
        <v>44133</v>
      </c>
      <c r="D5298" s="23" t="s">
        <v>14965</v>
      </c>
      <c r="E5298" s="23" t="s">
        <v>4649</v>
      </c>
      <c r="F5298" s="23" t="s">
        <v>4631</v>
      </c>
      <c r="G5298" s="23">
        <v>395003</v>
      </c>
      <c r="H5298" s="23" t="s">
        <v>5234</v>
      </c>
      <c r="I5298" s="23" t="s">
        <v>5234</v>
      </c>
      <c r="J5298" s="24" t="str">
        <f t="shared" si="82"/>
        <v>Oct-20</v>
      </c>
    </row>
    <row r="5299" spans="1:10" x14ac:dyDescent="0.2">
      <c r="A5299" s="37">
        <v>65458</v>
      </c>
      <c r="B5299" s="35" t="s">
        <v>5420</v>
      </c>
      <c r="C5299" s="27">
        <v>44133</v>
      </c>
      <c r="D5299" s="23" t="s">
        <v>10111</v>
      </c>
      <c r="E5299" s="23" t="s">
        <v>4955</v>
      </c>
      <c r="F5299" s="23" t="s">
        <v>8</v>
      </c>
      <c r="G5299" s="23">
        <v>425412</v>
      </c>
      <c r="H5299" s="23" t="s">
        <v>5234</v>
      </c>
      <c r="I5299" s="23" t="s">
        <v>5234</v>
      </c>
      <c r="J5299" s="24" t="str">
        <f t="shared" si="82"/>
        <v>Oct-20</v>
      </c>
    </row>
    <row r="5300" spans="1:10" x14ac:dyDescent="0.2">
      <c r="A5300" s="37">
        <v>65460</v>
      </c>
      <c r="B5300" s="35" t="s">
        <v>5421</v>
      </c>
      <c r="C5300" s="27">
        <v>44133</v>
      </c>
      <c r="D5300" s="23" t="s">
        <v>14966</v>
      </c>
      <c r="E5300" s="23" t="s">
        <v>4791</v>
      </c>
      <c r="F5300" s="23" t="s">
        <v>2</v>
      </c>
      <c r="G5300" s="23">
        <v>140117</v>
      </c>
      <c r="H5300" s="23" t="s">
        <v>5232</v>
      </c>
      <c r="I5300" s="23" t="s">
        <v>5232</v>
      </c>
      <c r="J5300" s="24" t="str">
        <f t="shared" si="82"/>
        <v>Oct-20</v>
      </c>
    </row>
    <row r="5301" spans="1:10" x14ac:dyDescent="0.2">
      <c r="A5301" s="37">
        <v>65461</v>
      </c>
      <c r="B5301" s="35" t="s">
        <v>5422</v>
      </c>
      <c r="C5301" s="27">
        <v>44133</v>
      </c>
      <c r="D5301" s="23" t="s">
        <v>14967</v>
      </c>
      <c r="E5301" s="23" t="s">
        <v>4592</v>
      </c>
      <c r="F5301" s="23" t="s">
        <v>4590</v>
      </c>
      <c r="G5301" s="23">
        <v>122002</v>
      </c>
      <c r="H5301" s="23" t="s">
        <v>5232</v>
      </c>
      <c r="I5301" s="23" t="s">
        <v>5232</v>
      </c>
      <c r="J5301" s="24" t="str">
        <f t="shared" si="82"/>
        <v>Oct-20</v>
      </c>
    </row>
    <row r="5302" spans="1:10" x14ac:dyDescent="0.2">
      <c r="A5302" s="37">
        <v>65480</v>
      </c>
      <c r="B5302" s="35" t="s">
        <v>5423</v>
      </c>
      <c r="C5302" s="27">
        <v>44133</v>
      </c>
      <c r="D5302" s="23" t="s">
        <v>10112</v>
      </c>
      <c r="E5302" s="23" t="s">
        <v>4591</v>
      </c>
      <c r="F5302" s="23" t="s">
        <v>4590</v>
      </c>
      <c r="G5302" s="23">
        <v>121001</v>
      </c>
      <c r="H5302" s="23" t="s">
        <v>5232</v>
      </c>
      <c r="I5302" s="23" t="s">
        <v>5232</v>
      </c>
      <c r="J5302" s="24" t="str">
        <f t="shared" si="82"/>
        <v>Oct-20</v>
      </c>
    </row>
    <row r="5303" spans="1:10" x14ac:dyDescent="0.2">
      <c r="A5303" s="37">
        <v>65483</v>
      </c>
      <c r="B5303" s="35" t="s">
        <v>5424</v>
      </c>
      <c r="C5303" s="27">
        <v>44133</v>
      </c>
      <c r="D5303" s="23" t="s">
        <v>14968</v>
      </c>
      <c r="E5303" s="23" t="s">
        <v>4607</v>
      </c>
      <c r="F5303" s="23" t="s">
        <v>8</v>
      </c>
      <c r="G5303" s="23">
        <v>412207</v>
      </c>
      <c r="H5303" s="23" t="s">
        <v>5234</v>
      </c>
      <c r="I5303" s="23" t="s">
        <v>5234</v>
      </c>
      <c r="J5303" s="24" t="str">
        <f t="shared" si="82"/>
        <v>Oct-20</v>
      </c>
    </row>
    <row r="5304" spans="1:10" x14ac:dyDescent="0.2">
      <c r="A5304" s="37">
        <v>65487</v>
      </c>
      <c r="B5304" s="35" t="s">
        <v>5425</v>
      </c>
      <c r="C5304" s="27">
        <v>44133</v>
      </c>
      <c r="D5304" s="23" t="s">
        <v>14969</v>
      </c>
      <c r="E5304" s="23" t="s">
        <v>4607</v>
      </c>
      <c r="F5304" s="23" t="s">
        <v>8</v>
      </c>
      <c r="G5304" s="23">
        <v>411058</v>
      </c>
      <c r="H5304" s="23" t="s">
        <v>5234</v>
      </c>
      <c r="I5304" s="23" t="s">
        <v>5234</v>
      </c>
      <c r="J5304" s="24" t="str">
        <f t="shared" si="82"/>
        <v>Oct-20</v>
      </c>
    </row>
    <row r="5305" spans="1:10" x14ac:dyDescent="0.2">
      <c r="A5305" s="37">
        <v>65488</v>
      </c>
      <c r="B5305" s="35" t="s">
        <v>8039</v>
      </c>
      <c r="C5305" s="27">
        <v>44133</v>
      </c>
      <c r="D5305" s="23" t="s">
        <v>14970</v>
      </c>
      <c r="E5305" s="23" t="s">
        <v>4591</v>
      </c>
      <c r="F5305" s="23" t="s">
        <v>4590</v>
      </c>
      <c r="G5305" s="23">
        <v>121102</v>
      </c>
      <c r="H5305" s="23" t="s">
        <v>5232</v>
      </c>
      <c r="I5305" s="23" t="s">
        <v>5232</v>
      </c>
      <c r="J5305" s="24" t="str">
        <f t="shared" si="82"/>
        <v>Oct-20</v>
      </c>
    </row>
    <row r="5306" spans="1:10" x14ac:dyDescent="0.2">
      <c r="A5306" s="37">
        <v>65489</v>
      </c>
      <c r="B5306" s="35" t="s">
        <v>5426</v>
      </c>
      <c r="C5306" s="27">
        <v>44133</v>
      </c>
      <c r="D5306" s="23" t="s">
        <v>14971</v>
      </c>
      <c r="E5306" s="23" t="s">
        <v>4940</v>
      </c>
      <c r="F5306" s="23" t="s">
        <v>4598</v>
      </c>
      <c r="G5306" s="23">
        <v>502103</v>
      </c>
      <c r="H5306" s="23" t="s">
        <v>5233</v>
      </c>
      <c r="I5306" s="23" t="s">
        <v>5481</v>
      </c>
      <c r="J5306" s="24" t="str">
        <f t="shared" si="82"/>
        <v>Oct-20</v>
      </c>
    </row>
    <row r="5307" spans="1:10" x14ac:dyDescent="0.2">
      <c r="A5307" s="37">
        <v>65490</v>
      </c>
      <c r="B5307" s="35" t="s">
        <v>5427</v>
      </c>
      <c r="C5307" s="27">
        <v>44133</v>
      </c>
      <c r="D5307" s="23" t="s">
        <v>14972</v>
      </c>
      <c r="E5307" s="23" t="s">
        <v>4858</v>
      </c>
      <c r="F5307" s="23" t="s">
        <v>4598</v>
      </c>
      <c r="G5307" s="23">
        <v>507001</v>
      </c>
      <c r="H5307" s="23" t="s">
        <v>5233</v>
      </c>
      <c r="I5307" s="23" t="s">
        <v>5481</v>
      </c>
      <c r="J5307" s="24" t="str">
        <f t="shared" si="82"/>
        <v>Oct-20</v>
      </c>
    </row>
    <row r="5308" spans="1:10" x14ac:dyDescent="0.2">
      <c r="A5308" s="37">
        <v>65491</v>
      </c>
      <c r="B5308" s="35" t="s">
        <v>5428</v>
      </c>
      <c r="C5308" s="27">
        <v>44133</v>
      </c>
      <c r="D5308" s="23" t="s">
        <v>10113</v>
      </c>
      <c r="E5308" s="23" t="s">
        <v>4589</v>
      </c>
      <c r="F5308" s="23" t="s">
        <v>0</v>
      </c>
      <c r="G5308" s="23">
        <v>110024</v>
      </c>
      <c r="H5308" s="23" t="s">
        <v>5232</v>
      </c>
      <c r="I5308" s="23" t="s">
        <v>5232</v>
      </c>
      <c r="J5308" s="24" t="str">
        <f t="shared" si="82"/>
        <v>Oct-20</v>
      </c>
    </row>
    <row r="5309" spans="1:10" x14ac:dyDescent="0.2">
      <c r="A5309" s="37">
        <v>65492</v>
      </c>
      <c r="B5309" s="35" t="s">
        <v>5429</v>
      </c>
      <c r="C5309" s="27">
        <v>44133</v>
      </c>
      <c r="D5309" s="23" t="s">
        <v>10114</v>
      </c>
      <c r="E5309" s="23" t="s">
        <v>4608</v>
      </c>
      <c r="F5309" s="23" t="s">
        <v>0</v>
      </c>
      <c r="G5309" s="23">
        <v>110063</v>
      </c>
      <c r="H5309" s="23" t="s">
        <v>5232</v>
      </c>
      <c r="I5309" s="23" t="s">
        <v>5232</v>
      </c>
      <c r="J5309" s="24" t="str">
        <f t="shared" si="82"/>
        <v>Oct-20</v>
      </c>
    </row>
    <row r="5310" spans="1:10" x14ac:dyDescent="0.2">
      <c r="A5310" s="37">
        <v>65493</v>
      </c>
      <c r="B5310" s="35" t="s">
        <v>5430</v>
      </c>
      <c r="C5310" s="27">
        <v>44133</v>
      </c>
      <c r="D5310" s="23" t="s">
        <v>14973</v>
      </c>
      <c r="E5310" s="23" t="s">
        <v>4757</v>
      </c>
      <c r="F5310" s="23" t="s">
        <v>4631</v>
      </c>
      <c r="G5310" s="23">
        <v>384002</v>
      </c>
      <c r="H5310" s="23" t="s">
        <v>5234</v>
      </c>
      <c r="I5310" s="23" t="s">
        <v>5234</v>
      </c>
      <c r="J5310" s="24" t="str">
        <f t="shared" si="82"/>
        <v>Oct-20</v>
      </c>
    </row>
    <row r="5311" spans="1:10" x14ac:dyDescent="0.2">
      <c r="A5311" s="37">
        <v>65494</v>
      </c>
      <c r="B5311" s="35" t="s">
        <v>5431</v>
      </c>
      <c r="C5311" s="27">
        <v>44133</v>
      </c>
      <c r="D5311" s="23" t="s">
        <v>10115</v>
      </c>
      <c r="E5311" s="23" t="s">
        <v>4623</v>
      </c>
      <c r="F5311" s="23" t="s">
        <v>4622</v>
      </c>
      <c r="G5311" s="23">
        <v>700033</v>
      </c>
      <c r="H5311" s="23" t="s">
        <v>5235</v>
      </c>
      <c r="I5311" s="23" t="s">
        <v>5235</v>
      </c>
      <c r="J5311" s="24" t="str">
        <f t="shared" si="82"/>
        <v>Oct-20</v>
      </c>
    </row>
    <row r="5312" spans="1:10" x14ac:dyDescent="0.2">
      <c r="A5312" s="37">
        <v>65495</v>
      </c>
      <c r="B5312" s="35" t="s">
        <v>5432</v>
      </c>
      <c r="C5312" s="27">
        <v>44134</v>
      </c>
      <c r="D5312" s="23" t="s">
        <v>14974</v>
      </c>
      <c r="E5312" s="23" t="s">
        <v>4723</v>
      </c>
      <c r="F5312" s="23" t="s">
        <v>4622</v>
      </c>
      <c r="G5312" s="23">
        <v>721636</v>
      </c>
      <c r="H5312" s="23" t="s">
        <v>5235</v>
      </c>
      <c r="I5312" s="23" t="s">
        <v>5235</v>
      </c>
      <c r="J5312" s="24" t="str">
        <f t="shared" ref="J5312:J5375" si="83">TEXT(C5312,"mmm-yy")</f>
        <v>Oct-20</v>
      </c>
    </row>
    <row r="5313" spans="1:10" x14ac:dyDescent="0.2">
      <c r="A5313" s="37">
        <v>65496</v>
      </c>
      <c r="B5313" s="35" t="s">
        <v>5433</v>
      </c>
      <c r="C5313" s="27">
        <v>44134</v>
      </c>
      <c r="D5313" s="23" t="s">
        <v>14975</v>
      </c>
      <c r="E5313" s="23" t="s">
        <v>4926</v>
      </c>
      <c r="F5313" s="23" t="s">
        <v>4638</v>
      </c>
      <c r="G5313" s="23">
        <v>828127</v>
      </c>
      <c r="H5313" s="23" t="s">
        <v>5235</v>
      </c>
      <c r="I5313" s="23" t="s">
        <v>5235</v>
      </c>
      <c r="J5313" s="24" t="str">
        <f t="shared" si="83"/>
        <v>Oct-20</v>
      </c>
    </row>
    <row r="5314" spans="1:10" x14ac:dyDescent="0.2">
      <c r="A5314" s="37">
        <v>65497</v>
      </c>
      <c r="B5314" s="35" t="s">
        <v>5434</v>
      </c>
      <c r="C5314" s="27">
        <v>44134</v>
      </c>
      <c r="D5314" s="23" t="s">
        <v>14976</v>
      </c>
      <c r="E5314" s="23" t="s">
        <v>4659</v>
      </c>
      <c r="F5314" s="23" t="s">
        <v>4658</v>
      </c>
      <c r="G5314" s="23">
        <v>800014</v>
      </c>
      <c r="H5314" s="23" t="s">
        <v>5235</v>
      </c>
      <c r="I5314" s="23" t="s">
        <v>5235</v>
      </c>
      <c r="J5314" s="24" t="str">
        <f t="shared" si="83"/>
        <v>Oct-20</v>
      </c>
    </row>
    <row r="5315" spans="1:10" x14ac:dyDescent="0.2">
      <c r="A5315" s="37">
        <v>65498</v>
      </c>
      <c r="B5315" s="35" t="s">
        <v>5435</v>
      </c>
      <c r="C5315" s="27">
        <v>44134</v>
      </c>
      <c r="D5315" s="23" t="s">
        <v>10116</v>
      </c>
      <c r="E5315" s="23" t="s">
        <v>4659</v>
      </c>
      <c r="F5315" s="23" t="s">
        <v>4658</v>
      </c>
      <c r="G5315" s="23">
        <v>800004</v>
      </c>
      <c r="H5315" s="23" t="s">
        <v>5235</v>
      </c>
      <c r="I5315" s="23" t="s">
        <v>5235</v>
      </c>
      <c r="J5315" s="24" t="str">
        <f t="shared" si="83"/>
        <v>Oct-20</v>
      </c>
    </row>
    <row r="5316" spans="1:10" x14ac:dyDescent="0.2">
      <c r="A5316" s="37">
        <v>65502</v>
      </c>
      <c r="B5316" s="35" t="s">
        <v>5436</v>
      </c>
      <c r="C5316" s="27">
        <v>44134</v>
      </c>
      <c r="D5316" s="23" t="s">
        <v>10117</v>
      </c>
      <c r="E5316" s="23" t="s">
        <v>4659</v>
      </c>
      <c r="F5316" s="23" t="s">
        <v>4658</v>
      </c>
      <c r="G5316" s="23">
        <v>800020</v>
      </c>
      <c r="H5316" s="23" t="s">
        <v>5235</v>
      </c>
      <c r="I5316" s="23" t="s">
        <v>5235</v>
      </c>
      <c r="J5316" s="24" t="str">
        <f t="shared" si="83"/>
        <v>Oct-20</v>
      </c>
    </row>
    <row r="5317" spans="1:10" x14ac:dyDescent="0.2">
      <c r="A5317" s="37">
        <v>65519</v>
      </c>
      <c r="B5317" s="35" t="s">
        <v>5437</v>
      </c>
      <c r="C5317" s="27">
        <v>44134</v>
      </c>
      <c r="D5317" s="23" t="s">
        <v>10118</v>
      </c>
      <c r="E5317" s="23" t="s">
        <v>4659</v>
      </c>
      <c r="F5317" s="23" t="s">
        <v>4658</v>
      </c>
      <c r="G5317" s="23">
        <v>800001</v>
      </c>
      <c r="H5317" s="23" t="s">
        <v>5235</v>
      </c>
      <c r="I5317" s="23" t="s">
        <v>5235</v>
      </c>
      <c r="J5317" s="24" t="str">
        <f t="shared" si="83"/>
        <v>Oct-20</v>
      </c>
    </row>
    <row r="5318" spans="1:10" x14ac:dyDescent="0.2">
      <c r="A5318" s="37">
        <v>65522</v>
      </c>
      <c r="B5318" s="35" t="s">
        <v>5438</v>
      </c>
      <c r="C5318" s="27">
        <v>44134</v>
      </c>
      <c r="D5318" s="23" t="s">
        <v>14977</v>
      </c>
      <c r="E5318" s="23" t="s">
        <v>4630</v>
      </c>
      <c r="F5318" s="23" t="s">
        <v>4629</v>
      </c>
      <c r="G5318" s="23">
        <v>492001</v>
      </c>
      <c r="H5318" s="23" t="s">
        <v>5234</v>
      </c>
      <c r="I5318" s="23" t="s">
        <v>5481</v>
      </c>
      <c r="J5318" s="24" t="str">
        <f t="shared" si="83"/>
        <v>Oct-20</v>
      </c>
    </row>
    <row r="5319" spans="1:10" x14ac:dyDescent="0.2">
      <c r="A5319" s="37">
        <v>65523</v>
      </c>
      <c r="B5319" s="35" t="s">
        <v>5439</v>
      </c>
      <c r="C5319" s="27">
        <v>44134</v>
      </c>
      <c r="D5319" s="23" t="s">
        <v>14978</v>
      </c>
      <c r="E5319" s="23" t="s">
        <v>4942</v>
      </c>
      <c r="F5319" s="23" t="s">
        <v>4658</v>
      </c>
      <c r="G5319" s="23">
        <v>851101</v>
      </c>
      <c r="H5319" s="23" t="s">
        <v>5235</v>
      </c>
      <c r="I5319" s="23" t="s">
        <v>5235</v>
      </c>
      <c r="J5319" s="24" t="str">
        <f t="shared" si="83"/>
        <v>Oct-20</v>
      </c>
    </row>
    <row r="5320" spans="1:10" x14ac:dyDescent="0.2">
      <c r="A5320" s="37">
        <v>65526</v>
      </c>
      <c r="B5320" s="35" t="s">
        <v>5440</v>
      </c>
      <c r="C5320" s="27">
        <v>44134</v>
      </c>
      <c r="D5320" s="23" t="s">
        <v>14979</v>
      </c>
      <c r="E5320" s="23" t="s">
        <v>4705</v>
      </c>
      <c r="F5320" s="23" t="s">
        <v>4622</v>
      </c>
      <c r="G5320" s="23">
        <v>700074</v>
      </c>
      <c r="H5320" s="23" t="s">
        <v>5235</v>
      </c>
      <c r="I5320" s="23" t="s">
        <v>5235</v>
      </c>
      <c r="J5320" s="24" t="str">
        <f t="shared" si="83"/>
        <v>Oct-20</v>
      </c>
    </row>
    <row r="5321" spans="1:10" x14ac:dyDescent="0.2">
      <c r="A5321" s="37">
        <v>65535</v>
      </c>
      <c r="B5321" s="35" t="s">
        <v>5441</v>
      </c>
      <c r="C5321" s="27">
        <v>44134</v>
      </c>
      <c r="D5321" s="23" t="s">
        <v>10119</v>
      </c>
      <c r="E5321" s="23" t="s">
        <v>4623</v>
      </c>
      <c r="F5321" s="23" t="s">
        <v>4622</v>
      </c>
      <c r="G5321" s="23">
        <v>700038</v>
      </c>
      <c r="H5321" s="23" t="s">
        <v>5235</v>
      </c>
      <c r="I5321" s="23" t="s">
        <v>5235</v>
      </c>
      <c r="J5321" s="24" t="str">
        <f t="shared" si="83"/>
        <v>Oct-20</v>
      </c>
    </row>
    <row r="5322" spans="1:10" x14ac:dyDescent="0.2">
      <c r="A5322" s="37">
        <v>65538</v>
      </c>
      <c r="B5322" s="35" t="s">
        <v>5442</v>
      </c>
      <c r="C5322" s="27">
        <v>44134</v>
      </c>
      <c r="D5322" s="23" t="s">
        <v>14980</v>
      </c>
      <c r="E5322" s="23" t="s">
        <v>4741</v>
      </c>
      <c r="F5322" s="23" t="s">
        <v>4622</v>
      </c>
      <c r="G5322" s="23">
        <v>713347</v>
      </c>
      <c r="H5322" s="23" t="s">
        <v>5235</v>
      </c>
      <c r="I5322" s="23" t="s">
        <v>5235</v>
      </c>
      <c r="J5322" s="24" t="str">
        <f t="shared" si="83"/>
        <v>Oct-20</v>
      </c>
    </row>
    <row r="5323" spans="1:10" x14ac:dyDescent="0.2">
      <c r="A5323" s="37">
        <v>65542</v>
      </c>
      <c r="B5323" s="35" t="s">
        <v>5443</v>
      </c>
      <c r="C5323" s="27">
        <v>44134</v>
      </c>
      <c r="D5323" s="23" t="s">
        <v>14981</v>
      </c>
      <c r="E5323" s="23" t="s">
        <v>4752</v>
      </c>
      <c r="F5323" s="23" t="s">
        <v>4622</v>
      </c>
      <c r="G5323" s="23">
        <v>723142</v>
      </c>
      <c r="H5323" s="23" t="s">
        <v>5235</v>
      </c>
      <c r="I5323" s="23" t="s">
        <v>5235</v>
      </c>
      <c r="J5323" s="24" t="str">
        <f t="shared" si="83"/>
        <v>Oct-20</v>
      </c>
    </row>
    <row r="5324" spans="1:10" x14ac:dyDescent="0.2">
      <c r="A5324" s="37">
        <v>65544</v>
      </c>
      <c r="B5324" s="35" t="s">
        <v>5444</v>
      </c>
      <c r="C5324" s="27">
        <v>44134</v>
      </c>
      <c r="D5324" s="23" t="s">
        <v>14982</v>
      </c>
      <c r="E5324" s="23" t="s">
        <v>4866</v>
      </c>
      <c r="F5324" s="23" t="s">
        <v>4624</v>
      </c>
      <c r="G5324" s="23">
        <v>760010</v>
      </c>
      <c r="H5324" s="23" t="s">
        <v>5235</v>
      </c>
      <c r="I5324" s="23" t="s">
        <v>5481</v>
      </c>
      <c r="J5324" s="24" t="str">
        <f t="shared" si="83"/>
        <v>Oct-20</v>
      </c>
    </row>
    <row r="5325" spans="1:10" x14ac:dyDescent="0.2">
      <c r="A5325" s="37">
        <v>65546</v>
      </c>
      <c r="B5325" s="35" t="s">
        <v>5445</v>
      </c>
      <c r="C5325" s="27">
        <v>44134</v>
      </c>
      <c r="D5325" s="23" t="s">
        <v>10120</v>
      </c>
      <c r="E5325" s="23" t="s">
        <v>4926</v>
      </c>
      <c r="F5325" s="23" t="s">
        <v>4638</v>
      </c>
      <c r="G5325" s="23">
        <v>826004</v>
      </c>
      <c r="H5325" s="23" t="s">
        <v>5235</v>
      </c>
      <c r="I5325" s="23" t="s">
        <v>5235</v>
      </c>
      <c r="J5325" s="24" t="str">
        <f t="shared" si="83"/>
        <v>Oct-20</v>
      </c>
    </row>
    <row r="5326" spans="1:10" x14ac:dyDescent="0.2">
      <c r="A5326" s="37">
        <v>65555</v>
      </c>
      <c r="B5326" s="35" t="s">
        <v>5446</v>
      </c>
      <c r="C5326" s="27">
        <v>44134</v>
      </c>
      <c r="D5326" s="23" t="s">
        <v>14983</v>
      </c>
      <c r="E5326" s="23" t="s">
        <v>4607</v>
      </c>
      <c r="F5326" s="23" t="s">
        <v>8</v>
      </c>
      <c r="G5326" s="23">
        <v>411039</v>
      </c>
      <c r="H5326" s="23" t="s">
        <v>5234</v>
      </c>
      <c r="I5326" s="23" t="s">
        <v>5234</v>
      </c>
      <c r="J5326" s="24" t="str">
        <f t="shared" si="83"/>
        <v>Oct-20</v>
      </c>
    </row>
    <row r="5327" spans="1:10" x14ac:dyDescent="0.2">
      <c r="A5327" s="37">
        <v>65556</v>
      </c>
      <c r="B5327" s="35" t="s">
        <v>5447</v>
      </c>
      <c r="C5327" s="27">
        <v>44134</v>
      </c>
      <c r="D5327" s="23" t="s">
        <v>14984</v>
      </c>
      <c r="E5327" s="23" t="s">
        <v>4647</v>
      </c>
      <c r="F5327" s="23" t="s">
        <v>4631</v>
      </c>
      <c r="G5327" s="23">
        <v>382481</v>
      </c>
      <c r="H5327" s="23" t="s">
        <v>5234</v>
      </c>
      <c r="I5327" s="23" t="s">
        <v>5234</v>
      </c>
      <c r="J5327" s="24" t="str">
        <f t="shared" si="83"/>
        <v>Oct-20</v>
      </c>
    </row>
    <row r="5328" spans="1:10" x14ac:dyDescent="0.2">
      <c r="A5328" s="37">
        <v>65558</v>
      </c>
      <c r="B5328" s="35" t="s">
        <v>5448</v>
      </c>
      <c r="C5328" s="27">
        <v>44134</v>
      </c>
      <c r="D5328" s="23" t="s">
        <v>14985</v>
      </c>
      <c r="E5328" s="23" t="s">
        <v>4599</v>
      </c>
      <c r="F5328" s="23" t="s">
        <v>4598</v>
      </c>
      <c r="G5328" s="23">
        <v>505001</v>
      </c>
      <c r="H5328" s="23" t="s">
        <v>5233</v>
      </c>
      <c r="I5328" s="23" t="s">
        <v>5481</v>
      </c>
      <c r="J5328" s="24" t="str">
        <f t="shared" si="83"/>
        <v>Oct-20</v>
      </c>
    </row>
    <row r="5329" spans="1:10" x14ac:dyDescent="0.2">
      <c r="A5329" s="37">
        <v>65562</v>
      </c>
      <c r="B5329" s="35" t="s">
        <v>7369</v>
      </c>
      <c r="C5329" s="27">
        <v>44134</v>
      </c>
      <c r="D5329" s="23" t="s">
        <v>14986</v>
      </c>
      <c r="E5329" s="23" t="s">
        <v>4782</v>
      </c>
      <c r="F5329" s="23" t="s">
        <v>4670</v>
      </c>
      <c r="G5329" s="23">
        <v>670007</v>
      </c>
      <c r="H5329" s="23" t="s">
        <v>5233</v>
      </c>
      <c r="I5329" s="23" t="s">
        <v>5233</v>
      </c>
      <c r="J5329" s="24" t="str">
        <f t="shared" si="83"/>
        <v>Oct-20</v>
      </c>
    </row>
    <row r="5330" spans="1:10" x14ac:dyDescent="0.2">
      <c r="A5330" s="37">
        <v>65564</v>
      </c>
      <c r="B5330" s="35" t="s">
        <v>5449</v>
      </c>
      <c r="C5330" s="27">
        <v>44134</v>
      </c>
      <c r="D5330" s="23" t="s">
        <v>14987</v>
      </c>
      <c r="E5330" s="23" t="s">
        <v>4856</v>
      </c>
      <c r="F5330" s="23" t="s">
        <v>7</v>
      </c>
      <c r="G5330" s="23">
        <v>523002</v>
      </c>
      <c r="H5330" s="23" t="s">
        <v>5233</v>
      </c>
      <c r="I5330" s="23" t="s">
        <v>5481</v>
      </c>
      <c r="J5330" s="24" t="str">
        <f t="shared" si="83"/>
        <v>Oct-20</v>
      </c>
    </row>
    <row r="5331" spans="1:10" x14ac:dyDescent="0.2">
      <c r="A5331" s="37">
        <v>65566</v>
      </c>
      <c r="B5331" s="35" t="s">
        <v>5450</v>
      </c>
      <c r="C5331" s="27">
        <v>44134</v>
      </c>
      <c r="D5331" s="23" t="s">
        <v>10121</v>
      </c>
      <c r="E5331" s="23" t="s">
        <v>4635</v>
      </c>
      <c r="F5331" s="23" t="s">
        <v>5</v>
      </c>
      <c r="G5331" s="23">
        <v>574201</v>
      </c>
      <c r="H5331" s="23" t="s">
        <v>5233</v>
      </c>
      <c r="I5331" s="23" t="s">
        <v>5233</v>
      </c>
      <c r="J5331" s="24" t="str">
        <f t="shared" si="83"/>
        <v>Oct-20</v>
      </c>
    </row>
    <row r="5332" spans="1:10" x14ac:dyDescent="0.2">
      <c r="A5332" s="37">
        <v>65567</v>
      </c>
      <c r="B5332" s="35" t="s">
        <v>5451</v>
      </c>
      <c r="C5332" s="27">
        <v>44134</v>
      </c>
      <c r="D5332" s="23" t="s">
        <v>14988</v>
      </c>
      <c r="E5332" s="23" t="s">
        <v>4852</v>
      </c>
      <c r="F5332" s="23" t="s">
        <v>7</v>
      </c>
      <c r="G5332" s="23">
        <v>535270</v>
      </c>
      <c r="H5332" s="23" t="s">
        <v>5233</v>
      </c>
      <c r="I5332" s="23" t="s">
        <v>5481</v>
      </c>
      <c r="J5332" s="24" t="str">
        <f t="shared" si="83"/>
        <v>Oct-20</v>
      </c>
    </row>
    <row r="5333" spans="1:10" x14ac:dyDescent="0.2">
      <c r="A5333" s="37">
        <v>65568</v>
      </c>
      <c r="B5333" s="35" t="s">
        <v>5452</v>
      </c>
      <c r="C5333" s="27">
        <v>44134</v>
      </c>
      <c r="D5333" s="23" t="s">
        <v>14989</v>
      </c>
      <c r="E5333" s="23" t="s">
        <v>4858</v>
      </c>
      <c r="F5333" s="23" t="s">
        <v>4598</v>
      </c>
      <c r="G5333" s="23">
        <v>507001</v>
      </c>
      <c r="H5333" s="23" t="s">
        <v>5233</v>
      </c>
      <c r="I5333" s="23" t="s">
        <v>5481</v>
      </c>
      <c r="J5333" s="24" t="str">
        <f t="shared" si="83"/>
        <v>Oct-20</v>
      </c>
    </row>
    <row r="5334" spans="1:10" x14ac:dyDescent="0.2">
      <c r="A5334" s="37">
        <v>65569</v>
      </c>
      <c r="B5334" s="35" t="s">
        <v>5453</v>
      </c>
      <c r="C5334" s="27">
        <v>44134</v>
      </c>
      <c r="D5334" s="23" t="s">
        <v>14990</v>
      </c>
      <c r="E5334" s="23" t="s">
        <v>4607</v>
      </c>
      <c r="F5334" s="23" t="s">
        <v>8</v>
      </c>
      <c r="G5334" s="23">
        <v>413801</v>
      </c>
      <c r="H5334" s="23" t="s">
        <v>5234</v>
      </c>
      <c r="I5334" s="23" t="s">
        <v>5234</v>
      </c>
      <c r="J5334" s="24" t="str">
        <f t="shared" si="83"/>
        <v>Oct-20</v>
      </c>
    </row>
    <row r="5335" spans="1:10" x14ac:dyDescent="0.2">
      <c r="A5335" s="37">
        <v>65570</v>
      </c>
      <c r="B5335" s="35" t="s">
        <v>5454</v>
      </c>
      <c r="C5335" s="27">
        <v>44134</v>
      </c>
      <c r="D5335" s="23" t="s">
        <v>10122</v>
      </c>
      <c r="E5335" s="23" t="s">
        <v>4619</v>
      </c>
      <c r="F5335" s="23" t="s">
        <v>4618</v>
      </c>
      <c r="G5335" s="23">
        <v>302039</v>
      </c>
      <c r="H5335" s="23" t="s">
        <v>5232</v>
      </c>
      <c r="I5335" s="23" t="s">
        <v>5232</v>
      </c>
      <c r="J5335" s="24" t="str">
        <f t="shared" si="83"/>
        <v>Oct-20</v>
      </c>
    </row>
    <row r="5336" spans="1:10" x14ac:dyDescent="0.2">
      <c r="A5336" s="37">
        <v>65571</v>
      </c>
      <c r="B5336" s="35" t="s">
        <v>5455</v>
      </c>
      <c r="C5336" s="27">
        <v>44134</v>
      </c>
      <c r="D5336" s="23" t="s">
        <v>14991</v>
      </c>
      <c r="E5336" s="23" t="s">
        <v>5005</v>
      </c>
      <c r="F5336" s="23" t="s">
        <v>4631</v>
      </c>
      <c r="G5336" s="23">
        <v>389151</v>
      </c>
      <c r="H5336" s="23" t="s">
        <v>5234</v>
      </c>
      <c r="I5336" s="23" t="s">
        <v>5234</v>
      </c>
      <c r="J5336" s="24" t="str">
        <f t="shared" si="83"/>
        <v>Oct-20</v>
      </c>
    </row>
    <row r="5337" spans="1:10" x14ac:dyDescent="0.2">
      <c r="A5337" s="37">
        <v>65572</v>
      </c>
      <c r="B5337" s="35" t="s">
        <v>5456</v>
      </c>
      <c r="C5337" s="27">
        <v>44134</v>
      </c>
      <c r="D5337" s="23" t="s">
        <v>14992</v>
      </c>
      <c r="E5337" s="23" t="s">
        <v>4966</v>
      </c>
      <c r="F5337" s="23" t="s">
        <v>2</v>
      </c>
      <c r="G5337" s="23">
        <v>147301</v>
      </c>
      <c r="H5337" s="23" t="s">
        <v>5232</v>
      </c>
      <c r="I5337" s="23" t="s">
        <v>5232</v>
      </c>
      <c r="J5337" s="24" t="str">
        <f t="shared" si="83"/>
        <v>Oct-20</v>
      </c>
    </row>
    <row r="5338" spans="1:10" x14ac:dyDescent="0.2">
      <c r="A5338" s="37">
        <v>65574</v>
      </c>
      <c r="B5338" s="35" t="s">
        <v>8308</v>
      </c>
      <c r="C5338" s="27">
        <v>44134</v>
      </c>
      <c r="D5338" s="23" t="s">
        <v>14993</v>
      </c>
      <c r="E5338" s="23" t="s">
        <v>4778</v>
      </c>
      <c r="F5338" s="23" t="s">
        <v>7</v>
      </c>
      <c r="G5338" s="23">
        <v>522601</v>
      </c>
      <c r="H5338" s="23" t="s">
        <v>5233</v>
      </c>
      <c r="I5338" s="23" t="s">
        <v>5481</v>
      </c>
      <c r="J5338" s="24" t="str">
        <f t="shared" si="83"/>
        <v>Oct-20</v>
      </c>
    </row>
    <row r="5339" spans="1:10" x14ac:dyDescent="0.2">
      <c r="A5339" s="37">
        <v>65575</v>
      </c>
      <c r="B5339" s="35" t="s">
        <v>5457</v>
      </c>
      <c r="C5339" s="27">
        <v>44134</v>
      </c>
      <c r="D5339" s="23" t="s">
        <v>14994</v>
      </c>
      <c r="E5339" s="23" t="s">
        <v>4601</v>
      </c>
      <c r="F5339" s="23" t="s">
        <v>5</v>
      </c>
      <c r="G5339" s="23">
        <v>560094</v>
      </c>
      <c r="H5339" s="23" t="s">
        <v>5233</v>
      </c>
      <c r="I5339" s="23" t="s">
        <v>5233</v>
      </c>
      <c r="J5339" s="24" t="str">
        <f t="shared" si="83"/>
        <v>Oct-20</v>
      </c>
    </row>
    <row r="5340" spans="1:10" x14ac:dyDescent="0.2">
      <c r="A5340" s="37">
        <v>65576</v>
      </c>
      <c r="B5340" s="35" t="s">
        <v>5458</v>
      </c>
      <c r="C5340" s="27">
        <v>44134</v>
      </c>
      <c r="D5340" s="23" t="s">
        <v>14995</v>
      </c>
      <c r="E5340" s="23" t="s">
        <v>4771</v>
      </c>
      <c r="F5340" s="23" t="s">
        <v>1</v>
      </c>
      <c r="G5340" s="23">
        <v>639002</v>
      </c>
      <c r="H5340" s="23" t="s">
        <v>5233</v>
      </c>
      <c r="I5340" s="23" t="s">
        <v>5233</v>
      </c>
      <c r="J5340" s="24" t="str">
        <f t="shared" si="83"/>
        <v>Oct-20</v>
      </c>
    </row>
    <row r="5341" spans="1:10" x14ac:dyDescent="0.2">
      <c r="A5341" s="37">
        <v>65577</v>
      </c>
      <c r="B5341" s="35" t="s">
        <v>5459</v>
      </c>
      <c r="C5341" s="27">
        <v>44134</v>
      </c>
      <c r="D5341" s="23" t="s">
        <v>14996</v>
      </c>
      <c r="E5341" s="23" t="s">
        <v>4630</v>
      </c>
      <c r="F5341" s="23" t="s">
        <v>4629</v>
      </c>
      <c r="G5341" s="23">
        <v>493661</v>
      </c>
      <c r="H5341" s="23" t="s">
        <v>5234</v>
      </c>
      <c r="I5341" s="23" t="s">
        <v>5481</v>
      </c>
      <c r="J5341" s="24" t="str">
        <f t="shared" si="83"/>
        <v>Oct-20</v>
      </c>
    </row>
    <row r="5342" spans="1:10" x14ac:dyDescent="0.2">
      <c r="A5342" s="37">
        <v>65578</v>
      </c>
      <c r="B5342" s="35" t="s">
        <v>5460</v>
      </c>
      <c r="C5342" s="27">
        <v>44134</v>
      </c>
      <c r="D5342" s="23" t="s">
        <v>14997</v>
      </c>
      <c r="E5342" s="23" t="s">
        <v>4649</v>
      </c>
      <c r="F5342" s="23" t="s">
        <v>4631</v>
      </c>
      <c r="G5342" s="23">
        <v>394150</v>
      </c>
      <c r="H5342" s="23" t="s">
        <v>5234</v>
      </c>
      <c r="I5342" s="23" t="s">
        <v>5234</v>
      </c>
      <c r="J5342" s="24" t="str">
        <f t="shared" si="83"/>
        <v>Oct-20</v>
      </c>
    </row>
    <row r="5343" spans="1:10" x14ac:dyDescent="0.2">
      <c r="A5343" s="37">
        <v>65579</v>
      </c>
      <c r="B5343" s="35" t="s">
        <v>5461</v>
      </c>
      <c r="C5343" s="27">
        <v>44134</v>
      </c>
      <c r="D5343" s="23" t="s">
        <v>14998</v>
      </c>
      <c r="E5343" s="23" t="s">
        <v>4647</v>
      </c>
      <c r="F5343" s="23" t="s">
        <v>4631</v>
      </c>
      <c r="G5343" s="23">
        <v>380005</v>
      </c>
      <c r="H5343" s="23" t="s">
        <v>5234</v>
      </c>
      <c r="I5343" s="23" t="s">
        <v>5234</v>
      </c>
      <c r="J5343" s="24" t="str">
        <f t="shared" si="83"/>
        <v>Oct-20</v>
      </c>
    </row>
    <row r="5344" spans="1:10" x14ac:dyDescent="0.2">
      <c r="A5344" s="37">
        <v>65580</v>
      </c>
      <c r="B5344" s="35" t="s">
        <v>5462</v>
      </c>
      <c r="C5344" s="27">
        <v>44134</v>
      </c>
      <c r="D5344" s="23" t="s">
        <v>10123</v>
      </c>
      <c r="E5344" s="23" t="s">
        <v>5463</v>
      </c>
      <c r="F5344" s="23" t="s">
        <v>4624</v>
      </c>
      <c r="G5344" s="23">
        <v>759122</v>
      </c>
      <c r="H5344" s="23" t="s">
        <v>5235</v>
      </c>
      <c r="I5344" s="23" t="s">
        <v>5481</v>
      </c>
      <c r="J5344" s="24" t="str">
        <f t="shared" si="83"/>
        <v>Oct-20</v>
      </c>
    </row>
    <row r="5345" spans="1:10" x14ac:dyDescent="0.2">
      <c r="A5345" s="37">
        <v>65581</v>
      </c>
      <c r="B5345" s="35" t="s">
        <v>5464</v>
      </c>
      <c r="C5345" s="27">
        <v>44134</v>
      </c>
      <c r="D5345" s="23" t="s">
        <v>14999</v>
      </c>
      <c r="E5345" s="23" t="s">
        <v>4908</v>
      </c>
      <c r="F5345" s="23" t="s">
        <v>4590</v>
      </c>
      <c r="G5345" s="23">
        <v>136033</v>
      </c>
      <c r="H5345" s="23" t="s">
        <v>5232</v>
      </c>
      <c r="I5345" s="23" t="s">
        <v>5232</v>
      </c>
      <c r="J5345" s="24" t="str">
        <f t="shared" si="83"/>
        <v>Oct-20</v>
      </c>
    </row>
    <row r="5346" spans="1:10" x14ac:dyDescent="0.2">
      <c r="A5346" s="37">
        <v>65582</v>
      </c>
      <c r="B5346" s="35" t="s">
        <v>5465</v>
      </c>
      <c r="C5346" s="27">
        <v>44134</v>
      </c>
      <c r="D5346" s="23" t="s">
        <v>15000</v>
      </c>
      <c r="E5346" s="23" t="s">
        <v>4942</v>
      </c>
      <c r="F5346" s="23" t="s">
        <v>4658</v>
      </c>
      <c r="G5346" s="23">
        <v>851112</v>
      </c>
      <c r="H5346" s="23" t="s">
        <v>5235</v>
      </c>
      <c r="I5346" s="23" t="s">
        <v>5235</v>
      </c>
      <c r="J5346" s="24" t="str">
        <f t="shared" si="83"/>
        <v>Oct-20</v>
      </c>
    </row>
    <row r="5347" spans="1:10" x14ac:dyDescent="0.2">
      <c r="A5347" s="37">
        <v>65583</v>
      </c>
      <c r="B5347" s="35" t="s">
        <v>5466</v>
      </c>
      <c r="C5347" s="27">
        <v>44134</v>
      </c>
      <c r="D5347" s="23" t="s">
        <v>15001</v>
      </c>
      <c r="E5347" s="23" t="s">
        <v>4771</v>
      </c>
      <c r="F5347" s="23" t="s">
        <v>1</v>
      </c>
      <c r="G5347" s="23">
        <v>639002</v>
      </c>
      <c r="H5347" s="23" t="s">
        <v>5233</v>
      </c>
      <c r="I5347" s="23" t="s">
        <v>5233</v>
      </c>
      <c r="J5347" s="24" t="str">
        <f t="shared" si="83"/>
        <v>Oct-20</v>
      </c>
    </row>
    <row r="5348" spans="1:10" x14ac:dyDescent="0.2">
      <c r="A5348" s="37">
        <v>65584</v>
      </c>
      <c r="B5348" s="35" t="s">
        <v>5467</v>
      </c>
      <c r="C5348" s="27">
        <v>44134</v>
      </c>
      <c r="D5348" s="23" t="s">
        <v>15002</v>
      </c>
      <c r="E5348" s="23" t="s">
        <v>4786</v>
      </c>
      <c r="F5348" s="23" t="s">
        <v>4618</v>
      </c>
      <c r="G5348" s="23">
        <v>335001</v>
      </c>
      <c r="H5348" s="23" t="s">
        <v>5232</v>
      </c>
      <c r="I5348" s="23" t="s">
        <v>5232</v>
      </c>
      <c r="J5348" s="24" t="str">
        <f t="shared" si="83"/>
        <v>Oct-20</v>
      </c>
    </row>
    <row r="5349" spans="1:10" x14ac:dyDescent="0.2">
      <c r="A5349" s="37">
        <v>65585</v>
      </c>
      <c r="B5349" s="35" t="s">
        <v>5468</v>
      </c>
      <c r="C5349" s="27">
        <v>44135</v>
      </c>
      <c r="D5349" s="23" t="s">
        <v>15003</v>
      </c>
      <c r="E5349" s="23" t="s">
        <v>4606</v>
      </c>
      <c r="F5349" s="23" t="s">
        <v>1</v>
      </c>
      <c r="G5349" s="23">
        <v>600091</v>
      </c>
      <c r="H5349" s="23" t="s">
        <v>5233</v>
      </c>
      <c r="I5349" s="23" t="s">
        <v>5233</v>
      </c>
      <c r="J5349" s="24" t="str">
        <f t="shared" si="83"/>
        <v>Oct-20</v>
      </c>
    </row>
    <row r="5350" spans="1:10" x14ac:dyDescent="0.2">
      <c r="A5350" s="37">
        <v>65586</v>
      </c>
      <c r="B5350" s="35" t="s">
        <v>5469</v>
      </c>
      <c r="C5350" s="27">
        <v>44135</v>
      </c>
      <c r="D5350" s="23" t="s">
        <v>10124</v>
      </c>
      <c r="E5350" s="23" t="s">
        <v>4718</v>
      </c>
      <c r="F5350" s="23" t="s">
        <v>4598</v>
      </c>
      <c r="G5350" s="23">
        <v>505001</v>
      </c>
      <c r="H5350" s="23" t="s">
        <v>5233</v>
      </c>
      <c r="I5350" s="23" t="s">
        <v>5481</v>
      </c>
      <c r="J5350" s="24" t="str">
        <f t="shared" si="83"/>
        <v>Oct-20</v>
      </c>
    </row>
    <row r="5351" spans="1:10" x14ac:dyDescent="0.2">
      <c r="A5351" s="37">
        <v>65587</v>
      </c>
      <c r="B5351" s="35" t="s">
        <v>5470</v>
      </c>
      <c r="C5351" s="27">
        <v>44135</v>
      </c>
      <c r="D5351" s="23" t="s">
        <v>15004</v>
      </c>
      <c r="E5351" s="23" t="s">
        <v>4792</v>
      </c>
      <c r="F5351" s="23" t="s">
        <v>5</v>
      </c>
      <c r="G5351" s="23">
        <v>573201</v>
      </c>
      <c r="H5351" s="23" t="s">
        <v>5233</v>
      </c>
      <c r="I5351" s="23" t="s">
        <v>5233</v>
      </c>
      <c r="J5351" s="24" t="str">
        <f t="shared" si="83"/>
        <v>Oct-20</v>
      </c>
    </row>
    <row r="5352" spans="1:10" x14ac:dyDescent="0.2">
      <c r="A5352" s="37">
        <v>65588</v>
      </c>
      <c r="B5352" s="35" t="s">
        <v>5471</v>
      </c>
      <c r="C5352" s="27">
        <v>44135</v>
      </c>
      <c r="D5352" s="23" t="s">
        <v>15005</v>
      </c>
      <c r="E5352" s="23" t="s">
        <v>4668</v>
      </c>
      <c r="F5352" s="23" t="s">
        <v>2</v>
      </c>
      <c r="G5352" s="23">
        <v>147001</v>
      </c>
      <c r="H5352" s="23" t="s">
        <v>5232</v>
      </c>
      <c r="I5352" s="23" t="s">
        <v>5232</v>
      </c>
      <c r="J5352" s="24" t="str">
        <f t="shared" si="83"/>
        <v>Oct-20</v>
      </c>
    </row>
    <row r="5353" spans="1:10" x14ac:dyDescent="0.2">
      <c r="A5353" s="37">
        <v>65589</v>
      </c>
      <c r="B5353" s="35" t="s">
        <v>5472</v>
      </c>
      <c r="C5353" s="27">
        <v>44135</v>
      </c>
      <c r="D5353" s="23" t="s">
        <v>15006</v>
      </c>
      <c r="E5353" s="23" t="s">
        <v>4634</v>
      </c>
      <c r="F5353" s="23" t="s">
        <v>1</v>
      </c>
      <c r="G5353" s="23">
        <v>641009</v>
      </c>
      <c r="H5353" s="23" t="s">
        <v>5233</v>
      </c>
      <c r="I5353" s="23" t="s">
        <v>5233</v>
      </c>
      <c r="J5353" s="24" t="str">
        <f t="shared" si="83"/>
        <v>Oct-20</v>
      </c>
    </row>
    <row r="5354" spans="1:10" x14ac:dyDescent="0.2">
      <c r="A5354" s="37">
        <v>65590</v>
      </c>
      <c r="B5354" s="35" t="s">
        <v>5473</v>
      </c>
      <c r="C5354" s="27">
        <v>44135</v>
      </c>
      <c r="D5354" s="23" t="s">
        <v>15007</v>
      </c>
      <c r="E5354" s="23" t="s">
        <v>4747</v>
      </c>
      <c r="F5354" s="23" t="s">
        <v>1</v>
      </c>
      <c r="G5354" s="23">
        <v>629001</v>
      </c>
      <c r="H5354" s="23" t="s">
        <v>5233</v>
      </c>
      <c r="I5354" s="23" t="s">
        <v>5233</v>
      </c>
      <c r="J5354" s="24" t="str">
        <f t="shared" si="83"/>
        <v>Oct-20</v>
      </c>
    </row>
    <row r="5355" spans="1:10" x14ac:dyDescent="0.2">
      <c r="A5355" s="37">
        <v>65591</v>
      </c>
      <c r="B5355" s="35" t="s">
        <v>5474</v>
      </c>
      <c r="C5355" s="27">
        <v>44135</v>
      </c>
      <c r="D5355" s="23" t="s">
        <v>15008</v>
      </c>
      <c r="E5355" s="23" t="s">
        <v>4652</v>
      </c>
      <c r="F5355" s="23" t="s">
        <v>2</v>
      </c>
      <c r="G5355" s="23">
        <v>144002</v>
      </c>
      <c r="H5355" s="23" t="s">
        <v>5232</v>
      </c>
      <c r="I5355" s="23" t="s">
        <v>5232</v>
      </c>
      <c r="J5355" s="24" t="str">
        <f t="shared" si="83"/>
        <v>Oct-20</v>
      </c>
    </row>
    <row r="5356" spans="1:10" x14ac:dyDescent="0.2">
      <c r="A5356" s="37">
        <v>65592</v>
      </c>
      <c r="B5356" s="35" t="s">
        <v>5475</v>
      </c>
      <c r="C5356" s="27">
        <v>44135</v>
      </c>
      <c r="D5356" s="23" t="s">
        <v>10125</v>
      </c>
      <c r="E5356" s="23" t="s">
        <v>5476</v>
      </c>
      <c r="F5356" s="23" t="s">
        <v>4618</v>
      </c>
      <c r="G5356" s="23">
        <v>344001</v>
      </c>
      <c r="H5356" s="23" t="s">
        <v>5232</v>
      </c>
      <c r="I5356" s="23" t="s">
        <v>5232</v>
      </c>
      <c r="J5356" s="24" t="str">
        <f t="shared" si="83"/>
        <v>Oct-20</v>
      </c>
    </row>
    <row r="5357" spans="1:10" x14ac:dyDescent="0.2">
      <c r="A5357" s="37">
        <v>65593</v>
      </c>
      <c r="B5357" s="35" t="s">
        <v>16513</v>
      </c>
      <c r="C5357" s="27">
        <v>44135</v>
      </c>
      <c r="D5357" s="23" t="s">
        <v>15009</v>
      </c>
      <c r="E5357" s="23" t="s">
        <v>4600</v>
      </c>
      <c r="F5357" s="23" t="s">
        <v>8</v>
      </c>
      <c r="G5357" s="23">
        <v>400080</v>
      </c>
      <c r="H5357" s="23" t="s">
        <v>5234</v>
      </c>
      <c r="I5357" s="23" t="s">
        <v>5234</v>
      </c>
      <c r="J5357" s="24" t="str">
        <f t="shared" si="83"/>
        <v>Oct-20</v>
      </c>
    </row>
    <row r="5358" spans="1:10" x14ac:dyDescent="0.2">
      <c r="A5358" s="37">
        <v>65607</v>
      </c>
      <c r="B5358" s="35" t="s">
        <v>5477</v>
      </c>
      <c r="C5358" s="27">
        <v>44135</v>
      </c>
      <c r="D5358" s="23" t="s">
        <v>15010</v>
      </c>
      <c r="E5358" s="23" t="s">
        <v>4623</v>
      </c>
      <c r="F5358" s="23" t="s">
        <v>4622</v>
      </c>
      <c r="G5358" s="23">
        <v>700008</v>
      </c>
      <c r="H5358" s="23" t="s">
        <v>5235</v>
      </c>
      <c r="I5358" s="23" t="s">
        <v>5235</v>
      </c>
      <c r="J5358" s="24" t="str">
        <f t="shared" si="83"/>
        <v>Oct-20</v>
      </c>
    </row>
    <row r="5359" spans="1:10" x14ac:dyDescent="0.2">
      <c r="A5359" s="37">
        <v>65608</v>
      </c>
      <c r="B5359" s="35" t="s">
        <v>5480</v>
      </c>
      <c r="C5359" s="27">
        <v>44135</v>
      </c>
      <c r="D5359" s="23" t="s">
        <v>15011</v>
      </c>
      <c r="E5359" s="23" t="s">
        <v>4647</v>
      </c>
      <c r="F5359" s="23" t="s">
        <v>4631</v>
      </c>
      <c r="G5359" s="23">
        <v>382325</v>
      </c>
      <c r="H5359" s="23" t="s">
        <v>5234</v>
      </c>
      <c r="I5359" s="23" t="s">
        <v>5234</v>
      </c>
      <c r="J5359" s="24" t="str">
        <f t="shared" si="83"/>
        <v>Oct-20</v>
      </c>
    </row>
    <row r="5360" spans="1:10" x14ac:dyDescent="0.2">
      <c r="A5360" s="37">
        <v>65609</v>
      </c>
      <c r="B5360" s="35" t="s">
        <v>5478</v>
      </c>
      <c r="C5360" s="27">
        <v>44135</v>
      </c>
      <c r="D5360" s="23" t="s">
        <v>15012</v>
      </c>
      <c r="E5360" s="23" t="s">
        <v>4647</v>
      </c>
      <c r="F5360" s="23" t="s">
        <v>4631</v>
      </c>
      <c r="G5360" s="23">
        <v>382424</v>
      </c>
      <c r="H5360" s="23" t="s">
        <v>5234</v>
      </c>
      <c r="I5360" s="23" t="s">
        <v>5234</v>
      </c>
      <c r="J5360" s="24" t="str">
        <f t="shared" si="83"/>
        <v>Oct-20</v>
      </c>
    </row>
    <row r="5361" spans="1:10" x14ac:dyDescent="0.2">
      <c r="A5361" s="37">
        <v>65610</v>
      </c>
      <c r="B5361" s="35" t="s">
        <v>5479</v>
      </c>
      <c r="C5361" s="27">
        <v>44135</v>
      </c>
      <c r="D5361" s="23" t="s">
        <v>15013</v>
      </c>
      <c r="E5361" s="23" t="s">
        <v>4744</v>
      </c>
      <c r="F5361" s="23" t="s">
        <v>7</v>
      </c>
      <c r="G5361" s="23">
        <v>518003</v>
      </c>
      <c r="H5361" s="23" t="s">
        <v>5233</v>
      </c>
      <c r="I5361" s="23" t="s">
        <v>5481</v>
      </c>
      <c r="J5361" s="24" t="str">
        <f t="shared" si="83"/>
        <v>Oct-20</v>
      </c>
    </row>
    <row r="5362" spans="1:10" x14ac:dyDescent="0.2">
      <c r="A5362" s="37">
        <v>65670</v>
      </c>
      <c r="B5362" s="35" t="s">
        <v>5496</v>
      </c>
      <c r="C5362" s="27">
        <v>44138</v>
      </c>
      <c r="D5362" s="23" t="s">
        <v>15014</v>
      </c>
      <c r="E5362" s="23" t="s">
        <v>4612</v>
      </c>
      <c r="F5362" s="23" t="s">
        <v>1</v>
      </c>
      <c r="G5362" s="23">
        <v>612001</v>
      </c>
      <c r="H5362" s="23" t="s">
        <v>5233</v>
      </c>
      <c r="I5362" s="23" t="s">
        <v>5233</v>
      </c>
      <c r="J5362" s="24" t="str">
        <f t="shared" si="83"/>
        <v>Nov-20</v>
      </c>
    </row>
    <row r="5363" spans="1:10" x14ac:dyDescent="0.2">
      <c r="A5363" s="37">
        <v>65813</v>
      </c>
      <c r="B5363" s="35" t="s">
        <v>5497</v>
      </c>
      <c r="C5363" s="27">
        <v>44144</v>
      </c>
      <c r="D5363" s="23" t="s">
        <v>10126</v>
      </c>
      <c r="E5363" s="23" t="s">
        <v>4741</v>
      </c>
      <c r="F5363" s="23" t="s">
        <v>4622</v>
      </c>
      <c r="G5363" s="23">
        <v>713103</v>
      </c>
      <c r="H5363" s="23" t="s">
        <v>5235</v>
      </c>
      <c r="I5363" s="23" t="s">
        <v>5235</v>
      </c>
      <c r="J5363" s="24" t="str">
        <f t="shared" si="83"/>
        <v>Nov-20</v>
      </c>
    </row>
    <row r="5364" spans="1:10" x14ac:dyDescent="0.2">
      <c r="A5364" s="37">
        <v>65820</v>
      </c>
      <c r="B5364" s="35" t="s">
        <v>5498</v>
      </c>
      <c r="C5364" s="27">
        <v>44144</v>
      </c>
      <c r="D5364" s="23" t="s">
        <v>10127</v>
      </c>
      <c r="E5364" s="23" t="s">
        <v>4840</v>
      </c>
      <c r="F5364" s="23" t="s">
        <v>8</v>
      </c>
      <c r="G5364" s="23">
        <v>431203</v>
      </c>
      <c r="H5364" s="23" t="s">
        <v>5234</v>
      </c>
      <c r="I5364" s="23" t="s">
        <v>5234</v>
      </c>
      <c r="J5364" s="24" t="str">
        <f t="shared" si="83"/>
        <v>Nov-20</v>
      </c>
    </row>
    <row r="5365" spans="1:10" x14ac:dyDescent="0.2">
      <c r="A5365" s="37">
        <v>65821</v>
      </c>
      <c r="B5365" s="35" t="s">
        <v>5499</v>
      </c>
      <c r="C5365" s="27">
        <v>44144</v>
      </c>
      <c r="D5365" s="23" t="s">
        <v>15015</v>
      </c>
      <c r="E5365" s="23" t="s">
        <v>4636</v>
      </c>
      <c r="F5365" s="23" t="s">
        <v>2</v>
      </c>
      <c r="G5365" s="23">
        <v>140301</v>
      </c>
      <c r="H5365" s="23" t="s">
        <v>5232</v>
      </c>
      <c r="I5365" s="23" t="s">
        <v>5232</v>
      </c>
      <c r="J5365" s="24" t="str">
        <f t="shared" si="83"/>
        <v>Nov-20</v>
      </c>
    </row>
    <row r="5366" spans="1:10" x14ac:dyDescent="0.2">
      <c r="A5366" s="37">
        <v>65837</v>
      </c>
      <c r="B5366" s="35" t="s">
        <v>5500</v>
      </c>
      <c r="C5366" s="27">
        <v>44145</v>
      </c>
      <c r="D5366" s="23" t="s">
        <v>15016</v>
      </c>
      <c r="E5366" s="23" t="s">
        <v>4637</v>
      </c>
      <c r="F5366" s="23" t="s">
        <v>2</v>
      </c>
      <c r="G5366" s="23">
        <v>143001</v>
      </c>
      <c r="H5366" s="23" t="s">
        <v>5232</v>
      </c>
      <c r="I5366" s="23" t="s">
        <v>5232</v>
      </c>
      <c r="J5366" s="24" t="str">
        <f t="shared" si="83"/>
        <v>Nov-20</v>
      </c>
    </row>
    <row r="5367" spans="1:10" x14ac:dyDescent="0.2">
      <c r="A5367" s="37">
        <v>65840</v>
      </c>
      <c r="B5367" s="35" t="s">
        <v>5501</v>
      </c>
      <c r="C5367" s="27">
        <v>44145</v>
      </c>
      <c r="D5367" s="23" t="s">
        <v>10128</v>
      </c>
      <c r="E5367" s="23" t="s">
        <v>4633</v>
      </c>
      <c r="F5367" s="23" t="s">
        <v>8</v>
      </c>
      <c r="G5367" s="23">
        <v>422103</v>
      </c>
      <c r="H5367" s="23" t="s">
        <v>5234</v>
      </c>
      <c r="I5367" s="23" t="s">
        <v>5234</v>
      </c>
      <c r="J5367" s="24" t="str">
        <f t="shared" si="83"/>
        <v>Nov-20</v>
      </c>
    </row>
    <row r="5368" spans="1:10" x14ac:dyDescent="0.2">
      <c r="A5368" s="37">
        <v>65845</v>
      </c>
      <c r="B5368" s="35" t="s">
        <v>5502</v>
      </c>
      <c r="C5368" s="27">
        <v>44145</v>
      </c>
      <c r="D5368" s="23" t="s">
        <v>10129</v>
      </c>
      <c r="E5368" s="23" t="s">
        <v>4599</v>
      </c>
      <c r="F5368" s="23" t="s">
        <v>4598</v>
      </c>
      <c r="G5368" s="23">
        <v>500070</v>
      </c>
      <c r="H5368" s="23" t="s">
        <v>5233</v>
      </c>
      <c r="I5368" s="23" t="s">
        <v>5481</v>
      </c>
      <c r="J5368" s="24" t="str">
        <f t="shared" si="83"/>
        <v>Nov-20</v>
      </c>
    </row>
    <row r="5369" spans="1:10" x14ac:dyDescent="0.2">
      <c r="A5369" s="37">
        <v>65849</v>
      </c>
      <c r="B5369" s="35" t="s">
        <v>5503</v>
      </c>
      <c r="C5369" s="27">
        <v>44145</v>
      </c>
      <c r="D5369" s="23" t="s">
        <v>10130</v>
      </c>
      <c r="E5369" s="23" t="s">
        <v>4607</v>
      </c>
      <c r="F5369" s="23" t="s">
        <v>8</v>
      </c>
      <c r="G5369" s="23">
        <v>412208</v>
      </c>
      <c r="H5369" s="23" t="s">
        <v>5234</v>
      </c>
      <c r="I5369" s="23" t="s">
        <v>5234</v>
      </c>
      <c r="J5369" s="24" t="str">
        <f t="shared" si="83"/>
        <v>Nov-20</v>
      </c>
    </row>
    <row r="5370" spans="1:10" x14ac:dyDescent="0.2">
      <c r="A5370" s="37">
        <v>65867</v>
      </c>
      <c r="B5370" s="35" t="s">
        <v>5504</v>
      </c>
      <c r="C5370" s="27">
        <v>44146</v>
      </c>
      <c r="D5370" s="23" t="s">
        <v>15017</v>
      </c>
      <c r="E5370" s="23" t="s">
        <v>4607</v>
      </c>
      <c r="F5370" s="23" t="s">
        <v>8</v>
      </c>
      <c r="G5370" s="23">
        <v>412308</v>
      </c>
      <c r="H5370" s="23" t="s">
        <v>5234</v>
      </c>
      <c r="I5370" s="23" t="s">
        <v>5234</v>
      </c>
      <c r="J5370" s="24" t="str">
        <f t="shared" si="83"/>
        <v>Nov-20</v>
      </c>
    </row>
    <row r="5371" spans="1:10" x14ac:dyDescent="0.2">
      <c r="A5371" s="37">
        <v>65868</v>
      </c>
      <c r="B5371" s="35" t="s">
        <v>5505</v>
      </c>
      <c r="C5371" s="27">
        <v>44146</v>
      </c>
      <c r="D5371" s="23" t="s">
        <v>10131</v>
      </c>
      <c r="E5371" s="23" t="s">
        <v>4630</v>
      </c>
      <c r="F5371" s="23" t="s">
        <v>4629</v>
      </c>
      <c r="G5371" s="23">
        <v>492001</v>
      </c>
      <c r="H5371" s="23" t="s">
        <v>5234</v>
      </c>
      <c r="I5371" s="23" t="s">
        <v>5481</v>
      </c>
      <c r="J5371" s="24" t="str">
        <f t="shared" si="83"/>
        <v>Nov-20</v>
      </c>
    </row>
    <row r="5372" spans="1:10" x14ac:dyDescent="0.2">
      <c r="A5372" s="37">
        <v>65869</v>
      </c>
      <c r="B5372" s="35" t="s">
        <v>5506</v>
      </c>
      <c r="C5372" s="27">
        <v>44146</v>
      </c>
      <c r="D5372" s="23" t="s">
        <v>15018</v>
      </c>
      <c r="E5372" s="23" t="s">
        <v>4621</v>
      </c>
      <c r="F5372" s="23" t="s">
        <v>8</v>
      </c>
      <c r="G5372" s="23">
        <v>401107</v>
      </c>
      <c r="H5372" s="23" t="s">
        <v>5234</v>
      </c>
      <c r="I5372" s="23" t="s">
        <v>5234</v>
      </c>
      <c r="J5372" s="24" t="str">
        <f t="shared" si="83"/>
        <v>Nov-20</v>
      </c>
    </row>
    <row r="5373" spans="1:10" x14ac:dyDescent="0.2">
      <c r="A5373" s="37">
        <v>65870</v>
      </c>
      <c r="B5373" s="35" t="s">
        <v>5507</v>
      </c>
      <c r="C5373" s="27">
        <v>44146</v>
      </c>
      <c r="D5373" s="23" t="s">
        <v>15019</v>
      </c>
      <c r="E5373" s="23" t="s">
        <v>4621</v>
      </c>
      <c r="F5373" s="23" t="s">
        <v>8</v>
      </c>
      <c r="G5373" s="23">
        <v>421503</v>
      </c>
      <c r="H5373" s="23" t="s">
        <v>5234</v>
      </c>
      <c r="I5373" s="23" t="s">
        <v>5234</v>
      </c>
      <c r="J5373" s="24" t="str">
        <f t="shared" si="83"/>
        <v>Nov-20</v>
      </c>
    </row>
    <row r="5374" spans="1:10" x14ac:dyDescent="0.2">
      <c r="A5374" s="37">
        <v>65872</v>
      </c>
      <c r="B5374" s="35" t="s">
        <v>5508</v>
      </c>
      <c r="C5374" s="27">
        <v>44146</v>
      </c>
      <c r="D5374" s="23" t="s">
        <v>15020</v>
      </c>
      <c r="E5374" s="23" t="s">
        <v>4599</v>
      </c>
      <c r="F5374" s="23" t="s">
        <v>4598</v>
      </c>
      <c r="G5374" s="23">
        <v>500007</v>
      </c>
      <c r="H5374" s="23" t="s">
        <v>5233</v>
      </c>
      <c r="I5374" s="23" t="s">
        <v>5481</v>
      </c>
      <c r="J5374" s="24" t="str">
        <f t="shared" si="83"/>
        <v>Nov-20</v>
      </c>
    </row>
    <row r="5375" spans="1:10" x14ac:dyDescent="0.2">
      <c r="A5375" s="37">
        <v>65873</v>
      </c>
      <c r="B5375" s="35" t="s">
        <v>5509</v>
      </c>
      <c r="C5375" s="27">
        <v>44146</v>
      </c>
      <c r="D5375" s="23" t="s">
        <v>15021</v>
      </c>
      <c r="E5375" s="23" t="s">
        <v>4675</v>
      </c>
      <c r="F5375" s="23" t="s">
        <v>4670</v>
      </c>
      <c r="G5375" s="23">
        <v>682034</v>
      </c>
      <c r="H5375" s="23" t="s">
        <v>5233</v>
      </c>
      <c r="I5375" s="23" t="s">
        <v>5233</v>
      </c>
      <c r="J5375" s="24" t="str">
        <f t="shared" si="83"/>
        <v>Nov-20</v>
      </c>
    </row>
    <row r="5376" spans="1:10" x14ac:dyDescent="0.2">
      <c r="A5376" s="37">
        <v>65874</v>
      </c>
      <c r="B5376" s="35" t="s">
        <v>5510</v>
      </c>
      <c r="C5376" s="27">
        <v>44146</v>
      </c>
      <c r="D5376" s="23" t="s">
        <v>15022</v>
      </c>
      <c r="E5376" s="23" t="s">
        <v>4600</v>
      </c>
      <c r="F5376" s="23" t="s">
        <v>8</v>
      </c>
      <c r="G5376" s="23">
        <v>400066</v>
      </c>
      <c r="H5376" s="23" t="s">
        <v>5234</v>
      </c>
      <c r="I5376" s="23" t="s">
        <v>5234</v>
      </c>
      <c r="J5376" s="24" t="str">
        <f t="shared" ref="J5376:J5439" si="84">TEXT(C5376,"mmm-yy")</f>
        <v>Nov-20</v>
      </c>
    </row>
    <row r="5377" spans="1:10" x14ac:dyDescent="0.2">
      <c r="A5377" s="37">
        <v>65876</v>
      </c>
      <c r="B5377" s="35" t="s">
        <v>5511</v>
      </c>
      <c r="C5377" s="27">
        <v>44146</v>
      </c>
      <c r="D5377" s="23" t="s">
        <v>10132</v>
      </c>
      <c r="E5377" s="23" t="s">
        <v>4782</v>
      </c>
      <c r="F5377" s="23" t="s">
        <v>4670</v>
      </c>
      <c r="G5377" s="23">
        <v>670004</v>
      </c>
      <c r="H5377" s="23" t="s">
        <v>5233</v>
      </c>
      <c r="I5377" s="23" t="s">
        <v>5233</v>
      </c>
      <c r="J5377" s="24" t="str">
        <f t="shared" si="84"/>
        <v>Nov-20</v>
      </c>
    </row>
    <row r="5378" spans="1:10" x14ac:dyDescent="0.2">
      <c r="A5378" s="37">
        <v>65877</v>
      </c>
      <c r="B5378" s="35" t="s">
        <v>5512</v>
      </c>
      <c r="C5378" s="27">
        <v>44146</v>
      </c>
      <c r="D5378" s="23" t="s">
        <v>10133</v>
      </c>
      <c r="E5378" s="23" t="s">
        <v>4781</v>
      </c>
      <c r="F5378" s="23" t="s">
        <v>4670</v>
      </c>
      <c r="G5378" s="23">
        <v>678013</v>
      </c>
      <c r="H5378" s="23" t="s">
        <v>5233</v>
      </c>
      <c r="I5378" s="23" t="s">
        <v>5233</v>
      </c>
      <c r="J5378" s="24" t="str">
        <f t="shared" si="84"/>
        <v>Nov-20</v>
      </c>
    </row>
    <row r="5379" spans="1:10" x14ac:dyDescent="0.2">
      <c r="A5379" s="37">
        <v>65880</v>
      </c>
      <c r="B5379" s="35" t="s">
        <v>5513</v>
      </c>
      <c r="C5379" s="27">
        <v>44146</v>
      </c>
      <c r="D5379" s="23" t="s">
        <v>15023</v>
      </c>
      <c r="E5379" s="23" t="s">
        <v>4781</v>
      </c>
      <c r="F5379" s="23" t="s">
        <v>4670</v>
      </c>
      <c r="G5379" s="23">
        <v>678487</v>
      </c>
      <c r="H5379" s="23" t="s">
        <v>5233</v>
      </c>
      <c r="I5379" s="23" t="s">
        <v>5233</v>
      </c>
      <c r="J5379" s="24" t="str">
        <f t="shared" si="84"/>
        <v>Nov-20</v>
      </c>
    </row>
    <row r="5380" spans="1:10" x14ac:dyDescent="0.2">
      <c r="A5380" s="37">
        <v>65882</v>
      </c>
      <c r="B5380" s="35" t="s">
        <v>5514</v>
      </c>
      <c r="C5380" s="27">
        <v>44146</v>
      </c>
      <c r="D5380" s="23" t="s">
        <v>15024</v>
      </c>
      <c r="E5380" s="23" t="s">
        <v>4630</v>
      </c>
      <c r="F5380" s="23" t="s">
        <v>4629</v>
      </c>
      <c r="G5380" s="23">
        <v>493661</v>
      </c>
      <c r="H5380" s="23" t="s">
        <v>5234</v>
      </c>
      <c r="I5380" s="23" t="s">
        <v>5481</v>
      </c>
      <c r="J5380" s="24" t="str">
        <f t="shared" si="84"/>
        <v>Nov-20</v>
      </c>
    </row>
    <row r="5381" spans="1:10" x14ac:dyDescent="0.2">
      <c r="A5381" s="37">
        <v>65885</v>
      </c>
      <c r="B5381" s="35" t="s">
        <v>5515</v>
      </c>
      <c r="C5381" s="27">
        <v>44146</v>
      </c>
      <c r="D5381" s="23" t="s">
        <v>15025</v>
      </c>
      <c r="E5381" s="23" t="s">
        <v>4633</v>
      </c>
      <c r="F5381" s="23" t="s">
        <v>8</v>
      </c>
      <c r="G5381" s="23">
        <v>421301</v>
      </c>
      <c r="H5381" s="23" t="s">
        <v>5234</v>
      </c>
      <c r="I5381" s="23" t="s">
        <v>5234</v>
      </c>
      <c r="J5381" s="24" t="str">
        <f t="shared" si="84"/>
        <v>Nov-20</v>
      </c>
    </row>
    <row r="5382" spans="1:10" x14ac:dyDescent="0.2">
      <c r="A5382" s="37">
        <v>65886</v>
      </c>
      <c r="B5382" s="35" t="s">
        <v>5516</v>
      </c>
      <c r="C5382" s="27">
        <v>44146</v>
      </c>
      <c r="D5382" s="23" t="s">
        <v>15026</v>
      </c>
      <c r="E5382" s="23" t="s">
        <v>4693</v>
      </c>
      <c r="F5382" s="23" t="s">
        <v>6</v>
      </c>
      <c r="G5382" s="23">
        <v>474001</v>
      </c>
      <c r="H5382" s="23" t="s">
        <v>5234</v>
      </c>
      <c r="I5382" s="23" t="s">
        <v>5481</v>
      </c>
      <c r="J5382" s="24" t="str">
        <f t="shared" si="84"/>
        <v>Nov-20</v>
      </c>
    </row>
    <row r="5383" spans="1:10" x14ac:dyDescent="0.2">
      <c r="A5383" s="37">
        <v>65887</v>
      </c>
      <c r="B5383" s="35" t="s">
        <v>5517</v>
      </c>
      <c r="C5383" s="27">
        <v>44146</v>
      </c>
      <c r="D5383" s="23" t="s">
        <v>15027</v>
      </c>
      <c r="E5383" s="23" t="s">
        <v>4664</v>
      </c>
      <c r="F5383" s="23" t="s">
        <v>8</v>
      </c>
      <c r="G5383" s="23">
        <v>410209</v>
      </c>
      <c r="H5383" s="23" t="s">
        <v>5234</v>
      </c>
      <c r="I5383" s="23" t="s">
        <v>5234</v>
      </c>
      <c r="J5383" s="24" t="str">
        <f t="shared" si="84"/>
        <v>Nov-20</v>
      </c>
    </row>
    <row r="5384" spans="1:10" x14ac:dyDescent="0.2">
      <c r="A5384" s="37">
        <v>65939</v>
      </c>
      <c r="B5384" s="35" t="s">
        <v>5518</v>
      </c>
      <c r="C5384" s="27">
        <v>44147</v>
      </c>
      <c r="D5384" s="23" t="s">
        <v>15028</v>
      </c>
      <c r="E5384" s="23" t="s">
        <v>4627</v>
      </c>
      <c r="F5384" s="23" t="s">
        <v>8</v>
      </c>
      <c r="G5384" s="23">
        <v>440032</v>
      </c>
      <c r="H5384" s="23" t="s">
        <v>5234</v>
      </c>
      <c r="I5384" s="23" t="s">
        <v>5234</v>
      </c>
      <c r="J5384" s="24" t="str">
        <f t="shared" si="84"/>
        <v>Nov-20</v>
      </c>
    </row>
    <row r="5385" spans="1:10" x14ac:dyDescent="0.2">
      <c r="A5385" s="37">
        <v>66023</v>
      </c>
      <c r="B5385" s="35" t="s">
        <v>5519</v>
      </c>
      <c r="C5385" s="27">
        <v>44154</v>
      </c>
      <c r="D5385" s="23" t="s">
        <v>15029</v>
      </c>
      <c r="E5385" s="23" t="s">
        <v>4684</v>
      </c>
      <c r="F5385" s="23" t="s">
        <v>6</v>
      </c>
      <c r="G5385" s="23">
        <v>462043</v>
      </c>
      <c r="H5385" s="23" t="s">
        <v>5234</v>
      </c>
      <c r="I5385" s="23" t="s">
        <v>5481</v>
      </c>
      <c r="J5385" s="24" t="str">
        <f t="shared" si="84"/>
        <v>Nov-20</v>
      </c>
    </row>
    <row r="5386" spans="1:10" x14ac:dyDescent="0.2">
      <c r="A5386" s="37">
        <v>66028</v>
      </c>
      <c r="B5386" s="35" t="s">
        <v>5520</v>
      </c>
      <c r="C5386" s="27">
        <v>44154</v>
      </c>
      <c r="D5386" s="23" t="s">
        <v>15030</v>
      </c>
      <c r="E5386" s="23" t="s">
        <v>4594</v>
      </c>
      <c r="F5386" s="23" t="s">
        <v>0</v>
      </c>
      <c r="G5386" s="23">
        <v>110071</v>
      </c>
      <c r="H5386" s="23" t="s">
        <v>5232</v>
      </c>
      <c r="I5386" s="23" t="s">
        <v>5232</v>
      </c>
      <c r="J5386" s="24" t="str">
        <f t="shared" si="84"/>
        <v>Nov-20</v>
      </c>
    </row>
    <row r="5387" spans="1:10" x14ac:dyDescent="0.2">
      <c r="A5387" s="37">
        <v>66077</v>
      </c>
      <c r="B5387" s="35" t="s">
        <v>5521</v>
      </c>
      <c r="C5387" s="27">
        <v>44157</v>
      </c>
      <c r="D5387" s="23" t="s">
        <v>10134</v>
      </c>
      <c r="E5387" s="23" t="s">
        <v>4725</v>
      </c>
      <c r="F5387" s="23" t="s">
        <v>4590</v>
      </c>
      <c r="G5387" s="23">
        <v>125055</v>
      </c>
      <c r="H5387" s="23" t="s">
        <v>5232</v>
      </c>
      <c r="I5387" s="23" t="s">
        <v>5232</v>
      </c>
      <c r="J5387" s="24" t="str">
        <f t="shared" si="84"/>
        <v>Nov-20</v>
      </c>
    </row>
    <row r="5388" spans="1:10" x14ac:dyDescent="0.2">
      <c r="A5388" s="37">
        <v>66096</v>
      </c>
      <c r="B5388" s="35" t="s">
        <v>5522</v>
      </c>
      <c r="C5388" s="27">
        <v>44158</v>
      </c>
      <c r="D5388" s="23" t="s">
        <v>10135</v>
      </c>
      <c r="E5388" s="23" t="s">
        <v>4735</v>
      </c>
      <c r="F5388" s="23" t="s">
        <v>8</v>
      </c>
      <c r="G5388" s="23">
        <v>425001</v>
      </c>
      <c r="H5388" s="23" t="s">
        <v>5234</v>
      </c>
      <c r="I5388" s="23" t="s">
        <v>5234</v>
      </c>
      <c r="J5388" s="24" t="str">
        <f t="shared" si="84"/>
        <v>Nov-20</v>
      </c>
    </row>
    <row r="5389" spans="1:10" x14ac:dyDescent="0.2">
      <c r="A5389" s="37">
        <v>66098</v>
      </c>
      <c r="B5389" s="35" t="s">
        <v>5523</v>
      </c>
      <c r="C5389" s="27">
        <v>44158</v>
      </c>
      <c r="D5389" s="23" t="s">
        <v>15031</v>
      </c>
      <c r="E5389" s="23" t="s">
        <v>4607</v>
      </c>
      <c r="F5389" s="23" t="s">
        <v>8</v>
      </c>
      <c r="G5389" s="23">
        <v>410505</v>
      </c>
      <c r="H5389" s="23" t="s">
        <v>5234</v>
      </c>
      <c r="I5389" s="23" t="s">
        <v>5234</v>
      </c>
      <c r="J5389" s="24" t="str">
        <f t="shared" si="84"/>
        <v>Nov-20</v>
      </c>
    </row>
    <row r="5390" spans="1:10" x14ac:dyDescent="0.2">
      <c r="A5390" s="37">
        <v>66132</v>
      </c>
      <c r="B5390" s="35" t="s">
        <v>5524</v>
      </c>
      <c r="C5390" s="27">
        <v>44158</v>
      </c>
      <c r="D5390" s="23" t="s">
        <v>15032</v>
      </c>
      <c r="E5390" s="23" t="s">
        <v>4600</v>
      </c>
      <c r="F5390" s="23" t="s">
        <v>8</v>
      </c>
      <c r="G5390" s="23">
        <v>400091</v>
      </c>
      <c r="H5390" s="23" t="s">
        <v>5234</v>
      </c>
      <c r="I5390" s="23" t="s">
        <v>5234</v>
      </c>
      <c r="J5390" s="24" t="str">
        <f t="shared" si="84"/>
        <v>Nov-20</v>
      </c>
    </row>
    <row r="5391" spans="1:10" x14ac:dyDescent="0.2">
      <c r="A5391" s="37">
        <v>66133</v>
      </c>
      <c r="B5391" s="35" t="s">
        <v>5525</v>
      </c>
      <c r="C5391" s="27">
        <v>44158</v>
      </c>
      <c r="D5391" s="23" t="s">
        <v>15033</v>
      </c>
      <c r="E5391" s="23" t="s">
        <v>4621</v>
      </c>
      <c r="F5391" s="23" t="s">
        <v>8</v>
      </c>
      <c r="G5391" s="23">
        <v>400709</v>
      </c>
      <c r="H5391" s="23" t="s">
        <v>5234</v>
      </c>
      <c r="I5391" s="23" t="s">
        <v>5234</v>
      </c>
      <c r="J5391" s="24" t="str">
        <f t="shared" si="84"/>
        <v>Nov-20</v>
      </c>
    </row>
    <row r="5392" spans="1:10" x14ac:dyDescent="0.2">
      <c r="A5392" s="37">
        <v>66134</v>
      </c>
      <c r="B5392" s="35" t="s">
        <v>5526</v>
      </c>
      <c r="C5392" s="27">
        <v>44158</v>
      </c>
      <c r="D5392" s="23" t="s">
        <v>15034</v>
      </c>
      <c r="E5392" s="23" t="s">
        <v>4674</v>
      </c>
      <c r="F5392" s="23" t="s">
        <v>6</v>
      </c>
      <c r="G5392" s="23">
        <v>452007</v>
      </c>
      <c r="H5392" s="23" t="s">
        <v>5234</v>
      </c>
      <c r="I5392" s="23" t="s">
        <v>5481</v>
      </c>
      <c r="J5392" s="24" t="str">
        <f t="shared" si="84"/>
        <v>Nov-20</v>
      </c>
    </row>
    <row r="5393" spans="1:10" x14ac:dyDescent="0.2">
      <c r="A5393" s="37">
        <v>66135</v>
      </c>
      <c r="B5393" s="35" t="s">
        <v>5527</v>
      </c>
      <c r="C5393" s="27">
        <v>44159</v>
      </c>
      <c r="D5393" s="23" t="s">
        <v>15035</v>
      </c>
      <c r="E5393" s="23" t="s">
        <v>4770</v>
      </c>
      <c r="F5393" s="23" t="s">
        <v>1</v>
      </c>
      <c r="G5393" s="23">
        <v>624601</v>
      </c>
      <c r="H5393" s="23" t="s">
        <v>5233</v>
      </c>
      <c r="I5393" s="23" t="s">
        <v>5233</v>
      </c>
      <c r="J5393" s="24" t="str">
        <f t="shared" si="84"/>
        <v>Nov-20</v>
      </c>
    </row>
    <row r="5394" spans="1:10" x14ac:dyDescent="0.2">
      <c r="A5394" s="37">
        <v>66136</v>
      </c>
      <c r="B5394" s="35" t="s">
        <v>5528</v>
      </c>
      <c r="C5394" s="27">
        <v>44159</v>
      </c>
      <c r="D5394" s="23" t="s">
        <v>15036</v>
      </c>
      <c r="E5394" s="23" t="s">
        <v>4697</v>
      </c>
      <c r="F5394" s="23" t="s">
        <v>4631</v>
      </c>
      <c r="G5394" s="23">
        <v>396191</v>
      </c>
      <c r="H5394" s="23" t="s">
        <v>5234</v>
      </c>
      <c r="I5394" s="23" t="s">
        <v>5234</v>
      </c>
      <c r="J5394" s="24" t="str">
        <f t="shared" si="84"/>
        <v>Nov-20</v>
      </c>
    </row>
    <row r="5395" spans="1:10" x14ac:dyDescent="0.2">
      <c r="A5395" s="37">
        <v>66137</v>
      </c>
      <c r="B5395" s="35" t="s">
        <v>5529</v>
      </c>
      <c r="C5395" s="27">
        <v>44159</v>
      </c>
      <c r="D5395" s="23" t="s">
        <v>15037</v>
      </c>
      <c r="E5395" s="23" t="s">
        <v>4621</v>
      </c>
      <c r="F5395" s="23" t="s">
        <v>8</v>
      </c>
      <c r="G5395" s="23">
        <v>401305</v>
      </c>
      <c r="H5395" s="23" t="s">
        <v>5234</v>
      </c>
      <c r="I5395" s="23" t="s">
        <v>5234</v>
      </c>
      <c r="J5395" s="24" t="str">
        <f t="shared" si="84"/>
        <v>Nov-20</v>
      </c>
    </row>
    <row r="5396" spans="1:10" x14ac:dyDescent="0.2">
      <c r="A5396" s="37">
        <v>66148</v>
      </c>
      <c r="B5396" s="35" t="s">
        <v>5530</v>
      </c>
      <c r="C5396" s="27">
        <v>44159</v>
      </c>
      <c r="D5396" s="23" t="s">
        <v>15038</v>
      </c>
      <c r="E5396" s="23" t="s">
        <v>4729</v>
      </c>
      <c r="F5396" s="23" t="s">
        <v>2</v>
      </c>
      <c r="G5396" s="23">
        <v>142001</v>
      </c>
      <c r="H5396" s="23" t="s">
        <v>5232</v>
      </c>
      <c r="I5396" s="23" t="s">
        <v>5232</v>
      </c>
      <c r="J5396" s="24" t="str">
        <f t="shared" si="84"/>
        <v>Nov-20</v>
      </c>
    </row>
    <row r="5397" spans="1:10" x14ac:dyDescent="0.2">
      <c r="A5397" s="37">
        <v>66150</v>
      </c>
      <c r="B5397" s="35" t="s">
        <v>5531</v>
      </c>
      <c r="C5397" s="27">
        <v>44159</v>
      </c>
      <c r="D5397" s="23" t="s">
        <v>15039</v>
      </c>
      <c r="E5397" s="23" t="s">
        <v>4652</v>
      </c>
      <c r="F5397" s="23" t="s">
        <v>2</v>
      </c>
      <c r="G5397" s="23">
        <v>144002</v>
      </c>
      <c r="H5397" s="23" t="s">
        <v>5232</v>
      </c>
      <c r="I5397" s="23" t="s">
        <v>5232</v>
      </c>
      <c r="J5397" s="24" t="str">
        <f t="shared" si="84"/>
        <v>Nov-20</v>
      </c>
    </row>
    <row r="5398" spans="1:10" x14ac:dyDescent="0.2">
      <c r="A5398" s="37">
        <v>66151</v>
      </c>
      <c r="B5398" s="35" t="s">
        <v>5532</v>
      </c>
      <c r="C5398" s="27">
        <v>44159</v>
      </c>
      <c r="D5398" s="23" t="s">
        <v>10136</v>
      </c>
      <c r="E5398" s="23" t="s">
        <v>4717</v>
      </c>
      <c r="F5398" s="23" t="s">
        <v>3</v>
      </c>
      <c r="G5398" s="23">
        <v>244001</v>
      </c>
      <c r="H5398" s="23" t="s">
        <v>5232</v>
      </c>
      <c r="I5398" s="23" t="s">
        <v>5232</v>
      </c>
      <c r="J5398" s="24" t="str">
        <f t="shared" si="84"/>
        <v>Nov-20</v>
      </c>
    </row>
    <row r="5399" spans="1:10" x14ac:dyDescent="0.2">
      <c r="A5399" s="37">
        <v>66160</v>
      </c>
      <c r="B5399" s="35" t="s">
        <v>5533</v>
      </c>
      <c r="C5399" s="27">
        <v>44159</v>
      </c>
      <c r="D5399" s="23" t="s">
        <v>10137</v>
      </c>
      <c r="E5399" s="23" t="s">
        <v>4846</v>
      </c>
      <c r="F5399" s="23" t="s">
        <v>3</v>
      </c>
      <c r="G5399" s="23">
        <v>203001</v>
      </c>
      <c r="H5399" s="23" t="s">
        <v>5232</v>
      </c>
      <c r="I5399" s="23" t="s">
        <v>5232</v>
      </c>
      <c r="J5399" s="24" t="str">
        <f t="shared" si="84"/>
        <v>Nov-20</v>
      </c>
    </row>
    <row r="5400" spans="1:10" x14ac:dyDescent="0.2">
      <c r="A5400" s="37">
        <v>66164</v>
      </c>
      <c r="B5400" s="35" t="s">
        <v>5534</v>
      </c>
      <c r="C5400" s="27">
        <v>44159</v>
      </c>
      <c r="D5400" s="23" t="s">
        <v>10138</v>
      </c>
      <c r="E5400" s="23" t="s">
        <v>4847</v>
      </c>
      <c r="F5400" s="23" t="s">
        <v>3</v>
      </c>
      <c r="G5400" s="23">
        <v>250611</v>
      </c>
      <c r="H5400" s="23" t="s">
        <v>5232</v>
      </c>
      <c r="I5400" s="23" t="s">
        <v>5232</v>
      </c>
      <c r="J5400" s="24" t="str">
        <f t="shared" si="84"/>
        <v>Nov-20</v>
      </c>
    </row>
    <row r="5401" spans="1:10" x14ac:dyDescent="0.2">
      <c r="A5401" s="37">
        <v>66166</v>
      </c>
      <c r="B5401" s="35" t="s">
        <v>5535</v>
      </c>
      <c r="C5401" s="27">
        <v>44159</v>
      </c>
      <c r="D5401" s="23" t="s">
        <v>10139</v>
      </c>
      <c r="E5401" s="23" t="s">
        <v>5538</v>
      </c>
      <c r="F5401" s="23" t="s">
        <v>3</v>
      </c>
      <c r="G5401" s="23">
        <v>231216</v>
      </c>
      <c r="H5401" s="23" t="s">
        <v>5232</v>
      </c>
      <c r="I5401" s="23" t="s">
        <v>5232</v>
      </c>
      <c r="J5401" s="24" t="str">
        <f t="shared" si="84"/>
        <v>Nov-20</v>
      </c>
    </row>
    <row r="5402" spans="1:10" x14ac:dyDescent="0.2">
      <c r="A5402" s="37">
        <v>66171</v>
      </c>
      <c r="B5402" s="35" t="s">
        <v>5536</v>
      </c>
      <c r="C5402" s="27">
        <v>44159</v>
      </c>
      <c r="D5402" s="23" t="s">
        <v>10140</v>
      </c>
      <c r="E5402" s="23" t="s">
        <v>4677</v>
      </c>
      <c r="F5402" s="23" t="s">
        <v>4590</v>
      </c>
      <c r="G5402" s="23">
        <v>123401</v>
      </c>
      <c r="H5402" s="23" t="s">
        <v>5232</v>
      </c>
      <c r="I5402" s="23" t="s">
        <v>5232</v>
      </c>
      <c r="J5402" s="24" t="str">
        <f t="shared" si="84"/>
        <v>Nov-20</v>
      </c>
    </row>
    <row r="5403" spans="1:10" x14ac:dyDescent="0.2">
      <c r="A5403" s="37">
        <v>66174</v>
      </c>
      <c r="B5403" s="35" t="s">
        <v>5537</v>
      </c>
      <c r="C5403" s="27">
        <v>44159</v>
      </c>
      <c r="D5403" s="23" t="s">
        <v>10141</v>
      </c>
      <c r="E5403" s="23" t="s">
        <v>4680</v>
      </c>
      <c r="F5403" s="23" t="s">
        <v>3</v>
      </c>
      <c r="G5403" s="23">
        <v>247001</v>
      </c>
      <c r="H5403" s="23" t="s">
        <v>5232</v>
      </c>
      <c r="I5403" s="23" t="s">
        <v>5232</v>
      </c>
      <c r="J5403" s="24" t="str">
        <f t="shared" si="84"/>
        <v>Nov-20</v>
      </c>
    </row>
    <row r="5404" spans="1:10" x14ac:dyDescent="0.2">
      <c r="A5404" s="37">
        <v>66175</v>
      </c>
      <c r="B5404" s="35" t="s">
        <v>5539</v>
      </c>
      <c r="C5404" s="27">
        <v>44159</v>
      </c>
      <c r="D5404" s="23" t="s">
        <v>10142</v>
      </c>
      <c r="E5404" s="23" t="s">
        <v>4593</v>
      </c>
      <c r="F5404" s="23" t="s">
        <v>0</v>
      </c>
      <c r="G5404" s="23">
        <v>110032</v>
      </c>
      <c r="H5404" s="23" t="s">
        <v>5232</v>
      </c>
      <c r="I5404" s="23" t="s">
        <v>5232</v>
      </c>
      <c r="J5404" s="24" t="str">
        <f t="shared" si="84"/>
        <v>Nov-20</v>
      </c>
    </row>
    <row r="5405" spans="1:10" x14ac:dyDescent="0.2">
      <c r="A5405" s="37">
        <v>66176</v>
      </c>
      <c r="B5405" s="35" t="s">
        <v>5540</v>
      </c>
      <c r="C5405" s="27">
        <v>44159</v>
      </c>
      <c r="D5405" s="23" t="s">
        <v>10143</v>
      </c>
      <c r="E5405" s="23" t="s">
        <v>4749</v>
      </c>
      <c r="F5405" s="23" t="s">
        <v>4590</v>
      </c>
      <c r="G5405" s="23">
        <v>131001</v>
      </c>
      <c r="H5405" s="23" t="s">
        <v>5232</v>
      </c>
      <c r="I5405" s="23" t="s">
        <v>5232</v>
      </c>
      <c r="J5405" s="24" t="str">
        <f t="shared" si="84"/>
        <v>Nov-20</v>
      </c>
    </row>
    <row r="5406" spans="1:10" x14ac:dyDescent="0.2">
      <c r="A5406" s="37">
        <v>66177</v>
      </c>
      <c r="B5406" s="35" t="s">
        <v>5678</v>
      </c>
      <c r="C5406" s="27">
        <v>44159</v>
      </c>
      <c r="D5406" s="23" t="s">
        <v>15040</v>
      </c>
      <c r="E5406" s="23" t="s">
        <v>4801</v>
      </c>
      <c r="F5406" s="23" t="s">
        <v>7</v>
      </c>
      <c r="G5406" s="23">
        <v>518222</v>
      </c>
      <c r="H5406" s="23" t="s">
        <v>5233</v>
      </c>
      <c r="I5406" s="23" t="s">
        <v>5481</v>
      </c>
      <c r="J5406" s="24" t="str">
        <f t="shared" si="84"/>
        <v>Nov-20</v>
      </c>
    </row>
    <row r="5407" spans="1:10" x14ac:dyDescent="0.2">
      <c r="A5407" s="37">
        <v>66184</v>
      </c>
      <c r="B5407" s="35" t="s">
        <v>5541</v>
      </c>
      <c r="C5407" s="27">
        <v>44159</v>
      </c>
      <c r="D5407" s="23" t="s">
        <v>15041</v>
      </c>
      <c r="E5407" s="23" t="s">
        <v>4715</v>
      </c>
      <c r="F5407" s="23" t="s">
        <v>4598</v>
      </c>
      <c r="G5407" s="23">
        <v>506002</v>
      </c>
      <c r="H5407" s="23" t="s">
        <v>5233</v>
      </c>
      <c r="I5407" s="23" t="s">
        <v>5481</v>
      </c>
      <c r="J5407" s="24" t="str">
        <f t="shared" si="84"/>
        <v>Nov-20</v>
      </c>
    </row>
    <row r="5408" spans="1:10" x14ac:dyDescent="0.2">
      <c r="A5408" s="37">
        <v>66196</v>
      </c>
      <c r="B5408" s="35" t="s">
        <v>5542</v>
      </c>
      <c r="C5408" s="27">
        <v>44159</v>
      </c>
      <c r="D5408" s="23" t="s">
        <v>15042</v>
      </c>
      <c r="E5408" s="23" t="s">
        <v>4599</v>
      </c>
      <c r="F5408" s="23" t="s">
        <v>4598</v>
      </c>
      <c r="G5408" s="23">
        <v>500089</v>
      </c>
      <c r="H5408" s="23" t="s">
        <v>5233</v>
      </c>
      <c r="I5408" s="23" t="s">
        <v>5481</v>
      </c>
      <c r="J5408" s="24" t="str">
        <f t="shared" si="84"/>
        <v>Nov-20</v>
      </c>
    </row>
    <row r="5409" spans="1:10" x14ac:dyDescent="0.2">
      <c r="A5409" s="37">
        <v>66197</v>
      </c>
      <c r="B5409" s="35" t="s">
        <v>5543</v>
      </c>
      <c r="C5409" s="27">
        <v>44159</v>
      </c>
      <c r="D5409" s="23" t="s">
        <v>15043</v>
      </c>
      <c r="E5409" s="23" t="s">
        <v>4700</v>
      </c>
      <c r="F5409" s="23" t="s">
        <v>1</v>
      </c>
      <c r="G5409" s="23">
        <v>625004</v>
      </c>
      <c r="H5409" s="23" t="s">
        <v>5233</v>
      </c>
      <c r="I5409" s="23" t="s">
        <v>5233</v>
      </c>
      <c r="J5409" s="24" t="str">
        <f t="shared" si="84"/>
        <v>Nov-20</v>
      </c>
    </row>
    <row r="5410" spans="1:10" x14ac:dyDescent="0.2">
      <c r="A5410" s="37">
        <v>66198</v>
      </c>
      <c r="B5410" s="35" t="s">
        <v>5544</v>
      </c>
      <c r="C5410" s="27">
        <v>44159</v>
      </c>
      <c r="D5410" s="23" t="s">
        <v>10144</v>
      </c>
      <c r="E5410" s="23" t="s">
        <v>4729</v>
      </c>
      <c r="F5410" s="23" t="s">
        <v>2</v>
      </c>
      <c r="G5410" s="23">
        <v>142001</v>
      </c>
      <c r="H5410" s="23" t="s">
        <v>5232</v>
      </c>
      <c r="I5410" s="23" t="s">
        <v>5232</v>
      </c>
      <c r="J5410" s="24" t="str">
        <f t="shared" si="84"/>
        <v>Nov-20</v>
      </c>
    </row>
    <row r="5411" spans="1:10" x14ac:dyDescent="0.2">
      <c r="A5411" s="37">
        <v>66199</v>
      </c>
      <c r="B5411" s="35" t="s">
        <v>5961</v>
      </c>
      <c r="C5411" s="27">
        <v>44159</v>
      </c>
      <c r="D5411" s="23" t="s">
        <v>10145</v>
      </c>
      <c r="E5411" s="23" t="s">
        <v>4815</v>
      </c>
      <c r="F5411" s="23" t="s">
        <v>4590</v>
      </c>
      <c r="G5411" s="23">
        <v>135003</v>
      </c>
      <c r="H5411" s="23" t="s">
        <v>5232</v>
      </c>
      <c r="I5411" s="23" t="s">
        <v>5232</v>
      </c>
      <c r="J5411" s="24" t="str">
        <f t="shared" si="84"/>
        <v>Nov-20</v>
      </c>
    </row>
    <row r="5412" spans="1:10" x14ac:dyDescent="0.2">
      <c r="A5412" s="37">
        <v>66200</v>
      </c>
      <c r="B5412" s="35" t="s">
        <v>5545</v>
      </c>
      <c r="C5412" s="27">
        <v>44159</v>
      </c>
      <c r="D5412" s="23" t="s">
        <v>10146</v>
      </c>
      <c r="E5412" s="23" t="s">
        <v>4608</v>
      </c>
      <c r="F5412" s="23" t="s">
        <v>0</v>
      </c>
      <c r="G5412" s="23">
        <v>110043</v>
      </c>
      <c r="H5412" s="23" t="s">
        <v>5232</v>
      </c>
      <c r="I5412" s="23" t="s">
        <v>5232</v>
      </c>
      <c r="J5412" s="24" t="str">
        <f t="shared" si="84"/>
        <v>Nov-20</v>
      </c>
    </row>
    <row r="5413" spans="1:10" x14ac:dyDescent="0.2">
      <c r="A5413" s="37">
        <v>66201</v>
      </c>
      <c r="B5413" s="35" t="s">
        <v>8309</v>
      </c>
      <c r="C5413" s="27">
        <v>44159</v>
      </c>
      <c r="D5413" s="23" t="s">
        <v>10147</v>
      </c>
      <c r="E5413" s="23" t="s">
        <v>4592</v>
      </c>
      <c r="F5413" s="23" t="s">
        <v>4590</v>
      </c>
      <c r="G5413" s="23">
        <v>122503</v>
      </c>
      <c r="H5413" s="23" t="s">
        <v>5232</v>
      </c>
      <c r="I5413" s="23" t="s">
        <v>5232</v>
      </c>
      <c r="J5413" s="24" t="str">
        <f t="shared" si="84"/>
        <v>Nov-20</v>
      </c>
    </row>
    <row r="5414" spans="1:10" x14ac:dyDescent="0.2">
      <c r="A5414" s="37">
        <v>66202</v>
      </c>
      <c r="B5414" s="35" t="s">
        <v>5546</v>
      </c>
      <c r="C5414" s="27">
        <v>44159</v>
      </c>
      <c r="D5414" s="23" t="s">
        <v>10148</v>
      </c>
      <c r="E5414" s="23" t="s">
        <v>4753</v>
      </c>
      <c r="F5414" s="23" t="s">
        <v>4590</v>
      </c>
      <c r="G5414" s="23">
        <v>132103</v>
      </c>
      <c r="H5414" s="23" t="s">
        <v>5232</v>
      </c>
      <c r="I5414" s="23" t="s">
        <v>5232</v>
      </c>
      <c r="J5414" s="24" t="str">
        <f t="shared" si="84"/>
        <v>Nov-20</v>
      </c>
    </row>
    <row r="5415" spans="1:10" x14ac:dyDescent="0.2">
      <c r="A5415" s="37">
        <v>66203</v>
      </c>
      <c r="B5415" s="35" t="s">
        <v>5547</v>
      </c>
      <c r="C5415" s="27">
        <v>44159</v>
      </c>
      <c r="D5415" s="23" t="s">
        <v>10149</v>
      </c>
      <c r="E5415" s="23" t="s">
        <v>4784</v>
      </c>
      <c r="F5415" s="23" t="s">
        <v>4590</v>
      </c>
      <c r="G5415" s="23">
        <v>127021</v>
      </c>
      <c r="H5415" s="23" t="s">
        <v>5232</v>
      </c>
      <c r="I5415" s="23" t="s">
        <v>5232</v>
      </c>
      <c r="J5415" s="24" t="str">
        <f t="shared" si="84"/>
        <v>Nov-20</v>
      </c>
    </row>
    <row r="5416" spans="1:10" x14ac:dyDescent="0.2">
      <c r="A5416" s="37">
        <v>66204</v>
      </c>
      <c r="B5416" s="35" t="s">
        <v>5548</v>
      </c>
      <c r="C5416" s="27">
        <v>44159</v>
      </c>
      <c r="D5416" s="23" t="s">
        <v>15044</v>
      </c>
      <c r="E5416" s="23" t="s">
        <v>4761</v>
      </c>
      <c r="F5416" s="23" t="s">
        <v>8</v>
      </c>
      <c r="G5416" s="23">
        <v>444603</v>
      </c>
      <c r="H5416" s="23" t="s">
        <v>5234</v>
      </c>
      <c r="I5416" s="23" t="s">
        <v>5234</v>
      </c>
      <c r="J5416" s="24" t="str">
        <f t="shared" si="84"/>
        <v>Nov-20</v>
      </c>
    </row>
    <row r="5417" spans="1:10" x14ac:dyDescent="0.2">
      <c r="A5417" s="37">
        <v>66205</v>
      </c>
      <c r="B5417" s="35" t="s">
        <v>5549</v>
      </c>
      <c r="C5417" s="27">
        <v>44159</v>
      </c>
      <c r="D5417" s="23" t="s">
        <v>15045</v>
      </c>
      <c r="E5417" s="23" t="s">
        <v>4606</v>
      </c>
      <c r="F5417" s="23" t="s">
        <v>1</v>
      </c>
      <c r="G5417" s="23">
        <v>600100</v>
      </c>
      <c r="H5417" s="23" t="s">
        <v>5233</v>
      </c>
      <c r="I5417" s="23" t="s">
        <v>5233</v>
      </c>
      <c r="J5417" s="24" t="str">
        <f t="shared" si="84"/>
        <v>Nov-20</v>
      </c>
    </row>
    <row r="5418" spans="1:10" x14ac:dyDescent="0.2">
      <c r="A5418" s="37">
        <v>66206</v>
      </c>
      <c r="B5418" s="35" t="s">
        <v>5679</v>
      </c>
      <c r="C5418" s="27">
        <v>44159</v>
      </c>
      <c r="D5418" s="23" t="s">
        <v>10150</v>
      </c>
      <c r="E5418" s="23" t="s">
        <v>4592</v>
      </c>
      <c r="F5418" s="23" t="s">
        <v>4590</v>
      </c>
      <c r="G5418" s="23">
        <v>122018</v>
      </c>
      <c r="H5418" s="23" t="s">
        <v>5232</v>
      </c>
      <c r="I5418" s="23" t="s">
        <v>5232</v>
      </c>
      <c r="J5418" s="24" t="str">
        <f t="shared" si="84"/>
        <v>Nov-20</v>
      </c>
    </row>
    <row r="5419" spans="1:10" x14ac:dyDescent="0.2">
      <c r="A5419" s="37">
        <v>66207</v>
      </c>
      <c r="B5419" s="35" t="s">
        <v>5550</v>
      </c>
      <c r="C5419" s="27">
        <v>44159</v>
      </c>
      <c r="D5419" s="23" t="s">
        <v>15046</v>
      </c>
      <c r="E5419" s="23" t="s">
        <v>4606</v>
      </c>
      <c r="F5419" s="23" t="s">
        <v>1</v>
      </c>
      <c r="G5419" s="23">
        <v>600017</v>
      </c>
      <c r="H5419" s="23" t="s">
        <v>5233</v>
      </c>
      <c r="I5419" s="23" t="s">
        <v>5233</v>
      </c>
      <c r="J5419" s="24" t="str">
        <f t="shared" si="84"/>
        <v>Nov-20</v>
      </c>
    </row>
    <row r="5420" spans="1:10" x14ac:dyDescent="0.2">
      <c r="A5420" s="37">
        <v>66208</v>
      </c>
      <c r="B5420" s="35" t="s">
        <v>5551</v>
      </c>
      <c r="C5420" s="27">
        <v>44159</v>
      </c>
      <c r="D5420" s="23" t="s">
        <v>10151</v>
      </c>
      <c r="E5420" s="23" t="s">
        <v>4589</v>
      </c>
      <c r="F5420" s="23" t="s">
        <v>0</v>
      </c>
      <c r="G5420" s="23">
        <v>110048</v>
      </c>
      <c r="H5420" s="23" t="s">
        <v>5232</v>
      </c>
      <c r="I5420" s="23" t="s">
        <v>5232</v>
      </c>
      <c r="J5420" s="24" t="str">
        <f t="shared" si="84"/>
        <v>Nov-20</v>
      </c>
    </row>
    <row r="5421" spans="1:10" x14ac:dyDescent="0.2">
      <c r="A5421" s="37">
        <v>66209</v>
      </c>
      <c r="B5421" s="35" t="s">
        <v>5552</v>
      </c>
      <c r="C5421" s="27">
        <v>44159</v>
      </c>
      <c r="D5421" s="23" t="s">
        <v>15047</v>
      </c>
      <c r="E5421" s="23" t="s">
        <v>4747</v>
      </c>
      <c r="F5421" s="23" t="s">
        <v>1</v>
      </c>
      <c r="G5421" s="23">
        <v>629003</v>
      </c>
      <c r="H5421" s="23" t="s">
        <v>5233</v>
      </c>
      <c r="I5421" s="23" t="s">
        <v>5233</v>
      </c>
      <c r="J5421" s="24" t="str">
        <f t="shared" si="84"/>
        <v>Nov-20</v>
      </c>
    </row>
    <row r="5422" spans="1:10" x14ac:dyDescent="0.2">
      <c r="A5422" s="37">
        <v>66210</v>
      </c>
      <c r="B5422" s="35" t="s">
        <v>6960</v>
      </c>
      <c r="C5422" s="27">
        <v>44159</v>
      </c>
      <c r="D5422" s="23" t="s">
        <v>10152</v>
      </c>
      <c r="E5422" s="23" t="s">
        <v>4846</v>
      </c>
      <c r="F5422" s="23" t="s">
        <v>3</v>
      </c>
      <c r="G5422" s="23">
        <v>203001</v>
      </c>
      <c r="H5422" s="23" t="s">
        <v>5232</v>
      </c>
      <c r="I5422" s="23" t="s">
        <v>5232</v>
      </c>
      <c r="J5422" s="24" t="str">
        <f t="shared" si="84"/>
        <v>Nov-20</v>
      </c>
    </row>
    <row r="5423" spans="1:10" x14ac:dyDescent="0.2">
      <c r="A5423" s="37">
        <v>66211</v>
      </c>
      <c r="B5423" s="35" t="s">
        <v>16514</v>
      </c>
      <c r="C5423" s="27">
        <v>44159</v>
      </c>
      <c r="D5423" s="23" t="s">
        <v>10153</v>
      </c>
      <c r="E5423" s="23" t="s">
        <v>4706</v>
      </c>
      <c r="F5423" s="23" t="s">
        <v>4</v>
      </c>
      <c r="G5423" s="23">
        <v>248001</v>
      </c>
      <c r="H5423" s="23" t="s">
        <v>5232</v>
      </c>
      <c r="I5423" s="23" t="s">
        <v>5232</v>
      </c>
      <c r="J5423" s="24" t="str">
        <f t="shared" si="84"/>
        <v>Nov-20</v>
      </c>
    </row>
    <row r="5424" spans="1:10" x14ac:dyDescent="0.2">
      <c r="A5424" s="37">
        <v>66212</v>
      </c>
      <c r="B5424" s="35" t="s">
        <v>5553</v>
      </c>
      <c r="C5424" s="27">
        <v>44160</v>
      </c>
      <c r="D5424" s="23" t="s">
        <v>10154</v>
      </c>
      <c r="E5424" s="23" t="s">
        <v>4661</v>
      </c>
      <c r="F5424" s="23" t="s">
        <v>3</v>
      </c>
      <c r="G5424" s="23">
        <v>221002</v>
      </c>
      <c r="H5424" s="23" t="s">
        <v>5232</v>
      </c>
      <c r="I5424" s="23" t="s">
        <v>5232</v>
      </c>
      <c r="J5424" s="24" t="str">
        <f t="shared" si="84"/>
        <v>Nov-20</v>
      </c>
    </row>
    <row r="5425" spans="1:10" x14ac:dyDescent="0.2">
      <c r="A5425" s="37">
        <v>66213</v>
      </c>
      <c r="B5425" s="35" t="s">
        <v>5554</v>
      </c>
      <c r="C5425" s="27">
        <v>44160</v>
      </c>
      <c r="D5425" s="23" t="s">
        <v>15048</v>
      </c>
      <c r="E5425" s="23" t="s">
        <v>4678</v>
      </c>
      <c r="F5425" s="23" t="s">
        <v>4590</v>
      </c>
      <c r="G5425" s="23">
        <v>124001</v>
      </c>
      <c r="H5425" s="23" t="s">
        <v>5232</v>
      </c>
      <c r="I5425" s="23" t="s">
        <v>5232</v>
      </c>
      <c r="J5425" s="24" t="str">
        <f t="shared" si="84"/>
        <v>Nov-20</v>
      </c>
    </row>
    <row r="5426" spans="1:10" x14ac:dyDescent="0.2">
      <c r="A5426" s="37">
        <v>66214</v>
      </c>
      <c r="B5426" s="35" t="s">
        <v>5694</v>
      </c>
      <c r="C5426" s="27">
        <v>44160</v>
      </c>
      <c r="D5426" s="23" t="s">
        <v>15049</v>
      </c>
      <c r="E5426" s="23" t="s">
        <v>4634</v>
      </c>
      <c r="F5426" s="23" t="s">
        <v>1</v>
      </c>
      <c r="G5426" s="23">
        <v>641032</v>
      </c>
      <c r="H5426" s="23" t="s">
        <v>5233</v>
      </c>
      <c r="I5426" s="23" t="s">
        <v>5233</v>
      </c>
      <c r="J5426" s="24" t="str">
        <f t="shared" si="84"/>
        <v>Nov-20</v>
      </c>
    </row>
    <row r="5427" spans="1:10" x14ac:dyDescent="0.2">
      <c r="A5427" s="37">
        <v>66215</v>
      </c>
      <c r="B5427" s="35" t="s">
        <v>5555</v>
      </c>
      <c r="C5427" s="27">
        <v>44160</v>
      </c>
      <c r="D5427" s="23" t="s">
        <v>15050</v>
      </c>
      <c r="E5427" s="23" t="s">
        <v>4637</v>
      </c>
      <c r="F5427" s="23" t="s">
        <v>2</v>
      </c>
      <c r="G5427" s="23">
        <v>143001</v>
      </c>
      <c r="H5427" s="23" t="s">
        <v>5232</v>
      </c>
      <c r="I5427" s="23" t="s">
        <v>5232</v>
      </c>
      <c r="J5427" s="24" t="str">
        <f t="shared" si="84"/>
        <v>Nov-20</v>
      </c>
    </row>
    <row r="5428" spans="1:10" x14ac:dyDescent="0.2">
      <c r="A5428" s="37">
        <v>66216</v>
      </c>
      <c r="B5428" s="35" t="s">
        <v>5556</v>
      </c>
      <c r="C5428" s="27">
        <v>44160</v>
      </c>
      <c r="D5428" s="23" t="s">
        <v>15051</v>
      </c>
      <c r="E5428" s="23" t="s">
        <v>4600</v>
      </c>
      <c r="F5428" s="23" t="s">
        <v>8</v>
      </c>
      <c r="G5428" s="23">
        <v>400092</v>
      </c>
      <c r="H5428" s="23" t="s">
        <v>5234</v>
      </c>
      <c r="I5428" s="23" t="s">
        <v>5234</v>
      </c>
      <c r="J5428" s="24" t="str">
        <f t="shared" si="84"/>
        <v>Nov-20</v>
      </c>
    </row>
    <row r="5429" spans="1:10" x14ac:dyDescent="0.2">
      <c r="A5429" s="37">
        <v>66217</v>
      </c>
      <c r="B5429" s="35" t="s">
        <v>5557</v>
      </c>
      <c r="C5429" s="27">
        <v>44160</v>
      </c>
      <c r="D5429" s="23" t="s">
        <v>15052</v>
      </c>
      <c r="E5429" s="23" t="s">
        <v>4600</v>
      </c>
      <c r="F5429" s="23" t="s">
        <v>8</v>
      </c>
      <c r="G5429" s="23">
        <v>400082</v>
      </c>
      <c r="H5429" s="23" t="s">
        <v>5234</v>
      </c>
      <c r="I5429" s="23" t="s">
        <v>5234</v>
      </c>
      <c r="J5429" s="24" t="str">
        <f t="shared" si="84"/>
        <v>Nov-20</v>
      </c>
    </row>
    <row r="5430" spans="1:10" x14ac:dyDescent="0.2">
      <c r="A5430" s="37">
        <v>66219</v>
      </c>
      <c r="B5430" s="35" t="s">
        <v>5558</v>
      </c>
      <c r="C5430" s="27">
        <v>44160</v>
      </c>
      <c r="D5430" s="23" t="s">
        <v>15053</v>
      </c>
      <c r="E5430" s="23" t="s">
        <v>4621</v>
      </c>
      <c r="F5430" s="23" t="s">
        <v>8</v>
      </c>
      <c r="G5430" s="23">
        <v>401105</v>
      </c>
      <c r="H5430" s="23" t="s">
        <v>5234</v>
      </c>
      <c r="I5430" s="23" t="s">
        <v>5234</v>
      </c>
      <c r="J5430" s="24" t="str">
        <f t="shared" si="84"/>
        <v>Nov-20</v>
      </c>
    </row>
    <row r="5431" spans="1:10" x14ac:dyDescent="0.2">
      <c r="A5431" s="37">
        <v>66220</v>
      </c>
      <c r="B5431" s="35" t="s">
        <v>5680</v>
      </c>
      <c r="C5431" s="27">
        <v>44160</v>
      </c>
      <c r="D5431" s="23" t="s">
        <v>15054</v>
      </c>
      <c r="E5431" s="23" t="s">
        <v>4664</v>
      </c>
      <c r="F5431" s="23" t="s">
        <v>8</v>
      </c>
      <c r="G5431" s="23">
        <v>410206</v>
      </c>
      <c r="H5431" s="23" t="s">
        <v>5234</v>
      </c>
      <c r="I5431" s="23" t="s">
        <v>5234</v>
      </c>
      <c r="J5431" s="24" t="str">
        <f t="shared" si="84"/>
        <v>Nov-20</v>
      </c>
    </row>
    <row r="5432" spans="1:10" x14ac:dyDescent="0.2">
      <c r="A5432" s="37">
        <v>66221</v>
      </c>
      <c r="B5432" s="35" t="s">
        <v>5559</v>
      </c>
      <c r="C5432" s="27">
        <v>44160</v>
      </c>
      <c r="D5432" s="23" t="s">
        <v>15055</v>
      </c>
      <c r="E5432" s="23" t="s">
        <v>4630</v>
      </c>
      <c r="F5432" s="23" t="s">
        <v>4629</v>
      </c>
      <c r="G5432" s="23">
        <v>492001</v>
      </c>
      <c r="H5432" s="23" t="s">
        <v>5234</v>
      </c>
      <c r="I5432" s="23" t="s">
        <v>5481</v>
      </c>
      <c r="J5432" s="24" t="str">
        <f t="shared" si="84"/>
        <v>Nov-20</v>
      </c>
    </row>
    <row r="5433" spans="1:10" x14ac:dyDescent="0.2">
      <c r="A5433" s="37">
        <v>66222</v>
      </c>
      <c r="B5433" s="35" t="s">
        <v>5560</v>
      </c>
      <c r="C5433" s="27">
        <v>44160</v>
      </c>
      <c r="D5433" s="23" t="s">
        <v>15056</v>
      </c>
      <c r="E5433" s="23" t="s">
        <v>4607</v>
      </c>
      <c r="F5433" s="23" t="s">
        <v>8</v>
      </c>
      <c r="G5433" s="23">
        <v>411019</v>
      </c>
      <c r="H5433" s="23" t="s">
        <v>5234</v>
      </c>
      <c r="I5433" s="23" t="s">
        <v>5234</v>
      </c>
      <c r="J5433" s="24" t="str">
        <f t="shared" si="84"/>
        <v>Nov-20</v>
      </c>
    </row>
    <row r="5434" spans="1:10" x14ac:dyDescent="0.2">
      <c r="A5434" s="37">
        <v>66223</v>
      </c>
      <c r="B5434" s="35" t="s">
        <v>5561</v>
      </c>
      <c r="C5434" s="27">
        <v>44160</v>
      </c>
      <c r="D5434" s="23" t="s">
        <v>15057</v>
      </c>
      <c r="E5434" s="23" t="s">
        <v>4682</v>
      </c>
      <c r="F5434" s="23" t="s">
        <v>4590</v>
      </c>
      <c r="G5434" s="23">
        <v>134003</v>
      </c>
      <c r="H5434" s="23" t="s">
        <v>5232</v>
      </c>
      <c r="I5434" s="23" t="s">
        <v>5232</v>
      </c>
      <c r="J5434" s="24" t="str">
        <f t="shared" si="84"/>
        <v>Nov-20</v>
      </c>
    </row>
    <row r="5435" spans="1:10" x14ac:dyDescent="0.2">
      <c r="A5435" s="37">
        <v>66224</v>
      </c>
      <c r="B5435" s="35" t="s">
        <v>5562</v>
      </c>
      <c r="C5435" s="27">
        <v>44160</v>
      </c>
      <c r="D5435" s="23" t="s">
        <v>10155</v>
      </c>
      <c r="E5435" s="23" t="s">
        <v>4717</v>
      </c>
      <c r="F5435" s="23" t="s">
        <v>3</v>
      </c>
      <c r="G5435" s="23">
        <v>244001</v>
      </c>
      <c r="H5435" s="23" t="s">
        <v>5232</v>
      </c>
      <c r="I5435" s="23" t="s">
        <v>5232</v>
      </c>
      <c r="J5435" s="24" t="str">
        <f t="shared" si="84"/>
        <v>Nov-20</v>
      </c>
    </row>
    <row r="5436" spans="1:10" x14ac:dyDescent="0.2">
      <c r="A5436" s="37">
        <v>66225</v>
      </c>
      <c r="B5436" s="35" t="s">
        <v>5563</v>
      </c>
      <c r="C5436" s="27">
        <v>44160</v>
      </c>
      <c r="D5436" s="23" t="s">
        <v>10156</v>
      </c>
      <c r="E5436" s="23" t="s">
        <v>5566</v>
      </c>
      <c r="F5436" s="23" t="s">
        <v>3</v>
      </c>
      <c r="G5436" s="23">
        <v>244221</v>
      </c>
      <c r="H5436" s="23" t="s">
        <v>5232</v>
      </c>
      <c r="I5436" s="23" t="s">
        <v>5232</v>
      </c>
      <c r="J5436" s="24" t="str">
        <f t="shared" si="84"/>
        <v>Nov-20</v>
      </c>
    </row>
    <row r="5437" spans="1:10" x14ac:dyDescent="0.2">
      <c r="A5437" s="37">
        <v>66226</v>
      </c>
      <c r="B5437" s="35" t="s">
        <v>5564</v>
      </c>
      <c r="C5437" s="27">
        <v>44160</v>
      </c>
      <c r="D5437" s="23" t="s">
        <v>10157</v>
      </c>
      <c r="E5437" s="23" t="s">
        <v>5566</v>
      </c>
      <c r="F5437" s="23" t="s">
        <v>3</v>
      </c>
      <c r="G5437" s="23">
        <v>244221</v>
      </c>
      <c r="H5437" s="23" t="s">
        <v>5232</v>
      </c>
      <c r="I5437" s="23" t="s">
        <v>5232</v>
      </c>
      <c r="J5437" s="24" t="str">
        <f t="shared" si="84"/>
        <v>Nov-20</v>
      </c>
    </row>
    <row r="5438" spans="1:10" x14ac:dyDescent="0.2">
      <c r="A5438" s="37">
        <v>66227</v>
      </c>
      <c r="B5438" s="35" t="s">
        <v>5565</v>
      </c>
      <c r="C5438" s="27">
        <v>44160</v>
      </c>
      <c r="D5438" s="23" t="s">
        <v>10158</v>
      </c>
      <c r="E5438" s="23" t="s">
        <v>4703</v>
      </c>
      <c r="F5438" s="23" t="s">
        <v>3</v>
      </c>
      <c r="G5438" s="23">
        <v>283125</v>
      </c>
      <c r="H5438" s="23" t="s">
        <v>5232</v>
      </c>
      <c r="I5438" s="23" t="s">
        <v>5232</v>
      </c>
      <c r="J5438" s="24" t="str">
        <f t="shared" si="84"/>
        <v>Nov-20</v>
      </c>
    </row>
    <row r="5439" spans="1:10" x14ac:dyDescent="0.2">
      <c r="A5439" s="37">
        <v>66228</v>
      </c>
      <c r="B5439" s="35" t="s">
        <v>5567</v>
      </c>
      <c r="C5439" s="27">
        <v>44160</v>
      </c>
      <c r="D5439" s="23" t="s">
        <v>15058</v>
      </c>
      <c r="E5439" s="23" t="s">
        <v>4606</v>
      </c>
      <c r="F5439" s="23" t="s">
        <v>1</v>
      </c>
      <c r="G5439" s="23">
        <v>600052</v>
      </c>
      <c r="H5439" s="23" t="s">
        <v>5233</v>
      </c>
      <c r="I5439" s="23" t="s">
        <v>5233</v>
      </c>
      <c r="J5439" s="24" t="str">
        <f t="shared" si="84"/>
        <v>Nov-20</v>
      </c>
    </row>
    <row r="5440" spans="1:10" x14ac:dyDescent="0.2">
      <c r="A5440" s="37">
        <v>66229</v>
      </c>
      <c r="B5440" s="35" t="s">
        <v>5568</v>
      </c>
      <c r="C5440" s="27">
        <v>44160</v>
      </c>
      <c r="D5440" s="23" t="s">
        <v>15059</v>
      </c>
      <c r="E5440" s="23" t="s">
        <v>4606</v>
      </c>
      <c r="F5440" s="23" t="s">
        <v>1</v>
      </c>
      <c r="G5440" s="23">
        <v>600083</v>
      </c>
      <c r="H5440" s="23" t="s">
        <v>5233</v>
      </c>
      <c r="I5440" s="23" t="s">
        <v>5233</v>
      </c>
      <c r="J5440" s="24" t="str">
        <f t="shared" ref="J5440:J5503" si="85">TEXT(C5440,"mmm-yy")</f>
        <v>Nov-20</v>
      </c>
    </row>
    <row r="5441" spans="1:10" x14ac:dyDescent="0.2">
      <c r="A5441" s="37">
        <v>66230</v>
      </c>
      <c r="B5441" s="35" t="s">
        <v>5569</v>
      </c>
      <c r="C5441" s="27">
        <v>44160</v>
      </c>
      <c r="D5441" s="23" t="s">
        <v>15060</v>
      </c>
      <c r="E5441" s="23" t="s">
        <v>4681</v>
      </c>
      <c r="F5441" s="23" t="s">
        <v>4</v>
      </c>
      <c r="G5441" s="23">
        <v>249402</v>
      </c>
      <c r="H5441" s="23" t="s">
        <v>5232</v>
      </c>
      <c r="I5441" s="23" t="s">
        <v>5232</v>
      </c>
      <c r="J5441" s="24" t="str">
        <f t="shared" si="85"/>
        <v>Nov-20</v>
      </c>
    </row>
    <row r="5442" spans="1:10" x14ac:dyDescent="0.2">
      <c r="A5442" s="37">
        <v>66231</v>
      </c>
      <c r="B5442" s="35" t="s">
        <v>8310</v>
      </c>
      <c r="C5442" s="27">
        <v>44160</v>
      </c>
      <c r="D5442" s="23" t="s">
        <v>15061</v>
      </c>
      <c r="E5442" s="23" t="s">
        <v>4604</v>
      </c>
      <c r="F5442" s="23" t="s">
        <v>2</v>
      </c>
      <c r="G5442" s="23">
        <v>141012</v>
      </c>
      <c r="H5442" s="23" t="s">
        <v>5232</v>
      </c>
      <c r="I5442" s="23" t="s">
        <v>5232</v>
      </c>
      <c r="J5442" s="24" t="str">
        <f t="shared" si="85"/>
        <v>Nov-20</v>
      </c>
    </row>
    <row r="5443" spans="1:10" x14ac:dyDescent="0.2">
      <c r="A5443" s="37">
        <v>66232</v>
      </c>
      <c r="B5443" s="35" t="s">
        <v>5570</v>
      </c>
      <c r="C5443" s="27">
        <v>44160</v>
      </c>
      <c r="D5443" s="23" t="s">
        <v>15062</v>
      </c>
      <c r="E5443" s="23" t="s">
        <v>4701</v>
      </c>
      <c r="F5443" s="23" t="s">
        <v>4631</v>
      </c>
      <c r="G5443" s="23">
        <v>393001</v>
      </c>
      <c r="H5443" s="23" t="s">
        <v>5234</v>
      </c>
      <c r="I5443" s="23" t="s">
        <v>5234</v>
      </c>
      <c r="J5443" s="24" t="str">
        <f t="shared" si="85"/>
        <v>Nov-20</v>
      </c>
    </row>
    <row r="5444" spans="1:10" x14ac:dyDescent="0.2">
      <c r="A5444" s="37">
        <v>66233</v>
      </c>
      <c r="B5444" s="35" t="s">
        <v>5571</v>
      </c>
      <c r="C5444" s="27">
        <v>44160</v>
      </c>
      <c r="D5444" s="23" t="s">
        <v>15063</v>
      </c>
      <c r="E5444" s="23" t="s">
        <v>4649</v>
      </c>
      <c r="F5444" s="23" t="s">
        <v>4631</v>
      </c>
      <c r="G5444" s="23">
        <v>395010</v>
      </c>
      <c r="H5444" s="23" t="s">
        <v>5234</v>
      </c>
      <c r="I5444" s="23" t="s">
        <v>5234</v>
      </c>
      <c r="J5444" s="24" t="str">
        <f t="shared" si="85"/>
        <v>Nov-20</v>
      </c>
    </row>
    <row r="5445" spans="1:10" x14ac:dyDescent="0.2">
      <c r="A5445" s="37">
        <v>66234</v>
      </c>
      <c r="B5445" s="35" t="s">
        <v>5572</v>
      </c>
      <c r="C5445" s="27">
        <v>44160</v>
      </c>
      <c r="D5445" s="23" t="s">
        <v>15064</v>
      </c>
      <c r="E5445" s="23" t="s">
        <v>4647</v>
      </c>
      <c r="F5445" s="23" t="s">
        <v>4631</v>
      </c>
      <c r="G5445" s="23">
        <v>380015</v>
      </c>
      <c r="H5445" s="23" t="s">
        <v>5234</v>
      </c>
      <c r="I5445" s="23" t="s">
        <v>5234</v>
      </c>
      <c r="J5445" s="24" t="str">
        <f t="shared" si="85"/>
        <v>Nov-20</v>
      </c>
    </row>
    <row r="5446" spans="1:10" x14ac:dyDescent="0.2">
      <c r="A5446" s="37">
        <v>66235</v>
      </c>
      <c r="B5446" s="35" t="s">
        <v>5573</v>
      </c>
      <c r="C5446" s="27">
        <v>44160</v>
      </c>
      <c r="D5446" s="23" t="s">
        <v>15065</v>
      </c>
      <c r="E5446" s="23" t="s">
        <v>4989</v>
      </c>
      <c r="F5446" s="23" t="s">
        <v>4631</v>
      </c>
      <c r="G5446" s="23">
        <v>385001</v>
      </c>
      <c r="H5446" s="23" t="s">
        <v>5234</v>
      </c>
      <c r="I5446" s="23" t="s">
        <v>5234</v>
      </c>
      <c r="J5446" s="24" t="str">
        <f t="shared" si="85"/>
        <v>Nov-20</v>
      </c>
    </row>
    <row r="5447" spans="1:10" x14ac:dyDescent="0.2">
      <c r="A5447" s="37">
        <v>66237</v>
      </c>
      <c r="B5447" s="35" t="s">
        <v>5574</v>
      </c>
      <c r="C5447" s="27">
        <v>44160</v>
      </c>
      <c r="D5447" s="23" t="s">
        <v>15066</v>
      </c>
      <c r="E5447" s="23" t="s">
        <v>4693</v>
      </c>
      <c r="F5447" s="23" t="s">
        <v>6</v>
      </c>
      <c r="G5447" s="23">
        <v>474001</v>
      </c>
      <c r="H5447" s="23" t="s">
        <v>5234</v>
      </c>
      <c r="I5447" s="23" t="s">
        <v>5481</v>
      </c>
      <c r="J5447" s="24" t="str">
        <f t="shared" si="85"/>
        <v>Nov-20</v>
      </c>
    </row>
    <row r="5448" spans="1:10" x14ac:dyDescent="0.2">
      <c r="A5448" s="37">
        <v>66238</v>
      </c>
      <c r="B5448" s="35" t="s">
        <v>5575</v>
      </c>
      <c r="C5448" s="27">
        <v>44160</v>
      </c>
      <c r="D5448" s="23" t="s">
        <v>15067</v>
      </c>
      <c r="E5448" s="23" t="s">
        <v>4632</v>
      </c>
      <c r="F5448" s="23" t="s">
        <v>4631</v>
      </c>
      <c r="G5448" s="23">
        <v>360005</v>
      </c>
      <c r="H5448" s="23" t="s">
        <v>5234</v>
      </c>
      <c r="I5448" s="23" t="s">
        <v>5234</v>
      </c>
      <c r="J5448" s="24" t="str">
        <f t="shared" si="85"/>
        <v>Nov-20</v>
      </c>
    </row>
    <row r="5449" spans="1:10" x14ac:dyDescent="0.2">
      <c r="A5449" s="37">
        <v>66244</v>
      </c>
      <c r="B5449" s="35" t="s">
        <v>5576</v>
      </c>
      <c r="C5449" s="27">
        <v>44160</v>
      </c>
      <c r="D5449" s="23" t="s">
        <v>15068</v>
      </c>
      <c r="E5449" s="23" t="s">
        <v>4633</v>
      </c>
      <c r="F5449" s="23" t="s">
        <v>8</v>
      </c>
      <c r="G5449" s="23">
        <v>422203</v>
      </c>
      <c r="H5449" s="23" t="s">
        <v>5234</v>
      </c>
      <c r="I5449" s="23" t="s">
        <v>5234</v>
      </c>
      <c r="J5449" s="24" t="str">
        <f t="shared" si="85"/>
        <v>Nov-20</v>
      </c>
    </row>
    <row r="5450" spans="1:10" x14ac:dyDescent="0.2">
      <c r="A5450" s="37">
        <v>66248</v>
      </c>
      <c r="B5450" s="35" t="s">
        <v>5577</v>
      </c>
      <c r="C5450" s="27">
        <v>44160</v>
      </c>
      <c r="D5450" s="23" t="s">
        <v>15069</v>
      </c>
      <c r="E5450" s="23" t="s">
        <v>4778</v>
      </c>
      <c r="F5450" s="23" t="s">
        <v>7</v>
      </c>
      <c r="G5450" s="23">
        <v>522601</v>
      </c>
      <c r="H5450" s="23" t="s">
        <v>5233</v>
      </c>
      <c r="I5450" s="23" t="s">
        <v>5481</v>
      </c>
      <c r="J5450" s="24" t="str">
        <f t="shared" si="85"/>
        <v>Nov-20</v>
      </c>
    </row>
    <row r="5451" spans="1:10" x14ac:dyDescent="0.2">
      <c r="A5451" s="37">
        <v>66252</v>
      </c>
      <c r="B5451" s="35" t="s">
        <v>5578</v>
      </c>
      <c r="C5451" s="27">
        <v>44160</v>
      </c>
      <c r="D5451" s="23" t="s">
        <v>15070</v>
      </c>
      <c r="E5451" s="23" t="s">
        <v>4718</v>
      </c>
      <c r="F5451" s="23" t="s">
        <v>4598</v>
      </c>
      <c r="G5451" s="23">
        <v>505001</v>
      </c>
      <c r="H5451" s="23" t="s">
        <v>5233</v>
      </c>
      <c r="I5451" s="23" t="s">
        <v>5481</v>
      </c>
      <c r="J5451" s="24" t="str">
        <f t="shared" si="85"/>
        <v>Nov-20</v>
      </c>
    </row>
    <row r="5452" spans="1:10" x14ac:dyDescent="0.2">
      <c r="A5452" s="37">
        <v>66259</v>
      </c>
      <c r="B5452" s="35" t="s">
        <v>5579</v>
      </c>
      <c r="C5452" s="27">
        <v>44160</v>
      </c>
      <c r="D5452" s="23" t="s">
        <v>15071</v>
      </c>
      <c r="E5452" s="23" t="s">
        <v>4627</v>
      </c>
      <c r="F5452" s="23" t="s">
        <v>8</v>
      </c>
      <c r="G5452" s="23">
        <v>440010</v>
      </c>
      <c r="H5452" s="23" t="s">
        <v>5234</v>
      </c>
      <c r="I5452" s="23" t="s">
        <v>5234</v>
      </c>
      <c r="J5452" s="24" t="str">
        <f t="shared" si="85"/>
        <v>Nov-20</v>
      </c>
    </row>
    <row r="5453" spans="1:10" x14ac:dyDescent="0.2">
      <c r="A5453" s="37">
        <v>66260</v>
      </c>
      <c r="B5453" s="35" t="s">
        <v>5580</v>
      </c>
      <c r="C5453" s="27">
        <v>44160</v>
      </c>
      <c r="D5453" s="23" t="s">
        <v>15072</v>
      </c>
      <c r="E5453" s="23" t="s">
        <v>4696</v>
      </c>
      <c r="F5453" s="23" t="s">
        <v>4695</v>
      </c>
      <c r="G5453" s="23">
        <v>605007</v>
      </c>
      <c r="H5453" s="23" t="s">
        <v>5233</v>
      </c>
      <c r="I5453" s="23" t="s">
        <v>5233</v>
      </c>
      <c r="J5453" s="24" t="str">
        <f t="shared" si="85"/>
        <v>Nov-20</v>
      </c>
    </row>
    <row r="5454" spans="1:10" x14ac:dyDescent="0.2">
      <c r="A5454" s="37">
        <v>66261</v>
      </c>
      <c r="B5454" s="35" t="s">
        <v>5581</v>
      </c>
      <c r="C5454" s="27">
        <v>44160</v>
      </c>
      <c r="D5454" s="23" t="s">
        <v>15073</v>
      </c>
      <c r="E5454" s="23" t="s">
        <v>4634</v>
      </c>
      <c r="F5454" s="23" t="s">
        <v>1</v>
      </c>
      <c r="G5454" s="23">
        <v>641608</v>
      </c>
      <c r="H5454" s="23" t="s">
        <v>5233</v>
      </c>
      <c r="I5454" s="23" t="s">
        <v>5233</v>
      </c>
      <c r="J5454" s="24" t="str">
        <f t="shared" si="85"/>
        <v>Nov-20</v>
      </c>
    </row>
    <row r="5455" spans="1:10" x14ac:dyDescent="0.2">
      <c r="A5455" s="37">
        <v>66262</v>
      </c>
      <c r="B5455" s="35" t="s">
        <v>5582</v>
      </c>
      <c r="C5455" s="27">
        <v>44160</v>
      </c>
      <c r="D5455" s="23" t="s">
        <v>15074</v>
      </c>
      <c r="E5455" s="23" t="s">
        <v>4634</v>
      </c>
      <c r="F5455" s="23" t="s">
        <v>1</v>
      </c>
      <c r="G5455" s="23">
        <v>641002</v>
      </c>
      <c r="H5455" s="23" t="s">
        <v>5233</v>
      </c>
      <c r="I5455" s="23" t="s">
        <v>5233</v>
      </c>
      <c r="J5455" s="24" t="str">
        <f t="shared" si="85"/>
        <v>Nov-20</v>
      </c>
    </row>
    <row r="5456" spans="1:10" x14ac:dyDescent="0.2">
      <c r="A5456" s="37">
        <v>66263</v>
      </c>
      <c r="B5456" s="35" t="s">
        <v>5583</v>
      </c>
      <c r="C5456" s="27">
        <v>44160</v>
      </c>
      <c r="D5456" s="23" t="s">
        <v>15075</v>
      </c>
      <c r="E5456" s="23" t="s">
        <v>4776</v>
      </c>
      <c r="F5456" s="23" t="s">
        <v>1</v>
      </c>
      <c r="G5456" s="23">
        <v>625531</v>
      </c>
      <c r="H5456" s="23" t="s">
        <v>5233</v>
      </c>
      <c r="I5456" s="23" t="s">
        <v>5233</v>
      </c>
      <c r="J5456" s="24" t="str">
        <f t="shared" si="85"/>
        <v>Nov-20</v>
      </c>
    </row>
    <row r="5457" spans="1:10" x14ac:dyDescent="0.2">
      <c r="A5457" s="37">
        <v>66265</v>
      </c>
      <c r="B5457" s="35" t="s">
        <v>5584</v>
      </c>
      <c r="C5457" s="27">
        <v>44160</v>
      </c>
      <c r="D5457" s="23" t="s">
        <v>15076</v>
      </c>
      <c r="E5457" s="23" t="s">
        <v>4616</v>
      </c>
      <c r="F5457" s="23" t="s">
        <v>1</v>
      </c>
      <c r="G5457" s="23">
        <v>636002</v>
      </c>
      <c r="H5457" s="23" t="s">
        <v>5233</v>
      </c>
      <c r="I5457" s="23" t="s">
        <v>5233</v>
      </c>
      <c r="J5457" s="24" t="str">
        <f t="shared" si="85"/>
        <v>Nov-20</v>
      </c>
    </row>
    <row r="5458" spans="1:10" x14ac:dyDescent="0.2">
      <c r="A5458" s="37">
        <v>66266</v>
      </c>
      <c r="B5458" s="35" t="s">
        <v>5585</v>
      </c>
      <c r="C5458" s="27">
        <v>44160</v>
      </c>
      <c r="D5458" s="23" t="s">
        <v>15077</v>
      </c>
      <c r="E5458" s="23" t="s">
        <v>4719</v>
      </c>
      <c r="F5458" s="23" t="s">
        <v>1</v>
      </c>
      <c r="G5458" s="23">
        <v>628002</v>
      </c>
      <c r="H5458" s="23" t="s">
        <v>5233</v>
      </c>
      <c r="I5458" s="23" t="s">
        <v>5233</v>
      </c>
      <c r="J5458" s="24" t="str">
        <f t="shared" si="85"/>
        <v>Nov-20</v>
      </c>
    </row>
    <row r="5459" spans="1:10" x14ac:dyDescent="0.2">
      <c r="A5459" s="37">
        <v>66267</v>
      </c>
      <c r="B5459" s="35" t="s">
        <v>5586</v>
      </c>
      <c r="C5459" s="27">
        <v>44160</v>
      </c>
      <c r="D5459" s="23" t="s">
        <v>15078</v>
      </c>
      <c r="E5459" s="23" t="s">
        <v>4607</v>
      </c>
      <c r="F5459" s="23" t="s">
        <v>8</v>
      </c>
      <c r="G5459" s="23">
        <v>413003</v>
      </c>
      <c r="H5459" s="23" t="s">
        <v>5234</v>
      </c>
      <c r="I5459" s="23" t="s">
        <v>5234</v>
      </c>
      <c r="J5459" s="24" t="str">
        <f t="shared" si="85"/>
        <v>Nov-20</v>
      </c>
    </row>
    <row r="5460" spans="1:10" x14ac:dyDescent="0.2">
      <c r="A5460" s="37">
        <v>66268</v>
      </c>
      <c r="B5460" s="35" t="s">
        <v>5587</v>
      </c>
      <c r="C5460" s="27">
        <v>44160</v>
      </c>
      <c r="D5460" s="23" t="s">
        <v>15079</v>
      </c>
      <c r="E5460" s="23" t="s">
        <v>4770</v>
      </c>
      <c r="F5460" s="23" t="s">
        <v>1</v>
      </c>
      <c r="G5460" s="23">
        <v>624001</v>
      </c>
      <c r="H5460" s="23" t="s">
        <v>5233</v>
      </c>
      <c r="I5460" s="23" t="s">
        <v>5233</v>
      </c>
      <c r="J5460" s="24" t="str">
        <f t="shared" si="85"/>
        <v>Nov-20</v>
      </c>
    </row>
    <row r="5461" spans="1:10" x14ac:dyDescent="0.2">
      <c r="A5461" s="37">
        <v>66269</v>
      </c>
      <c r="B5461" s="35" t="s">
        <v>5588</v>
      </c>
      <c r="C5461" s="27">
        <v>44160</v>
      </c>
      <c r="D5461" s="23" t="s">
        <v>15080</v>
      </c>
      <c r="E5461" s="23" t="s">
        <v>4740</v>
      </c>
      <c r="F5461" s="23" t="s">
        <v>7</v>
      </c>
      <c r="G5461" s="23">
        <v>517001</v>
      </c>
      <c r="H5461" s="23" t="s">
        <v>5233</v>
      </c>
      <c r="I5461" s="23" t="s">
        <v>5481</v>
      </c>
      <c r="J5461" s="24" t="str">
        <f t="shared" si="85"/>
        <v>Nov-20</v>
      </c>
    </row>
    <row r="5462" spans="1:10" x14ac:dyDescent="0.2">
      <c r="A5462" s="37">
        <v>66275</v>
      </c>
      <c r="B5462" s="35" t="s">
        <v>5589</v>
      </c>
      <c r="C5462" s="27">
        <v>44160</v>
      </c>
      <c r="D5462" s="23" t="s">
        <v>15081</v>
      </c>
      <c r="E5462" s="23" t="s">
        <v>4781</v>
      </c>
      <c r="F5462" s="23" t="s">
        <v>4670</v>
      </c>
      <c r="G5462" s="23">
        <v>678557</v>
      </c>
      <c r="H5462" s="23" t="s">
        <v>5233</v>
      </c>
      <c r="I5462" s="23" t="s">
        <v>5233</v>
      </c>
      <c r="J5462" s="24" t="str">
        <f t="shared" si="85"/>
        <v>Nov-20</v>
      </c>
    </row>
    <row r="5463" spans="1:10" x14ac:dyDescent="0.2">
      <c r="A5463" s="37">
        <v>66276</v>
      </c>
      <c r="B5463" s="35" t="s">
        <v>5590</v>
      </c>
      <c r="C5463" s="27">
        <v>44160</v>
      </c>
      <c r="D5463" s="23" t="s">
        <v>15082</v>
      </c>
      <c r="E5463" s="23" t="s">
        <v>4724</v>
      </c>
      <c r="F5463" s="23" t="s">
        <v>4622</v>
      </c>
      <c r="G5463" s="23">
        <v>734001</v>
      </c>
      <c r="H5463" s="23" t="s">
        <v>5235</v>
      </c>
      <c r="I5463" s="23" t="s">
        <v>5235</v>
      </c>
      <c r="J5463" s="24" t="str">
        <f t="shared" si="85"/>
        <v>Nov-20</v>
      </c>
    </row>
    <row r="5464" spans="1:10" x14ac:dyDescent="0.2">
      <c r="A5464" s="37">
        <v>66277</v>
      </c>
      <c r="B5464" s="35" t="s">
        <v>5591</v>
      </c>
      <c r="C5464" s="27">
        <v>44160</v>
      </c>
      <c r="D5464" s="23" t="s">
        <v>15083</v>
      </c>
      <c r="E5464" s="23" t="s">
        <v>4675</v>
      </c>
      <c r="F5464" s="23" t="s">
        <v>4670</v>
      </c>
      <c r="G5464" s="23">
        <v>678557</v>
      </c>
      <c r="H5464" s="23" t="s">
        <v>5233</v>
      </c>
      <c r="I5464" s="23" t="s">
        <v>5233</v>
      </c>
      <c r="J5464" s="24" t="str">
        <f t="shared" si="85"/>
        <v>Nov-20</v>
      </c>
    </row>
    <row r="5465" spans="1:10" x14ac:dyDescent="0.2">
      <c r="A5465" s="37">
        <v>66283</v>
      </c>
      <c r="B5465" s="35" t="s">
        <v>5592</v>
      </c>
      <c r="C5465" s="27">
        <v>44160</v>
      </c>
      <c r="D5465" s="23" t="s">
        <v>15084</v>
      </c>
      <c r="E5465" s="23" t="s">
        <v>4604</v>
      </c>
      <c r="F5465" s="23" t="s">
        <v>2</v>
      </c>
      <c r="G5465" s="23">
        <v>141401</v>
      </c>
      <c r="H5465" s="23" t="s">
        <v>5232</v>
      </c>
      <c r="I5465" s="23" t="s">
        <v>5232</v>
      </c>
      <c r="J5465" s="24" t="str">
        <f t="shared" si="85"/>
        <v>Nov-20</v>
      </c>
    </row>
    <row r="5466" spans="1:10" x14ac:dyDescent="0.2">
      <c r="A5466" s="37">
        <v>66284</v>
      </c>
      <c r="B5466" s="35" t="s">
        <v>5593</v>
      </c>
      <c r="C5466" s="27">
        <v>44160</v>
      </c>
      <c r="D5466" s="23" t="s">
        <v>15085</v>
      </c>
      <c r="E5466" s="23" t="s">
        <v>4712</v>
      </c>
      <c r="F5466" s="23" t="s">
        <v>4670</v>
      </c>
      <c r="G5466" s="23">
        <v>680125</v>
      </c>
      <c r="H5466" s="23" t="s">
        <v>5233</v>
      </c>
      <c r="I5466" s="23" t="s">
        <v>5233</v>
      </c>
      <c r="J5466" s="24" t="str">
        <f t="shared" si="85"/>
        <v>Nov-20</v>
      </c>
    </row>
    <row r="5467" spans="1:10" x14ac:dyDescent="0.2">
      <c r="A5467" s="37">
        <v>66285</v>
      </c>
      <c r="B5467" s="35" t="s">
        <v>5969</v>
      </c>
      <c r="C5467" s="27">
        <v>44160</v>
      </c>
      <c r="D5467" s="23" t="s">
        <v>15086</v>
      </c>
      <c r="E5467" s="23" t="s">
        <v>4690</v>
      </c>
      <c r="F5467" s="23" t="s">
        <v>4670</v>
      </c>
      <c r="G5467" s="23">
        <v>686630</v>
      </c>
      <c r="H5467" s="23" t="s">
        <v>5233</v>
      </c>
      <c r="I5467" s="23" t="s">
        <v>5233</v>
      </c>
      <c r="J5467" s="24" t="str">
        <f t="shared" si="85"/>
        <v>Nov-20</v>
      </c>
    </row>
    <row r="5468" spans="1:10" x14ac:dyDescent="0.2">
      <c r="A5468" s="37">
        <v>66286</v>
      </c>
      <c r="B5468" s="35" t="s">
        <v>5595</v>
      </c>
      <c r="C5468" s="27">
        <v>44160</v>
      </c>
      <c r="D5468" s="23" t="s">
        <v>15087</v>
      </c>
      <c r="E5468" s="23" t="s">
        <v>4601</v>
      </c>
      <c r="F5468" s="23" t="s">
        <v>5</v>
      </c>
      <c r="G5468" s="23">
        <v>560037</v>
      </c>
      <c r="H5468" s="23" t="s">
        <v>5233</v>
      </c>
      <c r="I5468" s="23" t="s">
        <v>5233</v>
      </c>
      <c r="J5468" s="24" t="str">
        <f t="shared" si="85"/>
        <v>Nov-20</v>
      </c>
    </row>
    <row r="5469" spans="1:10" x14ac:dyDescent="0.2">
      <c r="A5469" s="37">
        <v>66288</v>
      </c>
      <c r="B5469" s="35" t="s">
        <v>5596</v>
      </c>
      <c r="C5469" s="27">
        <v>44160</v>
      </c>
      <c r="D5469" s="23" t="s">
        <v>15088</v>
      </c>
      <c r="E5469" s="23" t="s">
        <v>4671</v>
      </c>
      <c r="F5469" s="23" t="s">
        <v>4670</v>
      </c>
      <c r="G5469" s="23">
        <v>695901</v>
      </c>
      <c r="H5469" s="23" t="s">
        <v>5233</v>
      </c>
      <c r="I5469" s="23" t="s">
        <v>5233</v>
      </c>
      <c r="J5469" s="24" t="str">
        <f t="shared" si="85"/>
        <v>Nov-20</v>
      </c>
    </row>
    <row r="5470" spans="1:10" x14ac:dyDescent="0.2">
      <c r="A5470" s="37">
        <v>66290</v>
      </c>
      <c r="B5470" s="35" t="s">
        <v>5594</v>
      </c>
      <c r="C5470" s="27">
        <v>44160</v>
      </c>
      <c r="D5470" s="23" t="s">
        <v>15089</v>
      </c>
      <c r="E5470" s="23" t="s">
        <v>4690</v>
      </c>
      <c r="F5470" s="23" t="s">
        <v>4670</v>
      </c>
      <c r="G5470" s="23">
        <v>686102</v>
      </c>
      <c r="H5470" s="23" t="s">
        <v>5233</v>
      </c>
      <c r="I5470" s="23" t="s">
        <v>5233</v>
      </c>
      <c r="J5470" s="24" t="str">
        <f t="shared" si="85"/>
        <v>Nov-20</v>
      </c>
    </row>
    <row r="5471" spans="1:10" x14ac:dyDescent="0.2">
      <c r="A5471" s="37">
        <v>66291</v>
      </c>
      <c r="B5471" s="35" t="s">
        <v>5597</v>
      </c>
      <c r="C5471" s="27">
        <v>44160</v>
      </c>
      <c r="D5471" s="23" t="s">
        <v>15090</v>
      </c>
      <c r="E5471" s="23" t="s">
        <v>4689</v>
      </c>
      <c r="F5471" s="23" t="s">
        <v>4670</v>
      </c>
      <c r="G5471" s="23">
        <v>671315</v>
      </c>
      <c r="H5471" s="23" t="s">
        <v>5233</v>
      </c>
      <c r="I5471" s="23" t="s">
        <v>5233</v>
      </c>
      <c r="J5471" s="24" t="str">
        <f t="shared" si="85"/>
        <v>Nov-20</v>
      </c>
    </row>
    <row r="5472" spans="1:10" x14ac:dyDescent="0.2">
      <c r="A5472" s="37">
        <v>66292</v>
      </c>
      <c r="B5472" s="35" t="s">
        <v>5598</v>
      </c>
      <c r="C5472" s="27">
        <v>44160</v>
      </c>
      <c r="D5472" s="23" t="s">
        <v>15091</v>
      </c>
      <c r="E5472" s="23" t="s">
        <v>4919</v>
      </c>
      <c r="F5472" s="23" t="s">
        <v>4670</v>
      </c>
      <c r="G5472" s="23">
        <v>676121</v>
      </c>
      <c r="H5472" s="23" t="s">
        <v>5233</v>
      </c>
      <c r="I5472" s="23" t="s">
        <v>5233</v>
      </c>
      <c r="J5472" s="24" t="str">
        <f t="shared" si="85"/>
        <v>Nov-20</v>
      </c>
    </row>
    <row r="5473" spans="1:10" x14ac:dyDescent="0.2">
      <c r="A5473" s="37">
        <v>66305</v>
      </c>
      <c r="B5473" s="35" t="s">
        <v>5705</v>
      </c>
      <c r="C5473" s="27">
        <v>44161</v>
      </c>
      <c r="D5473" s="23" t="s">
        <v>10159</v>
      </c>
      <c r="E5473" s="23" t="s">
        <v>4679</v>
      </c>
      <c r="F5473" s="23" t="s">
        <v>4</v>
      </c>
      <c r="G5473" s="23">
        <v>263139</v>
      </c>
      <c r="H5473" s="23" t="s">
        <v>5232</v>
      </c>
      <c r="I5473" s="23" t="s">
        <v>5232</v>
      </c>
      <c r="J5473" s="24" t="str">
        <f t="shared" si="85"/>
        <v>Nov-20</v>
      </c>
    </row>
    <row r="5474" spans="1:10" x14ac:dyDescent="0.2">
      <c r="A5474" s="37">
        <v>66306</v>
      </c>
      <c r="B5474" s="35" t="s">
        <v>5599</v>
      </c>
      <c r="C5474" s="27">
        <v>44161</v>
      </c>
      <c r="D5474" s="23" t="s">
        <v>15092</v>
      </c>
      <c r="E5474" s="23" t="s">
        <v>4866</v>
      </c>
      <c r="F5474" s="23" t="s">
        <v>4624</v>
      </c>
      <c r="G5474" s="23">
        <v>760004</v>
      </c>
      <c r="H5474" s="23" t="s">
        <v>5235</v>
      </c>
      <c r="I5474" s="23" t="s">
        <v>5481</v>
      </c>
      <c r="J5474" s="24" t="str">
        <f t="shared" si="85"/>
        <v>Nov-20</v>
      </c>
    </row>
    <row r="5475" spans="1:10" x14ac:dyDescent="0.2">
      <c r="A5475" s="37">
        <v>66308</v>
      </c>
      <c r="B5475" s="35" t="s">
        <v>5600</v>
      </c>
      <c r="C5475" s="27">
        <v>44161</v>
      </c>
      <c r="D5475" s="23" t="s">
        <v>10160</v>
      </c>
      <c r="E5475" s="23" t="s">
        <v>5603</v>
      </c>
      <c r="F5475" s="23" t="s">
        <v>4658</v>
      </c>
      <c r="G5475" s="23">
        <v>848130</v>
      </c>
      <c r="H5475" s="23" t="s">
        <v>5235</v>
      </c>
      <c r="I5475" s="23" t="s">
        <v>5235</v>
      </c>
      <c r="J5475" s="24" t="str">
        <f t="shared" si="85"/>
        <v>Nov-20</v>
      </c>
    </row>
    <row r="5476" spans="1:10" x14ac:dyDescent="0.2">
      <c r="A5476" s="37">
        <v>66311</v>
      </c>
      <c r="B5476" s="35" t="s">
        <v>5601</v>
      </c>
      <c r="C5476" s="27">
        <v>44161</v>
      </c>
      <c r="D5476" s="23" t="s">
        <v>15093</v>
      </c>
      <c r="E5476" s="23" t="s">
        <v>4675</v>
      </c>
      <c r="F5476" s="23" t="s">
        <v>4670</v>
      </c>
      <c r="G5476" s="23">
        <v>683513</v>
      </c>
      <c r="H5476" s="23" t="s">
        <v>5233</v>
      </c>
      <c r="I5476" s="23" t="s">
        <v>5233</v>
      </c>
      <c r="J5476" s="24" t="str">
        <f t="shared" si="85"/>
        <v>Nov-20</v>
      </c>
    </row>
    <row r="5477" spans="1:10" x14ac:dyDescent="0.2">
      <c r="A5477" s="37">
        <v>66312</v>
      </c>
      <c r="B5477" s="35" t="s">
        <v>5602</v>
      </c>
      <c r="C5477" s="27">
        <v>44161</v>
      </c>
      <c r="D5477" s="23" t="s">
        <v>15094</v>
      </c>
      <c r="E5477" s="23" t="s">
        <v>4781</v>
      </c>
      <c r="F5477" s="23" t="s">
        <v>4670</v>
      </c>
      <c r="G5477" s="23">
        <v>679306</v>
      </c>
      <c r="H5477" s="23" t="s">
        <v>5233</v>
      </c>
      <c r="I5477" s="23" t="s">
        <v>5233</v>
      </c>
      <c r="J5477" s="24" t="str">
        <f t="shared" si="85"/>
        <v>Nov-20</v>
      </c>
    </row>
    <row r="5478" spans="1:10" x14ac:dyDescent="0.2">
      <c r="A5478" s="37">
        <v>66313</v>
      </c>
      <c r="B5478" s="35" t="s">
        <v>5604</v>
      </c>
      <c r="C5478" s="27">
        <v>44161</v>
      </c>
      <c r="D5478" s="23" t="s">
        <v>15095</v>
      </c>
      <c r="E5478" s="23" t="s">
        <v>4919</v>
      </c>
      <c r="F5478" s="23" t="s">
        <v>4670</v>
      </c>
      <c r="G5478" s="23">
        <v>679577</v>
      </c>
      <c r="H5478" s="23" t="s">
        <v>5233</v>
      </c>
      <c r="I5478" s="23" t="s">
        <v>5233</v>
      </c>
      <c r="J5478" s="24" t="str">
        <f t="shared" si="85"/>
        <v>Nov-20</v>
      </c>
    </row>
    <row r="5479" spans="1:10" x14ac:dyDescent="0.2">
      <c r="A5479" s="37">
        <v>66314</v>
      </c>
      <c r="B5479" s="35" t="s">
        <v>5605</v>
      </c>
      <c r="C5479" s="27">
        <v>44161</v>
      </c>
      <c r="D5479" s="23" t="s">
        <v>15096</v>
      </c>
      <c r="E5479" s="23" t="s">
        <v>4712</v>
      </c>
      <c r="F5479" s="23" t="s">
        <v>4670</v>
      </c>
      <c r="G5479" s="23">
        <v>680001</v>
      </c>
      <c r="H5479" s="23" t="s">
        <v>5233</v>
      </c>
      <c r="I5479" s="23" t="s">
        <v>5233</v>
      </c>
      <c r="J5479" s="24" t="str">
        <f t="shared" si="85"/>
        <v>Nov-20</v>
      </c>
    </row>
    <row r="5480" spans="1:10" x14ac:dyDescent="0.2">
      <c r="A5480" s="37">
        <v>66315</v>
      </c>
      <c r="B5480" s="35" t="s">
        <v>5606</v>
      </c>
      <c r="C5480" s="27">
        <v>44161</v>
      </c>
      <c r="D5480" s="23" t="s">
        <v>15097</v>
      </c>
      <c r="E5480" s="23" t="s">
        <v>4919</v>
      </c>
      <c r="F5480" s="23" t="s">
        <v>4670</v>
      </c>
      <c r="G5480" s="23">
        <v>676501</v>
      </c>
      <c r="H5480" s="23" t="s">
        <v>5233</v>
      </c>
      <c r="I5480" s="23" t="s">
        <v>5233</v>
      </c>
      <c r="J5480" s="24" t="str">
        <f t="shared" si="85"/>
        <v>Nov-20</v>
      </c>
    </row>
    <row r="5481" spans="1:10" x14ac:dyDescent="0.2">
      <c r="A5481" s="37">
        <v>66316</v>
      </c>
      <c r="B5481" s="35" t="s">
        <v>5607</v>
      </c>
      <c r="C5481" s="27">
        <v>44161</v>
      </c>
      <c r="D5481" s="23" t="s">
        <v>15098</v>
      </c>
      <c r="E5481" s="23" t="s">
        <v>4671</v>
      </c>
      <c r="F5481" s="23" t="s">
        <v>4670</v>
      </c>
      <c r="G5481" s="23">
        <v>695011</v>
      </c>
      <c r="H5481" s="23" t="s">
        <v>5233</v>
      </c>
      <c r="I5481" s="23" t="s">
        <v>5233</v>
      </c>
      <c r="J5481" s="24" t="str">
        <f t="shared" si="85"/>
        <v>Nov-20</v>
      </c>
    </row>
    <row r="5482" spans="1:10" x14ac:dyDescent="0.2">
      <c r="A5482" s="37">
        <v>66317</v>
      </c>
      <c r="B5482" s="35" t="s">
        <v>5608</v>
      </c>
      <c r="C5482" s="27">
        <v>44161</v>
      </c>
      <c r="D5482" s="23" t="s">
        <v>10161</v>
      </c>
      <c r="E5482" s="23" t="s">
        <v>4720</v>
      </c>
      <c r="F5482" s="23" t="s">
        <v>4670</v>
      </c>
      <c r="G5482" s="23">
        <v>689645</v>
      </c>
      <c r="H5482" s="23" t="s">
        <v>5233</v>
      </c>
      <c r="I5482" s="23" t="s">
        <v>5233</v>
      </c>
      <c r="J5482" s="24" t="str">
        <f t="shared" si="85"/>
        <v>Nov-20</v>
      </c>
    </row>
    <row r="5483" spans="1:10" x14ac:dyDescent="0.2">
      <c r="A5483" s="37">
        <v>66318</v>
      </c>
      <c r="B5483" s="35" t="s">
        <v>5970</v>
      </c>
      <c r="C5483" s="27">
        <v>44161</v>
      </c>
      <c r="D5483" s="23" t="s">
        <v>15099</v>
      </c>
      <c r="E5483" s="23" t="s">
        <v>4781</v>
      </c>
      <c r="F5483" s="23" t="s">
        <v>4670</v>
      </c>
      <c r="G5483" s="23">
        <v>678583</v>
      </c>
      <c r="H5483" s="23" t="s">
        <v>5233</v>
      </c>
      <c r="I5483" s="23" t="s">
        <v>5233</v>
      </c>
      <c r="J5483" s="24" t="str">
        <f t="shared" si="85"/>
        <v>Nov-20</v>
      </c>
    </row>
    <row r="5484" spans="1:10" x14ac:dyDescent="0.2">
      <c r="A5484" s="37">
        <v>66319</v>
      </c>
      <c r="B5484" s="35" t="s">
        <v>5609</v>
      </c>
      <c r="C5484" s="27">
        <v>44161</v>
      </c>
      <c r="D5484" s="23" t="s">
        <v>15100</v>
      </c>
      <c r="E5484" s="23" t="s">
        <v>4793</v>
      </c>
      <c r="F5484" s="23" t="s">
        <v>4670</v>
      </c>
      <c r="G5484" s="23">
        <v>678557</v>
      </c>
      <c r="H5484" s="23" t="s">
        <v>5233</v>
      </c>
      <c r="I5484" s="23" t="s">
        <v>5233</v>
      </c>
      <c r="J5484" s="24" t="str">
        <f t="shared" si="85"/>
        <v>Nov-20</v>
      </c>
    </row>
    <row r="5485" spans="1:10" x14ac:dyDescent="0.2">
      <c r="A5485" s="37">
        <v>66320</v>
      </c>
      <c r="B5485" s="35" t="s">
        <v>5610</v>
      </c>
      <c r="C5485" s="27">
        <v>44161</v>
      </c>
      <c r="D5485" s="23" t="s">
        <v>15101</v>
      </c>
      <c r="E5485" s="23" t="s">
        <v>4683</v>
      </c>
      <c r="F5485" s="23" t="s">
        <v>4670</v>
      </c>
      <c r="G5485" s="23">
        <v>673101</v>
      </c>
      <c r="H5485" s="23" t="s">
        <v>5233</v>
      </c>
      <c r="I5485" s="23" t="s">
        <v>5233</v>
      </c>
      <c r="J5485" s="24" t="str">
        <f t="shared" si="85"/>
        <v>Nov-20</v>
      </c>
    </row>
    <row r="5486" spans="1:10" x14ac:dyDescent="0.2">
      <c r="A5486" s="37">
        <v>66321</v>
      </c>
      <c r="B5486" s="35" t="s">
        <v>5611</v>
      </c>
      <c r="C5486" s="27">
        <v>44161</v>
      </c>
      <c r="D5486" s="23" t="s">
        <v>15102</v>
      </c>
      <c r="E5486" s="23" t="s">
        <v>4675</v>
      </c>
      <c r="F5486" s="23" t="s">
        <v>4670</v>
      </c>
      <c r="G5486" s="23">
        <v>686673</v>
      </c>
      <c r="H5486" s="23" t="s">
        <v>5233</v>
      </c>
      <c r="I5486" s="23" t="s">
        <v>5233</v>
      </c>
      <c r="J5486" s="24" t="str">
        <f t="shared" si="85"/>
        <v>Nov-20</v>
      </c>
    </row>
    <row r="5487" spans="1:10" x14ac:dyDescent="0.2">
      <c r="A5487" s="37">
        <v>66322</v>
      </c>
      <c r="B5487" s="35" t="s">
        <v>5612</v>
      </c>
      <c r="C5487" s="27">
        <v>44161</v>
      </c>
      <c r="D5487" s="23" t="s">
        <v>15103</v>
      </c>
      <c r="E5487" s="23" t="s">
        <v>4923</v>
      </c>
      <c r="F5487" s="23" t="s">
        <v>4670</v>
      </c>
      <c r="G5487" s="23">
        <v>673121</v>
      </c>
      <c r="H5487" s="23" t="s">
        <v>5233</v>
      </c>
      <c r="I5487" s="23" t="s">
        <v>5233</v>
      </c>
      <c r="J5487" s="24" t="str">
        <f t="shared" si="85"/>
        <v>Nov-20</v>
      </c>
    </row>
    <row r="5488" spans="1:10" x14ac:dyDescent="0.2">
      <c r="A5488" s="37">
        <v>66324</v>
      </c>
      <c r="B5488" s="35" t="s">
        <v>8311</v>
      </c>
      <c r="C5488" s="27">
        <v>44161</v>
      </c>
      <c r="D5488" s="23" t="s">
        <v>15104</v>
      </c>
      <c r="E5488" s="23" t="s">
        <v>4728</v>
      </c>
      <c r="F5488" s="23" t="s">
        <v>4622</v>
      </c>
      <c r="G5488" s="23">
        <v>741201</v>
      </c>
      <c r="H5488" s="23" t="s">
        <v>5235</v>
      </c>
      <c r="I5488" s="23" t="s">
        <v>5235</v>
      </c>
      <c r="J5488" s="24" t="str">
        <f t="shared" si="85"/>
        <v>Nov-20</v>
      </c>
    </row>
    <row r="5489" spans="1:10" x14ac:dyDescent="0.2">
      <c r="A5489" s="37">
        <v>66325</v>
      </c>
      <c r="B5489" s="35" t="s">
        <v>5613</v>
      </c>
      <c r="C5489" s="27">
        <v>44161</v>
      </c>
      <c r="D5489" s="23" t="s">
        <v>15105</v>
      </c>
      <c r="E5489" s="23" t="s">
        <v>4607</v>
      </c>
      <c r="F5489" s="23" t="s">
        <v>8</v>
      </c>
      <c r="G5489" s="23">
        <v>412210</v>
      </c>
      <c r="H5489" s="23" t="s">
        <v>5234</v>
      </c>
      <c r="I5489" s="23" t="s">
        <v>5234</v>
      </c>
      <c r="J5489" s="24" t="str">
        <f t="shared" si="85"/>
        <v>Nov-20</v>
      </c>
    </row>
    <row r="5490" spans="1:10" x14ac:dyDescent="0.2">
      <c r="A5490" s="37">
        <v>66329</v>
      </c>
      <c r="B5490" s="35" t="s">
        <v>5614</v>
      </c>
      <c r="C5490" s="27">
        <v>44161</v>
      </c>
      <c r="D5490" s="23" t="s">
        <v>15106</v>
      </c>
      <c r="E5490" s="23" t="s">
        <v>4621</v>
      </c>
      <c r="F5490" s="23" t="s">
        <v>8</v>
      </c>
      <c r="G5490" s="23">
        <v>400605</v>
      </c>
      <c r="H5490" s="23" t="s">
        <v>5234</v>
      </c>
      <c r="I5490" s="23" t="s">
        <v>5234</v>
      </c>
      <c r="J5490" s="24" t="str">
        <f t="shared" si="85"/>
        <v>Nov-20</v>
      </c>
    </row>
    <row r="5491" spans="1:10" x14ac:dyDescent="0.2">
      <c r="A5491" s="37">
        <v>66331</v>
      </c>
      <c r="B5491" s="35" t="s">
        <v>5615</v>
      </c>
      <c r="C5491" s="27">
        <v>44161</v>
      </c>
      <c r="D5491" s="23" t="s">
        <v>15107</v>
      </c>
      <c r="E5491" s="23" t="s">
        <v>4735</v>
      </c>
      <c r="F5491" s="23" t="s">
        <v>8</v>
      </c>
      <c r="G5491" s="23">
        <v>425001</v>
      </c>
      <c r="H5491" s="23" t="s">
        <v>5234</v>
      </c>
      <c r="I5491" s="23" t="s">
        <v>5234</v>
      </c>
      <c r="J5491" s="24" t="str">
        <f t="shared" si="85"/>
        <v>Nov-20</v>
      </c>
    </row>
    <row r="5492" spans="1:10" x14ac:dyDescent="0.2">
      <c r="A5492" s="37">
        <v>66336</v>
      </c>
      <c r="B5492" s="35" t="s">
        <v>5616</v>
      </c>
      <c r="C5492" s="27">
        <v>44161</v>
      </c>
      <c r="D5492" s="23" t="s">
        <v>15108</v>
      </c>
      <c r="E5492" s="23" t="s">
        <v>4642</v>
      </c>
      <c r="F5492" s="23" t="s">
        <v>4624</v>
      </c>
      <c r="G5492" s="23">
        <v>753001</v>
      </c>
      <c r="H5492" s="23" t="s">
        <v>5235</v>
      </c>
      <c r="I5492" s="23" t="s">
        <v>5481</v>
      </c>
      <c r="J5492" s="24" t="str">
        <f t="shared" si="85"/>
        <v>Nov-20</v>
      </c>
    </row>
    <row r="5493" spans="1:10" x14ac:dyDescent="0.2">
      <c r="A5493" s="37">
        <v>66340</v>
      </c>
      <c r="B5493" s="35" t="s">
        <v>5617</v>
      </c>
      <c r="C5493" s="27">
        <v>44161</v>
      </c>
      <c r="D5493" s="23" t="s">
        <v>15109</v>
      </c>
      <c r="E5493" s="23" t="s">
        <v>4905</v>
      </c>
      <c r="F5493" s="23" t="s">
        <v>4624</v>
      </c>
      <c r="G5493" s="23">
        <v>756133</v>
      </c>
      <c r="H5493" s="23" t="s">
        <v>5235</v>
      </c>
      <c r="I5493" s="23" t="s">
        <v>5481</v>
      </c>
      <c r="J5493" s="24" t="str">
        <f t="shared" si="85"/>
        <v>Nov-20</v>
      </c>
    </row>
    <row r="5494" spans="1:10" x14ac:dyDescent="0.2">
      <c r="A5494" s="37">
        <v>66341</v>
      </c>
      <c r="B5494" s="35" t="s">
        <v>7135</v>
      </c>
      <c r="C5494" s="27">
        <v>44161</v>
      </c>
      <c r="D5494" s="23" t="s">
        <v>10162</v>
      </c>
      <c r="E5494" s="23" t="s">
        <v>4659</v>
      </c>
      <c r="F5494" s="23" t="s">
        <v>4658</v>
      </c>
      <c r="G5494" s="23">
        <v>800020</v>
      </c>
      <c r="H5494" s="23" t="s">
        <v>5235</v>
      </c>
      <c r="I5494" s="23" t="s">
        <v>5235</v>
      </c>
      <c r="J5494" s="24" t="str">
        <f t="shared" si="85"/>
        <v>Nov-20</v>
      </c>
    </row>
    <row r="5495" spans="1:10" x14ac:dyDescent="0.2">
      <c r="A5495" s="37">
        <v>66346</v>
      </c>
      <c r="B5495" s="35" t="s">
        <v>5618</v>
      </c>
      <c r="C5495" s="27">
        <v>44161</v>
      </c>
      <c r="D5495" s="23" t="s">
        <v>15110</v>
      </c>
      <c r="E5495" s="23" t="s">
        <v>4607</v>
      </c>
      <c r="F5495" s="23" t="s">
        <v>8</v>
      </c>
      <c r="G5495" s="23">
        <v>411015</v>
      </c>
      <c r="H5495" s="23" t="s">
        <v>5234</v>
      </c>
      <c r="I5495" s="23" t="s">
        <v>5234</v>
      </c>
      <c r="J5495" s="24" t="str">
        <f t="shared" si="85"/>
        <v>Nov-20</v>
      </c>
    </row>
    <row r="5496" spans="1:10" x14ac:dyDescent="0.2">
      <c r="A5496" s="37">
        <v>66347</v>
      </c>
      <c r="B5496" s="35" t="s">
        <v>5619</v>
      </c>
      <c r="C5496" s="27">
        <v>44161</v>
      </c>
      <c r="D5496" s="23" t="s">
        <v>15111</v>
      </c>
      <c r="E5496" s="23" t="s">
        <v>4623</v>
      </c>
      <c r="F5496" s="23" t="s">
        <v>4622</v>
      </c>
      <c r="G5496" s="23">
        <v>700058</v>
      </c>
      <c r="H5496" s="23" t="s">
        <v>5235</v>
      </c>
      <c r="I5496" s="23" t="s">
        <v>5235</v>
      </c>
      <c r="J5496" s="24" t="str">
        <f t="shared" si="85"/>
        <v>Nov-20</v>
      </c>
    </row>
    <row r="5497" spans="1:10" x14ac:dyDescent="0.2">
      <c r="A5497" s="37">
        <v>66348</v>
      </c>
      <c r="B5497" s="35" t="s">
        <v>5620</v>
      </c>
      <c r="C5497" s="27">
        <v>44161</v>
      </c>
      <c r="D5497" s="23" t="s">
        <v>15112</v>
      </c>
      <c r="E5497" s="23" t="s">
        <v>4621</v>
      </c>
      <c r="F5497" s="23" t="s">
        <v>8</v>
      </c>
      <c r="G5497" s="23">
        <v>421503</v>
      </c>
      <c r="H5497" s="23" t="s">
        <v>5234</v>
      </c>
      <c r="I5497" s="23" t="s">
        <v>5234</v>
      </c>
      <c r="J5497" s="24" t="str">
        <f t="shared" si="85"/>
        <v>Nov-20</v>
      </c>
    </row>
    <row r="5498" spans="1:10" x14ac:dyDescent="0.2">
      <c r="A5498" s="37">
        <v>66349</v>
      </c>
      <c r="B5498" s="35" t="s">
        <v>5621</v>
      </c>
      <c r="C5498" s="27">
        <v>44161</v>
      </c>
      <c r="D5498" s="23" t="s">
        <v>15113</v>
      </c>
      <c r="E5498" s="23" t="s">
        <v>4856</v>
      </c>
      <c r="F5498" s="23" t="s">
        <v>7</v>
      </c>
      <c r="G5498" s="23">
        <v>523002</v>
      </c>
      <c r="H5498" s="23" t="s">
        <v>5233</v>
      </c>
      <c r="I5498" s="23" t="s">
        <v>5481</v>
      </c>
      <c r="J5498" s="24" t="str">
        <f t="shared" si="85"/>
        <v>Nov-20</v>
      </c>
    </row>
    <row r="5499" spans="1:10" x14ac:dyDescent="0.2">
      <c r="A5499" s="37">
        <v>66353</v>
      </c>
      <c r="B5499" s="35" t="s">
        <v>5622</v>
      </c>
      <c r="C5499" s="27">
        <v>44161</v>
      </c>
      <c r="D5499" s="23" t="s">
        <v>15114</v>
      </c>
      <c r="E5499" s="23" t="s">
        <v>4648</v>
      </c>
      <c r="F5499" s="23" t="s">
        <v>4618</v>
      </c>
      <c r="G5499" s="23">
        <v>301019</v>
      </c>
      <c r="H5499" s="23" t="s">
        <v>5232</v>
      </c>
      <c r="I5499" s="23" t="s">
        <v>5232</v>
      </c>
      <c r="J5499" s="24" t="str">
        <f t="shared" si="85"/>
        <v>Nov-20</v>
      </c>
    </row>
    <row r="5500" spans="1:10" x14ac:dyDescent="0.2">
      <c r="A5500" s="37">
        <v>66354</v>
      </c>
      <c r="B5500" s="35" t="s">
        <v>5623</v>
      </c>
      <c r="C5500" s="27">
        <v>44162</v>
      </c>
      <c r="D5500" s="23" t="s">
        <v>15115</v>
      </c>
      <c r="E5500" s="23" t="s">
        <v>4652</v>
      </c>
      <c r="F5500" s="23" t="s">
        <v>2</v>
      </c>
      <c r="G5500" s="23">
        <v>144004</v>
      </c>
      <c r="H5500" s="23" t="s">
        <v>5232</v>
      </c>
      <c r="I5500" s="23" t="s">
        <v>5232</v>
      </c>
      <c r="J5500" s="24" t="str">
        <f t="shared" si="85"/>
        <v>Nov-20</v>
      </c>
    </row>
    <row r="5501" spans="1:10" x14ac:dyDescent="0.2">
      <c r="A5501" s="37">
        <v>66355</v>
      </c>
      <c r="B5501" s="35" t="s">
        <v>5624</v>
      </c>
      <c r="C5501" s="27">
        <v>44162</v>
      </c>
      <c r="D5501" s="23" t="s">
        <v>10163</v>
      </c>
      <c r="E5501" s="23" t="s">
        <v>4605</v>
      </c>
      <c r="F5501" s="23" t="s">
        <v>0</v>
      </c>
      <c r="G5501" s="23">
        <v>110088</v>
      </c>
      <c r="H5501" s="23" t="s">
        <v>5232</v>
      </c>
      <c r="I5501" s="23" t="s">
        <v>5232</v>
      </c>
      <c r="J5501" s="24" t="str">
        <f t="shared" si="85"/>
        <v>Nov-20</v>
      </c>
    </row>
    <row r="5502" spans="1:10" x14ac:dyDescent="0.2">
      <c r="A5502" s="37">
        <v>66356</v>
      </c>
      <c r="B5502" s="35" t="s">
        <v>5625</v>
      </c>
      <c r="C5502" s="27">
        <v>44162</v>
      </c>
      <c r="D5502" s="23" t="s">
        <v>15116</v>
      </c>
      <c r="E5502" s="23" t="s">
        <v>4940</v>
      </c>
      <c r="F5502" s="23" t="s">
        <v>4598</v>
      </c>
      <c r="G5502" s="23">
        <v>502103</v>
      </c>
      <c r="H5502" s="23" t="s">
        <v>5233</v>
      </c>
      <c r="I5502" s="23" t="s">
        <v>5481</v>
      </c>
      <c r="J5502" s="24" t="str">
        <f t="shared" si="85"/>
        <v>Nov-20</v>
      </c>
    </row>
    <row r="5503" spans="1:10" x14ac:dyDescent="0.2">
      <c r="A5503" s="37">
        <v>66357</v>
      </c>
      <c r="B5503" s="35" t="s">
        <v>5706</v>
      </c>
      <c r="C5503" s="27">
        <v>44162</v>
      </c>
      <c r="D5503" s="23" t="s">
        <v>15117</v>
      </c>
      <c r="E5503" s="23" t="s">
        <v>4664</v>
      </c>
      <c r="F5503" s="23" t="s">
        <v>8</v>
      </c>
      <c r="G5503" s="23">
        <v>410206</v>
      </c>
      <c r="H5503" s="23" t="s">
        <v>5234</v>
      </c>
      <c r="I5503" s="23" t="s">
        <v>5234</v>
      </c>
      <c r="J5503" s="24" t="str">
        <f t="shared" si="85"/>
        <v>Nov-20</v>
      </c>
    </row>
    <row r="5504" spans="1:10" x14ac:dyDescent="0.2">
      <c r="A5504" s="37">
        <v>66358</v>
      </c>
      <c r="B5504" s="35" t="s">
        <v>5626</v>
      </c>
      <c r="C5504" s="27">
        <v>44162</v>
      </c>
      <c r="D5504" s="23" t="s">
        <v>15118</v>
      </c>
      <c r="E5504" s="23" t="s">
        <v>4940</v>
      </c>
      <c r="F5504" s="23" t="s">
        <v>4598</v>
      </c>
      <c r="G5504" s="23">
        <v>502103</v>
      </c>
      <c r="H5504" s="23" t="s">
        <v>5233</v>
      </c>
      <c r="I5504" s="23" t="s">
        <v>5481</v>
      </c>
      <c r="J5504" s="24" t="str">
        <f t="shared" ref="J5504:J5567" si="86">TEXT(C5504,"mmm-yy")</f>
        <v>Nov-20</v>
      </c>
    </row>
    <row r="5505" spans="1:10" x14ac:dyDescent="0.2">
      <c r="A5505" s="37">
        <v>66359</v>
      </c>
      <c r="B5505" s="35" t="s">
        <v>5627</v>
      </c>
      <c r="C5505" s="27">
        <v>44162</v>
      </c>
      <c r="D5505" s="23" t="s">
        <v>10164</v>
      </c>
      <c r="E5505" s="23" t="s">
        <v>4703</v>
      </c>
      <c r="F5505" s="23" t="s">
        <v>3</v>
      </c>
      <c r="G5505" s="23">
        <v>282005</v>
      </c>
      <c r="H5505" s="23" t="s">
        <v>5232</v>
      </c>
      <c r="I5505" s="23" t="s">
        <v>5232</v>
      </c>
      <c r="J5505" s="24" t="str">
        <f t="shared" si="86"/>
        <v>Nov-20</v>
      </c>
    </row>
    <row r="5506" spans="1:10" x14ac:dyDescent="0.2">
      <c r="A5506" s="37">
        <v>66360</v>
      </c>
      <c r="B5506" s="35" t="s">
        <v>5695</v>
      </c>
      <c r="C5506" s="27">
        <v>44162</v>
      </c>
      <c r="D5506" s="23" t="s">
        <v>15119</v>
      </c>
      <c r="E5506" s="23" t="s">
        <v>4940</v>
      </c>
      <c r="F5506" s="23" t="s">
        <v>4598</v>
      </c>
      <c r="G5506" s="23">
        <v>502103</v>
      </c>
      <c r="H5506" s="23" t="s">
        <v>5233</v>
      </c>
      <c r="I5506" s="23" t="s">
        <v>5481</v>
      </c>
      <c r="J5506" s="24" t="str">
        <f t="shared" si="86"/>
        <v>Nov-20</v>
      </c>
    </row>
    <row r="5507" spans="1:10" x14ac:dyDescent="0.2">
      <c r="A5507" s="37">
        <v>66361</v>
      </c>
      <c r="B5507" s="35" t="s">
        <v>5681</v>
      </c>
      <c r="C5507" s="27">
        <v>44162</v>
      </c>
      <c r="D5507" s="23" t="s">
        <v>15120</v>
      </c>
      <c r="E5507" s="23" t="s">
        <v>4718</v>
      </c>
      <c r="F5507" s="23" t="s">
        <v>4598</v>
      </c>
      <c r="G5507" s="23">
        <v>505001</v>
      </c>
      <c r="H5507" s="23" t="s">
        <v>5233</v>
      </c>
      <c r="I5507" s="23" t="s">
        <v>5481</v>
      </c>
      <c r="J5507" s="24" t="str">
        <f t="shared" si="86"/>
        <v>Nov-20</v>
      </c>
    </row>
    <row r="5508" spans="1:10" x14ac:dyDescent="0.2">
      <c r="A5508" s="37">
        <v>66362</v>
      </c>
      <c r="B5508" s="35" t="s">
        <v>5628</v>
      </c>
      <c r="C5508" s="27">
        <v>44162</v>
      </c>
      <c r="D5508" s="23" t="s">
        <v>15121</v>
      </c>
      <c r="E5508" s="23" t="s">
        <v>4718</v>
      </c>
      <c r="F5508" s="23" t="s">
        <v>4598</v>
      </c>
      <c r="G5508" s="23">
        <v>505001</v>
      </c>
      <c r="H5508" s="23" t="s">
        <v>5233</v>
      </c>
      <c r="I5508" s="23" t="s">
        <v>5481</v>
      </c>
      <c r="J5508" s="24" t="str">
        <f t="shared" si="86"/>
        <v>Nov-20</v>
      </c>
    </row>
    <row r="5509" spans="1:10" x14ac:dyDescent="0.2">
      <c r="A5509" s="37">
        <v>66363</v>
      </c>
      <c r="B5509" s="35" t="s">
        <v>5629</v>
      </c>
      <c r="C5509" s="27">
        <v>44162</v>
      </c>
      <c r="D5509" s="23" t="s">
        <v>15122</v>
      </c>
      <c r="E5509" s="23" t="s">
        <v>4761</v>
      </c>
      <c r="F5509" s="23" t="s">
        <v>8</v>
      </c>
      <c r="G5509" s="23">
        <v>444606</v>
      </c>
      <c r="H5509" s="23" t="s">
        <v>5234</v>
      </c>
      <c r="I5509" s="23" t="s">
        <v>5234</v>
      </c>
      <c r="J5509" s="24" t="str">
        <f t="shared" si="86"/>
        <v>Nov-20</v>
      </c>
    </row>
    <row r="5510" spans="1:10" x14ac:dyDescent="0.2">
      <c r="A5510" s="37">
        <v>66364</v>
      </c>
      <c r="B5510" s="35" t="s">
        <v>5971</v>
      </c>
      <c r="C5510" s="27">
        <v>44162</v>
      </c>
      <c r="D5510" s="23" t="s">
        <v>15123</v>
      </c>
      <c r="E5510" s="23" t="s">
        <v>4627</v>
      </c>
      <c r="F5510" s="23" t="s">
        <v>8</v>
      </c>
      <c r="G5510" s="23">
        <v>440027</v>
      </c>
      <c r="H5510" s="23" t="s">
        <v>5234</v>
      </c>
      <c r="I5510" s="23" t="s">
        <v>5234</v>
      </c>
      <c r="J5510" s="24" t="str">
        <f t="shared" si="86"/>
        <v>Nov-20</v>
      </c>
    </row>
    <row r="5511" spans="1:10" x14ac:dyDescent="0.2">
      <c r="A5511" s="37">
        <v>66366</v>
      </c>
      <c r="B5511" s="35" t="s">
        <v>5683</v>
      </c>
      <c r="C5511" s="27">
        <v>44162</v>
      </c>
      <c r="D5511" s="23" t="s">
        <v>15124</v>
      </c>
      <c r="E5511" s="23" t="s">
        <v>4599</v>
      </c>
      <c r="F5511" s="23" t="s">
        <v>4598</v>
      </c>
      <c r="G5511" s="23">
        <v>501301</v>
      </c>
      <c r="H5511" s="23" t="s">
        <v>5233</v>
      </c>
      <c r="I5511" s="23" t="s">
        <v>5481</v>
      </c>
      <c r="J5511" s="24" t="str">
        <f t="shared" si="86"/>
        <v>Nov-20</v>
      </c>
    </row>
    <row r="5512" spans="1:10" x14ac:dyDescent="0.2">
      <c r="A5512" s="37">
        <v>66367</v>
      </c>
      <c r="B5512" s="35" t="s">
        <v>5684</v>
      </c>
      <c r="C5512" s="27">
        <v>44162</v>
      </c>
      <c r="D5512" s="23" t="s">
        <v>15125</v>
      </c>
      <c r="E5512" s="23" t="s">
        <v>4718</v>
      </c>
      <c r="F5512" s="23" t="s">
        <v>4598</v>
      </c>
      <c r="G5512" s="23">
        <v>505001</v>
      </c>
      <c r="H5512" s="23" t="s">
        <v>5233</v>
      </c>
      <c r="I5512" s="23" t="s">
        <v>5481</v>
      </c>
      <c r="J5512" s="24" t="str">
        <f t="shared" si="86"/>
        <v>Nov-20</v>
      </c>
    </row>
    <row r="5513" spans="1:10" x14ac:dyDescent="0.2">
      <c r="A5513" s="37">
        <v>66368</v>
      </c>
      <c r="B5513" s="35" t="s">
        <v>5630</v>
      </c>
      <c r="C5513" s="27">
        <v>44162</v>
      </c>
      <c r="D5513" s="23" t="s">
        <v>10165</v>
      </c>
      <c r="E5513" s="23" t="s">
        <v>5006</v>
      </c>
      <c r="F5513" s="23" t="s">
        <v>4618</v>
      </c>
      <c r="G5513" s="23">
        <v>333026</v>
      </c>
      <c r="H5513" s="23" t="s">
        <v>5232</v>
      </c>
      <c r="I5513" s="23" t="s">
        <v>5232</v>
      </c>
      <c r="J5513" s="24" t="str">
        <f t="shared" si="86"/>
        <v>Nov-20</v>
      </c>
    </row>
    <row r="5514" spans="1:10" x14ac:dyDescent="0.2">
      <c r="A5514" s="37">
        <v>66369</v>
      </c>
      <c r="B5514" s="35" t="s">
        <v>5631</v>
      </c>
      <c r="C5514" s="27">
        <v>44162</v>
      </c>
      <c r="D5514" s="23" t="s">
        <v>15126</v>
      </c>
      <c r="E5514" s="23" t="s">
        <v>4652</v>
      </c>
      <c r="F5514" s="23" t="s">
        <v>2</v>
      </c>
      <c r="G5514" s="23">
        <v>144001</v>
      </c>
      <c r="H5514" s="23" t="s">
        <v>5232</v>
      </c>
      <c r="I5514" s="23" t="s">
        <v>5232</v>
      </c>
      <c r="J5514" s="24" t="str">
        <f t="shared" si="86"/>
        <v>Nov-20</v>
      </c>
    </row>
    <row r="5515" spans="1:10" x14ac:dyDescent="0.2">
      <c r="A5515" s="37">
        <v>66372</v>
      </c>
      <c r="B5515" s="35" t="s">
        <v>5685</v>
      </c>
      <c r="C5515" s="27">
        <v>44162</v>
      </c>
      <c r="D5515" s="23" t="s">
        <v>15127</v>
      </c>
      <c r="E5515" s="23" t="s">
        <v>4809</v>
      </c>
      <c r="F5515" s="23" t="s">
        <v>7</v>
      </c>
      <c r="G5515" s="23">
        <v>516001</v>
      </c>
      <c r="H5515" s="23" t="s">
        <v>5233</v>
      </c>
      <c r="I5515" s="23" t="s">
        <v>5481</v>
      </c>
      <c r="J5515" s="24" t="str">
        <f t="shared" si="86"/>
        <v>Nov-20</v>
      </c>
    </row>
    <row r="5516" spans="1:10" x14ac:dyDescent="0.2">
      <c r="A5516" s="37">
        <v>66374</v>
      </c>
      <c r="B5516" s="35" t="s">
        <v>5632</v>
      </c>
      <c r="C5516" s="27">
        <v>44162</v>
      </c>
      <c r="D5516" s="23" t="s">
        <v>15128</v>
      </c>
      <c r="E5516" s="23" t="s">
        <v>4652</v>
      </c>
      <c r="F5516" s="23" t="s">
        <v>2</v>
      </c>
      <c r="G5516" s="23">
        <v>144001</v>
      </c>
      <c r="H5516" s="23" t="s">
        <v>5232</v>
      </c>
      <c r="I5516" s="23" t="s">
        <v>5232</v>
      </c>
      <c r="J5516" s="24" t="str">
        <f t="shared" si="86"/>
        <v>Nov-20</v>
      </c>
    </row>
    <row r="5517" spans="1:10" x14ac:dyDescent="0.2">
      <c r="A5517" s="37">
        <v>66375</v>
      </c>
      <c r="B5517" s="35" t="s">
        <v>5633</v>
      </c>
      <c r="C5517" s="27">
        <v>44162</v>
      </c>
      <c r="D5517" s="23" t="s">
        <v>10166</v>
      </c>
      <c r="E5517" s="23" t="s">
        <v>4694</v>
      </c>
      <c r="F5517" s="23" t="s">
        <v>4618</v>
      </c>
      <c r="G5517" s="23">
        <v>313002</v>
      </c>
      <c r="H5517" s="23" t="s">
        <v>5232</v>
      </c>
      <c r="I5517" s="23" t="s">
        <v>5232</v>
      </c>
      <c r="J5517" s="24" t="str">
        <f t="shared" si="86"/>
        <v>Nov-20</v>
      </c>
    </row>
    <row r="5518" spans="1:10" x14ac:dyDescent="0.2">
      <c r="A5518" s="37">
        <v>66376</v>
      </c>
      <c r="B5518" s="35" t="s">
        <v>5634</v>
      </c>
      <c r="C5518" s="27">
        <v>44162</v>
      </c>
      <c r="D5518" s="23" t="s">
        <v>15129</v>
      </c>
      <c r="E5518" s="23" t="s">
        <v>4633</v>
      </c>
      <c r="F5518" s="23" t="s">
        <v>8</v>
      </c>
      <c r="G5518" s="23">
        <v>422002</v>
      </c>
      <c r="H5518" s="23" t="s">
        <v>5234</v>
      </c>
      <c r="I5518" s="23" t="s">
        <v>5234</v>
      </c>
      <c r="J5518" s="24" t="str">
        <f t="shared" si="86"/>
        <v>Nov-20</v>
      </c>
    </row>
    <row r="5519" spans="1:10" x14ac:dyDescent="0.2">
      <c r="A5519" s="37">
        <v>66377</v>
      </c>
      <c r="B5519" s="35" t="s">
        <v>5635</v>
      </c>
      <c r="C5519" s="27">
        <v>44162</v>
      </c>
      <c r="D5519" s="23" t="s">
        <v>15130</v>
      </c>
      <c r="E5519" s="23" t="s">
        <v>4649</v>
      </c>
      <c r="F5519" s="23" t="s">
        <v>4631</v>
      </c>
      <c r="G5519" s="23">
        <v>395009</v>
      </c>
      <c r="H5519" s="23" t="s">
        <v>5234</v>
      </c>
      <c r="I5519" s="23" t="s">
        <v>5234</v>
      </c>
      <c r="J5519" s="24" t="str">
        <f t="shared" si="86"/>
        <v>Nov-20</v>
      </c>
    </row>
    <row r="5520" spans="1:10" x14ac:dyDescent="0.2">
      <c r="A5520" s="37">
        <v>66381</v>
      </c>
      <c r="B5520" s="35" t="s">
        <v>5636</v>
      </c>
      <c r="C5520" s="27">
        <v>44162</v>
      </c>
      <c r="D5520" s="23" t="s">
        <v>15131</v>
      </c>
      <c r="E5520" s="23" t="s">
        <v>4627</v>
      </c>
      <c r="F5520" s="23" t="s">
        <v>8</v>
      </c>
      <c r="G5520" s="23">
        <v>440009</v>
      </c>
      <c r="H5520" s="23" t="s">
        <v>5234</v>
      </c>
      <c r="I5520" s="23" t="s">
        <v>5234</v>
      </c>
      <c r="J5520" s="24" t="str">
        <f t="shared" si="86"/>
        <v>Nov-20</v>
      </c>
    </row>
    <row r="5521" spans="1:10" x14ac:dyDescent="0.2">
      <c r="A5521" s="37">
        <v>66383</v>
      </c>
      <c r="B5521" s="35" t="s">
        <v>5637</v>
      </c>
      <c r="C5521" s="27">
        <v>44162</v>
      </c>
      <c r="D5521" s="23" t="s">
        <v>15132</v>
      </c>
      <c r="E5521" s="23" t="s">
        <v>4647</v>
      </c>
      <c r="F5521" s="23" t="s">
        <v>4631</v>
      </c>
      <c r="G5521" s="23">
        <v>382330</v>
      </c>
      <c r="H5521" s="23" t="s">
        <v>5234</v>
      </c>
      <c r="I5521" s="23" t="s">
        <v>5234</v>
      </c>
      <c r="J5521" s="24" t="str">
        <f t="shared" si="86"/>
        <v>Nov-20</v>
      </c>
    </row>
    <row r="5522" spans="1:10" x14ac:dyDescent="0.2">
      <c r="A5522" s="37">
        <v>66384</v>
      </c>
      <c r="B5522" s="35" t="s">
        <v>5638</v>
      </c>
      <c r="C5522" s="27">
        <v>44162</v>
      </c>
      <c r="D5522" s="23" t="s">
        <v>15133</v>
      </c>
      <c r="E5522" s="23" t="s">
        <v>4648</v>
      </c>
      <c r="F5522" s="23" t="s">
        <v>4618</v>
      </c>
      <c r="G5522" s="23">
        <v>301705</v>
      </c>
      <c r="H5522" s="23" t="s">
        <v>5232</v>
      </c>
      <c r="I5522" s="23" t="s">
        <v>5232</v>
      </c>
      <c r="J5522" s="24" t="str">
        <f t="shared" si="86"/>
        <v>Nov-20</v>
      </c>
    </row>
    <row r="5523" spans="1:10" x14ac:dyDescent="0.2">
      <c r="A5523" s="37">
        <v>66390</v>
      </c>
      <c r="B5523" s="35" t="s">
        <v>5639</v>
      </c>
      <c r="C5523" s="27">
        <v>44162</v>
      </c>
      <c r="D5523" s="23" t="s">
        <v>15134</v>
      </c>
      <c r="E5523" s="23" t="s">
        <v>4621</v>
      </c>
      <c r="F5523" s="23" t="s">
        <v>8</v>
      </c>
      <c r="G5523" s="23">
        <v>421301</v>
      </c>
      <c r="H5523" s="23" t="s">
        <v>5234</v>
      </c>
      <c r="I5523" s="23" t="s">
        <v>5234</v>
      </c>
      <c r="J5523" s="24" t="str">
        <f t="shared" si="86"/>
        <v>Nov-20</v>
      </c>
    </row>
    <row r="5524" spans="1:10" x14ac:dyDescent="0.2">
      <c r="A5524" s="37">
        <v>66394</v>
      </c>
      <c r="B5524" s="35" t="s">
        <v>5640</v>
      </c>
      <c r="C5524" s="27">
        <v>44162</v>
      </c>
      <c r="D5524" s="23" t="s">
        <v>15135</v>
      </c>
      <c r="E5524" s="23" t="s">
        <v>4693</v>
      </c>
      <c r="F5524" s="23" t="s">
        <v>6</v>
      </c>
      <c r="G5524" s="23">
        <v>474001</v>
      </c>
      <c r="H5524" s="23" t="s">
        <v>5234</v>
      </c>
      <c r="I5524" s="23" t="s">
        <v>5481</v>
      </c>
      <c r="J5524" s="24" t="str">
        <f t="shared" si="86"/>
        <v>Nov-20</v>
      </c>
    </row>
    <row r="5525" spans="1:10" x14ac:dyDescent="0.2">
      <c r="A5525" s="37">
        <v>66395</v>
      </c>
      <c r="B5525" s="35" t="s">
        <v>5641</v>
      </c>
      <c r="C5525" s="27">
        <v>44162</v>
      </c>
      <c r="D5525" s="23" t="s">
        <v>10167</v>
      </c>
      <c r="E5525" s="23" t="s">
        <v>4607</v>
      </c>
      <c r="F5525" s="23" t="s">
        <v>8</v>
      </c>
      <c r="G5525" s="23">
        <v>411058</v>
      </c>
      <c r="H5525" s="23" t="s">
        <v>5234</v>
      </c>
      <c r="I5525" s="23" t="s">
        <v>5234</v>
      </c>
      <c r="J5525" s="24" t="str">
        <f t="shared" si="86"/>
        <v>Nov-20</v>
      </c>
    </row>
    <row r="5526" spans="1:10" x14ac:dyDescent="0.2">
      <c r="A5526" s="37">
        <v>66396</v>
      </c>
      <c r="B5526" s="35" t="s">
        <v>5642</v>
      </c>
      <c r="C5526" s="27">
        <v>44162</v>
      </c>
      <c r="D5526" s="23" t="s">
        <v>10168</v>
      </c>
      <c r="E5526" s="23" t="s">
        <v>4648</v>
      </c>
      <c r="F5526" s="23" t="s">
        <v>4618</v>
      </c>
      <c r="G5526" s="23">
        <v>301001</v>
      </c>
      <c r="H5526" s="23" t="s">
        <v>5232</v>
      </c>
      <c r="I5526" s="23" t="s">
        <v>5232</v>
      </c>
      <c r="J5526" s="24" t="str">
        <f t="shared" si="86"/>
        <v>Nov-20</v>
      </c>
    </row>
    <row r="5527" spans="1:10" x14ac:dyDescent="0.2">
      <c r="A5527" s="37">
        <v>66400</v>
      </c>
      <c r="B5527" s="35" t="s">
        <v>5643</v>
      </c>
      <c r="C5527" s="27">
        <v>44162</v>
      </c>
      <c r="D5527" s="23" t="s">
        <v>10169</v>
      </c>
      <c r="E5527" s="23" t="s">
        <v>4619</v>
      </c>
      <c r="F5527" s="23" t="s">
        <v>4618</v>
      </c>
      <c r="G5527" s="23">
        <v>302017</v>
      </c>
      <c r="H5527" s="23" t="s">
        <v>5232</v>
      </c>
      <c r="I5527" s="23" t="s">
        <v>5232</v>
      </c>
      <c r="J5527" s="24" t="str">
        <f t="shared" si="86"/>
        <v>Nov-20</v>
      </c>
    </row>
    <row r="5528" spans="1:10" x14ac:dyDescent="0.2">
      <c r="A5528" s="37">
        <v>66405</v>
      </c>
      <c r="B5528" s="35" t="s">
        <v>5644</v>
      </c>
      <c r="C5528" s="27">
        <v>44162</v>
      </c>
      <c r="D5528" s="23" t="s">
        <v>15136</v>
      </c>
      <c r="E5528" s="23" t="s">
        <v>4856</v>
      </c>
      <c r="F5528" s="23" t="s">
        <v>7</v>
      </c>
      <c r="G5528" s="23">
        <v>523001</v>
      </c>
      <c r="H5528" s="23" t="s">
        <v>5233</v>
      </c>
      <c r="I5528" s="23" t="s">
        <v>5481</v>
      </c>
      <c r="J5528" s="24" t="str">
        <f t="shared" si="86"/>
        <v>Nov-20</v>
      </c>
    </row>
    <row r="5529" spans="1:10" x14ac:dyDescent="0.2">
      <c r="A5529" s="37">
        <v>66412</v>
      </c>
      <c r="B5529" s="35" t="s">
        <v>7136</v>
      </c>
      <c r="C5529" s="27">
        <v>44162</v>
      </c>
      <c r="D5529" s="23" t="s">
        <v>15137</v>
      </c>
      <c r="E5529" s="23" t="s">
        <v>4623</v>
      </c>
      <c r="F5529" s="23" t="s">
        <v>4622</v>
      </c>
      <c r="G5529" s="23">
        <v>700035</v>
      </c>
      <c r="H5529" s="23" t="s">
        <v>5235</v>
      </c>
      <c r="I5529" s="23" t="s">
        <v>5235</v>
      </c>
      <c r="J5529" s="24" t="str">
        <f t="shared" si="86"/>
        <v>Nov-20</v>
      </c>
    </row>
    <row r="5530" spans="1:10" x14ac:dyDescent="0.2">
      <c r="A5530" s="37">
        <v>66425</v>
      </c>
      <c r="B5530" s="35" t="s">
        <v>16515</v>
      </c>
      <c r="C5530" s="27">
        <v>44163</v>
      </c>
      <c r="D5530" s="23" t="s">
        <v>15138</v>
      </c>
      <c r="E5530" s="23" t="s">
        <v>5646</v>
      </c>
      <c r="F5530" s="23" t="s">
        <v>4658</v>
      </c>
      <c r="G5530" s="23">
        <v>847212</v>
      </c>
      <c r="H5530" s="23" t="s">
        <v>5235</v>
      </c>
      <c r="I5530" s="23" t="s">
        <v>5235</v>
      </c>
      <c r="J5530" s="24" t="str">
        <f t="shared" si="86"/>
        <v>Nov-20</v>
      </c>
    </row>
    <row r="5531" spans="1:10" x14ac:dyDescent="0.2">
      <c r="A5531" s="37">
        <v>66428</v>
      </c>
      <c r="B5531" s="35" t="s">
        <v>5645</v>
      </c>
      <c r="C5531" s="27">
        <v>44163</v>
      </c>
      <c r="D5531" s="23" t="s">
        <v>15139</v>
      </c>
      <c r="E5531" s="23" t="s">
        <v>4974</v>
      </c>
      <c r="F5531" s="23" t="s">
        <v>4658</v>
      </c>
      <c r="G5531" s="23">
        <v>844101</v>
      </c>
      <c r="H5531" s="23" t="s">
        <v>5235</v>
      </c>
      <c r="I5531" s="23" t="s">
        <v>5235</v>
      </c>
      <c r="J5531" s="24" t="str">
        <f t="shared" si="86"/>
        <v>Nov-20</v>
      </c>
    </row>
    <row r="5532" spans="1:10" x14ac:dyDescent="0.2">
      <c r="A5532" s="37">
        <v>66431</v>
      </c>
      <c r="B5532" s="35" t="s">
        <v>5647</v>
      </c>
      <c r="C5532" s="27">
        <v>44163</v>
      </c>
      <c r="D5532" s="23" t="s">
        <v>15140</v>
      </c>
      <c r="E5532" s="23" t="s">
        <v>4723</v>
      </c>
      <c r="F5532" s="23" t="s">
        <v>4622</v>
      </c>
      <c r="G5532" s="23">
        <v>721636</v>
      </c>
      <c r="H5532" s="23" t="s">
        <v>5235</v>
      </c>
      <c r="I5532" s="23" t="s">
        <v>5235</v>
      </c>
      <c r="J5532" s="24" t="str">
        <f t="shared" si="86"/>
        <v>Nov-20</v>
      </c>
    </row>
    <row r="5533" spans="1:10" x14ac:dyDescent="0.2">
      <c r="A5533" s="37">
        <v>66435</v>
      </c>
      <c r="B5533" s="35" t="s">
        <v>5648</v>
      </c>
      <c r="C5533" s="27">
        <v>44163</v>
      </c>
      <c r="D5533" s="23" t="s">
        <v>15141</v>
      </c>
      <c r="E5533" s="23" t="s">
        <v>4926</v>
      </c>
      <c r="F5533" s="23" t="s">
        <v>4638</v>
      </c>
      <c r="G5533" s="23">
        <v>828109</v>
      </c>
      <c r="H5533" s="23" t="s">
        <v>5235</v>
      </c>
      <c r="I5533" s="23" t="s">
        <v>5235</v>
      </c>
      <c r="J5533" s="24" t="str">
        <f t="shared" si="86"/>
        <v>Nov-20</v>
      </c>
    </row>
    <row r="5534" spans="1:10" x14ac:dyDescent="0.2">
      <c r="A5534" s="37">
        <v>66437</v>
      </c>
      <c r="B5534" s="35" t="s">
        <v>5649</v>
      </c>
      <c r="C5534" s="27">
        <v>44163</v>
      </c>
      <c r="D5534" s="23" t="s">
        <v>15142</v>
      </c>
      <c r="E5534" s="23" t="s">
        <v>4652</v>
      </c>
      <c r="F5534" s="23" t="s">
        <v>2</v>
      </c>
      <c r="G5534" s="23">
        <v>144001</v>
      </c>
      <c r="H5534" s="23" t="s">
        <v>5232</v>
      </c>
      <c r="I5534" s="23" t="s">
        <v>5232</v>
      </c>
      <c r="J5534" s="24" t="str">
        <f t="shared" si="86"/>
        <v>Nov-20</v>
      </c>
    </row>
    <row r="5535" spans="1:10" x14ac:dyDescent="0.2">
      <c r="A5535" s="37">
        <v>66440</v>
      </c>
      <c r="B5535" s="35" t="s">
        <v>5650</v>
      </c>
      <c r="C5535" s="27">
        <v>44163</v>
      </c>
      <c r="D5535" s="23" t="s">
        <v>15143</v>
      </c>
      <c r="E5535" s="23" t="s">
        <v>4665</v>
      </c>
      <c r="F5535" s="23" t="s">
        <v>4631</v>
      </c>
      <c r="G5535" s="23">
        <v>390007</v>
      </c>
      <c r="H5535" s="23" t="s">
        <v>5234</v>
      </c>
      <c r="I5535" s="23" t="s">
        <v>5234</v>
      </c>
      <c r="J5535" s="24" t="str">
        <f t="shared" si="86"/>
        <v>Nov-20</v>
      </c>
    </row>
    <row r="5536" spans="1:10" x14ac:dyDescent="0.2">
      <c r="A5536" s="37">
        <v>66442</v>
      </c>
      <c r="B5536" s="35" t="s">
        <v>5682</v>
      </c>
      <c r="C5536" s="27">
        <v>44163</v>
      </c>
      <c r="D5536" s="23" t="s">
        <v>15144</v>
      </c>
      <c r="E5536" s="23" t="s">
        <v>4669</v>
      </c>
      <c r="F5536" s="23" t="s">
        <v>6</v>
      </c>
      <c r="G5536" s="23">
        <v>482002</v>
      </c>
      <c r="H5536" s="23" t="s">
        <v>5234</v>
      </c>
      <c r="I5536" s="23" t="s">
        <v>5481</v>
      </c>
      <c r="J5536" s="24" t="str">
        <f t="shared" si="86"/>
        <v>Nov-20</v>
      </c>
    </row>
    <row r="5537" spans="1:10" x14ac:dyDescent="0.2">
      <c r="A5537" s="37">
        <v>66446</v>
      </c>
      <c r="B5537" s="35" t="s">
        <v>5651</v>
      </c>
      <c r="C5537" s="27">
        <v>44163</v>
      </c>
      <c r="D5537" s="23" t="s">
        <v>15145</v>
      </c>
      <c r="E5537" s="23" t="s">
        <v>4801</v>
      </c>
      <c r="F5537" s="23" t="s">
        <v>7</v>
      </c>
      <c r="G5537" s="23">
        <v>518002</v>
      </c>
      <c r="H5537" s="23" t="s">
        <v>5233</v>
      </c>
      <c r="I5537" s="23" t="s">
        <v>5481</v>
      </c>
      <c r="J5537" s="24" t="str">
        <f t="shared" si="86"/>
        <v>Nov-20</v>
      </c>
    </row>
    <row r="5538" spans="1:10" x14ac:dyDescent="0.2">
      <c r="A5538" s="37">
        <v>66450</v>
      </c>
      <c r="B5538" s="35" t="s">
        <v>5707</v>
      </c>
      <c r="C5538" s="27">
        <v>44163</v>
      </c>
      <c r="D5538" s="23" t="s">
        <v>15146</v>
      </c>
      <c r="E5538" s="23" t="s">
        <v>4718</v>
      </c>
      <c r="F5538" s="23" t="s">
        <v>4598</v>
      </c>
      <c r="G5538" s="23">
        <v>505001</v>
      </c>
      <c r="H5538" s="23" t="s">
        <v>5233</v>
      </c>
      <c r="I5538" s="23" t="s">
        <v>5481</v>
      </c>
      <c r="J5538" s="24" t="str">
        <f t="shared" si="86"/>
        <v>Nov-20</v>
      </c>
    </row>
    <row r="5539" spans="1:10" x14ac:dyDescent="0.2">
      <c r="A5539" s="37">
        <v>66452</v>
      </c>
      <c r="B5539" s="35" t="s">
        <v>5686</v>
      </c>
      <c r="C5539" s="27">
        <v>44163</v>
      </c>
      <c r="D5539" s="23" t="s">
        <v>15147</v>
      </c>
      <c r="E5539" s="23" t="s">
        <v>4718</v>
      </c>
      <c r="F5539" s="23" t="s">
        <v>4598</v>
      </c>
      <c r="G5539" s="23">
        <v>505001</v>
      </c>
      <c r="H5539" s="23" t="s">
        <v>5233</v>
      </c>
      <c r="I5539" s="23" t="s">
        <v>5481</v>
      </c>
      <c r="J5539" s="24" t="str">
        <f t="shared" si="86"/>
        <v>Nov-20</v>
      </c>
    </row>
    <row r="5540" spans="1:10" x14ac:dyDescent="0.2">
      <c r="A5540" s="37">
        <v>66458</v>
      </c>
      <c r="B5540" s="35" t="s">
        <v>5652</v>
      </c>
      <c r="C5540" s="27">
        <v>44163</v>
      </c>
      <c r="D5540" s="23" t="s">
        <v>15148</v>
      </c>
      <c r="E5540" s="23" t="s">
        <v>4643</v>
      </c>
      <c r="F5540" s="23" t="s">
        <v>5</v>
      </c>
      <c r="G5540" s="23">
        <v>570002</v>
      </c>
      <c r="H5540" s="23" t="s">
        <v>5233</v>
      </c>
      <c r="I5540" s="23" t="s">
        <v>5233</v>
      </c>
      <c r="J5540" s="24" t="str">
        <f t="shared" si="86"/>
        <v>Nov-20</v>
      </c>
    </row>
    <row r="5541" spans="1:10" x14ac:dyDescent="0.2">
      <c r="A5541" s="37">
        <v>66459</v>
      </c>
      <c r="B5541" s="35" t="s">
        <v>5687</v>
      </c>
      <c r="C5541" s="27">
        <v>44163</v>
      </c>
      <c r="D5541" s="23" t="s">
        <v>15149</v>
      </c>
      <c r="E5541" s="23" t="s">
        <v>4599</v>
      </c>
      <c r="F5541" s="23" t="s">
        <v>4598</v>
      </c>
      <c r="G5541" s="23">
        <v>500049</v>
      </c>
      <c r="H5541" s="23" t="s">
        <v>5233</v>
      </c>
      <c r="I5541" s="23" t="s">
        <v>5481</v>
      </c>
      <c r="J5541" s="24" t="str">
        <f t="shared" si="86"/>
        <v>Nov-20</v>
      </c>
    </row>
    <row r="5542" spans="1:10" x14ac:dyDescent="0.2">
      <c r="A5542" s="37">
        <v>66462</v>
      </c>
      <c r="B5542" s="35" t="s">
        <v>5653</v>
      </c>
      <c r="C5542" s="27">
        <v>44163</v>
      </c>
      <c r="D5542" s="23" t="s">
        <v>15150</v>
      </c>
      <c r="E5542" s="23" t="s">
        <v>4754</v>
      </c>
      <c r="F5542" s="23" t="s">
        <v>4622</v>
      </c>
      <c r="G5542" s="23">
        <v>731204</v>
      </c>
      <c r="H5542" s="23" t="s">
        <v>5235</v>
      </c>
      <c r="I5542" s="23" t="s">
        <v>5235</v>
      </c>
      <c r="J5542" s="24" t="str">
        <f t="shared" si="86"/>
        <v>Nov-20</v>
      </c>
    </row>
    <row r="5543" spans="1:10" x14ac:dyDescent="0.2">
      <c r="A5543" s="37">
        <v>66464</v>
      </c>
      <c r="B5543" s="35" t="s">
        <v>7137</v>
      </c>
      <c r="C5543" s="27">
        <v>44163</v>
      </c>
      <c r="D5543" s="23" t="s">
        <v>15151</v>
      </c>
      <c r="E5543" s="23" t="s">
        <v>4599</v>
      </c>
      <c r="F5543" s="23" t="s">
        <v>4598</v>
      </c>
      <c r="G5543" s="23">
        <v>500082</v>
      </c>
      <c r="H5543" s="23" t="s">
        <v>5233</v>
      </c>
      <c r="I5543" s="23" t="s">
        <v>5481</v>
      </c>
      <c r="J5543" s="24" t="str">
        <f t="shared" si="86"/>
        <v>Nov-20</v>
      </c>
    </row>
    <row r="5544" spans="1:10" x14ac:dyDescent="0.2">
      <c r="A5544" s="37">
        <v>66466</v>
      </c>
      <c r="B5544" s="35" t="s">
        <v>5654</v>
      </c>
      <c r="C5544" s="27">
        <v>44163</v>
      </c>
      <c r="D5544" s="23" t="s">
        <v>15152</v>
      </c>
      <c r="E5544" s="23" t="s">
        <v>4600</v>
      </c>
      <c r="F5544" s="23" t="s">
        <v>8</v>
      </c>
      <c r="G5544" s="23">
        <v>400012</v>
      </c>
      <c r="H5544" s="23" t="s">
        <v>5234</v>
      </c>
      <c r="I5544" s="23" t="s">
        <v>5234</v>
      </c>
      <c r="J5544" s="24" t="str">
        <f t="shared" si="86"/>
        <v>Nov-20</v>
      </c>
    </row>
    <row r="5545" spans="1:10" x14ac:dyDescent="0.2">
      <c r="A5545" s="37">
        <v>66469</v>
      </c>
      <c r="B5545" s="35" t="s">
        <v>5688</v>
      </c>
      <c r="C5545" s="27">
        <v>44163</v>
      </c>
      <c r="D5545" s="23" t="s">
        <v>15153</v>
      </c>
      <c r="E5545" s="23" t="s">
        <v>4621</v>
      </c>
      <c r="F5545" s="23" t="s">
        <v>8</v>
      </c>
      <c r="G5545" s="23">
        <v>400601</v>
      </c>
      <c r="H5545" s="23" t="s">
        <v>5234</v>
      </c>
      <c r="I5545" s="23" t="s">
        <v>5234</v>
      </c>
      <c r="J5545" s="24" t="str">
        <f t="shared" si="86"/>
        <v>Nov-20</v>
      </c>
    </row>
    <row r="5546" spans="1:10" x14ac:dyDescent="0.2">
      <c r="A5546" s="37">
        <v>66472</v>
      </c>
      <c r="B5546" s="35" t="s">
        <v>5655</v>
      </c>
      <c r="C5546" s="27">
        <v>44163</v>
      </c>
      <c r="D5546" s="23" t="s">
        <v>15154</v>
      </c>
      <c r="E5546" s="23" t="s">
        <v>4781</v>
      </c>
      <c r="F5546" s="23" t="s">
        <v>4670</v>
      </c>
      <c r="G5546" s="23">
        <v>678701</v>
      </c>
      <c r="H5546" s="23" t="s">
        <v>5233</v>
      </c>
      <c r="I5546" s="23" t="s">
        <v>5233</v>
      </c>
      <c r="J5546" s="24" t="str">
        <f t="shared" si="86"/>
        <v>Nov-20</v>
      </c>
    </row>
    <row r="5547" spans="1:10" x14ac:dyDescent="0.2">
      <c r="A5547" s="37">
        <v>66473</v>
      </c>
      <c r="B5547" s="35" t="s">
        <v>5656</v>
      </c>
      <c r="C5547" s="27">
        <v>44163</v>
      </c>
      <c r="D5547" s="23" t="s">
        <v>15155</v>
      </c>
      <c r="E5547" s="23" t="s">
        <v>4600</v>
      </c>
      <c r="F5547" s="23" t="s">
        <v>8</v>
      </c>
      <c r="G5547" s="23">
        <v>401107</v>
      </c>
      <c r="H5547" s="23" t="s">
        <v>5234</v>
      </c>
      <c r="I5547" s="23" t="s">
        <v>5234</v>
      </c>
      <c r="J5547" s="24" t="str">
        <f t="shared" si="86"/>
        <v>Nov-20</v>
      </c>
    </row>
    <row r="5548" spans="1:10" x14ac:dyDescent="0.2">
      <c r="A5548" s="37">
        <v>66474</v>
      </c>
      <c r="B5548" s="35" t="s">
        <v>5657</v>
      </c>
      <c r="C5548" s="27">
        <v>44163</v>
      </c>
      <c r="D5548" s="23" t="s">
        <v>15156</v>
      </c>
      <c r="E5548" s="23" t="s">
        <v>4600</v>
      </c>
      <c r="F5548" s="23" t="s">
        <v>8</v>
      </c>
      <c r="G5548" s="23">
        <v>400064</v>
      </c>
      <c r="H5548" s="23" t="s">
        <v>5234</v>
      </c>
      <c r="I5548" s="23" t="s">
        <v>5234</v>
      </c>
      <c r="J5548" s="24" t="str">
        <f t="shared" si="86"/>
        <v>Nov-20</v>
      </c>
    </row>
    <row r="5549" spans="1:10" x14ac:dyDescent="0.2">
      <c r="A5549" s="37">
        <v>66475</v>
      </c>
      <c r="B5549" s="35" t="s">
        <v>5658</v>
      </c>
      <c r="C5549" s="27">
        <v>44163</v>
      </c>
      <c r="D5549" s="23" t="s">
        <v>15157</v>
      </c>
      <c r="E5549" s="23" t="s">
        <v>4621</v>
      </c>
      <c r="F5549" s="23" t="s">
        <v>8</v>
      </c>
      <c r="G5549" s="23">
        <v>421301</v>
      </c>
      <c r="H5549" s="23" t="s">
        <v>5234</v>
      </c>
      <c r="I5549" s="23" t="s">
        <v>5234</v>
      </c>
      <c r="J5549" s="24" t="str">
        <f t="shared" si="86"/>
        <v>Nov-20</v>
      </c>
    </row>
    <row r="5550" spans="1:10" x14ac:dyDescent="0.2">
      <c r="A5550" s="37">
        <v>66476</v>
      </c>
      <c r="B5550" s="35" t="s">
        <v>5659</v>
      </c>
      <c r="C5550" s="27">
        <v>44164</v>
      </c>
      <c r="D5550" s="23" t="s">
        <v>15158</v>
      </c>
      <c r="E5550" s="23" t="s">
        <v>4606</v>
      </c>
      <c r="F5550" s="23" t="s">
        <v>1</v>
      </c>
      <c r="G5550" s="23">
        <v>600037</v>
      </c>
      <c r="H5550" s="23" t="s">
        <v>5233</v>
      </c>
      <c r="I5550" s="23" t="s">
        <v>5233</v>
      </c>
      <c r="J5550" s="24" t="str">
        <f t="shared" si="86"/>
        <v>Nov-20</v>
      </c>
    </row>
    <row r="5551" spans="1:10" x14ac:dyDescent="0.2">
      <c r="A5551" s="37">
        <v>66477</v>
      </c>
      <c r="B5551" s="35" t="s">
        <v>5660</v>
      </c>
      <c r="C5551" s="27">
        <v>44164</v>
      </c>
      <c r="D5551" s="23" t="s">
        <v>15159</v>
      </c>
      <c r="E5551" s="23" t="s">
        <v>4606</v>
      </c>
      <c r="F5551" s="23" t="s">
        <v>1</v>
      </c>
      <c r="G5551" s="23">
        <v>600072</v>
      </c>
      <c r="H5551" s="23" t="s">
        <v>5233</v>
      </c>
      <c r="I5551" s="23" t="s">
        <v>5233</v>
      </c>
      <c r="J5551" s="24" t="str">
        <f t="shared" si="86"/>
        <v>Nov-20</v>
      </c>
    </row>
    <row r="5552" spans="1:10" x14ac:dyDescent="0.2">
      <c r="A5552" s="37">
        <v>66478</v>
      </c>
      <c r="B5552" s="35" t="s">
        <v>5661</v>
      </c>
      <c r="C5552" s="27">
        <v>44164</v>
      </c>
      <c r="D5552" s="23" t="s">
        <v>15160</v>
      </c>
      <c r="E5552" s="23" t="s">
        <v>4918</v>
      </c>
      <c r="F5552" s="23" t="s">
        <v>4598</v>
      </c>
      <c r="G5552" s="23">
        <v>503001</v>
      </c>
      <c r="H5552" s="23" t="s">
        <v>5233</v>
      </c>
      <c r="I5552" s="23" t="s">
        <v>5481</v>
      </c>
      <c r="J5552" s="24" t="str">
        <f t="shared" si="86"/>
        <v>Nov-20</v>
      </c>
    </row>
    <row r="5553" spans="1:10" x14ac:dyDescent="0.2">
      <c r="A5553" s="37">
        <v>66479</v>
      </c>
      <c r="B5553" s="35" t="s">
        <v>5662</v>
      </c>
      <c r="C5553" s="27">
        <v>44164</v>
      </c>
      <c r="D5553" s="23" t="s">
        <v>15161</v>
      </c>
      <c r="E5553" s="23" t="s">
        <v>4607</v>
      </c>
      <c r="F5553" s="23" t="s">
        <v>8</v>
      </c>
      <c r="G5553" s="23">
        <v>411048</v>
      </c>
      <c r="H5553" s="23" t="s">
        <v>5234</v>
      </c>
      <c r="I5553" s="23" t="s">
        <v>5234</v>
      </c>
      <c r="J5553" s="24" t="str">
        <f t="shared" si="86"/>
        <v>Nov-20</v>
      </c>
    </row>
    <row r="5554" spans="1:10" x14ac:dyDescent="0.2">
      <c r="A5554" s="37">
        <v>66481</v>
      </c>
      <c r="B5554" s="35" t="s">
        <v>5663</v>
      </c>
      <c r="C5554" s="27">
        <v>44164</v>
      </c>
      <c r="D5554" s="23" t="s">
        <v>10170</v>
      </c>
      <c r="E5554" s="23" t="s">
        <v>4706</v>
      </c>
      <c r="F5554" s="23" t="s">
        <v>4</v>
      </c>
      <c r="G5554" s="23">
        <v>248007</v>
      </c>
      <c r="H5554" s="23" t="s">
        <v>5232</v>
      </c>
      <c r="I5554" s="23" t="s">
        <v>5232</v>
      </c>
      <c r="J5554" s="24" t="str">
        <f t="shared" si="86"/>
        <v>Nov-20</v>
      </c>
    </row>
    <row r="5555" spans="1:10" x14ac:dyDescent="0.2">
      <c r="A5555" s="37">
        <v>66482</v>
      </c>
      <c r="B5555" s="35" t="s">
        <v>5664</v>
      </c>
      <c r="C5555" s="27">
        <v>44164</v>
      </c>
      <c r="D5555" s="23" t="s">
        <v>15162</v>
      </c>
      <c r="E5555" s="23" t="s">
        <v>4621</v>
      </c>
      <c r="F5555" s="23" t="s">
        <v>8</v>
      </c>
      <c r="G5555" s="23">
        <v>401303</v>
      </c>
      <c r="H5555" s="23" t="s">
        <v>5234</v>
      </c>
      <c r="I5555" s="23" t="s">
        <v>5234</v>
      </c>
      <c r="J5555" s="24" t="str">
        <f t="shared" si="86"/>
        <v>Nov-20</v>
      </c>
    </row>
    <row r="5556" spans="1:10" x14ac:dyDescent="0.2">
      <c r="A5556" s="37">
        <v>66483</v>
      </c>
      <c r="B5556" s="35" t="s">
        <v>5665</v>
      </c>
      <c r="C5556" s="27">
        <v>44164</v>
      </c>
      <c r="D5556" s="23" t="s">
        <v>10171</v>
      </c>
      <c r="E5556" s="23" t="s">
        <v>4756</v>
      </c>
      <c r="F5556" s="23" t="s">
        <v>3</v>
      </c>
      <c r="G5556" s="23">
        <v>243122</v>
      </c>
      <c r="H5556" s="23" t="s">
        <v>5232</v>
      </c>
      <c r="I5556" s="23" t="s">
        <v>5232</v>
      </c>
      <c r="J5556" s="24" t="str">
        <f t="shared" si="86"/>
        <v>Nov-20</v>
      </c>
    </row>
    <row r="5557" spans="1:10" x14ac:dyDescent="0.2">
      <c r="A5557" s="37">
        <v>66484</v>
      </c>
      <c r="B5557" s="35" t="s">
        <v>5666</v>
      </c>
      <c r="C5557" s="27">
        <v>44164</v>
      </c>
      <c r="D5557" s="23" t="s">
        <v>10172</v>
      </c>
      <c r="E5557" s="23" t="s">
        <v>4660</v>
      </c>
      <c r="F5557" s="23" t="s">
        <v>3</v>
      </c>
      <c r="G5557" s="23">
        <v>208002</v>
      </c>
      <c r="H5557" s="23" t="s">
        <v>5232</v>
      </c>
      <c r="I5557" s="23" t="s">
        <v>5232</v>
      </c>
      <c r="J5557" s="24" t="str">
        <f t="shared" si="86"/>
        <v>Nov-20</v>
      </c>
    </row>
    <row r="5558" spans="1:10" x14ac:dyDescent="0.2">
      <c r="A5558" s="37">
        <v>66485</v>
      </c>
      <c r="B5558" s="35" t="s">
        <v>5667</v>
      </c>
      <c r="C5558" s="27">
        <v>44164</v>
      </c>
      <c r="D5558" s="23" t="s">
        <v>15163</v>
      </c>
      <c r="E5558" s="23" t="s">
        <v>4600</v>
      </c>
      <c r="F5558" s="23" t="s">
        <v>8</v>
      </c>
      <c r="G5558" s="23">
        <v>400705</v>
      </c>
      <c r="H5558" s="23" t="s">
        <v>5234</v>
      </c>
      <c r="I5558" s="23" t="s">
        <v>5234</v>
      </c>
      <c r="J5558" s="24" t="str">
        <f t="shared" si="86"/>
        <v>Nov-20</v>
      </c>
    </row>
    <row r="5559" spans="1:10" x14ac:dyDescent="0.2">
      <c r="A5559" s="37">
        <v>66486</v>
      </c>
      <c r="B5559" s="35" t="s">
        <v>5668</v>
      </c>
      <c r="C5559" s="27">
        <v>44164</v>
      </c>
      <c r="D5559" s="23" t="s">
        <v>15164</v>
      </c>
      <c r="E5559" s="23" t="s">
        <v>4633</v>
      </c>
      <c r="F5559" s="23" t="s">
        <v>8</v>
      </c>
      <c r="G5559" s="23">
        <v>422002</v>
      </c>
      <c r="H5559" s="23" t="s">
        <v>5234</v>
      </c>
      <c r="I5559" s="23" t="s">
        <v>5234</v>
      </c>
      <c r="J5559" s="24" t="str">
        <f t="shared" si="86"/>
        <v>Nov-20</v>
      </c>
    </row>
    <row r="5560" spans="1:10" x14ac:dyDescent="0.2">
      <c r="A5560" s="37">
        <v>66487</v>
      </c>
      <c r="B5560" s="35" t="s">
        <v>5669</v>
      </c>
      <c r="C5560" s="27">
        <v>44164</v>
      </c>
      <c r="D5560" s="23" t="s">
        <v>15165</v>
      </c>
      <c r="E5560" s="23" t="s">
        <v>4600</v>
      </c>
      <c r="F5560" s="23" t="s">
        <v>8</v>
      </c>
      <c r="G5560" s="23">
        <v>400071</v>
      </c>
      <c r="H5560" s="23" t="s">
        <v>5234</v>
      </c>
      <c r="I5560" s="23" t="s">
        <v>5234</v>
      </c>
      <c r="J5560" s="24" t="str">
        <f t="shared" si="86"/>
        <v>Nov-20</v>
      </c>
    </row>
    <row r="5561" spans="1:10" x14ac:dyDescent="0.2">
      <c r="A5561" s="37">
        <v>66489</v>
      </c>
      <c r="B5561" s="35" t="s">
        <v>5670</v>
      </c>
      <c r="C5561" s="27">
        <v>44164</v>
      </c>
      <c r="D5561" s="23" t="s">
        <v>15166</v>
      </c>
      <c r="E5561" s="23" t="s">
        <v>4621</v>
      </c>
      <c r="F5561" s="23" t="s">
        <v>8</v>
      </c>
      <c r="G5561" s="23">
        <v>401105</v>
      </c>
      <c r="H5561" s="23" t="s">
        <v>5234</v>
      </c>
      <c r="I5561" s="23" t="s">
        <v>5234</v>
      </c>
      <c r="J5561" s="24" t="str">
        <f t="shared" si="86"/>
        <v>Nov-20</v>
      </c>
    </row>
    <row r="5562" spans="1:10" x14ac:dyDescent="0.2">
      <c r="A5562" s="37">
        <v>66490</v>
      </c>
      <c r="B5562" s="35" t="s">
        <v>5671</v>
      </c>
      <c r="C5562" s="27">
        <v>44164</v>
      </c>
      <c r="D5562" s="23" t="s">
        <v>15167</v>
      </c>
      <c r="E5562" s="23" t="s">
        <v>4700</v>
      </c>
      <c r="F5562" s="23" t="s">
        <v>1</v>
      </c>
      <c r="G5562" s="23">
        <v>625020</v>
      </c>
      <c r="H5562" s="23" t="s">
        <v>5233</v>
      </c>
      <c r="I5562" s="23" t="s">
        <v>5233</v>
      </c>
      <c r="J5562" s="24" t="str">
        <f t="shared" si="86"/>
        <v>Nov-20</v>
      </c>
    </row>
    <row r="5563" spans="1:10" x14ac:dyDescent="0.2">
      <c r="A5563" s="37">
        <v>66491</v>
      </c>
      <c r="B5563" s="35" t="s">
        <v>5672</v>
      </c>
      <c r="C5563" s="27">
        <v>44164</v>
      </c>
      <c r="D5563" s="23" t="s">
        <v>15168</v>
      </c>
      <c r="E5563" s="23" t="s">
        <v>4834</v>
      </c>
      <c r="F5563" s="23" t="s">
        <v>4</v>
      </c>
      <c r="G5563" s="23">
        <v>263153</v>
      </c>
      <c r="H5563" s="23" t="s">
        <v>5232</v>
      </c>
      <c r="I5563" s="23" t="s">
        <v>5232</v>
      </c>
      <c r="J5563" s="24" t="str">
        <f t="shared" si="86"/>
        <v>Nov-20</v>
      </c>
    </row>
    <row r="5564" spans="1:10" x14ac:dyDescent="0.2">
      <c r="A5564" s="37">
        <v>66492</v>
      </c>
      <c r="B5564" s="35" t="s">
        <v>5673</v>
      </c>
      <c r="C5564" s="27">
        <v>44164</v>
      </c>
      <c r="D5564" s="23" t="s">
        <v>15169</v>
      </c>
      <c r="E5564" s="23" t="s">
        <v>4671</v>
      </c>
      <c r="F5564" s="23" t="s">
        <v>4670</v>
      </c>
      <c r="G5564" s="23">
        <v>695583</v>
      </c>
      <c r="H5564" s="23" t="s">
        <v>5233</v>
      </c>
      <c r="I5564" s="23" t="s">
        <v>5233</v>
      </c>
      <c r="J5564" s="24" t="str">
        <f t="shared" si="86"/>
        <v>Nov-20</v>
      </c>
    </row>
    <row r="5565" spans="1:10" x14ac:dyDescent="0.2">
      <c r="A5565" s="37">
        <v>66493</v>
      </c>
      <c r="B5565" s="35" t="s">
        <v>6453</v>
      </c>
      <c r="C5565" s="27">
        <v>44164</v>
      </c>
      <c r="D5565" s="23" t="s">
        <v>15170</v>
      </c>
      <c r="E5565" s="23" t="s">
        <v>4606</v>
      </c>
      <c r="F5565" s="23" t="s">
        <v>1</v>
      </c>
      <c r="G5565" s="23">
        <v>600006</v>
      </c>
      <c r="H5565" s="23" t="s">
        <v>5233</v>
      </c>
      <c r="I5565" s="23" t="s">
        <v>5233</v>
      </c>
      <c r="J5565" s="24" t="str">
        <f t="shared" si="86"/>
        <v>Nov-20</v>
      </c>
    </row>
    <row r="5566" spans="1:10" x14ac:dyDescent="0.2">
      <c r="A5566" s="37">
        <v>66494</v>
      </c>
      <c r="B5566" s="35" t="s">
        <v>5689</v>
      </c>
      <c r="C5566" s="27">
        <v>44164</v>
      </c>
      <c r="D5566" s="23" t="s">
        <v>15171</v>
      </c>
      <c r="E5566" s="23" t="s">
        <v>4722</v>
      </c>
      <c r="F5566" s="23" t="s">
        <v>8</v>
      </c>
      <c r="G5566" s="23">
        <v>416005</v>
      </c>
      <c r="H5566" s="23" t="s">
        <v>5234</v>
      </c>
      <c r="I5566" s="23" t="s">
        <v>5234</v>
      </c>
      <c r="J5566" s="24" t="str">
        <f t="shared" si="86"/>
        <v>Nov-20</v>
      </c>
    </row>
    <row r="5567" spans="1:10" x14ac:dyDescent="0.2">
      <c r="A5567" s="37">
        <v>66495</v>
      </c>
      <c r="B5567" s="35" t="s">
        <v>6454</v>
      </c>
      <c r="C5567" s="27">
        <v>44164</v>
      </c>
      <c r="D5567" s="23" t="s">
        <v>15172</v>
      </c>
      <c r="E5567" s="23" t="s">
        <v>4696</v>
      </c>
      <c r="F5567" s="23" t="s">
        <v>4695</v>
      </c>
      <c r="G5567" s="23">
        <v>605005</v>
      </c>
      <c r="H5567" s="23" t="s">
        <v>5233</v>
      </c>
      <c r="I5567" s="23" t="s">
        <v>5233</v>
      </c>
      <c r="J5567" s="24" t="str">
        <f t="shared" si="86"/>
        <v>Nov-20</v>
      </c>
    </row>
    <row r="5568" spans="1:10" x14ac:dyDescent="0.2">
      <c r="A5568" s="37">
        <v>66496</v>
      </c>
      <c r="B5568" s="35" t="s">
        <v>5674</v>
      </c>
      <c r="C5568" s="27">
        <v>44164</v>
      </c>
      <c r="D5568" s="23" t="s">
        <v>15173</v>
      </c>
      <c r="E5568" s="23" t="s">
        <v>4735</v>
      </c>
      <c r="F5568" s="23" t="s">
        <v>8</v>
      </c>
      <c r="G5568" s="23">
        <v>425001</v>
      </c>
      <c r="H5568" s="23" t="s">
        <v>5234</v>
      </c>
      <c r="I5568" s="23" t="s">
        <v>5234</v>
      </c>
      <c r="J5568" s="24" t="str">
        <f t="shared" ref="J5568:J5631" si="87">TEXT(C5568,"mmm-yy")</f>
        <v>Nov-20</v>
      </c>
    </row>
    <row r="5569" spans="1:10" x14ac:dyDescent="0.2">
      <c r="A5569" s="37">
        <v>66497</v>
      </c>
      <c r="B5569" s="35" t="s">
        <v>8312</v>
      </c>
      <c r="C5569" s="27">
        <v>44164</v>
      </c>
      <c r="D5569" s="23" t="s">
        <v>15174</v>
      </c>
      <c r="E5569" s="23" t="s">
        <v>4671</v>
      </c>
      <c r="F5569" s="23" t="s">
        <v>4670</v>
      </c>
      <c r="G5569" s="23">
        <v>695572</v>
      </c>
      <c r="H5569" s="23" t="s">
        <v>5233</v>
      </c>
      <c r="I5569" s="23" t="s">
        <v>5233</v>
      </c>
      <c r="J5569" s="24" t="str">
        <f t="shared" si="87"/>
        <v>Nov-20</v>
      </c>
    </row>
    <row r="5570" spans="1:10" x14ac:dyDescent="0.2">
      <c r="A5570" s="37">
        <v>66498</v>
      </c>
      <c r="B5570" s="35" t="s">
        <v>5690</v>
      </c>
      <c r="C5570" s="27">
        <v>44164</v>
      </c>
      <c r="D5570" s="23" t="s">
        <v>15175</v>
      </c>
      <c r="E5570" s="23" t="s">
        <v>4748</v>
      </c>
      <c r="F5570" s="23" t="s">
        <v>2</v>
      </c>
      <c r="G5570" s="23">
        <v>151001</v>
      </c>
      <c r="H5570" s="23" t="s">
        <v>5232</v>
      </c>
      <c r="I5570" s="23" t="s">
        <v>5232</v>
      </c>
      <c r="J5570" s="24" t="str">
        <f t="shared" si="87"/>
        <v>Nov-20</v>
      </c>
    </row>
    <row r="5571" spans="1:10" x14ac:dyDescent="0.2">
      <c r="A5571" s="37">
        <v>66499</v>
      </c>
      <c r="B5571" s="35" t="s">
        <v>5675</v>
      </c>
      <c r="C5571" s="27">
        <v>44164</v>
      </c>
      <c r="D5571" s="23" t="s">
        <v>10173</v>
      </c>
      <c r="E5571" s="23" t="s">
        <v>4710</v>
      </c>
      <c r="F5571" s="23" t="s">
        <v>3</v>
      </c>
      <c r="G5571" s="23">
        <v>273303</v>
      </c>
      <c r="H5571" s="23" t="s">
        <v>5232</v>
      </c>
      <c r="I5571" s="23" t="s">
        <v>5232</v>
      </c>
      <c r="J5571" s="24" t="str">
        <f t="shared" si="87"/>
        <v>Nov-20</v>
      </c>
    </row>
    <row r="5572" spans="1:10" x14ac:dyDescent="0.2">
      <c r="A5572" s="37">
        <v>66500</v>
      </c>
      <c r="B5572" s="35" t="s">
        <v>5676</v>
      </c>
      <c r="C5572" s="27">
        <v>44164</v>
      </c>
      <c r="D5572" s="23" t="s">
        <v>15176</v>
      </c>
      <c r="E5572" s="23" t="s">
        <v>4621</v>
      </c>
      <c r="F5572" s="23" t="s">
        <v>8</v>
      </c>
      <c r="G5572" s="23">
        <v>400612</v>
      </c>
      <c r="H5572" s="23" t="s">
        <v>5234</v>
      </c>
      <c r="I5572" s="23" t="s">
        <v>5234</v>
      </c>
      <c r="J5572" s="24" t="str">
        <f t="shared" si="87"/>
        <v>Nov-20</v>
      </c>
    </row>
    <row r="5573" spans="1:10" x14ac:dyDescent="0.2">
      <c r="A5573" s="37">
        <v>66501</v>
      </c>
      <c r="B5573" s="35" t="s">
        <v>5691</v>
      </c>
      <c r="C5573" s="27">
        <v>44164</v>
      </c>
      <c r="D5573" s="23" t="s">
        <v>15177</v>
      </c>
      <c r="E5573" s="23" t="s">
        <v>4815</v>
      </c>
      <c r="F5573" s="23" t="s">
        <v>4590</v>
      </c>
      <c r="G5573" s="23">
        <v>135003</v>
      </c>
      <c r="H5573" s="23" t="s">
        <v>5232</v>
      </c>
      <c r="I5573" s="23" t="s">
        <v>5232</v>
      </c>
      <c r="J5573" s="24" t="str">
        <f t="shared" si="87"/>
        <v>Nov-20</v>
      </c>
    </row>
    <row r="5574" spans="1:10" x14ac:dyDescent="0.2">
      <c r="A5574" s="37">
        <v>66502</v>
      </c>
      <c r="B5574" s="35" t="s">
        <v>5692</v>
      </c>
      <c r="C5574" s="27">
        <v>44164</v>
      </c>
      <c r="D5574" s="23" t="s">
        <v>15178</v>
      </c>
      <c r="E5574" s="23" t="s">
        <v>4760</v>
      </c>
      <c r="F5574" s="23" t="s">
        <v>2</v>
      </c>
      <c r="G5574" s="23">
        <v>145001</v>
      </c>
      <c r="H5574" s="23" t="s">
        <v>5232</v>
      </c>
      <c r="I5574" s="23" t="s">
        <v>5232</v>
      </c>
      <c r="J5574" s="24" t="str">
        <f t="shared" si="87"/>
        <v>Nov-20</v>
      </c>
    </row>
    <row r="5575" spans="1:10" x14ac:dyDescent="0.2">
      <c r="A5575" s="37">
        <v>66503</v>
      </c>
      <c r="B5575" s="35" t="s">
        <v>5693</v>
      </c>
      <c r="C5575" s="27">
        <v>44164</v>
      </c>
      <c r="D5575" s="23" t="s">
        <v>15179</v>
      </c>
      <c r="E5575" s="23" t="s">
        <v>4652</v>
      </c>
      <c r="F5575" s="23" t="s">
        <v>2</v>
      </c>
      <c r="G5575" s="23">
        <v>144003</v>
      </c>
      <c r="H5575" s="23" t="s">
        <v>5232</v>
      </c>
      <c r="I5575" s="23" t="s">
        <v>5232</v>
      </c>
      <c r="J5575" s="24" t="str">
        <f t="shared" si="87"/>
        <v>Nov-20</v>
      </c>
    </row>
    <row r="5576" spans="1:10" x14ac:dyDescent="0.2">
      <c r="A5576" s="37">
        <v>66514</v>
      </c>
      <c r="B5576" s="35" t="s">
        <v>5677</v>
      </c>
      <c r="C5576" s="27">
        <v>44165</v>
      </c>
      <c r="D5576" s="23" t="s">
        <v>15180</v>
      </c>
      <c r="E5576" s="23" t="s">
        <v>4634</v>
      </c>
      <c r="F5576" s="23" t="s">
        <v>1</v>
      </c>
      <c r="G5576" s="23">
        <v>642126</v>
      </c>
      <c r="H5576" s="23" t="s">
        <v>5233</v>
      </c>
      <c r="I5576" s="23" t="s">
        <v>5233</v>
      </c>
      <c r="J5576" s="24" t="str">
        <f t="shared" si="87"/>
        <v>Nov-20</v>
      </c>
    </row>
    <row r="5577" spans="1:10" x14ac:dyDescent="0.2">
      <c r="A5577" s="37">
        <v>66696</v>
      </c>
      <c r="B5577" s="35" t="s">
        <v>5708</v>
      </c>
      <c r="C5577" s="27">
        <v>44169</v>
      </c>
      <c r="D5577" s="23" t="s">
        <v>15181</v>
      </c>
      <c r="E5577" s="23" t="s">
        <v>4782</v>
      </c>
      <c r="F5577" s="23" t="s">
        <v>4670</v>
      </c>
      <c r="G5577" s="23">
        <v>670621</v>
      </c>
      <c r="H5577" s="23" t="s">
        <v>5233</v>
      </c>
      <c r="I5577" s="23" t="s">
        <v>5233</v>
      </c>
      <c r="J5577" s="24" t="str">
        <f t="shared" si="87"/>
        <v>Dec-20</v>
      </c>
    </row>
    <row r="5578" spans="1:10" x14ac:dyDescent="0.2">
      <c r="A5578" s="37">
        <v>66704</v>
      </c>
      <c r="B5578" s="35" t="s">
        <v>5709</v>
      </c>
      <c r="C5578" s="27">
        <v>44169</v>
      </c>
      <c r="D5578" s="23" t="s">
        <v>10174</v>
      </c>
      <c r="E5578" s="23" t="s">
        <v>4928</v>
      </c>
      <c r="F5578" s="23" t="s">
        <v>4618</v>
      </c>
      <c r="G5578" s="23">
        <v>311001</v>
      </c>
      <c r="H5578" s="23" t="s">
        <v>5232</v>
      </c>
      <c r="I5578" s="23" t="s">
        <v>5232</v>
      </c>
      <c r="J5578" s="24" t="str">
        <f t="shared" si="87"/>
        <v>Dec-20</v>
      </c>
    </row>
    <row r="5579" spans="1:10" x14ac:dyDescent="0.2">
      <c r="A5579" s="37">
        <v>66705</v>
      </c>
      <c r="B5579" s="35" t="s">
        <v>5710</v>
      </c>
      <c r="C5579" s="27">
        <v>44169</v>
      </c>
      <c r="D5579" s="23" t="s">
        <v>15182</v>
      </c>
      <c r="E5579" s="23" t="s">
        <v>4619</v>
      </c>
      <c r="F5579" s="23" t="s">
        <v>4618</v>
      </c>
      <c r="G5579" s="23">
        <v>302034</v>
      </c>
      <c r="H5579" s="23" t="s">
        <v>5232</v>
      </c>
      <c r="I5579" s="23" t="s">
        <v>5232</v>
      </c>
      <c r="J5579" s="24" t="str">
        <f t="shared" si="87"/>
        <v>Dec-20</v>
      </c>
    </row>
    <row r="5580" spans="1:10" x14ac:dyDescent="0.2">
      <c r="A5580" s="37">
        <v>66706</v>
      </c>
      <c r="B5580" s="35" t="s">
        <v>5711</v>
      </c>
      <c r="C5580" s="27">
        <v>44169</v>
      </c>
      <c r="D5580" s="23" t="s">
        <v>15183</v>
      </c>
      <c r="E5580" s="23" t="s">
        <v>4647</v>
      </c>
      <c r="F5580" s="23" t="s">
        <v>4631</v>
      </c>
      <c r="G5580" s="23">
        <v>382481</v>
      </c>
      <c r="H5580" s="23" t="s">
        <v>5234</v>
      </c>
      <c r="I5580" s="23" t="s">
        <v>5234</v>
      </c>
      <c r="J5580" s="24" t="str">
        <f t="shared" si="87"/>
        <v>Dec-20</v>
      </c>
    </row>
    <row r="5581" spans="1:10" x14ac:dyDescent="0.2">
      <c r="A5581" s="37">
        <v>66707</v>
      </c>
      <c r="B5581" s="35" t="s">
        <v>5712</v>
      </c>
      <c r="C5581" s="27">
        <v>44169</v>
      </c>
      <c r="D5581" s="23" t="s">
        <v>15184</v>
      </c>
      <c r="E5581" s="23" t="s">
        <v>5224</v>
      </c>
      <c r="F5581" s="23" t="s">
        <v>4631</v>
      </c>
      <c r="G5581" s="23">
        <v>389151</v>
      </c>
      <c r="H5581" s="23" t="s">
        <v>5234</v>
      </c>
      <c r="I5581" s="23" t="s">
        <v>5234</v>
      </c>
      <c r="J5581" s="24" t="str">
        <f t="shared" si="87"/>
        <v>Dec-20</v>
      </c>
    </row>
    <row r="5582" spans="1:10" x14ac:dyDescent="0.2">
      <c r="A5582" s="37">
        <v>66708</v>
      </c>
      <c r="B5582" s="35" t="s">
        <v>7370</v>
      </c>
      <c r="C5582" s="27">
        <v>44169</v>
      </c>
      <c r="D5582" s="23" t="s">
        <v>15185</v>
      </c>
      <c r="E5582" s="23" t="s">
        <v>4724</v>
      </c>
      <c r="F5582" s="23" t="s">
        <v>4622</v>
      </c>
      <c r="G5582" s="23">
        <v>734003</v>
      </c>
      <c r="H5582" s="23" t="s">
        <v>5235</v>
      </c>
      <c r="I5582" s="23" t="s">
        <v>5235</v>
      </c>
      <c r="J5582" s="24" t="str">
        <f t="shared" si="87"/>
        <v>Dec-20</v>
      </c>
    </row>
    <row r="5583" spans="1:10" x14ac:dyDescent="0.2">
      <c r="A5583" s="37">
        <v>66709</v>
      </c>
      <c r="B5583" s="35" t="s">
        <v>5713</v>
      </c>
      <c r="C5583" s="27">
        <v>44169</v>
      </c>
      <c r="D5583" s="23" t="s">
        <v>15186</v>
      </c>
      <c r="E5583" s="23" t="s">
        <v>4642</v>
      </c>
      <c r="F5583" s="23" t="s">
        <v>4624</v>
      </c>
      <c r="G5583" s="23">
        <v>753014</v>
      </c>
      <c r="H5583" s="23" t="s">
        <v>5235</v>
      </c>
      <c r="I5583" s="23" t="s">
        <v>5481</v>
      </c>
      <c r="J5583" s="24" t="str">
        <f t="shared" si="87"/>
        <v>Dec-20</v>
      </c>
    </row>
    <row r="5584" spans="1:10" x14ac:dyDescent="0.2">
      <c r="A5584" s="37">
        <v>66710</v>
      </c>
      <c r="B5584" s="35" t="s">
        <v>5714</v>
      </c>
      <c r="C5584" s="27">
        <v>44169</v>
      </c>
      <c r="D5584" s="23" t="s">
        <v>15187</v>
      </c>
      <c r="E5584" s="23" t="s">
        <v>4606</v>
      </c>
      <c r="F5584" s="23" t="s">
        <v>1</v>
      </c>
      <c r="G5584" s="23">
        <v>600020</v>
      </c>
      <c r="H5584" s="23" t="s">
        <v>5233</v>
      </c>
      <c r="I5584" s="23" t="s">
        <v>5233</v>
      </c>
      <c r="J5584" s="24" t="str">
        <f t="shared" si="87"/>
        <v>Dec-20</v>
      </c>
    </row>
    <row r="5585" spans="1:10" x14ac:dyDescent="0.2">
      <c r="A5585" s="37">
        <v>66711</v>
      </c>
      <c r="B5585" s="35" t="s">
        <v>5715</v>
      </c>
      <c r="C5585" s="27">
        <v>44169</v>
      </c>
      <c r="D5585" s="23" t="s">
        <v>15188</v>
      </c>
      <c r="E5585" s="23" t="s">
        <v>4606</v>
      </c>
      <c r="F5585" s="23" t="s">
        <v>1</v>
      </c>
      <c r="G5585" s="23">
        <v>600037</v>
      </c>
      <c r="H5585" s="23" t="s">
        <v>5233</v>
      </c>
      <c r="I5585" s="23" t="s">
        <v>5233</v>
      </c>
      <c r="J5585" s="24" t="str">
        <f t="shared" si="87"/>
        <v>Dec-20</v>
      </c>
    </row>
    <row r="5586" spans="1:10" x14ac:dyDescent="0.2">
      <c r="A5586" s="37">
        <v>66712</v>
      </c>
      <c r="B5586" s="35" t="s">
        <v>5716</v>
      </c>
      <c r="C5586" s="27">
        <v>44169</v>
      </c>
      <c r="D5586" s="23" t="s">
        <v>15189</v>
      </c>
      <c r="E5586" s="23" t="s">
        <v>4869</v>
      </c>
      <c r="F5586" s="23" t="s">
        <v>4789</v>
      </c>
      <c r="G5586" s="23">
        <v>786001</v>
      </c>
      <c r="H5586" s="23" t="s">
        <v>5235</v>
      </c>
      <c r="I5586" s="23" t="s">
        <v>5235</v>
      </c>
      <c r="J5586" s="24" t="str">
        <f t="shared" si="87"/>
        <v>Dec-20</v>
      </c>
    </row>
    <row r="5587" spans="1:10" x14ac:dyDescent="0.2">
      <c r="A5587" s="37">
        <v>66713</v>
      </c>
      <c r="B5587" s="35" t="s">
        <v>5717</v>
      </c>
      <c r="C5587" s="27">
        <v>44170</v>
      </c>
      <c r="D5587" s="23" t="s">
        <v>15190</v>
      </c>
      <c r="E5587" s="23" t="s">
        <v>4625</v>
      </c>
      <c r="F5587" s="23" t="s">
        <v>4624</v>
      </c>
      <c r="G5587" s="23">
        <v>751014</v>
      </c>
      <c r="H5587" s="23" t="s">
        <v>5235</v>
      </c>
      <c r="I5587" s="23" t="s">
        <v>5481</v>
      </c>
      <c r="J5587" s="24" t="str">
        <f t="shared" si="87"/>
        <v>Dec-20</v>
      </c>
    </row>
    <row r="5588" spans="1:10" x14ac:dyDescent="0.2">
      <c r="A5588" s="37">
        <v>66714</v>
      </c>
      <c r="B5588" s="35" t="s">
        <v>5718</v>
      </c>
      <c r="C5588" s="27">
        <v>44170</v>
      </c>
      <c r="D5588" s="23" t="s">
        <v>15191</v>
      </c>
      <c r="E5588" s="23" t="s">
        <v>4741</v>
      </c>
      <c r="F5588" s="23" t="s">
        <v>4622</v>
      </c>
      <c r="G5588" s="23">
        <v>713212</v>
      </c>
      <c r="H5588" s="23" t="s">
        <v>5235</v>
      </c>
      <c r="I5588" s="23" t="s">
        <v>5235</v>
      </c>
      <c r="J5588" s="24" t="str">
        <f t="shared" si="87"/>
        <v>Dec-20</v>
      </c>
    </row>
    <row r="5589" spans="1:10" x14ac:dyDescent="0.2">
      <c r="A5589" s="37">
        <v>66715</v>
      </c>
      <c r="B5589" s="35" t="s">
        <v>5719</v>
      </c>
      <c r="C5589" s="27">
        <v>44170</v>
      </c>
      <c r="D5589" s="23" t="s">
        <v>15192</v>
      </c>
      <c r="E5589" s="23" t="s">
        <v>4627</v>
      </c>
      <c r="F5589" s="23" t="s">
        <v>8</v>
      </c>
      <c r="G5589" s="23">
        <v>440012</v>
      </c>
      <c r="H5589" s="23" t="s">
        <v>5234</v>
      </c>
      <c r="I5589" s="23" t="s">
        <v>5234</v>
      </c>
      <c r="J5589" s="24" t="str">
        <f t="shared" si="87"/>
        <v>Dec-20</v>
      </c>
    </row>
    <row r="5590" spans="1:10" x14ac:dyDescent="0.2">
      <c r="A5590" s="37">
        <v>66762</v>
      </c>
      <c r="B5590" s="35" t="s">
        <v>5720</v>
      </c>
      <c r="C5590" s="27">
        <v>44172</v>
      </c>
      <c r="D5590" s="23" t="s">
        <v>15193</v>
      </c>
      <c r="E5590" s="23" t="s">
        <v>4784</v>
      </c>
      <c r="F5590" s="23" t="s">
        <v>4590</v>
      </c>
      <c r="G5590" s="23">
        <v>127021</v>
      </c>
      <c r="H5590" s="23" t="s">
        <v>5232</v>
      </c>
      <c r="I5590" s="23" t="s">
        <v>5232</v>
      </c>
      <c r="J5590" s="24" t="str">
        <f t="shared" si="87"/>
        <v>Dec-20</v>
      </c>
    </row>
    <row r="5591" spans="1:10" x14ac:dyDescent="0.2">
      <c r="A5591" s="37">
        <v>66763</v>
      </c>
      <c r="B5591" s="35" t="s">
        <v>5721</v>
      </c>
      <c r="C5591" s="27">
        <v>44172</v>
      </c>
      <c r="D5591" s="23" t="s">
        <v>10175</v>
      </c>
      <c r="E5591" s="23" t="s">
        <v>4591</v>
      </c>
      <c r="F5591" s="23" t="s">
        <v>4590</v>
      </c>
      <c r="G5591" s="23">
        <v>121001</v>
      </c>
      <c r="H5591" s="23" t="s">
        <v>5232</v>
      </c>
      <c r="I5591" s="23" t="s">
        <v>5232</v>
      </c>
      <c r="J5591" s="24" t="str">
        <f t="shared" si="87"/>
        <v>Dec-20</v>
      </c>
    </row>
    <row r="5592" spans="1:10" x14ac:dyDescent="0.2">
      <c r="A5592" s="37">
        <v>66764</v>
      </c>
      <c r="B5592" s="35" t="s">
        <v>5722</v>
      </c>
      <c r="C5592" s="27">
        <v>44172</v>
      </c>
      <c r="D5592" s="23" t="s">
        <v>15194</v>
      </c>
      <c r="E5592" s="23" t="s">
        <v>4589</v>
      </c>
      <c r="F5592" s="23" t="s">
        <v>0</v>
      </c>
      <c r="G5592" s="23">
        <v>110017</v>
      </c>
      <c r="H5592" s="23" t="s">
        <v>5232</v>
      </c>
      <c r="I5592" s="23" t="s">
        <v>5232</v>
      </c>
      <c r="J5592" s="24" t="str">
        <f t="shared" si="87"/>
        <v>Dec-20</v>
      </c>
    </row>
    <row r="5593" spans="1:10" x14ac:dyDescent="0.2">
      <c r="A5593" s="37">
        <v>66765</v>
      </c>
      <c r="B5593" s="35" t="s">
        <v>5723</v>
      </c>
      <c r="C5593" s="27">
        <v>44173</v>
      </c>
      <c r="D5593" s="23" t="s">
        <v>15195</v>
      </c>
      <c r="E5593" s="23" t="s">
        <v>4600</v>
      </c>
      <c r="F5593" s="23" t="s">
        <v>8</v>
      </c>
      <c r="G5593" s="23">
        <v>400071</v>
      </c>
      <c r="H5593" s="23" t="s">
        <v>5234</v>
      </c>
      <c r="I5593" s="23" t="s">
        <v>5234</v>
      </c>
      <c r="J5593" s="24" t="str">
        <f t="shared" si="87"/>
        <v>Dec-20</v>
      </c>
    </row>
    <row r="5594" spans="1:10" x14ac:dyDescent="0.2">
      <c r="A5594" s="37">
        <v>66766</v>
      </c>
      <c r="B5594" s="35" t="s">
        <v>5724</v>
      </c>
      <c r="C5594" s="27">
        <v>44173</v>
      </c>
      <c r="D5594" s="23" t="s">
        <v>15196</v>
      </c>
      <c r="E5594" s="23" t="s">
        <v>4600</v>
      </c>
      <c r="F5594" s="23" t="s">
        <v>8</v>
      </c>
      <c r="G5594" s="23">
        <v>401104</v>
      </c>
      <c r="H5594" s="23" t="s">
        <v>5234</v>
      </c>
      <c r="I5594" s="23" t="s">
        <v>5234</v>
      </c>
      <c r="J5594" s="24" t="str">
        <f t="shared" si="87"/>
        <v>Dec-20</v>
      </c>
    </row>
    <row r="5595" spans="1:10" x14ac:dyDescent="0.2">
      <c r="A5595" s="37">
        <v>66767</v>
      </c>
      <c r="B5595" s="35" t="s">
        <v>5725</v>
      </c>
      <c r="C5595" s="27">
        <v>44173</v>
      </c>
      <c r="D5595" s="23" t="s">
        <v>15197</v>
      </c>
      <c r="E5595" s="23" t="s">
        <v>4592</v>
      </c>
      <c r="F5595" s="23" t="s">
        <v>4590</v>
      </c>
      <c r="G5595" s="23">
        <v>122001</v>
      </c>
      <c r="H5595" s="23" t="s">
        <v>5232</v>
      </c>
      <c r="I5595" s="23" t="s">
        <v>5232</v>
      </c>
      <c r="J5595" s="24" t="str">
        <f t="shared" si="87"/>
        <v>Dec-20</v>
      </c>
    </row>
    <row r="5596" spans="1:10" x14ac:dyDescent="0.2">
      <c r="A5596" s="37">
        <v>66768</v>
      </c>
      <c r="B5596" s="35" t="s">
        <v>5726</v>
      </c>
      <c r="C5596" s="27">
        <v>44173</v>
      </c>
      <c r="D5596" s="23" t="s">
        <v>10176</v>
      </c>
      <c r="E5596" s="23" t="s">
        <v>4713</v>
      </c>
      <c r="F5596" s="23" t="s">
        <v>4590</v>
      </c>
      <c r="G5596" s="23">
        <v>125001</v>
      </c>
      <c r="H5596" s="23" t="s">
        <v>5232</v>
      </c>
      <c r="I5596" s="23" t="s">
        <v>5232</v>
      </c>
      <c r="J5596" s="24" t="str">
        <f t="shared" si="87"/>
        <v>Dec-20</v>
      </c>
    </row>
    <row r="5597" spans="1:10" x14ac:dyDescent="0.2">
      <c r="A5597" s="37">
        <v>66769</v>
      </c>
      <c r="B5597" s="35" t="s">
        <v>5727</v>
      </c>
      <c r="C5597" s="27">
        <v>44173</v>
      </c>
      <c r="D5597" s="23" t="s">
        <v>15198</v>
      </c>
      <c r="E5597" s="23" t="s">
        <v>4697</v>
      </c>
      <c r="F5597" s="23" t="s">
        <v>4631</v>
      </c>
      <c r="G5597" s="23">
        <v>396105</v>
      </c>
      <c r="H5597" s="23" t="s">
        <v>5234</v>
      </c>
      <c r="I5597" s="23" t="s">
        <v>5234</v>
      </c>
      <c r="J5597" s="24" t="str">
        <f t="shared" si="87"/>
        <v>Dec-20</v>
      </c>
    </row>
    <row r="5598" spans="1:10" x14ac:dyDescent="0.2">
      <c r="A5598" s="37">
        <v>66770</v>
      </c>
      <c r="B5598" s="35" t="s">
        <v>5728</v>
      </c>
      <c r="C5598" s="27">
        <v>44173</v>
      </c>
      <c r="D5598" s="23" t="s">
        <v>15199</v>
      </c>
      <c r="E5598" s="23" t="s">
        <v>4676</v>
      </c>
      <c r="F5598" s="23" t="s">
        <v>8</v>
      </c>
      <c r="G5598" s="23">
        <v>431136</v>
      </c>
      <c r="H5598" s="23" t="s">
        <v>5234</v>
      </c>
      <c r="I5598" s="23" t="s">
        <v>5234</v>
      </c>
      <c r="J5598" s="24" t="str">
        <f t="shared" si="87"/>
        <v>Dec-20</v>
      </c>
    </row>
    <row r="5599" spans="1:10" x14ac:dyDescent="0.2">
      <c r="A5599" s="37">
        <v>66771</v>
      </c>
      <c r="B5599" s="35" t="s">
        <v>5729</v>
      </c>
      <c r="C5599" s="27">
        <v>44173</v>
      </c>
      <c r="D5599" s="23" t="s">
        <v>15200</v>
      </c>
      <c r="E5599" s="23" t="s">
        <v>4722</v>
      </c>
      <c r="F5599" s="23" t="s">
        <v>8</v>
      </c>
      <c r="G5599" s="23">
        <v>416115</v>
      </c>
      <c r="H5599" s="23" t="s">
        <v>5234</v>
      </c>
      <c r="I5599" s="23" t="s">
        <v>5234</v>
      </c>
      <c r="J5599" s="24" t="str">
        <f t="shared" si="87"/>
        <v>Dec-20</v>
      </c>
    </row>
    <row r="5600" spans="1:10" x14ac:dyDescent="0.2">
      <c r="A5600" s="37">
        <v>66773</v>
      </c>
      <c r="B5600" s="35" t="s">
        <v>5730</v>
      </c>
      <c r="C5600" s="27">
        <v>44173</v>
      </c>
      <c r="D5600" s="23" t="s">
        <v>15201</v>
      </c>
      <c r="E5600" s="23" t="s">
        <v>4623</v>
      </c>
      <c r="F5600" s="23" t="s">
        <v>4622</v>
      </c>
      <c r="G5600" s="23">
        <v>700142</v>
      </c>
      <c r="H5600" s="23" t="s">
        <v>5235</v>
      </c>
      <c r="I5600" s="23" t="s">
        <v>5235</v>
      </c>
      <c r="J5600" s="24" t="str">
        <f t="shared" si="87"/>
        <v>Dec-20</v>
      </c>
    </row>
    <row r="5601" spans="1:10" x14ac:dyDescent="0.2">
      <c r="A5601" s="37">
        <v>66824</v>
      </c>
      <c r="B5601" s="35" t="s">
        <v>5731</v>
      </c>
      <c r="C5601" s="27">
        <v>44174</v>
      </c>
      <c r="D5601" s="23" t="s">
        <v>15202</v>
      </c>
      <c r="E5601" s="23" t="s">
        <v>6413</v>
      </c>
      <c r="F5601" s="23" t="s">
        <v>4598</v>
      </c>
      <c r="G5601" s="23">
        <v>500013</v>
      </c>
      <c r="H5601" s="23" t="s">
        <v>5233</v>
      </c>
      <c r="I5601" s="23" t="s">
        <v>5481</v>
      </c>
      <c r="J5601" s="24" t="str">
        <f t="shared" si="87"/>
        <v>Dec-20</v>
      </c>
    </row>
    <row r="5602" spans="1:10" x14ac:dyDescent="0.2">
      <c r="A5602" s="37">
        <v>66842</v>
      </c>
      <c r="B5602" s="35" t="s">
        <v>5957</v>
      </c>
      <c r="C5602" s="27">
        <v>44174</v>
      </c>
      <c r="D5602" s="23" t="s">
        <v>15203</v>
      </c>
      <c r="E5602" s="23" t="s">
        <v>4763</v>
      </c>
      <c r="F5602" s="23" t="s">
        <v>8</v>
      </c>
      <c r="G5602" s="23">
        <v>413517</v>
      </c>
      <c r="H5602" s="23" t="s">
        <v>5234</v>
      </c>
      <c r="I5602" s="23" t="s">
        <v>5234</v>
      </c>
      <c r="J5602" s="24" t="str">
        <f t="shared" si="87"/>
        <v>Dec-20</v>
      </c>
    </row>
    <row r="5603" spans="1:10" x14ac:dyDescent="0.2">
      <c r="A5603" s="37">
        <v>66843</v>
      </c>
      <c r="B5603" s="35" t="s">
        <v>5732</v>
      </c>
      <c r="C5603" s="27">
        <v>44174</v>
      </c>
      <c r="D5603" s="23" t="s">
        <v>15204</v>
      </c>
      <c r="E5603" s="23" t="s">
        <v>4607</v>
      </c>
      <c r="F5603" s="23" t="s">
        <v>8</v>
      </c>
      <c r="G5603" s="23">
        <v>412202</v>
      </c>
      <c r="H5603" s="23" t="s">
        <v>5234</v>
      </c>
      <c r="I5603" s="23" t="s">
        <v>5234</v>
      </c>
      <c r="J5603" s="24" t="str">
        <f t="shared" si="87"/>
        <v>Dec-20</v>
      </c>
    </row>
    <row r="5604" spans="1:10" x14ac:dyDescent="0.2">
      <c r="A5604" s="37">
        <v>66844</v>
      </c>
      <c r="B5604" s="35" t="s">
        <v>5733</v>
      </c>
      <c r="C5604" s="27">
        <v>44174</v>
      </c>
      <c r="D5604" s="23" t="s">
        <v>15205</v>
      </c>
      <c r="E5604" s="23" t="s">
        <v>4599</v>
      </c>
      <c r="F5604" s="23" t="s">
        <v>4598</v>
      </c>
      <c r="G5604" s="23">
        <v>500079</v>
      </c>
      <c r="H5604" s="23" t="s">
        <v>5233</v>
      </c>
      <c r="I5604" s="23" t="s">
        <v>5481</v>
      </c>
      <c r="J5604" s="24" t="str">
        <f t="shared" si="87"/>
        <v>Dec-20</v>
      </c>
    </row>
    <row r="5605" spans="1:10" x14ac:dyDescent="0.2">
      <c r="A5605" s="37">
        <v>66845</v>
      </c>
      <c r="B5605" s="35" t="s">
        <v>5734</v>
      </c>
      <c r="C5605" s="27">
        <v>44174</v>
      </c>
      <c r="D5605" s="23" t="s">
        <v>10177</v>
      </c>
      <c r="E5605" s="23" t="s">
        <v>4650</v>
      </c>
      <c r="F5605" s="23" t="s">
        <v>4590</v>
      </c>
      <c r="G5605" s="23">
        <v>134116</v>
      </c>
      <c r="H5605" s="23" t="s">
        <v>5232</v>
      </c>
      <c r="I5605" s="23" t="s">
        <v>5232</v>
      </c>
      <c r="J5605" s="24" t="str">
        <f t="shared" si="87"/>
        <v>Dec-20</v>
      </c>
    </row>
    <row r="5606" spans="1:10" x14ac:dyDescent="0.2">
      <c r="A5606" s="37">
        <v>66846</v>
      </c>
      <c r="B5606" s="35" t="s">
        <v>5735</v>
      </c>
      <c r="C5606" s="27">
        <v>44174</v>
      </c>
      <c r="D5606" s="23" t="s">
        <v>15206</v>
      </c>
      <c r="E5606" s="23" t="s">
        <v>4722</v>
      </c>
      <c r="F5606" s="23" t="s">
        <v>8</v>
      </c>
      <c r="G5606" s="23">
        <v>416001</v>
      </c>
      <c r="H5606" s="23" t="s">
        <v>5234</v>
      </c>
      <c r="I5606" s="23" t="s">
        <v>5234</v>
      </c>
      <c r="J5606" s="24" t="str">
        <f t="shared" si="87"/>
        <v>Dec-20</v>
      </c>
    </row>
    <row r="5607" spans="1:10" x14ac:dyDescent="0.2">
      <c r="A5607" s="37">
        <v>66847</v>
      </c>
      <c r="B5607" s="35" t="s">
        <v>5736</v>
      </c>
      <c r="C5607" s="27">
        <v>44174</v>
      </c>
      <c r="D5607" s="23" t="s">
        <v>15207</v>
      </c>
      <c r="E5607" s="23" t="s">
        <v>4652</v>
      </c>
      <c r="F5607" s="23" t="s">
        <v>2</v>
      </c>
      <c r="G5607" s="23">
        <v>144002</v>
      </c>
      <c r="H5607" s="23" t="s">
        <v>5232</v>
      </c>
      <c r="I5607" s="23" t="s">
        <v>5232</v>
      </c>
      <c r="J5607" s="24" t="str">
        <f t="shared" si="87"/>
        <v>Dec-20</v>
      </c>
    </row>
    <row r="5608" spans="1:10" x14ac:dyDescent="0.2">
      <c r="A5608" s="37">
        <v>66848</v>
      </c>
      <c r="B5608" s="35" t="s">
        <v>5737</v>
      </c>
      <c r="C5608" s="27">
        <v>44174</v>
      </c>
      <c r="D5608" s="23" t="s">
        <v>15208</v>
      </c>
      <c r="E5608" s="23" t="s">
        <v>4633</v>
      </c>
      <c r="F5608" s="23" t="s">
        <v>8</v>
      </c>
      <c r="G5608" s="23">
        <v>422002</v>
      </c>
      <c r="H5608" s="23" t="s">
        <v>5234</v>
      </c>
      <c r="I5608" s="23" t="s">
        <v>5234</v>
      </c>
      <c r="J5608" s="24" t="str">
        <f t="shared" si="87"/>
        <v>Dec-20</v>
      </c>
    </row>
    <row r="5609" spans="1:10" x14ac:dyDescent="0.2">
      <c r="A5609" s="37">
        <v>66864</v>
      </c>
      <c r="B5609" s="35" t="s">
        <v>5738</v>
      </c>
      <c r="C5609" s="27">
        <v>44175</v>
      </c>
      <c r="D5609" s="23" t="s">
        <v>15209</v>
      </c>
      <c r="E5609" s="23" t="s">
        <v>4918</v>
      </c>
      <c r="F5609" s="23" t="s">
        <v>4598</v>
      </c>
      <c r="G5609" s="23">
        <v>503001</v>
      </c>
      <c r="H5609" s="23" t="s">
        <v>5233</v>
      </c>
      <c r="I5609" s="23" t="s">
        <v>5481</v>
      </c>
      <c r="J5609" s="24" t="str">
        <f t="shared" si="87"/>
        <v>Dec-20</v>
      </c>
    </row>
    <row r="5610" spans="1:10" x14ac:dyDescent="0.2">
      <c r="A5610" s="37">
        <v>66865</v>
      </c>
      <c r="B5610" s="35" t="s">
        <v>5739</v>
      </c>
      <c r="C5610" s="27">
        <v>44175</v>
      </c>
      <c r="D5610" s="23" t="s">
        <v>15210</v>
      </c>
      <c r="E5610" s="23" t="s">
        <v>4715</v>
      </c>
      <c r="F5610" s="23" t="s">
        <v>4598</v>
      </c>
      <c r="G5610" s="23">
        <v>506002</v>
      </c>
      <c r="H5610" s="23" t="s">
        <v>5233</v>
      </c>
      <c r="I5610" s="23" t="s">
        <v>5481</v>
      </c>
      <c r="J5610" s="24" t="str">
        <f t="shared" si="87"/>
        <v>Dec-20</v>
      </c>
    </row>
    <row r="5611" spans="1:10" x14ac:dyDescent="0.2">
      <c r="A5611" s="37">
        <v>66866</v>
      </c>
      <c r="B5611" s="35" t="s">
        <v>5740</v>
      </c>
      <c r="C5611" s="27">
        <v>44175</v>
      </c>
      <c r="D5611" s="23" t="s">
        <v>10178</v>
      </c>
      <c r="E5611" s="23" t="s">
        <v>4648</v>
      </c>
      <c r="F5611" s="23" t="s">
        <v>4618</v>
      </c>
      <c r="G5611" s="23">
        <v>301705</v>
      </c>
      <c r="H5611" s="23" t="s">
        <v>5232</v>
      </c>
      <c r="I5611" s="23" t="s">
        <v>5232</v>
      </c>
      <c r="J5611" s="24" t="str">
        <f t="shared" si="87"/>
        <v>Dec-20</v>
      </c>
    </row>
    <row r="5612" spans="1:10" x14ac:dyDescent="0.2">
      <c r="A5612" s="37">
        <v>66867</v>
      </c>
      <c r="B5612" s="35" t="s">
        <v>5741</v>
      </c>
      <c r="C5612" s="27">
        <v>44175</v>
      </c>
      <c r="D5612" s="23" t="s">
        <v>15211</v>
      </c>
      <c r="E5612" s="23" t="s">
        <v>4840</v>
      </c>
      <c r="F5612" s="23" t="s">
        <v>8</v>
      </c>
      <c r="G5612" s="23">
        <v>431203</v>
      </c>
      <c r="H5612" s="23" t="s">
        <v>5234</v>
      </c>
      <c r="I5612" s="23" t="s">
        <v>5234</v>
      </c>
      <c r="J5612" s="24" t="str">
        <f t="shared" si="87"/>
        <v>Dec-20</v>
      </c>
    </row>
    <row r="5613" spans="1:10" x14ac:dyDescent="0.2">
      <c r="A5613" s="37">
        <v>66868</v>
      </c>
      <c r="B5613" s="35" t="s">
        <v>5742</v>
      </c>
      <c r="C5613" s="27">
        <v>44175</v>
      </c>
      <c r="D5613" s="23" t="s">
        <v>15212</v>
      </c>
      <c r="E5613" s="23" t="s">
        <v>4962</v>
      </c>
      <c r="F5613" s="23" t="s">
        <v>8</v>
      </c>
      <c r="G5613" s="23">
        <v>442001</v>
      </c>
      <c r="H5613" s="23" t="s">
        <v>5234</v>
      </c>
      <c r="I5613" s="23" t="s">
        <v>5234</v>
      </c>
      <c r="J5613" s="24" t="str">
        <f t="shared" si="87"/>
        <v>Dec-20</v>
      </c>
    </row>
    <row r="5614" spans="1:10" x14ac:dyDescent="0.2">
      <c r="A5614" s="37">
        <v>66869</v>
      </c>
      <c r="B5614" s="35" t="s">
        <v>5743</v>
      </c>
      <c r="C5614" s="27">
        <v>44175</v>
      </c>
      <c r="D5614" s="23" t="s">
        <v>15213</v>
      </c>
      <c r="E5614" s="23" t="s">
        <v>4607</v>
      </c>
      <c r="F5614" s="23" t="s">
        <v>8</v>
      </c>
      <c r="G5614" s="23">
        <v>411023</v>
      </c>
      <c r="H5614" s="23" t="s">
        <v>5234</v>
      </c>
      <c r="I5614" s="23" t="s">
        <v>5234</v>
      </c>
      <c r="J5614" s="24" t="str">
        <f t="shared" si="87"/>
        <v>Dec-20</v>
      </c>
    </row>
    <row r="5615" spans="1:10" x14ac:dyDescent="0.2">
      <c r="A5615" s="37">
        <v>66873</v>
      </c>
      <c r="B5615" s="35" t="s">
        <v>5744</v>
      </c>
      <c r="C5615" s="27">
        <v>44175</v>
      </c>
      <c r="D5615" s="23" t="s">
        <v>10179</v>
      </c>
      <c r="E5615" s="23" t="s">
        <v>4688</v>
      </c>
      <c r="F5615" s="23" t="s">
        <v>4618</v>
      </c>
      <c r="G5615" s="23">
        <v>342003</v>
      </c>
      <c r="H5615" s="23" t="s">
        <v>5232</v>
      </c>
      <c r="I5615" s="23" t="s">
        <v>5232</v>
      </c>
      <c r="J5615" s="24" t="str">
        <f t="shared" si="87"/>
        <v>Dec-20</v>
      </c>
    </row>
    <row r="5616" spans="1:10" x14ac:dyDescent="0.2">
      <c r="A5616" s="37">
        <v>66883</v>
      </c>
      <c r="B5616" s="35" t="s">
        <v>5745</v>
      </c>
      <c r="C5616" s="27">
        <v>44176</v>
      </c>
      <c r="D5616" s="23" t="s">
        <v>10180</v>
      </c>
      <c r="E5616" s="23" t="s">
        <v>4846</v>
      </c>
      <c r="F5616" s="23" t="s">
        <v>3</v>
      </c>
      <c r="G5616" s="23">
        <v>203205</v>
      </c>
      <c r="H5616" s="23" t="s">
        <v>5232</v>
      </c>
      <c r="I5616" s="23" t="s">
        <v>5232</v>
      </c>
      <c r="J5616" s="24" t="str">
        <f t="shared" si="87"/>
        <v>Dec-20</v>
      </c>
    </row>
    <row r="5617" spans="1:10" x14ac:dyDescent="0.2">
      <c r="A5617" s="37">
        <v>66885</v>
      </c>
      <c r="B5617" s="35" t="s">
        <v>5746</v>
      </c>
      <c r="C5617" s="27">
        <v>44176</v>
      </c>
      <c r="D5617" s="23" t="s">
        <v>15214</v>
      </c>
      <c r="E5617" s="23" t="s">
        <v>4684</v>
      </c>
      <c r="F5617" s="23" t="s">
        <v>6</v>
      </c>
      <c r="G5617" s="23">
        <v>462021</v>
      </c>
      <c r="H5617" s="23" t="s">
        <v>5234</v>
      </c>
      <c r="I5617" s="23" t="s">
        <v>5481</v>
      </c>
      <c r="J5617" s="24" t="str">
        <f t="shared" si="87"/>
        <v>Dec-20</v>
      </c>
    </row>
    <row r="5618" spans="1:10" x14ac:dyDescent="0.2">
      <c r="A5618" s="37">
        <v>66886</v>
      </c>
      <c r="B5618" s="35" t="s">
        <v>5747</v>
      </c>
      <c r="C5618" s="27">
        <v>44176</v>
      </c>
      <c r="D5618" s="23" t="s">
        <v>15215</v>
      </c>
      <c r="E5618" s="23" t="s">
        <v>4684</v>
      </c>
      <c r="F5618" s="23" t="s">
        <v>6</v>
      </c>
      <c r="G5618" s="23">
        <v>462026</v>
      </c>
      <c r="H5618" s="23" t="s">
        <v>5234</v>
      </c>
      <c r="I5618" s="23" t="s">
        <v>5481</v>
      </c>
      <c r="J5618" s="24" t="str">
        <f t="shared" si="87"/>
        <v>Dec-20</v>
      </c>
    </row>
    <row r="5619" spans="1:10" x14ac:dyDescent="0.2">
      <c r="A5619" s="37">
        <v>66887</v>
      </c>
      <c r="B5619" s="35" t="s">
        <v>5748</v>
      </c>
      <c r="C5619" s="27">
        <v>44176</v>
      </c>
      <c r="D5619" s="23" t="s">
        <v>15216</v>
      </c>
      <c r="E5619" s="23" t="s">
        <v>4684</v>
      </c>
      <c r="F5619" s="23" t="s">
        <v>6</v>
      </c>
      <c r="G5619" s="23">
        <v>462043</v>
      </c>
      <c r="H5619" s="23" t="s">
        <v>5234</v>
      </c>
      <c r="I5619" s="23" t="s">
        <v>5481</v>
      </c>
      <c r="J5619" s="24" t="str">
        <f t="shared" si="87"/>
        <v>Dec-20</v>
      </c>
    </row>
    <row r="5620" spans="1:10" x14ac:dyDescent="0.2">
      <c r="A5620" s="37">
        <v>66888</v>
      </c>
      <c r="B5620" s="35" t="s">
        <v>5749</v>
      </c>
      <c r="C5620" s="27">
        <v>44176</v>
      </c>
      <c r="D5620" s="23" t="s">
        <v>15217</v>
      </c>
      <c r="E5620" s="23" t="s">
        <v>4918</v>
      </c>
      <c r="F5620" s="23" t="s">
        <v>4598</v>
      </c>
      <c r="G5620" s="23">
        <v>503001</v>
      </c>
      <c r="H5620" s="23" t="s">
        <v>5233</v>
      </c>
      <c r="I5620" s="23" t="s">
        <v>5481</v>
      </c>
      <c r="J5620" s="24" t="str">
        <f t="shared" si="87"/>
        <v>Dec-20</v>
      </c>
    </row>
    <row r="5621" spans="1:10" x14ac:dyDescent="0.2">
      <c r="A5621" s="37">
        <v>66895</v>
      </c>
      <c r="B5621" s="35" t="s">
        <v>5750</v>
      </c>
      <c r="C5621" s="27">
        <v>44176</v>
      </c>
      <c r="D5621" s="23" t="s">
        <v>15218</v>
      </c>
      <c r="E5621" s="23" t="s">
        <v>4607</v>
      </c>
      <c r="F5621" s="23" t="s">
        <v>8</v>
      </c>
      <c r="G5621" s="23">
        <v>411005</v>
      </c>
      <c r="H5621" s="23" t="s">
        <v>5234</v>
      </c>
      <c r="I5621" s="23" t="s">
        <v>5234</v>
      </c>
      <c r="J5621" s="24" t="str">
        <f t="shared" si="87"/>
        <v>Dec-20</v>
      </c>
    </row>
    <row r="5622" spans="1:10" x14ac:dyDescent="0.2">
      <c r="A5622" s="37">
        <v>66900</v>
      </c>
      <c r="B5622" s="35" t="s">
        <v>5751</v>
      </c>
      <c r="C5622" s="27">
        <v>44176</v>
      </c>
      <c r="D5622" s="23" t="s">
        <v>15219</v>
      </c>
      <c r="E5622" s="23" t="s">
        <v>4761</v>
      </c>
      <c r="F5622" s="23" t="s">
        <v>8</v>
      </c>
      <c r="G5622" s="23">
        <v>444605</v>
      </c>
      <c r="H5622" s="23" t="s">
        <v>5234</v>
      </c>
      <c r="I5622" s="23" t="s">
        <v>5234</v>
      </c>
      <c r="J5622" s="24" t="str">
        <f t="shared" si="87"/>
        <v>Dec-20</v>
      </c>
    </row>
    <row r="5623" spans="1:10" x14ac:dyDescent="0.2">
      <c r="A5623" s="37">
        <v>66901</v>
      </c>
      <c r="B5623" s="35" t="s">
        <v>5752</v>
      </c>
      <c r="C5623" s="27">
        <v>44176</v>
      </c>
      <c r="D5623" s="23" t="s">
        <v>15220</v>
      </c>
      <c r="E5623" s="23" t="s">
        <v>4607</v>
      </c>
      <c r="F5623" s="23" t="s">
        <v>8</v>
      </c>
      <c r="G5623" s="23">
        <v>410501</v>
      </c>
      <c r="H5623" s="23" t="s">
        <v>5234</v>
      </c>
      <c r="I5623" s="23" t="s">
        <v>5234</v>
      </c>
      <c r="J5623" s="24" t="str">
        <f t="shared" si="87"/>
        <v>Dec-20</v>
      </c>
    </row>
    <row r="5624" spans="1:10" x14ac:dyDescent="0.2">
      <c r="A5624" s="37">
        <v>66902</v>
      </c>
      <c r="B5624" s="35" t="s">
        <v>5753</v>
      </c>
      <c r="C5624" s="27">
        <v>44176</v>
      </c>
      <c r="D5624" s="23" t="s">
        <v>10181</v>
      </c>
      <c r="E5624" s="23" t="s">
        <v>4619</v>
      </c>
      <c r="F5624" s="23" t="s">
        <v>4618</v>
      </c>
      <c r="G5624" s="23">
        <v>302020</v>
      </c>
      <c r="H5624" s="23" t="s">
        <v>5232</v>
      </c>
      <c r="I5624" s="23" t="s">
        <v>5232</v>
      </c>
      <c r="J5624" s="24" t="str">
        <f t="shared" si="87"/>
        <v>Dec-20</v>
      </c>
    </row>
    <row r="5625" spans="1:10" x14ac:dyDescent="0.2">
      <c r="A5625" s="37">
        <v>66903</v>
      </c>
      <c r="B5625" s="35" t="s">
        <v>5754</v>
      </c>
      <c r="C5625" s="27">
        <v>44176</v>
      </c>
      <c r="D5625" s="23" t="s">
        <v>10182</v>
      </c>
      <c r="E5625" s="23" t="s">
        <v>4648</v>
      </c>
      <c r="F5625" s="23" t="s">
        <v>4618</v>
      </c>
      <c r="G5625" s="23">
        <v>301022</v>
      </c>
      <c r="H5625" s="23" t="s">
        <v>5232</v>
      </c>
      <c r="I5625" s="23" t="s">
        <v>5232</v>
      </c>
      <c r="J5625" s="24" t="str">
        <f t="shared" si="87"/>
        <v>Dec-20</v>
      </c>
    </row>
    <row r="5626" spans="1:10" x14ac:dyDescent="0.2">
      <c r="A5626" s="37">
        <v>66904</v>
      </c>
      <c r="B5626" s="35" t="s">
        <v>5755</v>
      </c>
      <c r="C5626" s="27">
        <v>44176</v>
      </c>
      <c r="D5626" s="23" t="s">
        <v>15221</v>
      </c>
      <c r="E5626" s="23" t="s">
        <v>4621</v>
      </c>
      <c r="F5626" s="23" t="s">
        <v>8</v>
      </c>
      <c r="G5626" s="23">
        <v>421204</v>
      </c>
      <c r="H5626" s="23" t="s">
        <v>5234</v>
      </c>
      <c r="I5626" s="23" t="s">
        <v>5234</v>
      </c>
      <c r="J5626" s="24" t="str">
        <f t="shared" si="87"/>
        <v>Dec-20</v>
      </c>
    </row>
    <row r="5627" spans="1:10" x14ac:dyDescent="0.2">
      <c r="A5627" s="37">
        <v>66905</v>
      </c>
      <c r="B5627" s="35" t="s">
        <v>5756</v>
      </c>
      <c r="C5627" s="27">
        <v>44176</v>
      </c>
      <c r="D5627" s="23" t="s">
        <v>15222</v>
      </c>
      <c r="E5627" s="23" t="s">
        <v>4840</v>
      </c>
      <c r="F5627" s="23" t="s">
        <v>8</v>
      </c>
      <c r="G5627" s="23">
        <v>431203</v>
      </c>
      <c r="H5627" s="23" t="s">
        <v>5234</v>
      </c>
      <c r="I5627" s="23" t="s">
        <v>5234</v>
      </c>
      <c r="J5627" s="24" t="str">
        <f t="shared" si="87"/>
        <v>Dec-20</v>
      </c>
    </row>
    <row r="5628" spans="1:10" x14ac:dyDescent="0.2">
      <c r="A5628" s="37">
        <v>66907</v>
      </c>
      <c r="B5628" s="35" t="s">
        <v>5757</v>
      </c>
      <c r="C5628" s="27">
        <v>44176</v>
      </c>
      <c r="D5628" s="23" t="s">
        <v>15223</v>
      </c>
      <c r="E5628" s="23" t="s">
        <v>4925</v>
      </c>
      <c r="F5628" s="23" t="s">
        <v>4629</v>
      </c>
      <c r="G5628" s="23">
        <v>495001</v>
      </c>
      <c r="H5628" s="23" t="s">
        <v>5234</v>
      </c>
      <c r="I5628" s="23" t="s">
        <v>5481</v>
      </c>
      <c r="J5628" s="24" t="str">
        <f t="shared" si="87"/>
        <v>Dec-20</v>
      </c>
    </row>
    <row r="5629" spans="1:10" x14ac:dyDescent="0.2">
      <c r="A5629" s="37">
        <v>66909</v>
      </c>
      <c r="B5629" s="35" t="s">
        <v>5758</v>
      </c>
      <c r="C5629" s="27">
        <v>44176</v>
      </c>
      <c r="D5629" s="23" t="s">
        <v>15224</v>
      </c>
      <c r="E5629" s="23" t="s">
        <v>4664</v>
      </c>
      <c r="F5629" s="23" t="s">
        <v>8</v>
      </c>
      <c r="G5629" s="23">
        <v>400709</v>
      </c>
      <c r="H5629" s="23" t="s">
        <v>5234</v>
      </c>
      <c r="I5629" s="23" t="s">
        <v>5234</v>
      </c>
      <c r="J5629" s="24" t="str">
        <f t="shared" si="87"/>
        <v>Dec-20</v>
      </c>
    </row>
    <row r="5630" spans="1:10" x14ac:dyDescent="0.2">
      <c r="A5630" s="37">
        <v>66911</v>
      </c>
      <c r="B5630" s="35" t="s">
        <v>8313</v>
      </c>
      <c r="C5630" s="27">
        <v>44176</v>
      </c>
      <c r="D5630" s="23" t="s">
        <v>15225</v>
      </c>
      <c r="E5630" s="23" t="s">
        <v>4840</v>
      </c>
      <c r="F5630" s="23" t="s">
        <v>8</v>
      </c>
      <c r="G5630" s="23">
        <v>431203</v>
      </c>
      <c r="H5630" s="23" t="s">
        <v>5234</v>
      </c>
      <c r="I5630" s="23" t="s">
        <v>5234</v>
      </c>
      <c r="J5630" s="24" t="str">
        <f t="shared" si="87"/>
        <v>Dec-20</v>
      </c>
    </row>
    <row r="5631" spans="1:10" x14ac:dyDescent="0.2">
      <c r="A5631" s="37">
        <v>66913</v>
      </c>
      <c r="B5631" s="35" t="s">
        <v>5759</v>
      </c>
      <c r="C5631" s="27">
        <v>44176</v>
      </c>
      <c r="D5631" s="23" t="s">
        <v>15226</v>
      </c>
      <c r="E5631" s="23" t="s">
        <v>4917</v>
      </c>
      <c r="F5631" s="23" t="s">
        <v>8</v>
      </c>
      <c r="G5631" s="23">
        <v>424001</v>
      </c>
      <c r="H5631" s="23" t="s">
        <v>5234</v>
      </c>
      <c r="I5631" s="23" t="s">
        <v>5234</v>
      </c>
      <c r="J5631" s="24" t="str">
        <f t="shared" si="87"/>
        <v>Dec-20</v>
      </c>
    </row>
    <row r="5632" spans="1:10" x14ac:dyDescent="0.2">
      <c r="A5632" s="37">
        <v>66914</v>
      </c>
      <c r="B5632" s="35" t="s">
        <v>5760</v>
      </c>
      <c r="C5632" s="27">
        <v>44176</v>
      </c>
      <c r="D5632" s="23" t="s">
        <v>15227</v>
      </c>
      <c r="E5632" s="23" t="s">
        <v>4637</v>
      </c>
      <c r="F5632" s="23" t="s">
        <v>2</v>
      </c>
      <c r="G5632" s="23">
        <v>143001</v>
      </c>
      <c r="H5632" s="23" t="s">
        <v>5232</v>
      </c>
      <c r="I5632" s="23" t="s">
        <v>5232</v>
      </c>
      <c r="J5632" s="24" t="str">
        <f t="shared" ref="J5632:J5695" si="88">TEXT(C5632,"mmm-yy")</f>
        <v>Dec-20</v>
      </c>
    </row>
    <row r="5633" spans="1:10" x14ac:dyDescent="0.2">
      <c r="A5633" s="37">
        <v>66917</v>
      </c>
      <c r="B5633" s="35" t="s">
        <v>5761</v>
      </c>
      <c r="C5633" s="27">
        <v>44176</v>
      </c>
      <c r="D5633" s="23" t="s">
        <v>15228</v>
      </c>
      <c r="E5633" s="23" t="s">
        <v>4716</v>
      </c>
      <c r="F5633" s="23" t="s">
        <v>8</v>
      </c>
      <c r="G5633" s="23">
        <v>416416</v>
      </c>
      <c r="H5633" s="23" t="s">
        <v>5234</v>
      </c>
      <c r="I5633" s="23" t="s">
        <v>5234</v>
      </c>
      <c r="J5633" s="24" t="str">
        <f t="shared" si="88"/>
        <v>Dec-20</v>
      </c>
    </row>
    <row r="5634" spans="1:10" x14ac:dyDescent="0.2">
      <c r="A5634" s="37">
        <v>66922</v>
      </c>
      <c r="B5634" s="35" t="s">
        <v>5762</v>
      </c>
      <c r="C5634" s="27">
        <v>44177</v>
      </c>
      <c r="D5634" s="23" t="s">
        <v>10183</v>
      </c>
      <c r="E5634" s="23" t="s">
        <v>4781</v>
      </c>
      <c r="F5634" s="23" t="s">
        <v>4670</v>
      </c>
      <c r="G5634" s="23">
        <v>678541</v>
      </c>
      <c r="H5634" s="23" t="s">
        <v>5233</v>
      </c>
      <c r="I5634" s="23" t="s">
        <v>5233</v>
      </c>
      <c r="J5634" s="24" t="str">
        <f t="shared" si="88"/>
        <v>Dec-20</v>
      </c>
    </row>
    <row r="5635" spans="1:10" x14ac:dyDescent="0.2">
      <c r="A5635" s="37">
        <v>66923</v>
      </c>
      <c r="B5635" s="35" t="s">
        <v>5763</v>
      </c>
      <c r="C5635" s="27">
        <v>44177</v>
      </c>
      <c r="D5635" s="23" t="s">
        <v>15229</v>
      </c>
      <c r="E5635" s="23" t="s">
        <v>4621</v>
      </c>
      <c r="F5635" s="23" t="s">
        <v>8</v>
      </c>
      <c r="G5635" s="23">
        <v>421201</v>
      </c>
      <c r="H5635" s="23" t="s">
        <v>5234</v>
      </c>
      <c r="I5635" s="23" t="s">
        <v>5234</v>
      </c>
      <c r="J5635" s="24" t="str">
        <f t="shared" si="88"/>
        <v>Dec-20</v>
      </c>
    </row>
    <row r="5636" spans="1:10" x14ac:dyDescent="0.2">
      <c r="A5636" s="37">
        <v>66924</v>
      </c>
      <c r="B5636" s="35" t="s">
        <v>5764</v>
      </c>
      <c r="C5636" s="27">
        <v>44177</v>
      </c>
      <c r="D5636" s="23" t="s">
        <v>15230</v>
      </c>
      <c r="E5636" s="23" t="s">
        <v>4684</v>
      </c>
      <c r="F5636" s="23" t="s">
        <v>6</v>
      </c>
      <c r="G5636" s="23">
        <v>462026</v>
      </c>
      <c r="H5636" s="23" t="s">
        <v>5234</v>
      </c>
      <c r="I5636" s="23" t="s">
        <v>5481</v>
      </c>
      <c r="J5636" s="24" t="str">
        <f t="shared" si="88"/>
        <v>Dec-20</v>
      </c>
    </row>
    <row r="5637" spans="1:10" x14ac:dyDescent="0.2">
      <c r="A5637" s="37">
        <v>66925</v>
      </c>
      <c r="B5637" s="35" t="s">
        <v>7138</v>
      </c>
      <c r="C5637" s="27">
        <v>44177</v>
      </c>
      <c r="D5637" s="23" t="s">
        <v>10184</v>
      </c>
      <c r="E5637" s="23" t="s">
        <v>4619</v>
      </c>
      <c r="F5637" s="23" t="s">
        <v>4618</v>
      </c>
      <c r="G5637" s="23">
        <v>303012</v>
      </c>
      <c r="H5637" s="23" t="s">
        <v>5232</v>
      </c>
      <c r="I5637" s="23" t="s">
        <v>5232</v>
      </c>
      <c r="J5637" s="24" t="str">
        <f t="shared" si="88"/>
        <v>Dec-20</v>
      </c>
    </row>
    <row r="5638" spans="1:10" x14ac:dyDescent="0.2">
      <c r="A5638" s="37">
        <v>66931</v>
      </c>
      <c r="B5638" s="35" t="s">
        <v>5765</v>
      </c>
      <c r="C5638" s="27">
        <v>44177</v>
      </c>
      <c r="D5638" s="23" t="s">
        <v>15231</v>
      </c>
      <c r="E5638" s="23" t="s">
        <v>4858</v>
      </c>
      <c r="F5638" s="23" t="s">
        <v>4598</v>
      </c>
      <c r="G5638" s="23">
        <v>507002</v>
      </c>
      <c r="H5638" s="23" t="s">
        <v>5233</v>
      </c>
      <c r="I5638" s="23" t="s">
        <v>5481</v>
      </c>
      <c r="J5638" s="24" t="str">
        <f t="shared" si="88"/>
        <v>Dec-20</v>
      </c>
    </row>
    <row r="5639" spans="1:10" x14ac:dyDescent="0.2">
      <c r="A5639" s="37">
        <v>66937</v>
      </c>
      <c r="B5639" s="35" t="s">
        <v>5766</v>
      </c>
      <c r="C5639" s="27">
        <v>44177</v>
      </c>
      <c r="D5639" s="23" t="s">
        <v>15232</v>
      </c>
      <c r="E5639" s="23" t="s">
        <v>4633</v>
      </c>
      <c r="F5639" s="23" t="s">
        <v>8</v>
      </c>
      <c r="G5639" s="23">
        <v>422002</v>
      </c>
      <c r="H5639" s="23" t="s">
        <v>5234</v>
      </c>
      <c r="I5639" s="23" t="s">
        <v>5234</v>
      </c>
      <c r="J5639" s="24" t="str">
        <f t="shared" si="88"/>
        <v>Dec-20</v>
      </c>
    </row>
    <row r="5640" spans="1:10" x14ac:dyDescent="0.2">
      <c r="A5640" s="37">
        <v>66940</v>
      </c>
      <c r="B5640" s="35" t="s">
        <v>5767</v>
      </c>
      <c r="C5640" s="27">
        <v>44177</v>
      </c>
      <c r="D5640" s="23" t="s">
        <v>15233</v>
      </c>
      <c r="E5640" s="23" t="s">
        <v>4633</v>
      </c>
      <c r="F5640" s="23" t="s">
        <v>8</v>
      </c>
      <c r="G5640" s="23">
        <v>422103</v>
      </c>
      <c r="H5640" s="23" t="s">
        <v>5234</v>
      </c>
      <c r="I5640" s="23" t="s">
        <v>5234</v>
      </c>
      <c r="J5640" s="24" t="str">
        <f t="shared" si="88"/>
        <v>Dec-20</v>
      </c>
    </row>
    <row r="5641" spans="1:10" x14ac:dyDescent="0.2">
      <c r="A5641" s="37">
        <v>66942</v>
      </c>
      <c r="B5641" s="35" t="s">
        <v>5768</v>
      </c>
      <c r="C5641" s="27">
        <v>44177</v>
      </c>
      <c r="D5641" s="23" t="s">
        <v>15234</v>
      </c>
      <c r="E5641" s="23" t="s">
        <v>4633</v>
      </c>
      <c r="F5641" s="23" t="s">
        <v>8</v>
      </c>
      <c r="G5641" s="23">
        <v>422010</v>
      </c>
      <c r="H5641" s="23" t="s">
        <v>5234</v>
      </c>
      <c r="I5641" s="23" t="s">
        <v>5234</v>
      </c>
      <c r="J5641" s="24" t="str">
        <f t="shared" si="88"/>
        <v>Dec-20</v>
      </c>
    </row>
    <row r="5642" spans="1:10" x14ac:dyDescent="0.2">
      <c r="A5642" s="37">
        <v>66943</v>
      </c>
      <c r="B5642" s="35" t="s">
        <v>5769</v>
      </c>
      <c r="C5642" s="27">
        <v>44177</v>
      </c>
      <c r="D5642" s="23" t="s">
        <v>15235</v>
      </c>
      <c r="E5642" s="23" t="s">
        <v>4633</v>
      </c>
      <c r="F5642" s="23" t="s">
        <v>8</v>
      </c>
      <c r="G5642" s="23">
        <v>422202</v>
      </c>
      <c r="H5642" s="23" t="s">
        <v>5234</v>
      </c>
      <c r="I5642" s="23" t="s">
        <v>5234</v>
      </c>
      <c r="J5642" s="24" t="str">
        <f t="shared" si="88"/>
        <v>Dec-20</v>
      </c>
    </row>
    <row r="5643" spans="1:10" x14ac:dyDescent="0.2">
      <c r="A5643" s="37">
        <v>66944</v>
      </c>
      <c r="B5643" s="35" t="s">
        <v>5770</v>
      </c>
      <c r="C5643" s="27">
        <v>44177</v>
      </c>
      <c r="D5643" s="23" t="s">
        <v>15236</v>
      </c>
      <c r="E5643" s="23" t="s">
        <v>4684</v>
      </c>
      <c r="F5643" s="23" t="s">
        <v>6</v>
      </c>
      <c r="G5643" s="23">
        <v>462023</v>
      </c>
      <c r="H5643" s="23" t="s">
        <v>5234</v>
      </c>
      <c r="I5643" s="23" t="s">
        <v>5481</v>
      </c>
      <c r="J5643" s="24" t="str">
        <f t="shared" si="88"/>
        <v>Dec-20</v>
      </c>
    </row>
    <row r="5644" spans="1:10" x14ac:dyDescent="0.2">
      <c r="A5644" s="37">
        <v>66945</v>
      </c>
      <c r="B5644" s="35" t="s">
        <v>5771</v>
      </c>
      <c r="C5644" s="27">
        <v>44177</v>
      </c>
      <c r="D5644" s="23" t="s">
        <v>15237</v>
      </c>
      <c r="E5644" s="23" t="s">
        <v>4684</v>
      </c>
      <c r="F5644" s="23" t="s">
        <v>6</v>
      </c>
      <c r="G5644" s="23">
        <v>462030</v>
      </c>
      <c r="H5644" s="23" t="s">
        <v>5234</v>
      </c>
      <c r="I5644" s="23" t="s">
        <v>5481</v>
      </c>
      <c r="J5644" s="24" t="str">
        <f t="shared" si="88"/>
        <v>Dec-20</v>
      </c>
    </row>
    <row r="5645" spans="1:10" x14ac:dyDescent="0.2">
      <c r="A5645" s="37">
        <v>66946</v>
      </c>
      <c r="B5645" s="35" t="s">
        <v>5772</v>
      </c>
      <c r="C5645" s="27">
        <v>44177</v>
      </c>
      <c r="D5645" s="23" t="s">
        <v>15238</v>
      </c>
      <c r="E5645" s="23" t="s">
        <v>4753</v>
      </c>
      <c r="F5645" s="23" t="s">
        <v>4590</v>
      </c>
      <c r="G5645" s="23">
        <v>132103</v>
      </c>
      <c r="H5645" s="23" t="s">
        <v>5232</v>
      </c>
      <c r="I5645" s="23" t="s">
        <v>5232</v>
      </c>
      <c r="J5645" s="24" t="str">
        <f t="shared" si="88"/>
        <v>Dec-20</v>
      </c>
    </row>
    <row r="5646" spans="1:10" x14ac:dyDescent="0.2">
      <c r="A5646" s="37">
        <v>66947</v>
      </c>
      <c r="B5646" s="35" t="s">
        <v>5773</v>
      </c>
      <c r="C5646" s="27">
        <v>44177</v>
      </c>
      <c r="D5646" s="23" t="s">
        <v>10185</v>
      </c>
      <c r="E5646" s="23" t="s">
        <v>4677</v>
      </c>
      <c r="F5646" s="23" t="s">
        <v>4590</v>
      </c>
      <c r="G5646" s="23">
        <v>123501</v>
      </c>
      <c r="H5646" s="23" t="s">
        <v>5232</v>
      </c>
      <c r="I5646" s="23" t="s">
        <v>5232</v>
      </c>
      <c r="J5646" s="24" t="str">
        <f t="shared" si="88"/>
        <v>Dec-20</v>
      </c>
    </row>
    <row r="5647" spans="1:10" x14ac:dyDescent="0.2">
      <c r="A5647" s="37">
        <v>66948</v>
      </c>
      <c r="B5647" s="35" t="s">
        <v>5774</v>
      </c>
      <c r="C5647" s="27">
        <v>44177</v>
      </c>
      <c r="D5647" s="23" t="s">
        <v>15239</v>
      </c>
      <c r="E5647" s="23" t="s">
        <v>4687</v>
      </c>
      <c r="F5647" s="23" t="s">
        <v>4686</v>
      </c>
      <c r="G5647" s="23">
        <v>180002</v>
      </c>
      <c r="H5647" s="23" t="s">
        <v>5232</v>
      </c>
      <c r="I5647" s="23" t="s">
        <v>5232</v>
      </c>
      <c r="J5647" s="24" t="str">
        <f t="shared" si="88"/>
        <v>Dec-20</v>
      </c>
    </row>
    <row r="5648" spans="1:10" x14ac:dyDescent="0.2">
      <c r="A5648" s="37">
        <v>66949</v>
      </c>
      <c r="B5648" s="35" t="s">
        <v>5775</v>
      </c>
      <c r="C5648" s="27">
        <v>44177</v>
      </c>
      <c r="D5648" s="23" t="s">
        <v>10186</v>
      </c>
      <c r="E5648" s="23" t="s">
        <v>4619</v>
      </c>
      <c r="F5648" s="23" t="s">
        <v>4618</v>
      </c>
      <c r="G5648" s="23">
        <v>302021</v>
      </c>
      <c r="H5648" s="23" t="s">
        <v>5232</v>
      </c>
      <c r="I5648" s="23" t="s">
        <v>5232</v>
      </c>
      <c r="J5648" s="24" t="str">
        <f t="shared" si="88"/>
        <v>Dec-20</v>
      </c>
    </row>
    <row r="5649" spans="1:10" x14ac:dyDescent="0.2">
      <c r="A5649" s="37">
        <v>66951</v>
      </c>
      <c r="B5649" s="35" t="s">
        <v>5776</v>
      </c>
      <c r="C5649" s="27">
        <v>44177</v>
      </c>
      <c r="D5649" s="23" t="s">
        <v>10187</v>
      </c>
      <c r="E5649" s="23" t="s">
        <v>4619</v>
      </c>
      <c r="F5649" s="23" t="s">
        <v>4618</v>
      </c>
      <c r="G5649" s="23">
        <v>302031</v>
      </c>
      <c r="H5649" s="23" t="s">
        <v>5232</v>
      </c>
      <c r="I5649" s="23" t="s">
        <v>5232</v>
      </c>
      <c r="J5649" s="24" t="str">
        <f t="shared" si="88"/>
        <v>Dec-20</v>
      </c>
    </row>
    <row r="5650" spans="1:10" x14ac:dyDescent="0.2">
      <c r="A5650" s="37">
        <v>66952</v>
      </c>
      <c r="B5650" s="35" t="s">
        <v>5777</v>
      </c>
      <c r="C5650" s="27">
        <v>44177</v>
      </c>
      <c r="D5650" s="23" t="s">
        <v>15240</v>
      </c>
      <c r="E5650" s="23" t="s">
        <v>4652</v>
      </c>
      <c r="F5650" s="23" t="s">
        <v>2</v>
      </c>
      <c r="G5650" s="23">
        <v>144001</v>
      </c>
      <c r="H5650" s="23" t="s">
        <v>5232</v>
      </c>
      <c r="I5650" s="23" t="s">
        <v>5232</v>
      </c>
      <c r="J5650" s="24" t="str">
        <f t="shared" si="88"/>
        <v>Dec-20</v>
      </c>
    </row>
    <row r="5651" spans="1:10" x14ac:dyDescent="0.2">
      <c r="A5651" s="37">
        <v>66953</v>
      </c>
      <c r="B5651" s="35" t="s">
        <v>5778</v>
      </c>
      <c r="C5651" s="27">
        <v>44177</v>
      </c>
      <c r="D5651" s="23" t="s">
        <v>15241</v>
      </c>
      <c r="E5651" s="23" t="s">
        <v>4668</v>
      </c>
      <c r="F5651" s="23" t="s">
        <v>2</v>
      </c>
      <c r="G5651" s="23">
        <v>147001</v>
      </c>
      <c r="H5651" s="23" t="s">
        <v>5232</v>
      </c>
      <c r="I5651" s="23" t="s">
        <v>5232</v>
      </c>
      <c r="J5651" s="24" t="str">
        <f t="shared" si="88"/>
        <v>Dec-20</v>
      </c>
    </row>
    <row r="5652" spans="1:10" x14ac:dyDescent="0.2">
      <c r="A5652" s="37">
        <v>66954</v>
      </c>
      <c r="B5652" s="35" t="s">
        <v>5779</v>
      </c>
      <c r="C5652" s="27">
        <v>44179</v>
      </c>
      <c r="D5652" s="23" t="s">
        <v>15242</v>
      </c>
      <c r="E5652" s="23" t="s">
        <v>4606</v>
      </c>
      <c r="F5652" s="23" t="s">
        <v>1</v>
      </c>
      <c r="G5652" s="23">
        <v>600106</v>
      </c>
      <c r="H5652" s="23" t="s">
        <v>5233</v>
      </c>
      <c r="I5652" s="23" t="s">
        <v>5233</v>
      </c>
      <c r="J5652" s="24" t="str">
        <f t="shared" si="88"/>
        <v>Dec-20</v>
      </c>
    </row>
    <row r="5653" spans="1:10" x14ac:dyDescent="0.2">
      <c r="A5653" s="37">
        <v>66955</v>
      </c>
      <c r="B5653" s="35" t="s">
        <v>5780</v>
      </c>
      <c r="C5653" s="27">
        <v>44179</v>
      </c>
      <c r="D5653" s="23" t="s">
        <v>10188</v>
      </c>
      <c r="E5653" s="23" t="s">
        <v>5566</v>
      </c>
      <c r="F5653" s="23" t="s">
        <v>3</v>
      </c>
      <c r="G5653" s="23">
        <v>244221</v>
      </c>
      <c r="H5653" s="23" t="s">
        <v>5232</v>
      </c>
      <c r="I5653" s="23" t="s">
        <v>5232</v>
      </c>
      <c r="J5653" s="24" t="str">
        <f t="shared" si="88"/>
        <v>Dec-20</v>
      </c>
    </row>
    <row r="5654" spans="1:10" x14ac:dyDescent="0.2">
      <c r="A5654" s="37">
        <v>66956</v>
      </c>
      <c r="B5654" s="35" t="s">
        <v>5781</v>
      </c>
      <c r="C5654" s="27">
        <v>44179</v>
      </c>
      <c r="D5654" s="23" t="s">
        <v>15243</v>
      </c>
      <c r="E5654" s="23" t="s">
        <v>4716</v>
      </c>
      <c r="F5654" s="23" t="s">
        <v>8</v>
      </c>
      <c r="G5654" s="23">
        <v>416416</v>
      </c>
      <c r="H5654" s="23" t="s">
        <v>5234</v>
      </c>
      <c r="I5654" s="23" t="s">
        <v>5234</v>
      </c>
      <c r="J5654" s="24" t="str">
        <f t="shared" si="88"/>
        <v>Dec-20</v>
      </c>
    </row>
    <row r="5655" spans="1:10" x14ac:dyDescent="0.2">
      <c r="A5655" s="37">
        <v>66957</v>
      </c>
      <c r="B5655" s="35" t="s">
        <v>5782</v>
      </c>
      <c r="C5655" s="27">
        <v>44179</v>
      </c>
      <c r="D5655" s="23" t="s">
        <v>10189</v>
      </c>
      <c r="E5655" s="23" t="s">
        <v>4681</v>
      </c>
      <c r="F5655" s="23" t="s">
        <v>4</v>
      </c>
      <c r="G5655" s="23">
        <v>249407</v>
      </c>
      <c r="H5655" s="23" t="s">
        <v>5232</v>
      </c>
      <c r="I5655" s="23" t="s">
        <v>5232</v>
      </c>
      <c r="J5655" s="24" t="str">
        <f t="shared" si="88"/>
        <v>Dec-20</v>
      </c>
    </row>
    <row r="5656" spans="1:10" x14ac:dyDescent="0.2">
      <c r="A5656" s="37">
        <v>66958</v>
      </c>
      <c r="B5656" s="35" t="s">
        <v>5783</v>
      </c>
      <c r="C5656" s="27">
        <v>44179</v>
      </c>
      <c r="D5656" s="23" t="s">
        <v>15244</v>
      </c>
      <c r="E5656" s="23" t="s">
        <v>4724</v>
      </c>
      <c r="F5656" s="23" t="s">
        <v>4622</v>
      </c>
      <c r="G5656" s="23">
        <v>734003</v>
      </c>
      <c r="H5656" s="23" t="s">
        <v>5235</v>
      </c>
      <c r="I5656" s="23" t="s">
        <v>5235</v>
      </c>
      <c r="J5656" s="24" t="str">
        <f t="shared" si="88"/>
        <v>Dec-20</v>
      </c>
    </row>
    <row r="5657" spans="1:10" x14ac:dyDescent="0.2">
      <c r="A5657" s="37">
        <v>66959</v>
      </c>
      <c r="B5657" s="35" t="s">
        <v>5784</v>
      </c>
      <c r="C5657" s="27">
        <v>44179</v>
      </c>
      <c r="D5657" s="23" t="s">
        <v>15245</v>
      </c>
      <c r="E5657" s="23" t="s">
        <v>4621</v>
      </c>
      <c r="F5657" s="23" t="s">
        <v>8</v>
      </c>
      <c r="G5657" s="23">
        <v>400705</v>
      </c>
      <c r="H5657" s="23" t="s">
        <v>5234</v>
      </c>
      <c r="I5657" s="23" t="s">
        <v>5234</v>
      </c>
      <c r="J5657" s="24" t="str">
        <f t="shared" si="88"/>
        <v>Dec-20</v>
      </c>
    </row>
    <row r="5658" spans="1:10" x14ac:dyDescent="0.2">
      <c r="A5658" s="37">
        <v>66960</v>
      </c>
      <c r="B5658" s="35" t="s">
        <v>7371</v>
      </c>
      <c r="C5658" s="27">
        <v>44179</v>
      </c>
      <c r="D5658" s="23" t="s">
        <v>15246</v>
      </c>
      <c r="E5658" s="23" t="s">
        <v>4621</v>
      </c>
      <c r="F5658" s="23" t="s">
        <v>8</v>
      </c>
      <c r="G5658" s="23">
        <v>421202</v>
      </c>
      <c r="H5658" s="23" t="s">
        <v>5234</v>
      </c>
      <c r="I5658" s="23" t="s">
        <v>5234</v>
      </c>
      <c r="J5658" s="24" t="str">
        <f t="shared" si="88"/>
        <v>Dec-20</v>
      </c>
    </row>
    <row r="5659" spans="1:10" x14ac:dyDescent="0.2">
      <c r="A5659" s="37">
        <v>66961</v>
      </c>
      <c r="B5659" s="35" t="s">
        <v>5785</v>
      </c>
      <c r="C5659" s="27">
        <v>44179</v>
      </c>
      <c r="D5659" s="23" t="s">
        <v>10190</v>
      </c>
      <c r="E5659" s="23" t="s">
        <v>4619</v>
      </c>
      <c r="F5659" s="23" t="s">
        <v>4618</v>
      </c>
      <c r="G5659" s="23">
        <v>302021</v>
      </c>
      <c r="H5659" s="23" t="s">
        <v>5232</v>
      </c>
      <c r="I5659" s="23" t="s">
        <v>5232</v>
      </c>
      <c r="J5659" s="24" t="str">
        <f t="shared" si="88"/>
        <v>Dec-20</v>
      </c>
    </row>
    <row r="5660" spans="1:10" x14ac:dyDescent="0.2">
      <c r="A5660" s="37">
        <v>66962</v>
      </c>
      <c r="B5660" s="35" t="s">
        <v>454</v>
      </c>
      <c r="C5660" s="27">
        <v>44179</v>
      </c>
      <c r="D5660" s="23" t="s">
        <v>10191</v>
      </c>
      <c r="E5660" s="23" t="s">
        <v>5786</v>
      </c>
      <c r="F5660" s="23" t="s">
        <v>3</v>
      </c>
      <c r="G5660" s="23">
        <v>212216</v>
      </c>
      <c r="H5660" s="23" t="s">
        <v>5232</v>
      </c>
      <c r="I5660" s="23" t="s">
        <v>5232</v>
      </c>
      <c r="J5660" s="24" t="str">
        <f t="shared" si="88"/>
        <v>Dec-20</v>
      </c>
    </row>
    <row r="5661" spans="1:10" x14ac:dyDescent="0.2">
      <c r="A5661" s="37">
        <v>67010</v>
      </c>
      <c r="B5661" s="35" t="s">
        <v>5787</v>
      </c>
      <c r="C5661" s="27">
        <v>44180</v>
      </c>
      <c r="D5661" s="23" t="s">
        <v>15247</v>
      </c>
      <c r="E5661" s="23" t="s">
        <v>4696</v>
      </c>
      <c r="F5661" s="23" t="s">
        <v>4695</v>
      </c>
      <c r="G5661" s="23">
        <v>605008</v>
      </c>
      <c r="H5661" s="23" t="s">
        <v>5233</v>
      </c>
      <c r="I5661" s="23" t="s">
        <v>5233</v>
      </c>
      <c r="J5661" s="24" t="str">
        <f t="shared" si="88"/>
        <v>Dec-20</v>
      </c>
    </row>
    <row r="5662" spans="1:10" x14ac:dyDescent="0.2">
      <c r="A5662" s="37">
        <v>67011</v>
      </c>
      <c r="B5662" s="35" t="s">
        <v>5788</v>
      </c>
      <c r="C5662" s="27">
        <v>44180</v>
      </c>
      <c r="D5662" s="23" t="s">
        <v>15248</v>
      </c>
      <c r="E5662" s="23" t="s">
        <v>4848</v>
      </c>
      <c r="F5662" s="23" t="s">
        <v>4590</v>
      </c>
      <c r="G5662" s="23">
        <v>136118</v>
      </c>
      <c r="H5662" s="23" t="s">
        <v>5232</v>
      </c>
      <c r="I5662" s="23" t="s">
        <v>5232</v>
      </c>
      <c r="J5662" s="24" t="str">
        <f t="shared" si="88"/>
        <v>Dec-20</v>
      </c>
    </row>
    <row r="5663" spans="1:10" x14ac:dyDescent="0.2">
      <c r="A5663" s="37">
        <v>67012</v>
      </c>
      <c r="B5663" s="35" t="s">
        <v>5789</v>
      </c>
      <c r="C5663" s="27">
        <v>44180</v>
      </c>
      <c r="D5663" s="23" t="s">
        <v>15249</v>
      </c>
      <c r="E5663" s="23" t="s">
        <v>4623</v>
      </c>
      <c r="F5663" s="23" t="s">
        <v>4622</v>
      </c>
      <c r="G5663" s="23">
        <v>700051</v>
      </c>
      <c r="H5663" s="23" t="s">
        <v>5235</v>
      </c>
      <c r="I5663" s="23" t="s">
        <v>5235</v>
      </c>
      <c r="J5663" s="24" t="str">
        <f t="shared" si="88"/>
        <v>Dec-20</v>
      </c>
    </row>
    <row r="5664" spans="1:10" x14ac:dyDescent="0.2">
      <c r="A5664" s="37">
        <v>67013</v>
      </c>
      <c r="B5664" s="35" t="s">
        <v>5790</v>
      </c>
      <c r="C5664" s="27">
        <v>44180</v>
      </c>
      <c r="D5664" s="23" t="s">
        <v>15250</v>
      </c>
      <c r="E5664" s="23" t="s">
        <v>4637</v>
      </c>
      <c r="F5664" s="23" t="s">
        <v>2</v>
      </c>
      <c r="G5664" s="23">
        <v>143115</v>
      </c>
      <c r="H5664" s="23" t="s">
        <v>5232</v>
      </c>
      <c r="I5664" s="23" t="s">
        <v>5232</v>
      </c>
      <c r="J5664" s="24" t="str">
        <f t="shared" si="88"/>
        <v>Dec-20</v>
      </c>
    </row>
    <row r="5665" spans="1:10" x14ac:dyDescent="0.2">
      <c r="A5665" s="37">
        <v>67014</v>
      </c>
      <c r="B5665" s="35" t="s">
        <v>5791</v>
      </c>
      <c r="C5665" s="27">
        <v>44180</v>
      </c>
      <c r="D5665" s="23" t="s">
        <v>15251</v>
      </c>
      <c r="E5665" s="23" t="s">
        <v>4861</v>
      </c>
      <c r="F5665" s="23" t="s">
        <v>4624</v>
      </c>
      <c r="G5665" s="23">
        <v>751015</v>
      </c>
      <c r="H5665" s="23" t="s">
        <v>5235</v>
      </c>
      <c r="I5665" s="23" t="s">
        <v>5481</v>
      </c>
      <c r="J5665" s="24" t="str">
        <f t="shared" si="88"/>
        <v>Dec-20</v>
      </c>
    </row>
    <row r="5666" spans="1:10" x14ac:dyDescent="0.2">
      <c r="A5666" s="37">
        <v>67015</v>
      </c>
      <c r="B5666" s="35" t="s">
        <v>5792</v>
      </c>
      <c r="C5666" s="27">
        <v>44180</v>
      </c>
      <c r="D5666" s="23" t="s">
        <v>10192</v>
      </c>
      <c r="E5666" s="23" t="s">
        <v>4741</v>
      </c>
      <c r="F5666" s="23" t="s">
        <v>4622</v>
      </c>
      <c r="G5666" s="23">
        <v>713212</v>
      </c>
      <c r="H5666" s="23" t="s">
        <v>5235</v>
      </c>
      <c r="I5666" s="23" t="s">
        <v>5235</v>
      </c>
      <c r="J5666" s="24" t="str">
        <f t="shared" si="88"/>
        <v>Dec-20</v>
      </c>
    </row>
    <row r="5667" spans="1:10" x14ac:dyDescent="0.2">
      <c r="A5667" s="37">
        <v>67016</v>
      </c>
      <c r="B5667" s="35" t="s">
        <v>5793</v>
      </c>
      <c r="C5667" s="27">
        <v>44180</v>
      </c>
      <c r="D5667" s="23" t="s">
        <v>10193</v>
      </c>
      <c r="E5667" s="23" t="s">
        <v>4678</v>
      </c>
      <c r="F5667" s="23" t="s">
        <v>4590</v>
      </c>
      <c r="G5667" s="23">
        <v>124507</v>
      </c>
      <c r="H5667" s="23" t="s">
        <v>5232</v>
      </c>
      <c r="I5667" s="23" t="s">
        <v>5232</v>
      </c>
      <c r="J5667" s="24" t="str">
        <f t="shared" si="88"/>
        <v>Dec-20</v>
      </c>
    </row>
    <row r="5668" spans="1:10" x14ac:dyDescent="0.2">
      <c r="A5668" s="37">
        <v>67018</v>
      </c>
      <c r="B5668" s="35" t="s">
        <v>5794</v>
      </c>
      <c r="C5668" s="27">
        <v>44180</v>
      </c>
      <c r="D5668" s="23" t="s">
        <v>15252</v>
      </c>
      <c r="E5668" s="23" t="s">
        <v>4749</v>
      </c>
      <c r="F5668" s="23" t="s">
        <v>4590</v>
      </c>
      <c r="G5668" s="23">
        <v>131028</v>
      </c>
      <c r="H5668" s="23" t="s">
        <v>5232</v>
      </c>
      <c r="I5668" s="23" t="s">
        <v>5232</v>
      </c>
      <c r="J5668" s="24" t="str">
        <f t="shared" si="88"/>
        <v>Dec-20</v>
      </c>
    </row>
    <row r="5669" spans="1:10" x14ac:dyDescent="0.2">
      <c r="A5669" s="37">
        <v>67019</v>
      </c>
      <c r="B5669" s="35" t="s">
        <v>5795</v>
      </c>
      <c r="C5669" s="27">
        <v>44180</v>
      </c>
      <c r="D5669" s="23" t="s">
        <v>15253</v>
      </c>
      <c r="E5669" s="23" t="s">
        <v>4716</v>
      </c>
      <c r="F5669" s="23" t="s">
        <v>8</v>
      </c>
      <c r="G5669" s="23">
        <v>415409</v>
      </c>
      <c r="H5669" s="23" t="s">
        <v>5234</v>
      </c>
      <c r="I5669" s="23" t="s">
        <v>5234</v>
      </c>
      <c r="J5669" s="24" t="str">
        <f t="shared" si="88"/>
        <v>Dec-20</v>
      </c>
    </row>
    <row r="5670" spans="1:10" x14ac:dyDescent="0.2">
      <c r="A5670" s="37">
        <v>67020</v>
      </c>
      <c r="B5670" s="35" t="s">
        <v>5796</v>
      </c>
      <c r="C5670" s="27">
        <v>44180</v>
      </c>
      <c r="D5670" s="23" t="s">
        <v>15254</v>
      </c>
      <c r="E5670" s="23" t="s">
        <v>4606</v>
      </c>
      <c r="F5670" s="23" t="s">
        <v>1</v>
      </c>
      <c r="G5670" s="23">
        <v>600016</v>
      </c>
      <c r="H5670" s="23" t="s">
        <v>5233</v>
      </c>
      <c r="I5670" s="23" t="s">
        <v>5233</v>
      </c>
      <c r="J5670" s="24" t="str">
        <f t="shared" si="88"/>
        <v>Dec-20</v>
      </c>
    </row>
    <row r="5671" spans="1:10" x14ac:dyDescent="0.2">
      <c r="A5671" s="37">
        <v>67021</v>
      </c>
      <c r="B5671" s="35" t="s">
        <v>5797</v>
      </c>
      <c r="C5671" s="27">
        <v>44180</v>
      </c>
      <c r="D5671" s="23" t="s">
        <v>15255</v>
      </c>
      <c r="E5671" s="23" t="s">
        <v>4806</v>
      </c>
      <c r="F5671" s="23" t="s">
        <v>4631</v>
      </c>
      <c r="G5671" s="23">
        <v>388001</v>
      </c>
      <c r="H5671" s="23" t="s">
        <v>5234</v>
      </c>
      <c r="I5671" s="23" t="s">
        <v>5234</v>
      </c>
      <c r="J5671" s="24" t="str">
        <f t="shared" si="88"/>
        <v>Dec-20</v>
      </c>
    </row>
    <row r="5672" spans="1:10" x14ac:dyDescent="0.2">
      <c r="A5672" s="37">
        <v>67022</v>
      </c>
      <c r="B5672" s="35" t="s">
        <v>5798</v>
      </c>
      <c r="C5672" s="27">
        <v>44180</v>
      </c>
      <c r="D5672" s="23" t="s">
        <v>15256</v>
      </c>
      <c r="E5672" s="23" t="s">
        <v>4647</v>
      </c>
      <c r="F5672" s="23" t="s">
        <v>4631</v>
      </c>
      <c r="G5672" s="23">
        <v>382418</v>
      </c>
      <c r="H5672" s="23" t="s">
        <v>5234</v>
      </c>
      <c r="I5672" s="23" t="s">
        <v>5234</v>
      </c>
      <c r="J5672" s="24" t="str">
        <f t="shared" si="88"/>
        <v>Dec-20</v>
      </c>
    </row>
    <row r="5673" spans="1:10" x14ac:dyDescent="0.2">
      <c r="A5673" s="37">
        <v>67023</v>
      </c>
      <c r="B5673" s="35" t="s">
        <v>5799</v>
      </c>
      <c r="C5673" s="27">
        <v>44180</v>
      </c>
      <c r="D5673" s="23" t="s">
        <v>15257</v>
      </c>
      <c r="E5673" s="23" t="s">
        <v>4649</v>
      </c>
      <c r="F5673" s="23" t="s">
        <v>4631</v>
      </c>
      <c r="G5673" s="23">
        <v>395009</v>
      </c>
      <c r="H5673" s="23" t="s">
        <v>5234</v>
      </c>
      <c r="I5673" s="23" t="s">
        <v>5234</v>
      </c>
      <c r="J5673" s="24" t="str">
        <f t="shared" si="88"/>
        <v>Dec-20</v>
      </c>
    </row>
    <row r="5674" spans="1:10" x14ac:dyDescent="0.2">
      <c r="A5674" s="37">
        <v>67024</v>
      </c>
      <c r="B5674" s="35" t="s">
        <v>5800</v>
      </c>
      <c r="C5674" s="27">
        <v>44180</v>
      </c>
      <c r="D5674" s="23" t="s">
        <v>15258</v>
      </c>
      <c r="E5674" s="23" t="s">
        <v>4649</v>
      </c>
      <c r="F5674" s="23" t="s">
        <v>4631</v>
      </c>
      <c r="G5674" s="23">
        <v>395010</v>
      </c>
      <c r="H5674" s="23" t="s">
        <v>5234</v>
      </c>
      <c r="I5674" s="23" t="s">
        <v>5234</v>
      </c>
      <c r="J5674" s="24" t="str">
        <f t="shared" si="88"/>
        <v>Dec-20</v>
      </c>
    </row>
    <row r="5675" spans="1:10" x14ac:dyDescent="0.2">
      <c r="A5675" s="37">
        <v>67025</v>
      </c>
      <c r="B5675" s="35" t="s">
        <v>5801</v>
      </c>
      <c r="C5675" s="27">
        <v>44180</v>
      </c>
      <c r="D5675" s="23" t="s">
        <v>15259</v>
      </c>
      <c r="E5675" s="23" t="s">
        <v>4721</v>
      </c>
      <c r="F5675" s="23" t="s">
        <v>4631</v>
      </c>
      <c r="G5675" s="23">
        <v>387001</v>
      </c>
      <c r="H5675" s="23" t="s">
        <v>5234</v>
      </c>
      <c r="I5675" s="23" t="s">
        <v>5234</v>
      </c>
      <c r="J5675" s="24" t="str">
        <f t="shared" si="88"/>
        <v>Dec-20</v>
      </c>
    </row>
    <row r="5676" spans="1:10" x14ac:dyDescent="0.2">
      <c r="A5676" s="37">
        <v>67026</v>
      </c>
      <c r="B5676" s="35" t="s">
        <v>5802</v>
      </c>
      <c r="C5676" s="27">
        <v>44180</v>
      </c>
      <c r="D5676" s="23" t="s">
        <v>15260</v>
      </c>
      <c r="E5676" s="23" t="s">
        <v>4649</v>
      </c>
      <c r="F5676" s="23" t="s">
        <v>4631</v>
      </c>
      <c r="G5676" s="23">
        <v>394101</v>
      </c>
      <c r="H5676" s="23" t="s">
        <v>5234</v>
      </c>
      <c r="I5676" s="23" t="s">
        <v>5234</v>
      </c>
      <c r="J5676" s="24" t="str">
        <f t="shared" si="88"/>
        <v>Dec-20</v>
      </c>
    </row>
    <row r="5677" spans="1:10" x14ac:dyDescent="0.2">
      <c r="A5677" s="37">
        <v>67027</v>
      </c>
      <c r="B5677" s="35" t="s">
        <v>5803</v>
      </c>
      <c r="C5677" s="27">
        <v>44180</v>
      </c>
      <c r="D5677" s="23" t="s">
        <v>15261</v>
      </c>
      <c r="E5677" s="23" t="s">
        <v>4649</v>
      </c>
      <c r="F5677" s="23" t="s">
        <v>4631</v>
      </c>
      <c r="G5677" s="23">
        <v>395006</v>
      </c>
      <c r="H5677" s="23" t="s">
        <v>5234</v>
      </c>
      <c r="I5677" s="23" t="s">
        <v>5234</v>
      </c>
      <c r="J5677" s="24" t="str">
        <f t="shared" si="88"/>
        <v>Dec-20</v>
      </c>
    </row>
    <row r="5678" spans="1:10" x14ac:dyDescent="0.2">
      <c r="A5678" s="37">
        <v>67031</v>
      </c>
      <c r="B5678" s="35" t="s">
        <v>5804</v>
      </c>
      <c r="C5678" s="27">
        <v>44181</v>
      </c>
      <c r="D5678" s="23" t="s">
        <v>15262</v>
      </c>
      <c r="E5678" s="23" t="s">
        <v>4649</v>
      </c>
      <c r="F5678" s="23" t="s">
        <v>4631</v>
      </c>
      <c r="G5678" s="23">
        <v>395006</v>
      </c>
      <c r="H5678" s="23" t="s">
        <v>5234</v>
      </c>
      <c r="I5678" s="23" t="s">
        <v>5234</v>
      </c>
      <c r="J5678" s="24" t="str">
        <f t="shared" si="88"/>
        <v>Dec-20</v>
      </c>
    </row>
    <row r="5679" spans="1:10" x14ac:dyDescent="0.2">
      <c r="A5679" s="37">
        <v>67033</v>
      </c>
      <c r="B5679" s="35" t="s">
        <v>5805</v>
      </c>
      <c r="C5679" s="27">
        <v>44181</v>
      </c>
      <c r="D5679" s="23" t="s">
        <v>15263</v>
      </c>
      <c r="E5679" s="23" t="s">
        <v>4757</v>
      </c>
      <c r="F5679" s="23" t="s">
        <v>4631</v>
      </c>
      <c r="G5679" s="23">
        <v>384002</v>
      </c>
      <c r="H5679" s="23" t="s">
        <v>5234</v>
      </c>
      <c r="I5679" s="23" t="s">
        <v>5234</v>
      </c>
      <c r="J5679" s="24" t="str">
        <f t="shared" si="88"/>
        <v>Dec-20</v>
      </c>
    </row>
    <row r="5680" spans="1:10" x14ac:dyDescent="0.2">
      <c r="A5680" s="37">
        <v>67043</v>
      </c>
      <c r="B5680" s="35" t="s">
        <v>5806</v>
      </c>
      <c r="C5680" s="27">
        <v>44181</v>
      </c>
      <c r="D5680" s="23" t="s">
        <v>15264</v>
      </c>
      <c r="E5680" s="23" t="s">
        <v>4649</v>
      </c>
      <c r="F5680" s="23" t="s">
        <v>4631</v>
      </c>
      <c r="G5680" s="23">
        <v>394107</v>
      </c>
      <c r="H5680" s="23" t="s">
        <v>5234</v>
      </c>
      <c r="I5680" s="23" t="s">
        <v>5234</v>
      </c>
      <c r="J5680" s="24" t="str">
        <f t="shared" si="88"/>
        <v>Dec-20</v>
      </c>
    </row>
    <row r="5681" spans="1:10" x14ac:dyDescent="0.2">
      <c r="A5681" s="37">
        <v>67048</v>
      </c>
      <c r="B5681" s="35" t="s">
        <v>5807</v>
      </c>
      <c r="C5681" s="27">
        <v>44181</v>
      </c>
      <c r="D5681" s="23" t="s">
        <v>15265</v>
      </c>
      <c r="E5681" s="23" t="s">
        <v>4647</v>
      </c>
      <c r="F5681" s="23" t="s">
        <v>4631</v>
      </c>
      <c r="G5681" s="23">
        <v>380052</v>
      </c>
      <c r="H5681" s="23" t="s">
        <v>5234</v>
      </c>
      <c r="I5681" s="23" t="s">
        <v>5234</v>
      </c>
      <c r="J5681" s="24" t="str">
        <f t="shared" si="88"/>
        <v>Dec-20</v>
      </c>
    </row>
    <row r="5682" spans="1:10" x14ac:dyDescent="0.2">
      <c r="A5682" s="37">
        <v>67053</v>
      </c>
      <c r="B5682" s="35" t="s">
        <v>5808</v>
      </c>
      <c r="C5682" s="27">
        <v>44181</v>
      </c>
      <c r="D5682" s="23" t="s">
        <v>15266</v>
      </c>
      <c r="E5682" s="23" t="s">
        <v>4649</v>
      </c>
      <c r="F5682" s="23" t="s">
        <v>4631</v>
      </c>
      <c r="G5682" s="23">
        <v>395006</v>
      </c>
      <c r="H5682" s="23" t="s">
        <v>5234</v>
      </c>
      <c r="I5682" s="23" t="s">
        <v>5234</v>
      </c>
      <c r="J5682" s="24" t="str">
        <f t="shared" si="88"/>
        <v>Dec-20</v>
      </c>
    </row>
    <row r="5683" spans="1:10" x14ac:dyDescent="0.2">
      <c r="A5683" s="37">
        <v>67059</v>
      </c>
      <c r="B5683" s="35" t="s">
        <v>5809</v>
      </c>
      <c r="C5683" s="27">
        <v>44181</v>
      </c>
      <c r="D5683" s="23" t="s">
        <v>15267</v>
      </c>
      <c r="E5683" s="23" t="s">
        <v>4647</v>
      </c>
      <c r="F5683" s="23" t="s">
        <v>4631</v>
      </c>
      <c r="G5683" s="23">
        <v>382440</v>
      </c>
      <c r="H5683" s="23" t="s">
        <v>5234</v>
      </c>
      <c r="I5683" s="23" t="s">
        <v>5234</v>
      </c>
      <c r="J5683" s="24" t="str">
        <f t="shared" si="88"/>
        <v>Dec-20</v>
      </c>
    </row>
    <row r="5684" spans="1:10" x14ac:dyDescent="0.2">
      <c r="A5684" s="37">
        <v>67088</v>
      </c>
      <c r="B5684" s="35" t="s">
        <v>5810</v>
      </c>
      <c r="C5684" s="27">
        <v>44186</v>
      </c>
      <c r="D5684" s="23" t="s">
        <v>10194</v>
      </c>
      <c r="E5684" s="23" t="s">
        <v>4817</v>
      </c>
      <c r="F5684" s="23" t="s">
        <v>8</v>
      </c>
      <c r="G5684" s="23">
        <v>431122</v>
      </c>
      <c r="H5684" s="23" t="s">
        <v>5234</v>
      </c>
      <c r="I5684" s="23" t="s">
        <v>5234</v>
      </c>
      <c r="J5684" s="24" t="str">
        <f t="shared" si="88"/>
        <v>Dec-20</v>
      </c>
    </row>
    <row r="5685" spans="1:10" x14ac:dyDescent="0.2">
      <c r="A5685" s="37">
        <v>67090</v>
      </c>
      <c r="B5685" s="35" t="s">
        <v>5811</v>
      </c>
      <c r="C5685" s="27">
        <v>44186</v>
      </c>
      <c r="D5685" s="23" t="s">
        <v>15268</v>
      </c>
      <c r="E5685" s="23" t="s">
        <v>4647</v>
      </c>
      <c r="F5685" s="23" t="s">
        <v>4631</v>
      </c>
      <c r="G5685" s="23">
        <v>380013</v>
      </c>
      <c r="H5685" s="23" t="s">
        <v>5234</v>
      </c>
      <c r="I5685" s="23" t="s">
        <v>5234</v>
      </c>
      <c r="J5685" s="24" t="str">
        <f t="shared" si="88"/>
        <v>Dec-20</v>
      </c>
    </row>
    <row r="5686" spans="1:10" x14ac:dyDescent="0.2">
      <c r="A5686" s="37">
        <v>67092</v>
      </c>
      <c r="B5686" s="35" t="s">
        <v>5812</v>
      </c>
      <c r="C5686" s="27">
        <v>44186</v>
      </c>
      <c r="D5686" s="23" t="s">
        <v>15269</v>
      </c>
      <c r="E5686" s="23" t="s">
        <v>4693</v>
      </c>
      <c r="F5686" s="23" t="s">
        <v>6</v>
      </c>
      <c r="G5686" s="23">
        <v>474001</v>
      </c>
      <c r="H5686" s="23" t="s">
        <v>5234</v>
      </c>
      <c r="I5686" s="23" t="s">
        <v>5481</v>
      </c>
      <c r="J5686" s="24" t="str">
        <f t="shared" si="88"/>
        <v>Dec-20</v>
      </c>
    </row>
    <row r="5687" spans="1:10" x14ac:dyDescent="0.2">
      <c r="A5687" s="37">
        <v>67094</v>
      </c>
      <c r="B5687" s="35" t="s">
        <v>5813</v>
      </c>
      <c r="C5687" s="27">
        <v>44186</v>
      </c>
      <c r="D5687" s="23" t="s">
        <v>15270</v>
      </c>
      <c r="E5687" s="23" t="s">
        <v>4621</v>
      </c>
      <c r="F5687" s="23" t="s">
        <v>8</v>
      </c>
      <c r="G5687" s="23">
        <v>401107</v>
      </c>
      <c r="H5687" s="23" t="s">
        <v>5234</v>
      </c>
      <c r="I5687" s="23" t="s">
        <v>5234</v>
      </c>
      <c r="J5687" s="24" t="str">
        <f t="shared" si="88"/>
        <v>Dec-20</v>
      </c>
    </row>
    <row r="5688" spans="1:10" x14ac:dyDescent="0.2">
      <c r="A5688" s="37">
        <v>67095</v>
      </c>
      <c r="B5688" s="35" t="s">
        <v>5814</v>
      </c>
      <c r="C5688" s="27">
        <v>44186</v>
      </c>
      <c r="D5688" s="23" t="s">
        <v>15271</v>
      </c>
      <c r="E5688" s="23" t="s">
        <v>4649</v>
      </c>
      <c r="F5688" s="23" t="s">
        <v>4631</v>
      </c>
      <c r="G5688" s="23">
        <v>394101</v>
      </c>
      <c r="H5688" s="23" t="s">
        <v>5234</v>
      </c>
      <c r="I5688" s="23" t="s">
        <v>5234</v>
      </c>
      <c r="J5688" s="24" t="str">
        <f t="shared" si="88"/>
        <v>Dec-20</v>
      </c>
    </row>
    <row r="5689" spans="1:10" x14ac:dyDescent="0.2">
      <c r="A5689" s="37">
        <v>67096</v>
      </c>
      <c r="B5689" s="35" t="s">
        <v>5815</v>
      </c>
      <c r="C5689" s="27">
        <v>44186</v>
      </c>
      <c r="D5689" s="23" t="s">
        <v>15272</v>
      </c>
      <c r="E5689" s="23" t="s">
        <v>4621</v>
      </c>
      <c r="F5689" s="23" t="s">
        <v>8</v>
      </c>
      <c r="G5689" s="23">
        <v>410209</v>
      </c>
      <c r="H5689" s="23" t="s">
        <v>5234</v>
      </c>
      <c r="I5689" s="23" t="s">
        <v>5234</v>
      </c>
      <c r="J5689" s="24" t="str">
        <f t="shared" si="88"/>
        <v>Dec-20</v>
      </c>
    </row>
    <row r="5690" spans="1:10" x14ac:dyDescent="0.2">
      <c r="A5690" s="37">
        <v>67097</v>
      </c>
      <c r="B5690" s="35" t="s">
        <v>7139</v>
      </c>
      <c r="C5690" s="27">
        <v>44186</v>
      </c>
      <c r="D5690" s="23" t="s">
        <v>10195</v>
      </c>
      <c r="E5690" s="23" t="s">
        <v>4868</v>
      </c>
      <c r="F5690" s="23" t="s">
        <v>4658</v>
      </c>
      <c r="G5690" s="23">
        <v>842002</v>
      </c>
      <c r="H5690" s="23" t="s">
        <v>5235</v>
      </c>
      <c r="I5690" s="23" t="s">
        <v>5235</v>
      </c>
      <c r="J5690" s="24" t="str">
        <f t="shared" si="88"/>
        <v>Dec-20</v>
      </c>
    </row>
    <row r="5691" spans="1:10" x14ac:dyDescent="0.2">
      <c r="A5691" s="37">
        <v>67098</v>
      </c>
      <c r="B5691" s="35" t="s">
        <v>5816</v>
      </c>
      <c r="C5691" s="27">
        <v>44186</v>
      </c>
      <c r="D5691" s="23" t="s">
        <v>15273</v>
      </c>
      <c r="E5691" s="23" t="s">
        <v>4659</v>
      </c>
      <c r="F5691" s="23" t="s">
        <v>4658</v>
      </c>
      <c r="G5691" s="23">
        <v>800026</v>
      </c>
      <c r="H5691" s="23" t="s">
        <v>5235</v>
      </c>
      <c r="I5691" s="23" t="s">
        <v>5235</v>
      </c>
      <c r="J5691" s="24" t="str">
        <f t="shared" si="88"/>
        <v>Dec-20</v>
      </c>
    </row>
    <row r="5692" spans="1:10" x14ac:dyDescent="0.2">
      <c r="A5692" s="37">
        <v>67099</v>
      </c>
      <c r="B5692" s="35" t="s">
        <v>5972</v>
      </c>
      <c r="C5692" s="27">
        <v>44186</v>
      </c>
      <c r="D5692" s="23" t="s">
        <v>10196</v>
      </c>
      <c r="E5692" s="23" t="s">
        <v>4705</v>
      </c>
      <c r="F5692" s="23" t="s">
        <v>4622</v>
      </c>
      <c r="G5692" s="23">
        <v>700059</v>
      </c>
      <c r="H5692" s="23" t="s">
        <v>5235</v>
      </c>
      <c r="I5692" s="23" t="s">
        <v>5235</v>
      </c>
      <c r="J5692" s="24" t="str">
        <f t="shared" si="88"/>
        <v>Dec-20</v>
      </c>
    </row>
    <row r="5693" spans="1:10" x14ac:dyDescent="0.2">
      <c r="A5693" s="37">
        <v>67101</v>
      </c>
      <c r="B5693" s="35" t="s">
        <v>5817</v>
      </c>
      <c r="C5693" s="27">
        <v>44186</v>
      </c>
      <c r="D5693" s="23" t="s">
        <v>15274</v>
      </c>
      <c r="E5693" s="23" t="s">
        <v>4604</v>
      </c>
      <c r="F5693" s="23" t="s">
        <v>2</v>
      </c>
      <c r="G5693" s="23">
        <v>141401</v>
      </c>
      <c r="H5693" s="23" t="s">
        <v>5232</v>
      </c>
      <c r="I5693" s="23" t="s">
        <v>5232</v>
      </c>
      <c r="J5693" s="24" t="str">
        <f t="shared" si="88"/>
        <v>Dec-20</v>
      </c>
    </row>
    <row r="5694" spans="1:10" x14ac:dyDescent="0.2">
      <c r="A5694" s="37">
        <v>67102</v>
      </c>
      <c r="B5694" s="35" t="s">
        <v>5818</v>
      </c>
      <c r="C5694" s="27">
        <v>44186</v>
      </c>
      <c r="D5694" s="23" t="s">
        <v>10197</v>
      </c>
      <c r="E5694" s="23" t="s">
        <v>4623</v>
      </c>
      <c r="F5694" s="23" t="s">
        <v>4622</v>
      </c>
      <c r="G5694" s="23">
        <v>700036</v>
      </c>
      <c r="H5694" s="23" t="s">
        <v>5235</v>
      </c>
      <c r="I5694" s="23" t="s">
        <v>5235</v>
      </c>
      <c r="J5694" s="24" t="str">
        <f t="shared" si="88"/>
        <v>Dec-20</v>
      </c>
    </row>
    <row r="5695" spans="1:10" x14ac:dyDescent="0.2">
      <c r="A5695" s="37">
        <v>67103</v>
      </c>
      <c r="B5695" s="35" t="s">
        <v>5819</v>
      </c>
      <c r="C5695" s="27">
        <v>44186</v>
      </c>
      <c r="D5695" s="23" t="s">
        <v>15275</v>
      </c>
      <c r="E5695" s="23" t="s">
        <v>4649</v>
      </c>
      <c r="F5695" s="23" t="s">
        <v>4631</v>
      </c>
      <c r="G5695" s="23">
        <v>395006</v>
      </c>
      <c r="H5695" s="23" t="s">
        <v>5234</v>
      </c>
      <c r="I5695" s="23" t="s">
        <v>5234</v>
      </c>
      <c r="J5695" s="24" t="str">
        <f t="shared" si="88"/>
        <v>Dec-20</v>
      </c>
    </row>
    <row r="5696" spans="1:10" x14ac:dyDescent="0.2">
      <c r="A5696" s="37">
        <v>67104</v>
      </c>
      <c r="B5696" s="35" t="s">
        <v>5820</v>
      </c>
      <c r="C5696" s="27">
        <v>44186</v>
      </c>
      <c r="D5696" s="23" t="s">
        <v>15276</v>
      </c>
      <c r="E5696" s="23" t="s">
        <v>4861</v>
      </c>
      <c r="F5696" s="23" t="s">
        <v>4624</v>
      </c>
      <c r="G5696" s="23">
        <v>751007</v>
      </c>
      <c r="H5696" s="23" t="s">
        <v>5235</v>
      </c>
      <c r="I5696" s="23" t="s">
        <v>5481</v>
      </c>
      <c r="J5696" s="24" t="str">
        <f t="shared" ref="J5696:J5759" si="89">TEXT(C5696,"mmm-yy")</f>
        <v>Dec-20</v>
      </c>
    </row>
    <row r="5697" spans="1:10" x14ac:dyDescent="0.2">
      <c r="A5697" s="37">
        <v>67105</v>
      </c>
      <c r="B5697" s="35" t="s">
        <v>5821</v>
      </c>
      <c r="C5697" s="27">
        <v>44186</v>
      </c>
      <c r="D5697" s="23" t="s">
        <v>15277</v>
      </c>
      <c r="E5697" s="23" t="s">
        <v>4858</v>
      </c>
      <c r="F5697" s="23" t="s">
        <v>4598</v>
      </c>
      <c r="G5697" s="23">
        <v>507002</v>
      </c>
      <c r="H5697" s="23" t="s">
        <v>5233</v>
      </c>
      <c r="I5697" s="23" t="s">
        <v>5481</v>
      </c>
      <c r="J5697" s="24" t="str">
        <f t="shared" si="89"/>
        <v>Dec-20</v>
      </c>
    </row>
    <row r="5698" spans="1:10" x14ac:dyDescent="0.2">
      <c r="A5698" s="37">
        <v>67106</v>
      </c>
      <c r="B5698" s="35" t="s">
        <v>5822</v>
      </c>
      <c r="C5698" s="27">
        <v>44186</v>
      </c>
      <c r="D5698" s="23" t="s">
        <v>15278</v>
      </c>
      <c r="E5698" s="23" t="s">
        <v>4778</v>
      </c>
      <c r="F5698" s="23" t="s">
        <v>7</v>
      </c>
      <c r="G5698" s="23">
        <v>522002</v>
      </c>
      <c r="H5698" s="23" t="s">
        <v>5233</v>
      </c>
      <c r="I5698" s="23" t="s">
        <v>5481</v>
      </c>
      <c r="J5698" s="24" t="str">
        <f t="shared" si="89"/>
        <v>Dec-20</v>
      </c>
    </row>
    <row r="5699" spans="1:10" x14ac:dyDescent="0.2">
      <c r="A5699" s="37">
        <v>67107</v>
      </c>
      <c r="B5699" s="35" t="s">
        <v>5823</v>
      </c>
      <c r="C5699" s="27">
        <v>44186</v>
      </c>
      <c r="D5699" s="23" t="s">
        <v>10198</v>
      </c>
      <c r="E5699" s="23" t="s">
        <v>4619</v>
      </c>
      <c r="F5699" s="23" t="s">
        <v>4618</v>
      </c>
      <c r="G5699" s="23">
        <v>302006</v>
      </c>
      <c r="H5699" s="23" t="s">
        <v>5232</v>
      </c>
      <c r="I5699" s="23" t="s">
        <v>5232</v>
      </c>
      <c r="J5699" s="24" t="str">
        <f t="shared" si="89"/>
        <v>Dec-20</v>
      </c>
    </row>
    <row r="5700" spans="1:10" x14ac:dyDescent="0.2">
      <c r="A5700" s="37">
        <v>67110</v>
      </c>
      <c r="B5700" s="35" t="s">
        <v>5824</v>
      </c>
      <c r="C5700" s="27">
        <v>44186</v>
      </c>
      <c r="D5700" s="23" t="s">
        <v>15279</v>
      </c>
      <c r="E5700" s="23" t="s">
        <v>4621</v>
      </c>
      <c r="F5700" s="23" t="s">
        <v>8</v>
      </c>
      <c r="G5700" s="23">
        <v>400614</v>
      </c>
      <c r="H5700" s="23" t="s">
        <v>5234</v>
      </c>
      <c r="I5700" s="23" t="s">
        <v>5234</v>
      </c>
      <c r="J5700" s="24" t="str">
        <f t="shared" si="89"/>
        <v>Dec-20</v>
      </c>
    </row>
    <row r="5701" spans="1:10" x14ac:dyDescent="0.2">
      <c r="A5701" s="37">
        <v>67116</v>
      </c>
      <c r="B5701" s="35" t="s">
        <v>5959</v>
      </c>
      <c r="C5701" s="27">
        <v>44186</v>
      </c>
      <c r="D5701" s="23" t="s">
        <v>10199</v>
      </c>
      <c r="E5701" s="23" t="s">
        <v>4619</v>
      </c>
      <c r="F5701" s="23" t="s">
        <v>4618</v>
      </c>
      <c r="G5701" s="23">
        <v>302039</v>
      </c>
      <c r="H5701" s="23" t="s">
        <v>5232</v>
      </c>
      <c r="I5701" s="23" t="s">
        <v>5232</v>
      </c>
      <c r="J5701" s="24" t="str">
        <f t="shared" si="89"/>
        <v>Dec-20</v>
      </c>
    </row>
    <row r="5702" spans="1:10" x14ac:dyDescent="0.2">
      <c r="A5702" s="37">
        <v>67119</v>
      </c>
      <c r="B5702" s="35" t="s">
        <v>5825</v>
      </c>
      <c r="C5702" s="27">
        <v>44186</v>
      </c>
      <c r="D5702" s="23" t="s">
        <v>10200</v>
      </c>
      <c r="E5702" s="23" t="s">
        <v>4619</v>
      </c>
      <c r="F5702" s="23" t="s">
        <v>4618</v>
      </c>
      <c r="G5702" s="23">
        <v>302016</v>
      </c>
      <c r="H5702" s="23" t="s">
        <v>5232</v>
      </c>
      <c r="I5702" s="23" t="s">
        <v>5232</v>
      </c>
      <c r="J5702" s="24" t="str">
        <f t="shared" si="89"/>
        <v>Dec-20</v>
      </c>
    </row>
    <row r="5703" spans="1:10" x14ac:dyDescent="0.2">
      <c r="A5703" s="37">
        <v>67126</v>
      </c>
      <c r="B5703" s="35" t="s">
        <v>5826</v>
      </c>
      <c r="C5703" s="27">
        <v>44186</v>
      </c>
      <c r="D5703" s="23" t="s">
        <v>15280</v>
      </c>
      <c r="E5703" s="23" t="s">
        <v>4737</v>
      </c>
      <c r="F5703" s="23" t="s">
        <v>8</v>
      </c>
      <c r="G5703" s="23">
        <v>414003</v>
      </c>
      <c r="H5703" s="23" t="s">
        <v>5234</v>
      </c>
      <c r="I5703" s="23" t="s">
        <v>5234</v>
      </c>
      <c r="J5703" s="24" t="str">
        <f t="shared" si="89"/>
        <v>Dec-20</v>
      </c>
    </row>
    <row r="5704" spans="1:10" x14ac:dyDescent="0.2">
      <c r="A5704" s="37">
        <v>67128</v>
      </c>
      <c r="B5704" s="35" t="s">
        <v>5827</v>
      </c>
      <c r="C5704" s="27">
        <v>44186</v>
      </c>
      <c r="D5704" s="23" t="s">
        <v>15281</v>
      </c>
      <c r="E5704" s="23" t="s">
        <v>4633</v>
      </c>
      <c r="F5704" s="23" t="s">
        <v>8</v>
      </c>
      <c r="G5704" s="23">
        <v>422011</v>
      </c>
      <c r="H5704" s="23" t="s">
        <v>5234</v>
      </c>
      <c r="I5704" s="23" t="s">
        <v>5234</v>
      </c>
      <c r="J5704" s="24" t="str">
        <f t="shared" si="89"/>
        <v>Dec-20</v>
      </c>
    </row>
    <row r="5705" spans="1:10" x14ac:dyDescent="0.2">
      <c r="A5705" s="37">
        <v>67130</v>
      </c>
      <c r="B5705" s="35" t="s">
        <v>5828</v>
      </c>
      <c r="C5705" s="27">
        <v>44186</v>
      </c>
      <c r="D5705" s="23" t="s">
        <v>15282</v>
      </c>
      <c r="E5705" s="23" t="s">
        <v>4607</v>
      </c>
      <c r="F5705" s="23" t="s">
        <v>8</v>
      </c>
      <c r="G5705" s="23">
        <v>412216</v>
      </c>
      <c r="H5705" s="23" t="s">
        <v>5234</v>
      </c>
      <c r="I5705" s="23" t="s">
        <v>5234</v>
      </c>
      <c r="J5705" s="24" t="str">
        <f t="shared" si="89"/>
        <v>Dec-20</v>
      </c>
    </row>
    <row r="5706" spans="1:10" x14ac:dyDescent="0.2">
      <c r="A5706" s="37">
        <v>67131</v>
      </c>
      <c r="B5706" s="35" t="s">
        <v>5829</v>
      </c>
      <c r="C5706" s="27">
        <v>44186</v>
      </c>
      <c r="D5706" s="23" t="s">
        <v>15283</v>
      </c>
      <c r="E5706" s="23" t="s">
        <v>4606</v>
      </c>
      <c r="F5706" s="23" t="s">
        <v>1</v>
      </c>
      <c r="G5706" s="23">
        <v>600095</v>
      </c>
      <c r="H5706" s="23" t="s">
        <v>5233</v>
      </c>
      <c r="I5706" s="23" t="s">
        <v>5233</v>
      </c>
      <c r="J5706" s="24" t="str">
        <f t="shared" si="89"/>
        <v>Dec-20</v>
      </c>
    </row>
    <row r="5707" spans="1:10" x14ac:dyDescent="0.2">
      <c r="A5707" s="37">
        <v>67133</v>
      </c>
      <c r="B5707" s="35" t="s">
        <v>5830</v>
      </c>
      <c r="C5707" s="27">
        <v>44186</v>
      </c>
      <c r="D5707" s="23" t="s">
        <v>15284</v>
      </c>
      <c r="E5707" s="23" t="s">
        <v>4737</v>
      </c>
      <c r="F5707" s="23" t="s">
        <v>8</v>
      </c>
      <c r="G5707" s="23">
        <v>422605</v>
      </c>
      <c r="H5707" s="23" t="s">
        <v>5234</v>
      </c>
      <c r="I5707" s="23" t="s">
        <v>5234</v>
      </c>
      <c r="J5707" s="24" t="str">
        <f t="shared" si="89"/>
        <v>Dec-20</v>
      </c>
    </row>
    <row r="5708" spans="1:10" x14ac:dyDescent="0.2">
      <c r="A5708" s="37">
        <v>67134</v>
      </c>
      <c r="B5708" s="35" t="s">
        <v>5831</v>
      </c>
      <c r="C5708" s="27">
        <v>44186</v>
      </c>
      <c r="D5708" s="23" t="s">
        <v>10201</v>
      </c>
      <c r="E5708" s="23" t="s">
        <v>4663</v>
      </c>
      <c r="F5708" s="23" t="s">
        <v>3</v>
      </c>
      <c r="G5708" s="23">
        <v>226010</v>
      </c>
      <c r="H5708" s="23" t="s">
        <v>5232</v>
      </c>
      <c r="I5708" s="23" t="s">
        <v>5232</v>
      </c>
      <c r="J5708" s="24" t="str">
        <f t="shared" si="89"/>
        <v>Dec-20</v>
      </c>
    </row>
    <row r="5709" spans="1:10" x14ac:dyDescent="0.2">
      <c r="A5709" s="37">
        <v>67140</v>
      </c>
      <c r="B5709" s="35" t="s">
        <v>5832</v>
      </c>
      <c r="C5709" s="27">
        <v>44186</v>
      </c>
      <c r="D5709" s="23" t="s">
        <v>10202</v>
      </c>
      <c r="E5709" s="23" t="s">
        <v>4711</v>
      </c>
      <c r="F5709" s="23" t="s">
        <v>3</v>
      </c>
      <c r="G5709" s="23">
        <v>276001</v>
      </c>
      <c r="H5709" s="23" t="s">
        <v>5232</v>
      </c>
      <c r="I5709" s="23" t="s">
        <v>5232</v>
      </c>
      <c r="J5709" s="24" t="str">
        <f t="shared" si="89"/>
        <v>Dec-20</v>
      </c>
    </row>
    <row r="5710" spans="1:10" x14ac:dyDescent="0.2">
      <c r="A5710" s="37">
        <v>67141</v>
      </c>
      <c r="B5710" s="35" t="s">
        <v>5833</v>
      </c>
      <c r="C5710" s="27">
        <v>44186</v>
      </c>
      <c r="D5710" s="23" t="s">
        <v>10203</v>
      </c>
      <c r="E5710" s="23" t="s">
        <v>4661</v>
      </c>
      <c r="F5710" s="23" t="s">
        <v>3</v>
      </c>
      <c r="G5710" s="23">
        <v>221005</v>
      </c>
      <c r="H5710" s="23" t="s">
        <v>5232</v>
      </c>
      <c r="I5710" s="23" t="s">
        <v>5232</v>
      </c>
      <c r="J5710" s="24" t="str">
        <f t="shared" si="89"/>
        <v>Dec-20</v>
      </c>
    </row>
    <row r="5711" spans="1:10" x14ac:dyDescent="0.2">
      <c r="A5711" s="37">
        <v>67142</v>
      </c>
      <c r="B5711" s="35" t="s">
        <v>5834</v>
      </c>
      <c r="C5711" s="27">
        <v>44186</v>
      </c>
      <c r="D5711" s="23" t="s">
        <v>10204</v>
      </c>
      <c r="E5711" s="23" t="s">
        <v>4725</v>
      </c>
      <c r="F5711" s="23" t="s">
        <v>4590</v>
      </c>
      <c r="G5711" s="23">
        <v>125055</v>
      </c>
      <c r="H5711" s="23" t="s">
        <v>5232</v>
      </c>
      <c r="I5711" s="23" t="s">
        <v>5232</v>
      </c>
      <c r="J5711" s="24" t="str">
        <f t="shared" si="89"/>
        <v>Dec-20</v>
      </c>
    </row>
    <row r="5712" spans="1:10" x14ac:dyDescent="0.2">
      <c r="A5712" s="37">
        <v>67144</v>
      </c>
      <c r="B5712" s="35" t="s">
        <v>5835</v>
      </c>
      <c r="C5712" s="27">
        <v>44187</v>
      </c>
      <c r="D5712" s="23" t="s">
        <v>10205</v>
      </c>
      <c r="E5712" s="23" t="s">
        <v>4648</v>
      </c>
      <c r="F5712" s="23" t="s">
        <v>4618</v>
      </c>
      <c r="G5712" s="23">
        <v>301019</v>
      </c>
      <c r="H5712" s="23" t="s">
        <v>5232</v>
      </c>
      <c r="I5712" s="23" t="s">
        <v>5232</v>
      </c>
      <c r="J5712" s="24" t="str">
        <f t="shared" si="89"/>
        <v>Dec-20</v>
      </c>
    </row>
    <row r="5713" spans="1:10" x14ac:dyDescent="0.2">
      <c r="A5713" s="37">
        <v>67145</v>
      </c>
      <c r="B5713" s="35" t="s">
        <v>5836</v>
      </c>
      <c r="C5713" s="27">
        <v>44187</v>
      </c>
      <c r="D5713" s="23" t="s">
        <v>15285</v>
      </c>
      <c r="E5713" s="23" t="s">
        <v>4687</v>
      </c>
      <c r="F5713" s="23" t="s">
        <v>4686</v>
      </c>
      <c r="G5713" s="23">
        <v>180002</v>
      </c>
      <c r="H5713" s="23" t="s">
        <v>5232</v>
      </c>
      <c r="I5713" s="23" t="s">
        <v>5232</v>
      </c>
      <c r="J5713" s="24" t="str">
        <f t="shared" si="89"/>
        <v>Dec-20</v>
      </c>
    </row>
    <row r="5714" spans="1:10" x14ac:dyDescent="0.2">
      <c r="A5714" s="37">
        <v>67146</v>
      </c>
      <c r="B5714" s="35" t="s">
        <v>6455</v>
      </c>
      <c r="C5714" s="27">
        <v>44187</v>
      </c>
      <c r="D5714" s="23" t="s">
        <v>15286</v>
      </c>
      <c r="E5714" s="23" t="s">
        <v>4647</v>
      </c>
      <c r="F5714" s="23" t="s">
        <v>4631</v>
      </c>
      <c r="G5714" s="23">
        <v>380015</v>
      </c>
      <c r="H5714" s="23" t="s">
        <v>5234</v>
      </c>
      <c r="I5714" s="23" t="s">
        <v>5234</v>
      </c>
      <c r="J5714" s="24" t="str">
        <f t="shared" si="89"/>
        <v>Dec-20</v>
      </c>
    </row>
    <row r="5715" spans="1:10" x14ac:dyDescent="0.2">
      <c r="A5715" s="37">
        <v>67148</v>
      </c>
      <c r="B5715" s="35" t="s">
        <v>6456</v>
      </c>
      <c r="C5715" s="27">
        <v>44187</v>
      </c>
      <c r="D5715" s="23" t="s">
        <v>15287</v>
      </c>
      <c r="E5715" s="23" t="s">
        <v>4861</v>
      </c>
      <c r="F5715" s="23" t="s">
        <v>4624</v>
      </c>
      <c r="G5715" s="23">
        <v>751007</v>
      </c>
      <c r="H5715" s="23" t="s">
        <v>5235</v>
      </c>
      <c r="I5715" s="23" t="s">
        <v>5481</v>
      </c>
      <c r="J5715" s="24" t="str">
        <f t="shared" si="89"/>
        <v>Dec-20</v>
      </c>
    </row>
    <row r="5716" spans="1:10" x14ac:dyDescent="0.2">
      <c r="A5716" s="37">
        <v>67149</v>
      </c>
      <c r="B5716" s="35" t="s">
        <v>5837</v>
      </c>
      <c r="C5716" s="27">
        <v>44187</v>
      </c>
      <c r="D5716" s="23" t="s">
        <v>10206</v>
      </c>
      <c r="E5716" s="23" t="s">
        <v>4681</v>
      </c>
      <c r="F5716" s="23" t="s">
        <v>4</v>
      </c>
      <c r="G5716" s="23">
        <v>247667</v>
      </c>
      <c r="H5716" s="23" t="s">
        <v>5232</v>
      </c>
      <c r="I5716" s="23" t="s">
        <v>5232</v>
      </c>
      <c r="J5716" s="24" t="str">
        <f t="shared" si="89"/>
        <v>Dec-20</v>
      </c>
    </row>
    <row r="5717" spans="1:10" x14ac:dyDescent="0.2">
      <c r="A5717" s="37">
        <v>67151</v>
      </c>
      <c r="B5717" s="35" t="s">
        <v>6457</v>
      </c>
      <c r="C5717" s="27">
        <v>44187</v>
      </c>
      <c r="D5717" s="23" t="s">
        <v>15288</v>
      </c>
      <c r="E5717" s="23" t="s">
        <v>4606</v>
      </c>
      <c r="F5717" s="23" t="s">
        <v>1</v>
      </c>
      <c r="G5717" s="23">
        <v>600008</v>
      </c>
      <c r="H5717" s="23" t="s">
        <v>5233</v>
      </c>
      <c r="I5717" s="23" t="s">
        <v>5233</v>
      </c>
      <c r="J5717" s="24" t="str">
        <f t="shared" si="89"/>
        <v>Dec-20</v>
      </c>
    </row>
    <row r="5718" spans="1:10" x14ac:dyDescent="0.2">
      <c r="A5718" s="37">
        <v>67155</v>
      </c>
      <c r="B5718" s="35" t="s">
        <v>5838</v>
      </c>
      <c r="C5718" s="27">
        <v>44187</v>
      </c>
      <c r="D5718" s="23" t="s">
        <v>15289</v>
      </c>
      <c r="E5718" s="23" t="s">
        <v>4778</v>
      </c>
      <c r="F5718" s="23" t="s">
        <v>7</v>
      </c>
      <c r="G5718" s="23">
        <v>522001</v>
      </c>
      <c r="H5718" s="23" t="s">
        <v>5233</v>
      </c>
      <c r="I5718" s="23" t="s">
        <v>5481</v>
      </c>
      <c r="J5718" s="24" t="str">
        <f t="shared" si="89"/>
        <v>Dec-20</v>
      </c>
    </row>
    <row r="5719" spans="1:10" x14ac:dyDescent="0.2">
      <c r="A5719" s="37">
        <v>67157</v>
      </c>
      <c r="B5719" s="35" t="s">
        <v>5839</v>
      </c>
      <c r="C5719" s="27">
        <v>44187</v>
      </c>
      <c r="D5719" s="23" t="s">
        <v>15290</v>
      </c>
      <c r="E5719" s="23" t="s">
        <v>4651</v>
      </c>
      <c r="F5719" s="23" t="s">
        <v>4598</v>
      </c>
      <c r="G5719" s="23">
        <v>500049</v>
      </c>
      <c r="H5719" s="23" t="s">
        <v>5233</v>
      </c>
      <c r="I5719" s="23" t="s">
        <v>5481</v>
      </c>
      <c r="J5719" s="24" t="str">
        <f t="shared" si="89"/>
        <v>Dec-20</v>
      </c>
    </row>
    <row r="5720" spans="1:10" x14ac:dyDescent="0.2">
      <c r="A5720" s="37">
        <v>67158</v>
      </c>
      <c r="B5720" s="35" t="s">
        <v>5840</v>
      </c>
      <c r="C5720" s="27">
        <v>44187</v>
      </c>
      <c r="D5720" s="23" t="s">
        <v>15291</v>
      </c>
      <c r="E5720" s="23" t="s">
        <v>4780</v>
      </c>
      <c r="F5720" s="23" t="s">
        <v>7</v>
      </c>
      <c r="G5720" s="23">
        <v>542003</v>
      </c>
      <c r="H5720" s="23" t="s">
        <v>5233</v>
      </c>
      <c r="I5720" s="23" t="s">
        <v>5481</v>
      </c>
      <c r="J5720" s="24" t="str">
        <f t="shared" si="89"/>
        <v>Dec-20</v>
      </c>
    </row>
    <row r="5721" spans="1:10" x14ac:dyDescent="0.2">
      <c r="A5721" s="37">
        <v>67162</v>
      </c>
      <c r="B5721" s="35" t="s">
        <v>5841</v>
      </c>
      <c r="C5721" s="27">
        <v>44187</v>
      </c>
      <c r="D5721" s="23" t="s">
        <v>15292</v>
      </c>
      <c r="E5721" s="23" t="s">
        <v>4740</v>
      </c>
      <c r="F5721" s="23" t="s">
        <v>7</v>
      </c>
      <c r="G5721" s="23">
        <v>517501</v>
      </c>
      <c r="H5721" s="23" t="s">
        <v>5233</v>
      </c>
      <c r="I5721" s="23" t="s">
        <v>5481</v>
      </c>
      <c r="J5721" s="24" t="str">
        <f t="shared" si="89"/>
        <v>Dec-20</v>
      </c>
    </row>
    <row r="5722" spans="1:10" x14ac:dyDescent="0.2">
      <c r="A5722" s="37">
        <v>67164</v>
      </c>
      <c r="B5722" s="35" t="s">
        <v>5842</v>
      </c>
      <c r="C5722" s="27">
        <v>44187</v>
      </c>
      <c r="D5722" s="23" t="s">
        <v>15293</v>
      </c>
      <c r="E5722" s="23" t="s">
        <v>4779</v>
      </c>
      <c r="F5722" s="23" t="s">
        <v>7</v>
      </c>
      <c r="G5722" s="23">
        <v>533103</v>
      </c>
      <c r="H5722" s="23" t="s">
        <v>5233</v>
      </c>
      <c r="I5722" s="23" t="s">
        <v>5481</v>
      </c>
      <c r="J5722" s="24" t="str">
        <f t="shared" si="89"/>
        <v>Dec-20</v>
      </c>
    </row>
    <row r="5723" spans="1:10" x14ac:dyDescent="0.2">
      <c r="A5723" s="37">
        <v>67166</v>
      </c>
      <c r="B5723" s="35" t="s">
        <v>5843</v>
      </c>
      <c r="C5723" s="27">
        <v>44187</v>
      </c>
      <c r="D5723" s="23" t="s">
        <v>15294</v>
      </c>
      <c r="E5723" s="23" t="s">
        <v>5845</v>
      </c>
      <c r="F5723" s="23" t="s">
        <v>5844</v>
      </c>
      <c r="G5723" s="23">
        <v>744106</v>
      </c>
      <c r="H5723" s="23" t="s">
        <v>5233</v>
      </c>
      <c r="I5723" s="23" t="s">
        <v>5233</v>
      </c>
      <c r="J5723" s="24" t="str">
        <f t="shared" si="89"/>
        <v>Dec-20</v>
      </c>
    </row>
    <row r="5724" spans="1:10" x14ac:dyDescent="0.2">
      <c r="A5724" s="37">
        <v>67167</v>
      </c>
      <c r="B5724" s="35" t="s">
        <v>5846</v>
      </c>
      <c r="C5724" s="27">
        <v>44187</v>
      </c>
      <c r="D5724" s="23" t="s">
        <v>15295</v>
      </c>
      <c r="E5724" s="23" t="s">
        <v>4628</v>
      </c>
      <c r="F5724" s="23" t="s">
        <v>7</v>
      </c>
      <c r="G5724" s="23">
        <v>530002</v>
      </c>
      <c r="H5724" s="23" t="s">
        <v>5233</v>
      </c>
      <c r="I5724" s="23" t="s">
        <v>5481</v>
      </c>
      <c r="J5724" s="24" t="str">
        <f t="shared" si="89"/>
        <v>Dec-20</v>
      </c>
    </row>
    <row r="5725" spans="1:10" x14ac:dyDescent="0.2">
      <c r="A5725" s="37">
        <v>67168</v>
      </c>
      <c r="B5725" s="35" t="s">
        <v>5847</v>
      </c>
      <c r="C5725" s="27">
        <v>44187</v>
      </c>
      <c r="D5725" s="23" t="s">
        <v>15296</v>
      </c>
      <c r="E5725" s="23" t="s">
        <v>4607</v>
      </c>
      <c r="F5725" s="23" t="s">
        <v>8</v>
      </c>
      <c r="G5725" s="23">
        <v>411007</v>
      </c>
      <c r="H5725" s="23" t="s">
        <v>5234</v>
      </c>
      <c r="I5725" s="23" t="s">
        <v>5234</v>
      </c>
      <c r="J5725" s="24" t="str">
        <f t="shared" si="89"/>
        <v>Dec-20</v>
      </c>
    </row>
    <row r="5726" spans="1:10" x14ac:dyDescent="0.2">
      <c r="A5726" s="37">
        <v>67169</v>
      </c>
      <c r="B5726" s="35" t="s">
        <v>5848</v>
      </c>
      <c r="C5726" s="27">
        <v>44187</v>
      </c>
      <c r="D5726" s="23" t="s">
        <v>15297</v>
      </c>
      <c r="E5726" s="23" t="s">
        <v>4599</v>
      </c>
      <c r="F5726" s="23" t="s">
        <v>4598</v>
      </c>
      <c r="G5726" s="23">
        <v>500009</v>
      </c>
      <c r="H5726" s="23" t="s">
        <v>5233</v>
      </c>
      <c r="I5726" s="23" t="s">
        <v>5481</v>
      </c>
      <c r="J5726" s="24" t="str">
        <f t="shared" si="89"/>
        <v>Dec-20</v>
      </c>
    </row>
    <row r="5727" spans="1:10" x14ac:dyDescent="0.2">
      <c r="A5727" s="37">
        <v>67170</v>
      </c>
      <c r="B5727" s="35" t="s">
        <v>5849</v>
      </c>
      <c r="C5727" s="27">
        <v>44187</v>
      </c>
      <c r="D5727" s="23" t="s">
        <v>15298</v>
      </c>
      <c r="E5727" s="23" t="s">
        <v>4634</v>
      </c>
      <c r="F5727" s="23" t="s">
        <v>1</v>
      </c>
      <c r="G5727" s="23">
        <v>641602</v>
      </c>
      <c r="H5727" s="23" t="s">
        <v>5233</v>
      </c>
      <c r="I5727" s="23" t="s">
        <v>5233</v>
      </c>
      <c r="J5727" s="24" t="str">
        <f t="shared" si="89"/>
        <v>Dec-20</v>
      </c>
    </row>
    <row r="5728" spans="1:10" x14ac:dyDescent="0.2">
      <c r="A5728" s="37">
        <v>67171</v>
      </c>
      <c r="B5728" s="35" t="s">
        <v>5960</v>
      </c>
      <c r="C5728" s="27">
        <v>44187</v>
      </c>
      <c r="D5728" s="23" t="s">
        <v>15299</v>
      </c>
      <c r="E5728" s="23" t="s">
        <v>4633</v>
      </c>
      <c r="F5728" s="23" t="s">
        <v>8</v>
      </c>
      <c r="G5728" s="23">
        <v>423203</v>
      </c>
      <c r="H5728" s="23" t="s">
        <v>5234</v>
      </c>
      <c r="I5728" s="23" t="s">
        <v>5234</v>
      </c>
      <c r="J5728" s="24" t="str">
        <f t="shared" si="89"/>
        <v>Dec-20</v>
      </c>
    </row>
    <row r="5729" spans="1:10" x14ac:dyDescent="0.2">
      <c r="A5729" s="37">
        <v>67172</v>
      </c>
      <c r="B5729" s="35" t="s">
        <v>5850</v>
      </c>
      <c r="C5729" s="27">
        <v>44187</v>
      </c>
      <c r="D5729" s="23" t="s">
        <v>15300</v>
      </c>
      <c r="E5729" s="23" t="s">
        <v>4671</v>
      </c>
      <c r="F5729" s="23" t="s">
        <v>4670</v>
      </c>
      <c r="G5729" s="23">
        <v>695010</v>
      </c>
      <c r="H5729" s="23" t="s">
        <v>5233</v>
      </c>
      <c r="I5729" s="23" t="s">
        <v>5233</v>
      </c>
      <c r="J5729" s="24" t="str">
        <f t="shared" si="89"/>
        <v>Dec-20</v>
      </c>
    </row>
    <row r="5730" spans="1:10" x14ac:dyDescent="0.2">
      <c r="A5730" s="37">
        <v>67173</v>
      </c>
      <c r="B5730" s="35" t="s">
        <v>5851</v>
      </c>
      <c r="C5730" s="27">
        <v>44187</v>
      </c>
      <c r="D5730" s="23" t="s">
        <v>10207</v>
      </c>
      <c r="E5730" s="23" t="s">
        <v>4592</v>
      </c>
      <c r="F5730" s="23" t="s">
        <v>4590</v>
      </c>
      <c r="G5730" s="23">
        <v>122503</v>
      </c>
      <c r="H5730" s="23" t="s">
        <v>5232</v>
      </c>
      <c r="I5730" s="23" t="s">
        <v>5232</v>
      </c>
      <c r="J5730" s="24" t="str">
        <f t="shared" si="89"/>
        <v>Dec-20</v>
      </c>
    </row>
    <row r="5731" spans="1:10" x14ac:dyDescent="0.2">
      <c r="A5731" s="37">
        <v>67174</v>
      </c>
      <c r="B5731" s="35" t="s">
        <v>5852</v>
      </c>
      <c r="C5731" s="27">
        <v>44187</v>
      </c>
      <c r="D5731" s="23" t="s">
        <v>15301</v>
      </c>
      <c r="E5731" s="23" t="s">
        <v>4791</v>
      </c>
      <c r="F5731" s="23" t="s">
        <v>2</v>
      </c>
      <c r="G5731" s="23">
        <v>140001</v>
      </c>
      <c r="H5731" s="23" t="s">
        <v>5232</v>
      </c>
      <c r="I5731" s="23" t="s">
        <v>5232</v>
      </c>
      <c r="J5731" s="24" t="str">
        <f t="shared" si="89"/>
        <v>Dec-20</v>
      </c>
    </row>
    <row r="5732" spans="1:10" x14ac:dyDescent="0.2">
      <c r="A5732" s="37">
        <v>67175</v>
      </c>
      <c r="B5732" s="35" t="s">
        <v>5853</v>
      </c>
      <c r="C5732" s="27">
        <v>44187</v>
      </c>
      <c r="D5732" s="23" t="s">
        <v>15302</v>
      </c>
      <c r="E5732" s="23" t="s">
        <v>5006</v>
      </c>
      <c r="F5732" s="23" t="s">
        <v>4618</v>
      </c>
      <c r="G5732" s="23">
        <v>333001</v>
      </c>
      <c r="H5732" s="23" t="s">
        <v>5232</v>
      </c>
      <c r="I5732" s="23" t="s">
        <v>5232</v>
      </c>
      <c r="J5732" s="24" t="str">
        <f t="shared" si="89"/>
        <v>Dec-20</v>
      </c>
    </row>
    <row r="5733" spans="1:10" x14ac:dyDescent="0.2">
      <c r="A5733" s="37">
        <v>67176</v>
      </c>
      <c r="B5733" s="35" t="s">
        <v>5854</v>
      </c>
      <c r="C5733" s="27">
        <v>44187</v>
      </c>
      <c r="D5733" s="23" t="s">
        <v>10208</v>
      </c>
      <c r="E5733" s="23" t="s">
        <v>4724</v>
      </c>
      <c r="F5733" s="23" t="s">
        <v>4622</v>
      </c>
      <c r="G5733" s="23">
        <v>734001</v>
      </c>
      <c r="H5733" s="23" t="s">
        <v>5235</v>
      </c>
      <c r="I5733" s="23" t="s">
        <v>5235</v>
      </c>
      <c r="J5733" s="24" t="str">
        <f t="shared" si="89"/>
        <v>Dec-20</v>
      </c>
    </row>
    <row r="5734" spans="1:10" x14ac:dyDescent="0.2">
      <c r="A5734" s="37">
        <v>67178</v>
      </c>
      <c r="B5734" s="35" t="s">
        <v>5855</v>
      </c>
      <c r="C5734" s="27">
        <v>44187</v>
      </c>
      <c r="D5734" s="23" t="s">
        <v>10209</v>
      </c>
      <c r="E5734" s="23" t="s">
        <v>4704</v>
      </c>
      <c r="F5734" s="23" t="s">
        <v>4622</v>
      </c>
      <c r="G5734" s="23">
        <v>711302</v>
      </c>
      <c r="H5734" s="23" t="s">
        <v>5235</v>
      </c>
      <c r="I5734" s="23" t="s">
        <v>5235</v>
      </c>
      <c r="J5734" s="24" t="str">
        <f t="shared" si="89"/>
        <v>Dec-20</v>
      </c>
    </row>
    <row r="5735" spans="1:10" x14ac:dyDescent="0.2">
      <c r="A5735" s="37">
        <v>67179</v>
      </c>
      <c r="B5735" s="35" t="s">
        <v>5856</v>
      </c>
      <c r="C5735" s="27">
        <v>44187</v>
      </c>
      <c r="D5735" s="23" t="s">
        <v>10210</v>
      </c>
      <c r="E5735" s="23" t="s">
        <v>4623</v>
      </c>
      <c r="F5735" s="23" t="s">
        <v>4622</v>
      </c>
      <c r="G5735" s="23">
        <v>700029</v>
      </c>
      <c r="H5735" s="23" t="s">
        <v>5235</v>
      </c>
      <c r="I5735" s="23" t="s">
        <v>5235</v>
      </c>
      <c r="J5735" s="24" t="str">
        <f t="shared" si="89"/>
        <v>Dec-20</v>
      </c>
    </row>
    <row r="5736" spans="1:10" x14ac:dyDescent="0.2">
      <c r="A5736" s="37">
        <v>67181</v>
      </c>
      <c r="B5736" s="35" t="s">
        <v>5857</v>
      </c>
      <c r="C5736" s="27">
        <v>44187</v>
      </c>
      <c r="D5736" s="23" t="s">
        <v>15303</v>
      </c>
      <c r="E5736" s="23" t="s">
        <v>4623</v>
      </c>
      <c r="F5736" s="23" t="s">
        <v>4622</v>
      </c>
      <c r="G5736" s="23">
        <v>700156</v>
      </c>
      <c r="H5736" s="23" t="s">
        <v>5235</v>
      </c>
      <c r="I5736" s="23" t="s">
        <v>5235</v>
      </c>
      <c r="J5736" s="24" t="str">
        <f t="shared" si="89"/>
        <v>Dec-20</v>
      </c>
    </row>
    <row r="5737" spans="1:10" x14ac:dyDescent="0.2">
      <c r="A5737" s="37">
        <v>67183</v>
      </c>
      <c r="B5737" s="35" t="s">
        <v>5858</v>
      </c>
      <c r="C5737" s="27">
        <v>44187</v>
      </c>
      <c r="D5737" s="23" t="s">
        <v>10211</v>
      </c>
      <c r="E5737" s="23" t="s">
        <v>4732</v>
      </c>
      <c r="F5737" s="23" t="s">
        <v>4622</v>
      </c>
      <c r="G5737" s="23">
        <v>742101</v>
      </c>
      <c r="H5737" s="23" t="s">
        <v>5235</v>
      </c>
      <c r="I5737" s="23" t="s">
        <v>5235</v>
      </c>
      <c r="J5737" s="24" t="str">
        <f t="shared" si="89"/>
        <v>Dec-20</v>
      </c>
    </row>
    <row r="5738" spans="1:10" x14ac:dyDescent="0.2">
      <c r="A5738" s="37">
        <v>67185</v>
      </c>
      <c r="B5738" s="35" t="s">
        <v>5859</v>
      </c>
      <c r="C5738" s="27">
        <v>44187</v>
      </c>
      <c r="D5738" s="23" t="s">
        <v>10212</v>
      </c>
      <c r="E5738" s="23" t="s">
        <v>4623</v>
      </c>
      <c r="F5738" s="23" t="s">
        <v>4622</v>
      </c>
      <c r="G5738" s="23">
        <v>700034</v>
      </c>
      <c r="H5738" s="23" t="s">
        <v>5235</v>
      </c>
      <c r="I5738" s="23" t="s">
        <v>5235</v>
      </c>
      <c r="J5738" s="24" t="str">
        <f t="shared" si="89"/>
        <v>Dec-20</v>
      </c>
    </row>
    <row r="5739" spans="1:10" x14ac:dyDescent="0.2">
      <c r="A5739" s="37">
        <v>67187</v>
      </c>
      <c r="B5739" s="35" t="s">
        <v>5860</v>
      </c>
      <c r="C5739" s="27">
        <v>44187</v>
      </c>
      <c r="D5739" s="23" t="s">
        <v>10213</v>
      </c>
      <c r="E5739" s="23" t="s">
        <v>4741</v>
      </c>
      <c r="F5739" s="23" t="s">
        <v>4622</v>
      </c>
      <c r="G5739" s="23">
        <v>713101</v>
      </c>
      <c r="H5739" s="23" t="s">
        <v>5235</v>
      </c>
      <c r="I5739" s="23" t="s">
        <v>5235</v>
      </c>
      <c r="J5739" s="24" t="str">
        <f t="shared" si="89"/>
        <v>Dec-20</v>
      </c>
    </row>
    <row r="5740" spans="1:10" x14ac:dyDescent="0.2">
      <c r="A5740" s="37">
        <v>67188</v>
      </c>
      <c r="B5740" s="35" t="s">
        <v>5861</v>
      </c>
      <c r="C5740" s="27">
        <v>44187</v>
      </c>
      <c r="D5740" s="23" t="s">
        <v>10214</v>
      </c>
      <c r="E5740" s="23" t="s">
        <v>4727</v>
      </c>
      <c r="F5740" s="23" t="s">
        <v>4622</v>
      </c>
      <c r="G5740" s="23">
        <v>712601</v>
      </c>
      <c r="H5740" s="23" t="s">
        <v>5235</v>
      </c>
      <c r="I5740" s="23" t="s">
        <v>5235</v>
      </c>
      <c r="J5740" s="24" t="str">
        <f t="shared" si="89"/>
        <v>Dec-20</v>
      </c>
    </row>
    <row r="5741" spans="1:10" x14ac:dyDescent="0.2">
      <c r="A5741" s="37">
        <v>67190</v>
      </c>
      <c r="B5741" s="35" t="s">
        <v>5862</v>
      </c>
      <c r="C5741" s="27">
        <v>44187</v>
      </c>
      <c r="D5741" s="23" t="s">
        <v>10215</v>
      </c>
      <c r="E5741" s="23" t="s">
        <v>4705</v>
      </c>
      <c r="F5741" s="23" t="s">
        <v>4622</v>
      </c>
      <c r="G5741" s="23">
        <v>700126</v>
      </c>
      <c r="H5741" s="23" t="s">
        <v>5235</v>
      </c>
      <c r="I5741" s="23" t="s">
        <v>5235</v>
      </c>
      <c r="J5741" s="24" t="str">
        <f t="shared" si="89"/>
        <v>Dec-20</v>
      </c>
    </row>
    <row r="5742" spans="1:10" x14ac:dyDescent="0.2">
      <c r="A5742" s="37">
        <v>67191</v>
      </c>
      <c r="B5742" s="35" t="s">
        <v>5863</v>
      </c>
      <c r="C5742" s="27">
        <v>44187</v>
      </c>
      <c r="D5742" s="23" t="s">
        <v>15304</v>
      </c>
      <c r="E5742" s="23" t="s">
        <v>4645</v>
      </c>
      <c r="F5742" s="23" t="s">
        <v>8</v>
      </c>
      <c r="G5742" s="23">
        <v>415001</v>
      </c>
      <c r="H5742" s="23" t="s">
        <v>5234</v>
      </c>
      <c r="I5742" s="23" t="s">
        <v>5234</v>
      </c>
      <c r="J5742" s="24" t="str">
        <f t="shared" si="89"/>
        <v>Dec-20</v>
      </c>
    </row>
    <row r="5743" spans="1:10" x14ac:dyDescent="0.2">
      <c r="A5743" s="37">
        <v>67192</v>
      </c>
      <c r="B5743" s="35" t="s">
        <v>5864</v>
      </c>
      <c r="C5743" s="27">
        <v>44187</v>
      </c>
      <c r="D5743" s="23" t="s">
        <v>15305</v>
      </c>
      <c r="E5743" s="23" t="s">
        <v>4750</v>
      </c>
      <c r="F5743" s="23" t="s">
        <v>4590</v>
      </c>
      <c r="G5743" s="23">
        <v>132001</v>
      </c>
      <c r="H5743" s="23" t="s">
        <v>5232</v>
      </c>
      <c r="I5743" s="23" t="s">
        <v>5232</v>
      </c>
      <c r="J5743" s="24" t="str">
        <f t="shared" si="89"/>
        <v>Dec-20</v>
      </c>
    </row>
    <row r="5744" spans="1:10" x14ac:dyDescent="0.2">
      <c r="A5744" s="37">
        <v>67195</v>
      </c>
      <c r="B5744" s="35" t="s">
        <v>5865</v>
      </c>
      <c r="C5744" s="27">
        <v>44187</v>
      </c>
      <c r="D5744" s="23" t="s">
        <v>15306</v>
      </c>
      <c r="E5744" s="23" t="s">
        <v>4702</v>
      </c>
      <c r="F5744" s="23" t="s">
        <v>1</v>
      </c>
      <c r="G5744" s="23">
        <v>620018</v>
      </c>
      <c r="H5744" s="23" t="s">
        <v>5233</v>
      </c>
      <c r="I5744" s="23" t="s">
        <v>5233</v>
      </c>
      <c r="J5744" s="24" t="str">
        <f t="shared" si="89"/>
        <v>Dec-20</v>
      </c>
    </row>
    <row r="5745" spans="1:10" x14ac:dyDescent="0.2">
      <c r="A5745" s="37">
        <v>67196</v>
      </c>
      <c r="B5745" s="35" t="s">
        <v>5866</v>
      </c>
      <c r="C5745" s="27">
        <v>44187</v>
      </c>
      <c r="D5745" s="23" t="s">
        <v>15307</v>
      </c>
      <c r="E5745" s="23" t="s">
        <v>4612</v>
      </c>
      <c r="F5745" s="23" t="s">
        <v>1</v>
      </c>
      <c r="G5745" s="23">
        <v>613007</v>
      </c>
      <c r="H5745" s="23" t="s">
        <v>5233</v>
      </c>
      <c r="I5745" s="23" t="s">
        <v>5233</v>
      </c>
      <c r="J5745" s="24" t="str">
        <f t="shared" si="89"/>
        <v>Dec-20</v>
      </c>
    </row>
    <row r="5746" spans="1:10" x14ac:dyDescent="0.2">
      <c r="A5746" s="37">
        <v>67197</v>
      </c>
      <c r="B5746" s="35" t="s">
        <v>5867</v>
      </c>
      <c r="C5746" s="27">
        <v>44187</v>
      </c>
      <c r="D5746" s="23" t="s">
        <v>10216</v>
      </c>
      <c r="E5746" s="23" t="s">
        <v>4663</v>
      </c>
      <c r="F5746" s="23" t="s">
        <v>3</v>
      </c>
      <c r="G5746" s="23">
        <v>226005</v>
      </c>
      <c r="H5746" s="23" t="s">
        <v>5232</v>
      </c>
      <c r="I5746" s="23" t="s">
        <v>5232</v>
      </c>
      <c r="J5746" s="24" t="str">
        <f t="shared" si="89"/>
        <v>Dec-20</v>
      </c>
    </row>
    <row r="5747" spans="1:10" x14ac:dyDescent="0.2">
      <c r="A5747" s="37">
        <v>67198</v>
      </c>
      <c r="B5747" s="35" t="s">
        <v>5868</v>
      </c>
      <c r="C5747" s="27">
        <v>44187</v>
      </c>
      <c r="D5747" s="23" t="s">
        <v>15308</v>
      </c>
      <c r="E5747" s="23" t="s">
        <v>4677</v>
      </c>
      <c r="F5747" s="23" t="s">
        <v>4590</v>
      </c>
      <c r="G5747" s="23">
        <v>123401</v>
      </c>
      <c r="H5747" s="23" t="s">
        <v>5232</v>
      </c>
      <c r="I5747" s="23" t="s">
        <v>5232</v>
      </c>
      <c r="J5747" s="24" t="str">
        <f t="shared" si="89"/>
        <v>Dec-20</v>
      </c>
    </row>
    <row r="5748" spans="1:10" x14ac:dyDescent="0.2">
      <c r="A5748" s="37">
        <v>67199</v>
      </c>
      <c r="B5748" s="35" t="s">
        <v>5958</v>
      </c>
      <c r="C5748" s="27">
        <v>44187</v>
      </c>
      <c r="D5748" s="23" t="s">
        <v>15309</v>
      </c>
      <c r="E5748" s="23" t="s">
        <v>4591</v>
      </c>
      <c r="F5748" s="23" t="s">
        <v>4590</v>
      </c>
      <c r="G5748" s="23">
        <v>121007</v>
      </c>
      <c r="H5748" s="23" t="s">
        <v>5232</v>
      </c>
      <c r="I5748" s="23" t="s">
        <v>5232</v>
      </c>
      <c r="J5748" s="24" t="str">
        <f t="shared" si="89"/>
        <v>Dec-20</v>
      </c>
    </row>
    <row r="5749" spans="1:10" x14ac:dyDescent="0.2">
      <c r="A5749" s="37">
        <v>67201</v>
      </c>
      <c r="B5749" s="35" t="s">
        <v>5869</v>
      </c>
      <c r="C5749" s="27">
        <v>44187</v>
      </c>
      <c r="D5749" s="23" t="s">
        <v>15310</v>
      </c>
      <c r="E5749" s="23" t="s">
        <v>4599</v>
      </c>
      <c r="F5749" s="23" t="s">
        <v>4598</v>
      </c>
      <c r="G5749" s="23">
        <v>501510</v>
      </c>
      <c r="H5749" s="23" t="s">
        <v>5233</v>
      </c>
      <c r="I5749" s="23" t="s">
        <v>5481</v>
      </c>
      <c r="J5749" s="24" t="str">
        <f t="shared" si="89"/>
        <v>Dec-20</v>
      </c>
    </row>
    <row r="5750" spans="1:10" x14ac:dyDescent="0.2">
      <c r="A5750" s="37">
        <v>67209</v>
      </c>
      <c r="B5750" s="35" t="s">
        <v>5870</v>
      </c>
      <c r="C5750" s="27">
        <v>44188</v>
      </c>
      <c r="D5750" s="23" t="s">
        <v>15311</v>
      </c>
      <c r="E5750" s="23" t="s">
        <v>4599</v>
      </c>
      <c r="F5750" s="23" t="s">
        <v>4598</v>
      </c>
      <c r="G5750" s="23">
        <v>500072</v>
      </c>
      <c r="H5750" s="23" t="s">
        <v>5233</v>
      </c>
      <c r="I5750" s="23" t="s">
        <v>5481</v>
      </c>
      <c r="J5750" s="24" t="str">
        <f t="shared" si="89"/>
        <v>Dec-20</v>
      </c>
    </row>
    <row r="5751" spans="1:10" x14ac:dyDescent="0.2">
      <c r="A5751" s="37">
        <v>67210</v>
      </c>
      <c r="B5751" s="35" t="s">
        <v>5871</v>
      </c>
      <c r="C5751" s="27">
        <v>44188</v>
      </c>
      <c r="D5751" s="23" t="s">
        <v>10217</v>
      </c>
      <c r="E5751" s="23" t="s">
        <v>4694</v>
      </c>
      <c r="F5751" s="23" t="s">
        <v>4618</v>
      </c>
      <c r="G5751" s="23">
        <v>313001</v>
      </c>
      <c r="H5751" s="23" t="s">
        <v>5232</v>
      </c>
      <c r="I5751" s="23" t="s">
        <v>5232</v>
      </c>
      <c r="J5751" s="24" t="str">
        <f t="shared" si="89"/>
        <v>Dec-20</v>
      </c>
    </row>
    <row r="5752" spans="1:10" x14ac:dyDescent="0.2">
      <c r="A5752" s="37">
        <v>67211</v>
      </c>
      <c r="B5752" s="35" t="s">
        <v>5872</v>
      </c>
      <c r="C5752" s="27">
        <v>44188</v>
      </c>
      <c r="D5752" s="23" t="s">
        <v>15312</v>
      </c>
      <c r="E5752" s="23" t="s">
        <v>4718</v>
      </c>
      <c r="F5752" s="23" t="s">
        <v>4598</v>
      </c>
      <c r="G5752" s="23">
        <v>505001</v>
      </c>
      <c r="H5752" s="23" t="s">
        <v>5233</v>
      </c>
      <c r="I5752" s="23" t="s">
        <v>5481</v>
      </c>
      <c r="J5752" s="24" t="str">
        <f t="shared" si="89"/>
        <v>Dec-20</v>
      </c>
    </row>
    <row r="5753" spans="1:10" x14ac:dyDescent="0.2">
      <c r="A5753" s="37">
        <v>67212</v>
      </c>
      <c r="B5753" s="35" t="s">
        <v>5873</v>
      </c>
      <c r="C5753" s="27">
        <v>44188</v>
      </c>
      <c r="D5753" s="23" t="s">
        <v>15313</v>
      </c>
      <c r="E5753" s="23" t="s">
        <v>4715</v>
      </c>
      <c r="F5753" s="23" t="s">
        <v>4598</v>
      </c>
      <c r="G5753" s="23">
        <v>506002</v>
      </c>
      <c r="H5753" s="23" t="s">
        <v>5233</v>
      </c>
      <c r="I5753" s="23" t="s">
        <v>5481</v>
      </c>
      <c r="J5753" s="24" t="str">
        <f t="shared" si="89"/>
        <v>Dec-20</v>
      </c>
    </row>
    <row r="5754" spans="1:10" x14ac:dyDescent="0.2">
      <c r="A5754" s="37">
        <v>67213</v>
      </c>
      <c r="B5754" s="35" t="s">
        <v>5874</v>
      </c>
      <c r="C5754" s="27">
        <v>44188</v>
      </c>
      <c r="D5754" s="23" t="s">
        <v>15314</v>
      </c>
      <c r="E5754" s="23" t="s">
        <v>4599</v>
      </c>
      <c r="F5754" s="23" t="s">
        <v>4598</v>
      </c>
      <c r="G5754" s="23">
        <v>500035</v>
      </c>
      <c r="H5754" s="23" t="s">
        <v>5233</v>
      </c>
      <c r="I5754" s="23" t="s">
        <v>5481</v>
      </c>
      <c r="J5754" s="24" t="str">
        <f t="shared" si="89"/>
        <v>Dec-20</v>
      </c>
    </row>
    <row r="5755" spans="1:10" x14ac:dyDescent="0.2">
      <c r="A5755" s="37">
        <v>67214</v>
      </c>
      <c r="B5755" s="35" t="s">
        <v>5875</v>
      </c>
      <c r="C5755" s="27">
        <v>44188</v>
      </c>
      <c r="D5755" s="23" t="s">
        <v>15315</v>
      </c>
      <c r="E5755" s="23" t="s">
        <v>4856</v>
      </c>
      <c r="F5755" s="23" t="s">
        <v>7</v>
      </c>
      <c r="G5755" s="23">
        <v>523002</v>
      </c>
      <c r="H5755" s="23" t="s">
        <v>5233</v>
      </c>
      <c r="I5755" s="23" t="s">
        <v>5481</v>
      </c>
      <c r="J5755" s="24" t="str">
        <f t="shared" si="89"/>
        <v>Dec-20</v>
      </c>
    </row>
    <row r="5756" spans="1:10" x14ac:dyDescent="0.2">
      <c r="A5756" s="37">
        <v>67215</v>
      </c>
      <c r="B5756" s="35" t="s">
        <v>5876</v>
      </c>
      <c r="C5756" s="27">
        <v>44188</v>
      </c>
      <c r="D5756" s="23" t="s">
        <v>15316</v>
      </c>
      <c r="E5756" s="23" t="s">
        <v>4601</v>
      </c>
      <c r="F5756" s="23" t="s">
        <v>5</v>
      </c>
      <c r="G5756" s="23">
        <v>560064</v>
      </c>
      <c r="H5756" s="23" t="s">
        <v>5233</v>
      </c>
      <c r="I5756" s="23" t="s">
        <v>5233</v>
      </c>
      <c r="J5756" s="24" t="str">
        <f t="shared" si="89"/>
        <v>Dec-20</v>
      </c>
    </row>
    <row r="5757" spans="1:10" x14ac:dyDescent="0.2">
      <c r="A5757" s="37">
        <v>67217</v>
      </c>
      <c r="B5757" s="35" t="s">
        <v>5877</v>
      </c>
      <c r="C5757" s="27">
        <v>44188</v>
      </c>
      <c r="D5757" s="23" t="s">
        <v>15317</v>
      </c>
      <c r="E5757" s="23" t="s">
        <v>4599</v>
      </c>
      <c r="F5757" s="23" t="s">
        <v>4598</v>
      </c>
      <c r="G5757" s="23">
        <v>500065</v>
      </c>
      <c r="H5757" s="23" t="s">
        <v>5233</v>
      </c>
      <c r="I5757" s="23" t="s">
        <v>5481</v>
      </c>
      <c r="J5757" s="24" t="str">
        <f t="shared" si="89"/>
        <v>Dec-20</v>
      </c>
    </row>
    <row r="5758" spans="1:10" x14ac:dyDescent="0.2">
      <c r="A5758" s="37">
        <v>67219</v>
      </c>
      <c r="B5758" s="35" t="s">
        <v>5878</v>
      </c>
      <c r="C5758" s="27">
        <v>44188</v>
      </c>
      <c r="D5758" s="23" t="s">
        <v>15318</v>
      </c>
      <c r="E5758" s="23" t="s">
        <v>4599</v>
      </c>
      <c r="F5758" s="23" t="s">
        <v>4598</v>
      </c>
      <c r="G5758" s="23">
        <v>500070</v>
      </c>
      <c r="H5758" s="23" t="s">
        <v>5233</v>
      </c>
      <c r="I5758" s="23" t="s">
        <v>5481</v>
      </c>
      <c r="J5758" s="24" t="str">
        <f t="shared" si="89"/>
        <v>Dec-20</v>
      </c>
    </row>
    <row r="5759" spans="1:10" x14ac:dyDescent="0.2">
      <c r="A5759" s="37">
        <v>67220</v>
      </c>
      <c r="B5759" s="35" t="s">
        <v>5879</v>
      </c>
      <c r="C5759" s="27">
        <v>44188</v>
      </c>
      <c r="D5759" s="23" t="s">
        <v>15319</v>
      </c>
      <c r="E5759" s="23" t="s">
        <v>6413</v>
      </c>
      <c r="F5759" s="23" t="s">
        <v>4598</v>
      </c>
      <c r="G5759" s="23">
        <v>500062</v>
      </c>
      <c r="H5759" s="23" t="s">
        <v>5233</v>
      </c>
      <c r="I5759" s="23" t="s">
        <v>5481</v>
      </c>
      <c r="J5759" s="24" t="str">
        <f t="shared" si="89"/>
        <v>Dec-20</v>
      </c>
    </row>
    <row r="5760" spans="1:10" x14ac:dyDescent="0.2">
      <c r="A5760" s="37">
        <v>67221</v>
      </c>
      <c r="B5760" s="35" t="s">
        <v>5880</v>
      </c>
      <c r="C5760" s="27">
        <v>44188</v>
      </c>
      <c r="D5760" s="23" t="s">
        <v>15320</v>
      </c>
      <c r="E5760" s="23" t="s">
        <v>4674</v>
      </c>
      <c r="F5760" s="23" t="s">
        <v>6</v>
      </c>
      <c r="G5760" s="23">
        <v>452010</v>
      </c>
      <c r="H5760" s="23" t="s">
        <v>5234</v>
      </c>
      <c r="I5760" s="23" t="s">
        <v>5481</v>
      </c>
      <c r="J5760" s="24" t="str">
        <f t="shared" ref="J5760:J5823" si="90">TEXT(C5760,"mmm-yy")</f>
        <v>Dec-20</v>
      </c>
    </row>
    <row r="5761" spans="1:10" x14ac:dyDescent="0.2">
      <c r="A5761" s="37">
        <v>67222</v>
      </c>
      <c r="B5761" s="35" t="s">
        <v>5881</v>
      </c>
      <c r="C5761" s="27">
        <v>44188</v>
      </c>
      <c r="D5761" s="23" t="s">
        <v>15321</v>
      </c>
      <c r="E5761" s="23" t="s">
        <v>4756</v>
      </c>
      <c r="F5761" s="23" t="s">
        <v>3</v>
      </c>
      <c r="G5761" s="23">
        <v>243122</v>
      </c>
      <c r="H5761" s="23" t="s">
        <v>5232</v>
      </c>
      <c r="I5761" s="23" t="s">
        <v>5232</v>
      </c>
      <c r="J5761" s="24" t="str">
        <f t="shared" si="90"/>
        <v>Dec-20</v>
      </c>
    </row>
    <row r="5762" spans="1:10" x14ac:dyDescent="0.2">
      <c r="A5762" s="37">
        <v>67223</v>
      </c>
      <c r="B5762" s="35" t="s">
        <v>5882</v>
      </c>
      <c r="C5762" s="27">
        <v>44188</v>
      </c>
      <c r="D5762" s="23" t="s">
        <v>15322</v>
      </c>
      <c r="E5762" s="23" t="s">
        <v>4664</v>
      </c>
      <c r="F5762" s="23" t="s">
        <v>8</v>
      </c>
      <c r="G5762" s="23">
        <v>402104</v>
      </c>
      <c r="H5762" s="23" t="s">
        <v>5234</v>
      </c>
      <c r="I5762" s="23" t="s">
        <v>5234</v>
      </c>
      <c r="J5762" s="24" t="str">
        <f t="shared" si="90"/>
        <v>Dec-20</v>
      </c>
    </row>
    <row r="5763" spans="1:10" x14ac:dyDescent="0.2">
      <c r="A5763" s="37">
        <v>67224</v>
      </c>
      <c r="B5763" s="35" t="s">
        <v>5883</v>
      </c>
      <c r="C5763" s="27">
        <v>44188</v>
      </c>
      <c r="D5763" s="23" t="s">
        <v>15323</v>
      </c>
      <c r="E5763" s="23" t="s">
        <v>4808</v>
      </c>
      <c r="F5763" s="23" t="s">
        <v>4624</v>
      </c>
      <c r="G5763" s="23">
        <v>768017</v>
      </c>
      <c r="H5763" s="23" t="s">
        <v>5235</v>
      </c>
      <c r="I5763" s="23" t="s">
        <v>5481</v>
      </c>
      <c r="J5763" s="24" t="str">
        <f t="shared" si="90"/>
        <v>Dec-20</v>
      </c>
    </row>
    <row r="5764" spans="1:10" x14ac:dyDescent="0.2">
      <c r="A5764" s="37">
        <v>67225</v>
      </c>
      <c r="B5764" s="35" t="s">
        <v>5884</v>
      </c>
      <c r="C5764" s="27">
        <v>44188</v>
      </c>
      <c r="D5764" s="23" t="s">
        <v>10218</v>
      </c>
      <c r="E5764" s="23" t="s">
        <v>5885</v>
      </c>
      <c r="F5764" s="23" t="s">
        <v>1</v>
      </c>
      <c r="G5764" s="23">
        <v>610001</v>
      </c>
      <c r="H5764" s="23" t="s">
        <v>5233</v>
      </c>
      <c r="I5764" s="23" t="s">
        <v>5233</v>
      </c>
      <c r="J5764" s="24" t="str">
        <f t="shared" si="90"/>
        <v>Dec-20</v>
      </c>
    </row>
    <row r="5765" spans="1:10" x14ac:dyDescent="0.2">
      <c r="A5765" s="37">
        <v>67226</v>
      </c>
      <c r="B5765" s="35" t="s">
        <v>5886</v>
      </c>
      <c r="C5765" s="27">
        <v>44188</v>
      </c>
      <c r="D5765" s="23" t="s">
        <v>10219</v>
      </c>
      <c r="E5765" s="23" t="s">
        <v>4616</v>
      </c>
      <c r="F5765" s="23" t="s">
        <v>1</v>
      </c>
      <c r="G5765" s="23">
        <v>636007</v>
      </c>
      <c r="H5765" s="23" t="s">
        <v>5233</v>
      </c>
      <c r="I5765" s="23" t="s">
        <v>5233</v>
      </c>
      <c r="J5765" s="24" t="str">
        <f t="shared" si="90"/>
        <v>Dec-20</v>
      </c>
    </row>
    <row r="5766" spans="1:10" x14ac:dyDescent="0.2">
      <c r="A5766" s="37">
        <v>67227</v>
      </c>
      <c r="B5766" s="35" t="s">
        <v>5887</v>
      </c>
      <c r="C5766" s="27">
        <v>44188</v>
      </c>
      <c r="D5766" s="23" t="s">
        <v>10220</v>
      </c>
      <c r="E5766" s="23" t="s">
        <v>4683</v>
      </c>
      <c r="F5766" s="23" t="s">
        <v>4670</v>
      </c>
      <c r="G5766" s="23">
        <v>673009</v>
      </c>
      <c r="H5766" s="23" t="s">
        <v>5233</v>
      </c>
      <c r="I5766" s="23" t="s">
        <v>5233</v>
      </c>
      <c r="J5766" s="24" t="str">
        <f t="shared" si="90"/>
        <v>Dec-20</v>
      </c>
    </row>
    <row r="5767" spans="1:10" x14ac:dyDescent="0.2">
      <c r="A5767" s="37">
        <v>67228</v>
      </c>
      <c r="B5767" s="35" t="s">
        <v>7615</v>
      </c>
      <c r="C5767" s="27">
        <v>44188</v>
      </c>
      <c r="D5767" s="23" t="s">
        <v>15324</v>
      </c>
      <c r="E5767" s="23" t="s">
        <v>4781</v>
      </c>
      <c r="F5767" s="23" t="s">
        <v>4670</v>
      </c>
      <c r="G5767" s="23">
        <v>678001</v>
      </c>
      <c r="H5767" s="23" t="s">
        <v>5233</v>
      </c>
      <c r="I5767" s="23" t="s">
        <v>5233</v>
      </c>
      <c r="J5767" s="24" t="str">
        <f t="shared" si="90"/>
        <v>Dec-20</v>
      </c>
    </row>
    <row r="5768" spans="1:10" x14ac:dyDescent="0.2">
      <c r="A5768" s="37">
        <v>67229</v>
      </c>
      <c r="B5768" s="35" t="s">
        <v>5888</v>
      </c>
      <c r="C5768" s="27">
        <v>44188</v>
      </c>
      <c r="D5768" s="23" t="s">
        <v>15325</v>
      </c>
      <c r="E5768" s="23" t="s">
        <v>4776</v>
      </c>
      <c r="F5768" s="23" t="s">
        <v>1</v>
      </c>
      <c r="G5768" s="23">
        <v>625513</v>
      </c>
      <c r="H5768" s="23" t="s">
        <v>5233</v>
      </c>
      <c r="I5768" s="23" t="s">
        <v>5233</v>
      </c>
      <c r="J5768" s="24" t="str">
        <f t="shared" si="90"/>
        <v>Dec-20</v>
      </c>
    </row>
    <row r="5769" spans="1:10" x14ac:dyDescent="0.2">
      <c r="A5769" s="37">
        <v>67230</v>
      </c>
      <c r="B5769" s="35" t="s">
        <v>5889</v>
      </c>
      <c r="C5769" s="27">
        <v>44188</v>
      </c>
      <c r="D5769" s="23" t="s">
        <v>15326</v>
      </c>
      <c r="E5769" s="23" t="s">
        <v>4801</v>
      </c>
      <c r="F5769" s="23" t="s">
        <v>7</v>
      </c>
      <c r="G5769" s="23">
        <v>518501</v>
      </c>
      <c r="H5769" s="23" t="s">
        <v>5233</v>
      </c>
      <c r="I5769" s="23" t="s">
        <v>5481</v>
      </c>
      <c r="J5769" s="24" t="str">
        <f t="shared" si="90"/>
        <v>Dec-20</v>
      </c>
    </row>
    <row r="5770" spans="1:10" x14ac:dyDescent="0.2">
      <c r="A5770" s="37">
        <v>67231</v>
      </c>
      <c r="B5770" s="35" t="s">
        <v>5890</v>
      </c>
      <c r="C5770" s="27">
        <v>44188</v>
      </c>
      <c r="D5770" s="23" t="s">
        <v>15327</v>
      </c>
      <c r="E5770" s="23" t="s">
        <v>6413</v>
      </c>
      <c r="F5770" s="23" t="s">
        <v>4598</v>
      </c>
      <c r="G5770" s="23">
        <v>500015</v>
      </c>
      <c r="H5770" s="23" t="s">
        <v>5233</v>
      </c>
      <c r="I5770" s="23" t="s">
        <v>5481</v>
      </c>
      <c r="J5770" s="24" t="str">
        <f t="shared" si="90"/>
        <v>Dec-20</v>
      </c>
    </row>
    <row r="5771" spans="1:10" x14ac:dyDescent="0.2">
      <c r="A5771" s="37">
        <v>67233</v>
      </c>
      <c r="B5771" s="35" t="s">
        <v>5891</v>
      </c>
      <c r="C5771" s="27">
        <v>44188</v>
      </c>
      <c r="D5771" s="23" t="s">
        <v>15328</v>
      </c>
      <c r="E5771" s="23" t="s">
        <v>4599</v>
      </c>
      <c r="F5771" s="23" t="s">
        <v>4598</v>
      </c>
      <c r="G5771" s="23">
        <v>500072</v>
      </c>
      <c r="H5771" s="23" t="s">
        <v>5233</v>
      </c>
      <c r="I5771" s="23" t="s">
        <v>5481</v>
      </c>
      <c r="J5771" s="24" t="str">
        <f t="shared" si="90"/>
        <v>Dec-20</v>
      </c>
    </row>
    <row r="5772" spans="1:10" x14ac:dyDescent="0.2">
      <c r="A5772" s="37">
        <v>67234</v>
      </c>
      <c r="B5772" s="35" t="s">
        <v>5892</v>
      </c>
      <c r="C5772" s="27">
        <v>44188</v>
      </c>
      <c r="D5772" s="23" t="s">
        <v>10221</v>
      </c>
      <c r="E5772" s="23" t="s">
        <v>4756</v>
      </c>
      <c r="F5772" s="23" t="s">
        <v>3</v>
      </c>
      <c r="G5772" s="23">
        <v>243001</v>
      </c>
      <c r="H5772" s="23" t="s">
        <v>5232</v>
      </c>
      <c r="I5772" s="23" t="s">
        <v>5232</v>
      </c>
      <c r="J5772" s="24" t="str">
        <f t="shared" si="90"/>
        <v>Dec-20</v>
      </c>
    </row>
    <row r="5773" spans="1:10" x14ac:dyDescent="0.2">
      <c r="A5773" s="37">
        <v>67235</v>
      </c>
      <c r="B5773" s="35" t="s">
        <v>5893</v>
      </c>
      <c r="C5773" s="27">
        <v>44188</v>
      </c>
      <c r="D5773" s="23" t="s">
        <v>15329</v>
      </c>
      <c r="E5773" s="23" t="s">
        <v>4633</v>
      </c>
      <c r="F5773" s="23" t="s">
        <v>8</v>
      </c>
      <c r="G5773" s="23">
        <v>422002</v>
      </c>
      <c r="H5773" s="23" t="s">
        <v>5234</v>
      </c>
      <c r="I5773" s="23" t="s">
        <v>5234</v>
      </c>
      <c r="J5773" s="24" t="str">
        <f t="shared" si="90"/>
        <v>Dec-20</v>
      </c>
    </row>
    <row r="5774" spans="1:10" x14ac:dyDescent="0.2">
      <c r="A5774" s="37">
        <v>67236</v>
      </c>
      <c r="B5774" s="35" t="s">
        <v>5894</v>
      </c>
      <c r="C5774" s="27">
        <v>44188</v>
      </c>
      <c r="D5774" s="23" t="s">
        <v>15330</v>
      </c>
      <c r="E5774" s="23" t="s">
        <v>4676</v>
      </c>
      <c r="F5774" s="23" t="s">
        <v>8</v>
      </c>
      <c r="G5774" s="23">
        <v>431001</v>
      </c>
      <c r="H5774" s="23" t="s">
        <v>5234</v>
      </c>
      <c r="I5774" s="23" t="s">
        <v>5234</v>
      </c>
      <c r="J5774" s="24" t="str">
        <f t="shared" si="90"/>
        <v>Dec-20</v>
      </c>
    </row>
    <row r="5775" spans="1:10" x14ac:dyDescent="0.2">
      <c r="A5775" s="37">
        <v>67237</v>
      </c>
      <c r="B5775" s="35" t="s">
        <v>5895</v>
      </c>
      <c r="C5775" s="27">
        <v>44188</v>
      </c>
      <c r="D5775" s="23" t="s">
        <v>10222</v>
      </c>
      <c r="E5775" s="23" t="s">
        <v>4639</v>
      </c>
      <c r="F5775" s="23" t="s">
        <v>4638</v>
      </c>
      <c r="G5775" s="23">
        <v>834005</v>
      </c>
      <c r="H5775" s="23" t="s">
        <v>5235</v>
      </c>
      <c r="I5775" s="23" t="s">
        <v>5235</v>
      </c>
      <c r="J5775" s="24" t="str">
        <f t="shared" si="90"/>
        <v>Dec-20</v>
      </c>
    </row>
    <row r="5776" spans="1:10" x14ac:dyDescent="0.2">
      <c r="A5776" s="37">
        <v>67238</v>
      </c>
      <c r="B5776" s="35" t="s">
        <v>5896</v>
      </c>
      <c r="C5776" s="27">
        <v>44188</v>
      </c>
      <c r="D5776" s="23" t="s">
        <v>10223</v>
      </c>
      <c r="E5776" s="23" t="s">
        <v>4765</v>
      </c>
      <c r="F5776" s="23" t="s">
        <v>3</v>
      </c>
      <c r="G5776" s="23">
        <v>202002</v>
      </c>
      <c r="H5776" s="23" t="s">
        <v>5232</v>
      </c>
      <c r="I5776" s="23" t="s">
        <v>5232</v>
      </c>
      <c r="J5776" s="24" t="str">
        <f t="shared" si="90"/>
        <v>Dec-20</v>
      </c>
    </row>
    <row r="5777" spans="1:10" x14ac:dyDescent="0.2">
      <c r="A5777" s="37">
        <v>67239</v>
      </c>
      <c r="B5777" s="35" t="s">
        <v>5897</v>
      </c>
      <c r="C5777" s="27">
        <v>44188</v>
      </c>
      <c r="D5777" s="23" t="s">
        <v>10224</v>
      </c>
      <c r="E5777" s="23" t="s">
        <v>4648</v>
      </c>
      <c r="F5777" s="23" t="s">
        <v>4618</v>
      </c>
      <c r="G5777" s="23">
        <v>301001</v>
      </c>
      <c r="H5777" s="23" t="s">
        <v>5232</v>
      </c>
      <c r="I5777" s="23" t="s">
        <v>5232</v>
      </c>
      <c r="J5777" s="24" t="str">
        <f t="shared" si="90"/>
        <v>Dec-20</v>
      </c>
    </row>
    <row r="5778" spans="1:10" x14ac:dyDescent="0.2">
      <c r="A5778" s="37">
        <v>67241</v>
      </c>
      <c r="B5778" s="35" t="s">
        <v>5898</v>
      </c>
      <c r="C5778" s="27">
        <v>44188</v>
      </c>
      <c r="D5778" s="23" t="s">
        <v>10225</v>
      </c>
      <c r="E5778" s="23" t="s">
        <v>4619</v>
      </c>
      <c r="F5778" s="23" t="s">
        <v>4618</v>
      </c>
      <c r="G5778" s="23">
        <v>302004</v>
      </c>
      <c r="H5778" s="23" t="s">
        <v>5232</v>
      </c>
      <c r="I5778" s="23" t="s">
        <v>5232</v>
      </c>
      <c r="J5778" s="24" t="str">
        <f t="shared" si="90"/>
        <v>Dec-20</v>
      </c>
    </row>
    <row r="5779" spans="1:10" x14ac:dyDescent="0.2">
      <c r="A5779" s="37">
        <v>67244</v>
      </c>
      <c r="B5779" s="35" t="s">
        <v>5899</v>
      </c>
      <c r="C5779" s="27">
        <v>44188</v>
      </c>
      <c r="D5779" s="23" t="s">
        <v>15331</v>
      </c>
      <c r="E5779" s="23" t="s">
        <v>4914</v>
      </c>
      <c r="F5779" s="23" t="s">
        <v>8</v>
      </c>
      <c r="G5779" s="23">
        <v>443001</v>
      </c>
      <c r="H5779" s="23" t="s">
        <v>5234</v>
      </c>
      <c r="I5779" s="23" t="s">
        <v>5234</v>
      </c>
      <c r="J5779" s="24" t="str">
        <f t="shared" si="90"/>
        <v>Dec-20</v>
      </c>
    </row>
    <row r="5780" spans="1:10" x14ac:dyDescent="0.2">
      <c r="A5780" s="37">
        <v>67333</v>
      </c>
      <c r="B5780" s="35" t="s">
        <v>5900</v>
      </c>
      <c r="C5780" s="27">
        <v>44191</v>
      </c>
      <c r="D5780" s="23" t="s">
        <v>10226</v>
      </c>
      <c r="E5780" s="23" t="s">
        <v>4663</v>
      </c>
      <c r="F5780" s="23" t="s">
        <v>3</v>
      </c>
      <c r="G5780" s="23">
        <v>226020</v>
      </c>
      <c r="H5780" s="23" t="s">
        <v>5232</v>
      </c>
      <c r="I5780" s="23" t="s">
        <v>5232</v>
      </c>
      <c r="J5780" s="24" t="str">
        <f t="shared" si="90"/>
        <v>Dec-20</v>
      </c>
    </row>
    <row r="5781" spans="1:10" x14ac:dyDescent="0.2">
      <c r="A5781" s="37">
        <v>67386</v>
      </c>
      <c r="B5781" s="35" t="s">
        <v>5901</v>
      </c>
      <c r="C5781" s="27">
        <v>44191</v>
      </c>
      <c r="D5781" s="23" t="s">
        <v>15332</v>
      </c>
      <c r="E5781" s="23" t="s">
        <v>4668</v>
      </c>
      <c r="F5781" s="23" t="s">
        <v>2</v>
      </c>
      <c r="G5781" s="23">
        <v>147001</v>
      </c>
      <c r="H5781" s="23" t="s">
        <v>5232</v>
      </c>
      <c r="I5781" s="23" t="s">
        <v>5232</v>
      </c>
      <c r="J5781" s="24" t="str">
        <f t="shared" si="90"/>
        <v>Dec-20</v>
      </c>
    </row>
    <row r="5782" spans="1:10" x14ac:dyDescent="0.2">
      <c r="A5782" s="37">
        <v>67388</v>
      </c>
      <c r="B5782" s="35" t="s">
        <v>5902</v>
      </c>
      <c r="C5782" s="27">
        <v>44191</v>
      </c>
      <c r="D5782" s="23" t="s">
        <v>15333</v>
      </c>
      <c r="E5782" s="23" t="s">
        <v>4727</v>
      </c>
      <c r="F5782" s="23" t="s">
        <v>4622</v>
      </c>
      <c r="G5782" s="23">
        <v>712706</v>
      </c>
      <c r="H5782" s="23" t="s">
        <v>5235</v>
      </c>
      <c r="I5782" s="23" t="s">
        <v>5235</v>
      </c>
      <c r="J5782" s="24" t="str">
        <f t="shared" si="90"/>
        <v>Dec-20</v>
      </c>
    </row>
    <row r="5783" spans="1:10" x14ac:dyDescent="0.2">
      <c r="A5783" s="37">
        <v>67390</v>
      </c>
      <c r="B5783" s="35" t="s">
        <v>5903</v>
      </c>
      <c r="C5783" s="27">
        <v>44191</v>
      </c>
      <c r="D5783" s="23" t="s">
        <v>15334</v>
      </c>
      <c r="E5783" s="23" t="s">
        <v>4659</v>
      </c>
      <c r="F5783" s="23" t="s">
        <v>4658</v>
      </c>
      <c r="G5783" s="23">
        <v>800026</v>
      </c>
      <c r="H5783" s="23" t="s">
        <v>5235</v>
      </c>
      <c r="I5783" s="23" t="s">
        <v>5235</v>
      </c>
      <c r="J5783" s="24" t="str">
        <f t="shared" si="90"/>
        <v>Dec-20</v>
      </c>
    </row>
    <row r="5784" spans="1:10" x14ac:dyDescent="0.2">
      <c r="A5784" s="37">
        <v>67391</v>
      </c>
      <c r="B5784" s="35" t="s">
        <v>5904</v>
      </c>
      <c r="C5784" s="27">
        <v>44191</v>
      </c>
      <c r="D5784" s="23" t="s">
        <v>15335</v>
      </c>
      <c r="E5784" s="23" t="s">
        <v>4705</v>
      </c>
      <c r="F5784" s="23" t="s">
        <v>4622</v>
      </c>
      <c r="G5784" s="23">
        <v>700120</v>
      </c>
      <c r="H5784" s="23" t="s">
        <v>5235</v>
      </c>
      <c r="I5784" s="23" t="s">
        <v>5235</v>
      </c>
      <c r="J5784" s="24" t="str">
        <f t="shared" si="90"/>
        <v>Dec-20</v>
      </c>
    </row>
    <row r="5785" spans="1:10" x14ac:dyDescent="0.2">
      <c r="A5785" s="37">
        <v>67392</v>
      </c>
      <c r="B5785" s="35" t="s">
        <v>5905</v>
      </c>
      <c r="C5785" s="27">
        <v>44193</v>
      </c>
      <c r="D5785" s="23" t="s">
        <v>15336</v>
      </c>
      <c r="E5785" s="23" t="s">
        <v>4621</v>
      </c>
      <c r="F5785" s="23" t="s">
        <v>8</v>
      </c>
      <c r="G5785" s="23">
        <v>401501</v>
      </c>
      <c r="H5785" s="23" t="s">
        <v>5234</v>
      </c>
      <c r="I5785" s="23" t="s">
        <v>5234</v>
      </c>
      <c r="J5785" s="24" t="str">
        <f t="shared" si="90"/>
        <v>Dec-20</v>
      </c>
    </row>
    <row r="5786" spans="1:10" x14ac:dyDescent="0.2">
      <c r="A5786" s="37">
        <v>67393</v>
      </c>
      <c r="B5786" s="35" t="s">
        <v>5906</v>
      </c>
      <c r="C5786" s="27">
        <v>44193</v>
      </c>
      <c r="D5786" s="23" t="s">
        <v>15337</v>
      </c>
      <c r="E5786" s="23" t="s">
        <v>4665</v>
      </c>
      <c r="F5786" s="23" t="s">
        <v>4631</v>
      </c>
      <c r="G5786" s="23">
        <v>390025</v>
      </c>
      <c r="H5786" s="23" t="s">
        <v>5234</v>
      </c>
      <c r="I5786" s="23" t="s">
        <v>5234</v>
      </c>
      <c r="J5786" s="24" t="str">
        <f t="shared" si="90"/>
        <v>Dec-20</v>
      </c>
    </row>
    <row r="5787" spans="1:10" x14ac:dyDescent="0.2">
      <c r="A5787" s="37">
        <v>67395</v>
      </c>
      <c r="B5787" s="35" t="s">
        <v>5907</v>
      </c>
      <c r="C5787" s="27">
        <v>44193</v>
      </c>
      <c r="D5787" s="23" t="s">
        <v>15338</v>
      </c>
      <c r="E5787" s="23" t="s">
        <v>4649</v>
      </c>
      <c r="F5787" s="23" t="s">
        <v>4631</v>
      </c>
      <c r="G5787" s="23">
        <v>395006</v>
      </c>
      <c r="H5787" s="23" t="s">
        <v>5234</v>
      </c>
      <c r="I5787" s="23" t="s">
        <v>5234</v>
      </c>
      <c r="J5787" s="24" t="str">
        <f t="shared" si="90"/>
        <v>Dec-20</v>
      </c>
    </row>
    <row r="5788" spans="1:10" x14ac:dyDescent="0.2">
      <c r="A5788" s="37">
        <v>67396</v>
      </c>
      <c r="B5788" s="35" t="s">
        <v>5908</v>
      </c>
      <c r="C5788" s="27">
        <v>44193</v>
      </c>
      <c r="D5788" s="23" t="s">
        <v>10227</v>
      </c>
      <c r="E5788" s="23" t="s">
        <v>4663</v>
      </c>
      <c r="F5788" s="23" t="s">
        <v>3</v>
      </c>
      <c r="G5788" s="23">
        <v>226020</v>
      </c>
      <c r="H5788" s="23" t="s">
        <v>5232</v>
      </c>
      <c r="I5788" s="23" t="s">
        <v>5232</v>
      </c>
      <c r="J5788" s="24" t="str">
        <f t="shared" si="90"/>
        <v>Dec-20</v>
      </c>
    </row>
    <row r="5789" spans="1:10" x14ac:dyDescent="0.2">
      <c r="A5789" s="37">
        <v>67398</v>
      </c>
      <c r="B5789" s="35" t="s">
        <v>5909</v>
      </c>
      <c r="C5789" s="27">
        <v>44193</v>
      </c>
      <c r="D5789" s="23" t="s">
        <v>15339</v>
      </c>
      <c r="E5789" s="23" t="s">
        <v>4604</v>
      </c>
      <c r="F5789" s="23" t="s">
        <v>2</v>
      </c>
      <c r="G5789" s="23">
        <v>141006</v>
      </c>
      <c r="H5789" s="23" t="s">
        <v>5232</v>
      </c>
      <c r="I5789" s="23" t="s">
        <v>5232</v>
      </c>
      <c r="J5789" s="24" t="str">
        <f t="shared" si="90"/>
        <v>Dec-20</v>
      </c>
    </row>
    <row r="5790" spans="1:10" x14ac:dyDescent="0.2">
      <c r="A5790" s="37">
        <v>67400</v>
      </c>
      <c r="B5790" s="35" t="s">
        <v>5910</v>
      </c>
      <c r="C5790" s="27">
        <v>44193</v>
      </c>
      <c r="D5790" s="23" t="s">
        <v>10228</v>
      </c>
      <c r="E5790" s="23" t="s">
        <v>4663</v>
      </c>
      <c r="F5790" s="23" t="s">
        <v>3</v>
      </c>
      <c r="G5790" s="23">
        <v>226001</v>
      </c>
      <c r="H5790" s="23" t="s">
        <v>5232</v>
      </c>
      <c r="I5790" s="23" t="s">
        <v>5232</v>
      </c>
      <c r="J5790" s="24" t="str">
        <f t="shared" si="90"/>
        <v>Dec-20</v>
      </c>
    </row>
    <row r="5791" spans="1:10" x14ac:dyDescent="0.2">
      <c r="A5791" s="37">
        <v>67401</v>
      </c>
      <c r="B5791" s="35" t="s">
        <v>7140</v>
      </c>
      <c r="C5791" s="27">
        <v>44193</v>
      </c>
      <c r="D5791" s="23" t="s">
        <v>15340</v>
      </c>
      <c r="E5791" s="23" t="s">
        <v>4862</v>
      </c>
      <c r="F5791" s="23" t="s">
        <v>4590</v>
      </c>
      <c r="G5791" s="23">
        <v>125120</v>
      </c>
      <c r="H5791" s="23" t="s">
        <v>5232</v>
      </c>
      <c r="I5791" s="23" t="s">
        <v>5232</v>
      </c>
      <c r="J5791" s="24" t="str">
        <f t="shared" si="90"/>
        <v>Dec-20</v>
      </c>
    </row>
    <row r="5792" spans="1:10" x14ac:dyDescent="0.2">
      <c r="A5792" s="37">
        <v>67402</v>
      </c>
      <c r="B5792" s="35" t="s">
        <v>5911</v>
      </c>
      <c r="C5792" s="27">
        <v>44193</v>
      </c>
      <c r="D5792" s="23" t="s">
        <v>15341</v>
      </c>
      <c r="E5792" s="23" t="s">
        <v>4621</v>
      </c>
      <c r="F5792" s="23" t="s">
        <v>8</v>
      </c>
      <c r="G5792" s="23">
        <v>401107</v>
      </c>
      <c r="H5792" s="23" t="s">
        <v>5234</v>
      </c>
      <c r="I5792" s="23" t="s">
        <v>5234</v>
      </c>
      <c r="J5792" s="24" t="str">
        <f t="shared" si="90"/>
        <v>Dec-20</v>
      </c>
    </row>
    <row r="5793" spans="1:10" x14ac:dyDescent="0.2">
      <c r="A5793" s="37">
        <v>67404</v>
      </c>
      <c r="B5793" s="35" t="s">
        <v>5912</v>
      </c>
      <c r="C5793" s="27">
        <v>44193</v>
      </c>
      <c r="D5793" s="23" t="s">
        <v>15342</v>
      </c>
      <c r="E5793" s="23" t="s">
        <v>4674</v>
      </c>
      <c r="F5793" s="23" t="s">
        <v>6</v>
      </c>
      <c r="G5793" s="23">
        <v>452001</v>
      </c>
      <c r="H5793" s="23" t="s">
        <v>5234</v>
      </c>
      <c r="I5793" s="23" t="s">
        <v>5481</v>
      </c>
      <c r="J5793" s="24" t="str">
        <f t="shared" si="90"/>
        <v>Dec-20</v>
      </c>
    </row>
    <row r="5794" spans="1:10" x14ac:dyDescent="0.2">
      <c r="A5794" s="37">
        <v>67405</v>
      </c>
      <c r="B5794" s="35" t="s">
        <v>5913</v>
      </c>
      <c r="C5794" s="27">
        <v>44193</v>
      </c>
      <c r="D5794" s="23" t="s">
        <v>15343</v>
      </c>
      <c r="E5794" s="23" t="s">
        <v>4736</v>
      </c>
      <c r="F5794" s="23" t="s">
        <v>4598</v>
      </c>
      <c r="G5794" s="23">
        <v>508206</v>
      </c>
      <c r="H5794" s="23" t="s">
        <v>5233</v>
      </c>
      <c r="I5794" s="23" t="s">
        <v>5481</v>
      </c>
      <c r="J5794" s="24" t="str">
        <f t="shared" si="90"/>
        <v>Dec-20</v>
      </c>
    </row>
    <row r="5795" spans="1:10" x14ac:dyDescent="0.2">
      <c r="A5795" s="37">
        <v>67408</v>
      </c>
      <c r="B5795" s="35" t="s">
        <v>5914</v>
      </c>
      <c r="C5795" s="27">
        <v>44193</v>
      </c>
      <c r="D5795" s="23" t="s">
        <v>10229</v>
      </c>
      <c r="E5795" s="23" t="s">
        <v>4659</v>
      </c>
      <c r="F5795" s="23" t="s">
        <v>4658</v>
      </c>
      <c r="G5795" s="23">
        <v>800020</v>
      </c>
      <c r="H5795" s="23" t="s">
        <v>5235</v>
      </c>
      <c r="I5795" s="23" t="s">
        <v>5235</v>
      </c>
      <c r="J5795" s="24" t="str">
        <f t="shared" si="90"/>
        <v>Dec-20</v>
      </c>
    </row>
    <row r="5796" spans="1:10" x14ac:dyDescent="0.2">
      <c r="A5796" s="37">
        <v>67409</v>
      </c>
      <c r="B5796" s="35" t="s">
        <v>5915</v>
      </c>
      <c r="C5796" s="27">
        <v>44193</v>
      </c>
      <c r="D5796" s="23" t="s">
        <v>15344</v>
      </c>
      <c r="E5796" s="23" t="s">
        <v>4682</v>
      </c>
      <c r="F5796" s="23" t="s">
        <v>4590</v>
      </c>
      <c r="G5796" s="23">
        <v>134003</v>
      </c>
      <c r="H5796" s="23" t="s">
        <v>5232</v>
      </c>
      <c r="I5796" s="23" t="s">
        <v>5232</v>
      </c>
      <c r="J5796" s="24" t="str">
        <f t="shared" si="90"/>
        <v>Dec-20</v>
      </c>
    </row>
    <row r="5797" spans="1:10" x14ac:dyDescent="0.2">
      <c r="A5797" s="37">
        <v>67411</v>
      </c>
      <c r="B5797" s="35" t="s">
        <v>7141</v>
      </c>
      <c r="C5797" s="27">
        <v>44193</v>
      </c>
      <c r="D5797" s="23" t="s">
        <v>15345</v>
      </c>
      <c r="E5797" s="23" t="s">
        <v>4623</v>
      </c>
      <c r="F5797" s="23" t="s">
        <v>4622</v>
      </c>
      <c r="G5797" s="23">
        <v>700106</v>
      </c>
      <c r="H5797" s="23" t="s">
        <v>5235</v>
      </c>
      <c r="I5797" s="23" t="s">
        <v>5235</v>
      </c>
      <c r="J5797" s="24" t="str">
        <f t="shared" si="90"/>
        <v>Dec-20</v>
      </c>
    </row>
    <row r="5798" spans="1:10" x14ac:dyDescent="0.2">
      <c r="A5798" s="37">
        <v>67416</v>
      </c>
      <c r="B5798" s="35" t="s">
        <v>5916</v>
      </c>
      <c r="C5798" s="27">
        <v>44193</v>
      </c>
      <c r="D5798" s="23" t="s">
        <v>15346</v>
      </c>
      <c r="E5798" s="23" t="s">
        <v>4672</v>
      </c>
      <c r="F5798" s="23" t="s">
        <v>4670</v>
      </c>
      <c r="G5798" s="23">
        <v>691506</v>
      </c>
      <c r="H5798" s="23" t="s">
        <v>5233</v>
      </c>
      <c r="I5798" s="23" t="s">
        <v>5233</v>
      </c>
      <c r="J5798" s="24" t="str">
        <f t="shared" si="90"/>
        <v>Dec-20</v>
      </c>
    </row>
    <row r="5799" spans="1:10" x14ac:dyDescent="0.2">
      <c r="A5799" s="37">
        <v>67418</v>
      </c>
      <c r="B5799" s="35" t="s">
        <v>5917</v>
      </c>
      <c r="C5799" s="27">
        <v>44193</v>
      </c>
      <c r="D5799" s="23" t="s">
        <v>15347</v>
      </c>
      <c r="E5799" s="23" t="s">
        <v>4684</v>
      </c>
      <c r="F5799" s="23" t="s">
        <v>6</v>
      </c>
      <c r="G5799" s="23">
        <v>462043</v>
      </c>
      <c r="H5799" s="23" t="s">
        <v>5234</v>
      </c>
      <c r="I5799" s="23" t="s">
        <v>5481</v>
      </c>
      <c r="J5799" s="24" t="str">
        <f t="shared" si="90"/>
        <v>Dec-20</v>
      </c>
    </row>
    <row r="5800" spans="1:10" x14ac:dyDescent="0.2">
      <c r="A5800" s="37">
        <v>67421</v>
      </c>
      <c r="B5800" s="35" t="s">
        <v>5918</v>
      </c>
      <c r="C5800" s="27">
        <v>44193</v>
      </c>
      <c r="D5800" s="23" t="s">
        <v>10230</v>
      </c>
      <c r="E5800" s="23" t="s">
        <v>4606</v>
      </c>
      <c r="F5800" s="23" t="s">
        <v>1</v>
      </c>
      <c r="G5800" s="23">
        <v>600077</v>
      </c>
      <c r="H5800" s="23" t="s">
        <v>5233</v>
      </c>
      <c r="I5800" s="23" t="s">
        <v>5233</v>
      </c>
      <c r="J5800" s="24" t="str">
        <f t="shared" si="90"/>
        <v>Dec-20</v>
      </c>
    </row>
    <row r="5801" spans="1:10" x14ac:dyDescent="0.2">
      <c r="A5801" s="37">
        <v>67428</v>
      </c>
      <c r="B5801" s="35" t="s">
        <v>5919</v>
      </c>
      <c r="C5801" s="27">
        <v>44193</v>
      </c>
      <c r="D5801" s="23" t="s">
        <v>15348</v>
      </c>
      <c r="E5801" s="23" t="s">
        <v>4735</v>
      </c>
      <c r="F5801" s="23" t="s">
        <v>8</v>
      </c>
      <c r="G5801" s="23">
        <v>425001</v>
      </c>
      <c r="H5801" s="23" t="s">
        <v>5234</v>
      </c>
      <c r="I5801" s="23" t="s">
        <v>5234</v>
      </c>
      <c r="J5801" s="24" t="str">
        <f t="shared" si="90"/>
        <v>Dec-20</v>
      </c>
    </row>
    <row r="5802" spans="1:10" x14ac:dyDescent="0.2">
      <c r="A5802" s="37">
        <v>67431</v>
      </c>
      <c r="B5802" s="35" t="s">
        <v>5920</v>
      </c>
      <c r="C5802" s="27">
        <v>44193</v>
      </c>
      <c r="D5802" s="23" t="s">
        <v>10231</v>
      </c>
      <c r="E5802" s="23" t="s">
        <v>5921</v>
      </c>
      <c r="F5802" s="23" t="s">
        <v>8</v>
      </c>
      <c r="G5802" s="23">
        <v>441614</v>
      </c>
      <c r="H5802" s="23" t="s">
        <v>5234</v>
      </c>
      <c r="I5802" s="23" t="s">
        <v>5234</v>
      </c>
      <c r="J5802" s="24" t="str">
        <f t="shared" si="90"/>
        <v>Dec-20</v>
      </c>
    </row>
    <row r="5803" spans="1:10" x14ac:dyDescent="0.2">
      <c r="A5803" s="37">
        <v>67433</v>
      </c>
      <c r="B5803" s="35" t="s">
        <v>5922</v>
      </c>
      <c r="C5803" s="27">
        <v>44193</v>
      </c>
      <c r="D5803" s="23" t="s">
        <v>15349</v>
      </c>
      <c r="E5803" s="23" t="s">
        <v>4649</v>
      </c>
      <c r="F5803" s="23" t="s">
        <v>4631</v>
      </c>
      <c r="G5803" s="23">
        <v>395010</v>
      </c>
      <c r="H5803" s="23" t="s">
        <v>5234</v>
      </c>
      <c r="I5803" s="23" t="s">
        <v>5234</v>
      </c>
      <c r="J5803" s="24" t="str">
        <f t="shared" si="90"/>
        <v>Dec-20</v>
      </c>
    </row>
    <row r="5804" spans="1:10" x14ac:dyDescent="0.2">
      <c r="A5804" s="37">
        <v>67436</v>
      </c>
      <c r="B5804" s="35" t="s">
        <v>5923</v>
      </c>
      <c r="C5804" s="27">
        <v>44193</v>
      </c>
      <c r="D5804" s="23" t="s">
        <v>15350</v>
      </c>
      <c r="E5804" s="23" t="s">
        <v>4665</v>
      </c>
      <c r="F5804" s="23" t="s">
        <v>4631</v>
      </c>
      <c r="G5804" s="23">
        <v>390019</v>
      </c>
      <c r="H5804" s="23" t="s">
        <v>5234</v>
      </c>
      <c r="I5804" s="23" t="s">
        <v>5234</v>
      </c>
      <c r="J5804" s="24" t="str">
        <f t="shared" si="90"/>
        <v>Dec-20</v>
      </c>
    </row>
    <row r="5805" spans="1:10" x14ac:dyDescent="0.2">
      <c r="A5805" s="37">
        <v>67439</v>
      </c>
      <c r="B5805" s="35" t="s">
        <v>5924</v>
      </c>
      <c r="C5805" s="27">
        <v>44193</v>
      </c>
      <c r="D5805" s="23" t="s">
        <v>15351</v>
      </c>
      <c r="E5805" s="23" t="s">
        <v>4665</v>
      </c>
      <c r="F5805" s="23" t="s">
        <v>4631</v>
      </c>
      <c r="G5805" s="23">
        <v>390015</v>
      </c>
      <c r="H5805" s="23" t="s">
        <v>5234</v>
      </c>
      <c r="I5805" s="23" t="s">
        <v>5234</v>
      </c>
      <c r="J5805" s="24" t="str">
        <f t="shared" si="90"/>
        <v>Dec-20</v>
      </c>
    </row>
    <row r="5806" spans="1:10" x14ac:dyDescent="0.2">
      <c r="A5806" s="37">
        <v>67456</v>
      </c>
      <c r="B5806" s="35" t="s">
        <v>5925</v>
      </c>
      <c r="C5806" s="27">
        <v>44193</v>
      </c>
      <c r="D5806" s="23" t="s">
        <v>15352</v>
      </c>
      <c r="E5806" s="23" t="s">
        <v>4914</v>
      </c>
      <c r="F5806" s="23" t="s">
        <v>8</v>
      </c>
      <c r="G5806" s="23">
        <v>443001</v>
      </c>
      <c r="H5806" s="23" t="s">
        <v>5234</v>
      </c>
      <c r="I5806" s="23" t="s">
        <v>5234</v>
      </c>
      <c r="J5806" s="24" t="str">
        <f t="shared" si="90"/>
        <v>Dec-20</v>
      </c>
    </row>
    <row r="5807" spans="1:10" x14ac:dyDescent="0.2">
      <c r="A5807" s="37">
        <v>67470</v>
      </c>
      <c r="B5807" s="35" t="s">
        <v>5926</v>
      </c>
      <c r="C5807" s="27">
        <v>44193</v>
      </c>
      <c r="D5807" s="23" t="s">
        <v>15353</v>
      </c>
      <c r="E5807" s="23" t="s">
        <v>4932</v>
      </c>
      <c r="F5807" s="23" t="s">
        <v>4629</v>
      </c>
      <c r="G5807" s="23">
        <v>495001</v>
      </c>
      <c r="H5807" s="23" t="s">
        <v>5234</v>
      </c>
      <c r="I5807" s="23" t="s">
        <v>5481</v>
      </c>
      <c r="J5807" s="24" t="str">
        <f t="shared" si="90"/>
        <v>Dec-20</v>
      </c>
    </row>
    <row r="5808" spans="1:10" x14ac:dyDescent="0.2">
      <c r="A5808" s="37">
        <v>67472</v>
      </c>
      <c r="B5808" s="35" t="s">
        <v>5927</v>
      </c>
      <c r="C5808" s="27">
        <v>44193</v>
      </c>
      <c r="D5808" s="23" t="s">
        <v>15354</v>
      </c>
      <c r="E5808" s="23" t="s">
        <v>4649</v>
      </c>
      <c r="F5808" s="23" t="s">
        <v>4631</v>
      </c>
      <c r="G5808" s="23">
        <v>395003</v>
      </c>
      <c r="H5808" s="23" t="s">
        <v>5234</v>
      </c>
      <c r="I5808" s="23" t="s">
        <v>5234</v>
      </c>
      <c r="J5808" s="24" t="str">
        <f t="shared" si="90"/>
        <v>Dec-20</v>
      </c>
    </row>
    <row r="5809" spans="1:10" x14ac:dyDescent="0.2">
      <c r="A5809" s="37">
        <v>67477</v>
      </c>
      <c r="B5809" s="35" t="s">
        <v>5928</v>
      </c>
      <c r="C5809" s="27">
        <v>44193</v>
      </c>
      <c r="D5809" s="23" t="s">
        <v>10232</v>
      </c>
      <c r="E5809" s="23" t="s">
        <v>4722</v>
      </c>
      <c r="F5809" s="23" t="s">
        <v>8</v>
      </c>
      <c r="G5809" s="23">
        <v>416004</v>
      </c>
      <c r="H5809" s="23" t="s">
        <v>5234</v>
      </c>
      <c r="I5809" s="23" t="s">
        <v>5234</v>
      </c>
      <c r="J5809" s="24" t="str">
        <f t="shared" si="90"/>
        <v>Dec-20</v>
      </c>
    </row>
    <row r="5810" spans="1:10" x14ac:dyDescent="0.2">
      <c r="A5810" s="37">
        <v>67479</v>
      </c>
      <c r="B5810" s="35" t="s">
        <v>5929</v>
      </c>
      <c r="C5810" s="27">
        <v>44193</v>
      </c>
      <c r="D5810" s="23" t="s">
        <v>10233</v>
      </c>
      <c r="E5810" s="23" t="s">
        <v>4644</v>
      </c>
      <c r="F5810" s="23" t="s">
        <v>3</v>
      </c>
      <c r="G5810" s="23">
        <v>250002</v>
      </c>
      <c r="H5810" s="23" t="s">
        <v>5232</v>
      </c>
      <c r="I5810" s="23" t="s">
        <v>5232</v>
      </c>
      <c r="J5810" s="24" t="str">
        <f t="shared" si="90"/>
        <v>Dec-20</v>
      </c>
    </row>
    <row r="5811" spans="1:10" x14ac:dyDescent="0.2">
      <c r="A5811" s="37">
        <v>67480</v>
      </c>
      <c r="B5811" s="35" t="s">
        <v>5930</v>
      </c>
      <c r="C5811" s="27">
        <v>44193</v>
      </c>
      <c r="D5811" s="23" t="s">
        <v>15355</v>
      </c>
      <c r="E5811" s="23" t="s">
        <v>4659</v>
      </c>
      <c r="F5811" s="23" t="s">
        <v>4658</v>
      </c>
      <c r="G5811" s="23">
        <v>800020</v>
      </c>
      <c r="H5811" s="23" t="s">
        <v>5235</v>
      </c>
      <c r="I5811" s="23" t="s">
        <v>5235</v>
      </c>
      <c r="J5811" s="24" t="str">
        <f t="shared" si="90"/>
        <v>Dec-20</v>
      </c>
    </row>
    <row r="5812" spans="1:10" x14ac:dyDescent="0.2">
      <c r="A5812" s="37">
        <v>67481</v>
      </c>
      <c r="B5812" s="35" t="s">
        <v>5931</v>
      </c>
      <c r="C5812" s="27">
        <v>44193</v>
      </c>
      <c r="D5812" s="23" t="s">
        <v>15356</v>
      </c>
      <c r="E5812" s="23" t="s">
        <v>4914</v>
      </c>
      <c r="F5812" s="23" t="s">
        <v>8</v>
      </c>
      <c r="G5812" s="23">
        <v>443001</v>
      </c>
      <c r="H5812" s="23" t="s">
        <v>5234</v>
      </c>
      <c r="I5812" s="23" t="s">
        <v>5234</v>
      </c>
      <c r="J5812" s="24" t="str">
        <f t="shared" si="90"/>
        <v>Dec-20</v>
      </c>
    </row>
    <row r="5813" spans="1:10" x14ac:dyDescent="0.2">
      <c r="A5813" s="37">
        <v>67483</v>
      </c>
      <c r="B5813" s="35" t="s">
        <v>5932</v>
      </c>
      <c r="C5813" s="27">
        <v>44193</v>
      </c>
      <c r="D5813" s="23" t="s">
        <v>15357</v>
      </c>
      <c r="E5813" s="23" t="s">
        <v>4633</v>
      </c>
      <c r="F5813" s="23" t="s">
        <v>8</v>
      </c>
      <c r="G5813" s="23">
        <v>422103</v>
      </c>
      <c r="H5813" s="23" t="s">
        <v>5234</v>
      </c>
      <c r="I5813" s="23" t="s">
        <v>5234</v>
      </c>
      <c r="J5813" s="24" t="str">
        <f t="shared" si="90"/>
        <v>Dec-20</v>
      </c>
    </row>
    <row r="5814" spans="1:10" x14ac:dyDescent="0.2">
      <c r="A5814" s="37">
        <v>67485</v>
      </c>
      <c r="B5814" s="35" t="s">
        <v>5933</v>
      </c>
      <c r="C5814" s="27">
        <v>44193</v>
      </c>
      <c r="D5814" s="23" t="s">
        <v>15358</v>
      </c>
      <c r="E5814" s="23" t="s">
        <v>4647</v>
      </c>
      <c r="F5814" s="23" t="s">
        <v>4631</v>
      </c>
      <c r="G5814" s="23">
        <v>382345</v>
      </c>
      <c r="H5814" s="23" t="s">
        <v>5234</v>
      </c>
      <c r="I5814" s="23" t="s">
        <v>5234</v>
      </c>
      <c r="J5814" s="24" t="str">
        <f t="shared" si="90"/>
        <v>Dec-20</v>
      </c>
    </row>
    <row r="5815" spans="1:10" x14ac:dyDescent="0.2">
      <c r="A5815" s="37">
        <v>67498</v>
      </c>
      <c r="B5815" s="35" t="s">
        <v>5934</v>
      </c>
      <c r="C5815" s="27">
        <v>44194</v>
      </c>
      <c r="D5815" s="23" t="s">
        <v>15359</v>
      </c>
      <c r="E5815" s="23" t="s">
        <v>4761</v>
      </c>
      <c r="F5815" s="23" t="s">
        <v>8</v>
      </c>
      <c r="G5815" s="23">
        <v>444601</v>
      </c>
      <c r="H5815" s="23" t="s">
        <v>5234</v>
      </c>
      <c r="I5815" s="23" t="s">
        <v>5234</v>
      </c>
      <c r="J5815" s="24" t="str">
        <f t="shared" si="90"/>
        <v>Dec-20</v>
      </c>
    </row>
    <row r="5816" spans="1:10" x14ac:dyDescent="0.2">
      <c r="A5816" s="37">
        <v>67499</v>
      </c>
      <c r="B5816" s="35" t="s">
        <v>5935</v>
      </c>
      <c r="C5816" s="27">
        <v>44194</v>
      </c>
      <c r="D5816" s="23" t="s">
        <v>15360</v>
      </c>
      <c r="E5816" s="23" t="s">
        <v>4861</v>
      </c>
      <c r="F5816" s="23" t="s">
        <v>4624</v>
      </c>
      <c r="G5816" s="23">
        <v>751019</v>
      </c>
      <c r="H5816" s="23" t="s">
        <v>5235</v>
      </c>
      <c r="I5816" s="23" t="s">
        <v>5481</v>
      </c>
      <c r="J5816" s="24" t="str">
        <f t="shared" si="90"/>
        <v>Dec-20</v>
      </c>
    </row>
    <row r="5817" spans="1:10" x14ac:dyDescent="0.2">
      <c r="A5817" s="37">
        <v>67500</v>
      </c>
      <c r="B5817" s="35" t="s">
        <v>5936</v>
      </c>
      <c r="C5817" s="27">
        <v>44194</v>
      </c>
      <c r="D5817" s="23" t="s">
        <v>15361</v>
      </c>
      <c r="E5817" s="23" t="s">
        <v>4861</v>
      </c>
      <c r="F5817" s="23" t="s">
        <v>4624</v>
      </c>
      <c r="G5817" s="23">
        <v>751007</v>
      </c>
      <c r="H5817" s="23" t="s">
        <v>5235</v>
      </c>
      <c r="I5817" s="23" t="s">
        <v>5481</v>
      </c>
      <c r="J5817" s="24" t="str">
        <f t="shared" si="90"/>
        <v>Dec-20</v>
      </c>
    </row>
    <row r="5818" spans="1:10" x14ac:dyDescent="0.2">
      <c r="A5818" s="37">
        <v>67501</v>
      </c>
      <c r="B5818" s="35" t="s">
        <v>5937</v>
      </c>
      <c r="C5818" s="27">
        <v>44194</v>
      </c>
      <c r="D5818" s="23" t="s">
        <v>15362</v>
      </c>
      <c r="E5818" s="23" t="s">
        <v>4926</v>
      </c>
      <c r="F5818" s="23" t="s">
        <v>4638</v>
      </c>
      <c r="G5818" s="23">
        <v>828130</v>
      </c>
      <c r="H5818" s="23" t="s">
        <v>5235</v>
      </c>
      <c r="I5818" s="23" t="s">
        <v>5235</v>
      </c>
      <c r="J5818" s="24" t="str">
        <f t="shared" si="90"/>
        <v>Dec-20</v>
      </c>
    </row>
    <row r="5819" spans="1:10" x14ac:dyDescent="0.2">
      <c r="A5819" s="37">
        <v>67502</v>
      </c>
      <c r="B5819" s="35" t="s">
        <v>5938</v>
      </c>
      <c r="C5819" s="27">
        <v>44194</v>
      </c>
      <c r="D5819" s="23" t="s">
        <v>15363</v>
      </c>
      <c r="E5819" s="23" t="s">
        <v>5006</v>
      </c>
      <c r="F5819" s="23" t="s">
        <v>4618</v>
      </c>
      <c r="G5819" s="23">
        <v>333001</v>
      </c>
      <c r="H5819" s="23" t="s">
        <v>5232</v>
      </c>
      <c r="I5819" s="23" t="s">
        <v>5232</v>
      </c>
      <c r="J5819" s="24" t="str">
        <f t="shared" si="90"/>
        <v>Dec-20</v>
      </c>
    </row>
    <row r="5820" spans="1:10" x14ac:dyDescent="0.2">
      <c r="A5820" s="37">
        <v>67505</v>
      </c>
      <c r="B5820" s="35" t="s">
        <v>5939</v>
      </c>
      <c r="C5820" s="27">
        <v>44194</v>
      </c>
      <c r="D5820" s="23" t="s">
        <v>15364</v>
      </c>
      <c r="E5820" s="23" t="s">
        <v>4600</v>
      </c>
      <c r="F5820" s="23" t="s">
        <v>8</v>
      </c>
      <c r="G5820" s="23">
        <v>400101</v>
      </c>
      <c r="H5820" s="23" t="s">
        <v>5234</v>
      </c>
      <c r="I5820" s="23" t="s">
        <v>5234</v>
      </c>
      <c r="J5820" s="24" t="str">
        <f t="shared" si="90"/>
        <v>Dec-20</v>
      </c>
    </row>
    <row r="5821" spans="1:10" x14ac:dyDescent="0.2">
      <c r="A5821" s="37">
        <v>67515</v>
      </c>
      <c r="B5821" s="35" t="s">
        <v>5940</v>
      </c>
      <c r="C5821" s="27">
        <v>44194</v>
      </c>
      <c r="D5821" s="23" t="s">
        <v>10234</v>
      </c>
      <c r="E5821" s="23" t="s">
        <v>4623</v>
      </c>
      <c r="F5821" s="23" t="s">
        <v>4622</v>
      </c>
      <c r="G5821" s="23">
        <v>700103</v>
      </c>
      <c r="H5821" s="23" t="s">
        <v>5235</v>
      </c>
      <c r="I5821" s="23" t="s">
        <v>5235</v>
      </c>
      <c r="J5821" s="24" t="str">
        <f t="shared" si="90"/>
        <v>Dec-20</v>
      </c>
    </row>
    <row r="5822" spans="1:10" x14ac:dyDescent="0.2">
      <c r="A5822" s="37">
        <v>67516</v>
      </c>
      <c r="B5822" s="35" t="s">
        <v>5941</v>
      </c>
      <c r="C5822" s="27">
        <v>44194</v>
      </c>
      <c r="D5822" s="23" t="s">
        <v>15365</v>
      </c>
      <c r="E5822" s="23" t="s">
        <v>4623</v>
      </c>
      <c r="F5822" s="23" t="s">
        <v>4622</v>
      </c>
      <c r="G5822" s="23">
        <v>700024</v>
      </c>
      <c r="H5822" s="23" t="s">
        <v>5235</v>
      </c>
      <c r="I5822" s="23" t="s">
        <v>5235</v>
      </c>
      <c r="J5822" s="24" t="str">
        <f t="shared" si="90"/>
        <v>Dec-20</v>
      </c>
    </row>
    <row r="5823" spans="1:10" x14ac:dyDescent="0.2">
      <c r="A5823" s="37">
        <v>67517</v>
      </c>
      <c r="B5823" s="35" t="s">
        <v>5942</v>
      </c>
      <c r="C5823" s="27">
        <v>44194</v>
      </c>
      <c r="D5823" s="23" t="s">
        <v>15366</v>
      </c>
      <c r="E5823" s="23" t="s">
        <v>4704</v>
      </c>
      <c r="F5823" s="23" t="s">
        <v>4622</v>
      </c>
      <c r="G5823" s="23">
        <v>711106</v>
      </c>
      <c r="H5823" s="23" t="s">
        <v>5235</v>
      </c>
      <c r="I5823" s="23" t="s">
        <v>5235</v>
      </c>
      <c r="J5823" s="24" t="str">
        <f t="shared" si="90"/>
        <v>Dec-20</v>
      </c>
    </row>
    <row r="5824" spans="1:10" x14ac:dyDescent="0.2">
      <c r="A5824" s="37">
        <v>67531</v>
      </c>
      <c r="B5824" s="35" t="s">
        <v>7142</v>
      </c>
      <c r="C5824" s="27">
        <v>44195</v>
      </c>
      <c r="D5824" s="23" t="s">
        <v>15367</v>
      </c>
      <c r="E5824" s="23" t="s">
        <v>4653</v>
      </c>
      <c r="F5824" s="23" t="s">
        <v>0</v>
      </c>
      <c r="G5824" s="23">
        <v>110085</v>
      </c>
      <c r="H5824" s="23" t="s">
        <v>5232</v>
      </c>
      <c r="I5824" s="23" t="s">
        <v>5232</v>
      </c>
      <c r="J5824" s="24" t="str">
        <f t="shared" ref="J5824:J5887" si="91">TEXT(C5824,"mmm-yy")</f>
        <v>Dec-20</v>
      </c>
    </row>
    <row r="5825" spans="1:10" x14ac:dyDescent="0.2">
      <c r="A5825" s="37">
        <v>67532</v>
      </c>
      <c r="B5825" s="35" t="s">
        <v>5973</v>
      </c>
      <c r="C5825" s="27">
        <v>44195</v>
      </c>
      <c r="D5825" s="23" t="s">
        <v>15368</v>
      </c>
      <c r="E5825" s="23" t="s">
        <v>6212</v>
      </c>
      <c r="F5825" s="23" t="s">
        <v>3</v>
      </c>
      <c r="G5825" s="23">
        <v>206001</v>
      </c>
      <c r="H5825" s="23" t="s">
        <v>5232</v>
      </c>
      <c r="I5825" s="23" t="s">
        <v>5232</v>
      </c>
      <c r="J5825" s="24" t="str">
        <f t="shared" si="91"/>
        <v>Dec-20</v>
      </c>
    </row>
    <row r="5826" spans="1:10" x14ac:dyDescent="0.2">
      <c r="A5826" s="37">
        <v>67533</v>
      </c>
      <c r="B5826" s="35" t="s">
        <v>5943</v>
      </c>
      <c r="C5826" s="27">
        <v>44195</v>
      </c>
      <c r="D5826" s="23" t="s">
        <v>15369</v>
      </c>
      <c r="E5826" s="23" t="s">
        <v>4595</v>
      </c>
      <c r="F5826" s="23" t="s">
        <v>3</v>
      </c>
      <c r="G5826" s="23">
        <v>201001</v>
      </c>
      <c r="H5826" s="23" t="s">
        <v>5232</v>
      </c>
      <c r="I5826" s="23" t="s">
        <v>5232</v>
      </c>
      <c r="J5826" s="24" t="str">
        <f t="shared" si="91"/>
        <v>Dec-20</v>
      </c>
    </row>
    <row r="5827" spans="1:10" x14ac:dyDescent="0.2">
      <c r="A5827" s="37">
        <v>67536</v>
      </c>
      <c r="B5827" s="35" t="s">
        <v>5944</v>
      </c>
      <c r="C5827" s="27">
        <v>44195</v>
      </c>
      <c r="D5827" s="23" t="s">
        <v>15370</v>
      </c>
      <c r="E5827" s="23" t="s">
        <v>4663</v>
      </c>
      <c r="F5827" s="23" t="s">
        <v>3</v>
      </c>
      <c r="G5827" s="23">
        <v>226024</v>
      </c>
      <c r="H5827" s="23" t="s">
        <v>5232</v>
      </c>
      <c r="I5827" s="23" t="s">
        <v>5232</v>
      </c>
      <c r="J5827" s="24" t="str">
        <f t="shared" si="91"/>
        <v>Dec-20</v>
      </c>
    </row>
    <row r="5828" spans="1:10" x14ac:dyDescent="0.2">
      <c r="A5828" s="37">
        <v>67550</v>
      </c>
      <c r="B5828" s="35" t="s">
        <v>5945</v>
      </c>
      <c r="C5828" s="27">
        <v>44195</v>
      </c>
      <c r="D5828" s="23" t="s">
        <v>15371</v>
      </c>
      <c r="E5828" s="23" t="s">
        <v>4791</v>
      </c>
      <c r="F5828" s="23" t="s">
        <v>2</v>
      </c>
      <c r="G5828" s="23">
        <v>140125</v>
      </c>
      <c r="H5828" s="23" t="s">
        <v>5232</v>
      </c>
      <c r="I5828" s="23" t="s">
        <v>5232</v>
      </c>
      <c r="J5828" s="24" t="str">
        <f t="shared" si="91"/>
        <v>Dec-20</v>
      </c>
    </row>
    <row r="5829" spans="1:10" x14ac:dyDescent="0.2">
      <c r="A5829" s="37">
        <v>67565</v>
      </c>
      <c r="B5829" s="35" t="s">
        <v>5946</v>
      </c>
      <c r="C5829" s="27">
        <v>44195</v>
      </c>
      <c r="D5829" s="23" t="s">
        <v>10235</v>
      </c>
      <c r="E5829" s="23" t="s">
        <v>7783</v>
      </c>
      <c r="F5829" s="23" t="s">
        <v>3</v>
      </c>
      <c r="G5829" s="23">
        <v>245101</v>
      </c>
      <c r="H5829" s="23" t="s">
        <v>5232</v>
      </c>
      <c r="I5829" s="23" t="s">
        <v>5232</v>
      </c>
      <c r="J5829" s="24" t="str">
        <f t="shared" si="91"/>
        <v>Dec-20</v>
      </c>
    </row>
    <row r="5830" spans="1:10" x14ac:dyDescent="0.2">
      <c r="A5830" s="37">
        <v>67566</v>
      </c>
      <c r="B5830" s="35" t="s">
        <v>5947</v>
      </c>
      <c r="C5830" s="27">
        <v>44195</v>
      </c>
      <c r="D5830" s="23" t="s">
        <v>15372</v>
      </c>
      <c r="E5830" s="23" t="s">
        <v>4834</v>
      </c>
      <c r="F5830" s="23" t="s">
        <v>4</v>
      </c>
      <c r="G5830" s="23">
        <v>244713</v>
      </c>
      <c r="H5830" s="23" t="s">
        <v>5232</v>
      </c>
      <c r="I5830" s="23" t="s">
        <v>5232</v>
      </c>
      <c r="J5830" s="24" t="str">
        <f t="shared" si="91"/>
        <v>Dec-20</v>
      </c>
    </row>
    <row r="5831" spans="1:10" x14ac:dyDescent="0.2">
      <c r="A5831" s="37">
        <v>67567</v>
      </c>
      <c r="B5831" s="35" t="s">
        <v>7143</v>
      </c>
      <c r="C5831" s="27">
        <v>44196</v>
      </c>
      <c r="D5831" s="23" t="s">
        <v>10236</v>
      </c>
      <c r="E5831" s="23" t="s">
        <v>4984</v>
      </c>
      <c r="F5831" s="23" t="s">
        <v>4768</v>
      </c>
      <c r="G5831" s="23">
        <v>176001</v>
      </c>
      <c r="H5831" s="23" t="s">
        <v>5232</v>
      </c>
      <c r="I5831" s="23" t="s">
        <v>5232</v>
      </c>
      <c r="J5831" s="24" t="str">
        <f t="shared" si="91"/>
        <v>Dec-20</v>
      </c>
    </row>
    <row r="5832" spans="1:10" x14ac:dyDescent="0.2">
      <c r="A5832" s="37">
        <v>67568</v>
      </c>
      <c r="B5832" s="35" t="s">
        <v>5948</v>
      </c>
      <c r="C5832" s="27">
        <v>44196</v>
      </c>
      <c r="D5832" s="23" t="s">
        <v>10237</v>
      </c>
      <c r="E5832" s="23" t="s">
        <v>4750</v>
      </c>
      <c r="F5832" s="23" t="s">
        <v>4590</v>
      </c>
      <c r="G5832" s="23">
        <v>132001</v>
      </c>
      <c r="H5832" s="23" t="s">
        <v>5232</v>
      </c>
      <c r="I5832" s="23" t="s">
        <v>5232</v>
      </c>
      <c r="J5832" s="24" t="str">
        <f t="shared" si="91"/>
        <v>Dec-20</v>
      </c>
    </row>
    <row r="5833" spans="1:10" x14ac:dyDescent="0.2">
      <c r="A5833" s="37">
        <v>67569</v>
      </c>
      <c r="B5833" s="35" t="s">
        <v>5949</v>
      </c>
      <c r="C5833" s="27">
        <v>44196</v>
      </c>
      <c r="D5833" s="23" t="s">
        <v>15373</v>
      </c>
      <c r="E5833" s="23" t="s">
        <v>4668</v>
      </c>
      <c r="F5833" s="23" t="s">
        <v>2</v>
      </c>
      <c r="G5833" s="23">
        <v>147001</v>
      </c>
      <c r="H5833" s="23" t="s">
        <v>5232</v>
      </c>
      <c r="I5833" s="23" t="s">
        <v>5232</v>
      </c>
      <c r="J5833" s="24" t="str">
        <f t="shared" si="91"/>
        <v>Dec-20</v>
      </c>
    </row>
    <row r="5834" spans="1:10" x14ac:dyDescent="0.2">
      <c r="A5834" s="37">
        <v>67570</v>
      </c>
      <c r="B5834" s="35" t="s">
        <v>5950</v>
      </c>
      <c r="C5834" s="27">
        <v>44196</v>
      </c>
      <c r="D5834" s="23" t="s">
        <v>15374</v>
      </c>
      <c r="E5834" s="23" t="s">
        <v>4656</v>
      </c>
      <c r="F5834" s="23" t="s">
        <v>4655</v>
      </c>
      <c r="G5834" s="23">
        <v>160022</v>
      </c>
      <c r="H5834" s="23" t="s">
        <v>5232</v>
      </c>
      <c r="I5834" s="23" t="s">
        <v>5232</v>
      </c>
      <c r="J5834" s="24" t="str">
        <f t="shared" si="91"/>
        <v>Dec-20</v>
      </c>
    </row>
    <row r="5835" spans="1:10" x14ac:dyDescent="0.2">
      <c r="A5835" s="37">
        <v>67571</v>
      </c>
      <c r="B5835" s="35" t="s">
        <v>5951</v>
      </c>
      <c r="C5835" s="27">
        <v>44196</v>
      </c>
      <c r="D5835" s="23" t="s">
        <v>15375</v>
      </c>
      <c r="E5835" s="23" t="s">
        <v>4791</v>
      </c>
      <c r="F5835" s="23" t="s">
        <v>2</v>
      </c>
      <c r="G5835" s="23">
        <v>140001</v>
      </c>
      <c r="H5835" s="23" t="s">
        <v>5232</v>
      </c>
      <c r="I5835" s="23" t="s">
        <v>5232</v>
      </c>
      <c r="J5835" s="24" t="str">
        <f t="shared" si="91"/>
        <v>Dec-20</v>
      </c>
    </row>
    <row r="5836" spans="1:10" x14ac:dyDescent="0.2">
      <c r="A5836" s="37">
        <v>67572</v>
      </c>
      <c r="B5836" s="35" t="s">
        <v>5952</v>
      </c>
      <c r="C5836" s="27">
        <v>44196</v>
      </c>
      <c r="D5836" s="23" t="s">
        <v>15376</v>
      </c>
      <c r="E5836" s="23" t="s">
        <v>4966</v>
      </c>
      <c r="F5836" s="23" t="s">
        <v>2</v>
      </c>
      <c r="G5836" s="23">
        <v>140406</v>
      </c>
      <c r="H5836" s="23" t="s">
        <v>5232</v>
      </c>
      <c r="I5836" s="23" t="s">
        <v>5232</v>
      </c>
      <c r="J5836" s="24" t="str">
        <f t="shared" si="91"/>
        <v>Dec-20</v>
      </c>
    </row>
    <row r="5837" spans="1:10" x14ac:dyDescent="0.2">
      <c r="A5837" s="37">
        <v>67573</v>
      </c>
      <c r="B5837" s="35" t="s">
        <v>5953</v>
      </c>
      <c r="C5837" s="27">
        <v>44196</v>
      </c>
      <c r="D5837" s="23" t="s">
        <v>15377</v>
      </c>
      <c r="E5837" s="23" t="s">
        <v>5954</v>
      </c>
      <c r="F5837" s="23" t="s">
        <v>4631</v>
      </c>
      <c r="G5837" s="23">
        <v>360757</v>
      </c>
      <c r="H5837" s="23" t="s">
        <v>5234</v>
      </c>
      <c r="I5837" s="23" t="s">
        <v>5234</v>
      </c>
      <c r="J5837" s="24" t="str">
        <f t="shared" si="91"/>
        <v>Dec-20</v>
      </c>
    </row>
    <row r="5838" spans="1:10" x14ac:dyDescent="0.2">
      <c r="A5838" s="37">
        <v>67574</v>
      </c>
      <c r="B5838" s="35" t="s">
        <v>5955</v>
      </c>
      <c r="C5838" s="27">
        <v>44196</v>
      </c>
      <c r="D5838" s="23" t="s">
        <v>15378</v>
      </c>
      <c r="E5838" s="23" t="s">
        <v>4616</v>
      </c>
      <c r="F5838" s="23" t="s">
        <v>1</v>
      </c>
      <c r="G5838" s="23">
        <v>636004</v>
      </c>
      <c r="H5838" s="23" t="s">
        <v>5233</v>
      </c>
      <c r="I5838" s="23" t="s">
        <v>5233</v>
      </c>
      <c r="J5838" s="24" t="str">
        <f t="shared" si="91"/>
        <v>Dec-20</v>
      </c>
    </row>
    <row r="5839" spans="1:10" x14ac:dyDescent="0.2">
      <c r="A5839" s="37">
        <v>67576</v>
      </c>
      <c r="B5839" s="35" t="s">
        <v>5974</v>
      </c>
      <c r="C5839" s="27">
        <v>44196</v>
      </c>
      <c r="D5839" s="23" t="s">
        <v>15379</v>
      </c>
      <c r="E5839" s="23" t="s">
        <v>4810</v>
      </c>
      <c r="F5839" s="23" t="s">
        <v>5</v>
      </c>
      <c r="G5839" s="23">
        <v>577102</v>
      </c>
      <c r="H5839" s="23" t="s">
        <v>5233</v>
      </c>
      <c r="I5839" s="23" t="s">
        <v>5233</v>
      </c>
      <c r="J5839" s="24" t="str">
        <f t="shared" si="91"/>
        <v>Dec-20</v>
      </c>
    </row>
    <row r="5840" spans="1:10" x14ac:dyDescent="0.2">
      <c r="A5840" s="37">
        <v>67593</v>
      </c>
      <c r="B5840" s="35" t="s">
        <v>7616</v>
      </c>
      <c r="C5840" s="27">
        <v>44196</v>
      </c>
      <c r="D5840" s="23" t="s">
        <v>10238</v>
      </c>
      <c r="E5840" s="23" t="s">
        <v>4623</v>
      </c>
      <c r="F5840" s="23" t="s">
        <v>4622</v>
      </c>
      <c r="G5840" s="23">
        <v>700054</v>
      </c>
      <c r="H5840" s="23" t="s">
        <v>5235</v>
      </c>
      <c r="I5840" s="23" t="s">
        <v>5235</v>
      </c>
      <c r="J5840" s="24" t="str">
        <f t="shared" si="91"/>
        <v>Dec-20</v>
      </c>
    </row>
    <row r="5841" spans="1:10" x14ac:dyDescent="0.2">
      <c r="A5841" s="37">
        <v>67609</v>
      </c>
      <c r="B5841" s="35" t="s">
        <v>5956</v>
      </c>
      <c r="C5841" s="27">
        <v>44196</v>
      </c>
      <c r="D5841" s="23" t="s">
        <v>15380</v>
      </c>
      <c r="E5841" s="23" t="s">
        <v>4750</v>
      </c>
      <c r="F5841" s="23" t="s">
        <v>4590</v>
      </c>
      <c r="G5841" s="23">
        <v>132001</v>
      </c>
      <c r="H5841" s="23" t="s">
        <v>5232</v>
      </c>
      <c r="I5841" s="23" t="s">
        <v>5232</v>
      </c>
      <c r="J5841" s="24" t="str">
        <f t="shared" si="91"/>
        <v>Dec-20</v>
      </c>
    </row>
    <row r="5842" spans="1:10" x14ac:dyDescent="0.2">
      <c r="A5842" s="37">
        <v>67620</v>
      </c>
      <c r="B5842" s="35" t="s">
        <v>5975</v>
      </c>
      <c r="C5842" s="27">
        <v>44198</v>
      </c>
      <c r="D5842" s="23" t="s">
        <v>15381</v>
      </c>
      <c r="E5842" s="23" t="s">
        <v>4604</v>
      </c>
      <c r="F5842" s="23" t="s">
        <v>2</v>
      </c>
      <c r="G5842" s="23">
        <v>141401</v>
      </c>
      <c r="H5842" s="23" t="s">
        <v>5232</v>
      </c>
      <c r="I5842" s="23" t="s">
        <v>5232</v>
      </c>
      <c r="J5842" s="24" t="str">
        <f t="shared" si="91"/>
        <v>Jan-21</v>
      </c>
    </row>
    <row r="5843" spans="1:10" x14ac:dyDescent="0.2">
      <c r="A5843" s="37">
        <v>67626</v>
      </c>
      <c r="B5843" s="35" t="s">
        <v>7372</v>
      </c>
      <c r="C5843" s="27">
        <v>44198</v>
      </c>
      <c r="D5843" s="23" t="s">
        <v>15382</v>
      </c>
      <c r="E5843" s="23" t="s">
        <v>4616</v>
      </c>
      <c r="F5843" s="23" t="s">
        <v>1</v>
      </c>
      <c r="G5843" s="23">
        <v>636016</v>
      </c>
      <c r="H5843" s="23" t="s">
        <v>5233</v>
      </c>
      <c r="I5843" s="23" t="s">
        <v>5233</v>
      </c>
      <c r="J5843" s="24" t="str">
        <f t="shared" si="91"/>
        <v>Jan-21</v>
      </c>
    </row>
    <row r="5844" spans="1:10" x14ac:dyDescent="0.2">
      <c r="A5844" s="37">
        <v>67627</v>
      </c>
      <c r="B5844" s="35" t="s">
        <v>5976</v>
      </c>
      <c r="C5844" s="27">
        <v>44198</v>
      </c>
      <c r="D5844" s="23" t="s">
        <v>10239</v>
      </c>
      <c r="E5844" s="23" t="s">
        <v>4619</v>
      </c>
      <c r="F5844" s="23" t="s">
        <v>4618</v>
      </c>
      <c r="G5844" s="23">
        <v>302012</v>
      </c>
      <c r="H5844" s="23" t="s">
        <v>5232</v>
      </c>
      <c r="I5844" s="23" t="s">
        <v>5232</v>
      </c>
      <c r="J5844" s="24" t="str">
        <f t="shared" si="91"/>
        <v>Jan-21</v>
      </c>
    </row>
    <row r="5845" spans="1:10" x14ac:dyDescent="0.2">
      <c r="A5845" s="37">
        <v>67633</v>
      </c>
      <c r="B5845" s="35" t="s">
        <v>5977</v>
      </c>
      <c r="C5845" s="27">
        <v>44198</v>
      </c>
      <c r="D5845" s="23" t="s">
        <v>15383</v>
      </c>
      <c r="E5845" s="23" t="s">
        <v>4619</v>
      </c>
      <c r="F5845" s="23" t="s">
        <v>4618</v>
      </c>
      <c r="G5845" s="23">
        <v>302020</v>
      </c>
      <c r="H5845" s="23" t="s">
        <v>5232</v>
      </c>
      <c r="I5845" s="23" t="s">
        <v>5232</v>
      </c>
      <c r="J5845" s="24" t="str">
        <f t="shared" si="91"/>
        <v>Jan-21</v>
      </c>
    </row>
    <row r="5846" spans="1:10" x14ac:dyDescent="0.2">
      <c r="A5846" s="37">
        <v>67637</v>
      </c>
      <c r="B5846" s="35" t="s">
        <v>5978</v>
      </c>
      <c r="C5846" s="27">
        <v>44198</v>
      </c>
      <c r="D5846" s="23" t="s">
        <v>10240</v>
      </c>
      <c r="E5846" s="23" t="s">
        <v>6213</v>
      </c>
      <c r="F5846" s="23" t="s">
        <v>4618</v>
      </c>
      <c r="G5846" s="23">
        <v>326001</v>
      </c>
      <c r="H5846" s="23" t="s">
        <v>5232</v>
      </c>
      <c r="I5846" s="23" t="s">
        <v>5232</v>
      </c>
      <c r="J5846" s="24" t="str">
        <f t="shared" si="91"/>
        <v>Jan-21</v>
      </c>
    </row>
    <row r="5847" spans="1:10" x14ac:dyDescent="0.2">
      <c r="A5847" s="37">
        <v>67649</v>
      </c>
      <c r="B5847" s="35" t="s">
        <v>5979</v>
      </c>
      <c r="C5847" s="27">
        <v>44198</v>
      </c>
      <c r="D5847" s="23" t="s">
        <v>15384</v>
      </c>
      <c r="E5847" s="23" t="s">
        <v>4737</v>
      </c>
      <c r="F5847" s="23" t="s">
        <v>8</v>
      </c>
      <c r="G5847" s="23">
        <v>414001</v>
      </c>
      <c r="H5847" s="23" t="s">
        <v>5234</v>
      </c>
      <c r="I5847" s="23" t="s">
        <v>5234</v>
      </c>
      <c r="J5847" s="24" t="str">
        <f t="shared" si="91"/>
        <v>Jan-21</v>
      </c>
    </row>
    <row r="5848" spans="1:10" x14ac:dyDescent="0.2">
      <c r="A5848" s="37">
        <v>67652</v>
      </c>
      <c r="B5848" s="35" t="s">
        <v>5980</v>
      </c>
      <c r="C5848" s="27">
        <v>44198</v>
      </c>
      <c r="D5848" s="23" t="s">
        <v>15385</v>
      </c>
      <c r="E5848" s="23" t="s">
        <v>4607</v>
      </c>
      <c r="F5848" s="23" t="s">
        <v>8</v>
      </c>
      <c r="G5848" s="23">
        <v>412406</v>
      </c>
      <c r="H5848" s="23" t="s">
        <v>5234</v>
      </c>
      <c r="I5848" s="23" t="s">
        <v>5234</v>
      </c>
      <c r="J5848" s="24" t="str">
        <f t="shared" si="91"/>
        <v>Jan-21</v>
      </c>
    </row>
    <row r="5849" spans="1:10" x14ac:dyDescent="0.2">
      <c r="A5849" s="37">
        <v>67653</v>
      </c>
      <c r="B5849" s="35" t="s">
        <v>5981</v>
      </c>
      <c r="C5849" s="27">
        <v>44198</v>
      </c>
      <c r="D5849" s="23" t="s">
        <v>10241</v>
      </c>
      <c r="E5849" s="23" t="s">
        <v>4633</v>
      </c>
      <c r="F5849" s="23" t="s">
        <v>8</v>
      </c>
      <c r="G5849" s="23">
        <v>422103</v>
      </c>
      <c r="H5849" s="23" t="s">
        <v>5234</v>
      </c>
      <c r="I5849" s="23" t="s">
        <v>5234</v>
      </c>
      <c r="J5849" s="24" t="str">
        <f t="shared" si="91"/>
        <v>Jan-21</v>
      </c>
    </row>
    <row r="5850" spans="1:10" x14ac:dyDescent="0.2">
      <c r="A5850" s="37">
        <v>67655</v>
      </c>
      <c r="B5850" s="35" t="s">
        <v>5982</v>
      </c>
      <c r="C5850" s="27">
        <v>44198</v>
      </c>
      <c r="D5850" s="23" t="s">
        <v>15386</v>
      </c>
      <c r="E5850" s="23" t="s">
        <v>4676</v>
      </c>
      <c r="F5850" s="23" t="s">
        <v>8</v>
      </c>
      <c r="G5850" s="23">
        <v>431006</v>
      </c>
      <c r="H5850" s="23" t="s">
        <v>5234</v>
      </c>
      <c r="I5850" s="23" t="s">
        <v>5234</v>
      </c>
      <c r="J5850" s="24" t="str">
        <f t="shared" si="91"/>
        <v>Jan-21</v>
      </c>
    </row>
    <row r="5851" spans="1:10" x14ac:dyDescent="0.2">
      <c r="A5851" s="37">
        <v>67657</v>
      </c>
      <c r="B5851" s="35" t="s">
        <v>5983</v>
      </c>
      <c r="C5851" s="27">
        <v>44198</v>
      </c>
      <c r="D5851" s="23" t="s">
        <v>10242</v>
      </c>
      <c r="E5851" s="23" t="s">
        <v>4722</v>
      </c>
      <c r="F5851" s="23" t="s">
        <v>8</v>
      </c>
      <c r="G5851" s="23">
        <v>416216</v>
      </c>
      <c r="H5851" s="23" t="s">
        <v>5234</v>
      </c>
      <c r="I5851" s="23" t="s">
        <v>5234</v>
      </c>
      <c r="J5851" s="24" t="str">
        <f t="shared" si="91"/>
        <v>Jan-21</v>
      </c>
    </row>
    <row r="5852" spans="1:10" x14ac:dyDescent="0.2">
      <c r="A5852" s="37">
        <v>67659</v>
      </c>
      <c r="B5852" s="35" t="s">
        <v>5984</v>
      </c>
      <c r="C5852" s="27">
        <v>44198</v>
      </c>
      <c r="D5852" s="25" t="s">
        <v>15387</v>
      </c>
      <c r="E5852" s="23" t="s">
        <v>4621</v>
      </c>
      <c r="F5852" s="23" t="s">
        <v>8</v>
      </c>
      <c r="G5852" s="23">
        <v>401105</v>
      </c>
      <c r="H5852" s="23" t="s">
        <v>5234</v>
      </c>
      <c r="I5852" s="23" t="s">
        <v>5234</v>
      </c>
      <c r="J5852" s="24" t="str">
        <f t="shared" si="91"/>
        <v>Jan-21</v>
      </c>
    </row>
    <row r="5853" spans="1:10" x14ac:dyDescent="0.2">
      <c r="A5853" s="37">
        <v>67661</v>
      </c>
      <c r="B5853" s="35" t="s">
        <v>5985</v>
      </c>
      <c r="C5853" s="27">
        <v>44198</v>
      </c>
      <c r="D5853" s="23" t="s">
        <v>15388</v>
      </c>
      <c r="E5853" s="23" t="s">
        <v>4621</v>
      </c>
      <c r="F5853" s="23" t="s">
        <v>8</v>
      </c>
      <c r="G5853" s="23">
        <v>421503</v>
      </c>
      <c r="H5853" s="23" t="s">
        <v>5234</v>
      </c>
      <c r="I5853" s="23" t="s">
        <v>5234</v>
      </c>
      <c r="J5853" s="24" t="str">
        <f t="shared" si="91"/>
        <v>Jan-21</v>
      </c>
    </row>
    <row r="5854" spans="1:10" x14ac:dyDescent="0.2">
      <c r="A5854" s="37">
        <v>67663</v>
      </c>
      <c r="B5854" s="35" t="s">
        <v>5986</v>
      </c>
      <c r="C5854" s="27">
        <v>44198</v>
      </c>
      <c r="D5854" s="23" t="s">
        <v>15389</v>
      </c>
      <c r="E5854" s="23" t="s">
        <v>4693</v>
      </c>
      <c r="F5854" s="23" t="s">
        <v>6</v>
      </c>
      <c r="G5854" s="23">
        <v>474006</v>
      </c>
      <c r="H5854" s="23" t="s">
        <v>5234</v>
      </c>
      <c r="I5854" s="23" t="s">
        <v>5481</v>
      </c>
      <c r="J5854" s="24" t="str">
        <f t="shared" si="91"/>
        <v>Jan-21</v>
      </c>
    </row>
    <row r="5855" spans="1:10" x14ac:dyDescent="0.2">
      <c r="A5855" s="37">
        <v>67665</v>
      </c>
      <c r="B5855" s="35" t="s">
        <v>5987</v>
      </c>
      <c r="C5855" s="27">
        <v>44198</v>
      </c>
      <c r="D5855" s="23" t="s">
        <v>15390</v>
      </c>
      <c r="E5855" s="23" t="s">
        <v>4621</v>
      </c>
      <c r="F5855" s="23" t="s">
        <v>8</v>
      </c>
      <c r="G5855" s="23">
        <v>401105</v>
      </c>
      <c r="H5855" s="23" t="s">
        <v>5234</v>
      </c>
      <c r="I5855" s="23" t="s">
        <v>5234</v>
      </c>
      <c r="J5855" s="24" t="str">
        <f t="shared" si="91"/>
        <v>Jan-21</v>
      </c>
    </row>
    <row r="5856" spans="1:10" x14ac:dyDescent="0.2">
      <c r="A5856" s="37">
        <v>67669</v>
      </c>
      <c r="B5856" s="35" t="s">
        <v>5988</v>
      </c>
      <c r="C5856" s="27">
        <v>44198</v>
      </c>
      <c r="D5856" s="23" t="s">
        <v>15391</v>
      </c>
      <c r="E5856" s="23" t="s">
        <v>4621</v>
      </c>
      <c r="F5856" s="23" t="s">
        <v>8</v>
      </c>
      <c r="G5856" s="23">
        <v>401107</v>
      </c>
      <c r="H5856" s="23" t="s">
        <v>5234</v>
      </c>
      <c r="I5856" s="23" t="s">
        <v>5234</v>
      </c>
      <c r="J5856" s="24" t="str">
        <f t="shared" si="91"/>
        <v>Jan-21</v>
      </c>
    </row>
    <row r="5857" spans="1:10" x14ac:dyDescent="0.2">
      <c r="A5857" s="37">
        <v>67673</v>
      </c>
      <c r="B5857" s="35" t="s">
        <v>5989</v>
      </c>
      <c r="C5857" s="27">
        <v>44198</v>
      </c>
      <c r="D5857" s="23" t="s">
        <v>15392</v>
      </c>
      <c r="E5857" s="23" t="s">
        <v>4621</v>
      </c>
      <c r="F5857" s="23" t="s">
        <v>8</v>
      </c>
      <c r="G5857" s="23">
        <v>421306</v>
      </c>
      <c r="H5857" s="23" t="s">
        <v>5234</v>
      </c>
      <c r="I5857" s="23" t="s">
        <v>5234</v>
      </c>
      <c r="J5857" s="24" t="str">
        <f t="shared" si="91"/>
        <v>Jan-21</v>
      </c>
    </row>
    <row r="5858" spans="1:10" x14ac:dyDescent="0.2">
      <c r="A5858" s="37">
        <v>67674</v>
      </c>
      <c r="B5858" s="35" t="s">
        <v>5990</v>
      </c>
      <c r="C5858" s="27">
        <v>44198</v>
      </c>
      <c r="D5858" s="23" t="s">
        <v>15393</v>
      </c>
      <c r="E5858" s="23" t="s">
        <v>4674</v>
      </c>
      <c r="F5858" s="23" t="s">
        <v>6</v>
      </c>
      <c r="G5858" s="23">
        <v>452001</v>
      </c>
      <c r="H5858" s="23" t="s">
        <v>5234</v>
      </c>
      <c r="I5858" s="23" t="s">
        <v>5481</v>
      </c>
      <c r="J5858" s="24" t="str">
        <f t="shared" si="91"/>
        <v>Jan-21</v>
      </c>
    </row>
    <row r="5859" spans="1:10" x14ac:dyDescent="0.2">
      <c r="A5859" s="37">
        <v>67675</v>
      </c>
      <c r="B5859" s="35" t="s">
        <v>5991</v>
      </c>
      <c r="C5859" s="27">
        <v>44198</v>
      </c>
      <c r="D5859" s="23" t="s">
        <v>15394</v>
      </c>
      <c r="E5859" s="23" t="s">
        <v>4621</v>
      </c>
      <c r="F5859" s="23" t="s">
        <v>8</v>
      </c>
      <c r="G5859" s="23">
        <v>401501</v>
      </c>
      <c r="H5859" s="23" t="s">
        <v>5234</v>
      </c>
      <c r="I5859" s="23" t="s">
        <v>5234</v>
      </c>
      <c r="J5859" s="24" t="str">
        <f t="shared" si="91"/>
        <v>Jan-21</v>
      </c>
    </row>
    <row r="5860" spans="1:10" x14ac:dyDescent="0.2">
      <c r="A5860" s="37">
        <v>67676</v>
      </c>
      <c r="B5860" s="35" t="s">
        <v>5992</v>
      </c>
      <c r="C5860" s="27">
        <v>44198</v>
      </c>
      <c r="D5860" s="23" t="s">
        <v>15395</v>
      </c>
      <c r="E5860" s="23" t="s">
        <v>4621</v>
      </c>
      <c r="F5860" s="23" t="s">
        <v>8</v>
      </c>
      <c r="G5860" s="23">
        <v>421306</v>
      </c>
      <c r="H5860" s="23" t="s">
        <v>5234</v>
      </c>
      <c r="I5860" s="23" t="s">
        <v>5234</v>
      </c>
      <c r="J5860" s="24" t="str">
        <f t="shared" si="91"/>
        <v>Jan-21</v>
      </c>
    </row>
    <row r="5861" spans="1:10" x14ac:dyDescent="0.2">
      <c r="A5861" s="37">
        <v>67677</v>
      </c>
      <c r="B5861" s="35" t="s">
        <v>6787</v>
      </c>
      <c r="C5861" s="27">
        <v>44200</v>
      </c>
      <c r="D5861" s="23" t="s">
        <v>15396</v>
      </c>
      <c r="E5861" s="23" t="s">
        <v>4621</v>
      </c>
      <c r="F5861" s="23" t="s">
        <v>8</v>
      </c>
      <c r="G5861" s="23">
        <v>421503</v>
      </c>
      <c r="H5861" s="23" t="s">
        <v>5234</v>
      </c>
      <c r="I5861" s="23" t="s">
        <v>5234</v>
      </c>
      <c r="J5861" s="24" t="str">
        <f t="shared" si="91"/>
        <v>Jan-21</v>
      </c>
    </row>
    <row r="5862" spans="1:10" x14ac:dyDescent="0.2">
      <c r="A5862" s="37">
        <v>67684</v>
      </c>
      <c r="B5862" s="35" t="s">
        <v>5993</v>
      </c>
      <c r="C5862" s="27">
        <v>44200</v>
      </c>
      <c r="D5862" s="23" t="s">
        <v>15397</v>
      </c>
      <c r="E5862" s="23" t="s">
        <v>4621</v>
      </c>
      <c r="F5862" s="23" t="s">
        <v>8</v>
      </c>
      <c r="G5862" s="23">
        <v>400612</v>
      </c>
      <c r="H5862" s="23" t="s">
        <v>5234</v>
      </c>
      <c r="I5862" s="23" t="s">
        <v>5234</v>
      </c>
      <c r="J5862" s="24" t="str">
        <f t="shared" si="91"/>
        <v>Jan-21</v>
      </c>
    </row>
    <row r="5863" spans="1:10" x14ac:dyDescent="0.2">
      <c r="A5863" s="37">
        <v>67687</v>
      </c>
      <c r="B5863" s="35" t="s">
        <v>5994</v>
      </c>
      <c r="C5863" s="27">
        <v>44200</v>
      </c>
      <c r="D5863" s="23" t="s">
        <v>15398</v>
      </c>
      <c r="E5863" s="23" t="s">
        <v>4621</v>
      </c>
      <c r="F5863" s="23" t="s">
        <v>8</v>
      </c>
      <c r="G5863" s="23">
        <v>400705</v>
      </c>
      <c r="H5863" s="23" t="s">
        <v>5234</v>
      </c>
      <c r="I5863" s="23" t="s">
        <v>5234</v>
      </c>
      <c r="J5863" s="24" t="str">
        <f t="shared" si="91"/>
        <v>Jan-21</v>
      </c>
    </row>
    <row r="5864" spans="1:10" x14ac:dyDescent="0.2">
      <c r="A5864" s="37">
        <v>67689</v>
      </c>
      <c r="B5864" s="35" t="s">
        <v>5995</v>
      </c>
      <c r="C5864" s="27">
        <v>44200</v>
      </c>
      <c r="D5864" s="23" t="s">
        <v>10243</v>
      </c>
      <c r="E5864" s="23" t="s">
        <v>4648</v>
      </c>
      <c r="F5864" s="23" t="s">
        <v>4618</v>
      </c>
      <c r="G5864" s="23">
        <v>301001</v>
      </c>
      <c r="H5864" s="23" t="s">
        <v>5232</v>
      </c>
      <c r="I5864" s="23" t="s">
        <v>5232</v>
      </c>
      <c r="J5864" s="24" t="str">
        <f t="shared" si="91"/>
        <v>Jan-21</v>
      </c>
    </row>
    <row r="5865" spans="1:10" x14ac:dyDescent="0.2">
      <c r="A5865" s="37">
        <v>67704</v>
      </c>
      <c r="B5865" s="35" t="s">
        <v>5996</v>
      </c>
      <c r="C5865" s="27">
        <v>44200</v>
      </c>
      <c r="D5865" s="23" t="s">
        <v>10244</v>
      </c>
      <c r="E5865" s="23" t="s">
        <v>4737</v>
      </c>
      <c r="F5865" s="23" t="s">
        <v>8</v>
      </c>
      <c r="G5865" s="23">
        <v>414106</v>
      </c>
      <c r="H5865" s="23" t="s">
        <v>5234</v>
      </c>
      <c r="I5865" s="23" t="s">
        <v>5234</v>
      </c>
      <c r="J5865" s="24" t="str">
        <f t="shared" si="91"/>
        <v>Jan-21</v>
      </c>
    </row>
    <row r="5866" spans="1:10" x14ac:dyDescent="0.2">
      <c r="A5866" s="37">
        <v>67707</v>
      </c>
      <c r="B5866" s="35" t="s">
        <v>6788</v>
      </c>
      <c r="C5866" s="27">
        <v>44200</v>
      </c>
      <c r="D5866" s="23" t="s">
        <v>10245</v>
      </c>
      <c r="E5866" s="23" t="s">
        <v>4737</v>
      </c>
      <c r="F5866" s="23" t="s">
        <v>8</v>
      </c>
      <c r="G5866" s="23">
        <v>413705</v>
      </c>
      <c r="H5866" s="23" t="s">
        <v>5234</v>
      </c>
      <c r="I5866" s="23" t="s">
        <v>5234</v>
      </c>
      <c r="J5866" s="24" t="str">
        <f t="shared" si="91"/>
        <v>Jan-21</v>
      </c>
    </row>
    <row r="5867" spans="1:10" x14ac:dyDescent="0.2">
      <c r="A5867" s="37">
        <v>67710</v>
      </c>
      <c r="B5867" s="35" t="s">
        <v>5997</v>
      </c>
      <c r="C5867" s="27">
        <v>44200</v>
      </c>
      <c r="D5867" s="23" t="s">
        <v>10246</v>
      </c>
      <c r="E5867" s="23" t="s">
        <v>4659</v>
      </c>
      <c r="F5867" s="23" t="s">
        <v>4658</v>
      </c>
      <c r="G5867" s="23">
        <v>800020</v>
      </c>
      <c r="H5867" s="23" t="s">
        <v>5235</v>
      </c>
      <c r="I5867" s="23" t="s">
        <v>5235</v>
      </c>
      <c r="J5867" s="24" t="str">
        <f t="shared" si="91"/>
        <v>Jan-21</v>
      </c>
    </row>
    <row r="5868" spans="1:10" x14ac:dyDescent="0.2">
      <c r="A5868" s="37">
        <v>67714</v>
      </c>
      <c r="B5868" s="35" t="s">
        <v>5998</v>
      </c>
      <c r="C5868" s="27">
        <v>44200</v>
      </c>
      <c r="D5868" s="23" t="s">
        <v>15399</v>
      </c>
      <c r="E5868" s="23" t="s">
        <v>4633</v>
      </c>
      <c r="F5868" s="23" t="s">
        <v>8</v>
      </c>
      <c r="G5868" s="23">
        <v>423301</v>
      </c>
      <c r="H5868" s="23" t="s">
        <v>5234</v>
      </c>
      <c r="I5868" s="23" t="s">
        <v>5234</v>
      </c>
      <c r="J5868" s="24" t="str">
        <f t="shared" si="91"/>
        <v>Jan-21</v>
      </c>
    </row>
    <row r="5869" spans="1:10" x14ac:dyDescent="0.2">
      <c r="A5869" s="37">
        <v>67738</v>
      </c>
      <c r="B5869" s="35" t="s">
        <v>5999</v>
      </c>
      <c r="C5869" s="27">
        <v>44201</v>
      </c>
      <c r="D5869" s="23" t="s">
        <v>10247</v>
      </c>
      <c r="E5869" s="23" t="s">
        <v>4666</v>
      </c>
      <c r="F5869" s="23" t="s">
        <v>4618</v>
      </c>
      <c r="G5869" s="23">
        <v>324005</v>
      </c>
      <c r="H5869" s="23" t="s">
        <v>5232</v>
      </c>
      <c r="I5869" s="23" t="s">
        <v>5232</v>
      </c>
      <c r="J5869" s="24" t="str">
        <f t="shared" si="91"/>
        <v>Jan-21</v>
      </c>
    </row>
    <row r="5870" spans="1:10" x14ac:dyDescent="0.2">
      <c r="A5870" s="37">
        <v>67739</v>
      </c>
      <c r="B5870" s="35" t="s">
        <v>6000</v>
      </c>
      <c r="C5870" s="27">
        <v>44201</v>
      </c>
      <c r="D5870" s="23" t="s">
        <v>15400</v>
      </c>
      <c r="E5870" s="23" t="s">
        <v>4959</v>
      </c>
      <c r="F5870" s="23" t="s">
        <v>4629</v>
      </c>
      <c r="G5870" s="23">
        <v>490020</v>
      </c>
      <c r="H5870" s="23" t="s">
        <v>5234</v>
      </c>
      <c r="I5870" s="23" t="s">
        <v>5481</v>
      </c>
      <c r="J5870" s="24" t="str">
        <f t="shared" si="91"/>
        <v>Jan-21</v>
      </c>
    </row>
    <row r="5871" spans="1:10" x14ac:dyDescent="0.2">
      <c r="A5871" s="37">
        <v>67778</v>
      </c>
      <c r="B5871" s="35" t="s">
        <v>6001</v>
      </c>
      <c r="C5871" s="27">
        <v>44202</v>
      </c>
      <c r="D5871" s="23" t="s">
        <v>15401</v>
      </c>
      <c r="E5871" s="23" t="s">
        <v>4664</v>
      </c>
      <c r="F5871" s="23" t="s">
        <v>8</v>
      </c>
      <c r="G5871" s="23">
        <v>410206</v>
      </c>
      <c r="H5871" s="23" t="s">
        <v>5234</v>
      </c>
      <c r="I5871" s="23" t="s">
        <v>5234</v>
      </c>
      <c r="J5871" s="24" t="str">
        <f t="shared" si="91"/>
        <v>Jan-21</v>
      </c>
    </row>
    <row r="5872" spans="1:10" x14ac:dyDescent="0.2">
      <c r="A5872" s="37">
        <v>67779</v>
      </c>
      <c r="B5872" s="35" t="s">
        <v>6002</v>
      </c>
      <c r="C5872" s="27">
        <v>44202</v>
      </c>
      <c r="D5872" s="23" t="s">
        <v>15402</v>
      </c>
      <c r="E5872" s="23" t="s">
        <v>4600</v>
      </c>
      <c r="F5872" s="23" t="s">
        <v>8</v>
      </c>
      <c r="G5872" s="23">
        <v>400068</v>
      </c>
      <c r="H5872" s="23" t="s">
        <v>5234</v>
      </c>
      <c r="I5872" s="23" t="s">
        <v>5234</v>
      </c>
      <c r="J5872" s="24" t="str">
        <f t="shared" si="91"/>
        <v>Jan-21</v>
      </c>
    </row>
    <row r="5873" spans="1:10" x14ac:dyDescent="0.2">
      <c r="A5873" s="37">
        <v>67781</v>
      </c>
      <c r="B5873" s="35" t="s">
        <v>6003</v>
      </c>
      <c r="C5873" s="27">
        <v>44202</v>
      </c>
      <c r="D5873" s="23" t="s">
        <v>15403</v>
      </c>
      <c r="E5873" s="23" t="s">
        <v>4633</v>
      </c>
      <c r="F5873" s="23" t="s">
        <v>8</v>
      </c>
      <c r="G5873" s="23">
        <v>422002</v>
      </c>
      <c r="H5873" s="23" t="s">
        <v>5234</v>
      </c>
      <c r="I5873" s="23" t="s">
        <v>5234</v>
      </c>
      <c r="J5873" s="24" t="str">
        <f t="shared" si="91"/>
        <v>Jan-21</v>
      </c>
    </row>
    <row r="5874" spans="1:10" x14ac:dyDescent="0.2">
      <c r="A5874" s="37">
        <v>67783</v>
      </c>
      <c r="B5874" s="35" t="s">
        <v>6789</v>
      </c>
      <c r="C5874" s="27">
        <v>44202</v>
      </c>
      <c r="D5874" s="23" t="s">
        <v>15404</v>
      </c>
      <c r="E5874" s="23" t="s">
        <v>4607</v>
      </c>
      <c r="F5874" s="23" t="s">
        <v>8</v>
      </c>
      <c r="G5874" s="23">
        <v>411015</v>
      </c>
      <c r="H5874" s="23" t="s">
        <v>5234</v>
      </c>
      <c r="I5874" s="23" t="s">
        <v>5234</v>
      </c>
      <c r="J5874" s="24" t="str">
        <f t="shared" si="91"/>
        <v>Jan-21</v>
      </c>
    </row>
    <row r="5875" spans="1:10" x14ac:dyDescent="0.2">
      <c r="A5875" s="37">
        <v>67785</v>
      </c>
      <c r="B5875" s="35" t="s">
        <v>6004</v>
      </c>
      <c r="C5875" s="27">
        <v>44202</v>
      </c>
      <c r="D5875" s="23" t="s">
        <v>15405</v>
      </c>
      <c r="E5875" s="23" t="s">
        <v>4607</v>
      </c>
      <c r="F5875" s="23" t="s">
        <v>8</v>
      </c>
      <c r="G5875" s="23">
        <v>412114</v>
      </c>
      <c r="H5875" s="23" t="s">
        <v>5234</v>
      </c>
      <c r="I5875" s="23" t="s">
        <v>5234</v>
      </c>
      <c r="J5875" s="24" t="str">
        <f t="shared" si="91"/>
        <v>Jan-21</v>
      </c>
    </row>
    <row r="5876" spans="1:10" x14ac:dyDescent="0.2">
      <c r="A5876" s="37">
        <v>67787</v>
      </c>
      <c r="B5876" s="35" t="s">
        <v>6005</v>
      </c>
      <c r="C5876" s="27">
        <v>44202</v>
      </c>
      <c r="D5876" s="23" t="s">
        <v>15406</v>
      </c>
      <c r="E5876" s="23" t="s">
        <v>4599</v>
      </c>
      <c r="F5876" s="23" t="s">
        <v>4598</v>
      </c>
      <c r="G5876" s="23">
        <v>500072</v>
      </c>
      <c r="H5876" s="23" t="s">
        <v>5233</v>
      </c>
      <c r="I5876" s="23" t="s">
        <v>5481</v>
      </c>
      <c r="J5876" s="24" t="str">
        <f t="shared" si="91"/>
        <v>Jan-21</v>
      </c>
    </row>
    <row r="5877" spans="1:10" x14ac:dyDescent="0.2">
      <c r="A5877" s="37">
        <v>67794</v>
      </c>
      <c r="B5877" s="35" t="s">
        <v>7373</v>
      </c>
      <c r="C5877" s="27">
        <v>44202</v>
      </c>
      <c r="D5877" s="23" t="s">
        <v>15407</v>
      </c>
      <c r="E5877" s="23" t="s">
        <v>4657</v>
      </c>
      <c r="F5877" s="23" t="s">
        <v>7</v>
      </c>
      <c r="G5877" s="23">
        <v>520002</v>
      </c>
      <c r="H5877" s="23" t="s">
        <v>5233</v>
      </c>
      <c r="I5877" s="23" t="s">
        <v>5481</v>
      </c>
      <c r="J5877" s="24" t="str">
        <f t="shared" si="91"/>
        <v>Jan-21</v>
      </c>
    </row>
    <row r="5878" spans="1:10" x14ac:dyDescent="0.2">
      <c r="A5878" s="37">
        <v>67797</v>
      </c>
      <c r="B5878" s="35" t="s">
        <v>6006</v>
      </c>
      <c r="C5878" s="27">
        <v>44202</v>
      </c>
      <c r="D5878" s="23" t="s">
        <v>15408</v>
      </c>
      <c r="E5878" s="23" t="s">
        <v>4599</v>
      </c>
      <c r="F5878" s="23" t="s">
        <v>4598</v>
      </c>
      <c r="G5878" s="23">
        <v>506001</v>
      </c>
      <c r="H5878" s="23" t="s">
        <v>5233</v>
      </c>
      <c r="I5878" s="23" t="s">
        <v>5481</v>
      </c>
      <c r="J5878" s="24" t="str">
        <f t="shared" si="91"/>
        <v>Jan-21</v>
      </c>
    </row>
    <row r="5879" spans="1:10" x14ac:dyDescent="0.2">
      <c r="A5879" s="37">
        <v>67799</v>
      </c>
      <c r="B5879" s="35" t="s">
        <v>6007</v>
      </c>
      <c r="C5879" s="27">
        <v>44202</v>
      </c>
      <c r="D5879" s="23" t="s">
        <v>15409</v>
      </c>
      <c r="E5879" s="23" t="s">
        <v>4599</v>
      </c>
      <c r="F5879" s="23" t="s">
        <v>4598</v>
      </c>
      <c r="G5879" s="23">
        <v>500039</v>
      </c>
      <c r="H5879" s="23" t="s">
        <v>5233</v>
      </c>
      <c r="I5879" s="23" t="s">
        <v>5481</v>
      </c>
      <c r="J5879" s="24" t="str">
        <f t="shared" si="91"/>
        <v>Jan-21</v>
      </c>
    </row>
    <row r="5880" spans="1:10" x14ac:dyDescent="0.2">
      <c r="A5880" s="37">
        <v>67802</v>
      </c>
      <c r="B5880" s="35" t="s">
        <v>6008</v>
      </c>
      <c r="C5880" s="27">
        <v>44202</v>
      </c>
      <c r="D5880" s="23" t="s">
        <v>15410</v>
      </c>
      <c r="E5880" s="23" t="s">
        <v>4736</v>
      </c>
      <c r="F5880" s="23" t="s">
        <v>4598</v>
      </c>
      <c r="G5880" s="23">
        <v>508116</v>
      </c>
      <c r="H5880" s="23" t="s">
        <v>5233</v>
      </c>
      <c r="I5880" s="23" t="s">
        <v>5481</v>
      </c>
      <c r="J5880" s="24" t="str">
        <f t="shared" si="91"/>
        <v>Jan-21</v>
      </c>
    </row>
    <row r="5881" spans="1:10" x14ac:dyDescent="0.2">
      <c r="A5881" s="37">
        <v>67805</v>
      </c>
      <c r="B5881" s="35" t="s">
        <v>6009</v>
      </c>
      <c r="C5881" s="27">
        <v>44202</v>
      </c>
      <c r="D5881" s="23" t="s">
        <v>15411</v>
      </c>
      <c r="E5881" s="23" t="s">
        <v>4736</v>
      </c>
      <c r="F5881" s="23" t="s">
        <v>4598</v>
      </c>
      <c r="G5881" s="23">
        <v>508248</v>
      </c>
      <c r="H5881" s="23" t="s">
        <v>5233</v>
      </c>
      <c r="I5881" s="23" t="s">
        <v>5481</v>
      </c>
      <c r="J5881" s="24" t="str">
        <f t="shared" si="91"/>
        <v>Jan-21</v>
      </c>
    </row>
    <row r="5882" spans="1:10" x14ac:dyDescent="0.2">
      <c r="A5882" s="37">
        <v>67809</v>
      </c>
      <c r="B5882" s="35" t="s">
        <v>6010</v>
      </c>
      <c r="C5882" s="27">
        <v>44202</v>
      </c>
      <c r="D5882" s="23" t="s">
        <v>10248</v>
      </c>
      <c r="E5882" s="23" t="s">
        <v>4591</v>
      </c>
      <c r="F5882" s="23" t="s">
        <v>4590</v>
      </c>
      <c r="G5882" s="23">
        <v>121004</v>
      </c>
      <c r="H5882" s="23" t="s">
        <v>5232</v>
      </c>
      <c r="I5882" s="23" t="s">
        <v>5232</v>
      </c>
      <c r="J5882" s="24" t="str">
        <f t="shared" si="91"/>
        <v>Jan-21</v>
      </c>
    </row>
    <row r="5883" spans="1:10" x14ac:dyDescent="0.2">
      <c r="A5883" s="37">
        <v>67810</v>
      </c>
      <c r="B5883" s="35" t="s">
        <v>6011</v>
      </c>
      <c r="C5883" s="27">
        <v>44202</v>
      </c>
      <c r="D5883" s="23" t="s">
        <v>15412</v>
      </c>
      <c r="E5883" s="23" t="s">
        <v>4737</v>
      </c>
      <c r="F5883" s="23" t="s">
        <v>8</v>
      </c>
      <c r="G5883" s="23">
        <v>422605</v>
      </c>
      <c r="H5883" s="23" t="s">
        <v>5234</v>
      </c>
      <c r="I5883" s="23" t="s">
        <v>5234</v>
      </c>
      <c r="J5883" s="24" t="str">
        <f t="shared" si="91"/>
        <v>Jan-21</v>
      </c>
    </row>
    <row r="5884" spans="1:10" x14ac:dyDescent="0.2">
      <c r="A5884" s="37">
        <v>67811</v>
      </c>
      <c r="B5884" s="35" t="s">
        <v>6012</v>
      </c>
      <c r="C5884" s="27">
        <v>44202</v>
      </c>
      <c r="D5884" s="23" t="s">
        <v>15413</v>
      </c>
      <c r="E5884" s="23" t="s">
        <v>4627</v>
      </c>
      <c r="F5884" s="23" t="s">
        <v>8</v>
      </c>
      <c r="G5884" s="23">
        <v>441122</v>
      </c>
      <c r="H5884" s="23" t="s">
        <v>5234</v>
      </c>
      <c r="I5884" s="23" t="s">
        <v>5234</v>
      </c>
      <c r="J5884" s="24" t="str">
        <f t="shared" si="91"/>
        <v>Jan-21</v>
      </c>
    </row>
    <row r="5885" spans="1:10" x14ac:dyDescent="0.2">
      <c r="A5885" s="37">
        <v>67812</v>
      </c>
      <c r="B5885" s="35" t="s">
        <v>6013</v>
      </c>
      <c r="C5885" s="27">
        <v>44202</v>
      </c>
      <c r="D5885" s="23" t="s">
        <v>15414</v>
      </c>
      <c r="E5885" s="23" t="s">
        <v>4621</v>
      </c>
      <c r="F5885" s="23" t="s">
        <v>8</v>
      </c>
      <c r="G5885" s="23">
        <v>421302</v>
      </c>
      <c r="H5885" s="23" t="s">
        <v>5234</v>
      </c>
      <c r="I5885" s="23" t="s">
        <v>5234</v>
      </c>
      <c r="J5885" s="24" t="str">
        <f t="shared" si="91"/>
        <v>Jan-21</v>
      </c>
    </row>
    <row r="5886" spans="1:10" x14ac:dyDescent="0.2">
      <c r="A5886" s="37">
        <v>67814</v>
      </c>
      <c r="B5886" s="35" t="s">
        <v>6014</v>
      </c>
      <c r="C5886" s="27">
        <v>44202</v>
      </c>
      <c r="D5886" s="23" t="s">
        <v>15415</v>
      </c>
      <c r="E5886" s="23" t="s">
        <v>4600</v>
      </c>
      <c r="F5886" s="23" t="s">
        <v>8</v>
      </c>
      <c r="G5886" s="23">
        <v>400078</v>
      </c>
      <c r="H5886" s="23" t="s">
        <v>5234</v>
      </c>
      <c r="I5886" s="23" t="s">
        <v>5234</v>
      </c>
      <c r="J5886" s="24" t="str">
        <f t="shared" si="91"/>
        <v>Jan-21</v>
      </c>
    </row>
    <row r="5887" spans="1:10" x14ac:dyDescent="0.2">
      <c r="A5887" s="37">
        <v>67815</v>
      </c>
      <c r="B5887" s="35" t="s">
        <v>6015</v>
      </c>
      <c r="C5887" s="27">
        <v>44202</v>
      </c>
      <c r="D5887" s="23" t="s">
        <v>15416</v>
      </c>
      <c r="E5887" s="23" t="s">
        <v>4856</v>
      </c>
      <c r="F5887" s="23" t="s">
        <v>7</v>
      </c>
      <c r="G5887" s="23">
        <v>523002</v>
      </c>
      <c r="H5887" s="23" t="s">
        <v>5233</v>
      </c>
      <c r="I5887" s="23" t="s">
        <v>5481</v>
      </c>
      <c r="J5887" s="24" t="str">
        <f t="shared" si="91"/>
        <v>Jan-21</v>
      </c>
    </row>
    <row r="5888" spans="1:10" x14ac:dyDescent="0.2">
      <c r="A5888" s="37">
        <v>67818</v>
      </c>
      <c r="B5888" s="35" t="s">
        <v>6016</v>
      </c>
      <c r="C5888" s="27">
        <v>44202</v>
      </c>
      <c r="D5888" s="23" t="s">
        <v>10249</v>
      </c>
      <c r="E5888" s="23" t="s">
        <v>4623</v>
      </c>
      <c r="F5888" s="23" t="s">
        <v>4622</v>
      </c>
      <c r="G5888" s="23">
        <v>700032</v>
      </c>
      <c r="H5888" s="23" t="s">
        <v>5235</v>
      </c>
      <c r="I5888" s="23" t="s">
        <v>5235</v>
      </c>
      <c r="J5888" s="24" t="str">
        <f t="shared" ref="J5888:J5951" si="92">TEXT(C5888,"mmm-yy")</f>
        <v>Jan-21</v>
      </c>
    </row>
    <row r="5889" spans="1:10" x14ac:dyDescent="0.2">
      <c r="A5889" s="37">
        <v>67819</v>
      </c>
      <c r="B5889" s="35" t="s">
        <v>6017</v>
      </c>
      <c r="C5889" s="27">
        <v>44202</v>
      </c>
      <c r="D5889" s="23" t="s">
        <v>10250</v>
      </c>
      <c r="E5889" s="23" t="s">
        <v>4623</v>
      </c>
      <c r="F5889" s="23" t="s">
        <v>4622</v>
      </c>
      <c r="G5889" s="23">
        <v>700094</v>
      </c>
      <c r="H5889" s="23" t="s">
        <v>5235</v>
      </c>
      <c r="I5889" s="23" t="s">
        <v>5235</v>
      </c>
      <c r="J5889" s="24" t="str">
        <f t="shared" si="92"/>
        <v>Jan-21</v>
      </c>
    </row>
    <row r="5890" spans="1:10" x14ac:dyDescent="0.2">
      <c r="A5890" s="37">
        <v>67820</v>
      </c>
      <c r="B5890" s="35" t="s">
        <v>6018</v>
      </c>
      <c r="C5890" s="27">
        <v>44202</v>
      </c>
      <c r="D5890" s="23" t="s">
        <v>15417</v>
      </c>
      <c r="E5890" s="23" t="s">
        <v>4659</v>
      </c>
      <c r="F5890" s="23" t="s">
        <v>4658</v>
      </c>
      <c r="G5890" s="23">
        <v>800010</v>
      </c>
      <c r="H5890" s="23" t="s">
        <v>5235</v>
      </c>
      <c r="I5890" s="23" t="s">
        <v>5235</v>
      </c>
      <c r="J5890" s="24" t="str">
        <f t="shared" si="92"/>
        <v>Jan-21</v>
      </c>
    </row>
    <row r="5891" spans="1:10" x14ac:dyDescent="0.2">
      <c r="A5891" s="37">
        <v>67822</v>
      </c>
      <c r="B5891" s="35" t="s">
        <v>6019</v>
      </c>
      <c r="C5891" s="27">
        <v>44202</v>
      </c>
      <c r="D5891" s="23" t="s">
        <v>10251</v>
      </c>
      <c r="E5891" s="23" t="s">
        <v>4623</v>
      </c>
      <c r="F5891" s="23" t="s">
        <v>4622</v>
      </c>
      <c r="G5891" s="23">
        <v>700129</v>
      </c>
      <c r="H5891" s="23" t="s">
        <v>5235</v>
      </c>
      <c r="I5891" s="23" t="s">
        <v>5235</v>
      </c>
      <c r="J5891" s="24" t="str">
        <f t="shared" si="92"/>
        <v>Jan-21</v>
      </c>
    </row>
    <row r="5892" spans="1:10" x14ac:dyDescent="0.2">
      <c r="A5892" s="37">
        <v>67824</v>
      </c>
      <c r="B5892" s="35" t="s">
        <v>6020</v>
      </c>
      <c r="C5892" s="27">
        <v>44203</v>
      </c>
      <c r="D5892" s="23" t="s">
        <v>15418</v>
      </c>
      <c r="E5892" s="23" t="s">
        <v>4634</v>
      </c>
      <c r="F5892" s="23" t="s">
        <v>1</v>
      </c>
      <c r="G5892" s="23">
        <v>641034</v>
      </c>
      <c r="H5892" s="23" t="s">
        <v>5233</v>
      </c>
      <c r="I5892" s="23" t="s">
        <v>5233</v>
      </c>
      <c r="J5892" s="24" t="str">
        <f t="shared" si="92"/>
        <v>Jan-21</v>
      </c>
    </row>
    <row r="5893" spans="1:10" x14ac:dyDescent="0.2">
      <c r="A5893" s="37">
        <v>67828</v>
      </c>
      <c r="B5893" s="35" t="s">
        <v>6021</v>
      </c>
      <c r="C5893" s="27">
        <v>44203</v>
      </c>
      <c r="D5893" s="23" t="s">
        <v>15419</v>
      </c>
      <c r="E5893" s="23" t="s">
        <v>4737</v>
      </c>
      <c r="F5893" s="23" t="s">
        <v>8</v>
      </c>
      <c r="G5893" s="23">
        <v>414302</v>
      </c>
      <c r="H5893" s="23" t="s">
        <v>5234</v>
      </c>
      <c r="I5893" s="23" t="s">
        <v>5234</v>
      </c>
      <c r="J5893" s="24" t="str">
        <f t="shared" si="92"/>
        <v>Jan-21</v>
      </c>
    </row>
    <row r="5894" spans="1:10" x14ac:dyDescent="0.2">
      <c r="A5894" s="37">
        <v>67834</v>
      </c>
      <c r="B5894" s="35" t="s">
        <v>6022</v>
      </c>
      <c r="C5894" s="27">
        <v>44203</v>
      </c>
      <c r="D5894" s="23" t="s">
        <v>15420</v>
      </c>
      <c r="E5894" s="23" t="s">
        <v>4802</v>
      </c>
      <c r="F5894" s="23" t="s">
        <v>4638</v>
      </c>
      <c r="G5894" s="23">
        <v>829117</v>
      </c>
      <c r="H5894" s="23" t="s">
        <v>5235</v>
      </c>
      <c r="I5894" s="23" t="s">
        <v>5235</v>
      </c>
      <c r="J5894" s="24" t="str">
        <f t="shared" si="92"/>
        <v>Jan-21</v>
      </c>
    </row>
    <row r="5895" spans="1:10" x14ac:dyDescent="0.2">
      <c r="A5895" s="37">
        <v>67836</v>
      </c>
      <c r="B5895" s="35" t="s">
        <v>6235</v>
      </c>
      <c r="C5895" s="27">
        <v>44203</v>
      </c>
      <c r="D5895" s="23" t="s">
        <v>15421</v>
      </c>
      <c r="E5895" s="23" t="s">
        <v>4737</v>
      </c>
      <c r="F5895" s="23" t="s">
        <v>8</v>
      </c>
      <c r="G5895" s="23">
        <v>422605</v>
      </c>
      <c r="H5895" s="23" t="s">
        <v>5234</v>
      </c>
      <c r="I5895" s="23" t="s">
        <v>5234</v>
      </c>
      <c r="J5895" s="24" t="str">
        <f t="shared" si="92"/>
        <v>Jan-21</v>
      </c>
    </row>
    <row r="5896" spans="1:10" x14ac:dyDescent="0.2">
      <c r="A5896" s="37">
        <v>67841</v>
      </c>
      <c r="B5896" s="35" t="s">
        <v>6023</v>
      </c>
      <c r="C5896" s="27">
        <v>44203</v>
      </c>
      <c r="D5896" s="23" t="s">
        <v>10252</v>
      </c>
      <c r="E5896" s="23" t="s">
        <v>4666</v>
      </c>
      <c r="F5896" s="23" t="s">
        <v>4618</v>
      </c>
      <c r="G5896" s="23">
        <v>324005</v>
      </c>
      <c r="H5896" s="23" t="s">
        <v>5232</v>
      </c>
      <c r="I5896" s="23" t="s">
        <v>5232</v>
      </c>
      <c r="J5896" s="24" t="str">
        <f t="shared" si="92"/>
        <v>Jan-21</v>
      </c>
    </row>
    <row r="5897" spans="1:10" x14ac:dyDescent="0.2">
      <c r="A5897" s="37">
        <v>67843</v>
      </c>
      <c r="B5897" s="35" t="s">
        <v>6024</v>
      </c>
      <c r="C5897" s="27">
        <v>44203</v>
      </c>
      <c r="D5897" s="23" t="s">
        <v>15422</v>
      </c>
      <c r="E5897" s="23" t="s">
        <v>4619</v>
      </c>
      <c r="F5897" s="23" t="s">
        <v>4618</v>
      </c>
      <c r="G5897" s="23">
        <v>302012</v>
      </c>
      <c r="H5897" s="23" t="s">
        <v>5232</v>
      </c>
      <c r="I5897" s="23" t="s">
        <v>5232</v>
      </c>
      <c r="J5897" s="24" t="str">
        <f t="shared" si="92"/>
        <v>Jan-21</v>
      </c>
    </row>
    <row r="5898" spans="1:10" x14ac:dyDescent="0.2">
      <c r="A5898" s="37">
        <v>67853</v>
      </c>
      <c r="B5898" s="35" t="s">
        <v>6220</v>
      </c>
      <c r="C5898" s="27">
        <v>44203</v>
      </c>
      <c r="D5898" s="23" t="s">
        <v>10253</v>
      </c>
      <c r="E5898" s="23" t="s">
        <v>4892</v>
      </c>
      <c r="F5898" s="23" t="s">
        <v>4618</v>
      </c>
      <c r="G5898" s="23">
        <v>332713</v>
      </c>
      <c r="H5898" s="23" t="s">
        <v>5232</v>
      </c>
      <c r="I5898" s="23" t="s">
        <v>5232</v>
      </c>
      <c r="J5898" s="24" t="str">
        <f t="shared" si="92"/>
        <v>Jan-21</v>
      </c>
    </row>
    <row r="5899" spans="1:10" x14ac:dyDescent="0.2">
      <c r="A5899" s="37">
        <v>67855</v>
      </c>
      <c r="B5899" s="35" t="s">
        <v>6025</v>
      </c>
      <c r="C5899" s="27">
        <v>44203</v>
      </c>
      <c r="D5899" s="23" t="s">
        <v>15423</v>
      </c>
      <c r="E5899" s="23" t="s">
        <v>4865</v>
      </c>
      <c r="F5899" s="23" t="s">
        <v>4590</v>
      </c>
      <c r="G5899" s="23">
        <v>123001</v>
      </c>
      <c r="H5899" s="23" t="s">
        <v>5232</v>
      </c>
      <c r="I5899" s="23" t="s">
        <v>5232</v>
      </c>
      <c r="J5899" s="24" t="str">
        <f t="shared" si="92"/>
        <v>Jan-21</v>
      </c>
    </row>
    <row r="5900" spans="1:10" x14ac:dyDescent="0.2">
      <c r="A5900" s="37">
        <v>67860</v>
      </c>
      <c r="B5900" s="35" t="s">
        <v>6790</v>
      </c>
      <c r="C5900" s="27">
        <v>44203</v>
      </c>
      <c r="D5900" s="23" t="s">
        <v>15424</v>
      </c>
      <c r="E5900" s="23" t="s">
        <v>4716</v>
      </c>
      <c r="F5900" s="23" t="s">
        <v>8</v>
      </c>
      <c r="G5900" s="23">
        <v>415409</v>
      </c>
      <c r="H5900" s="23" t="s">
        <v>5234</v>
      </c>
      <c r="I5900" s="23" t="s">
        <v>5234</v>
      </c>
      <c r="J5900" s="24" t="str">
        <f t="shared" si="92"/>
        <v>Jan-21</v>
      </c>
    </row>
    <row r="5901" spans="1:10" x14ac:dyDescent="0.2">
      <c r="A5901" s="37">
        <v>67862</v>
      </c>
      <c r="B5901" s="35" t="s">
        <v>6026</v>
      </c>
      <c r="C5901" s="27">
        <v>44203</v>
      </c>
      <c r="D5901" s="23" t="s">
        <v>15425</v>
      </c>
      <c r="E5901" s="23" t="s">
        <v>4732</v>
      </c>
      <c r="F5901" s="23" t="s">
        <v>4622</v>
      </c>
      <c r="G5901" s="23">
        <v>742187</v>
      </c>
      <c r="H5901" s="23" t="s">
        <v>5235</v>
      </c>
      <c r="I5901" s="23" t="s">
        <v>5235</v>
      </c>
      <c r="J5901" s="24" t="str">
        <f t="shared" si="92"/>
        <v>Jan-21</v>
      </c>
    </row>
    <row r="5902" spans="1:10" x14ac:dyDescent="0.2">
      <c r="A5902" s="37">
        <v>67864</v>
      </c>
      <c r="B5902" s="35" t="s">
        <v>6027</v>
      </c>
      <c r="C5902" s="27">
        <v>44203</v>
      </c>
      <c r="D5902" s="23" t="s">
        <v>10254</v>
      </c>
      <c r="E5902" s="23" t="s">
        <v>4732</v>
      </c>
      <c r="F5902" s="23" t="s">
        <v>4622</v>
      </c>
      <c r="G5902" s="23">
        <v>742101</v>
      </c>
      <c r="H5902" s="23" t="s">
        <v>5235</v>
      </c>
      <c r="I5902" s="23" t="s">
        <v>5235</v>
      </c>
      <c r="J5902" s="24" t="str">
        <f t="shared" si="92"/>
        <v>Jan-21</v>
      </c>
    </row>
    <row r="5903" spans="1:10" x14ac:dyDescent="0.2">
      <c r="A5903" s="37">
        <v>67868</v>
      </c>
      <c r="B5903" s="35" t="s">
        <v>6028</v>
      </c>
      <c r="C5903" s="27">
        <v>44203</v>
      </c>
      <c r="D5903" s="23" t="s">
        <v>15426</v>
      </c>
      <c r="E5903" s="23" t="s">
        <v>4664</v>
      </c>
      <c r="F5903" s="23" t="s">
        <v>8</v>
      </c>
      <c r="G5903" s="23">
        <v>400701</v>
      </c>
      <c r="H5903" s="23" t="s">
        <v>5234</v>
      </c>
      <c r="I5903" s="23" t="s">
        <v>5234</v>
      </c>
      <c r="J5903" s="24" t="str">
        <f t="shared" si="92"/>
        <v>Jan-21</v>
      </c>
    </row>
    <row r="5904" spans="1:10" x14ac:dyDescent="0.2">
      <c r="A5904" s="37">
        <v>67869</v>
      </c>
      <c r="B5904" s="35" t="s">
        <v>6029</v>
      </c>
      <c r="C5904" s="27">
        <v>44203</v>
      </c>
      <c r="D5904" s="23" t="s">
        <v>10255</v>
      </c>
      <c r="E5904" s="23" t="s">
        <v>4685</v>
      </c>
      <c r="F5904" s="23" t="s">
        <v>4618</v>
      </c>
      <c r="G5904" s="23">
        <v>305901</v>
      </c>
      <c r="H5904" s="23" t="s">
        <v>5232</v>
      </c>
      <c r="I5904" s="23" t="s">
        <v>5232</v>
      </c>
      <c r="J5904" s="24" t="str">
        <f t="shared" si="92"/>
        <v>Jan-21</v>
      </c>
    </row>
    <row r="5905" spans="1:10" x14ac:dyDescent="0.2">
      <c r="A5905" s="37">
        <v>67879</v>
      </c>
      <c r="B5905" s="35" t="s">
        <v>6030</v>
      </c>
      <c r="C5905" s="27">
        <v>44204</v>
      </c>
      <c r="D5905" s="23" t="s">
        <v>10256</v>
      </c>
      <c r="E5905" s="23" t="s">
        <v>4750</v>
      </c>
      <c r="F5905" s="23" t="s">
        <v>4590</v>
      </c>
      <c r="G5905" s="23">
        <v>132001</v>
      </c>
      <c r="H5905" s="23" t="s">
        <v>5232</v>
      </c>
      <c r="I5905" s="23" t="s">
        <v>5232</v>
      </c>
      <c r="J5905" s="24" t="str">
        <f t="shared" si="92"/>
        <v>Jan-21</v>
      </c>
    </row>
    <row r="5906" spans="1:10" x14ac:dyDescent="0.2">
      <c r="A5906" s="37">
        <v>67881</v>
      </c>
      <c r="B5906" s="35" t="s">
        <v>6031</v>
      </c>
      <c r="C5906" s="27">
        <v>44204</v>
      </c>
      <c r="D5906" s="23" t="s">
        <v>10257</v>
      </c>
      <c r="E5906" s="23" t="s">
        <v>4749</v>
      </c>
      <c r="F5906" s="23" t="s">
        <v>4590</v>
      </c>
      <c r="G5906" s="23">
        <v>131301</v>
      </c>
      <c r="H5906" s="23" t="s">
        <v>5232</v>
      </c>
      <c r="I5906" s="23" t="s">
        <v>5232</v>
      </c>
      <c r="J5906" s="24" t="str">
        <f t="shared" si="92"/>
        <v>Jan-21</v>
      </c>
    </row>
    <row r="5907" spans="1:10" x14ac:dyDescent="0.2">
      <c r="A5907" s="37">
        <v>67882</v>
      </c>
      <c r="B5907" s="35" t="s">
        <v>6032</v>
      </c>
      <c r="C5907" s="27">
        <v>44204</v>
      </c>
      <c r="D5907" s="25" t="s">
        <v>15427</v>
      </c>
      <c r="E5907" s="23" t="s">
        <v>4676</v>
      </c>
      <c r="F5907" s="23" t="s">
        <v>8</v>
      </c>
      <c r="G5907" s="23">
        <v>431001</v>
      </c>
      <c r="H5907" s="23" t="s">
        <v>5234</v>
      </c>
      <c r="I5907" s="23" t="s">
        <v>5234</v>
      </c>
      <c r="J5907" s="24" t="str">
        <f t="shared" si="92"/>
        <v>Jan-21</v>
      </c>
    </row>
    <row r="5908" spans="1:10" x14ac:dyDescent="0.2">
      <c r="A5908" s="37">
        <v>67883</v>
      </c>
      <c r="B5908" s="35" t="s">
        <v>6033</v>
      </c>
      <c r="C5908" s="27">
        <v>44204</v>
      </c>
      <c r="D5908" s="23" t="s">
        <v>15428</v>
      </c>
      <c r="E5908" s="23" t="s">
        <v>4737</v>
      </c>
      <c r="F5908" s="23" t="s">
        <v>8</v>
      </c>
      <c r="G5908" s="23">
        <v>414001</v>
      </c>
      <c r="H5908" s="23" t="s">
        <v>5234</v>
      </c>
      <c r="I5908" s="23" t="s">
        <v>5234</v>
      </c>
      <c r="J5908" s="24" t="str">
        <f t="shared" si="92"/>
        <v>Jan-21</v>
      </c>
    </row>
    <row r="5909" spans="1:10" x14ac:dyDescent="0.2">
      <c r="A5909" s="37">
        <v>67949</v>
      </c>
      <c r="B5909" s="35" t="s">
        <v>6034</v>
      </c>
      <c r="C5909" s="27">
        <v>44205</v>
      </c>
      <c r="D5909" s="23" t="s">
        <v>15429</v>
      </c>
      <c r="E5909" s="23" t="s">
        <v>4688</v>
      </c>
      <c r="F5909" s="23" t="s">
        <v>4618</v>
      </c>
      <c r="G5909" s="23">
        <v>342006</v>
      </c>
      <c r="H5909" s="23" t="s">
        <v>5232</v>
      </c>
      <c r="I5909" s="23" t="s">
        <v>5232</v>
      </c>
      <c r="J5909" s="24" t="str">
        <f t="shared" si="92"/>
        <v>Jan-21</v>
      </c>
    </row>
    <row r="5910" spans="1:10" x14ac:dyDescent="0.2">
      <c r="A5910" s="37">
        <v>67951</v>
      </c>
      <c r="B5910" s="35" t="s">
        <v>6035</v>
      </c>
      <c r="C5910" s="27">
        <v>44205</v>
      </c>
      <c r="D5910" s="23" t="s">
        <v>10258</v>
      </c>
      <c r="E5910" s="23" t="s">
        <v>4619</v>
      </c>
      <c r="F5910" s="23" t="s">
        <v>4618</v>
      </c>
      <c r="G5910" s="23">
        <v>302019</v>
      </c>
      <c r="H5910" s="23" t="s">
        <v>5232</v>
      </c>
      <c r="I5910" s="23" t="s">
        <v>5232</v>
      </c>
      <c r="J5910" s="24" t="str">
        <f t="shared" si="92"/>
        <v>Jan-21</v>
      </c>
    </row>
    <row r="5911" spans="1:10" x14ac:dyDescent="0.2">
      <c r="A5911" s="37">
        <v>67955</v>
      </c>
      <c r="B5911" s="35" t="s">
        <v>6036</v>
      </c>
      <c r="C5911" s="27">
        <v>44205</v>
      </c>
      <c r="D5911" s="23" t="s">
        <v>10259</v>
      </c>
      <c r="E5911" s="23" t="s">
        <v>4619</v>
      </c>
      <c r="F5911" s="23" t="s">
        <v>4618</v>
      </c>
      <c r="G5911" s="23">
        <v>302031</v>
      </c>
      <c r="H5911" s="23" t="s">
        <v>5232</v>
      </c>
      <c r="I5911" s="23" t="s">
        <v>5232</v>
      </c>
      <c r="J5911" s="24" t="str">
        <f t="shared" si="92"/>
        <v>Jan-21</v>
      </c>
    </row>
    <row r="5912" spans="1:10" x14ac:dyDescent="0.2">
      <c r="A5912" s="37">
        <v>67957</v>
      </c>
      <c r="B5912" s="35" t="s">
        <v>6037</v>
      </c>
      <c r="C5912" s="27">
        <v>44205</v>
      </c>
      <c r="D5912" s="23" t="s">
        <v>15430</v>
      </c>
      <c r="E5912" s="23" t="s">
        <v>4621</v>
      </c>
      <c r="F5912" s="23" t="s">
        <v>8</v>
      </c>
      <c r="G5912" s="23">
        <v>421301</v>
      </c>
      <c r="H5912" s="23" t="s">
        <v>5234</v>
      </c>
      <c r="I5912" s="23" t="s">
        <v>5234</v>
      </c>
      <c r="J5912" s="24" t="str">
        <f t="shared" si="92"/>
        <v>Jan-21</v>
      </c>
    </row>
    <row r="5913" spans="1:10" x14ac:dyDescent="0.2">
      <c r="A5913" s="37">
        <v>67958</v>
      </c>
      <c r="B5913" s="35" t="s">
        <v>6038</v>
      </c>
      <c r="C5913" s="27">
        <v>44205</v>
      </c>
      <c r="D5913" s="23" t="s">
        <v>15431</v>
      </c>
      <c r="E5913" s="23" t="s">
        <v>4621</v>
      </c>
      <c r="F5913" s="23" t="s">
        <v>8</v>
      </c>
      <c r="G5913" s="23">
        <v>421305</v>
      </c>
      <c r="H5913" s="23" t="s">
        <v>5234</v>
      </c>
      <c r="I5913" s="23" t="s">
        <v>5234</v>
      </c>
      <c r="J5913" s="24" t="str">
        <f t="shared" si="92"/>
        <v>Jan-21</v>
      </c>
    </row>
    <row r="5914" spans="1:10" x14ac:dyDescent="0.2">
      <c r="A5914" s="37">
        <v>67959</v>
      </c>
      <c r="B5914" s="35" t="s">
        <v>6039</v>
      </c>
      <c r="C5914" s="27">
        <v>44205</v>
      </c>
      <c r="D5914" s="23" t="s">
        <v>15432</v>
      </c>
      <c r="E5914" s="23" t="s">
        <v>4716</v>
      </c>
      <c r="F5914" s="23" t="s">
        <v>8</v>
      </c>
      <c r="G5914" s="23">
        <v>416410</v>
      </c>
      <c r="H5914" s="23" t="s">
        <v>5234</v>
      </c>
      <c r="I5914" s="23" t="s">
        <v>5234</v>
      </c>
      <c r="J5914" s="24" t="str">
        <f t="shared" si="92"/>
        <v>Jan-21</v>
      </c>
    </row>
    <row r="5915" spans="1:10" x14ac:dyDescent="0.2">
      <c r="A5915" s="37">
        <v>67980</v>
      </c>
      <c r="B5915" s="35" t="s">
        <v>6040</v>
      </c>
      <c r="C5915" s="27">
        <v>44207</v>
      </c>
      <c r="D5915" s="23" t="s">
        <v>10260</v>
      </c>
      <c r="E5915" s="23" t="s">
        <v>4895</v>
      </c>
      <c r="F5915" s="23" t="s">
        <v>6</v>
      </c>
      <c r="G5915" s="23">
        <v>455001</v>
      </c>
      <c r="H5915" s="23" t="s">
        <v>5234</v>
      </c>
      <c r="I5915" s="23" t="s">
        <v>5481</v>
      </c>
      <c r="J5915" s="24" t="str">
        <f t="shared" si="92"/>
        <v>Jan-21</v>
      </c>
    </row>
    <row r="5916" spans="1:10" x14ac:dyDescent="0.2">
      <c r="A5916" s="37">
        <v>67984</v>
      </c>
      <c r="B5916" s="35" t="s">
        <v>6041</v>
      </c>
      <c r="C5916" s="27">
        <v>44207</v>
      </c>
      <c r="D5916" s="23" t="s">
        <v>10261</v>
      </c>
      <c r="E5916" s="23" t="s">
        <v>4599</v>
      </c>
      <c r="F5916" s="23" t="s">
        <v>4598</v>
      </c>
      <c r="G5916" s="23">
        <v>505001</v>
      </c>
      <c r="H5916" s="23" t="s">
        <v>5233</v>
      </c>
      <c r="I5916" s="23" t="s">
        <v>5481</v>
      </c>
      <c r="J5916" s="24" t="str">
        <f t="shared" si="92"/>
        <v>Jan-21</v>
      </c>
    </row>
    <row r="5917" spans="1:10" x14ac:dyDescent="0.2">
      <c r="A5917" s="37">
        <v>67988</v>
      </c>
      <c r="B5917" s="35" t="s">
        <v>6042</v>
      </c>
      <c r="C5917" s="27">
        <v>44207</v>
      </c>
      <c r="D5917" s="23" t="s">
        <v>15433</v>
      </c>
      <c r="E5917" s="23" t="s">
        <v>4651</v>
      </c>
      <c r="F5917" s="23" t="s">
        <v>4598</v>
      </c>
      <c r="G5917" s="23">
        <v>500081</v>
      </c>
      <c r="H5917" s="23" t="s">
        <v>5233</v>
      </c>
      <c r="I5917" s="23" t="s">
        <v>5481</v>
      </c>
      <c r="J5917" s="24" t="str">
        <f t="shared" si="92"/>
        <v>Jan-21</v>
      </c>
    </row>
    <row r="5918" spans="1:10" x14ac:dyDescent="0.2">
      <c r="A5918" s="37">
        <v>67990</v>
      </c>
      <c r="B5918" s="35" t="s">
        <v>6043</v>
      </c>
      <c r="C5918" s="27">
        <v>44207</v>
      </c>
      <c r="D5918" s="23" t="s">
        <v>15434</v>
      </c>
      <c r="E5918" s="23" t="s">
        <v>4649</v>
      </c>
      <c r="F5918" s="23" t="s">
        <v>4631</v>
      </c>
      <c r="G5918" s="23">
        <v>394150</v>
      </c>
      <c r="H5918" s="23" t="s">
        <v>5234</v>
      </c>
      <c r="I5918" s="23" t="s">
        <v>5234</v>
      </c>
      <c r="J5918" s="24" t="str">
        <f t="shared" si="92"/>
        <v>Jan-21</v>
      </c>
    </row>
    <row r="5919" spans="1:10" x14ac:dyDescent="0.2">
      <c r="A5919" s="37">
        <v>67993</v>
      </c>
      <c r="B5919" s="35" t="s">
        <v>6791</v>
      </c>
      <c r="C5919" s="27">
        <v>44207</v>
      </c>
      <c r="D5919" s="23" t="s">
        <v>15435</v>
      </c>
      <c r="E5919" s="23" t="s">
        <v>4649</v>
      </c>
      <c r="F5919" s="23" t="s">
        <v>4631</v>
      </c>
      <c r="G5919" s="23">
        <v>394230</v>
      </c>
      <c r="H5919" s="23" t="s">
        <v>5234</v>
      </c>
      <c r="I5919" s="23" t="s">
        <v>5234</v>
      </c>
      <c r="J5919" s="24" t="str">
        <f t="shared" si="92"/>
        <v>Jan-21</v>
      </c>
    </row>
    <row r="5920" spans="1:10" x14ac:dyDescent="0.2">
      <c r="A5920" s="37">
        <v>67996</v>
      </c>
      <c r="B5920" s="35" t="s">
        <v>6044</v>
      </c>
      <c r="C5920" s="27">
        <v>44207</v>
      </c>
      <c r="D5920" s="23" t="s">
        <v>15436</v>
      </c>
      <c r="E5920" s="23" t="s">
        <v>4806</v>
      </c>
      <c r="F5920" s="23" t="s">
        <v>4631</v>
      </c>
      <c r="G5920" s="23">
        <v>388620</v>
      </c>
      <c r="H5920" s="23" t="s">
        <v>5234</v>
      </c>
      <c r="I5920" s="23" t="s">
        <v>5234</v>
      </c>
      <c r="J5920" s="24" t="str">
        <f t="shared" si="92"/>
        <v>Jan-21</v>
      </c>
    </row>
    <row r="5921" spans="1:10" x14ac:dyDescent="0.2">
      <c r="A5921" s="37">
        <v>67998</v>
      </c>
      <c r="B5921" s="35" t="s">
        <v>6045</v>
      </c>
      <c r="C5921" s="27">
        <v>44207</v>
      </c>
      <c r="D5921" s="23" t="s">
        <v>15437</v>
      </c>
      <c r="E5921" s="23" t="s">
        <v>4665</v>
      </c>
      <c r="F5921" s="23" t="s">
        <v>4631</v>
      </c>
      <c r="G5921" s="23">
        <v>390004</v>
      </c>
      <c r="H5921" s="23" t="s">
        <v>5234</v>
      </c>
      <c r="I5921" s="23" t="s">
        <v>5234</v>
      </c>
      <c r="J5921" s="24" t="str">
        <f t="shared" si="92"/>
        <v>Jan-21</v>
      </c>
    </row>
    <row r="5922" spans="1:10" x14ac:dyDescent="0.2">
      <c r="A5922" s="37">
        <v>68000</v>
      </c>
      <c r="B5922" s="35" t="s">
        <v>6046</v>
      </c>
      <c r="C5922" s="27">
        <v>44207</v>
      </c>
      <c r="D5922" s="23" t="s">
        <v>15438</v>
      </c>
      <c r="E5922" s="23" t="s">
        <v>4646</v>
      </c>
      <c r="F5922" s="23" t="s">
        <v>4631</v>
      </c>
      <c r="G5922" s="23">
        <v>382421</v>
      </c>
      <c r="H5922" s="23" t="s">
        <v>5234</v>
      </c>
      <c r="I5922" s="23" t="s">
        <v>5234</v>
      </c>
      <c r="J5922" s="24" t="str">
        <f t="shared" si="92"/>
        <v>Jan-21</v>
      </c>
    </row>
    <row r="5923" spans="1:10" x14ac:dyDescent="0.2">
      <c r="A5923" s="37">
        <v>68003</v>
      </c>
      <c r="B5923" s="35" t="s">
        <v>6047</v>
      </c>
      <c r="C5923" s="27">
        <v>44207</v>
      </c>
      <c r="D5923" s="23" t="s">
        <v>15439</v>
      </c>
      <c r="E5923" s="23" t="s">
        <v>4989</v>
      </c>
      <c r="F5923" s="23" t="s">
        <v>4631</v>
      </c>
      <c r="G5923" s="23">
        <v>385535</v>
      </c>
      <c r="H5923" s="23" t="s">
        <v>5234</v>
      </c>
      <c r="I5923" s="23" t="s">
        <v>5234</v>
      </c>
      <c r="J5923" s="24" t="str">
        <f t="shared" si="92"/>
        <v>Jan-21</v>
      </c>
    </row>
    <row r="5924" spans="1:10" x14ac:dyDescent="0.2">
      <c r="A5924" s="37">
        <v>68004</v>
      </c>
      <c r="B5924" s="35" t="s">
        <v>6048</v>
      </c>
      <c r="C5924" s="27">
        <v>44207</v>
      </c>
      <c r="D5924" s="23" t="s">
        <v>15440</v>
      </c>
      <c r="E5924" s="23" t="s">
        <v>4649</v>
      </c>
      <c r="F5924" s="23" t="s">
        <v>4631</v>
      </c>
      <c r="G5924" s="23">
        <v>395006</v>
      </c>
      <c r="H5924" s="23" t="s">
        <v>5234</v>
      </c>
      <c r="I5924" s="23" t="s">
        <v>5234</v>
      </c>
      <c r="J5924" s="24" t="str">
        <f t="shared" si="92"/>
        <v>Jan-21</v>
      </c>
    </row>
    <row r="5925" spans="1:10" x14ac:dyDescent="0.2">
      <c r="A5925" s="37">
        <v>68006</v>
      </c>
      <c r="B5925" s="35" t="s">
        <v>6049</v>
      </c>
      <c r="C5925" s="27">
        <v>44207</v>
      </c>
      <c r="D5925" s="23" t="s">
        <v>15441</v>
      </c>
      <c r="E5925" s="23" t="s">
        <v>4612</v>
      </c>
      <c r="F5925" s="23" t="s">
        <v>1</v>
      </c>
      <c r="G5925" s="23">
        <v>613007</v>
      </c>
      <c r="H5925" s="23" t="s">
        <v>5233</v>
      </c>
      <c r="I5925" s="23" t="s">
        <v>5233</v>
      </c>
      <c r="J5925" s="24" t="str">
        <f t="shared" si="92"/>
        <v>Jan-21</v>
      </c>
    </row>
    <row r="5926" spans="1:10" x14ac:dyDescent="0.2">
      <c r="A5926" s="37">
        <v>68009</v>
      </c>
      <c r="B5926" s="35" t="s">
        <v>6050</v>
      </c>
      <c r="C5926" s="27">
        <v>44207</v>
      </c>
      <c r="D5926" s="23" t="s">
        <v>10262</v>
      </c>
      <c r="E5926" s="23" t="s">
        <v>4642</v>
      </c>
      <c r="F5926" s="23" t="s">
        <v>4624</v>
      </c>
      <c r="G5926" s="23">
        <v>753011</v>
      </c>
      <c r="H5926" s="23" t="s">
        <v>5235</v>
      </c>
      <c r="I5926" s="23" t="s">
        <v>5481</v>
      </c>
      <c r="J5926" s="24" t="str">
        <f t="shared" si="92"/>
        <v>Jan-21</v>
      </c>
    </row>
    <row r="5927" spans="1:10" x14ac:dyDescent="0.2">
      <c r="A5927" s="37">
        <v>68014</v>
      </c>
      <c r="B5927" s="35" t="s">
        <v>6051</v>
      </c>
      <c r="C5927" s="27">
        <v>44207</v>
      </c>
      <c r="D5927" s="23" t="s">
        <v>15442</v>
      </c>
      <c r="E5927" s="23" t="s">
        <v>4732</v>
      </c>
      <c r="F5927" s="23" t="s">
        <v>4622</v>
      </c>
      <c r="G5927" s="23">
        <v>742235</v>
      </c>
      <c r="H5927" s="23" t="s">
        <v>5235</v>
      </c>
      <c r="I5927" s="23" t="s">
        <v>5235</v>
      </c>
      <c r="J5927" s="24" t="str">
        <f t="shared" si="92"/>
        <v>Jan-21</v>
      </c>
    </row>
    <row r="5928" spans="1:10" x14ac:dyDescent="0.2">
      <c r="A5928" s="37">
        <v>68031</v>
      </c>
      <c r="B5928" s="35" t="s">
        <v>6052</v>
      </c>
      <c r="C5928" s="27">
        <v>44207</v>
      </c>
      <c r="D5928" s="23" t="s">
        <v>10263</v>
      </c>
      <c r="E5928" s="23" t="s">
        <v>4756</v>
      </c>
      <c r="F5928" s="23" t="s">
        <v>3</v>
      </c>
      <c r="G5928" s="23">
        <v>243001</v>
      </c>
      <c r="H5928" s="23" t="s">
        <v>5232</v>
      </c>
      <c r="I5928" s="23" t="s">
        <v>5232</v>
      </c>
      <c r="J5928" s="24" t="str">
        <f t="shared" si="92"/>
        <v>Jan-21</v>
      </c>
    </row>
    <row r="5929" spans="1:10" x14ac:dyDescent="0.2">
      <c r="A5929" s="37">
        <v>68033</v>
      </c>
      <c r="B5929" s="35" t="s">
        <v>6053</v>
      </c>
      <c r="C5929" s="27">
        <v>44207</v>
      </c>
      <c r="D5929" s="23" t="s">
        <v>10264</v>
      </c>
      <c r="E5929" s="23" t="s">
        <v>4680</v>
      </c>
      <c r="F5929" s="23" t="s">
        <v>3</v>
      </c>
      <c r="G5929" s="23">
        <v>247001</v>
      </c>
      <c r="H5929" s="23" t="s">
        <v>5232</v>
      </c>
      <c r="I5929" s="23" t="s">
        <v>5232</v>
      </c>
      <c r="J5929" s="24" t="str">
        <f t="shared" si="92"/>
        <v>Jan-21</v>
      </c>
    </row>
    <row r="5930" spans="1:10" x14ac:dyDescent="0.2">
      <c r="A5930" s="37">
        <v>68034</v>
      </c>
      <c r="B5930" s="35" t="s">
        <v>6054</v>
      </c>
      <c r="C5930" s="27">
        <v>44207</v>
      </c>
      <c r="D5930" s="23" t="s">
        <v>10265</v>
      </c>
      <c r="E5930" s="23" t="s">
        <v>4595</v>
      </c>
      <c r="F5930" s="23" t="s">
        <v>3</v>
      </c>
      <c r="G5930" s="23">
        <v>201009</v>
      </c>
      <c r="H5930" s="23" t="s">
        <v>5232</v>
      </c>
      <c r="I5930" s="23" t="s">
        <v>5232</v>
      </c>
      <c r="J5930" s="24" t="str">
        <f t="shared" si="92"/>
        <v>Jan-21</v>
      </c>
    </row>
    <row r="5931" spans="1:10" x14ac:dyDescent="0.2">
      <c r="A5931" s="37">
        <v>68035</v>
      </c>
      <c r="B5931" s="35" t="s">
        <v>6055</v>
      </c>
      <c r="C5931" s="27">
        <v>44207</v>
      </c>
      <c r="D5931" s="23" t="s">
        <v>15443</v>
      </c>
      <c r="E5931" s="23" t="s">
        <v>4606</v>
      </c>
      <c r="F5931" s="23" t="s">
        <v>1</v>
      </c>
      <c r="G5931" s="23">
        <v>600021</v>
      </c>
      <c r="H5931" s="23" t="s">
        <v>5233</v>
      </c>
      <c r="I5931" s="23" t="s">
        <v>5233</v>
      </c>
      <c r="J5931" s="24" t="str">
        <f t="shared" si="92"/>
        <v>Jan-21</v>
      </c>
    </row>
    <row r="5932" spans="1:10" x14ac:dyDescent="0.2">
      <c r="A5932" s="37">
        <v>68040</v>
      </c>
      <c r="B5932" s="35" t="s">
        <v>6056</v>
      </c>
      <c r="C5932" s="27">
        <v>44208</v>
      </c>
      <c r="D5932" s="23" t="s">
        <v>15444</v>
      </c>
      <c r="E5932" s="23" t="s">
        <v>4649</v>
      </c>
      <c r="F5932" s="23" t="s">
        <v>4631</v>
      </c>
      <c r="G5932" s="23">
        <v>394107</v>
      </c>
      <c r="H5932" s="23" t="s">
        <v>5234</v>
      </c>
      <c r="I5932" s="23" t="s">
        <v>5234</v>
      </c>
      <c r="J5932" s="24" t="str">
        <f t="shared" si="92"/>
        <v>Jan-21</v>
      </c>
    </row>
    <row r="5933" spans="1:10" x14ac:dyDescent="0.2">
      <c r="A5933" s="37">
        <v>68041</v>
      </c>
      <c r="B5933" s="35" t="s">
        <v>6057</v>
      </c>
      <c r="C5933" s="27">
        <v>44208</v>
      </c>
      <c r="D5933" s="23" t="s">
        <v>15445</v>
      </c>
      <c r="E5933" s="23" t="s">
        <v>4701</v>
      </c>
      <c r="F5933" s="23" t="s">
        <v>4631</v>
      </c>
      <c r="G5933" s="23">
        <v>392001</v>
      </c>
      <c r="H5933" s="23" t="s">
        <v>5234</v>
      </c>
      <c r="I5933" s="23" t="s">
        <v>5234</v>
      </c>
      <c r="J5933" s="24" t="str">
        <f t="shared" si="92"/>
        <v>Jan-21</v>
      </c>
    </row>
    <row r="5934" spans="1:10" x14ac:dyDescent="0.2">
      <c r="A5934" s="37">
        <v>68043</v>
      </c>
      <c r="B5934" s="35" t="s">
        <v>6058</v>
      </c>
      <c r="C5934" s="27">
        <v>44208</v>
      </c>
      <c r="D5934" s="23" t="s">
        <v>15446</v>
      </c>
      <c r="E5934" s="23" t="s">
        <v>4599</v>
      </c>
      <c r="F5934" s="23" t="s">
        <v>4598</v>
      </c>
      <c r="G5934" s="23">
        <v>500083</v>
      </c>
      <c r="H5934" s="23" t="s">
        <v>5233</v>
      </c>
      <c r="I5934" s="23" t="s">
        <v>5481</v>
      </c>
      <c r="J5934" s="24" t="str">
        <f t="shared" si="92"/>
        <v>Jan-21</v>
      </c>
    </row>
    <row r="5935" spans="1:10" x14ac:dyDescent="0.2">
      <c r="A5935" s="37">
        <v>68044</v>
      </c>
      <c r="B5935" s="35" t="s">
        <v>6059</v>
      </c>
      <c r="C5935" s="27">
        <v>44208</v>
      </c>
      <c r="D5935" s="23" t="s">
        <v>15447</v>
      </c>
      <c r="E5935" s="23" t="s">
        <v>4718</v>
      </c>
      <c r="F5935" s="23" t="s">
        <v>4598</v>
      </c>
      <c r="G5935" s="23">
        <v>505001</v>
      </c>
      <c r="H5935" s="23" t="s">
        <v>5233</v>
      </c>
      <c r="I5935" s="23" t="s">
        <v>5481</v>
      </c>
      <c r="J5935" s="24" t="str">
        <f t="shared" si="92"/>
        <v>Jan-21</v>
      </c>
    </row>
    <row r="5936" spans="1:10" x14ac:dyDescent="0.2">
      <c r="A5936" s="37">
        <v>68045</v>
      </c>
      <c r="B5936" s="35" t="s">
        <v>6792</v>
      </c>
      <c r="C5936" s="27">
        <v>44208</v>
      </c>
      <c r="D5936" s="23" t="s">
        <v>15448</v>
      </c>
      <c r="E5936" s="23" t="s">
        <v>4599</v>
      </c>
      <c r="F5936" s="23" t="s">
        <v>4598</v>
      </c>
      <c r="G5936" s="23">
        <v>501301</v>
      </c>
      <c r="H5936" s="23" t="s">
        <v>5233</v>
      </c>
      <c r="I5936" s="23" t="s">
        <v>5481</v>
      </c>
      <c r="J5936" s="24" t="str">
        <f t="shared" si="92"/>
        <v>Jan-21</v>
      </c>
    </row>
    <row r="5937" spans="1:10" x14ac:dyDescent="0.2">
      <c r="A5937" s="37">
        <v>68046</v>
      </c>
      <c r="B5937" s="35" t="s">
        <v>6857</v>
      </c>
      <c r="C5937" s="27">
        <v>44208</v>
      </c>
      <c r="D5937" s="23" t="s">
        <v>10266</v>
      </c>
      <c r="E5937" s="23" t="s">
        <v>4677</v>
      </c>
      <c r="F5937" s="23" t="s">
        <v>4590</v>
      </c>
      <c r="G5937" s="23">
        <v>123401</v>
      </c>
      <c r="H5937" s="23" t="s">
        <v>5232</v>
      </c>
      <c r="I5937" s="23" t="s">
        <v>5232</v>
      </c>
      <c r="J5937" s="24" t="str">
        <f t="shared" si="92"/>
        <v>Jan-21</v>
      </c>
    </row>
    <row r="5938" spans="1:10" x14ac:dyDescent="0.2">
      <c r="A5938" s="37">
        <v>68048</v>
      </c>
      <c r="B5938" s="35" t="s">
        <v>6060</v>
      </c>
      <c r="C5938" s="27">
        <v>44208</v>
      </c>
      <c r="D5938" s="23" t="s">
        <v>10267</v>
      </c>
      <c r="E5938" s="23" t="s">
        <v>4591</v>
      </c>
      <c r="F5938" s="23" t="s">
        <v>4590</v>
      </c>
      <c r="G5938" s="23">
        <v>121001</v>
      </c>
      <c r="H5938" s="23" t="s">
        <v>5232</v>
      </c>
      <c r="I5938" s="23" t="s">
        <v>5232</v>
      </c>
      <c r="J5938" s="24" t="str">
        <f t="shared" si="92"/>
        <v>Jan-21</v>
      </c>
    </row>
    <row r="5939" spans="1:10" x14ac:dyDescent="0.2">
      <c r="A5939" s="37">
        <v>68064</v>
      </c>
      <c r="B5939" s="35" t="s">
        <v>6061</v>
      </c>
      <c r="C5939" s="27">
        <v>44208</v>
      </c>
      <c r="D5939" s="23" t="s">
        <v>15449</v>
      </c>
      <c r="E5939" s="23" t="s">
        <v>4674</v>
      </c>
      <c r="F5939" s="23" t="s">
        <v>6</v>
      </c>
      <c r="G5939" s="23">
        <v>452001</v>
      </c>
      <c r="H5939" s="23" t="s">
        <v>5234</v>
      </c>
      <c r="I5939" s="23" t="s">
        <v>5481</v>
      </c>
      <c r="J5939" s="24" t="str">
        <f t="shared" si="92"/>
        <v>Jan-21</v>
      </c>
    </row>
    <row r="5940" spans="1:10" x14ac:dyDescent="0.2">
      <c r="A5940" s="37">
        <v>68075</v>
      </c>
      <c r="B5940" s="35" t="s">
        <v>6062</v>
      </c>
      <c r="C5940" s="27">
        <v>44208</v>
      </c>
      <c r="D5940" s="23" t="s">
        <v>10268</v>
      </c>
      <c r="E5940" s="23" t="s">
        <v>4596</v>
      </c>
      <c r="F5940" s="23" t="s">
        <v>5</v>
      </c>
      <c r="G5940" s="23">
        <v>560064</v>
      </c>
      <c r="H5940" s="23" t="s">
        <v>5233</v>
      </c>
      <c r="I5940" s="23" t="s">
        <v>5233</v>
      </c>
      <c r="J5940" s="24" t="str">
        <f t="shared" si="92"/>
        <v>Jan-21</v>
      </c>
    </row>
    <row r="5941" spans="1:10" x14ac:dyDescent="0.2">
      <c r="A5941" s="37">
        <v>68076</v>
      </c>
      <c r="B5941" s="35" t="s">
        <v>6063</v>
      </c>
      <c r="C5941" s="27">
        <v>44208</v>
      </c>
      <c r="D5941" s="23" t="s">
        <v>15450</v>
      </c>
      <c r="E5941" s="23" t="s">
        <v>4675</v>
      </c>
      <c r="F5941" s="23" t="s">
        <v>4670</v>
      </c>
      <c r="G5941" s="23">
        <v>682033</v>
      </c>
      <c r="H5941" s="23" t="s">
        <v>5233</v>
      </c>
      <c r="I5941" s="23" t="s">
        <v>5233</v>
      </c>
      <c r="J5941" s="24" t="str">
        <f t="shared" si="92"/>
        <v>Jan-21</v>
      </c>
    </row>
    <row r="5942" spans="1:10" x14ac:dyDescent="0.2">
      <c r="A5942" s="37">
        <v>68080</v>
      </c>
      <c r="B5942" s="35" t="s">
        <v>6858</v>
      </c>
      <c r="C5942" s="27">
        <v>44209</v>
      </c>
      <c r="D5942" s="23" t="s">
        <v>10269</v>
      </c>
      <c r="E5942" s="23" t="s">
        <v>4722</v>
      </c>
      <c r="F5942" s="23" t="s">
        <v>8</v>
      </c>
      <c r="G5942" s="23">
        <v>416115</v>
      </c>
      <c r="H5942" s="23" t="s">
        <v>5234</v>
      </c>
      <c r="I5942" s="23" t="s">
        <v>5234</v>
      </c>
      <c r="J5942" s="24" t="str">
        <f t="shared" si="92"/>
        <v>Jan-21</v>
      </c>
    </row>
    <row r="5943" spans="1:10" x14ac:dyDescent="0.2">
      <c r="A5943" s="37">
        <v>68083</v>
      </c>
      <c r="B5943" s="35" t="s">
        <v>6064</v>
      </c>
      <c r="C5943" s="27">
        <v>44209</v>
      </c>
      <c r="D5943" s="23" t="s">
        <v>15451</v>
      </c>
      <c r="E5943" s="23" t="s">
        <v>4600</v>
      </c>
      <c r="F5943" s="23" t="s">
        <v>8</v>
      </c>
      <c r="G5943" s="23">
        <v>400072</v>
      </c>
      <c r="H5943" s="23" t="s">
        <v>5234</v>
      </c>
      <c r="I5943" s="23" t="s">
        <v>5234</v>
      </c>
      <c r="J5943" s="24" t="str">
        <f t="shared" si="92"/>
        <v>Jan-21</v>
      </c>
    </row>
    <row r="5944" spans="1:10" x14ac:dyDescent="0.2">
      <c r="A5944" s="37">
        <v>68086</v>
      </c>
      <c r="B5944" s="35" t="s">
        <v>6065</v>
      </c>
      <c r="C5944" s="27">
        <v>44209</v>
      </c>
      <c r="D5944" s="23" t="s">
        <v>10270</v>
      </c>
      <c r="E5944" s="23" t="s">
        <v>4597</v>
      </c>
      <c r="F5944" s="23" t="s">
        <v>1</v>
      </c>
      <c r="G5944" s="23">
        <v>631561</v>
      </c>
      <c r="H5944" s="23" t="s">
        <v>5233</v>
      </c>
      <c r="I5944" s="23" t="s">
        <v>5233</v>
      </c>
      <c r="J5944" s="24" t="str">
        <f t="shared" si="92"/>
        <v>Jan-21</v>
      </c>
    </row>
    <row r="5945" spans="1:10" x14ac:dyDescent="0.2">
      <c r="A5945" s="37">
        <v>68109</v>
      </c>
      <c r="B5945" s="35" t="s">
        <v>6066</v>
      </c>
      <c r="C5945" s="27">
        <v>44209</v>
      </c>
      <c r="D5945" s="23" t="s">
        <v>10271</v>
      </c>
      <c r="E5945" s="23" t="s">
        <v>4941</v>
      </c>
      <c r="F5945" s="23" t="s">
        <v>3</v>
      </c>
      <c r="G5945" s="23">
        <v>284128</v>
      </c>
      <c r="H5945" s="23" t="s">
        <v>5232</v>
      </c>
      <c r="I5945" s="23" t="s">
        <v>5232</v>
      </c>
      <c r="J5945" s="24" t="str">
        <f t="shared" si="92"/>
        <v>Jan-21</v>
      </c>
    </row>
    <row r="5946" spans="1:10" x14ac:dyDescent="0.2">
      <c r="A5946" s="37">
        <v>68151</v>
      </c>
      <c r="B5946" s="35" t="s">
        <v>6067</v>
      </c>
      <c r="C5946" s="27">
        <v>44210</v>
      </c>
      <c r="D5946" s="23" t="s">
        <v>10272</v>
      </c>
      <c r="E5946" s="23" t="s">
        <v>4619</v>
      </c>
      <c r="F5946" s="23" t="s">
        <v>4618</v>
      </c>
      <c r="G5946" s="23">
        <v>302020</v>
      </c>
      <c r="H5946" s="23" t="s">
        <v>5232</v>
      </c>
      <c r="I5946" s="23" t="s">
        <v>5232</v>
      </c>
      <c r="J5946" s="24" t="str">
        <f t="shared" si="92"/>
        <v>Jan-21</v>
      </c>
    </row>
    <row r="5947" spans="1:10" x14ac:dyDescent="0.2">
      <c r="A5947" s="37">
        <v>68152</v>
      </c>
      <c r="B5947" s="35" t="s">
        <v>6068</v>
      </c>
      <c r="C5947" s="27">
        <v>44210</v>
      </c>
      <c r="D5947" s="23" t="s">
        <v>10273</v>
      </c>
      <c r="E5947" s="23" t="s">
        <v>4619</v>
      </c>
      <c r="F5947" s="23" t="s">
        <v>4618</v>
      </c>
      <c r="G5947" s="23">
        <v>302020</v>
      </c>
      <c r="H5947" s="23" t="s">
        <v>5232</v>
      </c>
      <c r="I5947" s="23" t="s">
        <v>5232</v>
      </c>
      <c r="J5947" s="24" t="str">
        <f t="shared" si="92"/>
        <v>Jan-21</v>
      </c>
    </row>
    <row r="5948" spans="1:10" x14ac:dyDescent="0.2">
      <c r="A5948" s="37">
        <v>68153</v>
      </c>
      <c r="B5948" s="35" t="s">
        <v>6069</v>
      </c>
      <c r="C5948" s="27">
        <v>44210</v>
      </c>
      <c r="D5948" s="23" t="s">
        <v>10274</v>
      </c>
      <c r="E5948" s="23" t="s">
        <v>4706</v>
      </c>
      <c r="F5948" s="23" t="s">
        <v>4</v>
      </c>
      <c r="G5948" s="23">
        <v>248001</v>
      </c>
      <c r="H5948" s="23" t="s">
        <v>5232</v>
      </c>
      <c r="I5948" s="23" t="s">
        <v>5232</v>
      </c>
      <c r="J5948" s="24" t="str">
        <f t="shared" si="92"/>
        <v>Jan-21</v>
      </c>
    </row>
    <row r="5949" spans="1:10" x14ac:dyDescent="0.2">
      <c r="A5949" s="37">
        <v>68154</v>
      </c>
      <c r="B5949" s="35" t="s">
        <v>6070</v>
      </c>
      <c r="C5949" s="27">
        <v>44210</v>
      </c>
      <c r="D5949" s="23" t="s">
        <v>10275</v>
      </c>
      <c r="E5949" s="23" t="s">
        <v>6214</v>
      </c>
      <c r="F5949" s="23" t="s">
        <v>4</v>
      </c>
      <c r="G5949" s="23">
        <v>262523</v>
      </c>
      <c r="H5949" s="23" t="s">
        <v>5232</v>
      </c>
      <c r="I5949" s="23" t="s">
        <v>5232</v>
      </c>
      <c r="J5949" s="24" t="str">
        <f t="shared" si="92"/>
        <v>Jan-21</v>
      </c>
    </row>
    <row r="5950" spans="1:10" x14ac:dyDescent="0.2">
      <c r="A5950" s="37">
        <v>68155</v>
      </c>
      <c r="B5950" s="35" t="s">
        <v>6071</v>
      </c>
      <c r="C5950" s="27">
        <v>44210</v>
      </c>
      <c r="D5950" s="23" t="s">
        <v>10276</v>
      </c>
      <c r="E5950" s="23" t="s">
        <v>4806</v>
      </c>
      <c r="F5950" s="23" t="s">
        <v>4631</v>
      </c>
      <c r="G5950" s="23">
        <v>388001</v>
      </c>
      <c r="H5950" s="23" t="s">
        <v>5234</v>
      </c>
      <c r="I5950" s="23" t="s">
        <v>5234</v>
      </c>
      <c r="J5950" s="24" t="str">
        <f t="shared" si="92"/>
        <v>Jan-21</v>
      </c>
    </row>
    <row r="5951" spans="1:10" x14ac:dyDescent="0.2">
      <c r="A5951" s="37">
        <v>68187</v>
      </c>
      <c r="B5951" s="35" t="s">
        <v>6072</v>
      </c>
      <c r="C5951" s="27">
        <v>44210</v>
      </c>
      <c r="D5951" s="23" t="s">
        <v>15452</v>
      </c>
      <c r="E5951" s="23" t="s">
        <v>4750</v>
      </c>
      <c r="F5951" s="23" t="s">
        <v>4590</v>
      </c>
      <c r="G5951" s="23">
        <v>132001</v>
      </c>
      <c r="H5951" s="23" t="s">
        <v>5232</v>
      </c>
      <c r="I5951" s="23" t="s">
        <v>5232</v>
      </c>
      <c r="J5951" s="24" t="str">
        <f t="shared" si="92"/>
        <v>Jan-21</v>
      </c>
    </row>
    <row r="5952" spans="1:10" x14ac:dyDescent="0.2">
      <c r="A5952" s="37">
        <v>68188</v>
      </c>
      <c r="B5952" s="35" t="s">
        <v>6073</v>
      </c>
      <c r="C5952" s="27">
        <v>44211</v>
      </c>
      <c r="D5952" s="23" t="s">
        <v>15453</v>
      </c>
      <c r="E5952" s="23" t="s">
        <v>4604</v>
      </c>
      <c r="F5952" s="23" t="s">
        <v>2</v>
      </c>
      <c r="G5952" s="23">
        <v>141401</v>
      </c>
      <c r="H5952" s="23" t="s">
        <v>5232</v>
      </c>
      <c r="I5952" s="23" t="s">
        <v>5232</v>
      </c>
      <c r="J5952" s="24" t="str">
        <f t="shared" ref="J5952:J6015" si="93">TEXT(C5952,"mmm-yy")</f>
        <v>Jan-21</v>
      </c>
    </row>
    <row r="5953" spans="1:10" x14ac:dyDescent="0.2">
      <c r="A5953" s="37">
        <v>68189</v>
      </c>
      <c r="B5953" s="35" t="s">
        <v>6074</v>
      </c>
      <c r="C5953" s="27">
        <v>44211</v>
      </c>
      <c r="D5953" s="23" t="s">
        <v>15454</v>
      </c>
      <c r="E5953" s="23" t="s">
        <v>4600</v>
      </c>
      <c r="F5953" s="23" t="s">
        <v>8</v>
      </c>
      <c r="G5953" s="23">
        <v>400066</v>
      </c>
      <c r="H5953" s="23" t="s">
        <v>5234</v>
      </c>
      <c r="I5953" s="23" t="s">
        <v>5234</v>
      </c>
      <c r="J5953" s="24" t="str">
        <f t="shared" si="93"/>
        <v>Jan-21</v>
      </c>
    </row>
    <row r="5954" spans="1:10" x14ac:dyDescent="0.2">
      <c r="A5954" s="37">
        <v>68190</v>
      </c>
      <c r="B5954" s="35" t="s">
        <v>6075</v>
      </c>
      <c r="C5954" s="27">
        <v>44211</v>
      </c>
      <c r="D5954" s="23" t="s">
        <v>15455</v>
      </c>
      <c r="E5954" s="23" t="s">
        <v>4600</v>
      </c>
      <c r="F5954" s="23" t="s">
        <v>8</v>
      </c>
      <c r="G5954" s="23">
        <v>400069</v>
      </c>
      <c r="H5954" s="23" t="s">
        <v>5234</v>
      </c>
      <c r="I5954" s="23" t="s">
        <v>5234</v>
      </c>
      <c r="J5954" s="24" t="str">
        <f t="shared" si="93"/>
        <v>Jan-21</v>
      </c>
    </row>
    <row r="5955" spans="1:10" x14ac:dyDescent="0.2">
      <c r="A5955" s="37">
        <v>68191</v>
      </c>
      <c r="B5955" s="35" t="s">
        <v>6076</v>
      </c>
      <c r="C5955" s="27">
        <v>44211</v>
      </c>
      <c r="D5955" s="23" t="s">
        <v>10277</v>
      </c>
      <c r="E5955" s="23" t="s">
        <v>4677</v>
      </c>
      <c r="F5955" s="23" t="s">
        <v>4590</v>
      </c>
      <c r="G5955" s="23">
        <v>123401</v>
      </c>
      <c r="H5955" s="23" t="s">
        <v>5232</v>
      </c>
      <c r="I5955" s="23" t="s">
        <v>5232</v>
      </c>
      <c r="J5955" s="24" t="str">
        <f t="shared" si="93"/>
        <v>Jan-21</v>
      </c>
    </row>
    <row r="5956" spans="1:10" x14ac:dyDescent="0.2">
      <c r="A5956" s="37">
        <v>68194</v>
      </c>
      <c r="B5956" s="35" t="s">
        <v>6077</v>
      </c>
      <c r="C5956" s="27">
        <v>44211</v>
      </c>
      <c r="D5956" s="23" t="s">
        <v>10278</v>
      </c>
      <c r="E5956" s="23" t="s">
        <v>5476</v>
      </c>
      <c r="F5956" s="23" t="s">
        <v>4618</v>
      </c>
      <c r="G5956" s="23">
        <v>344022</v>
      </c>
      <c r="H5956" s="23" t="s">
        <v>5232</v>
      </c>
      <c r="I5956" s="23" t="s">
        <v>5232</v>
      </c>
      <c r="J5956" s="24" t="str">
        <f t="shared" si="93"/>
        <v>Jan-21</v>
      </c>
    </row>
    <row r="5957" spans="1:10" x14ac:dyDescent="0.2">
      <c r="A5957" s="37">
        <v>68195</v>
      </c>
      <c r="B5957" s="35" t="s">
        <v>16516</v>
      </c>
      <c r="C5957" s="27">
        <v>44211</v>
      </c>
      <c r="D5957" s="23" t="s">
        <v>10279</v>
      </c>
      <c r="E5957" s="23" t="s">
        <v>4595</v>
      </c>
      <c r="F5957" s="23" t="s">
        <v>3</v>
      </c>
      <c r="G5957" s="23">
        <v>201002</v>
      </c>
      <c r="H5957" s="23" t="s">
        <v>5232</v>
      </c>
      <c r="I5957" s="23" t="s">
        <v>5232</v>
      </c>
      <c r="J5957" s="24" t="str">
        <f t="shared" si="93"/>
        <v>Jan-21</v>
      </c>
    </row>
    <row r="5958" spans="1:10" x14ac:dyDescent="0.2">
      <c r="A5958" s="37">
        <v>68197</v>
      </c>
      <c r="B5958" s="35" t="s">
        <v>6078</v>
      </c>
      <c r="C5958" s="27">
        <v>44211</v>
      </c>
      <c r="D5958" s="23" t="s">
        <v>15456</v>
      </c>
      <c r="E5958" s="23" t="s">
        <v>4621</v>
      </c>
      <c r="F5958" s="23" t="s">
        <v>8</v>
      </c>
      <c r="G5958" s="23">
        <v>421503</v>
      </c>
      <c r="H5958" s="23" t="s">
        <v>5234</v>
      </c>
      <c r="I5958" s="23" t="s">
        <v>5234</v>
      </c>
      <c r="J5958" s="24" t="str">
        <f t="shared" si="93"/>
        <v>Jan-21</v>
      </c>
    </row>
    <row r="5959" spans="1:10" x14ac:dyDescent="0.2">
      <c r="A5959" s="37">
        <v>68199</v>
      </c>
      <c r="B5959" s="35" t="s">
        <v>6079</v>
      </c>
      <c r="C5959" s="27">
        <v>44211</v>
      </c>
      <c r="D5959" s="23" t="s">
        <v>15457</v>
      </c>
      <c r="E5959" s="23" t="s">
        <v>4737</v>
      </c>
      <c r="F5959" s="23" t="s">
        <v>8</v>
      </c>
      <c r="G5959" s="23">
        <v>414003</v>
      </c>
      <c r="H5959" s="23" t="s">
        <v>5234</v>
      </c>
      <c r="I5959" s="23" t="s">
        <v>5234</v>
      </c>
      <c r="J5959" s="24" t="str">
        <f t="shared" si="93"/>
        <v>Jan-21</v>
      </c>
    </row>
    <row r="5960" spans="1:10" x14ac:dyDescent="0.2">
      <c r="A5960" s="37">
        <v>68213</v>
      </c>
      <c r="B5960" s="35" t="s">
        <v>6080</v>
      </c>
      <c r="C5960" s="27">
        <v>44211</v>
      </c>
      <c r="D5960" s="23" t="s">
        <v>10280</v>
      </c>
      <c r="E5960" s="23" t="s">
        <v>4592</v>
      </c>
      <c r="F5960" s="23" t="s">
        <v>4590</v>
      </c>
      <c r="G5960" s="23">
        <v>122001</v>
      </c>
      <c r="H5960" s="23" t="s">
        <v>5232</v>
      </c>
      <c r="I5960" s="23" t="s">
        <v>5232</v>
      </c>
      <c r="J5960" s="24" t="str">
        <f t="shared" si="93"/>
        <v>Jan-21</v>
      </c>
    </row>
    <row r="5961" spans="1:10" x14ac:dyDescent="0.2">
      <c r="A5961" s="37">
        <v>68214</v>
      </c>
      <c r="B5961" s="35" t="s">
        <v>6081</v>
      </c>
      <c r="C5961" s="27">
        <v>44211</v>
      </c>
      <c r="D5961" s="23" t="s">
        <v>15458</v>
      </c>
      <c r="E5961" s="23" t="s">
        <v>4702</v>
      </c>
      <c r="F5961" s="23" t="s">
        <v>1</v>
      </c>
      <c r="G5961" s="23">
        <v>620003</v>
      </c>
      <c r="H5961" s="23" t="s">
        <v>5233</v>
      </c>
      <c r="I5961" s="23" t="s">
        <v>5233</v>
      </c>
      <c r="J5961" s="24" t="str">
        <f t="shared" si="93"/>
        <v>Jan-21</v>
      </c>
    </row>
    <row r="5962" spans="1:10" x14ac:dyDescent="0.2">
      <c r="A5962" s="37">
        <v>68215</v>
      </c>
      <c r="B5962" s="35" t="s">
        <v>6082</v>
      </c>
      <c r="C5962" s="27">
        <v>44211</v>
      </c>
      <c r="D5962" s="23" t="s">
        <v>15459</v>
      </c>
      <c r="E5962" s="23" t="s">
        <v>4621</v>
      </c>
      <c r="F5962" s="23" t="s">
        <v>8</v>
      </c>
      <c r="G5962" s="23">
        <v>421301</v>
      </c>
      <c r="H5962" s="23" t="s">
        <v>5234</v>
      </c>
      <c r="I5962" s="23" t="s">
        <v>5234</v>
      </c>
      <c r="J5962" s="24" t="str">
        <f t="shared" si="93"/>
        <v>Jan-21</v>
      </c>
    </row>
    <row r="5963" spans="1:10" x14ac:dyDescent="0.2">
      <c r="A5963" s="37">
        <v>68223</v>
      </c>
      <c r="B5963" s="35" t="s">
        <v>7617</v>
      </c>
      <c r="C5963" s="27">
        <v>44211</v>
      </c>
      <c r="D5963" s="23" t="s">
        <v>15460</v>
      </c>
      <c r="E5963" s="23" t="s">
        <v>4619</v>
      </c>
      <c r="F5963" s="23" t="s">
        <v>4618</v>
      </c>
      <c r="G5963" s="23">
        <v>302020</v>
      </c>
      <c r="H5963" s="23" t="s">
        <v>5232</v>
      </c>
      <c r="I5963" s="23" t="s">
        <v>5232</v>
      </c>
      <c r="J5963" s="24" t="str">
        <f t="shared" si="93"/>
        <v>Jan-21</v>
      </c>
    </row>
    <row r="5964" spans="1:10" x14ac:dyDescent="0.2">
      <c r="A5964" s="37">
        <v>68228</v>
      </c>
      <c r="B5964" s="35" t="s">
        <v>6083</v>
      </c>
      <c r="C5964" s="27">
        <v>44212</v>
      </c>
      <c r="D5964" s="23" t="s">
        <v>15461</v>
      </c>
      <c r="E5964" s="23" t="s">
        <v>4722</v>
      </c>
      <c r="F5964" s="23" t="s">
        <v>8</v>
      </c>
      <c r="G5964" s="23">
        <v>416002</v>
      </c>
      <c r="H5964" s="23" t="s">
        <v>5234</v>
      </c>
      <c r="I5964" s="23" t="s">
        <v>5234</v>
      </c>
      <c r="J5964" s="24" t="str">
        <f t="shared" si="93"/>
        <v>Jan-21</v>
      </c>
    </row>
    <row r="5965" spans="1:10" x14ac:dyDescent="0.2">
      <c r="A5965" s="37">
        <v>68233</v>
      </c>
      <c r="B5965" s="35" t="s">
        <v>6084</v>
      </c>
      <c r="C5965" s="27">
        <v>44212</v>
      </c>
      <c r="D5965" s="23" t="s">
        <v>15462</v>
      </c>
      <c r="E5965" s="23" t="s">
        <v>4737</v>
      </c>
      <c r="F5965" s="23" t="s">
        <v>8</v>
      </c>
      <c r="G5965" s="23">
        <v>422605</v>
      </c>
      <c r="H5965" s="23" t="s">
        <v>5234</v>
      </c>
      <c r="I5965" s="23" t="s">
        <v>5234</v>
      </c>
      <c r="J5965" s="24" t="str">
        <f t="shared" si="93"/>
        <v>Jan-21</v>
      </c>
    </row>
    <row r="5966" spans="1:10" x14ac:dyDescent="0.2">
      <c r="A5966" s="37">
        <v>68236</v>
      </c>
      <c r="B5966" s="35" t="s">
        <v>6085</v>
      </c>
      <c r="C5966" s="27">
        <v>44212</v>
      </c>
      <c r="D5966" s="23" t="s">
        <v>15463</v>
      </c>
      <c r="E5966" s="23" t="s">
        <v>4662</v>
      </c>
      <c r="F5966" s="23" t="s">
        <v>3</v>
      </c>
      <c r="G5966" s="23">
        <v>211011</v>
      </c>
      <c r="H5966" s="23" t="s">
        <v>5232</v>
      </c>
      <c r="I5966" s="23" t="s">
        <v>5232</v>
      </c>
      <c r="J5966" s="24" t="str">
        <f t="shared" si="93"/>
        <v>Jan-21</v>
      </c>
    </row>
    <row r="5967" spans="1:10" x14ac:dyDescent="0.2">
      <c r="A5967" s="37">
        <v>68238</v>
      </c>
      <c r="B5967" s="35" t="s">
        <v>6086</v>
      </c>
      <c r="C5967" s="27">
        <v>44212</v>
      </c>
      <c r="D5967" s="23" t="s">
        <v>9867</v>
      </c>
      <c r="E5967" s="23" t="s">
        <v>4948</v>
      </c>
      <c r="F5967" s="23" t="s">
        <v>3</v>
      </c>
      <c r="G5967" s="23">
        <v>251001</v>
      </c>
      <c r="H5967" s="23" t="s">
        <v>5232</v>
      </c>
      <c r="I5967" s="23" t="s">
        <v>5232</v>
      </c>
      <c r="J5967" s="24" t="str">
        <f t="shared" si="93"/>
        <v>Jan-21</v>
      </c>
    </row>
    <row r="5968" spans="1:10" x14ac:dyDescent="0.2">
      <c r="A5968" s="37">
        <v>68240</v>
      </c>
      <c r="B5968" s="35" t="s">
        <v>6087</v>
      </c>
      <c r="C5968" s="27">
        <v>44212</v>
      </c>
      <c r="D5968" s="23" t="s">
        <v>15464</v>
      </c>
      <c r="E5968" s="23" t="s">
        <v>4663</v>
      </c>
      <c r="F5968" s="23" t="s">
        <v>3</v>
      </c>
      <c r="G5968" s="23">
        <v>226024</v>
      </c>
      <c r="H5968" s="23" t="s">
        <v>5232</v>
      </c>
      <c r="I5968" s="23" t="s">
        <v>5232</v>
      </c>
      <c r="J5968" s="24" t="str">
        <f t="shared" si="93"/>
        <v>Jan-21</v>
      </c>
    </row>
    <row r="5969" spans="1:10" x14ac:dyDescent="0.2">
      <c r="A5969" s="37">
        <v>68247</v>
      </c>
      <c r="B5969" s="35" t="s">
        <v>6088</v>
      </c>
      <c r="C5969" s="27">
        <v>44212</v>
      </c>
      <c r="D5969" s="23" t="s">
        <v>15465</v>
      </c>
      <c r="E5969" s="23" t="s">
        <v>4834</v>
      </c>
      <c r="F5969" s="23" t="s">
        <v>4</v>
      </c>
      <c r="G5969" s="23">
        <v>262308</v>
      </c>
      <c r="H5969" s="23" t="s">
        <v>5232</v>
      </c>
      <c r="I5969" s="23" t="s">
        <v>5232</v>
      </c>
      <c r="J5969" s="24" t="str">
        <f t="shared" si="93"/>
        <v>Jan-21</v>
      </c>
    </row>
    <row r="5970" spans="1:10" x14ac:dyDescent="0.2">
      <c r="A5970" s="37">
        <v>68249</v>
      </c>
      <c r="B5970" s="35" t="s">
        <v>6089</v>
      </c>
      <c r="C5970" s="27">
        <v>44212</v>
      </c>
      <c r="D5970" s="23" t="s">
        <v>15466</v>
      </c>
      <c r="E5970" s="23" t="s">
        <v>4778</v>
      </c>
      <c r="F5970" s="23" t="s">
        <v>7</v>
      </c>
      <c r="G5970" s="23">
        <v>522601</v>
      </c>
      <c r="H5970" s="23" t="s">
        <v>5233</v>
      </c>
      <c r="I5970" s="23" t="s">
        <v>5481</v>
      </c>
      <c r="J5970" s="24" t="str">
        <f t="shared" si="93"/>
        <v>Jan-21</v>
      </c>
    </row>
    <row r="5971" spans="1:10" x14ac:dyDescent="0.2">
      <c r="A5971" s="37">
        <v>68250</v>
      </c>
      <c r="B5971" s="35" t="s">
        <v>6090</v>
      </c>
      <c r="C5971" s="27">
        <v>44212</v>
      </c>
      <c r="D5971" s="23" t="s">
        <v>15467</v>
      </c>
      <c r="E5971" s="23" t="s">
        <v>4599</v>
      </c>
      <c r="F5971" s="23" t="s">
        <v>4598</v>
      </c>
      <c r="G5971" s="23">
        <v>500072</v>
      </c>
      <c r="H5971" s="23" t="s">
        <v>5233</v>
      </c>
      <c r="I5971" s="23" t="s">
        <v>5481</v>
      </c>
      <c r="J5971" s="24" t="str">
        <f t="shared" si="93"/>
        <v>Jan-21</v>
      </c>
    </row>
    <row r="5972" spans="1:10" x14ac:dyDescent="0.2">
      <c r="A5972" s="37">
        <v>68252</v>
      </c>
      <c r="B5972" s="35" t="s">
        <v>6091</v>
      </c>
      <c r="C5972" s="27">
        <v>44212</v>
      </c>
      <c r="D5972" s="23" t="s">
        <v>15468</v>
      </c>
      <c r="E5972" s="23" t="s">
        <v>4780</v>
      </c>
      <c r="F5972" s="23" t="s">
        <v>7</v>
      </c>
      <c r="G5972" s="23">
        <v>524002</v>
      </c>
      <c r="H5972" s="23" t="s">
        <v>5233</v>
      </c>
      <c r="I5972" s="23" t="s">
        <v>5481</v>
      </c>
      <c r="J5972" s="24" t="str">
        <f t="shared" si="93"/>
        <v>Jan-21</v>
      </c>
    </row>
    <row r="5973" spans="1:10" x14ac:dyDescent="0.2">
      <c r="A5973" s="37">
        <v>68253</v>
      </c>
      <c r="B5973" s="35" t="s">
        <v>6092</v>
      </c>
      <c r="C5973" s="27">
        <v>44212</v>
      </c>
      <c r="D5973" s="23" t="s">
        <v>10281</v>
      </c>
      <c r="E5973" s="23" t="s">
        <v>4856</v>
      </c>
      <c r="F5973" s="23" t="s">
        <v>7</v>
      </c>
      <c r="G5973" s="23">
        <v>523002</v>
      </c>
      <c r="H5973" s="23" t="s">
        <v>5233</v>
      </c>
      <c r="I5973" s="23" t="s">
        <v>5481</v>
      </c>
      <c r="J5973" s="24" t="str">
        <f t="shared" si="93"/>
        <v>Jan-21</v>
      </c>
    </row>
    <row r="5974" spans="1:10" x14ac:dyDescent="0.2">
      <c r="A5974" s="37">
        <v>68254</v>
      </c>
      <c r="B5974" s="35" t="s">
        <v>6093</v>
      </c>
      <c r="C5974" s="27">
        <v>44212</v>
      </c>
      <c r="D5974" s="23" t="s">
        <v>15469</v>
      </c>
      <c r="E5974" s="23" t="s">
        <v>4737</v>
      </c>
      <c r="F5974" s="23" t="s">
        <v>8</v>
      </c>
      <c r="G5974" s="23">
        <v>414001</v>
      </c>
      <c r="H5974" s="23" t="s">
        <v>5234</v>
      </c>
      <c r="I5974" s="23" t="s">
        <v>5234</v>
      </c>
      <c r="J5974" s="24" t="str">
        <f t="shared" si="93"/>
        <v>Jan-21</v>
      </c>
    </row>
    <row r="5975" spans="1:10" x14ac:dyDescent="0.2">
      <c r="A5975" s="37">
        <v>68255</v>
      </c>
      <c r="B5975" s="35" t="s">
        <v>6094</v>
      </c>
      <c r="C5975" s="27">
        <v>44212</v>
      </c>
      <c r="D5975" s="23" t="s">
        <v>15470</v>
      </c>
      <c r="E5975" s="23" t="s">
        <v>4656</v>
      </c>
      <c r="F5975" s="23" t="s">
        <v>4655</v>
      </c>
      <c r="G5975" s="23">
        <v>160032</v>
      </c>
      <c r="H5975" s="23" t="s">
        <v>5232</v>
      </c>
      <c r="I5975" s="23" t="s">
        <v>5232</v>
      </c>
      <c r="J5975" s="24" t="str">
        <f t="shared" si="93"/>
        <v>Jan-21</v>
      </c>
    </row>
    <row r="5976" spans="1:10" x14ac:dyDescent="0.2">
      <c r="A5976" s="37">
        <v>68256</v>
      </c>
      <c r="B5976" s="35" t="s">
        <v>6095</v>
      </c>
      <c r="C5976" s="27">
        <v>44212</v>
      </c>
      <c r="D5976" s="23" t="s">
        <v>10282</v>
      </c>
      <c r="E5976" s="23" t="s">
        <v>4619</v>
      </c>
      <c r="F5976" s="23" t="s">
        <v>4618</v>
      </c>
      <c r="G5976" s="23">
        <v>302002</v>
      </c>
      <c r="H5976" s="23" t="s">
        <v>5232</v>
      </c>
      <c r="I5976" s="23" t="s">
        <v>5232</v>
      </c>
      <c r="J5976" s="24" t="str">
        <f t="shared" si="93"/>
        <v>Jan-21</v>
      </c>
    </row>
    <row r="5977" spans="1:10" x14ac:dyDescent="0.2">
      <c r="A5977" s="37">
        <v>68277</v>
      </c>
      <c r="B5977" s="35" t="s">
        <v>6096</v>
      </c>
      <c r="C5977" s="27">
        <v>44214</v>
      </c>
      <c r="D5977" s="23" t="s">
        <v>10283</v>
      </c>
      <c r="E5977" s="23" t="s">
        <v>4948</v>
      </c>
      <c r="F5977" s="23" t="s">
        <v>3</v>
      </c>
      <c r="G5977" s="23">
        <v>251001</v>
      </c>
      <c r="H5977" s="23" t="s">
        <v>5232</v>
      </c>
      <c r="I5977" s="23" t="s">
        <v>5232</v>
      </c>
      <c r="J5977" s="24" t="str">
        <f t="shared" si="93"/>
        <v>Jan-21</v>
      </c>
    </row>
    <row r="5978" spans="1:10" x14ac:dyDescent="0.2">
      <c r="A5978" s="37">
        <v>68292</v>
      </c>
      <c r="B5978" s="35" t="s">
        <v>6097</v>
      </c>
      <c r="C5978" s="27">
        <v>44214</v>
      </c>
      <c r="D5978" s="23" t="s">
        <v>15471</v>
      </c>
      <c r="E5978" s="23" t="s">
        <v>4637</v>
      </c>
      <c r="F5978" s="23" t="s">
        <v>2</v>
      </c>
      <c r="G5978" s="23">
        <v>143001</v>
      </c>
      <c r="H5978" s="23" t="s">
        <v>5232</v>
      </c>
      <c r="I5978" s="23" t="s">
        <v>5232</v>
      </c>
      <c r="J5978" s="24" t="str">
        <f t="shared" si="93"/>
        <v>Jan-21</v>
      </c>
    </row>
    <row r="5979" spans="1:10" x14ac:dyDescent="0.2">
      <c r="A5979" s="37">
        <v>68294</v>
      </c>
      <c r="B5979" s="35" t="s">
        <v>6098</v>
      </c>
      <c r="C5979" s="27">
        <v>44214</v>
      </c>
      <c r="D5979" s="23" t="s">
        <v>10284</v>
      </c>
      <c r="E5979" s="23" t="s">
        <v>4908</v>
      </c>
      <c r="F5979" s="23" t="s">
        <v>4590</v>
      </c>
      <c r="G5979" s="23">
        <v>136047</v>
      </c>
      <c r="H5979" s="23" t="s">
        <v>5232</v>
      </c>
      <c r="I5979" s="23" t="s">
        <v>5232</v>
      </c>
      <c r="J5979" s="24" t="str">
        <f t="shared" si="93"/>
        <v>Jan-21</v>
      </c>
    </row>
    <row r="5980" spans="1:10" x14ac:dyDescent="0.2">
      <c r="A5980" s="37">
        <v>68297</v>
      </c>
      <c r="B5980" s="35" t="s">
        <v>6099</v>
      </c>
      <c r="C5980" s="27">
        <v>44214</v>
      </c>
      <c r="D5980" s="23" t="s">
        <v>15472</v>
      </c>
      <c r="E5980" s="23" t="s">
        <v>4637</v>
      </c>
      <c r="F5980" s="23" t="s">
        <v>2</v>
      </c>
      <c r="G5980" s="23">
        <v>143001</v>
      </c>
      <c r="H5980" s="23" t="s">
        <v>5232</v>
      </c>
      <c r="I5980" s="23" t="s">
        <v>5232</v>
      </c>
      <c r="J5980" s="24" t="str">
        <f t="shared" si="93"/>
        <v>Jan-21</v>
      </c>
    </row>
    <row r="5981" spans="1:10" x14ac:dyDescent="0.2">
      <c r="A5981" s="37">
        <v>68312</v>
      </c>
      <c r="B5981" s="35" t="s">
        <v>6100</v>
      </c>
      <c r="C5981" s="27">
        <v>44214</v>
      </c>
      <c r="D5981" s="23" t="s">
        <v>10285</v>
      </c>
      <c r="E5981" s="23" t="s">
        <v>4683</v>
      </c>
      <c r="F5981" s="23" t="s">
        <v>4670</v>
      </c>
      <c r="G5981" s="23">
        <v>673603</v>
      </c>
      <c r="H5981" s="23" t="s">
        <v>5233</v>
      </c>
      <c r="I5981" s="23" t="s">
        <v>5233</v>
      </c>
      <c r="J5981" s="24" t="str">
        <f t="shared" si="93"/>
        <v>Jan-21</v>
      </c>
    </row>
    <row r="5982" spans="1:10" x14ac:dyDescent="0.2">
      <c r="A5982" s="37">
        <v>68314</v>
      </c>
      <c r="B5982" s="35" t="s">
        <v>6101</v>
      </c>
      <c r="C5982" s="27">
        <v>44215</v>
      </c>
      <c r="D5982" s="23" t="s">
        <v>15473</v>
      </c>
      <c r="E5982" s="23" t="s">
        <v>4606</v>
      </c>
      <c r="F5982" s="23" t="s">
        <v>1</v>
      </c>
      <c r="G5982" s="23">
        <v>600017</v>
      </c>
      <c r="H5982" s="23" t="s">
        <v>5233</v>
      </c>
      <c r="I5982" s="23" t="s">
        <v>5233</v>
      </c>
      <c r="J5982" s="24" t="str">
        <f t="shared" si="93"/>
        <v>Jan-21</v>
      </c>
    </row>
    <row r="5983" spans="1:10" x14ac:dyDescent="0.2">
      <c r="A5983" s="37">
        <v>68316</v>
      </c>
      <c r="B5983" s="35" t="s">
        <v>6102</v>
      </c>
      <c r="C5983" s="27">
        <v>44215</v>
      </c>
      <c r="D5983" s="23" t="s">
        <v>15474</v>
      </c>
      <c r="E5983" s="23" t="s">
        <v>4604</v>
      </c>
      <c r="F5983" s="23" t="s">
        <v>2</v>
      </c>
      <c r="G5983" s="23">
        <v>141013</v>
      </c>
      <c r="H5983" s="23" t="s">
        <v>5232</v>
      </c>
      <c r="I5983" s="23" t="s">
        <v>5232</v>
      </c>
      <c r="J5983" s="24" t="str">
        <f t="shared" si="93"/>
        <v>Jan-21</v>
      </c>
    </row>
    <row r="5984" spans="1:10" x14ac:dyDescent="0.2">
      <c r="A5984" s="37">
        <v>68318</v>
      </c>
      <c r="B5984" s="35" t="s">
        <v>6103</v>
      </c>
      <c r="C5984" s="27">
        <v>44215</v>
      </c>
      <c r="D5984" s="23" t="s">
        <v>15475</v>
      </c>
      <c r="E5984" s="23" t="s">
        <v>4940</v>
      </c>
      <c r="F5984" s="23" t="s">
        <v>4598</v>
      </c>
      <c r="G5984" s="23">
        <v>502103</v>
      </c>
      <c r="H5984" s="23" t="s">
        <v>5233</v>
      </c>
      <c r="I5984" s="23" t="s">
        <v>5481</v>
      </c>
      <c r="J5984" s="24" t="str">
        <f t="shared" si="93"/>
        <v>Jan-21</v>
      </c>
    </row>
    <row r="5985" spans="1:10" x14ac:dyDescent="0.2">
      <c r="A5985" s="37">
        <v>68321</v>
      </c>
      <c r="B5985" s="35" t="s">
        <v>6104</v>
      </c>
      <c r="C5985" s="27">
        <v>44215</v>
      </c>
      <c r="D5985" s="23" t="s">
        <v>15476</v>
      </c>
      <c r="E5985" s="23" t="s">
        <v>4779</v>
      </c>
      <c r="F5985" s="23" t="s">
        <v>7</v>
      </c>
      <c r="G5985" s="23">
        <v>533103</v>
      </c>
      <c r="H5985" s="23" t="s">
        <v>5233</v>
      </c>
      <c r="I5985" s="23" t="s">
        <v>5481</v>
      </c>
      <c r="J5985" s="24" t="str">
        <f t="shared" si="93"/>
        <v>Jan-21</v>
      </c>
    </row>
    <row r="5986" spans="1:10" x14ac:dyDescent="0.2">
      <c r="A5986" s="37">
        <v>68324</v>
      </c>
      <c r="B5986" s="35" t="s">
        <v>6105</v>
      </c>
      <c r="C5986" s="27">
        <v>44215</v>
      </c>
      <c r="D5986" s="23" t="s">
        <v>15477</v>
      </c>
      <c r="E5986" s="23" t="s">
        <v>4676</v>
      </c>
      <c r="F5986" s="23" t="s">
        <v>8</v>
      </c>
      <c r="G5986" s="23">
        <v>431136</v>
      </c>
      <c r="H5986" s="23" t="s">
        <v>5234</v>
      </c>
      <c r="I5986" s="23" t="s">
        <v>5234</v>
      </c>
      <c r="J5986" s="24" t="str">
        <f t="shared" si="93"/>
        <v>Jan-21</v>
      </c>
    </row>
    <row r="5987" spans="1:10" x14ac:dyDescent="0.2">
      <c r="A5987" s="37">
        <v>68325</v>
      </c>
      <c r="B5987" s="35" t="s">
        <v>6106</v>
      </c>
      <c r="C5987" s="27">
        <v>44215</v>
      </c>
      <c r="D5987" s="23" t="s">
        <v>10286</v>
      </c>
      <c r="E5987" s="23" t="s">
        <v>4737</v>
      </c>
      <c r="F5987" s="23" t="s">
        <v>8</v>
      </c>
      <c r="G5987" s="23">
        <v>422605</v>
      </c>
      <c r="H5987" s="23" t="s">
        <v>5234</v>
      </c>
      <c r="I5987" s="23" t="s">
        <v>5234</v>
      </c>
      <c r="J5987" s="24" t="str">
        <f t="shared" si="93"/>
        <v>Jan-21</v>
      </c>
    </row>
    <row r="5988" spans="1:10" x14ac:dyDescent="0.2">
      <c r="A5988" s="37">
        <v>68326</v>
      </c>
      <c r="B5988" s="35" t="s">
        <v>6107</v>
      </c>
      <c r="C5988" s="27">
        <v>44215</v>
      </c>
      <c r="D5988" s="23" t="s">
        <v>15478</v>
      </c>
      <c r="E5988" s="23" t="s">
        <v>4770</v>
      </c>
      <c r="F5988" s="23" t="s">
        <v>1</v>
      </c>
      <c r="G5988" s="23">
        <v>624601</v>
      </c>
      <c r="H5988" s="23" t="s">
        <v>5233</v>
      </c>
      <c r="I5988" s="23" t="s">
        <v>5233</v>
      </c>
      <c r="J5988" s="24" t="str">
        <f t="shared" si="93"/>
        <v>Jan-21</v>
      </c>
    </row>
    <row r="5989" spans="1:10" x14ac:dyDescent="0.2">
      <c r="A5989" s="37">
        <v>68327</v>
      </c>
      <c r="B5989" s="35" t="s">
        <v>6108</v>
      </c>
      <c r="C5989" s="27">
        <v>44215</v>
      </c>
      <c r="D5989" s="23" t="s">
        <v>15479</v>
      </c>
      <c r="E5989" s="23" t="s">
        <v>4634</v>
      </c>
      <c r="F5989" s="23" t="s">
        <v>1</v>
      </c>
      <c r="G5989" s="23">
        <v>641044</v>
      </c>
      <c r="H5989" s="23" t="s">
        <v>5233</v>
      </c>
      <c r="I5989" s="23" t="s">
        <v>5233</v>
      </c>
      <c r="J5989" s="24" t="str">
        <f t="shared" si="93"/>
        <v>Jan-21</v>
      </c>
    </row>
    <row r="5990" spans="1:10" x14ac:dyDescent="0.2">
      <c r="A5990" s="37">
        <v>68331</v>
      </c>
      <c r="B5990" s="35" t="s">
        <v>6109</v>
      </c>
      <c r="C5990" s="27">
        <v>44215</v>
      </c>
      <c r="D5990" s="23" t="s">
        <v>15480</v>
      </c>
      <c r="E5990" s="23" t="s">
        <v>4674</v>
      </c>
      <c r="F5990" s="23" t="s">
        <v>6</v>
      </c>
      <c r="G5990" s="23">
        <v>452018</v>
      </c>
      <c r="H5990" s="23" t="s">
        <v>5234</v>
      </c>
      <c r="I5990" s="23" t="s">
        <v>5481</v>
      </c>
      <c r="J5990" s="24" t="str">
        <f t="shared" si="93"/>
        <v>Jan-21</v>
      </c>
    </row>
    <row r="5991" spans="1:10" x14ac:dyDescent="0.2">
      <c r="A5991" s="37">
        <v>68332</v>
      </c>
      <c r="B5991" s="35" t="s">
        <v>6110</v>
      </c>
      <c r="C5991" s="27">
        <v>44215</v>
      </c>
      <c r="D5991" s="23" t="s">
        <v>15481</v>
      </c>
      <c r="E5991" s="23" t="s">
        <v>4676</v>
      </c>
      <c r="F5991" s="23" t="s">
        <v>8</v>
      </c>
      <c r="G5991" s="23">
        <v>431009</v>
      </c>
      <c r="H5991" s="23" t="s">
        <v>5234</v>
      </c>
      <c r="I5991" s="23" t="s">
        <v>5234</v>
      </c>
      <c r="J5991" s="24" t="str">
        <f t="shared" si="93"/>
        <v>Jan-21</v>
      </c>
    </row>
    <row r="5992" spans="1:10" x14ac:dyDescent="0.2">
      <c r="A5992" s="37">
        <v>68344</v>
      </c>
      <c r="B5992" s="35" t="s">
        <v>6111</v>
      </c>
      <c r="C5992" s="27">
        <v>44215</v>
      </c>
      <c r="D5992" s="23" t="s">
        <v>10287</v>
      </c>
      <c r="E5992" s="23" t="s">
        <v>4700</v>
      </c>
      <c r="F5992" s="23" t="s">
        <v>1</v>
      </c>
      <c r="G5992" s="23">
        <v>625107</v>
      </c>
      <c r="H5992" s="23" t="s">
        <v>5233</v>
      </c>
      <c r="I5992" s="23" t="s">
        <v>5233</v>
      </c>
      <c r="J5992" s="24" t="str">
        <f t="shared" si="93"/>
        <v>Jan-21</v>
      </c>
    </row>
    <row r="5993" spans="1:10" x14ac:dyDescent="0.2">
      <c r="A5993" s="37">
        <v>68345</v>
      </c>
      <c r="B5993" s="35" t="s">
        <v>6221</v>
      </c>
      <c r="C5993" s="27">
        <v>44215</v>
      </c>
      <c r="D5993" s="23" t="s">
        <v>15482</v>
      </c>
      <c r="E5993" s="23" t="s">
        <v>4634</v>
      </c>
      <c r="F5993" s="23" t="s">
        <v>1</v>
      </c>
      <c r="G5993" s="23">
        <v>641602</v>
      </c>
      <c r="H5993" s="23" t="s">
        <v>5233</v>
      </c>
      <c r="I5993" s="23" t="s">
        <v>5233</v>
      </c>
      <c r="J5993" s="24" t="str">
        <f t="shared" si="93"/>
        <v>Jan-21</v>
      </c>
    </row>
    <row r="5994" spans="1:10" x14ac:dyDescent="0.2">
      <c r="A5994" s="37">
        <v>68346</v>
      </c>
      <c r="B5994" s="35" t="s">
        <v>6112</v>
      </c>
      <c r="C5994" s="27">
        <v>44216</v>
      </c>
      <c r="D5994" s="23" t="s">
        <v>10288</v>
      </c>
      <c r="E5994" s="23" t="s">
        <v>4634</v>
      </c>
      <c r="F5994" s="23" t="s">
        <v>1</v>
      </c>
      <c r="G5994" s="23">
        <v>641018</v>
      </c>
      <c r="H5994" s="23" t="s">
        <v>5233</v>
      </c>
      <c r="I5994" s="23" t="s">
        <v>5233</v>
      </c>
      <c r="J5994" s="24" t="str">
        <f t="shared" si="93"/>
        <v>Jan-21</v>
      </c>
    </row>
    <row r="5995" spans="1:10" x14ac:dyDescent="0.2">
      <c r="A5995" s="37">
        <v>68347</v>
      </c>
      <c r="B5995" s="35" t="s">
        <v>6113</v>
      </c>
      <c r="C5995" s="27">
        <v>44216</v>
      </c>
      <c r="D5995" s="23" t="s">
        <v>10289</v>
      </c>
      <c r="E5995" s="23" t="s">
        <v>4634</v>
      </c>
      <c r="F5995" s="23" t="s">
        <v>1</v>
      </c>
      <c r="G5995" s="23">
        <v>641002</v>
      </c>
      <c r="H5995" s="23" t="s">
        <v>5233</v>
      </c>
      <c r="I5995" s="23" t="s">
        <v>5233</v>
      </c>
      <c r="J5995" s="24" t="str">
        <f t="shared" si="93"/>
        <v>Jan-21</v>
      </c>
    </row>
    <row r="5996" spans="1:10" x14ac:dyDescent="0.2">
      <c r="A5996" s="37">
        <v>68351</v>
      </c>
      <c r="B5996" s="35" t="s">
        <v>6114</v>
      </c>
      <c r="C5996" s="27">
        <v>44216</v>
      </c>
      <c r="D5996" s="23" t="s">
        <v>15483</v>
      </c>
      <c r="E5996" s="23" t="s">
        <v>4921</v>
      </c>
      <c r="F5996" s="23" t="s">
        <v>1</v>
      </c>
      <c r="G5996" s="23">
        <v>643001</v>
      </c>
      <c r="H5996" s="23" t="s">
        <v>5233</v>
      </c>
      <c r="I5996" s="23" t="s">
        <v>5233</v>
      </c>
      <c r="J5996" s="24" t="str">
        <f t="shared" si="93"/>
        <v>Jan-21</v>
      </c>
    </row>
    <row r="5997" spans="1:10" x14ac:dyDescent="0.2">
      <c r="A5997" s="37">
        <v>68374</v>
      </c>
      <c r="B5997" s="35" t="s">
        <v>6115</v>
      </c>
      <c r="C5997" s="27">
        <v>44217</v>
      </c>
      <c r="D5997" s="23" t="s">
        <v>15484</v>
      </c>
      <c r="E5997" s="23" t="s">
        <v>4700</v>
      </c>
      <c r="F5997" s="23" t="s">
        <v>1</v>
      </c>
      <c r="G5997" s="23">
        <v>625009</v>
      </c>
      <c r="H5997" s="23" t="s">
        <v>5233</v>
      </c>
      <c r="I5997" s="23" t="s">
        <v>5233</v>
      </c>
      <c r="J5997" s="24" t="str">
        <f t="shared" si="93"/>
        <v>Jan-21</v>
      </c>
    </row>
    <row r="5998" spans="1:10" x14ac:dyDescent="0.2">
      <c r="A5998" s="37">
        <v>68375</v>
      </c>
      <c r="B5998" s="35" t="s">
        <v>6116</v>
      </c>
      <c r="C5998" s="27">
        <v>44217</v>
      </c>
      <c r="D5998" s="23" t="s">
        <v>10290</v>
      </c>
      <c r="E5998" s="23" t="s">
        <v>4604</v>
      </c>
      <c r="F5998" s="23" t="s">
        <v>2</v>
      </c>
      <c r="G5998" s="23">
        <v>141001</v>
      </c>
      <c r="H5998" s="23" t="s">
        <v>5232</v>
      </c>
      <c r="I5998" s="23" t="s">
        <v>5232</v>
      </c>
      <c r="J5998" s="24" t="str">
        <f t="shared" si="93"/>
        <v>Jan-21</v>
      </c>
    </row>
    <row r="5999" spans="1:10" x14ac:dyDescent="0.2">
      <c r="A5999" s="37">
        <v>68376</v>
      </c>
      <c r="B5999" s="35" t="s">
        <v>6117</v>
      </c>
      <c r="C5999" s="27">
        <v>44217</v>
      </c>
      <c r="D5999" s="23" t="s">
        <v>15485</v>
      </c>
      <c r="E5999" s="23" t="s">
        <v>4600</v>
      </c>
      <c r="F5999" s="23" t="s">
        <v>8</v>
      </c>
      <c r="G5999" s="23">
        <v>400063</v>
      </c>
      <c r="H5999" s="23" t="s">
        <v>5234</v>
      </c>
      <c r="I5999" s="23" t="s">
        <v>5234</v>
      </c>
      <c r="J5999" s="24" t="str">
        <f t="shared" si="93"/>
        <v>Jan-21</v>
      </c>
    </row>
    <row r="6000" spans="1:10" x14ac:dyDescent="0.2">
      <c r="A6000" s="37">
        <v>68378</v>
      </c>
      <c r="B6000" s="35" t="s">
        <v>6118</v>
      </c>
      <c r="C6000" s="27">
        <v>44217</v>
      </c>
      <c r="D6000" s="23" t="s">
        <v>15486</v>
      </c>
      <c r="E6000" s="23" t="s">
        <v>4702</v>
      </c>
      <c r="F6000" s="23" t="s">
        <v>1</v>
      </c>
      <c r="G6000" s="23">
        <v>620017</v>
      </c>
      <c r="H6000" s="23" t="s">
        <v>5233</v>
      </c>
      <c r="I6000" s="23" t="s">
        <v>5233</v>
      </c>
      <c r="J6000" s="24" t="str">
        <f t="shared" si="93"/>
        <v>Jan-21</v>
      </c>
    </row>
    <row r="6001" spans="1:10" x14ac:dyDescent="0.2">
      <c r="A6001" s="37">
        <v>68387</v>
      </c>
      <c r="B6001" s="35" t="s">
        <v>6119</v>
      </c>
      <c r="C6001" s="27">
        <v>44217</v>
      </c>
      <c r="D6001" s="23" t="s">
        <v>15487</v>
      </c>
      <c r="E6001" s="23" t="s">
        <v>4621</v>
      </c>
      <c r="F6001" s="23" t="s">
        <v>8</v>
      </c>
      <c r="G6001" s="23">
        <v>421306</v>
      </c>
      <c r="H6001" s="23" t="s">
        <v>5234</v>
      </c>
      <c r="I6001" s="23" t="s">
        <v>5234</v>
      </c>
      <c r="J6001" s="24" t="str">
        <f t="shared" si="93"/>
        <v>Jan-21</v>
      </c>
    </row>
    <row r="6002" spans="1:10" x14ac:dyDescent="0.2">
      <c r="A6002" s="37">
        <v>68389</v>
      </c>
      <c r="B6002" s="35" t="s">
        <v>6120</v>
      </c>
      <c r="C6002" s="27">
        <v>44217</v>
      </c>
      <c r="D6002" s="23" t="s">
        <v>15488</v>
      </c>
      <c r="E6002" s="23" t="s">
        <v>4607</v>
      </c>
      <c r="F6002" s="23" t="s">
        <v>8</v>
      </c>
      <c r="G6002" s="23">
        <v>411036</v>
      </c>
      <c r="H6002" s="23" t="s">
        <v>5234</v>
      </c>
      <c r="I6002" s="23" t="s">
        <v>5234</v>
      </c>
      <c r="J6002" s="24" t="str">
        <f t="shared" si="93"/>
        <v>Jan-21</v>
      </c>
    </row>
    <row r="6003" spans="1:10" x14ac:dyDescent="0.2">
      <c r="A6003" s="37">
        <v>68391</v>
      </c>
      <c r="B6003" s="35" t="s">
        <v>6121</v>
      </c>
      <c r="C6003" s="27">
        <v>44217</v>
      </c>
      <c r="D6003" s="23" t="s">
        <v>15489</v>
      </c>
      <c r="E6003" s="23" t="s">
        <v>4634</v>
      </c>
      <c r="F6003" s="23" t="s">
        <v>1</v>
      </c>
      <c r="G6003" s="23">
        <v>641301</v>
      </c>
      <c r="H6003" s="23" t="s">
        <v>5233</v>
      </c>
      <c r="I6003" s="23" t="s">
        <v>5233</v>
      </c>
      <c r="J6003" s="24" t="str">
        <f t="shared" si="93"/>
        <v>Jan-21</v>
      </c>
    </row>
    <row r="6004" spans="1:10" x14ac:dyDescent="0.2">
      <c r="A6004" s="37">
        <v>68397</v>
      </c>
      <c r="B6004" s="35" t="s">
        <v>6122</v>
      </c>
      <c r="C6004" s="27">
        <v>44217</v>
      </c>
      <c r="D6004" s="23" t="s">
        <v>15490</v>
      </c>
      <c r="E6004" s="23" t="s">
        <v>4627</v>
      </c>
      <c r="F6004" s="23" t="s">
        <v>8</v>
      </c>
      <c r="G6004" s="23">
        <v>440017</v>
      </c>
      <c r="H6004" s="23" t="s">
        <v>5234</v>
      </c>
      <c r="I6004" s="23" t="s">
        <v>5234</v>
      </c>
      <c r="J6004" s="24" t="str">
        <f t="shared" si="93"/>
        <v>Jan-21</v>
      </c>
    </row>
    <row r="6005" spans="1:10" x14ac:dyDescent="0.2">
      <c r="A6005" s="37">
        <v>68399</v>
      </c>
      <c r="B6005" s="35" t="s">
        <v>6123</v>
      </c>
      <c r="C6005" s="27">
        <v>44217</v>
      </c>
      <c r="D6005" s="23" t="s">
        <v>15491</v>
      </c>
      <c r="E6005" s="23" t="s">
        <v>4649</v>
      </c>
      <c r="F6005" s="23" t="s">
        <v>4631</v>
      </c>
      <c r="G6005" s="23">
        <v>395004</v>
      </c>
      <c r="H6005" s="23" t="s">
        <v>5234</v>
      </c>
      <c r="I6005" s="23" t="s">
        <v>5234</v>
      </c>
      <c r="J6005" s="24" t="str">
        <f t="shared" si="93"/>
        <v>Jan-21</v>
      </c>
    </row>
    <row r="6006" spans="1:10" x14ac:dyDescent="0.2">
      <c r="A6006" s="37">
        <v>68401</v>
      </c>
      <c r="B6006" s="35" t="s">
        <v>6124</v>
      </c>
      <c r="C6006" s="27">
        <v>44217</v>
      </c>
      <c r="D6006" s="23" t="s">
        <v>10291</v>
      </c>
      <c r="E6006" s="23" t="s">
        <v>6215</v>
      </c>
      <c r="F6006" s="23" t="s">
        <v>4622</v>
      </c>
      <c r="G6006" s="23">
        <v>733134</v>
      </c>
      <c r="H6006" s="23" t="s">
        <v>5235</v>
      </c>
      <c r="I6006" s="23" t="s">
        <v>5235</v>
      </c>
      <c r="J6006" s="24" t="str">
        <f t="shared" si="93"/>
        <v>Jan-21</v>
      </c>
    </row>
    <row r="6007" spans="1:10" x14ac:dyDescent="0.2">
      <c r="A6007" s="37">
        <v>68402</v>
      </c>
      <c r="B6007" s="35" t="s">
        <v>6125</v>
      </c>
      <c r="C6007" s="27">
        <v>44217</v>
      </c>
      <c r="D6007" s="23" t="s">
        <v>15492</v>
      </c>
      <c r="E6007" s="23" t="s">
        <v>4607</v>
      </c>
      <c r="F6007" s="23" t="s">
        <v>8</v>
      </c>
      <c r="G6007" s="23">
        <v>411041</v>
      </c>
      <c r="H6007" s="23" t="s">
        <v>5234</v>
      </c>
      <c r="I6007" s="23" t="s">
        <v>5234</v>
      </c>
      <c r="J6007" s="24" t="str">
        <f t="shared" si="93"/>
        <v>Jan-21</v>
      </c>
    </row>
    <row r="6008" spans="1:10" x14ac:dyDescent="0.2">
      <c r="A6008" s="37">
        <v>68404</v>
      </c>
      <c r="B6008" s="35" t="s">
        <v>6126</v>
      </c>
      <c r="C6008" s="27">
        <v>44218</v>
      </c>
      <c r="D6008" s="23" t="s">
        <v>10292</v>
      </c>
      <c r="E6008" s="23" t="s">
        <v>5006</v>
      </c>
      <c r="F6008" s="23" t="s">
        <v>4618</v>
      </c>
      <c r="G6008" s="23">
        <v>333026</v>
      </c>
      <c r="H6008" s="23" t="s">
        <v>5232</v>
      </c>
      <c r="I6008" s="23" t="s">
        <v>5232</v>
      </c>
      <c r="J6008" s="24" t="str">
        <f t="shared" si="93"/>
        <v>Jan-21</v>
      </c>
    </row>
    <row r="6009" spans="1:10" x14ac:dyDescent="0.2">
      <c r="A6009" s="37">
        <v>68405</v>
      </c>
      <c r="B6009" s="35" t="s">
        <v>6127</v>
      </c>
      <c r="C6009" s="27">
        <v>44218</v>
      </c>
      <c r="D6009" s="23" t="s">
        <v>10293</v>
      </c>
      <c r="E6009" s="23" t="s">
        <v>4619</v>
      </c>
      <c r="F6009" s="23" t="s">
        <v>4618</v>
      </c>
      <c r="G6009" s="23">
        <v>302019</v>
      </c>
      <c r="H6009" s="23" t="s">
        <v>5232</v>
      </c>
      <c r="I6009" s="23" t="s">
        <v>5232</v>
      </c>
      <c r="J6009" s="24" t="str">
        <f t="shared" si="93"/>
        <v>Jan-21</v>
      </c>
    </row>
    <row r="6010" spans="1:10" x14ac:dyDescent="0.2">
      <c r="A6010" s="37">
        <v>68406</v>
      </c>
      <c r="B6010" s="35" t="s">
        <v>6128</v>
      </c>
      <c r="C6010" s="27">
        <v>44218</v>
      </c>
      <c r="D6010" s="23" t="s">
        <v>10294</v>
      </c>
      <c r="E6010" s="23" t="s">
        <v>4771</v>
      </c>
      <c r="F6010" s="23" t="s">
        <v>1</v>
      </c>
      <c r="G6010" s="23">
        <v>639001</v>
      </c>
      <c r="H6010" s="23" t="s">
        <v>5233</v>
      </c>
      <c r="I6010" s="23" t="s">
        <v>5233</v>
      </c>
      <c r="J6010" s="24" t="str">
        <f t="shared" si="93"/>
        <v>Jan-21</v>
      </c>
    </row>
    <row r="6011" spans="1:10" x14ac:dyDescent="0.2">
      <c r="A6011" s="37">
        <v>68407</v>
      </c>
      <c r="B6011" s="35" t="s">
        <v>6793</v>
      </c>
      <c r="C6011" s="27">
        <v>44218</v>
      </c>
      <c r="D6011" s="23" t="s">
        <v>15493</v>
      </c>
      <c r="E6011" s="23" t="s">
        <v>4665</v>
      </c>
      <c r="F6011" s="23" t="s">
        <v>4631</v>
      </c>
      <c r="G6011" s="23">
        <v>390019</v>
      </c>
      <c r="H6011" s="23" t="s">
        <v>5234</v>
      </c>
      <c r="I6011" s="23" t="s">
        <v>5234</v>
      </c>
      <c r="J6011" s="24" t="str">
        <f t="shared" si="93"/>
        <v>Jan-21</v>
      </c>
    </row>
    <row r="6012" spans="1:10" x14ac:dyDescent="0.2">
      <c r="A6012" s="37">
        <v>68408</v>
      </c>
      <c r="B6012" s="35" t="s">
        <v>6859</v>
      </c>
      <c r="C6012" s="27">
        <v>44218</v>
      </c>
      <c r="D6012" s="23" t="s">
        <v>15494</v>
      </c>
      <c r="E6012" s="23" t="s">
        <v>4932</v>
      </c>
      <c r="F6012" s="23" t="s">
        <v>4629</v>
      </c>
      <c r="G6012" s="23">
        <v>495001</v>
      </c>
      <c r="H6012" s="23" t="s">
        <v>5234</v>
      </c>
      <c r="I6012" s="23" t="s">
        <v>5481</v>
      </c>
      <c r="J6012" s="24" t="str">
        <f t="shared" si="93"/>
        <v>Jan-21</v>
      </c>
    </row>
    <row r="6013" spans="1:10" x14ac:dyDescent="0.2">
      <c r="A6013" s="37">
        <v>68409</v>
      </c>
      <c r="B6013" s="35" t="s">
        <v>6129</v>
      </c>
      <c r="C6013" s="27">
        <v>44218</v>
      </c>
      <c r="D6013" s="23" t="s">
        <v>15495</v>
      </c>
      <c r="E6013" s="23" t="s">
        <v>4601</v>
      </c>
      <c r="F6013" s="23" t="s">
        <v>5</v>
      </c>
      <c r="G6013" s="23">
        <v>560105</v>
      </c>
      <c r="H6013" s="23" t="s">
        <v>5233</v>
      </c>
      <c r="I6013" s="23" t="s">
        <v>5233</v>
      </c>
      <c r="J6013" s="24" t="str">
        <f t="shared" si="93"/>
        <v>Jan-21</v>
      </c>
    </row>
    <row r="6014" spans="1:10" x14ac:dyDescent="0.2">
      <c r="A6014" s="37">
        <v>68412</v>
      </c>
      <c r="B6014" s="35" t="s">
        <v>6130</v>
      </c>
      <c r="C6014" s="27">
        <v>44218</v>
      </c>
      <c r="D6014" s="23" t="s">
        <v>10295</v>
      </c>
      <c r="E6014" s="23" t="s">
        <v>4926</v>
      </c>
      <c r="F6014" s="23" t="s">
        <v>4638</v>
      </c>
      <c r="G6014" s="23">
        <v>826001</v>
      </c>
      <c r="H6014" s="23" t="s">
        <v>5235</v>
      </c>
      <c r="I6014" s="23" t="s">
        <v>5235</v>
      </c>
      <c r="J6014" s="24" t="str">
        <f t="shared" si="93"/>
        <v>Jan-21</v>
      </c>
    </row>
    <row r="6015" spans="1:10" x14ac:dyDescent="0.2">
      <c r="A6015" s="37">
        <v>68415</v>
      </c>
      <c r="B6015" s="35" t="s">
        <v>6131</v>
      </c>
      <c r="C6015" s="27">
        <v>44218</v>
      </c>
      <c r="D6015" s="23" t="s">
        <v>10296</v>
      </c>
      <c r="E6015" s="23" t="s">
        <v>4723</v>
      </c>
      <c r="F6015" s="23" t="s">
        <v>4622</v>
      </c>
      <c r="G6015" s="23">
        <v>721636</v>
      </c>
      <c r="H6015" s="23" t="s">
        <v>5235</v>
      </c>
      <c r="I6015" s="23" t="s">
        <v>5235</v>
      </c>
      <c r="J6015" s="24" t="str">
        <f t="shared" si="93"/>
        <v>Jan-21</v>
      </c>
    </row>
    <row r="6016" spans="1:10" x14ac:dyDescent="0.2">
      <c r="A6016" s="37">
        <v>68420</v>
      </c>
      <c r="B6016" s="35" t="s">
        <v>6132</v>
      </c>
      <c r="C6016" s="27">
        <v>44218</v>
      </c>
      <c r="D6016" s="23" t="s">
        <v>10297</v>
      </c>
      <c r="E6016" s="23" t="s">
        <v>6216</v>
      </c>
      <c r="F6016" s="23" t="s">
        <v>4658</v>
      </c>
      <c r="G6016" s="23">
        <v>845401</v>
      </c>
      <c r="H6016" s="23" t="s">
        <v>5235</v>
      </c>
      <c r="I6016" s="23" t="s">
        <v>5235</v>
      </c>
      <c r="J6016" s="24" t="str">
        <f t="shared" ref="J6016:J6079" si="94">TEXT(C6016,"mmm-yy")</f>
        <v>Jan-21</v>
      </c>
    </row>
    <row r="6017" spans="1:10" x14ac:dyDescent="0.2">
      <c r="A6017" s="37">
        <v>68422</v>
      </c>
      <c r="B6017" s="35" t="s">
        <v>7618</v>
      </c>
      <c r="C6017" s="27">
        <v>44218</v>
      </c>
      <c r="D6017" s="23" t="s">
        <v>15496</v>
      </c>
      <c r="E6017" s="23" t="s">
        <v>4659</v>
      </c>
      <c r="F6017" s="23" t="s">
        <v>4658</v>
      </c>
      <c r="G6017" s="23">
        <v>801505</v>
      </c>
      <c r="H6017" s="23" t="s">
        <v>5235</v>
      </c>
      <c r="I6017" s="23" t="s">
        <v>5235</v>
      </c>
      <c r="J6017" s="24" t="str">
        <f t="shared" si="94"/>
        <v>Jan-21</v>
      </c>
    </row>
    <row r="6018" spans="1:10" x14ac:dyDescent="0.2">
      <c r="A6018" s="37">
        <v>68426</v>
      </c>
      <c r="B6018" s="35" t="s">
        <v>6794</v>
      </c>
      <c r="C6018" s="27">
        <v>44218</v>
      </c>
      <c r="D6018" s="23" t="s">
        <v>15497</v>
      </c>
      <c r="E6018" s="23" t="s">
        <v>4593</v>
      </c>
      <c r="F6018" s="23" t="s">
        <v>0</v>
      </c>
      <c r="G6018" s="23">
        <v>110051</v>
      </c>
      <c r="H6018" s="23" t="s">
        <v>5232</v>
      </c>
      <c r="I6018" s="23" t="s">
        <v>5232</v>
      </c>
      <c r="J6018" s="24" t="str">
        <f t="shared" si="94"/>
        <v>Jan-21</v>
      </c>
    </row>
    <row r="6019" spans="1:10" x14ac:dyDescent="0.2">
      <c r="A6019" s="37">
        <v>68428</v>
      </c>
      <c r="B6019" s="35" t="s">
        <v>6133</v>
      </c>
      <c r="C6019" s="27">
        <v>44218</v>
      </c>
      <c r="D6019" s="23" t="s">
        <v>10298</v>
      </c>
      <c r="E6019" s="23" t="s">
        <v>4666</v>
      </c>
      <c r="F6019" s="23" t="s">
        <v>4618</v>
      </c>
      <c r="G6019" s="23">
        <v>324005</v>
      </c>
      <c r="H6019" s="23" t="s">
        <v>5232</v>
      </c>
      <c r="I6019" s="23" t="s">
        <v>5232</v>
      </c>
      <c r="J6019" s="24" t="str">
        <f t="shared" si="94"/>
        <v>Jan-21</v>
      </c>
    </row>
    <row r="6020" spans="1:10" x14ac:dyDescent="0.2">
      <c r="A6020" s="37">
        <v>68430</v>
      </c>
      <c r="B6020" s="35" t="s">
        <v>6134</v>
      </c>
      <c r="C6020" s="27">
        <v>44218</v>
      </c>
      <c r="D6020" s="23" t="s">
        <v>15498</v>
      </c>
      <c r="E6020" s="23" t="s">
        <v>4661</v>
      </c>
      <c r="F6020" s="23" t="s">
        <v>3</v>
      </c>
      <c r="G6020" s="23">
        <v>221007</v>
      </c>
      <c r="H6020" s="23" t="s">
        <v>5232</v>
      </c>
      <c r="I6020" s="23" t="s">
        <v>5232</v>
      </c>
      <c r="J6020" s="24" t="str">
        <f t="shared" si="94"/>
        <v>Jan-21</v>
      </c>
    </row>
    <row r="6021" spans="1:10" x14ac:dyDescent="0.2">
      <c r="A6021" s="37">
        <v>68431</v>
      </c>
      <c r="B6021" s="35" t="s">
        <v>6135</v>
      </c>
      <c r="C6021" s="27">
        <v>44218</v>
      </c>
      <c r="D6021" s="23" t="s">
        <v>10299</v>
      </c>
      <c r="E6021" s="23" t="s">
        <v>4593</v>
      </c>
      <c r="F6021" s="23" t="s">
        <v>0</v>
      </c>
      <c r="G6021" s="23">
        <v>110091</v>
      </c>
      <c r="H6021" s="23" t="s">
        <v>5232</v>
      </c>
      <c r="I6021" s="23" t="s">
        <v>5232</v>
      </c>
      <c r="J6021" s="24" t="str">
        <f t="shared" si="94"/>
        <v>Jan-21</v>
      </c>
    </row>
    <row r="6022" spans="1:10" x14ac:dyDescent="0.2">
      <c r="A6022" s="37">
        <v>68433</v>
      </c>
      <c r="B6022" s="35" t="s">
        <v>6136</v>
      </c>
      <c r="C6022" s="27">
        <v>44218</v>
      </c>
      <c r="D6022" s="23" t="s">
        <v>15499</v>
      </c>
      <c r="E6022" s="23" t="s">
        <v>5224</v>
      </c>
      <c r="F6022" s="23" t="s">
        <v>4631</v>
      </c>
      <c r="G6022" s="23">
        <v>389151</v>
      </c>
      <c r="H6022" s="23" t="s">
        <v>5234</v>
      </c>
      <c r="I6022" s="23" t="s">
        <v>5234</v>
      </c>
      <c r="J6022" s="24" t="str">
        <f t="shared" si="94"/>
        <v>Jan-21</v>
      </c>
    </row>
    <row r="6023" spans="1:10" x14ac:dyDescent="0.2">
      <c r="A6023" s="37">
        <v>68434</v>
      </c>
      <c r="B6023" s="35" t="s">
        <v>7619</v>
      </c>
      <c r="C6023" s="27">
        <v>44218</v>
      </c>
      <c r="D6023" s="23" t="s">
        <v>10300</v>
      </c>
      <c r="E6023" s="23" t="s">
        <v>4703</v>
      </c>
      <c r="F6023" s="23" t="s">
        <v>3</v>
      </c>
      <c r="G6023" s="23">
        <v>282001</v>
      </c>
      <c r="H6023" s="23" t="s">
        <v>5232</v>
      </c>
      <c r="I6023" s="23" t="s">
        <v>5232</v>
      </c>
      <c r="J6023" s="24" t="str">
        <f t="shared" si="94"/>
        <v>Jan-21</v>
      </c>
    </row>
    <row r="6024" spans="1:10" x14ac:dyDescent="0.2">
      <c r="A6024" s="37">
        <v>68435</v>
      </c>
      <c r="B6024" s="35" t="s">
        <v>6137</v>
      </c>
      <c r="C6024" s="27">
        <v>44218</v>
      </c>
      <c r="D6024" s="23" t="s">
        <v>15500</v>
      </c>
      <c r="E6024" s="23" t="s">
        <v>4776</v>
      </c>
      <c r="F6024" s="23" t="s">
        <v>1</v>
      </c>
      <c r="G6024" s="23">
        <v>625513</v>
      </c>
      <c r="H6024" s="23" t="s">
        <v>5233</v>
      </c>
      <c r="I6024" s="23" t="s">
        <v>5233</v>
      </c>
      <c r="J6024" s="24" t="str">
        <f t="shared" si="94"/>
        <v>Jan-21</v>
      </c>
    </row>
    <row r="6025" spans="1:10" x14ac:dyDescent="0.2">
      <c r="A6025" s="37">
        <v>68436</v>
      </c>
      <c r="B6025" s="35" t="s">
        <v>6795</v>
      </c>
      <c r="C6025" s="27">
        <v>44218</v>
      </c>
      <c r="D6025" s="23" t="s">
        <v>15501</v>
      </c>
      <c r="E6025" s="23" t="s">
        <v>4685</v>
      </c>
      <c r="F6025" s="23" t="s">
        <v>4618</v>
      </c>
      <c r="G6025" s="23">
        <v>305001</v>
      </c>
      <c r="H6025" s="23" t="s">
        <v>5232</v>
      </c>
      <c r="I6025" s="23" t="s">
        <v>5232</v>
      </c>
      <c r="J6025" s="24" t="str">
        <f t="shared" si="94"/>
        <v>Jan-21</v>
      </c>
    </row>
    <row r="6026" spans="1:10" x14ac:dyDescent="0.2">
      <c r="A6026" s="37">
        <v>68437</v>
      </c>
      <c r="B6026" s="35" t="s">
        <v>6138</v>
      </c>
      <c r="C6026" s="27">
        <v>44218</v>
      </c>
      <c r="D6026" s="23" t="s">
        <v>10301</v>
      </c>
      <c r="E6026" s="23" t="s">
        <v>4756</v>
      </c>
      <c r="F6026" s="23" t="s">
        <v>3</v>
      </c>
      <c r="G6026" s="23">
        <v>243001</v>
      </c>
      <c r="H6026" s="23" t="s">
        <v>5232</v>
      </c>
      <c r="I6026" s="23" t="s">
        <v>5232</v>
      </c>
      <c r="J6026" s="24" t="str">
        <f t="shared" si="94"/>
        <v>Jan-21</v>
      </c>
    </row>
    <row r="6027" spans="1:10" x14ac:dyDescent="0.2">
      <c r="A6027" s="37">
        <v>68438</v>
      </c>
      <c r="B6027" s="35" t="s">
        <v>6139</v>
      </c>
      <c r="C6027" s="27">
        <v>44218</v>
      </c>
      <c r="D6027" s="23" t="s">
        <v>15502</v>
      </c>
      <c r="E6027" s="23" t="s">
        <v>4665</v>
      </c>
      <c r="F6027" s="23" t="s">
        <v>4631</v>
      </c>
      <c r="G6027" s="23">
        <v>390022</v>
      </c>
      <c r="H6027" s="23" t="s">
        <v>5234</v>
      </c>
      <c r="I6027" s="23" t="s">
        <v>5234</v>
      </c>
      <c r="J6027" s="24" t="str">
        <f t="shared" si="94"/>
        <v>Jan-21</v>
      </c>
    </row>
    <row r="6028" spans="1:10" x14ac:dyDescent="0.2">
      <c r="A6028" s="37">
        <v>68439</v>
      </c>
      <c r="B6028" s="35" t="s">
        <v>7620</v>
      </c>
      <c r="C6028" s="27">
        <v>44218</v>
      </c>
      <c r="D6028" s="23" t="s">
        <v>10302</v>
      </c>
      <c r="E6028" s="23" t="s">
        <v>4847</v>
      </c>
      <c r="F6028" s="23" t="s">
        <v>3</v>
      </c>
      <c r="G6028" s="23">
        <v>247776</v>
      </c>
      <c r="H6028" s="23" t="s">
        <v>5232</v>
      </c>
      <c r="I6028" s="23" t="s">
        <v>5232</v>
      </c>
      <c r="J6028" s="24" t="str">
        <f t="shared" si="94"/>
        <v>Jan-21</v>
      </c>
    </row>
    <row r="6029" spans="1:10" x14ac:dyDescent="0.2">
      <c r="A6029" s="37">
        <v>68440</v>
      </c>
      <c r="B6029" s="35" t="s">
        <v>6140</v>
      </c>
      <c r="C6029" s="27">
        <v>44218</v>
      </c>
      <c r="D6029" s="23" t="s">
        <v>15503</v>
      </c>
      <c r="E6029" s="23" t="s">
        <v>4665</v>
      </c>
      <c r="F6029" s="23" t="s">
        <v>4631</v>
      </c>
      <c r="G6029" s="23">
        <v>391440</v>
      </c>
      <c r="H6029" s="23" t="s">
        <v>5234</v>
      </c>
      <c r="I6029" s="23" t="s">
        <v>5234</v>
      </c>
      <c r="J6029" s="24" t="str">
        <f t="shared" si="94"/>
        <v>Jan-21</v>
      </c>
    </row>
    <row r="6030" spans="1:10" x14ac:dyDescent="0.2">
      <c r="A6030" s="37">
        <v>68444</v>
      </c>
      <c r="B6030" s="35" t="s">
        <v>6141</v>
      </c>
      <c r="C6030" s="27">
        <v>44218</v>
      </c>
      <c r="D6030" s="23" t="s">
        <v>10303</v>
      </c>
      <c r="E6030" s="23" t="s">
        <v>4948</v>
      </c>
      <c r="F6030" s="23" t="s">
        <v>3</v>
      </c>
      <c r="G6030" s="23">
        <v>251001</v>
      </c>
      <c r="H6030" s="23" t="s">
        <v>5232</v>
      </c>
      <c r="I6030" s="23" t="s">
        <v>5232</v>
      </c>
      <c r="J6030" s="24" t="str">
        <f t="shared" si="94"/>
        <v>Jan-21</v>
      </c>
    </row>
    <row r="6031" spans="1:10" x14ac:dyDescent="0.2">
      <c r="A6031" s="37">
        <v>68447</v>
      </c>
      <c r="B6031" s="35" t="s">
        <v>6142</v>
      </c>
      <c r="C6031" s="27">
        <v>44218</v>
      </c>
      <c r="D6031" s="23" t="s">
        <v>15504</v>
      </c>
      <c r="E6031" s="23" t="s">
        <v>4636</v>
      </c>
      <c r="F6031" s="23" t="s">
        <v>2</v>
      </c>
      <c r="G6031" s="23">
        <v>140603</v>
      </c>
      <c r="H6031" s="23" t="s">
        <v>5232</v>
      </c>
      <c r="I6031" s="23" t="s">
        <v>5232</v>
      </c>
      <c r="J6031" s="24" t="str">
        <f t="shared" si="94"/>
        <v>Jan-21</v>
      </c>
    </row>
    <row r="6032" spans="1:10" x14ac:dyDescent="0.2">
      <c r="A6032" s="37">
        <v>68451</v>
      </c>
      <c r="B6032" s="35" t="s">
        <v>6143</v>
      </c>
      <c r="C6032" s="27">
        <v>44218</v>
      </c>
      <c r="D6032" s="23" t="s">
        <v>15505</v>
      </c>
      <c r="E6032" s="23" t="s">
        <v>4769</v>
      </c>
      <c r="F6032" s="23" t="s">
        <v>4768</v>
      </c>
      <c r="G6032" s="23">
        <v>173205</v>
      </c>
      <c r="H6032" s="23" t="s">
        <v>5232</v>
      </c>
      <c r="I6032" s="23" t="s">
        <v>5232</v>
      </c>
      <c r="J6032" s="24" t="str">
        <f t="shared" si="94"/>
        <v>Jan-21</v>
      </c>
    </row>
    <row r="6033" spans="1:10" x14ac:dyDescent="0.2">
      <c r="A6033" s="37">
        <v>68453</v>
      </c>
      <c r="B6033" s="35" t="s">
        <v>6144</v>
      </c>
      <c r="C6033" s="27">
        <v>44218</v>
      </c>
      <c r="D6033" s="23" t="s">
        <v>15506</v>
      </c>
      <c r="E6033" s="23" t="s">
        <v>4718</v>
      </c>
      <c r="F6033" s="23" t="s">
        <v>4598</v>
      </c>
      <c r="G6033" s="23">
        <v>505001</v>
      </c>
      <c r="H6033" s="23" t="s">
        <v>5233</v>
      </c>
      <c r="I6033" s="23" t="s">
        <v>5481</v>
      </c>
      <c r="J6033" s="24" t="str">
        <f t="shared" si="94"/>
        <v>Jan-21</v>
      </c>
    </row>
    <row r="6034" spans="1:10" x14ac:dyDescent="0.2">
      <c r="A6034" s="37">
        <v>68457</v>
      </c>
      <c r="B6034" s="35" t="s">
        <v>6145</v>
      </c>
      <c r="C6034" s="27">
        <v>44218</v>
      </c>
      <c r="D6034" s="23" t="s">
        <v>15507</v>
      </c>
      <c r="E6034" s="23" t="s">
        <v>4814</v>
      </c>
      <c r="F6034" s="23" t="s">
        <v>4598</v>
      </c>
      <c r="G6034" s="23">
        <v>509001</v>
      </c>
      <c r="H6034" s="23" t="s">
        <v>5233</v>
      </c>
      <c r="I6034" s="23" t="s">
        <v>5481</v>
      </c>
      <c r="J6034" s="24" t="str">
        <f t="shared" si="94"/>
        <v>Jan-21</v>
      </c>
    </row>
    <row r="6035" spans="1:10" x14ac:dyDescent="0.2">
      <c r="A6035" s="37">
        <v>68460</v>
      </c>
      <c r="B6035" s="35" t="s">
        <v>6146</v>
      </c>
      <c r="C6035" s="27">
        <v>44218</v>
      </c>
      <c r="D6035" s="23" t="s">
        <v>15508</v>
      </c>
      <c r="E6035" s="23" t="s">
        <v>4809</v>
      </c>
      <c r="F6035" s="23" t="s">
        <v>7</v>
      </c>
      <c r="G6035" s="23">
        <v>516004</v>
      </c>
      <c r="H6035" s="23" t="s">
        <v>5233</v>
      </c>
      <c r="I6035" s="23" t="s">
        <v>5481</v>
      </c>
      <c r="J6035" s="24" t="str">
        <f t="shared" si="94"/>
        <v>Jan-21</v>
      </c>
    </row>
    <row r="6036" spans="1:10" x14ac:dyDescent="0.2">
      <c r="A6036" s="37">
        <v>68462</v>
      </c>
      <c r="B6036" s="35" t="s">
        <v>6147</v>
      </c>
      <c r="C6036" s="27">
        <v>44218</v>
      </c>
      <c r="D6036" s="23" t="s">
        <v>10304</v>
      </c>
      <c r="E6036" s="23" t="s">
        <v>4705</v>
      </c>
      <c r="F6036" s="23" t="s">
        <v>4622</v>
      </c>
      <c r="G6036" s="23">
        <v>700106</v>
      </c>
      <c r="H6036" s="23" t="s">
        <v>5235</v>
      </c>
      <c r="I6036" s="23" t="s">
        <v>5235</v>
      </c>
      <c r="J6036" s="24" t="str">
        <f t="shared" si="94"/>
        <v>Jan-21</v>
      </c>
    </row>
    <row r="6037" spans="1:10" x14ac:dyDescent="0.2">
      <c r="A6037" s="37">
        <v>68465</v>
      </c>
      <c r="B6037" s="35" t="s">
        <v>6148</v>
      </c>
      <c r="C6037" s="27">
        <v>44218</v>
      </c>
      <c r="D6037" s="23" t="s">
        <v>10305</v>
      </c>
      <c r="E6037" s="23" t="s">
        <v>4809</v>
      </c>
      <c r="F6037" s="23" t="s">
        <v>7</v>
      </c>
      <c r="G6037" s="23">
        <v>516360</v>
      </c>
      <c r="H6037" s="23" t="s">
        <v>5233</v>
      </c>
      <c r="I6037" s="23" t="s">
        <v>5481</v>
      </c>
      <c r="J6037" s="24" t="str">
        <f t="shared" si="94"/>
        <v>Jan-21</v>
      </c>
    </row>
    <row r="6038" spans="1:10" x14ac:dyDescent="0.2">
      <c r="A6038" s="37">
        <v>68466</v>
      </c>
      <c r="B6038" s="35" t="s">
        <v>7621</v>
      </c>
      <c r="C6038" s="27">
        <v>44218</v>
      </c>
      <c r="D6038" s="23" t="s">
        <v>15509</v>
      </c>
      <c r="E6038" s="23" t="s">
        <v>6216</v>
      </c>
      <c r="F6038" s="23" t="s">
        <v>4658</v>
      </c>
      <c r="G6038" s="23">
        <v>845305</v>
      </c>
      <c r="H6038" s="23" t="s">
        <v>5235</v>
      </c>
      <c r="I6038" s="23" t="s">
        <v>5235</v>
      </c>
      <c r="J6038" s="24" t="str">
        <f t="shared" si="94"/>
        <v>Jan-21</v>
      </c>
    </row>
    <row r="6039" spans="1:10" x14ac:dyDescent="0.2">
      <c r="A6039" s="37">
        <v>68468</v>
      </c>
      <c r="B6039" s="35" t="s">
        <v>6149</v>
      </c>
      <c r="C6039" s="27">
        <v>44219</v>
      </c>
      <c r="D6039" s="23" t="s">
        <v>15510</v>
      </c>
      <c r="E6039" s="23" t="s">
        <v>4741</v>
      </c>
      <c r="F6039" s="23" t="s">
        <v>4622</v>
      </c>
      <c r="G6039" s="23">
        <v>713212</v>
      </c>
      <c r="H6039" s="23" t="s">
        <v>5235</v>
      </c>
      <c r="I6039" s="23" t="s">
        <v>5235</v>
      </c>
      <c r="J6039" s="24" t="str">
        <f t="shared" si="94"/>
        <v>Jan-21</v>
      </c>
    </row>
    <row r="6040" spans="1:10" x14ac:dyDescent="0.2">
      <c r="A6040" s="37">
        <v>68469</v>
      </c>
      <c r="B6040" s="35" t="s">
        <v>6150</v>
      </c>
      <c r="C6040" s="27">
        <v>44219</v>
      </c>
      <c r="D6040" s="23" t="s">
        <v>10306</v>
      </c>
      <c r="E6040" s="23" t="s">
        <v>4727</v>
      </c>
      <c r="F6040" s="23" t="s">
        <v>4622</v>
      </c>
      <c r="G6040" s="23">
        <v>712258</v>
      </c>
      <c r="H6040" s="23" t="s">
        <v>5235</v>
      </c>
      <c r="I6040" s="23" t="s">
        <v>5235</v>
      </c>
      <c r="J6040" s="24" t="str">
        <f t="shared" si="94"/>
        <v>Jan-21</v>
      </c>
    </row>
    <row r="6041" spans="1:10" x14ac:dyDescent="0.2">
      <c r="A6041" s="37">
        <v>68470</v>
      </c>
      <c r="B6041" s="35" t="s">
        <v>6796</v>
      </c>
      <c r="C6041" s="27">
        <v>44219</v>
      </c>
      <c r="D6041" s="23" t="s">
        <v>15511</v>
      </c>
      <c r="E6041" s="23" t="s">
        <v>4718</v>
      </c>
      <c r="F6041" s="23" t="s">
        <v>4598</v>
      </c>
      <c r="G6041" s="23">
        <v>505001</v>
      </c>
      <c r="H6041" s="23" t="s">
        <v>5233</v>
      </c>
      <c r="I6041" s="23" t="s">
        <v>5481</v>
      </c>
      <c r="J6041" s="24" t="str">
        <f t="shared" si="94"/>
        <v>Jan-21</v>
      </c>
    </row>
    <row r="6042" spans="1:10" x14ac:dyDescent="0.2">
      <c r="A6042" s="37">
        <v>68471</v>
      </c>
      <c r="B6042" s="35" t="s">
        <v>6151</v>
      </c>
      <c r="C6042" s="27">
        <v>44219</v>
      </c>
      <c r="D6042" s="23" t="s">
        <v>15512</v>
      </c>
      <c r="E6042" s="23" t="s">
        <v>4623</v>
      </c>
      <c r="F6042" s="23" t="s">
        <v>4622</v>
      </c>
      <c r="G6042" s="23">
        <v>700053</v>
      </c>
      <c r="H6042" s="23" t="s">
        <v>5235</v>
      </c>
      <c r="I6042" s="23" t="s">
        <v>5235</v>
      </c>
      <c r="J6042" s="24" t="str">
        <f t="shared" si="94"/>
        <v>Jan-21</v>
      </c>
    </row>
    <row r="6043" spans="1:10" x14ac:dyDescent="0.2">
      <c r="A6043" s="37">
        <v>68472</v>
      </c>
      <c r="B6043" s="35" t="s">
        <v>6152</v>
      </c>
      <c r="C6043" s="27">
        <v>44219</v>
      </c>
      <c r="D6043" s="23" t="s">
        <v>15513</v>
      </c>
      <c r="E6043" s="23" t="s">
        <v>6217</v>
      </c>
      <c r="F6043" s="23" t="s">
        <v>4624</v>
      </c>
      <c r="G6043" s="23">
        <v>768028</v>
      </c>
      <c r="H6043" s="23" t="s">
        <v>5235</v>
      </c>
      <c r="I6043" s="23" t="s">
        <v>5481</v>
      </c>
      <c r="J6043" s="24" t="str">
        <f t="shared" si="94"/>
        <v>Jan-21</v>
      </c>
    </row>
    <row r="6044" spans="1:10" x14ac:dyDescent="0.2">
      <c r="A6044" s="37">
        <v>68473</v>
      </c>
      <c r="B6044" s="35" t="s">
        <v>6153</v>
      </c>
      <c r="C6044" s="27">
        <v>44219</v>
      </c>
      <c r="D6044" s="23" t="s">
        <v>10307</v>
      </c>
      <c r="E6044" s="23" t="s">
        <v>4669</v>
      </c>
      <c r="F6044" s="23" t="s">
        <v>6</v>
      </c>
      <c r="G6044" s="23">
        <v>482001</v>
      </c>
      <c r="H6044" s="23" t="s">
        <v>5234</v>
      </c>
      <c r="I6044" s="23" t="s">
        <v>5481</v>
      </c>
      <c r="J6044" s="24" t="str">
        <f t="shared" si="94"/>
        <v>Jan-21</v>
      </c>
    </row>
    <row r="6045" spans="1:10" x14ac:dyDescent="0.2">
      <c r="A6045" s="37">
        <v>68496</v>
      </c>
      <c r="B6045" s="35" t="s">
        <v>6154</v>
      </c>
      <c r="C6045" s="27">
        <v>44219</v>
      </c>
      <c r="D6045" s="23" t="s">
        <v>10308</v>
      </c>
      <c r="E6045" s="23" t="s">
        <v>4675</v>
      </c>
      <c r="F6045" s="23" t="s">
        <v>4670</v>
      </c>
      <c r="G6045" s="23">
        <v>683576</v>
      </c>
      <c r="H6045" s="23" t="s">
        <v>5233</v>
      </c>
      <c r="I6045" s="23" t="s">
        <v>5233</v>
      </c>
      <c r="J6045" s="24" t="str">
        <f t="shared" si="94"/>
        <v>Jan-21</v>
      </c>
    </row>
    <row r="6046" spans="1:10" x14ac:dyDescent="0.2">
      <c r="A6046" s="37">
        <v>68497</v>
      </c>
      <c r="B6046" s="35" t="s">
        <v>6797</v>
      </c>
      <c r="C6046" s="27">
        <v>44219</v>
      </c>
      <c r="D6046" s="23" t="s">
        <v>10309</v>
      </c>
      <c r="E6046" s="23" t="s">
        <v>4630</v>
      </c>
      <c r="F6046" s="23" t="s">
        <v>4629</v>
      </c>
      <c r="G6046" s="23">
        <v>492001</v>
      </c>
      <c r="H6046" s="23" t="s">
        <v>5234</v>
      </c>
      <c r="I6046" s="23" t="s">
        <v>5481</v>
      </c>
      <c r="J6046" s="24" t="str">
        <f t="shared" si="94"/>
        <v>Jan-21</v>
      </c>
    </row>
    <row r="6047" spans="1:10" x14ac:dyDescent="0.2">
      <c r="A6047" s="37">
        <v>68501</v>
      </c>
      <c r="B6047" s="35" t="s">
        <v>6155</v>
      </c>
      <c r="C6047" s="27">
        <v>44221</v>
      </c>
      <c r="D6047" s="23" t="s">
        <v>15514</v>
      </c>
      <c r="E6047" s="23" t="s">
        <v>4664</v>
      </c>
      <c r="F6047" s="23" t="s">
        <v>8</v>
      </c>
      <c r="G6047" s="23">
        <v>410218</v>
      </c>
      <c r="H6047" s="23" t="s">
        <v>5234</v>
      </c>
      <c r="I6047" s="23" t="s">
        <v>5234</v>
      </c>
      <c r="J6047" s="24" t="str">
        <f t="shared" si="94"/>
        <v>Jan-21</v>
      </c>
    </row>
    <row r="6048" spans="1:10" x14ac:dyDescent="0.2">
      <c r="A6048" s="37">
        <v>68503</v>
      </c>
      <c r="B6048" s="35" t="s">
        <v>6156</v>
      </c>
      <c r="C6048" s="27">
        <v>44221</v>
      </c>
      <c r="D6048" s="23" t="s">
        <v>15515</v>
      </c>
      <c r="E6048" s="23" t="s">
        <v>4607</v>
      </c>
      <c r="F6048" s="23" t="s">
        <v>8</v>
      </c>
      <c r="G6048" s="23">
        <v>412208</v>
      </c>
      <c r="H6048" s="23" t="s">
        <v>5234</v>
      </c>
      <c r="I6048" s="23" t="s">
        <v>5234</v>
      </c>
      <c r="J6048" s="24" t="str">
        <f t="shared" si="94"/>
        <v>Jan-21</v>
      </c>
    </row>
    <row r="6049" spans="1:10" x14ac:dyDescent="0.2">
      <c r="A6049" s="37">
        <v>68504</v>
      </c>
      <c r="B6049" s="35" t="s">
        <v>6157</v>
      </c>
      <c r="C6049" s="27">
        <v>44221</v>
      </c>
      <c r="D6049" s="23" t="s">
        <v>10310</v>
      </c>
      <c r="E6049" s="23" t="s">
        <v>4607</v>
      </c>
      <c r="F6049" s="23" t="s">
        <v>8</v>
      </c>
      <c r="G6049" s="23">
        <v>412411</v>
      </c>
      <c r="H6049" s="23" t="s">
        <v>5234</v>
      </c>
      <c r="I6049" s="23" t="s">
        <v>5234</v>
      </c>
      <c r="J6049" s="24" t="str">
        <f t="shared" si="94"/>
        <v>Jan-21</v>
      </c>
    </row>
    <row r="6050" spans="1:10" x14ac:dyDescent="0.2">
      <c r="A6050" s="37">
        <v>68505</v>
      </c>
      <c r="B6050" s="35" t="s">
        <v>6158</v>
      </c>
      <c r="C6050" s="27">
        <v>44221</v>
      </c>
      <c r="D6050" s="23" t="s">
        <v>10311</v>
      </c>
      <c r="E6050" s="23" t="s">
        <v>4706</v>
      </c>
      <c r="F6050" s="23" t="s">
        <v>4</v>
      </c>
      <c r="G6050" s="23">
        <v>248001</v>
      </c>
      <c r="H6050" s="23" t="s">
        <v>5232</v>
      </c>
      <c r="I6050" s="23" t="s">
        <v>5232</v>
      </c>
      <c r="J6050" s="24" t="str">
        <f t="shared" si="94"/>
        <v>Jan-21</v>
      </c>
    </row>
    <row r="6051" spans="1:10" x14ac:dyDescent="0.2">
      <c r="A6051" s="37">
        <v>68507</v>
      </c>
      <c r="B6051" s="35" t="s">
        <v>6159</v>
      </c>
      <c r="C6051" s="27">
        <v>44221</v>
      </c>
      <c r="D6051" s="23" t="s">
        <v>10312</v>
      </c>
      <c r="E6051" s="23" t="s">
        <v>4714</v>
      </c>
      <c r="F6051" s="23" t="s">
        <v>3</v>
      </c>
      <c r="G6051" s="23">
        <v>281004</v>
      </c>
      <c r="H6051" s="23" t="s">
        <v>5232</v>
      </c>
      <c r="I6051" s="23" t="s">
        <v>5232</v>
      </c>
      <c r="J6051" s="24" t="str">
        <f t="shared" si="94"/>
        <v>Jan-21</v>
      </c>
    </row>
    <row r="6052" spans="1:10" x14ac:dyDescent="0.2">
      <c r="A6052" s="37">
        <v>68508</v>
      </c>
      <c r="B6052" s="35" t="s">
        <v>6160</v>
      </c>
      <c r="C6052" s="27">
        <v>44221</v>
      </c>
      <c r="D6052" s="23" t="s">
        <v>15516</v>
      </c>
      <c r="E6052" s="23" t="s">
        <v>4596</v>
      </c>
      <c r="F6052" s="23" t="s">
        <v>5</v>
      </c>
      <c r="G6052" s="23">
        <v>562114</v>
      </c>
      <c r="H6052" s="23" t="s">
        <v>5233</v>
      </c>
      <c r="I6052" s="23" t="s">
        <v>5233</v>
      </c>
      <c r="J6052" s="24" t="str">
        <f t="shared" si="94"/>
        <v>Jan-21</v>
      </c>
    </row>
    <row r="6053" spans="1:10" x14ac:dyDescent="0.2">
      <c r="A6053" s="37">
        <v>68509</v>
      </c>
      <c r="B6053" s="35" t="s">
        <v>6798</v>
      </c>
      <c r="C6053" s="27">
        <v>44221</v>
      </c>
      <c r="D6053" s="23" t="s">
        <v>15517</v>
      </c>
      <c r="E6053" s="23" t="s">
        <v>4606</v>
      </c>
      <c r="F6053" s="23" t="s">
        <v>1</v>
      </c>
      <c r="G6053" s="23">
        <v>600100</v>
      </c>
      <c r="H6053" s="23" t="s">
        <v>5233</v>
      </c>
      <c r="I6053" s="23" t="s">
        <v>5233</v>
      </c>
      <c r="J6053" s="24" t="str">
        <f t="shared" si="94"/>
        <v>Jan-21</v>
      </c>
    </row>
    <row r="6054" spans="1:10" x14ac:dyDescent="0.2">
      <c r="A6054" s="37">
        <v>68510</v>
      </c>
      <c r="B6054" s="35" t="s">
        <v>6161</v>
      </c>
      <c r="C6054" s="27">
        <v>44221</v>
      </c>
      <c r="D6054" s="23" t="s">
        <v>15518</v>
      </c>
      <c r="E6054" s="23" t="s">
        <v>4652</v>
      </c>
      <c r="F6054" s="23" t="s">
        <v>2</v>
      </c>
      <c r="G6054" s="23">
        <v>144001</v>
      </c>
      <c r="H6054" s="23" t="s">
        <v>5232</v>
      </c>
      <c r="I6054" s="23" t="s">
        <v>5232</v>
      </c>
      <c r="J6054" s="24" t="str">
        <f t="shared" si="94"/>
        <v>Jan-21</v>
      </c>
    </row>
    <row r="6055" spans="1:10" x14ac:dyDescent="0.2">
      <c r="A6055" s="37">
        <v>68511</v>
      </c>
      <c r="B6055" s="35" t="s">
        <v>6162</v>
      </c>
      <c r="C6055" s="27">
        <v>44221</v>
      </c>
      <c r="D6055" s="23" t="s">
        <v>15519</v>
      </c>
      <c r="E6055" s="23" t="s">
        <v>4604</v>
      </c>
      <c r="F6055" s="23" t="s">
        <v>2</v>
      </c>
      <c r="G6055" s="23">
        <v>141004</v>
      </c>
      <c r="H6055" s="23" t="s">
        <v>5232</v>
      </c>
      <c r="I6055" s="23" t="s">
        <v>5232</v>
      </c>
      <c r="J6055" s="24" t="str">
        <f t="shared" si="94"/>
        <v>Jan-21</v>
      </c>
    </row>
    <row r="6056" spans="1:10" x14ac:dyDescent="0.2">
      <c r="A6056" s="37">
        <v>68512</v>
      </c>
      <c r="B6056" s="35" t="s">
        <v>6163</v>
      </c>
      <c r="C6056" s="27">
        <v>44221</v>
      </c>
      <c r="D6056" s="23" t="s">
        <v>15520</v>
      </c>
      <c r="E6056" s="23" t="s">
        <v>4619</v>
      </c>
      <c r="F6056" s="23" t="s">
        <v>4618</v>
      </c>
      <c r="G6056" s="23">
        <v>302012</v>
      </c>
      <c r="H6056" s="23" t="s">
        <v>5232</v>
      </c>
      <c r="I6056" s="23" t="s">
        <v>5232</v>
      </c>
      <c r="J6056" s="24" t="str">
        <f t="shared" si="94"/>
        <v>Jan-21</v>
      </c>
    </row>
    <row r="6057" spans="1:10" x14ac:dyDescent="0.2">
      <c r="A6057" s="37">
        <v>68513</v>
      </c>
      <c r="B6057" s="35" t="s">
        <v>6164</v>
      </c>
      <c r="C6057" s="27">
        <v>44221</v>
      </c>
      <c r="D6057" s="23" t="s">
        <v>10313</v>
      </c>
      <c r="E6057" s="23" t="s">
        <v>4619</v>
      </c>
      <c r="F6057" s="23" t="s">
        <v>4618</v>
      </c>
      <c r="G6057" s="23">
        <v>302039</v>
      </c>
      <c r="H6057" s="23" t="s">
        <v>5232</v>
      </c>
      <c r="I6057" s="23" t="s">
        <v>5232</v>
      </c>
      <c r="J6057" s="24" t="str">
        <f t="shared" si="94"/>
        <v>Jan-21</v>
      </c>
    </row>
    <row r="6058" spans="1:10" x14ac:dyDescent="0.2">
      <c r="A6058" s="37">
        <v>68515</v>
      </c>
      <c r="B6058" s="35" t="s">
        <v>6165</v>
      </c>
      <c r="C6058" s="27">
        <v>44221</v>
      </c>
      <c r="D6058" s="23" t="s">
        <v>10314</v>
      </c>
      <c r="E6058" s="23" t="s">
        <v>4619</v>
      </c>
      <c r="F6058" s="23" t="s">
        <v>4618</v>
      </c>
      <c r="G6058" s="23">
        <v>302039</v>
      </c>
      <c r="H6058" s="23" t="s">
        <v>5232</v>
      </c>
      <c r="I6058" s="23" t="s">
        <v>5232</v>
      </c>
      <c r="J6058" s="24" t="str">
        <f t="shared" si="94"/>
        <v>Jan-21</v>
      </c>
    </row>
    <row r="6059" spans="1:10" x14ac:dyDescent="0.2">
      <c r="A6059" s="37">
        <v>68519</v>
      </c>
      <c r="B6059" s="35" t="s">
        <v>6166</v>
      </c>
      <c r="C6059" s="27">
        <v>44221</v>
      </c>
      <c r="D6059" s="23" t="s">
        <v>10315</v>
      </c>
      <c r="E6059" s="23" t="s">
        <v>4619</v>
      </c>
      <c r="F6059" s="23" t="s">
        <v>4618</v>
      </c>
      <c r="G6059" s="23">
        <v>303702</v>
      </c>
      <c r="H6059" s="23" t="s">
        <v>5232</v>
      </c>
      <c r="I6059" s="23" t="s">
        <v>5232</v>
      </c>
      <c r="J6059" s="24" t="str">
        <f t="shared" si="94"/>
        <v>Jan-21</v>
      </c>
    </row>
    <row r="6060" spans="1:10" x14ac:dyDescent="0.2">
      <c r="A6060" s="37">
        <v>68523</v>
      </c>
      <c r="B6060" s="35" t="s">
        <v>6167</v>
      </c>
      <c r="C6060" s="27">
        <v>44221</v>
      </c>
      <c r="D6060" s="23" t="s">
        <v>10316</v>
      </c>
      <c r="E6060" s="23" t="s">
        <v>6218</v>
      </c>
      <c r="F6060" s="23" t="s">
        <v>4618</v>
      </c>
      <c r="G6060" s="23">
        <v>327001</v>
      </c>
      <c r="H6060" s="23" t="s">
        <v>5232</v>
      </c>
      <c r="I6060" s="23" t="s">
        <v>5232</v>
      </c>
      <c r="J6060" s="24" t="str">
        <f t="shared" si="94"/>
        <v>Jan-21</v>
      </c>
    </row>
    <row r="6061" spans="1:10" x14ac:dyDescent="0.2">
      <c r="A6061" s="37">
        <v>68527</v>
      </c>
      <c r="B6061" s="35" t="s">
        <v>6168</v>
      </c>
      <c r="C6061" s="27">
        <v>44221</v>
      </c>
      <c r="D6061" s="23" t="s">
        <v>10317</v>
      </c>
      <c r="E6061" s="23" t="s">
        <v>4694</v>
      </c>
      <c r="F6061" s="23" t="s">
        <v>4618</v>
      </c>
      <c r="G6061" s="23">
        <v>313001</v>
      </c>
      <c r="H6061" s="23" t="s">
        <v>5232</v>
      </c>
      <c r="I6061" s="23" t="s">
        <v>5232</v>
      </c>
      <c r="J6061" s="24" t="str">
        <f t="shared" si="94"/>
        <v>Jan-21</v>
      </c>
    </row>
    <row r="6062" spans="1:10" x14ac:dyDescent="0.2">
      <c r="A6062" s="37">
        <v>68531</v>
      </c>
      <c r="B6062" s="35" t="s">
        <v>6169</v>
      </c>
      <c r="C6062" s="27">
        <v>44221</v>
      </c>
      <c r="D6062" s="23" t="s">
        <v>10318</v>
      </c>
      <c r="E6062" s="23" t="s">
        <v>4708</v>
      </c>
      <c r="F6062" s="23" t="s">
        <v>3</v>
      </c>
      <c r="G6062" s="23">
        <v>273001</v>
      </c>
      <c r="H6062" s="23" t="s">
        <v>5232</v>
      </c>
      <c r="I6062" s="23" t="s">
        <v>5232</v>
      </c>
      <c r="J6062" s="24" t="str">
        <f t="shared" si="94"/>
        <v>Jan-21</v>
      </c>
    </row>
    <row r="6063" spans="1:10" x14ac:dyDescent="0.2">
      <c r="A6063" s="37">
        <v>68536</v>
      </c>
      <c r="B6063" s="35" t="s">
        <v>6170</v>
      </c>
      <c r="C6063" s="27">
        <v>44223</v>
      </c>
      <c r="D6063" s="23" t="s">
        <v>15521</v>
      </c>
      <c r="E6063" s="23" t="s">
        <v>4592</v>
      </c>
      <c r="F6063" s="23" t="s">
        <v>4590</v>
      </c>
      <c r="G6063" s="23">
        <v>122001</v>
      </c>
      <c r="H6063" s="23" t="s">
        <v>5232</v>
      </c>
      <c r="I6063" s="23" t="s">
        <v>5232</v>
      </c>
      <c r="J6063" s="24" t="str">
        <f t="shared" si="94"/>
        <v>Jan-21</v>
      </c>
    </row>
    <row r="6064" spans="1:10" x14ac:dyDescent="0.2">
      <c r="A6064" s="37">
        <v>68537</v>
      </c>
      <c r="B6064" s="35" t="s">
        <v>6171</v>
      </c>
      <c r="C6064" s="27">
        <v>44223</v>
      </c>
      <c r="D6064" s="23" t="s">
        <v>15522</v>
      </c>
      <c r="E6064" s="23" t="s">
        <v>4786</v>
      </c>
      <c r="F6064" s="23" t="s">
        <v>4618</v>
      </c>
      <c r="G6064" s="23">
        <v>335001</v>
      </c>
      <c r="H6064" s="23" t="s">
        <v>5232</v>
      </c>
      <c r="I6064" s="23" t="s">
        <v>5232</v>
      </c>
      <c r="J6064" s="24" t="str">
        <f t="shared" si="94"/>
        <v>Jan-21</v>
      </c>
    </row>
    <row r="6065" spans="1:10" x14ac:dyDescent="0.2">
      <c r="A6065" s="37">
        <v>68538</v>
      </c>
      <c r="B6065" s="35" t="s">
        <v>6172</v>
      </c>
      <c r="C6065" s="27">
        <v>44223</v>
      </c>
      <c r="D6065" s="23" t="s">
        <v>15523</v>
      </c>
      <c r="E6065" s="23" t="s">
        <v>4647</v>
      </c>
      <c r="F6065" s="23" t="s">
        <v>4631</v>
      </c>
      <c r="G6065" s="23">
        <v>380059</v>
      </c>
      <c r="H6065" s="23" t="s">
        <v>5234</v>
      </c>
      <c r="I6065" s="23" t="s">
        <v>5234</v>
      </c>
      <c r="J6065" s="24" t="str">
        <f t="shared" si="94"/>
        <v>Jan-21</v>
      </c>
    </row>
    <row r="6066" spans="1:10" x14ac:dyDescent="0.2">
      <c r="A6066" s="37">
        <v>68539</v>
      </c>
      <c r="B6066" s="35" t="s">
        <v>6173</v>
      </c>
      <c r="C6066" s="27">
        <v>44223</v>
      </c>
      <c r="D6066" s="23" t="s">
        <v>10319</v>
      </c>
      <c r="E6066" s="23" t="s">
        <v>4725</v>
      </c>
      <c r="F6066" s="23" t="s">
        <v>4590</v>
      </c>
      <c r="G6066" s="23">
        <v>125055</v>
      </c>
      <c r="H6066" s="23" t="s">
        <v>5232</v>
      </c>
      <c r="I6066" s="23" t="s">
        <v>5232</v>
      </c>
      <c r="J6066" s="24" t="str">
        <f t="shared" si="94"/>
        <v>Jan-21</v>
      </c>
    </row>
    <row r="6067" spans="1:10" x14ac:dyDescent="0.2">
      <c r="A6067" s="37">
        <v>68540</v>
      </c>
      <c r="B6067" s="35" t="s">
        <v>6174</v>
      </c>
      <c r="C6067" s="27">
        <v>44223</v>
      </c>
      <c r="D6067" s="23" t="s">
        <v>10320</v>
      </c>
      <c r="E6067" s="23" t="s">
        <v>4746</v>
      </c>
      <c r="F6067" s="23" t="s">
        <v>4631</v>
      </c>
      <c r="G6067" s="23">
        <v>361005</v>
      </c>
      <c r="H6067" s="23" t="s">
        <v>5234</v>
      </c>
      <c r="I6067" s="23" t="s">
        <v>5234</v>
      </c>
      <c r="J6067" s="24" t="str">
        <f t="shared" si="94"/>
        <v>Jan-21</v>
      </c>
    </row>
    <row r="6068" spans="1:10" x14ac:dyDescent="0.2">
      <c r="A6068" s="37">
        <v>68542</v>
      </c>
      <c r="B6068" s="35" t="s">
        <v>6175</v>
      </c>
      <c r="C6068" s="27">
        <v>44223</v>
      </c>
      <c r="D6068" s="23" t="s">
        <v>10321</v>
      </c>
      <c r="E6068" s="23" t="s">
        <v>4749</v>
      </c>
      <c r="F6068" s="23" t="s">
        <v>4590</v>
      </c>
      <c r="G6068" s="23">
        <v>131301</v>
      </c>
      <c r="H6068" s="23" t="s">
        <v>5232</v>
      </c>
      <c r="I6068" s="23" t="s">
        <v>5232</v>
      </c>
      <c r="J6068" s="24" t="str">
        <f t="shared" si="94"/>
        <v>Jan-21</v>
      </c>
    </row>
    <row r="6069" spans="1:10" x14ac:dyDescent="0.2">
      <c r="A6069" s="37">
        <v>68543</v>
      </c>
      <c r="B6069" s="35" t="s">
        <v>6176</v>
      </c>
      <c r="C6069" s="27">
        <v>44223</v>
      </c>
      <c r="D6069" s="23" t="s">
        <v>10322</v>
      </c>
      <c r="E6069" s="23" t="s">
        <v>4784</v>
      </c>
      <c r="F6069" s="23" t="s">
        <v>4590</v>
      </c>
      <c r="G6069" s="23">
        <v>127021</v>
      </c>
      <c r="H6069" s="23" t="s">
        <v>5232</v>
      </c>
      <c r="I6069" s="23" t="s">
        <v>5232</v>
      </c>
      <c r="J6069" s="24" t="str">
        <f t="shared" si="94"/>
        <v>Jan-21</v>
      </c>
    </row>
    <row r="6070" spans="1:10" x14ac:dyDescent="0.2">
      <c r="A6070" s="37">
        <v>68544</v>
      </c>
      <c r="B6070" s="35" t="s">
        <v>6177</v>
      </c>
      <c r="C6070" s="27">
        <v>44223</v>
      </c>
      <c r="D6070" s="23" t="s">
        <v>10323</v>
      </c>
      <c r="E6070" s="23" t="s">
        <v>4650</v>
      </c>
      <c r="F6070" s="23" t="s">
        <v>4590</v>
      </c>
      <c r="G6070" s="23">
        <v>134116</v>
      </c>
      <c r="H6070" s="23" t="s">
        <v>5232</v>
      </c>
      <c r="I6070" s="23" t="s">
        <v>5232</v>
      </c>
      <c r="J6070" s="24" t="str">
        <f t="shared" si="94"/>
        <v>Jan-21</v>
      </c>
    </row>
    <row r="6071" spans="1:10" x14ac:dyDescent="0.2">
      <c r="A6071" s="37">
        <v>68546</v>
      </c>
      <c r="B6071" s="35" t="s">
        <v>6178</v>
      </c>
      <c r="C6071" s="27">
        <v>44223</v>
      </c>
      <c r="D6071" s="23" t="s">
        <v>15524</v>
      </c>
      <c r="E6071" s="23" t="s">
        <v>4783</v>
      </c>
      <c r="F6071" s="23" t="s">
        <v>4590</v>
      </c>
      <c r="G6071" s="23">
        <v>124507</v>
      </c>
      <c r="H6071" s="23" t="s">
        <v>5232</v>
      </c>
      <c r="I6071" s="23" t="s">
        <v>5232</v>
      </c>
      <c r="J6071" s="24" t="str">
        <f t="shared" si="94"/>
        <v>Jan-21</v>
      </c>
    </row>
    <row r="6072" spans="1:10" x14ac:dyDescent="0.2">
      <c r="A6072" s="37">
        <v>68547</v>
      </c>
      <c r="B6072" s="35" t="s">
        <v>6179</v>
      </c>
      <c r="C6072" s="27">
        <v>44223</v>
      </c>
      <c r="D6072" s="23" t="s">
        <v>15525</v>
      </c>
      <c r="E6072" s="23" t="s">
        <v>4713</v>
      </c>
      <c r="F6072" s="23" t="s">
        <v>4590</v>
      </c>
      <c r="G6072" s="23">
        <v>125001</v>
      </c>
      <c r="H6072" s="23" t="s">
        <v>5232</v>
      </c>
      <c r="I6072" s="23" t="s">
        <v>5232</v>
      </c>
      <c r="J6072" s="24" t="str">
        <f t="shared" si="94"/>
        <v>Jan-21</v>
      </c>
    </row>
    <row r="6073" spans="1:10" x14ac:dyDescent="0.2">
      <c r="A6073" s="37">
        <v>68550</v>
      </c>
      <c r="B6073" s="35" t="s">
        <v>6180</v>
      </c>
      <c r="C6073" s="27">
        <v>44223</v>
      </c>
      <c r="D6073" s="23" t="s">
        <v>15526</v>
      </c>
      <c r="E6073" s="23" t="s">
        <v>4647</v>
      </c>
      <c r="F6073" s="23" t="s">
        <v>4631</v>
      </c>
      <c r="G6073" s="23">
        <v>380013</v>
      </c>
      <c r="H6073" s="23" t="s">
        <v>5234</v>
      </c>
      <c r="I6073" s="23" t="s">
        <v>5234</v>
      </c>
      <c r="J6073" s="24" t="str">
        <f t="shared" si="94"/>
        <v>Jan-21</v>
      </c>
    </row>
    <row r="6074" spans="1:10" x14ac:dyDescent="0.2">
      <c r="A6074" s="37">
        <v>68556</v>
      </c>
      <c r="B6074" s="35" t="s">
        <v>6181</v>
      </c>
      <c r="C6074" s="27">
        <v>44223</v>
      </c>
      <c r="D6074" s="23" t="s">
        <v>10324</v>
      </c>
      <c r="E6074" s="23" t="s">
        <v>4694</v>
      </c>
      <c r="F6074" s="23" t="s">
        <v>4618</v>
      </c>
      <c r="G6074" s="23">
        <v>313001</v>
      </c>
      <c r="H6074" s="23" t="s">
        <v>5232</v>
      </c>
      <c r="I6074" s="23" t="s">
        <v>5232</v>
      </c>
      <c r="J6074" s="24" t="str">
        <f t="shared" si="94"/>
        <v>Jan-21</v>
      </c>
    </row>
    <row r="6075" spans="1:10" x14ac:dyDescent="0.2">
      <c r="A6075" s="37">
        <v>68557</v>
      </c>
      <c r="B6075" s="35" t="s">
        <v>6182</v>
      </c>
      <c r="C6075" s="27">
        <v>44223</v>
      </c>
      <c r="D6075" s="23" t="s">
        <v>15527</v>
      </c>
      <c r="E6075" s="23" t="s">
        <v>4637</v>
      </c>
      <c r="F6075" s="23" t="s">
        <v>2</v>
      </c>
      <c r="G6075" s="23">
        <v>143001</v>
      </c>
      <c r="H6075" s="23" t="s">
        <v>5232</v>
      </c>
      <c r="I6075" s="23" t="s">
        <v>5232</v>
      </c>
      <c r="J6075" s="24" t="str">
        <f t="shared" si="94"/>
        <v>Jan-21</v>
      </c>
    </row>
    <row r="6076" spans="1:10" x14ac:dyDescent="0.2">
      <c r="A6076" s="37">
        <v>68560</v>
      </c>
      <c r="B6076" s="35" t="s">
        <v>6183</v>
      </c>
      <c r="C6076" s="27">
        <v>44223</v>
      </c>
      <c r="D6076" s="23" t="s">
        <v>15528</v>
      </c>
      <c r="E6076" s="23" t="s">
        <v>4616</v>
      </c>
      <c r="F6076" s="23" t="s">
        <v>1</v>
      </c>
      <c r="G6076" s="23">
        <v>636003</v>
      </c>
      <c r="H6076" s="23" t="s">
        <v>5233</v>
      </c>
      <c r="I6076" s="23" t="s">
        <v>5233</v>
      </c>
      <c r="J6076" s="24" t="str">
        <f t="shared" si="94"/>
        <v>Jan-21</v>
      </c>
    </row>
    <row r="6077" spans="1:10" x14ac:dyDescent="0.2">
      <c r="A6077" s="37">
        <v>68561</v>
      </c>
      <c r="B6077" s="35" t="s">
        <v>6184</v>
      </c>
      <c r="C6077" s="27">
        <v>44223</v>
      </c>
      <c r="D6077" s="23" t="s">
        <v>15529</v>
      </c>
      <c r="E6077" s="23" t="s">
        <v>4649</v>
      </c>
      <c r="F6077" s="23" t="s">
        <v>4631</v>
      </c>
      <c r="G6077" s="23">
        <v>395004</v>
      </c>
      <c r="H6077" s="23" t="s">
        <v>5234</v>
      </c>
      <c r="I6077" s="23" t="s">
        <v>5234</v>
      </c>
      <c r="J6077" s="24" t="str">
        <f t="shared" si="94"/>
        <v>Jan-21</v>
      </c>
    </row>
    <row r="6078" spans="1:10" x14ac:dyDescent="0.2">
      <c r="A6078" s="37">
        <v>68563</v>
      </c>
      <c r="B6078" s="35" t="s">
        <v>6185</v>
      </c>
      <c r="C6078" s="27">
        <v>44223</v>
      </c>
      <c r="D6078" s="23" t="s">
        <v>15530</v>
      </c>
      <c r="E6078" s="23" t="s">
        <v>4815</v>
      </c>
      <c r="F6078" s="23" t="s">
        <v>4590</v>
      </c>
      <c r="G6078" s="23">
        <v>135001</v>
      </c>
      <c r="H6078" s="23" t="s">
        <v>5232</v>
      </c>
      <c r="I6078" s="23" t="s">
        <v>5232</v>
      </c>
      <c r="J6078" s="24" t="str">
        <f t="shared" si="94"/>
        <v>Jan-21</v>
      </c>
    </row>
    <row r="6079" spans="1:10" x14ac:dyDescent="0.2">
      <c r="A6079" s="37">
        <v>68564</v>
      </c>
      <c r="B6079" s="35" t="s">
        <v>6799</v>
      </c>
      <c r="C6079" s="27">
        <v>44223</v>
      </c>
      <c r="D6079" s="23" t="s">
        <v>15531</v>
      </c>
      <c r="E6079" s="23" t="s">
        <v>4600</v>
      </c>
      <c r="F6079" s="23" t="s">
        <v>8</v>
      </c>
      <c r="G6079" s="23">
        <v>400050</v>
      </c>
      <c r="H6079" s="23" t="s">
        <v>5234</v>
      </c>
      <c r="I6079" s="23" t="s">
        <v>5234</v>
      </c>
      <c r="J6079" s="24" t="str">
        <f t="shared" si="94"/>
        <v>Jan-21</v>
      </c>
    </row>
    <row r="6080" spans="1:10" x14ac:dyDescent="0.2">
      <c r="A6080" s="37">
        <v>68567</v>
      </c>
      <c r="B6080" s="35" t="s">
        <v>6186</v>
      </c>
      <c r="C6080" s="27">
        <v>44223</v>
      </c>
      <c r="D6080" s="23" t="s">
        <v>10325</v>
      </c>
      <c r="E6080" s="23" t="s">
        <v>4621</v>
      </c>
      <c r="F6080" s="23" t="s">
        <v>8</v>
      </c>
      <c r="G6080" s="23">
        <v>421301</v>
      </c>
      <c r="H6080" s="23" t="s">
        <v>5234</v>
      </c>
      <c r="I6080" s="23" t="s">
        <v>5234</v>
      </c>
      <c r="J6080" s="24" t="str">
        <f t="shared" ref="J6080:J6143" si="95">TEXT(C6080,"mmm-yy")</f>
        <v>Jan-21</v>
      </c>
    </row>
    <row r="6081" spans="1:10" x14ac:dyDescent="0.2">
      <c r="A6081" s="37">
        <v>68568</v>
      </c>
      <c r="B6081" s="35" t="s">
        <v>6187</v>
      </c>
      <c r="C6081" s="27">
        <v>44223</v>
      </c>
      <c r="D6081" s="23" t="s">
        <v>15532</v>
      </c>
      <c r="E6081" s="23" t="s">
        <v>4652</v>
      </c>
      <c r="F6081" s="23" t="s">
        <v>2</v>
      </c>
      <c r="G6081" s="23">
        <v>144002</v>
      </c>
      <c r="H6081" s="23" t="s">
        <v>5232</v>
      </c>
      <c r="I6081" s="23" t="s">
        <v>5232</v>
      </c>
      <c r="J6081" s="24" t="str">
        <f t="shared" si="95"/>
        <v>Jan-21</v>
      </c>
    </row>
    <row r="6082" spans="1:10" x14ac:dyDescent="0.2">
      <c r="A6082" s="37">
        <v>68569</v>
      </c>
      <c r="B6082" s="35" t="s">
        <v>6188</v>
      </c>
      <c r="C6082" s="27">
        <v>44223</v>
      </c>
      <c r="D6082" s="23" t="s">
        <v>15533</v>
      </c>
      <c r="E6082" s="23" t="s">
        <v>4665</v>
      </c>
      <c r="F6082" s="23" t="s">
        <v>4631</v>
      </c>
      <c r="G6082" s="23">
        <v>390009</v>
      </c>
      <c r="H6082" s="23" t="s">
        <v>5234</v>
      </c>
      <c r="I6082" s="23" t="s">
        <v>5234</v>
      </c>
      <c r="J6082" s="24" t="str">
        <f t="shared" si="95"/>
        <v>Jan-21</v>
      </c>
    </row>
    <row r="6083" spans="1:10" x14ac:dyDescent="0.2">
      <c r="A6083" s="37">
        <v>68570</v>
      </c>
      <c r="B6083" s="35" t="s">
        <v>6189</v>
      </c>
      <c r="C6083" s="27">
        <v>44223</v>
      </c>
      <c r="D6083" s="23" t="s">
        <v>10326</v>
      </c>
      <c r="E6083" s="23" t="s">
        <v>4862</v>
      </c>
      <c r="F6083" s="23" t="s">
        <v>4590</v>
      </c>
      <c r="G6083" s="23">
        <v>125050</v>
      </c>
      <c r="H6083" s="23" t="s">
        <v>5232</v>
      </c>
      <c r="I6083" s="23" t="s">
        <v>5232</v>
      </c>
      <c r="J6083" s="24" t="str">
        <f t="shared" si="95"/>
        <v>Jan-21</v>
      </c>
    </row>
    <row r="6084" spans="1:10" x14ac:dyDescent="0.2">
      <c r="A6084" s="37">
        <v>68571</v>
      </c>
      <c r="B6084" s="35" t="s">
        <v>6223</v>
      </c>
      <c r="C6084" s="27">
        <v>44223</v>
      </c>
      <c r="D6084" s="23" t="s">
        <v>10327</v>
      </c>
      <c r="E6084" s="23" t="s">
        <v>4784</v>
      </c>
      <c r="F6084" s="23" t="s">
        <v>4590</v>
      </c>
      <c r="G6084" s="23">
        <v>127021</v>
      </c>
      <c r="H6084" s="23" t="s">
        <v>5232</v>
      </c>
      <c r="I6084" s="23" t="s">
        <v>5232</v>
      </c>
      <c r="J6084" s="24" t="str">
        <f t="shared" si="95"/>
        <v>Jan-21</v>
      </c>
    </row>
    <row r="6085" spans="1:10" x14ac:dyDescent="0.2">
      <c r="A6085" s="37">
        <v>68572</v>
      </c>
      <c r="B6085" s="35" t="s">
        <v>6190</v>
      </c>
      <c r="C6085" s="27">
        <v>44223</v>
      </c>
      <c r="D6085" s="23" t="s">
        <v>15534</v>
      </c>
      <c r="E6085" s="23" t="s">
        <v>4605</v>
      </c>
      <c r="F6085" s="23" t="s">
        <v>0</v>
      </c>
      <c r="G6085" s="23">
        <v>110086</v>
      </c>
      <c r="H6085" s="23" t="s">
        <v>5232</v>
      </c>
      <c r="I6085" s="23" t="s">
        <v>5232</v>
      </c>
      <c r="J6085" s="24" t="str">
        <f t="shared" si="95"/>
        <v>Jan-21</v>
      </c>
    </row>
    <row r="6086" spans="1:10" x14ac:dyDescent="0.2">
      <c r="A6086" s="37">
        <v>68573</v>
      </c>
      <c r="B6086" s="35" t="s">
        <v>6191</v>
      </c>
      <c r="C6086" s="27">
        <v>44223</v>
      </c>
      <c r="D6086" s="23" t="s">
        <v>10328</v>
      </c>
      <c r="E6086" s="23" t="s">
        <v>4678</v>
      </c>
      <c r="F6086" s="23" t="s">
        <v>4590</v>
      </c>
      <c r="G6086" s="23">
        <v>124001</v>
      </c>
      <c r="H6086" s="23" t="s">
        <v>5232</v>
      </c>
      <c r="I6086" s="23" t="s">
        <v>5232</v>
      </c>
      <c r="J6086" s="24" t="str">
        <f t="shared" si="95"/>
        <v>Jan-21</v>
      </c>
    </row>
    <row r="6087" spans="1:10" x14ac:dyDescent="0.2">
      <c r="A6087" s="37">
        <v>68588</v>
      </c>
      <c r="B6087" s="35" t="s">
        <v>6192</v>
      </c>
      <c r="C6087" s="27">
        <v>44224</v>
      </c>
      <c r="D6087" s="23" t="s">
        <v>10329</v>
      </c>
      <c r="E6087" s="23" t="s">
        <v>4659</v>
      </c>
      <c r="F6087" s="23" t="s">
        <v>4658</v>
      </c>
      <c r="G6087" s="23">
        <v>801503</v>
      </c>
      <c r="H6087" s="23" t="s">
        <v>5235</v>
      </c>
      <c r="I6087" s="23" t="s">
        <v>5235</v>
      </c>
      <c r="J6087" s="24" t="str">
        <f t="shared" si="95"/>
        <v>Jan-21</v>
      </c>
    </row>
    <row r="6088" spans="1:10" x14ac:dyDescent="0.2">
      <c r="A6088" s="37">
        <v>68589</v>
      </c>
      <c r="B6088" s="35" t="s">
        <v>6193</v>
      </c>
      <c r="C6088" s="27">
        <v>44224</v>
      </c>
      <c r="D6088" s="23" t="s">
        <v>15535</v>
      </c>
      <c r="E6088" s="23" t="s">
        <v>4604</v>
      </c>
      <c r="F6088" s="23" t="s">
        <v>2</v>
      </c>
      <c r="G6088" s="23">
        <v>141001</v>
      </c>
      <c r="H6088" s="23" t="s">
        <v>5232</v>
      </c>
      <c r="I6088" s="23" t="s">
        <v>5232</v>
      </c>
      <c r="J6088" s="24" t="str">
        <f t="shared" si="95"/>
        <v>Jan-21</v>
      </c>
    </row>
    <row r="6089" spans="1:10" x14ac:dyDescent="0.2">
      <c r="A6089" s="37">
        <v>68591</v>
      </c>
      <c r="B6089" s="35" t="s">
        <v>6194</v>
      </c>
      <c r="C6089" s="27">
        <v>44224</v>
      </c>
      <c r="D6089" s="23" t="s">
        <v>15536</v>
      </c>
      <c r="E6089" s="23" t="s">
        <v>4652</v>
      </c>
      <c r="F6089" s="23" t="s">
        <v>2</v>
      </c>
      <c r="G6089" s="23">
        <v>144001</v>
      </c>
      <c r="H6089" s="23" t="s">
        <v>5232</v>
      </c>
      <c r="I6089" s="23" t="s">
        <v>5232</v>
      </c>
      <c r="J6089" s="24" t="str">
        <f t="shared" si="95"/>
        <v>Jan-21</v>
      </c>
    </row>
    <row r="6090" spans="1:10" x14ac:dyDescent="0.2">
      <c r="A6090" s="37">
        <v>68594</v>
      </c>
      <c r="B6090" s="35" t="s">
        <v>6195</v>
      </c>
      <c r="C6090" s="27">
        <v>44224</v>
      </c>
      <c r="D6090" s="23" t="s">
        <v>15537</v>
      </c>
      <c r="E6090" s="23" t="s">
        <v>4604</v>
      </c>
      <c r="F6090" s="23" t="s">
        <v>2</v>
      </c>
      <c r="G6090" s="23">
        <v>141401</v>
      </c>
      <c r="H6090" s="23" t="s">
        <v>5232</v>
      </c>
      <c r="I6090" s="23" t="s">
        <v>5232</v>
      </c>
      <c r="J6090" s="24" t="str">
        <f t="shared" si="95"/>
        <v>Jan-21</v>
      </c>
    </row>
    <row r="6091" spans="1:10" x14ac:dyDescent="0.2">
      <c r="A6091" s="37">
        <v>68597</v>
      </c>
      <c r="B6091" s="35" t="s">
        <v>6860</v>
      </c>
      <c r="C6091" s="27">
        <v>44224</v>
      </c>
      <c r="D6091" s="23" t="s">
        <v>15538</v>
      </c>
      <c r="E6091" s="23" t="s">
        <v>4716</v>
      </c>
      <c r="F6091" s="23" t="s">
        <v>8</v>
      </c>
      <c r="G6091" s="23">
        <v>416415</v>
      </c>
      <c r="H6091" s="23" t="s">
        <v>5234</v>
      </c>
      <c r="I6091" s="23" t="s">
        <v>5234</v>
      </c>
      <c r="J6091" s="24" t="str">
        <f t="shared" si="95"/>
        <v>Jan-21</v>
      </c>
    </row>
    <row r="6092" spans="1:10" x14ac:dyDescent="0.2">
      <c r="A6092" s="37">
        <v>68600</v>
      </c>
      <c r="B6092" s="35" t="s">
        <v>6196</v>
      </c>
      <c r="C6092" s="27">
        <v>44224</v>
      </c>
      <c r="D6092" s="23" t="s">
        <v>10330</v>
      </c>
      <c r="E6092" s="23" t="s">
        <v>6217</v>
      </c>
      <c r="F6092" s="23" t="s">
        <v>4624</v>
      </c>
      <c r="G6092" s="23">
        <v>768028</v>
      </c>
      <c r="H6092" s="23" t="s">
        <v>5235</v>
      </c>
      <c r="I6092" s="23" t="s">
        <v>5481</v>
      </c>
      <c r="J6092" s="24" t="str">
        <f t="shared" si="95"/>
        <v>Jan-21</v>
      </c>
    </row>
    <row r="6093" spans="1:10" x14ac:dyDescent="0.2">
      <c r="A6093" s="37">
        <v>68601</v>
      </c>
      <c r="B6093" s="35" t="s">
        <v>6197</v>
      </c>
      <c r="C6093" s="27">
        <v>44224</v>
      </c>
      <c r="D6093" s="23" t="s">
        <v>15539</v>
      </c>
      <c r="E6093" s="23" t="s">
        <v>4604</v>
      </c>
      <c r="F6093" s="23" t="s">
        <v>2</v>
      </c>
      <c r="G6093" s="23">
        <v>141001</v>
      </c>
      <c r="H6093" s="23" t="s">
        <v>5232</v>
      </c>
      <c r="I6093" s="23" t="s">
        <v>5232</v>
      </c>
      <c r="J6093" s="24" t="str">
        <f t="shared" si="95"/>
        <v>Jan-21</v>
      </c>
    </row>
    <row r="6094" spans="1:10" x14ac:dyDescent="0.2">
      <c r="A6094" s="37">
        <v>68611</v>
      </c>
      <c r="B6094" s="35" t="s">
        <v>6198</v>
      </c>
      <c r="C6094" s="27">
        <v>44224</v>
      </c>
      <c r="D6094" s="23" t="s">
        <v>15540</v>
      </c>
      <c r="E6094" s="23" t="s">
        <v>4652</v>
      </c>
      <c r="F6094" s="23" t="s">
        <v>2</v>
      </c>
      <c r="G6094" s="23">
        <v>144007</v>
      </c>
      <c r="H6094" s="23" t="s">
        <v>5232</v>
      </c>
      <c r="I6094" s="23" t="s">
        <v>5232</v>
      </c>
      <c r="J6094" s="24" t="str">
        <f t="shared" si="95"/>
        <v>Jan-21</v>
      </c>
    </row>
    <row r="6095" spans="1:10" x14ac:dyDescent="0.2">
      <c r="A6095" s="37">
        <v>68613</v>
      </c>
      <c r="B6095" s="35" t="s">
        <v>6199</v>
      </c>
      <c r="C6095" s="27">
        <v>44224</v>
      </c>
      <c r="D6095" s="23" t="s">
        <v>15541</v>
      </c>
      <c r="E6095" s="23" t="s">
        <v>4621</v>
      </c>
      <c r="F6095" s="23" t="s">
        <v>8</v>
      </c>
      <c r="G6095" s="23">
        <v>401209</v>
      </c>
      <c r="H6095" s="23" t="s">
        <v>5234</v>
      </c>
      <c r="I6095" s="23" t="s">
        <v>5234</v>
      </c>
      <c r="J6095" s="24" t="str">
        <f t="shared" si="95"/>
        <v>Jan-21</v>
      </c>
    </row>
    <row r="6096" spans="1:10" x14ac:dyDescent="0.2">
      <c r="A6096" s="37">
        <v>68614</v>
      </c>
      <c r="B6096" s="35" t="s">
        <v>6200</v>
      </c>
      <c r="C6096" s="27">
        <v>44224</v>
      </c>
      <c r="D6096" s="23" t="s">
        <v>10331</v>
      </c>
      <c r="E6096" s="23" t="s">
        <v>4703</v>
      </c>
      <c r="F6096" s="23" t="s">
        <v>3</v>
      </c>
      <c r="G6096" s="23">
        <v>282002</v>
      </c>
      <c r="H6096" s="23" t="s">
        <v>5232</v>
      </c>
      <c r="I6096" s="23" t="s">
        <v>5232</v>
      </c>
      <c r="J6096" s="24" t="str">
        <f t="shared" si="95"/>
        <v>Jan-21</v>
      </c>
    </row>
    <row r="6097" spans="1:10" x14ac:dyDescent="0.2">
      <c r="A6097" s="37">
        <v>68615</v>
      </c>
      <c r="B6097" s="35" t="s">
        <v>6201</v>
      </c>
      <c r="C6097" s="27">
        <v>44224</v>
      </c>
      <c r="D6097" s="23" t="s">
        <v>15542</v>
      </c>
      <c r="E6097" s="23" t="s">
        <v>4606</v>
      </c>
      <c r="F6097" s="23" t="s">
        <v>1</v>
      </c>
      <c r="G6097" s="23">
        <v>600080</v>
      </c>
      <c r="H6097" s="23" t="s">
        <v>5233</v>
      </c>
      <c r="I6097" s="23" t="s">
        <v>5233</v>
      </c>
      <c r="J6097" s="24" t="str">
        <f t="shared" si="95"/>
        <v>Jan-21</v>
      </c>
    </row>
    <row r="6098" spans="1:10" x14ac:dyDescent="0.2">
      <c r="A6098" s="37">
        <v>68624</v>
      </c>
      <c r="B6098" s="35" t="s">
        <v>6202</v>
      </c>
      <c r="C6098" s="27">
        <v>44224</v>
      </c>
      <c r="D6098" s="23" t="s">
        <v>15543</v>
      </c>
      <c r="E6098" s="23" t="s">
        <v>4701</v>
      </c>
      <c r="F6098" s="23" t="s">
        <v>4631</v>
      </c>
      <c r="G6098" s="23">
        <v>393001</v>
      </c>
      <c r="H6098" s="23" t="s">
        <v>5234</v>
      </c>
      <c r="I6098" s="23" t="s">
        <v>5234</v>
      </c>
      <c r="J6098" s="24" t="str">
        <f t="shared" si="95"/>
        <v>Jan-21</v>
      </c>
    </row>
    <row r="6099" spans="1:10" x14ac:dyDescent="0.2">
      <c r="A6099" s="37">
        <v>68625</v>
      </c>
      <c r="B6099" s="35" t="s">
        <v>6203</v>
      </c>
      <c r="C6099" s="27">
        <v>44225</v>
      </c>
      <c r="D6099" s="23" t="s">
        <v>15544</v>
      </c>
      <c r="E6099" s="23" t="s">
        <v>4919</v>
      </c>
      <c r="F6099" s="23" t="s">
        <v>4670</v>
      </c>
      <c r="G6099" s="23">
        <v>676123</v>
      </c>
      <c r="H6099" s="23" t="s">
        <v>5233</v>
      </c>
      <c r="I6099" s="23" t="s">
        <v>5233</v>
      </c>
      <c r="J6099" s="24" t="str">
        <f t="shared" si="95"/>
        <v>Jan-21</v>
      </c>
    </row>
    <row r="6100" spans="1:10" x14ac:dyDescent="0.2">
      <c r="A6100" s="37">
        <v>68626</v>
      </c>
      <c r="B6100" s="35" t="s">
        <v>6204</v>
      </c>
      <c r="C6100" s="27">
        <v>44225</v>
      </c>
      <c r="D6100" s="23" t="s">
        <v>10332</v>
      </c>
      <c r="E6100" s="23" t="s">
        <v>4607</v>
      </c>
      <c r="F6100" s="23" t="s">
        <v>8</v>
      </c>
      <c r="G6100" s="23">
        <v>411045</v>
      </c>
      <c r="H6100" s="23" t="s">
        <v>5234</v>
      </c>
      <c r="I6100" s="23" t="s">
        <v>5234</v>
      </c>
      <c r="J6100" s="24" t="str">
        <f t="shared" si="95"/>
        <v>Jan-21</v>
      </c>
    </row>
    <row r="6101" spans="1:10" x14ac:dyDescent="0.2">
      <c r="A6101" s="37">
        <v>68628</v>
      </c>
      <c r="B6101" s="35" t="s">
        <v>6205</v>
      </c>
      <c r="C6101" s="27">
        <v>44225</v>
      </c>
      <c r="D6101" s="23" t="s">
        <v>10333</v>
      </c>
      <c r="E6101" s="23" t="s">
        <v>4861</v>
      </c>
      <c r="F6101" s="23" t="s">
        <v>4624</v>
      </c>
      <c r="G6101" s="23">
        <v>751002</v>
      </c>
      <c r="H6101" s="23" t="s">
        <v>5235</v>
      </c>
      <c r="I6101" s="23" t="s">
        <v>5481</v>
      </c>
      <c r="J6101" s="24" t="str">
        <f t="shared" si="95"/>
        <v>Jan-21</v>
      </c>
    </row>
    <row r="6102" spans="1:10" x14ac:dyDescent="0.2">
      <c r="A6102" s="37">
        <v>68633</v>
      </c>
      <c r="B6102" s="35" t="s">
        <v>6206</v>
      </c>
      <c r="C6102" s="27">
        <v>44225</v>
      </c>
      <c r="D6102" s="23" t="s">
        <v>10334</v>
      </c>
      <c r="E6102" s="23" t="s">
        <v>4727</v>
      </c>
      <c r="F6102" s="23" t="s">
        <v>4622</v>
      </c>
      <c r="G6102" s="23">
        <v>712223</v>
      </c>
      <c r="H6102" s="23" t="s">
        <v>5235</v>
      </c>
      <c r="I6102" s="23" t="s">
        <v>5235</v>
      </c>
      <c r="J6102" s="24" t="str">
        <f t="shared" si="95"/>
        <v>Jan-21</v>
      </c>
    </row>
    <row r="6103" spans="1:10" x14ac:dyDescent="0.2">
      <c r="A6103" s="37">
        <v>68635</v>
      </c>
      <c r="B6103" s="35" t="s">
        <v>6207</v>
      </c>
      <c r="C6103" s="27">
        <v>44225</v>
      </c>
      <c r="D6103" s="23" t="s">
        <v>15545</v>
      </c>
      <c r="E6103" s="23" t="s">
        <v>4600</v>
      </c>
      <c r="F6103" s="23" t="s">
        <v>8</v>
      </c>
      <c r="G6103" s="23">
        <v>401203</v>
      </c>
      <c r="H6103" s="23" t="s">
        <v>5234</v>
      </c>
      <c r="I6103" s="23" t="s">
        <v>5234</v>
      </c>
      <c r="J6103" s="24" t="str">
        <f t="shared" si="95"/>
        <v>Jan-21</v>
      </c>
    </row>
    <row r="6104" spans="1:10" x14ac:dyDescent="0.2">
      <c r="A6104" s="37">
        <v>68644</v>
      </c>
      <c r="B6104" s="35" t="s">
        <v>6208</v>
      </c>
      <c r="C6104" s="27">
        <v>44225</v>
      </c>
      <c r="D6104" s="23" t="s">
        <v>15546</v>
      </c>
      <c r="E6104" s="23" t="s">
        <v>4621</v>
      </c>
      <c r="F6104" s="23" t="s">
        <v>8</v>
      </c>
      <c r="G6104" s="23">
        <v>401305</v>
      </c>
      <c r="H6104" s="23" t="s">
        <v>5234</v>
      </c>
      <c r="I6104" s="23" t="s">
        <v>5234</v>
      </c>
      <c r="J6104" s="24" t="str">
        <f t="shared" si="95"/>
        <v>Jan-21</v>
      </c>
    </row>
    <row r="6105" spans="1:10" x14ac:dyDescent="0.2">
      <c r="A6105" s="37">
        <v>68645</v>
      </c>
      <c r="B6105" s="35" t="s">
        <v>6209</v>
      </c>
      <c r="C6105" s="27">
        <v>44225</v>
      </c>
      <c r="D6105" s="23" t="s">
        <v>15547</v>
      </c>
      <c r="E6105" s="23" t="s">
        <v>4649</v>
      </c>
      <c r="F6105" s="23" t="s">
        <v>4631</v>
      </c>
      <c r="G6105" s="23">
        <v>394105</v>
      </c>
      <c r="H6105" s="23" t="s">
        <v>5234</v>
      </c>
      <c r="I6105" s="23" t="s">
        <v>5234</v>
      </c>
      <c r="J6105" s="24" t="str">
        <f t="shared" si="95"/>
        <v>Jan-21</v>
      </c>
    </row>
    <row r="6106" spans="1:10" x14ac:dyDescent="0.2">
      <c r="A6106" s="37">
        <v>68646</v>
      </c>
      <c r="B6106" s="35" t="s">
        <v>6210</v>
      </c>
      <c r="C6106" s="27">
        <v>44225</v>
      </c>
      <c r="D6106" s="23" t="s">
        <v>15548</v>
      </c>
      <c r="E6106" s="23" t="s">
        <v>4621</v>
      </c>
      <c r="F6106" s="23" t="s">
        <v>8</v>
      </c>
      <c r="G6106" s="23">
        <v>482001</v>
      </c>
      <c r="H6106" s="23" t="s">
        <v>5234</v>
      </c>
      <c r="I6106" s="23" t="s">
        <v>5234</v>
      </c>
      <c r="J6106" s="24" t="str">
        <f t="shared" si="95"/>
        <v>Jan-21</v>
      </c>
    </row>
    <row r="6107" spans="1:10" x14ac:dyDescent="0.2">
      <c r="A6107" s="37">
        <v>68647</v>
      </c>
      <c r="B6107" s="35" t="s">
        <v>6211</v>
      </c>
      <c r="C6107" s="27">
        <v>44225</v>
      </c>
      <c r="D6107" s="23" t="s">
        <v>10335</v>
      </c>
      <c r="E6107" s="23" t="s">
        <v>6219</v>
      </c>
      <c r="F6107" s="23" t="s">
        <v>4618</v>
      </c>
      <c r="G6107" s="23">
        <v>323001</v>
      </c>
      <c r="H6107" s="23" t="s">
        <v>5232</v>
      </c>
      <c r="I6107" s="23" t="s">
        <v>5232</v>
      </c>
      <c r="J6107" s="24" t="str">
        <f t="shared" si="95"/>
        <v>Jan-21</v>
      </c>
    </row>
    <row r="6108" spans="1:10" x14ac:dyDescent="0.2">
      <c r="A6108" s="37">
        <v>68652</v>
      </c>
      <c r="B6108" s="35" t="s">
        <v>6222</v>
      </c>
      <c r="C6108" s="27">
        <v>44226</v>
      </c>
      <c r="D6108" s="23" t="s">
        <v>15549</v>
      </c>
      <c r="E6108" s="23" t="s">
        <v>4956</v>
      </c>
      <c r="F6108" s="23" t="s">
        <v>4598</v>
      </c>
      <c r="G6108" s="23">
        <v>504208</v>
      </c>
      <c r="H6108" s="23" t="s">
        <v>5233</v>
      </c>
      <c r="I6108" s="23" t="s">
        <v>5481</v>
      </c>
      <c r="J6108" s="24" t="str">
        <f t="shared" si="95"/>
        <v>Jan-21</v>
      </c>
    </row>
    <row r="6109" spans="1:10" x14ac:dyDescent="0.2">
      <c r="A6109" s="37">
        <v>68724</v>
      </c>
      <c r="B6109" s="35" t="s">
        <v>6236</v>
      </c>
      <c r="C6109" s="27">
        <v>44229</v>
      </c>
      <c r="D6109" s="23" t="s">
        <v>10336</v>
      </c>
      <c r="E6109" s="23" t="s">
        <v>4685</v>
      </c>
      <c r="F6109" s="23" t="s">
        <v>4618</v>
      </c>
      <c r="G6109" s="23">
        <v>305001</v>
      </c>
      <c r="H6109" s="23" t="s">
        <v>5232</v>
      </c>
      <c r="I6109" s="23" t="s">
        <v>5232</v>
      </c>
      <c r="J6109" s="24" t="str">
        <f t="shared" si="95"/>
        <v>Feb-21</v>
      </c>
    </row>
    <row r="6110" spans="1:10" x14ac:dyDescent="0.2">
      <c r="A6110" s="37">
        <v>68739</v>
      </c>
      <c r="B6110" s="35" t="s">
        <v>6237</v>
      </c>
      <c r="C6110" s="27">
        <v>44229</v>
      </c>
      <c r="D6110" s="23" t="s">
        <v>15550</v>
      </c>
      <c r="E6110" s="23" t="s">
        <v>4664</v>
      </c>
      <c r="F6110" s="23" t="s">
        <v>8</v>
      </c>
      <c r="G6110" s="23">
        <v>410206</v>
      </c>
      <c r="H6110" s="23" t="s">
        <v>5234</v>
      </c>
      <c r="I6110" s="23" t="s">
        <v>5234</v>
      </c>
      <c r="J6110" s="24" t="str">
        <f t="shared" si="95"/>
        <v>Feb-21</v>
      </c>
    </row>
    <row r="6111" spans="1:10" x14ac:dyDescent="0.2">
      <c r="A6111" s="37">
        <v>68748</v>
      </c>
      <c r="B6111" s="35" t="s">
        <v>6238</v>
      </c>
      <c r="C6111" s="27">
        <v>44229</v>
      </c>
      <c r="D6111" s="23" t="s">
        <v>15551</v>
      </c>
      <c r="E6111" s="23" t="s">
        <v>4601</v>
      </c>
      <c r="F6111" s="23" t="s">
        <v>5</v>
      </c>
      <c r="G6111" s="23">
        <v>560103</v>
      </c>
      <c r="H6111" s="23" t="s">
        <v>5233</v>
      </c>
      <c r="I6111" s="23" t="s">
        <v>5233</v>
      </c>
      <c r="J6111" s="24" t="str">
        <f t="shared" si="95"/>
        <v>Feb-21</v>
      </c>
    </row>
    <row r="6112" spans="1:10" x14ac:dyDescent="0.2">
      <c r="A6112" s="37">
        <v>68982</v>
      </c>
      <c r="B6112" s="35" t="s">
        <v>6239</v>
      </c>
      <c r="C6112" s="27">
        <v>44237</v>
      </c>
      <c r="D6112" s="23" t="s">
        <v>10337</v>
      </c>
      <c r="E6112" s="23" t="s">
        <v>4724</v>
      </c>
      <c r="F6112" s="23" t="s">
        <v>4622</v>
      </c>
      <c r="G6112" s="23">
        <v>734005</v>
      </c>
      <c r="H6112" s="23" t="s">
        <v>5235</v>
      </c>
      <c r="I6112" s="23" t="s">
        <v>5235</v>
      </c>
      <c r="J6112" s="24" t="str">
        <f t="shared" si="95"/>
        <v>Feb-21</v>
      </c>
    </row>
    <row r="6113" spans="1:10" x14ac:dyDescent="0.2">
      <c r="A6113" s="37">
        <v>68983</v>
      </c>
      <c r="B6113" s="35" t="s">
        <v>6240</v>
      </c>
      <c r="C6113" s="27">
        <v>44237</v>
      </c>
      <c r="D6113" s="23" t="s">
        <v>15552</v>
      </c>
      <c r="E6113" s="23" t="s">
        <v>4609</v>
      </c>
      <c r="F6113" s="23" t="s">
        <v>1</v>
      </c>
      <c r="G6113" s="23">
        <v>631209</v>
      </c>
      <c r="H6113" s="23" t="s">
        <v>5233</v>
      </c>
      <c r="I6113" s="23" t="s">
        <v>5233</v>
      </c>
      <c r="J6113" s="24" t="str">
        <f t="shared" si="95"/>
        <v>Feb-21</v>
      </c>
    </row>
    <row r="6114" spans="1:10" x14ac:dyDescent="0.2">
      <c r="A6114" s="37">
        <v>68984</v>
      </c>
      <c r="B6114" s="35" t="s">
        <v>6241</v>
      </c>
      <c r="C6114" s="27">
        <v>44237</v>
      </c>
      <c r="D6114" s="23" t="s">
        <v>15553</v>
      </c>
      <c r="E6114" s="23" t="s">
        <v>4740</v>
      </c>
      <c r="F6114" s="23" t="s">
        <v>7</v>
      </c>
      <c r="G6114" s="23">
        <v>517520</v>
      </c>
      <c r="H6114" s="23" t="s">
        <v>5233</v>
      </c>
      <c r="I6114" s="23" t="s">
        <v>5481</v>
      </c>
      <c r="J6114" s="24" t="str">
        <f t="shared" si="95"/>
        <v>Feb-21</v>
      </c>
    </row>
    <row r="6115" spans="1:10" x14ac:dyDescent="0.2">
      <c r="A6115" s="37">
        <v>69095</v>
      </c>
      <c r="B6115" s="35" t="s">
        <v>6242</v>
      </c>
      <c r="C6115" s="27">
        <v>44239</v>
      </c>
      <c r="D6115" s="23" t="s">
        <v>15554</v>
      </c>
      <c r="E6115" s="23" t="s">
        <v>4606</v>
      </c>
      <c r="F6115" s="23" t="s">
        <v>1</v>
      </c>
      <c r="G6115" s="23">
        <v>600026</v>
      </c>
      <c r="H6115" s="23" t="s">
        <v>5233</v>
      </c>
      <c r="I6115" s="23" t="s">
        <v>5233</v>
      </c>
      <c r="J6115" s="24" t="str">
        <f t="shared" si="95"/>
        <v>Feb-21</v>
      </c>
    </row>
    <row r="6116" spans="1:10" x14ac:dyDescent="0.2">
      <c r="A6116" s="37">
        <v>69119</v>
      </c>
      <c r="B6116" s="35" t="s">
        <v>6243</v>
      </c>
      <c r="C6116" s="27">
        <v>44240</v>
      </c>
      <c r="D6116" s="23" t="s">
        <v>15555</v>
      </c>
      <c r="E6116" s="23" t="s">
        <v>4606</v>
      </c>
      <c r="F6116" s="23" t="s">
        <v>1</v>
      </c>
      <c r="G6116" s="23">
        <v>600014</v>
      </c>
      <c r="H6116" s="23" t="s">
        <v>5233</v>
      </c>
      <c r="I6116" s="23" t="s">
        <v>5233</v>
      </c>
      <c r="J6116" s="24" t="str">
        <f t="shared" si="95"/>
        <v>Feb-21</v>
      </c>
    </row>
    <row r="6117" spans="1:10" x14ac:dyDescent="0.2">
      <c r="A6117" s="37">
        <v>69135</v>
      </c>
      <c r="B6117" s="35" t="s">
        <v>6244</v>
      </c>
      <c r="C6117" s="27">
        <v>44242</v>
      </c>
      <c r="D6117" s="23" t="s">
        <v>15556</v>
      </c>
      <c r="E6117" s="23" t="s">
        <v>4599</v>
      </c>
      <c r="F6117" s="23" t="s">
        <v>4598</v>
      </c>
      <c r="G6117" s="23">
        <v>500024</v>
      </c>
      <c r="H6117" s="23" t="s">
        <v>5233</v>
      </c>
      <c r="I6117" s="23" t="s">
        <v>5481</v>
      </c>
      <c r="J6117" s="24" t="str">
        <f t="shared" si="95"/>
        <v>Feb-21</v>
      </c>
    </row>
    <row r="6118" spans="1:10" x14ac:dyDescent="0.2">
      <c r="A6118" s="37">
        <v>69136</v>
      </c>
      <c r="B6118" s="35" t="s">
        <v>6245</v>
      </c>
      <c r="C6118" s="27">
        <v>44242</v>
      </c>
      <c r="D6118" s="23" t="s">
        <v>15557</v>
      </c>
      <c r="E6118" s="23" t="s">
        <v>4607</v>
      </c>
      <c r="F6118" s="23" t="s">
        <v>8</v>
      </c>
      <c r="G6118" s="23">
        <v>412115</v>
      </c>
      <c r="H6118" s="23" t="s">
        <v>5234</v>
      </c>
      <c r="I6118" s="23" t="s">
        <v>5234</v>
      </c>
      <c r="J6118" s="24" t="str">
        <f t="shared" si="95"/>
        <v>Feb-21</v>
      </c>
    </row>
    <row r="6119" spans="1:10" x14ac:dyDescent="0.2">
      <c r="A6119" s="37">
        <v>69137</v>
      </c>
      <c r="B6119" s="35" t="s">
        <v>6246</v>
      </c>
      <c r="C6119" s="27">
        <v>44242</v>
      </c>
      <c r="D6119" s="23" t="s">
        <v>10338</v>
      </c>
      <c r="E6119" s="23" t="s">
        <v>4663</v>
      </c>
      <c r="F6119" s="23" t="s">
        <v>3</v>
      </c>
      <c r="G6119" s="23">
        <v>226016</v>
      </c>
      <c r="H6119" s="23" t="s">
        <v>5232</v>
      </c>
      <c r="I6119" s="23" t="s">
        <v>5232</v>
      </c>
      <c r="J6119" s="24" t="str">
        <f t="shared" si="95"/>
        <v>Feb-21</v>
      </c>
    </row>
    <row r="6120" spans="1:10" x14ac:dyDescent="0.2">
      <c r="A6120" s="37">
        <v>69140</v>
      </c>
      <c r="B6120" s="35" t="s">
        <v>6247</v>
      </c>
      <c r="C6120" s="27">
        <v>44242</v>
      </c>
      <c r="D6120" s="23" t="s">
        <v>10339</v>
      </c>
      <c r="E6120" s="23" t="s">
        <v>4756</v>
      </c>
      <c r="F6120" s="23" t="s">
        <v>3</v>
      </c>
      <c r="G6120" s="23">
        <v>243006</v>
      </c>
      <c r="H6120" s="23" t="s">
        <v>5232</v>
      </c>
      <c r="I6120" s="23" t="s">
        <v>5232</v>
      </c>
      <c r="J6120" s="24" t="str">
        <f t="shared" si="95"/>
        <v>Feb-21</v>
      </c>
    </row>
    <row r="6121" spans="1:10" x14ac:dyDescent="0.2">
      <c r="A6121" s="37">
        <v>69141</v>
      </c>
      <c r="B6121" s="35" t="s">
        <v>6248</v>
      </c>
      <c r="C6121" s="27">
        <v>44242</v>
      </c>
      <c r="D6121" s="23" t="s">
        <v>15558</v>
      </c>
      <c r="E6121" s="23" t="s">
        <v>4606</v>
      </c>
      <c r="F6121" s="23" t="s">
        <v>1</v>
      </c>
      <c r="G6121" s="23">
        <v>600001</v>
      </c>
      <c r="H6121" s="23" t="s">
        <v>5233</v>
      </c>
      <c r="I6121" s="23" t="s">
        <v>5233</v>
      </c>
      <c r="J6121" s="24" t="str">
        <f t="shared" si="95"/>
        <v>Feb-21</v>
      </c>
    </row>
    <row r="6122" spans="1:10" x14ac:dyDescent="0.2">
      <c r="A6122" s="37">
        <v>69142</v>
      </c>
      <c r="B6122" s="35" t="s">
        <v>7374</v>
      </c>
      <c r="C6122" s="27">
        <v>44242</v>
      </c>
      <c r="D6122" s="23" t="s">
        <v>15559</v>
      </c>
      <c r="E6122" s="23" t="s">
        <v>4606</v>
      </c>
      <c r="F6122" s="23" t="s">
        <v>1</v>
      </c>
      <c r="G6122" s="23">
        <v>600062</v>
      </c>
      <c r="H6122" s="23" t="s">
        <v>5233</v>
      </c>
      <c r="I6122" s="23" t="s">
        <v>5233</v>
      </c>
      <c r="J6122" s="24" t="str">
        <f t="shared" si="95"/>
        <v>Feb-21</v>
      </c>
    </row>
    <row r="6123" spans="1:10" x14ac:dyDescent="0.2">
      <c r="A6123" s="37">
        <v>69144</v>
      </c>
      <c r="B6123" s="35" t="s">
        <v>6249</v>
      </c>
      <c r="C6123" s="27">
        <v>44242</v>
      </c>
      <c r="D6123" s="23" t="s">
        <v>15560</v>
      </c>
      <c r="E6123" s="23" t="s">
        <v>4600</v>
      </c>
      <c r="F6123" s="23" t="s">
        <v>8</v>
      </c>
      <c r="G6123" s="23">
        <v>400071</v>
      </c>
      <c r="H6123" s="23" t="s">
        <v>5234</v>
      </c>
      <c r="I6123" s="23" t="s">
        <v>5234</v>
      </c>
      <c r="J6123" s="24" t="str">
        <f t="shared" si="95"/>
        <v>Feb-21</v>
      </c>
    </row>
    <row r="6124" spans="1:10" x14ac:dyDescent="0.2">
      <c r="A6124" s="37">
        <v>69145</v>
      </c>
      <c r="B6124" s="35" t="s">
        <v>6250</v>
      </c>
      <c r="C6124" s="27">
        <v>44242</v>
      </c>
      <c r="D6124" s="23" t="s">
        <v>15561</v>
      </c>
      <c r="E6124" s="23" t="s">
        <v>4621</v>
      </c>
      <c r="F6124" s="23" t="s">
        <v>8</v>
      </c>
      <c r="G6124" s="23">
        <v>401305</v>
      </c>
      <c r="H6124" s="23" t="s">
        <v>5234</v>
      </c>
      <c r="I6124" s="23" t="s">
        <v>5234</v>
      </c>
      <c r="J6124" s="24" t="str">
        <f t="shared" si="95"/>
        <v>Feb-21</v>
      </c>
    </row>
    <row r="6125" spans="1:10" x14ac:dyDescent="0.2">
      <c r="A6125" s="37">
        <v>69147</v>
      </c>
      <c r="B6125" s="35" t="s">
        <v>6251</v>
      </c>
      <c r="C6125" s="27">
        <v>44242</v>
      </c>
      <c r="D6125" s="23" t="s">
        <v>15562</v>
      </c>
      <c r="E6125" s="23" t="s">
        <v>4599</v>
      </c>
      <c r="F6125" s="23" t="s">
        <v>4598</v>
      </c>
      <c r="G6125" s="23">
        <v>500055</v>
      </c>
      <c r="H6125" s="23" t="s">
        <v>5233</v>
      </c>
      <c r="I6125" s="23" t="s">
        <v>5481</v>
      </c>
      <c r="J6125" s="24" t="str">
        <f t="shared" si="95"/>
        <v>Feb-21</v>
      </c>
    </row>
    <row r="6126" spans="1:10" x14ac:dyDescent="0.2">
      <c r="A6126" s="37">
        <v>69152</v>
      </c>
      <c r="B6126" s="35" t="s">
        <v>6252</v>
      </c>
      <c r="C6126" s="27">
        <v>44242</v>
      </c>
      <c r="D6126" s="23" t="s">
        <v>10340</v>
      </c>
      <c r="E6126" s="23" t="s">
        <v>4591</v>
      </c>
      <c r="F6126" s="23" t="s">
        <v>4590</v>
      </c>
      <c r="G6126" s="23">
        <v>121006</v>
      </c>
      <c r="H6126" s="23" t="s">
        <v>5232</v>
      </c>
      <c r="I6126" s="23" t="s">
        <v>5232</v>
      </c>
      <c r="J6126" s="24" t="str">
        <f t="shared" si="95"/>
        <v>Feb-21</v>
      </c>
    </row>
    <row r="6127" spans="1:10" x14ac:dyDescent="0.2">
      <c r="A6127" s="37">
        <v>69191</v>
      </c>
      <c r="B6127" s="35" t="s">
        <v>6253</v>
      </c>
      <c r="C6127" s="27">
        <v>44243</v>
      </c>
      <c r="D6127" s="23" t="s">
        <v>10341</v>
      </c>
      <c r="E6127" s="23" t="s">
        <v>4610</v>
      </c>
      <c r="F6127" s="23" t="s">
        <v>1</v>
      </c>
      <c r="G6127" s="23">
        <v>605602</v>
      </c>
      <c r="H6127" s="23" t="s">
        <v>5233</v>
      </c>
      <c r="I6127" s="23" t="s">
        <v>5233</v>
      </c>
      <c r="J6127" s="24" t="str">
        <f t="shared" si="95"/>
        <v>Feb-21</v>
      </c>
    </row>
    <row r="6128" spans="1:10" x14ac:dyDescent="0.2">
      <c r="A6128" s="37">
        <v>69195</v>
      </c>
      <c r="B6128" s="35" t="s">
        <v>6254</v>
      </c>
      <c r="C6128" s="27">
        <v>44243</v>
      </c>
      <c r="D6128" s="23" t="s">
        <v>10342</v>
      </c>
      <c r="E6128" s="23" t="s">
        <v>4660</v>
      </c>
      <c r="F6128" s="23" t="s">
        <v>3</v>
      </c>
      <c r="G6128" s="23">
        <v>208024</v>
      </c>
      <c r="H6128" s="23" t="s">
        <v>5232</v>
      </c>
      <c r="I6128" s="23" t="s">
        <v>5232</v>
      </c>
      <c r="J6128" s="24" t="str">
        <f t="shared" si="95"/>
        <v>Feb-21</v>
      </c>
    </row>
    <row r="6129" spans="1:10" x14ac:dyDescent="0.2">
      <c r="A6129" s="37">
        <v>69199</v>
      </c>
      <c r="B6129" s="35" t="s">
        <v>6255</v>
      </c>
      <c r="C6129" s="27">
        <v>44243</v>
      </c>
      <c r="D6129" s="23" t="s">
        <v>15563</v>
      </c>
      <c r="E6129" s="23" t="s">
        <v>4599</v>
      </c>
      <c r="F6129" s="23" t="s">
        <v>4598</v>
      </c>
      <c r="G6129" s="23">
        <v>500018</v>
      </c>
      <c r="H6129" s="23" t="s">
        <v>5233</v>
      </c>
      <c r="I6129" s="23" t="s">
        <v>5481</v>
      </c>
      <c r="J6129" s="24" t="str">
        <f t="shared" si="95"/>
        <v>Feb-21</v>
      </c>
    </row>
    <row r="6130" spans="1:10" x14ac:dyDescent="0.2">
      <c r="A6130" s="37">
        <v>69200</v>
      </c>
      <c r="B6130" s="35" t="s">
        <v>6256</v>
      </c>
      <c r="C6130" s="27">
        <v>44243</v>
      </c>
      <c r="D6130" s="23" t="s">
        <v>15564</v>
      </c>
      <c r="E6130" s="23" t="s">
        <v>4599</v>
      </c>
      <c r="F6130" s="23" t="s">
        <v>4598</v>
      </c>
      <c r="G6130" s="23">
        <v>500018</v>
      </c>
      <c r="H6130" s="23" t="s">
        <v>5233</v>
      </c>
      <c r="I6130" s="23" t="s">
        <v>5481</v>
      </c>
      <c r="J6130" s="24" t="str">
        <f t="shared" si="95"/>
        <v>Feb-21</v>
      </c>
    </row>
    <row r="6131" spans="1:10" x14ac:dyDescent="0.2">
      <c r="A6131" s="37">
        <v>69249</v>
      </c>
      <c r="B6131" s="35" t="s">
        <v>6257</v>
      </c>
      <c r="C6131" s="27">
        <v>44245</v>
      </c>
      <c r="D6131" s="23" t="s">
        <v>15565</v>
      </c>
      <c r="E6131" s="23" t="s">
        <v>4607</v>
      </c>
      <c r="F6131" s="23" t="s">
        <v>8</v>
      </c>
      <c r="G6131" s="23">
        <v>411017</v>
      </c>
      <c r="H6131" s="23" t="s">
        <v>5234</v>
      </c>
      <c r="I6131" s="23" t="s">
        <v>5234</v>
      </c>
      <c r="J6131" s="24" t="str">
        <f t="shared" si="95"/>
        <v>Feb-21</v>
      </c>
    </row>
    <row r="6132" spans="1:10" x14ac:dyDescent="0.2">
      <c r="A6132" s="37">
        <v>69254</v>
      </c>
      <c r="B6132" s="35" t="s">
        <v>6258</v>
      </c>
      <c r="C6132" s="27">
        <v>44245</v>
      </c>
      <c r="D6132" s="23" t="s">
        <v>15566</v>
      </c>
      <c r="E6132" s="23" t="s">
        <v>4634</v>
      </c>
      <c r="F6132" s="23" t="s">
        <v>1</v>
      </c>
      <c r="G6132" s="23">
        <v>641009</v>
      </c>
      <c r="H6132" s="23" t="s">
        <v>5233</v>
      </c>
      <c r="I6132" s="23" t="s">
        <v>5233</v>
      </c>
      <c r="J6132" s="24" t="str">
        <f t="shared" si="95"/>
        <v>Feb-21</v>
      </c>
    </row>
    <row r="6133" spans="1:10" x14ac:dyDescent="0.2">
      <c r="A6133" s="37">
        <v>69286</v>
      </c>
      <c r="B6133" s="35" t="s">
        <v>6259</v>
      </c>
      <c r="C6133" s="27">
        <v>44246</v>
      </c>
      <c r="D6133" s="23" t="s">
        <v>15567</v>
      </c>
      <c r="E6133" s="23" t="s">
        <v>4627</v>
      </c>
      <c r="F6133" s="23" t="s">
        <v>8</v>
      </c>
      <c r="G6133" s="23">
        <v>440008</v>
      </c>
      <c r="H6133" s="23" t="s">
        <v>5234</v>
      </c>
      <c r="I6133" s="23" t="s">
        <v>5234</v>
      </c>
      <c r="J6133" s="24" t="str">
        <f t="shared" si="95"/>
        <v>Feb-21</v>
      </c>
    </row>
    <row r="6134" spans="1:10" x14ac:dyDescent="0.2">
      <c r="A6134" s="37">
        <v>69292</v>
      </c>
      <c r="B6134" s="35" t="s">
        <v>6260</v>
      </c>
      <c r="C6134" s="27">
        <v>44246</v>
      </c>
      <c r="D6134" s="23" t="s">
        <v>15568</v>
      </c>
      <c r="E6134" s="23" t="s">
        <v>4607</v>
      </c>
      <c r="F6134" s="23" t="s">
        <v>8</v>
      </c>
      <c r="G6134" s="23">
        <v>411046</v>
      </c>
      <c r="H6134" s="23" t="s">
        <v>5234</v>
      </c>
      <c r="I6134" s="23" t="s">
        <v>5234</v>
      </c>
      <c r="J6134" s="24" t="str">
        <f t="shared" si="95"/>
        <v>Feb-21</v>
      </c>
    </row>
    <row r="6135" spans="1:10" x14ac:dyDescent="0.2">
      <c r="A6135" s="37">
        <v>69295</v>
      </c>
      <c r="B6135" s="35" t="s">
        <v>6261</v>
      </c>
      <c r="C6135" s="27">
        <v>44246</v>
      </c>
      <c r="D6135" s="23" t="s">
        <v>10343</v>
      </c>
      <c r="E6135" s="23" t="s">
        <v>4626</v>
      </c>
      <c r="F6135" s="23" t="s">
        <v>3</v>
      </c>
      <c r="G6135" s="23">
        <v>201308</v>
      </c>
      <c r="H6135" s="23" t="s">
        <v>5232</v>
      </c>
      <c r="I6135" s="23" t="s">
        <v>5232</v>
      </c>
      <c r="J6135" s="24" t="str">
        <f t="shared" si="95"/>
        <v>Feb-21</v>
      </c>
    </row>
    <row r="6136" spans="1:10" x14ac:dyDescent="0.2">
      <c r="A6136" s="37">
        <v>69320</v>
      </c>
      <c r="B6136" s="35" t="s">
        <v>6262</v>
      </c>
      <c r="C6136" s="27">
        <v>44247</v>
      </c>
      <c r="D6136" s="23" t="s">
        <v>15569</v>
      </c>
      <c r="E6136" s="23" t="s">
        <v>4607</v>
      </c>
      <c r="F6136" s="23" t="s">
        <v>8</v>
      </c>
      <c r="G6136" s="23">
        <v>412307</v>
      </c>
      <c r="H6136" s="23" t="s">
        <v>5234</v>
      </c>
      <c r="I6136" s="23" t="s">
        <v>5234</v>
      </c>
      <c r="J6136" s="24" t="str">
        <f t="shared" si="95"/>
        <v>Feb-21</v>
      </c>
    </row>
    <row r="6137" spans="1:10" x14ac:dyDescent="0.2">
      <c r="A6137" s="37">
        <v>69322</v>
      </c>
      <c r="B6137" s="35" t="s">
        <v>6263</v>
      </c>
      <c r="C6137" s="27">
        <v>44247</v>
      </c>
      <c r="D6137" s="23" t="s">
        <v>15570</v>
      </c>
      <c r="E6137" s="23" t="s">
        <v>4591</v>
      </c>
      <c r="F6137" s="23" t="s">
        <v>4590</v>
      </c>
      <c r="G6137" s="23">
        <v>121003</v>
      </c>
      <c r="H6137" s="23" t="s">
        <v>5232</v>
      </c>
      <c r="I6137" s="23" t="s">
        <v>5232</v>
      </c>
      <c r="J6137" s="24" t="str">
        <f t="shared" si="95"/>
        <v>Feb-21</v>
      </c>
    </row>
    <row r="6138" spans="1:10" x14ac:dyDescent="0.2">
      <c r="A6138" s="37">
        <v>69323</v>
      </c>
      <c r="B6138" s="35" t="s">
        <v>6264</v>
      </c>
      <c r="C6138" s="27">
        <v>44247</v>
      </c>
      <c r="D6138" s="23" t="s">
        <v>15571</v>
      </c>
      <c r="E6138" s="23" t="s">
        <v>4649</v>
      </c>
      <c r="F6138" s="23" t="s">
        <v>4631</v>
      </c>
      <c r="G6138" s="23">
        <v>395009</v>
      </c>
      <c r="H6138" s="23" t="s">
        <v>5234</v>
      </c>
      <c r="I6138" s="23" t="s">
        <v>5234</v>
      </c>
      <c r="J6138" s="24" t="str">
        <f t="shared" si="95"/>
        <v>Feb-21</v>
      </c>
    </row>
    <row r="6139" spans="1:10" x14ac:dyDescent="0.2">
      <c r="A6139" s="37">
        <v>69325</v>
      </c>
      <c r="B6139" s="35" t="s">
        <v>6265</v>
      </c>
      <c r="C6139" s="27">
        <v>44247</v>
      </c>
      <c r="D6139" s="23" t="s">
        <v>10344</v>
      </c>
      <c r="E6139" s="23" t="s">
        <v>4714</v>
      </c>
      <c r="F6139" s="23" t="s">
        <v>3</v>
      </c>
      <c r="G6139" s="23">
        <v>281001</v>
      </c>
      <c r="H6139" s="23" t="s">
        <v>5232</v>
      </c>
      <c r="I6139" s="23" t="s">
        <v>5232</v>
      </c>
      <c r="J6139" s="24" t="str">
        <f t="shared" si="95"/>
        <v>Feb-21</v>
      </c>
    </row>
    <row r="6140" spans="1:10" x14ac:dyDescent="0.2">
      <c r="A6140" s="37">
        <v>69327</v>
      </c>
      <c r="B6140" s="35" t="s">
        <v>6266</v>
      </c>
      <c r="C6140" s="27">
        <v>44247</v>
      </c>
      <c r="D6140" s="23" t="s">
        <v>10345</v>
      </c>
      <c r="E6140" s="23" t="s">
        <v>4791</v>
      </c>
      <c r="F6140" s="23" t="s">
        <v>2</v>
      </c>
      <c r="G6140" s="23">
        <v>140001</v>
      </c>
      <c r="H6140" s="23" t="s">
        <v>5232</v>
      </c>
      <c r="I6140" s="23" t="s">
        <v>5232</v>
      </c>
      <c r="J6140" s="24" t="str">
        <f t="shared" si="95"/>
        <v>Feb-21</v>
      </c>
    </row>
    <row r="6141" spans="1:10" x14ac:dyDescent="0.2">
      <c r="A6141" s="37">
        <v>69329</v>
      </c>
      <c r="B6141" s="35" t="s">
        <v>6267</v>
      </c>
      <c r="C6141" s="27">
        <v>44247</v>
      </c>
      <c r="D6141" s="23" t="s">
        <v>10346</v>
      </c>
      <c r="E6141" s="23" t="s">
        <v>4790</v>
      </c>
      <c r="F6141" s="23" t="s">
        <v>4789</v>
      </c>
      <c r="G6141" s="23">
        <v>781022</v>
      </c>
      <c r="H6141" s="23" t="s">
        <v>5235</v>
      </c>
      <c r="I6141" s="23" t="s">
        <v>5235</v>
      </c>
      <c r="J6141" s="24" t="str">
        <f t="shared" si="95"/>
        <v>Feb-21</v>
      </c>
    </row>
    <row r="6142" spans="1:10" x14ac:dyDescent="0.2">
      <c r="A6142" s="37">
        <v>69337</v>
      </c>
      <c r="B6142" s="35" t="s">
        <v>6268</v>
      </c>
      <c r="C6142" s="27">
        <v>44247</v>
      </c>
      <c r="D6142" s="23" t="s">
        <v>15572</v>
      </c>
      <c r="E6142" s="23" t="s">
        <v>4599</v>
      </c>
      <c r="F6142" s="23" t="s">
        <v>4598</v>
      </c>
      <c r="G6142" s="23">
        <v>500034</v>
      </c>
      <c r="H6142" s="23" t="s">
        <v>5233</v>
      </c>
      <c r="I6142" s="23" t="s">
        <v>5481</v>
      </c>
      <c r="J6142" s="24" t="str">
        <f t="shared" si="95"/>
        <v>Feb-21</v>
      </c>
    </row>
    <row r="6143" spans="1:10" x14ac:dyDescent="0.2">
      <c r="A6143" s="37">
        <v>69345</v>
      </c>
      <c r="B6143" s="35" t="s">
        <v>6269</v>
      </c>
      <c r="C6143" s="27">
        <v>44247</v>
      </c>
      <c r="D6143" s="23" t="s">
        <v>10347</v>
      </c>
      <c r="E6143" s="23" t="s">
        <v>4678</v>
      </c>
      <c r="F6143" s="23" t="s">
        <v>4590</v>
      </c>
      <c r="G6143" s="23">
        <v>124001</v>
      </c>
      <c r="H6143" s="23" t="s">
        <v>5232</v>
      </c>
      <c r="I6143" s="23" t="s">
        <v>5232</v>
      </c>
      <c r="J6143" s="24" t="str">
        <f t="shared" si="95"/>
        <v>Feb-21</v>
      </c>
    </row>
    <row r="6144" spans="1:10" x14ac:dyDescent="0.2">
      <c r="A6144" s="37">
        <v>69347</v>
      </c>
      <c r="B6144" s="35" t="s">
        <v>6270</v>
      </c>
      <c r="C6144" s="27">
        <v>44247</v>
      </c>
      <c r="D6144" s="23" t="s">
        <v>15573</v>
      </c>
      <c r="E6144" s="23" t="s">
        <v>4649</v>
      </c>
      <c r="F6144" s="23" t="s">
        <v>4631</v>
      </c>
      <c r="G6144" s="23">
        <v>395009</v>
      </c>
      <c r="H6144" s="23" t="s">
        <v>5234</v>
      </c>
      <c r="I6144" s="23" t="s">
        <v>5234</v>
      </c>
      <c r="J6144" s="24" t="str">
        <f t="shared" ref="J6144:J6207" si="96">TEXT(C6144,"mmm-yy")</f>
        <v>Feb-21</v>
      </c>
    </row>
    <row r="6145" spans="1:10" x14ac:dyDescent="0.2">
      <c r="A6145" s="37">
        <v>69349</v>
      </c>
      <c r="B6145" s="35" t="s">
        <v>8040</v>
      </c>
      <c r="C6145" s="27">
        <v>44247</v>
      </c>
      <c r="D6145" s="23" t="s">
        <v>15574</v>
      </c>
      <c r="E6145" s="23" t="s">
        <v>4636</v>
      </c>
      <c r="F6145" s="23" t="s">
        <v>2</v>
      </c>
      <c r="G6145" s="23">
        <v>140603</v>
      </c>
      <c r="H6145" s="23" t="s">
        <v>5232</v>
      </c>
      <c r="I6145" s="23" t="s">
        <v>5232</v>
      </c>
      <c r="J6145" s="24" t="str">
        <f t="shared" si="96"/>
        <v>Feb-21</v>
      </c>
    </row>
    <row r="6146" spans="1:10" x14ac:dyDescent="0.2">
      <c r="A6146" s="37">
        <v>69352</v>
      </c>
      <c r="B6146" s="35" t="s">
        <v>6271</v>
      </c>
      <c r="C6146" s="27">
        <v>44247</v>
      </c>
      <c r="D6146" s="23" t="s">
        <v>15575</v>
      </c>
      <c r="E6146" s="23" t="s">
        <v>4621</v>
      </c>
      <c r="F6146" s="23" t="s">
        <v>8</v>
      </c>
      <c r="G6146" s="23">
        <v>421310</v>
      </c>
      <c r="H6146" s="23" t="s">
        <v>5234</v>
      </c>
      <c r="I6146" s="23" t="s">
        <v>5234</v>
      </c>
      <c r="J6146" s="24" t="str">
        <f t="shared" si="96"/>
        <v>Feb-21</v>
      </c>
    </row>
    <row r="6147" spans="1:10" x14ac:dyDescent="0.2">
      <c r="A6147" s="37">
        <v>69355</v>
      </c>
      <c r="B6147" s="35" t="s">
        <v>6272</v>
      </c>
      <c r="C6147" s="27">
        <v>44247</v>
      </c>
      <c r="D6147" s="23" t="s">
        <v>15576</v>
      </c>
      <c r="E6147" s="23" t="s">
        <v>4737</v>
      </c>
      <c r="F6147" s="23" t="s">
        <v>8</v>
      </c>
      <c r="G6147" s="23">
        <v>400709</v>
      </c>
      <c r="H6147" s="23" t="s">
        <v>5234</v>
      </c>
      <c r="I6147" s="23" t="s">
        <v>5234</v>
      </c>
      <c r="J6147" s="24" t="str">
        <f t="shared" si="96"/>
        <v>Feb-21</v>
      </c>
    </row>
    <row r="6148" spans="1:10" x14ac:dyDescent="0.2">
      <c r="A6148" s="37">
        <v>69361</v>
      </c>
      <c r="B6148" s="35" t="s">
        <v>6273</v>
      </c>
      <c r="C6148" s="27">
        <v>44247</v>
      </c>
      <c r="D6148" s="23" t="s">
        <v>10348</v>
      </c>
      <c r="E6148" s="23" t="s">
        <v>4630</v>
      </c>
      <c r="F6148" s="23" t="s">
        <v>4629</v>
      </c>
      <c r="G6148" s="23">
        <v>492001</v>
      </c>
      <c r="H6148" s="23" t="s">
        <v>5234</v>
      </c>
      <c r="I6148" s="23" t="s">
        <v>5481</v>
      </c>
      <c r="J6148" s="24" t="str">
        <f t="shared" si="96"/>
        <v>Feb-21</v>
      </c>
    </row>
    <row r="6149" spans="1:10" x14ac:dyDescent="0.2">
      <c r="A6149" s="37">
        <v>69362</v>
      </c>
      <c r="B6149" s="35" t="s">
        <v>6274</v>
      </c>
      <c r="C6149" s="27">
        <v>44247</v>
      </c>
      <c r="D6149" s="23" t="s">
        <v>15577</v>
      </c>
      <c r="E6149" s="23" t="s">
        <v>4630</v>
      </c>
      <c r="F6149" s="23" t="s">
        <v>4629</v>
      </c>
      <c r="G6149" s="23">
        <v>492007</v>
      </c>
      <c r="H6149" s="23" t="s">
        <v>5234</v>
      </c>
      <c r="I6149" s="23" t="s">
        <v>5481</v>
      </c>
      <c r="J6149" s="24" t="str">
        <f t="shared" si="96"/>
        <v>Feb-21</v>
      </c>
    </row>
    <row r="6150" spans="1:10" x14ac:dyDescent="0.2">
      <c r="A6150" s="37">
        <v>69363</v>
      </c>
      <c r="B6150" s="35" t="s">
        <v>6275</v>
      </c>
      <c r="C6150" s="27">
        <v>44247</v>
      </c>
      <c r="D6150" s="23" t="s">
        <v>15578</v>
      </c>
      <c r="E6150" s="23" t="s">
        <v>4621</v>
      </c>
      <c r="F6150" s="23" t="s">
        <v>8</v>
      </c>
      <c r="G6150" s="23">
        <v>421301</v>
      </c>
      <c r="H6150" s="23" t="s">
        <v>5234</v>
      </c>
      <c r="I6150" s="23" t="s">
        <v>5234</v>
      </c>
      <c r="J6150" s="24" t="str">
        <f t="shared" si="96"/>
        <v>Feb-21</v>
      </c>
    </row>
    <row r="6151" spans="1:10" x14ac:dyDescent="0.2">
      <c r="A6151" s="37">
        <v>69364</v>
      </c>
      <c r="B6151" s="35" t="s">
        <v>6276</v>
      </c>
      <c r="C6151" s="27">
        <v>44248</v>
      </c>
      <c r="D6151" s="23" t="s">
        <v>10349</v>
      </c>
      <c r="E6151" s="23" t="s">
        <v>4725</v>
      </c>
      <c r="F6151" s="23" t="s">
        <v>4590</v>
      </c>
      <c r="G6151" s="23">
        <v>125055</v>
      </c>
      <c r="H6151" s="23" t="s">
        <v>5232</v>
      </c>
      <c r="I6151" s="23" t="s">
        <v>5232</v>
      </c>
      <c r="J6151" s="24" t="str">
        <f t="shared" si="96"/>
        <v>Feb-21</v>
      </c>
    </row>
    <row r="6152" spans="1:10" x14ac:dyDescent="0.2">
      <c r="A6152" s="37">
        <v>69365</v>
      </c>
      <c r="B6152" s="35" t="s">
        <v>6277</v>
      </c>
      <c r="C6152" s="27">
        <v>44248</v>
      </c>
      <c r="D6152" s="23" t="s">
        <v>15579</v>
      </c>
      <c r="E6152" s="23" t="s">
        <v>4616</v>
      </c>
      <c r="F6152" s="23" t="s">
        <v>1</v>
      </c>
      <c r="G6152" s="23">
        <v>636007</v>
      </c>
      <c r="H6152" s="23" t="s">
        <v>5233</v>
      </c>
      <c r="I6152" s="23" t="s">
        <v>5233</v>
      </c>
      <c r="J6152" s="24" t="str">
        <f t="shared" si="96"/>
        <v>Feb-21</v>
      </c>
    </row>
    <row r="6153" spans="1:10" x14ac:dyDescent="0.2">
      <c r="A6153" s="37">
        <v>69366</v>
      </c>
      <c r="B6153" s="35" t="s">
        <v>6278</v>
      </c>
      <c r="C6153" s="27">
        <v>44249</v>
      </c>
      <c r="D6153" s="23" t="s">
        <v>10350</v>
      </c>
      <c r="E6153" s="23" t="s">
        <v>4713</v>
      </c>
      <c r="F6153" s="23" t="s">
        <v>4590</v>
      </c>
      <c r="G6153" s="23">
        <v>125001</v>
      </c>
      <c r="H6153" s="23" t="s">
        <v>5232</v>
      </c>
      <c r="I6153" s="23" t="s">
        <v>5232</v>
      </c>
      <c r="J6153" s="24" t="str">
        <f t="shared" si="96"/>
        <v>Feb-21</v>
      </c>
    </row>
    <row r="6154" spans="1:10" x14ac:dyDescent="0.2">
      <c r="A6154" s="37">
        <v>69369</v>
      </c>
      <c r="B6154" s="35" t="s">
        <v>6279</v>
      </c>
      <c r="C6154" s="27">
        <v>44249</v>
      </c>
      <c r="D6154" s="23" t="s">
        <v>10351</v>
      </c>
      <c r="E6154" s="23" t="s">
        <v>4756</v>
      </c>
      <c r="F6154" s="23" t="s">
        <v>3</v>
      </c>
      <c r="G6154" s="23">
        <v>243122</v>
      </c>
      <c r="H6154" s="23" t="s">
        <v>5232</v>
      </c>
      <c r="I6154" s="23" t="s">
        <v>5232</v>
      </c>
      <c r="J6154" s="24" t="str">
        <f t="shared" si="96"/>
        <v>Feb-21</v>
      </c>
    </row>
    <row r="6155" spans="1:10" x14ac:dyDescent="0.2">
      <c r="A6155" s="37">
        <v>69374</v>
      </c>
      <c r="B6155" s="35" t="s">
        <v>6280</v>
      </c>
      <c r="C6155" s="27">
        <v>44249</v>
      </c>
      <c r="D6155" s="23" t="s">
        <v>15580</v>
      </c>
      <c r="E6155" s="23" t="s">
        <v>4621</v>
      </c>
      <c r="F6155" s="23" t="s">
        <v>8</v>
      </c>
      <c r="G6155" s="23">
        <v>421301</v>
      </c>
      <c r="H6155" s="23" t="s">
        <v>5234</v>
      </c>
      <c r="I6155" s="23" t="s">
        <v>5234</v>
      </c>
      <c r="J6155" s="24" t="str">
        <f t="shared" si="96"/>
        <v>Feb-21</v>
      </c>
    </row>
    <row r="6156" spans="1:10" x14ac:dyDescent="0.2">
      <c r="A6156" s="37">
        <v>69375</v>
      </c>
      <c r="B6156" s="35" t="s">
        <v>6281</v>
      </c>
      <c r="C6156" s="27">
        <v>44249</v>
      </c>
      <c r="D6156" s="23" t="s">
        <v>10352</v>
      </c>
      <c r="E6156" s="23" t="s">
        <v>4589</v>
      </c>
      <c r="F6156" s="23" t="s">
        <v>0</v>
      </c>
      <c r="G6156" s="23">
        <v>110028</v>
      </c>
      <c r="H6156" s="23" t="s">
        <v>5232</v>
      </c>
      <c r="I6156" s="23" t="s">
        <v>5232</v>
      </c>
      <c r="J6156" s="24" t="str">
        <f t="shared" si="96"/>
        <v>Feb-21</v>
      </c>
    </row>
    <row r="6157" spans="1:10" x14ac:dyDescent="0.2">
      <c r="A6157" s="37">
        <v>69378</v>
      </c>
      <c r="B6157" s="35" t="s">
        <v>6282</v>
      </c>
      <c r="C6157" s="27">
        <v>44249</v>
      </c>
      <c r="D6157" s="23" t="s">
        <v>15581</v>
      </c>
      <c r="E6157" s="23" t="s">
        <v>4621</v>
      </c>
      <c r="F6157" s="23" t="s">
        <v>8</v>
      </c>
      <c r="G6157" s="23">
        <v>401107</v>
      </c>
      <c r="H6157" s="23" t="s">
        <v>5234</v>
      </c>
      <c r="I6157" s="23" t="s">
        <v>5234</v>
      </c>
      <c r="J6157" s="24" t="str">
        <f t="shared" si="96"/>
        <v>Feb-21</v>
      </c>
    </row>
    <row r="6158" spans="1:10" x14ac:dyDescent="0.2">
      <c r="A6158" s="37">
        <v>69380</v>
      </c>
      <c r="B6158" s="35" t="s">
        <v>6283</v>
      </c>
      <c r="C6158" s="27">
        <v>44249</v>
      </c>
      <c r="D6158" s="23" t="s">
        <v>15582</v>
      </c>
      <c r="E6158" s="23" t="s">
        <v>4722</v>
      </c>
      <c r="F6158" s="23" t="s">
        <v>8</v>
      </c>
      <c r="G6158" s="23">
        <v>416008</v>
      </c>
      <c r="H6158" s="23" t="s">
        <v>5234</v>
      </c>
      <c r="I6158" s="23" t="s">
        <v>5234</v>
      </c>
      <c r="J6158" s="24" t="str">
        <f t="shared" si="96"/>
        <v>Feb-21</v>
      </c>
    </row>
    <row r="6159" spans="1:10" x14ac:dyDescent="0.2">
      <c r="A6159" s="37">
        <v>69385</v>
      </c>
      <c r="B6159" s="35" t="s">
        <v>6284</v>
      </c>
      <c r="C6159" s="27">
        <v>44249</v>
      </c>
      <c r="D6159" s="23" t="s">
        <v>10353</v>
      </c>
      <c r="E6159" s="23" t="s">
        <v>4756</v>
      </c>
      <c r="F6159" s="23" t="s">
        <v>3</v>
      </c>
      <c r="G6159" s="23">
        <v>243001</v>
      </c>
      <c r="H6159" s="23" t="s">
        <v>5232</v>
      </c>
      <c r="I6159" s="23" t="s">
        <v>5232</v>
      </c>
      <c r="J6159" s="24" t="str">
        <f t="shared" si="96"/>
        <v>Feb-21</v>
      </c>
    </row>
    <row r="6160" spans="1:10" x14ac:dyDescent="0.2">
      <c r="A6160" s="37">
        <v>69386</v>
      </c>
      <c r="B6160" s="35" t="s">
        <v>6285</v>
      </c>
      <c r="C6160" s="27">
        <v>44249</v>
      </c>
      <c r="D6160" s="23" t="s">
        <v>15583</v>
      </c>
      <c r="E6160" s="23" t="s">
        <v>4600</v>
      </c>
      <c r="F6160" s="23" t="s">
        <v>8</v>
      </c>
      <c r="G6160" s="23">
        <v>400064</v>
      </c>
      <c r="H6160" s="23" t="s">
        <v>5234</v>
      </c>
      <c r="I6160" s="23" t="s">
        <v>5234</v>
      </c>
      <c r="J6160" s="24" t="str">
        <f t="shared" si="96"/>
        <v>Feb-21</v>
      </c>
    </row>
    <row r="6161" spans="1:10" x14ac:dyDescent="0.2">
      <c r="A6161" s="37">
        <v>69390</v>
      </c>
      <c r="B6161" s="35" t="s">
        <v>6286</v>
      </c>
      <c r="C6161" s="27">
        <v>44249</v>
      </c>
      <c r="D6161" s="23" t="s">
        <v>15584</v>
      </c>
      <c r="E6161" s="23" t="s">
        <v>4918</v>
      </c>
      <c r="F6161" s="23" t="s">
        <v>4598</v>
      </c>
      <c r="G6161" s="23">
        <v>503001</v>
      </c>
      <c r="H6161" s="23" t="s">
        <v>5233</v>
      </c>
      <c r="I6161" s="23" t="s">
        <v>5481</v>
      </c>
      <c r="J6161" s="24" t="str">
        <f t="shared" si="96"/>
        <v>Feb-21</v>
      </c>
    </row>
    <row r="6162" spans="1:10" x14ac:dyDescent="0.2">
      <c r="A6162" s="37">
        <v>69392</v>
      </c>
      <c r="B6162" s="35" t="s">
        <v>6287</v>
      </c>
      <c r="C6162" s="27">
        <v>44249</v>
      </c>
      <c r="D6162" s="23" t="s">
        <v>15585</v>
      </c>
      <c r="E6162" s="23" t="s">
        <v>4599</v>
      </c>
      <c r="F6162" s="23" t="s">
        <v>4598</v>
      </c>
      <c r="G6162" s="23">
        <v>502032</v>
      </c>
      <c r="H6162" s="23" t="s">
        <v>5233</v>
      </c>
      <c r="I6162" s="23" t="s">
        <v>5481</v>
      </c>
      <c r="J6162" s="24" t="str">
        <f t="shared" si="96"/>
        <v>Feb-21</v>
      </c>
    </row>
    <row r="6163" spans="1:10" x14ac:dyDescent="0.2">
      <c r="A6163" s="37">
        <v>69395</v>
      </c>
      <c r="B6163" s="35" t="s">
        <v>6288</v>
      </c>
      <c r="C6163" s="27">
        <v>44249</v>
      </c>
      <c r="D6163" s="23" t="s">
        <v>10354</v>
      </c>
      <c r="E6163" s="23" t="s">
        <v>4626</v>
      </c>
      <c r="F6163" s="23" t="s">
        <v>3</v>
      </c>
      <c r="G6163" s="23">
        <v>201306</v>
      </c>
      <c r="H6163" s="23" t="s">
        <v>5232</v>
      </c>
      <c r="I6163" s="23" t="s">
        <v>5232</v>
      </c>
      <c r="J6163" s="24" t="str">
        <f t="shared" si="96"/>
        <v>Feb-21</v>
      </c>
    </row>
    <row r="6164" spans="1:10" x14ac:dyDescent="0.2">
      <c r="A6164" s="37">
        <v>69396</v>
      </c>
      <c r="B6164" s="35" t="s">
        <v>6289</v>
      </c>
      <c r="C6164" s="27">
        <v>44249</v>
      </c>
      <c r="D6164" s="23" t="s">
        <v>15586</v>
      </c>
      <c r="E6164" s="23" t="s">
        <v>4600</v>
      </c>
      <c r="F6164" s="23" t="s">
        <v>8</v>
      </c>
      <c r="G6164" s="23">
        <v>400081</v>
      </c>
      <c r="H6164" s="23" t="s">
        <v>5234</v>
      </c>
      <c r="I6164" s="23" t="s">
        <v>5234</v>
      </c>
      <c r="J6164" s="24" t="str">
        <f t="shared" si="96"/>
        <v>Feb-21</v>
      </c>
    </row>
    <row r="6165" spans="1:10" x14ac:dyDescent="0.2">
      <c r="A6165" s="37">
        <v>69400</v>
      </c>
      <c r="B6165" s="35" t="s">
        <v>6290</v>
      </c>
      <c r="C6165" s="27">
        <v>44249</v>
      </c>
      <c r="D6165" s="23" t="s">
        <v>15587</v>
      </c>
      <c r="E6165" s="23" t="s">
        <v>4600</v>
      </c>
      <c r="F6165" s="23" t="s">
        <v>8</v>
      </c>
      <c r="G6165" s="23">
        <v>400060</v>
      </c>
      <c r="H6165" s="23" t="s">
        <v>5234</v>
      </c>
      <c r="I6165" s="23" t="s">
        <v>5234</v>
      </c>
      <c r="J6165" s="24" t="str">
        <f t="shared" si="96"/>
        <v>Feb-21</v>
      </c>
    </row>
    <row r="6166" spans="1:10" x14ac:dyDescent="0.2">
      <c r="A6166" s="37">
        <v>69411</v>
      </c>
      <c r="B6166" s="35" t="s">
        <v>8314</v>
      </c>
      <c r="C6166" s="27">
        <v>44250</v>
      </c>
      <c r="D6166" s="23" t="s">
        <v>15588</v>
      </c>
      <c r="E6166" s="23" t="s">
        <v>4604</v>
      </c>
      <c r="F6166" s="23" t="s">
        <v>2</v>
      </c>
      <c r="G6166" s="23">
        <v>141008</v>
      </c>
      <c r="H6166" s="23" t="s">
        <v>5232</v>
      </c>
      <c r="I6166" s="23" t="s">
        <v>5232</v>
      </c>
      <c r="J6166" s="24" t="str">
        <f t="shared" si="96"/>
        <v>Feb-21</v>
      </c>
    </row>
    <row r="6167" spans="1:10" x14ac:dyDescent="0.2">
      <c r="A6167" s="37">
        <v>69412</v>
      </c>
      <c r="B6167" s="35" t="s">
        <v>6291</v>
      </c>
      <c r="C6167" s="27">
        <v>44250</v>
      </c>
      <c r="D6167" s="23" t="s">
        <v>10355</v>
      </c>
      <c r="E6167" s="23" t="s">
        <v>4708</v>
      </c>
      <c r="F6167" s="23" t="s">
        <v>3</v>
      </c>
      <c r="G6167" s="23">
        <v>273001</v>
      </c>
      <c r="H6167" s="23" t="s">
        <v>5232</v>
      </c>
      <c r="I6167" s="23" t="s">
        <v>5232</v>
      </c>
      <c r="J6167" s="24" t="str">
        <f t="shared" si="96"/>
        <v>Feb-21</v>
      </c>
    </row>
    <row r="6168" spans="1:10" x14ac:dyDescent="0.2">
      <c r="A6168" s="37">
        <v>69413</v>
      </c>
      <c r="B6168" s="35" t="s">
        <v>6292</v>
      </c>
      <c r="C6168" s="27">
        <v>44250</v>
      </c>
      <c r="D6168" s="23" t="s">
        <v>15589</v>
      </c>
      <c r="E6168" s="23" t="s">
        <v>4713</v>
      </c>
      <c r="F6168" s="23" t="s">
        <v>4590</v>
      </c>
      <c r="G6168" s="23">
        <v>125001</v>
      </c>
      <c r="H6168" s="23" t="s">
        <v>5232</v>
      </c>
      <c r="I6168" s="23" t="s">
        <v>5232</v>
      </c>
      <c r="J6168" s="24" t="str">
        <f t="shared" si="96"/>
        <v>Feb-21</v>
      </c>
    </row>
    <row r="6169" spans="1:10" x14ac:dyDescent="0.2">
      <c r="A6169" s="37">
        <v>69414</v>
      </c>
      <c r="B6169" s="35" t="s">
        <v>6293</v>
      </c>
      <c r="C6169" s="27">
        <v>44250</v>
      </c>
      <c r="D6169" s="23" t="s">
        <v>15590</v>
      </c>
      <c r="E6169" s="23" t="s">
        <v>5476</v>
      </c>
      <c r="F6169" s="23" t="s">
        <v>4618</v>
      </c>
      <c r="G6169" s="23">
        <v>344001</v>
      </c>
      <c r="H6169" s="23" t="s">
        <v>5232</v>
      </c>
      <c r="I6169" s="23" t="s">
        <v>5232</v>
      </c>
      <c r="J6169" s="24" t="str">
        <f t="shared" si="96"/>
        <v>Feb-21</v>
      </c>
    </row>
    <row r="6170" spans="1:10" x14ac:dyDescent="0.2">
      <c r="A6170" s="37">
        <v>69415</v>
      </c>
      <c r="B6170" s="35" t="s">
        <v>6294</v>
      </c>
      <c r="C6170" s="27">
        <v>44250</v>
      </c>
      <c r="D6170" s="23" t="s">
        <v>15591</v>
      </c>
      <c r="E6170" s="23" t="s">
        <v>4725</v>
      </c>
      <c r="F6170" s="23" t="s">
        <v>4590</v>
      </c>
      <c r="G6170" s="23">
        <v>125104</v>
      </c>
      <c r="H6170" s="23" t="s">
        <v>5232</v>
      </c>
      <c r="I6170" s="23" t="s">
        <v>5232</v>
      </c>
      <c r="J6170" s="24" t="str">
        <f t="shared" si="96"/>
        <v>Feb-21</v>
      </c>
    </row>
    <row r="6171" spans="1:10" x14ac:dyDescent="0.2">
      <c r="A6171" s="37">
        <v>69418</v>
      </c>
      <c r="B6171" s="35" t="s">
        <v>6861</v>
      </c>
      <c r="C6171" s="27">
        <v>44250</v>
      </c>
      <c r="D6171" s="23" t="s">
        <v>15592</v>
      </c>
      <c r="E6171" s="23" t="s">
        <v>4664</v>
      </c>
      <c r="F6171" s="23" t="s">
        <v>8</v>
      </c>
      <c r="G6171" s="23">
        <v>400703</v>
      </c>
      <c r="H6171" s="23" t="s">
        <v>5234</v>
      </c>
      <c r="I6171" s="23" t="s">
        <v>5234</v>
      </c>
      <c r="J6171" s="24" t="str">
        <f t="shared" si="96"/>
        <v>Feb-21</v>
      </c>
    </row>
    <row r="6172" spans="1:10" x14ac:dyDescent="0.2">
      <c r="A6172" s="37">
        <v>69419</v>
      </c>
      <c r="B6172" s="35" t="s">
        <v>6295</v>
      </c>
      <c r="C6172" s="27">
        <v>44250</v>
      </c>
      <c r="D6172" s="23" t="s">
        <v>15593</v>
      </c>
      <c r="E6172" s="23" t="s">
        <v>4862</v>
      </c>
      <c r="F6172" s="23" t="s">
        <v>4590</v>
      </c>
      <c r="G6172" s="23">
        <v>125120</v>
      </c>
      <c r="H6172" s="23" t="s">
        <v>5232</v>
      </c>
      <c r="I6172" s="23" t="s">
        <v>5232</v>
      </c>
      <c r="J6172" s="24" t="str">
        <f t="shared" si="96"/>
        <v>Feb-21</v>
      </c>
    </row>
    <row r="6173" spans="1:10" x14ac:dyDescent="0.2">
      <c r="A6173" s="37">
        <v>69422</v>
      </c>
      <c r="B6173" s="35" t="s">
        <v>6296</v>
      </c>
      <c r="C6173" s="27">
        <v>44250</v>
      </c>
      <c r="D6173" s="23" t="s">
        <v>10356</v>
      </c>
      <c r="E6173" s="23" t="s">
        <v>4678</v>
      </c>
      <c r="F6173" s="23" t="s">
        <v>4590</v>
      </c>
      <c r="G6173" s="23">
        <v>124001</v>
      </c>
      <c r="H6173" s="23" t="s">
        <v>5232</v>
      </c>
      <c r="I6173" s="23" t="s">
        <v>5232</v>
      </c>
      <c r="J6173" s="24" t="str">
        <f t="shared" si="96"/>
        <v>Feb-21</v>
      </c>
    </row>
    <row r="6174" spans="1:10" x14ac:dyDescent="0.2">
      <c r="A6174" s="37">
        <v>69428</v>
      </c>
      <c r="B6174" s="35" t="s">
        <v>6297</v>
      </c>
      <c r="C6174" s="27">
        <v>44250</v>
      </c>
      <c r="D6174" s="23" t="s">
        <v>10357</v>
      </c>
      <c r="E6174" s="23" t="s">
        <v>4644</v>
      </c>
      <c r="F6174" s="23" t="s">
        <v>3</v>
      </c>
      <c r="G6174" s="23">
        <v>250001</v>
      </c>
      <c r="H6174" s="23" t="s">
        <v>5232</v>
      </c>
      <c r="I6174" s="23" t="s">
        <v>5232</v>
      </c>
      <c r="J6174" s="24" t="str">
        <f t="shared" si="96"/>
        <v>Feb-21</v>
      </c>
    </row>
    <row r="6175" spans="1:10" x14ac:dyDescent="0.2">
      <c r="A6175" s="37">
        <v>69431</v>
      </c>
      <c r="B6175" s="35" t="s">
        <v>6298</v>
      </c>
      <c r="C6175" s="27">
        <v>44250</v>
      </c>
      <c r="D6175" s="23" t="s">
        <v>10358</v>
      </c>
      <c r="E6175" s="23" t="s">
        <v>4688</v>
      </c>
      <c r="F6175" s="23" t="s">
        <v>4618</v>
      </c>
      <c r="G6175" s="23">
        <v>342006</v>
      </c>
      <c r="H6175" s="23" t="s">
        <v>5232</v>
      </c>
      <c r="I6175" s="23" t="s">
        <v>5232</v>
      </c>
      <c r="J6175" s="24" t="str">
        <f t="shared" si="96"/>
        <v>Feb-21</v>
      </c>
    </row>
    <row r="6176" spans="1:10" x14ac:dyDescent="0.2">
      <c r="A6176" s="37">
        <v>69433</v>
      </c>
      <c r="B6176" s="35" t="s">
        <v>6299</v>
      </c>
      <c r="C6176" s="27">
        <v>44250</v>
      </c>
      <c r="D6176" s="23" t="s">
        <v>10359</v>
      </c>
      <c r="E6176" s="23" t="s">
        <v>4679</v>
      </c>
      <c r="F6176" s="23" t="s">
        <v>4</v>
      </c>
      <c r="G6176" s="23">
        <v>263139</v>
      </c>
      <c r="H6176" s="23" t="s">
        <v>5232</v>
      </c>
      <c r="I6176" s="23" t="s">
        <v>5232</v>
      </c>
      <c r="J6176" s="24" t="str">
        <f t="shared" si="96"/>
        <v>Feb-21</v>
      </c>
    </row>
    <row r="6177" spans="1:10" x14ac:dyDescent="0.2">
      <c r="A6177" s="37">
        <v>69434</v>
      </c>
      <c r="B6177" s="35" t="s">
        <v>6300</v>
      </c>
      <c r="C6177" s="27">
        <v>44250</v>
      </c>
      <c r="D6177" s="23" t="s">
        <v>15594</v>
      </c>
      <c r="E6177" s="23" t="s">
        <v>4653</v>
      </c>
      <c r="F6177" s="23" t="s">
        <v>0</v>
      </c>
      <c r="G6177" s="23">
        <v>110085</v>
      </c>
      <c r="H6177" s="23" t="s">
        <v>5232</v>
      </c>
      <c r="I6177" s="23" t="s">
        <v>5232</v>
      </c>
      <c r="J6177" s="24" t="str">
        <f t="shared" si="96"/>
        <v>Feb-21</v>
      </c>
    </row>
    <row r="6178" spans="1:10" x14ac:dyDescent="0.2">
      <c r="A6178" s="37">
        <v>69435</v>
      </c>
      <c r="B6178" s="35" t="s">
        <v>6301</v>
      </c>
      <c r="C6178" s="27">
        <v>44250</v>
      </c>
      <c r="D6178" s="23" t="s">
        <v>10360</v>
      </c>
      <c r="E6178" s="23" t="s">
        <v>4592</v>
      </c>
      <c r="F6178" s="23" t="s">
        <v>4590</v>
      </c>
      <c r="G6178" s="23">
        <v>122002</v>
      </c>
      <c r="H6178" s="23" t="s">
        <v>5232</v>
      </c>
      <c r="I6178" s="23" t="s">
        <v>5232</v>
      </c>
      <c r="J6178" s="24" t="str">
        <f t="shared" si="96"/>
        <v>Feb-21</v>
      </c>
    </row>
    <row r="6179" spans="1:10" x14ac:dyDescent="0.2">
      <c r="A6179" s="37">
        <v>69436</v>
      </c>
      <c r="B6179" s="35" t="s">
        <v>6302</v>
      </c>
      <c r="C6179" s="27">
        <v>44250</v>
      </c>
      <c r="D6179" s="23" t="s">
        <v>15595</v>
      </c>
      <c r="E6179" s="23" t="s">
        <v>4621</v>
      </c>
      <c r="F6179" s="23" t="s">
        <v>8</v>
      </c>
      <c r="G6179" s="23">
        <v>401107</v>
      </c>
      <c r="H6179" s="23" t="s">
        <v>5234</v>
      </c>
      <c r="I6179" s="23" t="s">
        <v>5234</v>
      </c>
      <c r="J6179" s="24" t="str">
        <f t="shared" si="96"/>
        <v>Feb-21</v>
      </c>
    </row>
    <row r="6180" spans="1:10" x14ac:dyDescent="0.2">
      <c r="A6180" s="37">
        <v>69437</v>
      </c>
      <c r="B6180" s="35" t="s">
        <v>6303</v>
      </c>
      <c r="C6180" s="27">
        <v>44250</v>
      </c>
      <c r="D6180" s="23" t="s">
        <v>10361</v>
      </c>
      <c r="E6180" s="23" t="s">
        <v>4713</v>
      </c>
      <c r="F6180" s="23" t="s">
        <v>4590</v>
      </c>
      <c r="G6180" s="23">
        <v>125005</v>
      </c>
      <c r="H6180" s="23" t="s">
        <v>5232</v>
      </c>
      <c r="I6180" s="23" t="s">
        <v>5232</v>
      </c>
      <c r="J6180" s="24" t="str">
        <f t="shared" si="96"/>
        <v>Feb-21</v>
      </c>
    </row>
    <row r="6181" spans="1:10" x14ac:dyDescent="0.2">
      <c r="A6181" s="37">
        <v>69439</v>
      </c>
      <c r="B6181" s="35" t="s">
        <v>6304</v>
      </c>
      <c r="C6181" s="27">
        <v>44250</v>
      </c>
      <c r="D6181" s="23" t="s">
        <v>15596</v>
      </c>
      <c r="E6181" s="23" t="s">
        <v>4607</v>
      </c>
      <c r="F6181" s="23" t="s">
        <v>8</v>
      </c>
      <c r="G6181" s="23">
        <v>412411</v>
      </c>
      <c r="H6181" s="23" t="s">
        <v>5234</v>
      </c>
      <c r="I6181" s="23" t="s">
        <v>5234</v>
      </c>
      <c r="J6181" s="24" t="str">
        <f t="shared" si="96"/>
        <v>Feb-21</v>
      </c>
    </row>
    <row r="6182" spans="1:10" x14ac:dyDescent="0.2">
      <c r="A6182" s="37">
        <v>69440</v>
      </c>
      <c r="B6182" s="35" t="s">
        <v>6305</v>
      </c>
      <c r="C6182" s="27">
        <v>44250</v>
      </c>
      <c r="D6182" s="23" t="s">
        <v>15597</v>
      </c>
      <c r="E6182" s="23" t="s">
        <v>4717</v>
      </c>
      <c r="F6182" s="23" t="s">
        <v>3</v>
      </c>
      <c r="G6182" s="23">
        <v>244001</v>
      </c>
      <c r="H6182" s="23" t="s">
        <v>5232</v>
      </c>
      <c r="I6182" s="23" t="s">
        <v>5232</v>
      </c>
      <c r="J6182" s="24" t="str">
        <f t="shared" si="96"/>
        <v>Feb-21</v>
      </c>
    </row>
    <row r="6183" spans="1:10" x14ac:dyDescent="0.2">
      <c r="A6183" s="37">
        <v>69445</v>
      </c>
      <c r="B6183" s="35" t="s">
        <v>6306</v>
      </c>
      <c r="C6183" s="27">
        <v>44250</v>
      </c>
      <c r="D6183" s="23" t="s">
        <v>10362</v>
      </c>
      <c r="E6183" s="23" t="s">
        <v>4591</v>
      </c>
      <c r="F6183" s="23" t="s">
        <v>4590</v>
      </c>
      <c r="G6183" s="23">
        <v>121001</v>
      </c>
      <c r="H6183" s="23" t="s">
        <v>5232</v>
      </c>
      <c r="I6183" s="23" t="s">
        <v>5232</v>
      </c>
      <c r="J6183" s="24" t="str">
        <f t="shared" si="96"/>
        <v>Feb-21</v>
      </c>
    </row>
    <row r="6184" spans="1:10" x14ac:dyDescent="0.2">
      <c r="A6184" s="37">
        <v>69451</v>
      </c>
      <c r="B6184" s="35" t="s">
        <v>6307</v>
      </c>
      <c r="C6184" s="27">
        <v>44250</v>
      </c>
      <c r="D6184" s="23" t="s">
        <v>15598</v>
      </c>
      <c r="E6184" s="23" t="s">
        <v>4600</v>
      </c>
      <c r="F6184" s="23" t="s">
        <v>8</v>
      </c>
      <c r="G6184" s="23">
        <v>400086</v>
      </c>
      <c r="H6184" s="23" t="s">
        <v>5234</v>
      </c>
      <c r="I6184" s="23" t="s">
        <v>5234</v>
      </c>
      <c r="J6184" s="24" t="str">
        <f t="shared" si="96"/>
        <v>Feb-21</v>
      </c>
    </row>
    <row r="6185" spans="1:10" x14ac:dyDescent="0.2">
      <c r="A6185" s="37">
        <v>69454</v>
      </c>
      <c r="B6185" s="35" t="s">
        <v>6308</v>
      </c>
      <c r="C6185" s="27">
        <v>44250</v>
      </c>
      <c r="D6185" s="23" t="s">
        <v>15599</v>
      </c>
      <c r="E6185" s="23" t="s">
        <v>4649</v>
      </c>
      <c r="F6185" s="23" t="s">
        <v>4631</v>
      </c>
      <c r="G6185" s="23">
        <v>395007</v>
      </c>
      <c r="H6185" s="23" t="s">
        <v>5234</v>
      </c>
      <c r="I6185" s="23" t="s">
        <v>5234</v>
      </c>
      <c r="J6185" s="24" t="str">
        <f t="shared" si="96"/>
        <v>Feb-21</v>
      </c>
    </row>
    <row r="6186" spans="1:10" x14ac:dyDescent="0.2">
      <c r="A6186" s="37">
        <v>69471</v>
      </c>
      <c r="B6186" s="35" t="s">
        <v>6309</v>
      </c>
      <c r="C6186" s="27">
        <v>44251</v>
      </c>
      <c r="D6186" s="23" t="s">
        <v>15600</v>
      </c>
      <c r="E6186" s="23" t="s">
        <v>5006</v>
      </c>
      <c r="F6186" s="23" t="s">
        <v>4618</v>
      </c>
      <c r="G6186" s="23">
        <v>333001</v>
      </c>
      <c r="H6186" s="23" t="s">
        <v>5232</v>
      </c>
      <c r="I6186" s="23" t="s">
        <v>5232</v>
      </c>
      <c r="J6186" s="24" t="str">
        <f t="shared" si="96"/>
        <v>Feb-21</v>
      </c>
    </row>
    <row r="6187" spans="1:10" x14ac:dyDescent="0.2">
      <c r="A6187" s="37">
        <v>69472</v>
      </c>
      <c r="B6187" s="35" t="s">
        <v>6310</v>
      </c>
      <c r="C6187" s="27">
        <v>44251</v>
      </c>
      <c r="D6187" s="23" t="s">
        <v>15601</v>
      </c>
      <c r="E6187" s="23" t="s">
        <v>4619</v>
      </c>
      <c r="F6187" s="23" t="s">
        <v>4618</v>
      </c>
      <c r="G6187" s="23">
        <v>302021</v>
      </c>
      <c r="H6187" s="23" t="s">
        <v>5232</v>
      </c>
      <c r="I6187" s="23" t="s">
        <v>5232</v>
      </c>
      <c r="J6187" s="24" t="str">
        <f t="shared" si="96"/>
        <v>Feb-21</v>
      </c>
    </row>
    <row r="6188" spans="1:10" x14ac:dyDescent="0.2">
      <c r="A6188" s="37">
        <v>69473</v>
      </c>
      <c r="B6188" s="35" t="s">
        <v>6311</v>
      </c>
      <c r="C6188" s="27">
        <v>44251</v>
      </c>
      <c r="D6188" s="23" t="s">
        <v>15602</v>
      </c>
      <c r="E6188" s="23" t="s">
        <v>4604</v>
      </c>
      <c r="F6188" s="23" t="s">
        <v>2</v>
      </c>
      <c r="G6188" s="23">
        <v>141421</v>
      </c>
      <c r="H6188" s="23" t="s">
        <v>5232</v>
      </c>
      <c r="I6188" s="23" t="s">
        <v>5232</v>
      </c>
      <c r="J6188" s="24" t="str">
        <f t="shared" si="96"/>
        <v>Feb-21</v>
      </c>
    </row>
    <row r="6189" spans="1:10" x14ac:dyDescent="0.2">
      <c r="A6189" s="37">
        <v>69475</v>
      </c>
      <c r="B6189" s="35" t="s">
        <v>6312</v>
      </c>
      <c r="C6189" s="27">
        <v>44251</v>
      </c>
      <c r="D6189" s="23" t="s">
        <v>10363</v>
      </c>
      <c r="E6189" s="23" t="s">
        <v>4666</v>
      </c>
      <c r="F6189" s="23" t="s">
        <v>4618</v>
      </c>
      <c r="G6189" s="23">
        <v>324009</v>
      </c>
      <c r="H6189" s="23" t="s">
        <v>5232</v>
      </c>
      <c r="I6189" s="23" t="s">
        <v>5232</v>
      </c>
      <c r="J6189" s="24" t="str">
        <f t="shared" si="96"/>
        <v>Feb-21</v>
      </c>
    </row>
    <row r="6190" spans="1:10" x14ac:dyDescent="0.2">
      <c r="A6190" s="37">
        <v>69479</v>
      </c>
      <c r="B6190" s="35" t="s">
        <v>8315</v>
      </c>
      <c r="C6190" s="27">
        <v>44251</v>
      </c>
      <c r="D6190" s="23" t="s">
        <v>15603</v>
      </c>
      <c r="E6190" s="23" t="s">
        <v>4619</v>
      </c>
      <c r="F6190" s="23" t="s">
        <v>4618</v>
      </c>
      <c r="G6190" s="23">
        <v>302012</v>
      </c>
      <c r="H6190" s="23" t="s">
        <v>5232</v>
      </c>
      <c r="I6190" s="23" t="s">
        <v>5232</v>
      </c>
      <c r="J6190" s="24" t="str">
        <f t="shared" si="96"/>
        <v>Feb-21</v>
      </c>
    </row>
    <row r="6191" spans="1:10" x14ac:dyDescent="0.2">
      <c r="A6191" s="37">
        <v>69480</v>
      </c>
      <c r="B6191" s="35" t="s">
        <v>6313</v>
      </c>
      <c r="C6191" s="27">
        <v>44251</v>
      </c>
      <c r="D6191" s="23" t="s">
        <v>15604</v>
      </c>
      <c r="E6191" s="23" t="s">
        <v>4815</v>
      </c>
      <c r="F6191" s="23" t="s">
        <v>4590</v>
      </c>
      <c r="G6191" s="23">
        <v>135001</v>
      </c>
      <c r="H6191" s="23" t="s">
        <v>5232</v>
      </c>
      <c r="I6191" s="23" t="s">
        <v>5232</v>
      </c>
      <c r="J6191" s="24" t="str">
        <f t="shared" si="96"/>
        <v>Feb-21</v>
      </c>
    </row>
    <row r="6192" spans="1:10" x14ac:dyDescent="0.2">
      <c r="A6192" s="37">
        <v>69483</v>
      </c>
      <c r="B6192" s="35" t="s">
        <v>6314</v>
      </c>
      <c r="C6192" s="27">
        <v>44251</v>
      </c>
      <c r="D6192" s="23" t="s">
        <v>10364</v>
      </c>
      <c r="E6192" s="23" t="s">
        <v>4713</v>
      </c>
      <c r="F6192" s="23" t="s">
        <v>4590</v>
      </c>
      <c r="G6192" s="23">
        <v>125001</v>
      </c>
      <c r="H6192" s="23" t="s">
        <v>5232</v>
      </c>
      <c r="I6192" s="23" t="s">
        <v>5232</v>
      </c>
      <c r="J6192" s="24" t="str">
        <f t="shared" si="96"/>
        <v>Feb-21</v>
      </c>
    </row>
    <row r="6193" spans="1:10" x14ac:dyDescent="0.2">
      <c r="A6193" s="37">
        <v>69486</v>
      </c>
      <c r="B6193" s="35" t="s">
        <v>6315</v>
      </c>
      <c r="C6193" s="27">
        <v>44251</v>
      </c>
      <c r="D6193" s="23" t="s">
        <v>10365</v>
      </c>
      <c r="E6193" s="23" t="s">
        <v>4678</v>
      </c>
      <c r="F6193" s="23" t="s">
        <v>4590</v>
      </c>
      <c r="G6193" s="23">
        <v>124001</v>
      </c>
      <c r="H6193" s="23" t="s">
        <v>5232</v>
      </c>
      <c r="I6193" s="23" t="s">
        <v>5232</v>
      </c>
      <c r="J6193" s="24" t="str">
        <f t="shared" si="96"/>
        <v>Feb-21</v>
      </c>
    </row>
    <row r="6194" spans="1:10" x14ac:dyDescent="0.2">
      <c r="A6194" s="37">
        <v>69489</v>
      </c>
      <c r="B6194" s="35" t="s">
        <v>6316</v>
      </c>
      <c r="C6194" s="27">
        <v>44251</v>
      </c>
      <c r="D6194" s="23" t="s">
        <v>10366</v>
      </c>
      <c r="E6194" s="23" t="s">
        <v>4678</v>
      </c>
      <c r="F6194" s="23" t="s">
        <v>4590</v>
      </c>
      <c r="G6194" s="23">
        <v>124001</v>
      </c>
      <c r="H6194" s="23" t="s">
        <v>5232</v>
      </c>
      <c r="I6194" s="23" t="s">
        <v>5232</v>
      </c>
      <c r="J6194" s="24" t="str">
        <f t="shared" si="96"/>
        <v>Feb-21</v>
      </c>
    </row>
    <row r="6195" spans="1:10" x14ac:dyDescent="0.2">
      <c r="A6195" s="37">
        <v>69492</v>
      </c>
      <c r="B6195" s="35" t="s">
        <v>6317</v>
      </c>
      <c r="C6195" s="27">
        <v>44251</v>
      </c>
      <c r="D6195" s="23" t="s">
        <v>15605</v>
      </c>
      <c r="E6195" s="23" t="s">
        <v>4750</v>
      </c>
      <c r="F6195" s="23" t="s">
        <v>4590</v>
      </c>
      <c r="G6195" s="23">
        <v>132001</v>
      </c>
      <c r="H6195" s="23" t="s">
        <v>5232</v>
      </c>
      <c r="I6195" s="23" t="s">
        <v>5232</v>
      </c>
      <c r="J6195" s="24" t="str">
        <f t="shared" si="96"/>
        <v>Feb-21</v>
      </c>
    </row>
    <row r="6196" spans="1:10" x14ac:dyDescent="0.2">
      <c r="A6196" s="37">
        <v>69494</v>
      </c>
      <c r="B6196" s="35" t="s">
        <v>6318</v>
      </c>
      <c r="C6196" s="27">
        <v>44251</v>
      </c>
      <c r="D6196" s="23" t="s">
        <v>15606</v>
      </c>
      <c r="E6196" s="23" t="s">
        <v>4753</v>
      </c>
      <c r="F6196" s="23" t="s">
        <v>4590</v>
      </c>
      <c r="G6196" s="23">
        <v>132103</v>
      </c>
      <c r="H6196" s="23" t="s">
        <v>5232</v>
      </c>
      <c r="I6196" s="23" t="s">
        <v>5232</v>
      </c>
      <c r="J6196" s="24" t="str">
        <f t="shared" si="96"/>
        <v>Feb-21</v>
      </c>
    </row>
    <row r="6197" spans="1:10" x14ac:dyDescent="0.2">
      <c r="A6197" s="37">
        <v>69500</v>
      </c>
      <c r="B6197" s="35" t="s">
        <v>6319</v>
      </c>
      <c r="C6197" s="27">
        <v>44251</v>
      </c>
      <c r="D6197" s="23" t="s">
        <v>15607</v>
      </c>
      <c r="E6197" s="23" t="s">
        <v>4649</v>
      </c>
      <c r="F6197" s="23" t="s">
        <v>4631</v>
      </c>
      <c r="G6197" s="23">
        <v>395009</v>
      </c>
      <c r="H6197" s="23" t="s">
        <v>5234</v>
      </c>
      <c r="I6197" s="23" t="s">
        <v>5234</v>
      </c>
      <c r="J6197" s="24" t="str">
        <f t="shared" si="96"/>
        <v>Feb-21</v>
      </c>
    </row>
    <row r="6198" spans="1:10" x14ac:dyDescent="0.2">
      <c r="A6198" s="37">
        <v>69504</v>
      </c>
      <c r="B6198" s="35" t="s">
        <v>6320</v>
      </c>
      <c r="C6198" s="27">
        <v>44251</v>
      </c>
      <c r="D6198" s="23" t="s">
        <v>15608</v>
      </c>
      <c r="E6198" s="23" t="s">
        <v>4779</v>
      </c>
      <c r="F6198" s="23" t="s">
        <v>7</v>
      </c>
      <c r="G6198" s="23">
        <v>533104</v>
      </c>
      <c r="H6198" s="23" t="s">
        <v>5233</v>
      </c>
      <c r="I6198" s="23" t="s">
        <v>5481</v>
      </c>
      <c r="J6198" s="24" t="str">
        <f t="shared" si="96"/>
        <v>Feb-21</v>
      </c>
    </row>
    <row r="6199" spans="1:10" x14ac:dyDescent="0.2">
      <c r="A6199" s="37">
        <v>69508</v>
      </c>
      <c r="B6199" s="35" t="s">
        <v>6321</v>
      </c>
      <c r="C6199" s="27">
        <v>44251</v>
      </c>
      <c r="D6199" s="23" t="s">
        <v>15609</v>
      </c>
      <c r="E6199" s="23" t="s">
        <v>4750</v>
      </c>
      <c r="F6199" s="23" t="s">
        <v>4590</v>
      </c>
      <c r="G6199" s="23">
        <v>132001</v>
      </c>
      <c r="H6199" s="23" t="s">
        <v>5232</v>
      </c>
      <c r="I6199" s="23" t="s">
        <v>5232</v>
      </c>
      <c r="J6199" s="24" t="str">
        <f t="shared" si="96"/>
        <v>Feb-21</v>
      </c>
    </row>
    <row r="6200" spans="1:10" x14ac:dyDescent="0.2">
      <c r="A6200" s="37">
        <v>69513</v>
      </c>
      <c r="B6200" s="35" t="s">
        <v>6322</v>
      </c>
      <c r="C6200" s="27">
        <v>44251</v>
      </c>
      <c r="D6200" s="23" t="s">
        <v>15610</v>
      </c>
      <c r="E6200" s="23" t="s">
        <v>4678</v>
      </c>
      <c r="F6200" s="23" t="s">
        <v>4590</v>
      </c>
      <c r="G6200" s="23">
        <v>124001</v>
      </c>
      <c r="H6200" s="23" t="s">
        <v>5232</v>
      </c>
      <c r="I6200" s="23" t="s">
        <v>5232</v>
      </c>
      <c r="J6200" s="24" t="str">
        <f t="shared" si="96"/>
        <v>Feb-21</v>
      </c>
    </row>
    <row r="6201" spans="1:10" x14ac:dyDescent="0.2">
      <c r="A6201" s="37">
        <v>69520</v>
      </c>
      <c r="B6201" s="35" t="s">
        <v>6323</v>
      </c>
      <c r="C6201" s="27">
        <v>44251</v>
      </c>
      <c r="D6201" s="23" t="s">
        <v>15611</v>
      </c>
      <c r="E6201" s="23" t="s">
        <v>4600</v>
      </c>
      <c r="F6201" s="23" t="s">
        <v>8</v>
      </c>
      <c r="G6201" s="23">
        <v>400067</v>
      </c>
      <c r="H6201" s="23" t="s">
        <v>5234</v>
      </c>
      <c r="I6201" s="23" t="s">
        <v>5234</v>
      </c>
      <c r="J6201" s="24" t="str">
        <f t="shared" si="96"/>
        <v>Feb-21</v>
      </c>
    </row>
    <row r="6202" spans="1:10" x14ac:dyDescent="0.2">
      <c r="A6202" s="37">
        <v>69523</v>
      </c>
      <c r="B6202" s="35" t="s">
        <v>6324</v>
      </c>
      <c r="C6202" s="27">
        <v>44251</v>
      </c>
      <c r="D6202" s="23" t="s">
        <v>15612</v>
      </c>
      <c r="E6202" s="23" t="s">
        <v>4674</v>
      </c>
      <c r="F6202" s="23" t="s">
        <v>6</v>
      </c>
      <c r="G6202" s="23">
        <v>452016</v>
      </c>
      <c r="H6202" s="23" t="s">
        <v>5234</v>
      </c>
      <c r="I6202" s="23" t="s">
        <v>5481</v>
      </c>
      <c r="J6202" s="24" t="str">
        <f t="shared" si="96"/>
        <v>Feb-21</v>
      </c>
    </row>
    <row r="6203" spans="1:10" x14ac:dyDescent="0.2">
      <c r="A6203" s="37">
        <v>69526</v>
      </c>
      <c r="B6203" s="35" t="s">
        <v>6325</v>
      </c>
      <c r="C6203" s="27">
        <v>44251</v>
      </c>
      <c r="D6203" s="23" t="s">
        <v>10367</v>
      </c>
      <c r="E6203" s="23" t="s">
        <v>4713</v>
      </c>
      <c r="F6203" s="23" t="s">
        <v>4590</v>
      </c>
      <c r="G6203" s="23">
        <v>125005</v>
      </c>
      <c r="H6203" s="23" t="s">
        <v>5232</v>
      </c>
      <c r="I6203" s="23" t="s">
        <v>5232</v>
      </c>
      <c r="J6203" s="24" t="str">
        <f t="shared" si="96"/>
        <v>Feb-21</v>
      </c>
    </row>
    <row r="6204" spans="1:10" x14ac:dyDescent="0.2">
      <c r="A6204" s="37">
        <v>69531</v>
      </c>
      <c r="B6204" s="35" t="s">
        <v>6326</v>
      </c>
      <c r="C6204" s="27">
        <v>44251</v>
      </c>
      <c r="D6204" s="23" t="s">
        <v>15613</v>
      </c>
      <c r="E6204" s="23" t="s">
        <v>4633</v>
      </c>
      <c r="F6204" s="23" t="s">
        <v>8</v>
      </c>
      <c r="G6204" s="23">
        <v>422101</v>
      </c>
      <c r="H6204" s="23" t="s">
        <v>5234</v>
      </c>
      <c r="I6204" s="23" t="s">
        <v>5234</v>
      </c>
      <c r="J6204" s="24" t="str">
        <f t="shared" si="96"/>
        <v>Feb-21</v>
      </c>
    </row>
    <row r="6205" spans="1:10" x14ac:dyDescent="0.2">
      <c r="A6205" s="37">
        <v>69546</v>
      </c>
      <c r="B6205" s="35" t="s">
        <v>6327</v>
      </c>
      <c r="C6205" s="27">
        <v>44252</v>
      </c>
      <c r="D6205" s="23" t="s">
        <v>15614</v>
      </c>
      <c r="E6205" s="23" t="s">
        <v>4725</v>
      </c>
      <c r="F6205" s="23" t="s">
        <v>4590</v>
      </c>
      <c r="G6205" s="23">
        <v>125055</v>
      </c>
      <c r="H6205" s="23" t="s">
        <v>5232</v>
      </c>
      <c r="I6205" s="23" t="s">
        <v>5232</v>
      </c>
      <c r="J6205" s="24" t="str">
        <f t="shared" si="96"/>
        <v>Feb-21</v>
      </c>
    </row>
    <row r="6206" spans="1:10" x14ac:dyDescent="0.2">
      <c r="A6206" s="37">
        <v>69547</v>
      </c>
      <c r="B6206" s="35" t="s">
        <v>6328</v>
      </c>
      <c r="C6206" s="27">
        <v>44252</v>
      </c>
      <c r="D6206" s="23" t="s">
        <v>15615</v>
      </c>
      <c r="E6206" s="23" t="s">
        <v>4848</v>
      </c>
      <c r="F6206" s="23" t="s">
        <v>4590</v>
      </c>
      <c r="G6206" s="23">
        <v>136128</v>
      </c>
      <c r="H6206" s="23" t="s">
        <v>5232</v>
      </c>
      <c r="I6206" s="23" t="s">
        <v>5232</v>
      </c>
      <c r="J6206" s="24" t="str">
        <f t="shared" si="96"/>
        <v>Feb-21</v>
      </c>
    </row>
    <row r="6207" spans="1:10" x14ac:dyDescent="0.2">
      <c r="A6207" s="37">
        <v>69548</v>
      </c>
      <c r="B6207" s="35" t="s">
        <v>6329</v>
      </c>
      <c r="C6207" s="27">
        <v>44252</v>
      </c>
      <c r="D6207" s="23" t="s">
        <v>15616</v>
      </c>
      <c r="E6207" s="23" t="s">
        <v>4663</v>
      </c>
      <c r="F6207" s="23" t="s">
        <v>3</v>
      </c>
      <c r="G6207" s="23">
        <v>226025</v>
      </c>
      <c r="H6207" s="23" t="s">
        <v>5232</v>
      </c>
      <c r="I6207" s="23" t="s">
        <v>5232</v>
      </c>
      <c r="J6207" s="24" t="str">
        <f t="shared" si="96"/>
        <v>Feb-21</v>
      </c>
    </row>
    <row r="6208" spans="1:10" x14ac:dyDescent="0.2">
      <c r="A6208" s="37">
        <v>69549</v>
      </c>
      <c r="B6208" s="35" t="s">
        <v>6330</v>
      </c>
      <c r="C6208" s="27">
        <v>44252</v>
      </c>
      <c r="D6208" s="23" t="s">
        <v>15617</v>
      </c>
      <c r="E6208" s="23" t="s">
        <v>4616</v>
      </c>
      <c r="F6208" s="23" t="s">
        <v>1</v>
      </c>
      <c r="G6208" s="23">
        <v>636016</v>
      </c>
      <c r="H6208" s="23" t="s">
        <v>5233</v>
      </c>
      <c r="I6208" s="23" t="s">
        <v>5233</v>
      </c>
      <c r="J6208" s="24" t="str">
        <f t="shared" ref="J6208:J6271" si="97">TEXT(C6208,"mmm-yy")</f>
        <v>Feb-21</v>
      </c>
    </row>
    <row r="6209" spans="1:10" x14ac:dyDescent="0.2">
      <c r="A6209" s="37">
        <v>69550</v>
      </c>
      <c r="B6209" s="35" t="s">
        <v>6331</v>
      </c>
      <c r="C6209" s="27">
        <v>44252</v>
      </c>
      <c r="D6209" s="23" t="s">
        <v>10369</v>
      </c>
      <c r="E6209" s="23" t="s">
        <v>4713</v>
      </c>
      <c r="F6209" s="23" t="s">
        <v>4590</v>
      </c>
      <c r="G6209" s="23">
        <v>125001</v>
      </c>
      <c r="H6209" s="23" t="s">
        <v>5232</v>
      </c>
      <c r="I6209" s="23" t="s">
        <v>5232</v>
      </c>
      <c r="J6209" s="24" t="str">
        <f t="shared" si="97"/>
        <v>Feb-21</v>
      </c>
    </row>
    <row r="6210" spans="1:10" x14ac:dyDescent="0.2">
      <c r="A6210" s="37">
        <v>69552</v>
      </c>
      <c r="B6210" s="35" t="s">
        <v>6332</v>
      </c>
      <c r="C6210" s="27">
        <v>44252</v>
      </c>
      <c r="D6210" s="23" t="s">
        <v>10370</v>
      </c>
      <c r="E6210" s="23" t="s">
        <v>4619</v>
      </c>
      <c r="F6210" s="23" t="s">
        <v>4618</v>
      </c>
      <c r="G6210" s="23">
        <v>302013</v>
      </c>
      <c r="H6210" s="23" t="s">
        <v>5232</v>
      </c>
      <c r="I6210" s="23" t="s">
        <v>5232</v>
      </c>
      <c r="J6210" s="24" t="str">
        <f t="shared" si="97"/>
        <v>Feb-21</v>
      </c>
    </row>
    <row r="6211" spans="1:10" x14ac:dyDescent="0.2">
      <c r="A6211" s="37">
        <v>69553</v>
      </c>
      <c r="B6211" s="35" t="s">
        <v>6333</v>
      </c>
      <c r="C6211" s="27">
        <v>44252</v>
      </c>
      <c r="D6211" s="23" t="s">
        <v>10371</v>
      </c>
      <c r="E6211" s="23" t="s">
        <v>4684</v>
      </c>
      <c r="F6211" s="23" t="s">
        <v>6</v>
      </c>
      <c r="G6211" s="23">
        <v>462030</v>
      </c>
      <c r="H6211" s="23" t="s">
        <v>5234</v>
      </c>
      <c r="I6211" s="23" t="s">
        <v>5481</v>
      </c>
      <c r="J6211" s="24" t="str">
        <f t="shared" si="97"/>
        <v>Feb-21</v>
      </c>
    </row>
    <row r="6212" spans="1:10" x14ac:dyDescent="0.2">
      <c r="A6212" s="37">
        <v>69554</v>
      </c>
      <c r="B6212" s="35" t="s">
        <v>6334</v>
      </c>
      <c r="C6212" s="27">
        <v>44252</v>
      </c>
      <c r="D6212" s="23" t="s">
        <v>15618</v>
      </c>
      <c r="E6212" s="23" t="s">
        <v>4915</v>
      </c>
      <c r="F6212" s="23" t="s">
        <v>2</v>
      </c>
      <c r="G6212" s="23">
        <v>151505</v>
      </c>
      <c r="H6212" s="23" t="s">
        <v>5232</v>
      </c>
      <c r="I6212" s="23" t="s">
        <v>5232</v>
      </c>
      <c r="J6212" s="24" t="str">
        <f t="shared" si="97"/>
        <v>Feb-21</v>
      </c>
    </row>
    <row r="6213" spans="1:10" x14ac:dyDescent="0.2">
      <c r="A6213" s="37">
        <v>69556</v>
      </c>
      <c r="B6213" s="35" t="s">
        <v>6335</v>
      </c>
      <c r="C6213" s="27">
        <v>44252</v>
      </c>
      <c r="D6213" s="23" t="s">
        <v>15619</v>
      </c>
      <c r="E6213" s="23" t="s">
        <v>4777</v>
      </c>
      <c r="F6213" s="23" t="s">
        <v>1</v>
      </c>
      <c r="G6213" s="23">
        <v>637001</v>
      </c>
      <c r="H6213" s="23" t="s">
        <v>5233</v>
      </c>
      <c r="I6213" s="23" t="s">
        <v>5233</v>
      </c>
      <c r="J6213" s="24" t="str">
        <f t="shared" si="97"/>
        <v>Feb-21</v>
      </c>
    </row>
    <row r="6214" spans="1:10" x14ac:dyDescent="0.2">
      <c r="A6214" s="37">
        <v>69559</v>
      </c>
      <c r="B6214" s="35" t="s">
        <v>6336</v>
      </c>
      <c r="C6214" s="27">
        <v>44252</v>
      </c>
      <c r="D6214" s="23" t="s">
        <v>15620</v>
      </c>
      <c r="E6214" s="23" t="s">
        <v>4599</v>
      </c>
      <c r="F6214" s="23" t="s">
        <v>4598</v>
      </c>
      <c r="G6214" s="23">
        <v>500082</v>
      </c>
      <c r="H6214" s="23" t="s">
        <v>5233</v>
      </c>
      <c r="I6214" s="23" t="s">
        <v>5481</v>
      </c>
      <c r="J6214" s="24" t="str">
        <f t="shared" si="97"/>
        <v>Feb-21</v>
      </c>
    </row>
    <row r="6215" spans="1:10" x14ac:dyDescent="0.2">
      <c r="A6215" s="37">
        <v>69560</v>
      </c>
      <c r="B6215" s="35" t="s">
        <v>7375</v>
      </c>
      <c r="C6215" s="27">
        <v>44252</v>
      </c>
      <c r="D6215" s="23" t="s">
        <v>15621</v>
      </c>
      <c r="E6215" s="23" t="s">
        <v>4611</v>
      </c>
      <c r="F6215" s="23" t="s">
        <v>1</v>
      </c>
      <c r="G6215" s="23">
        <v>632004</v>
      </c>
      <c r="H6215" s="23" t="s">
        <v>5233</v>
      </c>
      <c r="I6215" s="23" t="s">
        <v>5233</v>
      </c>
      <c r="J6215" s="24" t="str">
        <f t="shared" si="97"/>
        <v>Feb-21</v>
      </c>
    </row>
    <row r="6216" spans="1:10" x14ac:dyDescent="0.2">
      <c r="A6216" s="37">
        <v>69563</v>
      </c>
      <c r="B6216" s="35" t="s">
        <v>7622</v>
      </c>
      <c r="C6216" s="27">
        <v>44252</v>
      </c>
      <c r="D6216" s="23" t="s">
        <v>10372</v>
      </c>
      <c r="E6216" s="23" t="s">
        <v>6414</v>
      </c>
      <c r="F6216" s="23" t="s">
        <v>4789</v>
      </c>
      <c r="G6216" s="23">
        <v>781335</v>
      </c>
      <c r="H6216" s="23" t="s">
        <v>5235</v>
      </c>
      <c r="I6216" s="23" t="s">
        <v>5235</v>
      </c>
      <c r="J6216" s="24" t="str">
        <f t="shared" si="97"/>
        <v>Feb-21</v>
      </c>
    </row>
    <row r="6217" spans="1:10" x14ac:dyDescent="0.2">
      <c r="A6217" s="37">
        <v>69565</v>
      </c>
      <c r="B6217" s="35" t="s">
        <v>6337</v>
      </c>
      <c r="C6217" s="27">
        <v>44252</v>
      </c>
      <c r="D6217" s="23" t="s">
        <v>10373</v>
      </c>
      <c r="E6217" s="23" t="s">
        <v>4753</v>
      </c>
      <c r="F6217" s="23" t="s">
        <v>4590</v>
      </c>
      <c r="G6217" s="23">
        <v>132101</v>
      </c>
      <c r="H6217" s="23" t="s">
        <v>5232</v>
      </c>
      <c r="I6217" s="23" t="s">
        <v>5232</v>
      </c>
      <c r="J6217" s="24" t="str">
        <f t="shared" si="97"/>
        <v>Feb-21</v>
      </c>
    </row>
    <row r="6218" spans="1:10" x14ac:dyDescent="0.2">
      <c r="A6218" s="37">
        <v>69568</v>
      </c>
      <c r="B6218" s="35" t="s">
        <v>6338</v>
      </c>
      <c r="C6218" s="27">
        <v>44252</v>
      </c>
      <c r="D6218" s="23" t="s">
        <v>10374</v>
      </c>
      <c r="E6218" s="23" t="s">
        <v>4661</v>
      </c>
      <c r="F6218" s="23" t="s">
        <v>3</v>
      </c>
      <c r="G6218" s="23">
        <v>221005</v>
      </c>
      <c r="H6218" s="23" t="s">
        <v>5232</v>
      </c>
      <c r="I6218" s="23" t="s">
        <v>5232</v>
      </c>
      <c r="J6218" s="24" t="str">
        <f t="shared" si="97"/>
        <v>Feb-21</v>
      </c>
    </row>
    <row r="6219" spans="1:10" x14ac:dyDescent="0.2">
      <c r="A6219" s="37">
        <v>69569</v>
      </c>
      <c r="B6219" s="35" t="s">
        <v>6339</v>
      </c>
      <c r="C6219" s="27">
        <v>44252</v>
      </c>
      <c r="D6219" s="23" t="s">
        <v>10375</v>
      </c>
      <c r="E6219" s="23" t="s">
        <v>4592</v>
      </c>
      <c r="F6219" s="23" t="s">
        <v>4590</v>
      </c>
      <c r="G6219" s="23">
        <v>122011</v>
      </c>
      <c r="H6219" s="23" t="s">
        <v>5232</v>
      </c>
      <c r="I6219" s="23" t="s">
        <v>5232</v>
      </c>
      <c r="J6219" s="24" t="str">
        <f t="shared" si="97"/>
        <v>Feb-21</v>
      </c>
    </row>
    <row r="6220" spans="1:10" x14ac:dyDescent="0.2">
      <c r="A6220" s="37">
        <v>69570</v>
      </c>
      <c r="B6220" s="35" t="s">
        <v>6340</v>
      </c>
      <c r="C6220" s="27">
        <v>44252</v>
      </c>
      <c r="D6220" s="23" t="s">
        <v>15622</v>
      </c>
      <c r="E6220" s="23" t="s">
        <v>4700</v>
      </c>
      <c r="F6220" s="23" t="s">
        <v>1</v>
      </c>
      <c r="G6220" s="23">
        <v>625020</v>
      </c>
      <c r="H6220" s="23" t="s">
        <v>5233</v>
      </c>
      <c r="I6220" s="23" t="s">
        <v>5233</v>
      </c>
      <c r="J6220" s="24" t="str">
        <f t="shared" si="97"/>
        <v>Feb-21</v>
      </c>
    </row>
    <row r="6221" spans="1:10" x14ac:dyDescent="0.2">
      <c r="A6221" s="37">
        <v>69571</v>
      </c>
      <c r="B6221" s="35" t="s">
        <v>6341</v>
      </c>
      <c r="C6221" s="27">
        <v>44252</v>
      </c>
      <c r="D6221" s="23" t="s">
        <v>10376</v>
      </c>
      <c r="E6221" s="23" t="s">
        <v>4713</v>
      </c>
      <c r="F6221" s="23" t="s">
        <v>4590</v>
      </c>
      <c r="G6221" s="23">
        <v>125005</v>
      </c>
      <c r="H6221" s="23" t="s">
        <v>5232</v>
      </c>
      <c r="I6221" s="23" t="s">
        <v>5232</v>
      </c>
      <c r="J6221" s="24" t="str">
        <f t="shared" si="97"/>
        <v>Feb-21</v>
      </c>
    </row>
    <row r="6222" spans="1:10" x14ac:dyDescent="0.2">
      <c r="A6222" s="37">
        <v>69572</v>
      </c>
      <c r="B6222" s="35" t="s">
        <v>6342</v>
      </c>
      <c r="C6222" s="27">
        <v>44252</v>
      </c>
      <c r="D6222" s="23" t="s">
        <v>15623</v>
      </c>
      <c r="E6222" s="23" t="s">
        <v>4621</v>
      </c>
      <c r="F6222" s="23" t="s">
        <v>8</v>
      </c>
      <c r="G6222" s="23">
        <v>400703</v>
      </c>
      <c r="H6222" s="23" t="s">
        <v>5234</v>
      </c>
      <c r="I6222" s="23" t="s">
        <v>5234</v>
      </c>
      <c r="J6222" s="24" t="str">
        <f t="shared" si="97"/>
        <v>Feb-21</v>
      </c>
    </row>
    <row r="6223" spans="1:10" x14ac:dyDescent="0.2">
      <c r="A6223" s="37">
        <v>69573</v>
      </c>
      <c r="B6223" s="35" t="s">
        <v>6343</v>
      </c>
      <c r="C6223" s="27">
        <v>44252</v>
      </c>
      <c r="D6223" s="23" t="s">
        <v>10377</v>
      </c>
      <c r="E6223" s="23" t="s">
        <v>4713</v>
      </c>
      <c r="F6223" s="23" t="s">
        <v>4590</v>
      </c>
      <c r="G6223" s="23">
        <v>125047</v>
      </c>
      <c r="H6223" s="23" t="s">
        <v>5232</v>
      </c>
      <c r="I6223" s="23" t="s">
        <v>5232</v>
      </c>
      <c r="J6223" s="24" t="str">
        <f t="shared" si="97"/>
        <v>Feb-21</v>
      </c>
    </row>
    <row r="6224" spans="1:10" x14ac:dyDescent="0.2">
      <c r="A6224" s="37">
        <v>69574</v>
      </c>
      <c r="B6224" s="35" t="s">
        <v>6344</v>
      </c>
      <c r="C6224" s="27">
        <v>44252</v>
      </c>
      <c r="D6224" s="23" t="s">
        <v>15624</v>
      </c>
      <c r="E6224" s="23" t="s">
        <v>4774</v>
      </c>
      <c r="F6224" s="23" t="s">
        <v>1</v>
      </c>
      <c r="G6224" s="23">
        <v>622001</v>
      </c>
      <c r="H6224" s="23" t="s">
        <v>5233</v>
      </c>
      <c r="I6224" s="23" t="s">
        <v>5233</v>
      </c>
      <c r="J6224" s="24" t="str">
        <f t="shared" si="97"/>
        <v>Feb-21</v>
      </c>
    </row>
    <row r="6225" spans="1:10" x14ac:dyDescent="0.2">
      <c r="A6225" s="37">
        <v>69575</v>
      </c>
      <c r="B6225" s="35" t="s">
        <v>6345</v>
      </c>
      <c r="C6225" s="27">
        <v>44252</v>
      </c>
      <c r="D6225" s="23" t="s">
        <v>15625</v>
      </c>
      <c r="E6225" s="23" t="s">
        <v>4621</v>
      </c>
      <c r="F6225" s="23" t="s">
        <v>8</v>
      </c>
      <c r="G6225" s="23">
        <v>400612</v>
      </c>
      <c r="H6225" s="23" t="s">
        <v>5234</v>
      </c>
      <c r="I6225" s="23" t="s">
        <v>5234</v>
      </c>
      <c r="J6225" s="24" t="str">
        <f t="shared" si="97"/>
        <v>Feb-21</v>
      </c>
    </row>
    <row r="6226" spans="1:10" x14ac:dyDescent="0.2">
      <c r="A6226" s="37">
        <v>69576</v>
      </c>
      <c r="B6226" s="35" t="s">
        <v>6346</v>
      </c>
      <c r="C6226" s="27">
        <v>44252</v>
      </c>
      <c r="D6226" s="23" t="s">
        <v>15626</v>
      </c>
      <c r="E6226" s="23" t="s">
        <v>4953</v>
      </c>
      <c r="F6226" s="23" t="s">
        <v>4631</v>
      </c>
      <c r="G6226" s="23">
        <v>383315</v>
      </c>
      <c r="H6226" s="23" t="s">
        <v>5234</v>
      </c>
      <c r="I6226" s="23" t="s">
        <v>5234</v>
      </c>
      <c r="J6226" s="24" t="str">
        <f t="shared" si="97"/>
        <v>Feb-21</v>
      </c>
    </row>
    <row r="6227" spans="1:10" x14ac:dyDescent="0.2">
      <c r="A6227" s="37">
        <v>69577</v>
      </c>
      <c r="B6227" s="35" t="s">
        <v>6347</v>
      </c>
      <c r="C6227" s="27">
        <v>44252</v>
      </c>
      <c r="D6227" s="23" t="s">
        <v>15627</v>
      </c>
      <c r="E6227" s="23" t="s">
        <v>4848</v>
      </c>
      <c r="F6227" s="23" t="s">
        <v>4590</v>
      </c>
      <c r="G6227" s="23">
        <v>136118</v>
      </c>
      <c r="H6227" s="23" t="s">
        <v>5232</v>
      </c>
      <c r="I6227" s="23" t="s">
        <v>5232</v>
      </c>
      <c r="J6227" s="24" t="str">
        <f t="shared" si="97"/>
        <v>Feb-21</v>
      </c>
    </row>
    <row r="6228" spans="1:10" x14ac:dyDescent="0.2">
      <c r="A6228" s="37">
        <v>69578</v>
      </c>
      <c r="B6228" s="35" t="s">
        <v>6348</v>
      </c>
      <c r="C6228" s="27">
        <v>44252</v>
      </c>
      <c r="D6228" s="23" t="s">
        <v>15628</v>
      </c>
      <c r="E6228" s="23" t="s">
        <v>4591</v>
      </c>
      <c r="F6228" s="23" t="s">
        <v>4590</v>
      </c>
      <c r="G6228" s="23">
        <v>121001</v>
      </c>
      <c r="H6228" s="23" t="s">
        <v>5232</v>
      </c>
      <c r="I6228" s="23" t="s">
        <v>5232</v>
      </c>
      <c r="J6228" s="24" t="str">
        <f t="shared" si="97"/>
        <v>Feb-21</v>
      </c>
    </row>
    <row r="6229" spans="1:10" x14ac:dyDescent="0.2">
      <c r="A6229" s="37">
        <v>69580</v>
      </c>
      <c r="B6229" s="35" t="s">
        <v>6349</v>
      </c>
      <c r="C6229" s="27">
        <v>44252</v>
      </c>
      <c r="D6229" s="23" t="s">
        <v>10378</v>
      </c>
      <c r="E6229" s="23" t="s">
        <v>4966</v>
      </c>
      <c r="F6229" s="23" t="s">
        <v>2</v>
      </c>
      <c r="G6229" s="23">
        <v>140406</v>
      </c>
      <c r="H6229" s="23" t="s">
        <v>5232</v>
      </c>
      <c r="I6229" s="23" t="s">
        <v>5232</v>
      </c>
      <c r="J6229" s="24" t="str">
        <f t="shared" si="97"/>
        <v>Feb-21</v>
      </c>
    </row>
    <row r="6230" spans="1:10" x14ac:dyDescent="0.2">
      <c r="A6230" s="37">
        <v>69581</v>
      </c>
      <c r="B6230" s="35" t="s">
        <v>6350</v>
      </c>
      <c r="C6230" s="27">
        <v>44252</v>
      </c>
      <c r="D6230" s="23" t="s">
        <v>15629</v>
      </c>
      <c r="E6230" s="23" t="s">
        <v>4677</v>
      </c>
      <c r="F6230" s="23" t="s">
        <v>4590</v>
      </c>
      <c r="G6230" s="23">
        <v>123501</v>
      </c>
      <c r="H6230" s="23" t="s">
        <v>5232</v>
      </c>
      <c r="I6230" s="23" t="s">
        <v>5232</v>
      </c>
      <c r="J6230" s="24" t="str">
        <f t="shared" si="97"/>
        <v>Feb-21</v>
      </c>
    </row>
    <row r="6231" spans="1:10" x14ac:dyDescent="0.2">
      <c r="A6231" s="37">
        <v>69582</v>
      </c>
      <c r="B6231" s="35" t="s">
        <v>6351</v>
      </c>
      <c r="C6231" s="27">
        <v>44252</v>
      </c>
      <c r="D6231" s="23" t="s">
        <v>10379</v>
      </c>
      <c r="E6231" s="23" t="s">
        <v>4599</v>
      </c>
      <c r="F6231" s="23" t="s">
        <v>4598</v>
      </c>
      <c r="G6231" s="23">
        <v>500072</v>
      </c>
      <c r="H6231" s="23" t="s">
        <v>5233</v>
      </c>
      <c r="I6231" s="23" t="s">
        <v>5481</v>
      </c>
      <c r="J6231" s="24" t="str">
        <f t="shared" si="97"/>
        <v>Feb-21</v>
      </c>
    </row>
    <row r="6232" spans="1:10" x14ac:dyDescent="0.2">
      <c r="A6232" s="37">
        <v>69583</v>
      </c>
      <c r="B6232" s="35" t="s">
        <v>6352</v>
      </c>
      <c r="C6232" s="27">
        <v>44252</v>
      </c>
      <c r="D6232" s="23" t="s">
        <v>15630</v>
      </c>
      <c r="E6232" s="23" t="s">
        <v>4649</v>
      </c>
      <c r="F6232" s="23" t="s">
        <v>4631</v>
      </c>
      <c r="G6232" s="23">
        <v>395005</v>
      </c>
      <c r="H6232" s="23" t="s">
        <v>5234</v>
      </c>
      <c r="I6232" s="23" t="s">
        <v>5234</v>
      </c>
      <c r="J6232" s="24" t="str">
        <f t="shared" si="97"/>
        <v>Feb-21</v>
      </c>
    </row>
    <row r="6233" spans="1:10" x14ac:dyDescent="0.2">
      <c r="A6233" s="37">
        <v>69584</v>
      </c>
      <c r="B6233" s="35" t="s">
        <v>6353</v>
      </c>
      <c r="C6233" s="27">
        <v>44252</v>
      </c>
      <c r="D6233" s="23" t="s">
        <v>15631</v>
      </c>
      <c r="E6233" s="23" t="s">
        <v>4975</v>
      </c>
      <c r="F6233" s="23" t="s">
        <v>4590</v>
      </c>
      <c r="G6233" s="23">
        <v>121102</v>
      </c>
      <c r="H6233" s="23" t="s">
        <v>5232</v>
      </c>
      <c r="I6233" s="23" t="s">
        <v>5232</v>
      </c>
      <c r="J6233" s="24" t="str">
        <f t="shared" si="97"/>
        <v>Feb-21</v>
      </c>
    </row>
    <row r="6234" spans="1:10" x14ac:dyDescent="0.2">
      <c r="A6234" s="37">
        <v>69585</v>
      </c>
      <c r="B6234" s="35" t="s">
        <v>6354</v>
      </c>
      <c r="C6234" s="27">
        <v>44252</v>
      </c>
      <c r="D6234" s="23" t="s">
        <v>15632</v>
      </c>
      <c r="E6234" s="23" t="s">
        <v>4713</v>
      </c>
      <c r="F6234" s="23" t="s">
        <v>4590</v>
      </c>
      <c r="G6234" s="23">
        <v>125121</v>
      </c>
      <c r="H6234" s="23" t="s">
        <v>5232</v>
      </c>
      <c r="I6234" s="23" t="s">
        <v>5232</v>
      </c>
      <c r="J6234" s="24" t="str">
        <f t="shared" si="97"/>
        <v>Feb-21</v>
      </c>
    </row>
    <row r="6235" spans="1:10" x14ac:dyDescent="0.2">
      <c r="A6235" s="37">
        <v>69587</v>
      </c>
      <c r="B6235" s="35" t="s">
        <v>6355</v>
      </c>
      <c r="C6235" s="27">
        <v>44252</v>
      </c>
      <c r="D6235" s="23" t="s">
        <v>10380</v>
      </c>
      <c r="E6235" s="23" t="s">
        <v>4727</v>
      </c>
      <c r="F6235" s="23" t="s">
        <v>4622</v>
      </c>
      <c r="G6235" s="23">
        <v>712233</v>
      </c>
      <c r="H6235" s="23" t="s">
        <v>5235</v>
      </c>
      <c r="I6235" s="23" t="s">
        <v>5235</v>
      </c>
      <c r="J6235" s="24" t="str">
        <f t="shared" si="97"/>
        <v>Feb-21</v>
      </c>
    </row>
    <row r="6236" spans="1:10" x14ac:dyDescent="0.2">
      <c r="A6236" s="37">
        <v>69591</v>
      </c>
      <c r="B6236" s="35" t="s">
        <v>6356</v>
      </c>
      <c r="C6236" s="27">
        <v>44252</v>
      </c>
      <c r="D6236" s="23" t="s">
        <v>15633</v>
      </c>
      <c r="E6236" s="23" t="s">
        <v>4761</v>
      </c>
      <c r="F6236" s="23" t="s">
        <v>8</v>
      </c>
      <c r="G6236" s="23">
        <v>444606</v>
      </c>
      <c r="H6236" s="23" t="s">
        <v>5234</v>
      </c>
      <c r="I6236" s="23" t="s">
        <v>5234</v>
      </c>
      <c r="J6236" s="24" t="str">
        <f t="shared" si="97"/>
        <v>Feb-21</v>
      </c>
    </row>
    <row r="6237" spans="1:10" x14ac:dyDescent="0.2">
      <c r="A6237" s="37">
        <v>69592</v>
      </c>
      <c r="B6237" s="35" t="s">
        <v>6357</v>
      </c>
      <c r="C6237" s="27">
        <v>44252</v>
      </c>
      <c r="D6237" s="23" t="s">
        <v>10381</v>
      </c>
      <c r="E6237" s="23" t="s">
        <v>4681</v>
      </c>
      <c r="F6237" s="23" t="s">
        <v>4</v>
      </c>
      <c r="G6237" s="23">
        <v>249410</v>
      </c>
      <c r="H6237" s="23" t="s">
        <v>5232</v>
      </c>
      <c r="I6237" s="23" t="s">
        <v>5232</v>
      </c>
      <c r="J6237" s="24" t="str">
        <f t="shared" si="97"/>
        <v>Feb-21</v>
      </c>
    </row>
    <row r="6238" spans="1:10" x14ac:dyDescent="0.2">
      <c r="A6238" s="37">
        <v>69593</v>
      </c>
      <c r="B6238" s="35" t="s">
        <v>6358</v>
      </c>
      <c r="C6238" s="27">
        <v>44252</v>
      </c>
      <c r="D6238" s="23" t="s">
        <v>10382</v>
      </c>
      <c r="E6238" s="23" t="s">
        <v>4626</v>
      </c>
      <c r="F6238" s="23" t="s">
        <v>3</v>
      </c>
      <c r="G6238" s="23">
        <v>201308</v>
      </c>
      <c r="H6238" s="23" t="s">
        <v>5232</v>
      </c>
      <c r="I6238" s="23" t="s">
        <v>5232</v>
      </c>
      <c r="J6238" s="24" t="str">
        <f t="shared" si="97"/>
        <v>Feb-21</v>
      </c>
    </row>
    <row r="6239" spans="1:10" x14ac:dyDescent="0.2">
      <c r="A6239" s="37">
        <v>69594</v>
      </c>
      <c r="B6239" s="35" t="s">
        <v>6359</v>
      </c>
      <c r="C6239" s="27">
        <v>44252</v>
      </c>
      <c r="D6239" s="23" t="s">
        <v>15634</v>
      </c>
      <c r="E6239" s="23" t="s">
        <v>4648</v>
      </c>
      <c r="F6239" s="23" t="s">
        <v>4618</v>
      </c>
      <c r="G6239" s="23">
        <v>301705</v>
      </c>
      <c r="H6239" s="23" t="s">
        <v>5232</v>
      </c>
      <c r="I6239" s="23" t="s">
        <v>5232</v>
      </c>
      <c r="J6239" s="24" t="str">
        <f t="shared" si="97"/>
        <v>Feb-21</v>
      </c>
    </row>
    <row r="6240" spans="1:10" x14ac:dyDescent="0.2">
      <c r="A6240" s="37">
        <v>69609</v>
      </c>
      <c r="B6240" s="35" t="s">
        <v>6360</v>
      </c>
      <c r="C6240" s="27">
        <v>44253</v>
      </c>
      <c r="D6240" s="23" t="s">
        <v>15635</v>
      </c>
      <c r="E6240" s="23" t="s">
        <v>4621</v>
      </c>
      <c r="F6240" s="23" t="s">
        <v>8</v>
      </c>
      <c r="G6240" s="23">
        <v>421201</v>
      </c>
      <c r="H6240" s="23" t="s">
        <v>5234</v>
      </c>
      <c r="I6240" s="23" t="s">
        <v>5234</v>
      </c>
      <c r="J6240" s="24" t="str">
        <f t="shared" si="97"/>
        <v>Feb-21</v>
      </c>
    </row>
    <row r="6241" spans="1:10" x14ac:dyDescent="0.2">
      <c r="A6241" s="37">
        <v>69610</v>
      </c>
      <c r="B6241" s="35" t="s">
        <v>6361</v>
      </c>
      <c r="C6241" s="27">
        <v>44253</v>
      </c>
      <c r="D6241" s="23" t="s">
        <v>15636</v>
      </c>
      <c r="E6241" s="23" t="s">
        <v>4619</v>
      </c>
      <c r="F6241" s="23" t="s">
        <v>4618</v>
      </c>
      <c r="G6241" s="23">
        <v>302012</v>
      </c>
      <c r="H6241" s="23" t="s">
        <v>5232</v>
      </c>
      <c r="I6241" s="23" t="s">
        <v>5232</v>
      </c>
      <c r="J6241" s="24" t="str">
        <f t="shared" si="97"/>
        <v>Feb-21</v>
      </c>
    </row>
    <row r="6242" spans="1:10" x14ac:dyDescent="0.2">
      <c r="A6242" s="37">
        <v>69611</v>
      </c>
      <c r="B6242" s="35" t="s">
        <v>6362</v>
      </c>
      <c r="C6242" s="27">
        <v>44253</v>
      </c>
      <c r="D6242" s="23" t="s">
        <v>10383</v>
      </c>
      <c r="E6242" s="23" t="s">
        <v>4604</v>
      </c>
      <c r="F6242" s="23" t="s">
        <v>2</v>
      </c>
      <c r="G6242" s="23">
        <v>141001</v>
      </c>
      <c r="H6242" s="23" t="s">
        <v>5232</v>
      </c>
      <c r="I6242" s="23" t="s">
        <v>5232</v>
      </c>
      <c r="J6242" s="24" t="str">
        <f t="shared" si="97"/>
        <v>Feb-21</v>
      </c>
    </row>
    <row r="6243" spans="1:10" x14ac:dyDescent="0.2">
      <c r="A6243" s="37">
        <v>69613</v>
      </c>
      <c r="B6243" s="35" t="s">
        <v>6363</v>
      </c>
      <c r="C6243" s="27">
        <v>44253</v>
      </c>
      <c r="D6243" s="23" t="s">
        <v>15637</v>
      </c>
      <c r="E6243" s="23" t="s">
        <v>4682</v>
      </c>
      <c r="F6243" s="23" t="s">
        <v>4590</v>
      </c>
      <c r="G6243" s="23">
        <v>134003</v>
      </c>
      <c r="H6243" s="23" t="s">
        <v>5232</v>
      </c>
      <c r="I6243" s="23" t="s">
        <v>5232</v>
      </c>
      <c r="J6243" s="24" t="str">
        <f t="shared" si="97"/>
        <v>Feb-21</v>
      </c>
    </row>
    <row r="6244" spans="1:10" x14ac:dyDescent="0.2">
      <c r="A6244" s="37">
        <v>69616</v>
      </c>
      <c r="B6244" s="35" t="s">
        <v>6364</v>
      </c>
      <c r="C6244" s="27">
        <v>44253</v>
      </c>
      <c r="D6244" s="23" t="s">
        <v>15638</v>
      </c>
      <c r="E6244" s="23" t="s">
        <v>4815</v>
      </c>
      <c r="F6244" s="23" t="s">
        <v>4590</v>
      </c>
      <c r="G6244" s="23">
        <v>135001</v>
      </c>
      <c r="H6244" s="23" t="s">
        <v>5232</v>
      </c>
      <c r="I6244" s="23" t="s">
        <v>5232</v>
      </c>
      <c r="J6244" s="24" t="str">
        <f t="shared" si="97"/>
        <v>Feb-21</v>
      </c>
    </row>
    <row r="6245" spans="1:10" x14ac:dyDescent="0.2">
      <c r="A6245" s="37">
        <v>69618</v>
      </c>
      <c r="B6245" s="35" t="s">
        <v>6365</v>
      </c>
      <c r="C6245" s="27">
        <v>44253</v>
      </c>
      <c r="D6245" s="23" t="s">
        <v>15639</v>
      </c>
      <c r="E6245" s="23" t="s">
        <v>4848</v>
      </c>
      <c r="F6245" s="23" t="s">
        <v>4590</v>
      </c>
      <c r="G6245" s="23">
        <v>136131</v>
      </c>
      <c r="H6245" s="23" t="s">
        <v>5232</v>
      </c>
      <c r="I6245" s="23" t="s">
        <v>5232</v>
      </c>
      <c r="J6245" s="24" t="str">
        <f t="shared" si="97"/>
        <v>Feb-21</v>
      </c>
    </row>
    <row r="6246" spans="1:10" x14ac:dyDescent="0.2">
      <c r="A6246" s="37">
        <v>69619</v>
      </c>
      <c r="B6246" s="35" t="s">
        <v>6366</v>
      </c>
      <c r="C6246" s="27">
        <v>44253</v>
      </c>
      <c r="D6246" s="23" t="s">
        <v>10384</v>
      </c>
      <c r="E6246" s="23" t="s">
        <v>4620</v>
      </c>
      <c r="F6246" s="23" t="s">
        <v>0</v>
      </c>
      <c r="G6246" s="23">
        <v>110008</v>
      </c>
      <c r="H6246" s="23" t="s">
        <v>5232</v>
      </c>
      <c r="I6246" s="23" t="s">
        <v>5232</v>
      </c>
      <c r="J6246" s="24" t="str">
        <f t="shared" si="97"/>
        <v>Feb-21</v>
      </c>
    </row>
    <row r="6247" spans="1:10" x14ac:dyDescent="0.2">
      <c r="A6247" s="37">
        <v>69623</v>
      </c>
      <c r="B6247" s="35" t="s">
        <v>6367</v>
      </c>
      <c r="C6247" s="27">
        <v>44253</v>
      </c>
      <c r="D6247" s="23" t="s">
        <v>15640</v>
      </c>
      <c r="E6247" s="23" t="s">
        <v>4623</v>
      </c>
      <c r="F6247" s="23" t="s">
        <v>4622</v>
      </c>
      <c r="G6247" s="23">
        <v>700110</v>
      </c>
      <c r="H6247" s="23" t="s">
        <v>5235</v>
      </c>
      <c r="I6247" s="23" t="s">
        <v>5235</v>
      </c>
      <c r="J6247" s="24" t="str">
        <f t="shared" si="97"/>
        <v>Feb-21</v>
      </c>
    </row>
    <row r="6248" spans="1:10" x14ac:dyDescent="0.2">
      <c r="A6248" s="37">
        <v>69624</v>
      </c>
      <c r="B6248" s="35" t="s">
        <v>6368</v>
      </c>
      <c r="C6248" s="27">
        <v>44253</v>
      </c>
      <c r="D6248" s="23" t="s">
        <v>10385</v>
      </c>
      <c r="E6248" s="23" t="s">
        <v>6415</v>
      </c>
      <c r="F6248" s="23" t="s">
        <v>1</v>
      </c>
      <c r="G6248" s="23">
        <v>621713</v>
      </c>
      <c r="H6248" s="23" t="s">
        <v>5233</v>
      </c>
      <c r="I6248" s="23" t="s">
        <v>5233</v>
      </c>
      <c r="J6248" s="24" t="str">
        <f t="shared" si="97"/>
        <v>Feb-21</v>
      </c>
    </row>
    <row r="6249" spans="1:10" x14ac:dyDescent="0.2">
      <c r="A6249" s="37">
        <v>69625</v>
      </c>
      <c r="B6249" s="35" t="s">
        <v>6369</v>
      </c>
      <c r="C6249" s="27">
        <v>44253</v>
      </c>
      <c r="D6249" s="23" t="s">
        <v>15641</v>
      </c>
      <c r="E6249" s="23" t="s">
        <v>4600</v>
      </c>
      <c r="F6249" s="23" t="s">
        <v>8</v>
      </c>
      <c r="G6249" s="23">
        <v>400067</v>
      </c>
      <c r="H6249" s="23" t="s">
        <v>5234</v>
      </c>
      <c r="I6249" s="23" t="s">
        <v>5234</v>
      </c>
      <c r="J6249" s="24" t="str">
        <f t="shared" si="97"/>
        <v>Feb-21</v>
      </c>
    </row>
    <row r="6250" spans="1:10" x14ac:dyDescent="0.2">
      <c r="A6250" s="37">
        <v>69626</v>
      </c>
      <c r="B6250" s="35" t="s">
        <v>6370</v>
      </c>
      <c r="C6250" s="27">
        <v>44253</v>
      </c>
      <c r="D6250" s="23" t="s">
        <v>15642</v>
      </c>
      <c r="E6250" s="23" t="s">
        <v>5008</v>
      </c>
      <c r="F6250" s="23" t="s">
        <v>3</v>
      </c>
      <c r="G6250" s="23">
        <v>224001</v>
      </c>
      <c r="H6250" s="23" t="s">
        <v>5232</v>
      </c>
      <c r="I6250" s="23" t="s">
        <v>5232</v>
      </c>
      <c r="J6250" s="24" t="str">
        <f t="shared" si="97"/>
        <v>Feb-21</v>
      </c>
    </row>
    <row r="6251" spans="1:10" x14ac:dyDescent="0.2">
      <c r="A6251" s="37">
        <v>69632</v>
      </c>
      <c r="B6251" s="35" t="s">
        <v>8316</v>
      </c>
      <c r="C6251" s="27">
        <v>44253</v>
      </c>
      <c r="D6251" s="23" t="s">
        <v>15643</v>
      </c>
      <c r="E6251" s="23" t="s">
        <v>4621</v>
      </c>
      <c r="F6251" s="23" t="s">
        <v>8</v>
      </c>
      <c r="G6251" s="23">
        <v>421201</v>
      </c>
      <c r="H6251" s="23" t="s">
        <v>5234</v>
      </c>
      <c r="I6251" s="23" t="s">
        <v>5234</v>
      </c>
      <c r="J6251" s="24" t="str">
        <f t="shared" si="97"/>
        <v>Feb-21</v>
      </c>
    </row>
    <row r="6252" spans="1:10" x14ac:dyDescent="0.2">
      <c r="A6252" s="37">
        <v>69636</v>
      </c>
      <c r="B6252" s="35" t="s">
        <v>6371</v>
      </c>
      <c r="C6252" s="27">
        <v>44253</v>
      </c>
      <c r="D6252" s="23" t="s">
        <v>15644</v>
      </c>
      <c r="E6252" s="23" t="s">
        <v>4973</v>
      </c>
      <c r="F6252" s="23" t="s">
        <v>2</v>
      </c>
      <c r="G6252" s="23">
        <v>152026</v>
      </c>
      <c r="H6252" s="23" t="s">
        <v>5232</v>
      </c>
      <c r="I6252" s="23" t="s">
        <v>5232</v>
      </c>
      <c r="J6252" s="24" t="str">
        <f t="shared" si="97"/>
        <v>Feb-21</v>
      </c>
    </row>
    <row r="6253" spans="1:10" x14ac:dyDescent="0.2">
      <c r="A6253" s="37">
        <v>69637</v>
      </c>
      <c r="B6253" s="35" t="s">
        <v>6372</v>
      </c>
      <c r="C6253" s="27">
        <v>44253</v>
      </c>
      <c r="D6253" s="23" t="s">
        <v>15645</v>
      </c>
      <c r="E6253" s="23" t="s">
        <v>4659</v>
      </c>
      <c r="F6253" s="23" t="s">
        <v>4658</v>
      </c>
      <c r="G6253" s="23">
        <v>800020</v>
      </c>
      <c r="H6253" s="23" t="s">
        <v>5235</v>
      </c>
      <c r="I6253" s="23" t="s">
        <v>5235</v>
      </c>
      <c r="J6253" s="24" t="str">
        <f t="shared" si="97"/>
        <v>Feb-21</v>
      </c>
    </row>
    <row r="6254" spans="1:10" x14ac:dyDescent="0.2">
      <c r="A6254" s="37">
        <v>69639</v>
      </c>
      <c r="B6254" s="35" t="s">
        <v>6373</v>
      </c>
      <c r="C6254" s="27">
        <v>44253</v>
      </c>
      <c r="D6254" s="23" t="s">
        <v>15646</v>
      </c>
      <c r="E6254" s="23" t="s">
        <v>4659</v>
      </c>
      <c r="F6254" s="23" t="s">
        <v>4658</v>
      </c>
      <c r="G6254" s="23">
        <v>800020</v>
      </c>
      <c r="H6254" s="23" t="s">
        <v>5235</v>
      </c>
      <c r="I6254" s="23" t="s">
        <v>5235</v>
      </c>
      <c r="J6254" s="24" t="str">
        <f t="shared" si="97"/>
        <v>Feb-21</v>
      </c>
    </row>
    <row r="6255" spans="1:10" x14ac:dyDescent="0.2">
      <c r="A6255" s="37">
        <v>69640</v>
      </c>
      <c r="B6255" s="35" t="s">
        <v>6374</v>
      </c>
      <c r="C6255" s="27">
        <v>44253</v>
      </c>
      <c r="D6255" s="23" t="s">
        <v>10386</v>
      </c>
      <c r="E6255" s="23" t="s">
        <v>4713</v>
      </c>
      <c r="F6255" s="23" t="s">
        <v>4590</v>
      </c>
      <c r="G6255" s="23">
        <v>125005</v>
      </c>
      <c r="H6255" s="23" t="s">
        <v>5232</v>
      </c>
      <c r="I6255" s="23" t="s">
        <v>5232</v>
      </c>
      <c r="J6255" s="24" t="str">
        <f t="shared" si="97"/>
        <v>Feb-21</v>
      </c>
    </row>
    <row r="6256" spans="1:10" x14ac:dyDescent="0.2">
      <c r="A6256" s="37">
        <v>69644</v>
      </c>
      <c r="B6256" s="35" t="s">
        <v>6375</v>
      </c>
      <c r="C6256" s="27">
        <v>44253</v>
      </c>
      <c r="D6256" s="23" t="s">
        <v>15647</v>
      </c>
      <c r="E6256" s="23" t="s">
        <v>4652</v>
      </c>
      <c r="F6256" s="23" t="s">
        <v>2</v>
      </c>
      <c r="G6256" s="23">
        <v>144001</v>
      </c>
      <c r="H6256" s="23" t="s">
        <v>5232</v>
      </c>
      <c r="I6256" s="23" t="s">
        <v>5232</v>
      </c>
      <c r="J6256" s="24" t="str">
        <f t="shared" si="97"/>
        <v>Feb-21</v>
      </c>
    </row>
    <row r="6257" spans="1:10" x14ac:dyDescent="0.2">
      <c r="A6257" s="37">
        <v>69646</v>
      </c>
      <c r="B6257" s="35" t="s">
        <v>6376</v>
      </c>
      <c r="C6257" s="27">
        <v>44253</v>
      </c>
      <c r="D6257" s="23" t="s">
        <v>10387</v>
      </c>
      <c r="E6257" s="23" t="s">
        <v>4942</v>
      </c>
      <c r="F6257" s="23" t="s">
        <v>4658</v>
      </c>
      <c r="G6257" s="23">
        <v>851129</v>
      </c>
      <c r="H6257" s="23" t="s">
        <v>5235</v>
      </c>
      <c r="I6257" s="23" t="s">
        <v>5235</v>
      </c>
      <c r="J6257" s="24" t="str">
        <f t="shared" si="97"/>
        <v>Feb-21</v>
      </c>
    </row>
    <row r="6258" spans="1:10" x14ac:dyDescent="0.2">
      <c r="A6258" s="37">
        <v>69647</v>
      </c>
      <c r="B6258" s="35" t="s">
        <v>6377</v>
      </c>
      <c r="C6258" s="27">
        <v>44253</v>
      </c>
      <c r="D6258" s="23" t="s">
        <v>15648</v>
      </c>
      <c r="E6258" s="23" t="s">
        <v>4694</v>
      </c>
      <c r="F6258" s="23" t="s">
        <v>4618</v>
      </c>
      <c r="G6258" s="23">
        <v>313001</v>
      </c>
      <c r="H6258" s="23" t="s">
        <v>5232</v>
      </c>
      <c r="I6258" s="23" t="s">
        <v>5232</v>
      </c>
      <c r="J6258" s="24" t="str">
        <f t="shared" si="97"/>
        <v>Feb-21</v>
      </c>
    </row>
    <row r="6259" spans="1:10" x14ac:dyDescent="0.2">
      <c r="A6259" s="37">
        <v>69649</v>
      </c>
      <c r="B6259" s="35" t="s">
        <v>6378</v>
      </c>
      <c r="C6259" s="27">
        <v>44253</v>
      </c>
      <c r="D6259" s="23" t="s">
        <v>10388</v>
      </c>
      <c r="E6259" s="23" t="s">
        <v>4674</v>
      </c>
      <c r="F6259" s="23" t="s">
        <v>6</v>
      </c>
      <c r="G6259" s="23">
        <v>452010</v>
      </c>
      <c r="H6259" s="23" t="s">
        <v>5234</v>
      </c>
      <c r="I6259" s="23" t="s">
        <v>5481</v>
      </c>
      <c r="J6259" s="24" t="str">
        <f t="shared" si="97"/>
        <v>Feb-21</v>
      </c>
    </row>
    <row r="6260" spans="1:10" x14ac:dyDescent="0.2">
      <c r="A6260" s="37">
        <v>69651</v>
      </c>
      <c r="B6260" s="35" t="s">
        <v>7144</v>
      </c>
      <c r="C6260" s="27">
        <v>44253</v>
      </c>
      <c r="D6260" s="23" t="s">
        <v>15649</v>
      </c>
      <c r="E6260" s="23" t="s">
        <v>4604</v>
      </c>
      <c r="F6260" s="23" t="s">
        <v>2</v>
      </c>
      <c r="G6260" s="23">
        <v>141003</v>
      </c>
      <c r="H6260" s="23" t="s">
        <v>5232</v>
      </c>
      <c r="I6260" s="23" t="s">
        <v>5232</v>
      </c>
      <c r="J6260" s="24" t="str">
        <f t="shared" si="97"/>
        <v>Feb-21</v>
      </c>
    </row>
    <row r="6261" spans="1:10" x14ac:dyDescent="0.2">
      <c r="A6261" s="37">
        <v>69653</v>
      </c>
      <c r="B6261" s="35" t="s">
        <v>6379</v>
      </c>
      <c r="C6261" s="27">
        <v>44253</v>
      </c>
      <c r="D6261" s="23" t="s">
        <v>15650</v>
      </c>
      <c r="E6261" s="23" t="s">
        <v>4607</v>
      </c>
      <c r="F6261" s="23" t="s">
        <v>8</v>
      </c>
      <c r="G6261" s="23">
        <v>411018</v>
      </c>
      <c r="H6261" s="23" t="s">
        <v>5234</v>
      </c>
      <c r="I6261" s="23" t="s">
        <v>5234</v>
      </c>
      <c r="J6261" s="24" t="str">
        <f t="shared" si="97"/>
        <v>Feb-21</v>
      </c>
    </row>
    <row r="6262" spans="1:10" x14ac:dyDescent="0.2">
      <c r="A6262" s="37">
        <v>69655</v>
      </c>
      <c r="B6262" s="35" t="s">
        <v>8317</v>
      </c>
      <c r="C6262" s="27">
        <v>44253</v>
      </c>
      <c r="D6262" s="23" t="s">
        <v>15651</v>
      </c>
      <c r="E6262" s="23" t="s">
        <v>4606</v>
      </c>
      <c r="F6262" s="23" t="s">
        <v>1</v>
      </c>
      <c r="G6262" s="23">
        <v>600029</v>
      </c>
      <c r="H6262" s="23" t="s">
        <v>5233</v>
      </c>
      <c r="I6262" s="23" t="s">
        <v>5233</v>
      </c>
      <c r="J6262" s="24" t="str">
        <f t="shared" si="97"/>
        <v>Feb-21</v>
      </c>
    </row>
    <row r="6263" spans="1:10" x14ac:dyDescent="0.2">
      <c r="A6263" s="37">
        <v>69662</v>
      </c>
      <c r="B6263" s="35" t="s">
        <v>6380</v>
      </c>
      <c r="C6263" s="27">
        <v>44253</v>
      </c>
      <c r="D6263" s="23" t="s">
        <v>15652</v>
      </c>
      <c r="E6263" s="23" t="s">
        <v>4599</v>
      </c>
      <c r="F6263" s="23" t="s">
        <v>4598</v>
      </c>
      <c r="G6263" s="23">
        <v>500079</v>
      </c>
      <c r="H6263" s="23" t="s">
        <v>5233</v>
      </c>
      <c r="I6263" s="23" t="s">
        <v>5481</v>
      </c>
      <c r="J6263" s="24" t="str">
        <f t="shared" si="97"/>
        <v>Feb-21</v>
      </c>
    </row>
    <row r="6264" spans="1:10" x14ac:dyDescent="0.2">
      <c r="A6264" s="37">
        <v>69664</v>
      </c>
      <c r="B6264" s="35" t="s">
        <v>6381</v>
      </c>
      <c r="C6264" s="27">
        <v>44253</v>
      </c>
      <c r="D6264" s="23" t="s">
        <v>10389</v>
      </c>
      <c r="E6264" s="23" t="s">
        <v>4623</v>
      </c>
      <c r="F6264" s="23" t="s">
        <v>4622</v>
      </c>
      <c r="G6264" s="23">
        <v>700038</v>
      </c>
      <c r="H6264" s="23" t="s">
        <v>5235</v>
      </c>
      <c r="I6264" s="23" t="s">
        <v>5235</v>
      </c>
      <c r="J6264" s="24" t="str">
        <f t="shared" si="97"/>
        <v>Feb-21</v>
      </c>
    </row>
    <row r="6265" spans="1:10" x14ac:dyDescent="0.2">
      <c r="A6265" s="37">
        <v>69666</v>
      </c>
      <c r="B6265" s="35" t="s">
        <v>6382</v>
      </c>
      <c r="C6265" s="27">
        <v>44253</v>
      </c>
      <c r="D6265" s="23" t="s">
        <v>15653</v>
      </c>
      <c r="E6265" s="23" t="s">
        <v>4604</v>
      </c>
      <c r="F6265" s="23" t="s">
        <v>2</v>
      </c>
      <c r="G6265" s="23">
        <v>141012</v>
      </c>
      <c r="H6265" s="23" t="s">
        <v>5232</v>
      </c>
      <c r="I6265" s="23" t="s">
        <v>5232</v>
      </c>
      <c r="J6265" s="24" t="str">
        <f t="shared" si="97"/>
        <v>Feb-21</v>
      </c>
    </row>
    <row r="6266" spans="1:10" x14ac:dyDescent="0.2">
      <c r="A6266" s="37">
        <v>69668</v>
      </c>
      <c r="B6266" s="35" t="s">
        <v>6383</v>
      </c>
      <c r="C6266" s="27">
        <v>44253</v>
      </c>
      <c r="D6266" s="23" t="s">
        <v>15654</v>
      </c>
      <c r="E6266" s="23" t="s">
        <v>4592</v>
      </c>
      <c r="F6266" s="23" t="s">
        <v>4590</v>
      </c>
      <c r="G6266" s="23">
        <v>122009</v>
      </c>
      <c r="H6266" s="23" t="s">
        <v>5232</v>
      </c>
      <c r="I6266" s="23" t="s">
        <v>5232</v>
      </c>
      <c r="J6266" s="24" t="str">
        <f t="shared" si="97"/>
        <v>Feb-21</v>
      </c>
    </row>
    <row r="6267" spans="1:10" x14ac:dyDescent="0.2">
      <c r="A6267" s="37">
        <v>69669</v>
      </c>
      <c r="B6267" s="35" t="s">
        <v>6384</v>
      </c>
      <c r="C6267" s="27">
        <v>44253</v>
      </c>
      <c r="D6267" s="23" t="s">
        <v>10390</v>
      </c>
      <c r="E6267" s="23" t="s">
        <v>4750</v>
      </c>
      <c r="F6267" s="23" t="s">
        <v>4590</v>
      </c>
      <c r="G6267" s="23">
        <v>132001</v>
      </c>
      <c r="H6267" s="23" t="s">
        <v>5232</v>
      </c>
      <c r="I6267" s="23" t="s">
        <v>5232</v>
      </c>
      <c r="J6267" s="24" t="str">
        <f t="shared" si="97"/>
        <v>Feb-21</v>
      </c>
    </row>
    <row r="6268" spans="1:10" x14ac:dyDescent="0.2">
      <c r="A6268" s="37">
        <v>69670</v>
      </c>
      <c r="B6268" s="35" t="s">
        <v>6385</v>
      </c>
      <c r="C6268" s="27">
        <v>44253</v>
      </c>
      <c r="D6268" s="23" t="s">
        <v>15655</v>
      </c>
      <c r="E6268" s="23" t="s">
        <v>4892</v>
      </c>
      <c r="F6268" s="23" t="s">
        <v>4618</v>
      </c>
      <c r="G6268" s="23">
        <v>332001</v>
      </c>
      <c r="H6268" s="23" t="s">
        <v>5232</v>
      </c>
      <c r="I6268" s="23" t="s">
        <v>5232</v>
      </c>
      <c r="J6268" s="24" t="str">
        <f t="shared" si="97"/>
        <v>Feb-21</v>
      </c>
    </row>
    <row r="6269" spans="1:10" x14ac:dyDescent="0.2">
      <c r="A6269" s="37">
        <v>69672</v>
      </c>
      <c r="B6269" s="35" t="s">
        <v>6386</v>
      </c>
      <c r="C6269" s="27">
        <v>44253</v>
      </c>
      <c r="D6269" s="23" t="s">
        <v>10391</v>
      </c>
      <c r="E6269" s="23" t="s">
        <v>4892</v>
      </c>
      <c r="F6269" s="23" t="s">
        <v>4618</v>
      </c>
      <c r="G6269" s="23">
        <v>332001</v>
      </c>
      <c r="H6269" s="23" t="s">
        <v>5232</v>
      </c>
      <c r="I6269" s="23" t="s">
        <v>5232</v>
      </c>
      <c r="J6269" s="24" t="str">
        <f t="shared" si="97"/>
        <v>Feb-21</v>
      </c>
    </row>
    <row r="6270" spans="1:10" x14ac:dyDescent="0.2">
      <c r="A6270" s="37">
        <v>69673</v>
      </c>
      <c r="B6270" s="35" t="s">
        <v>6387</v>
      </c>
      <c r="C6270" s="27">
        <v>44253</v>
      </c>
      <c r="D6270" s="23" t="s">
        <v>15656</v>
      </c>
      <c r="E6270" s="23" t="s">
        <v>4621</v>
      </c>
      <c r="F6270" s="23" t="s">
        <v>8</v>
      </c>
      <c r="G6270" s="23">
        <v>400606</v>
      </c>
      <c r="H6270" s="23" t="s">
        <v>5234</v>
      </c>
      <c r="I6270" s="23" t="s">
        <v>5234</v>
      </c>
      <c r="J6270" s="24" t="str">
        <f t="shared" si="97"/>
        <v>Feb-21</v>
      </c>
    </row>
    <row r="6271" spans="1:10" x14ac:dyDescent="0.2">
      <c r="A6271" s="37">
        <v>69681</v>
      </c>
      <c r="B6271" s="35" t="s">
        <v>6388</v>
      </c>
      <c r="C6271" s="27">
        <v>44254</v>
      </c>
      <c r="D6271" s="23" t="s">
        <v>10392</v>
      </c>
      <c r="E6271" s="23" t="s">
        <v>4705</v>
      </c>
      <c r="F6271" s="23" t="s">
        <v>4622</v>
      </c>
      <c r="G6271" s="23">
        <v>700127</v>
      </c>
      <c r="H6271" s="23" t="s">
        <v>5235</v>
      </c>
      <c r="I6271" s="23" t="s">
        <v>5235</v>
      </c>
      <c r="J6271" s="24" t="str">
        <f t="shared" si="97"/>
        <v>Feb-21</v>
      </c>
    </row>
    <row r="6272" spans="1:10" x14ac:dyDescent="0.2">
      <c r="A6272" s="37">
        <v>69687</v>
      </c>
      <c r="B6272" s="35" t="s">
        <v>6389</v>
      </c>
      <c r="C6272" s="27">
        <v>44254</v>
      </c>
      <c r="D6272" s="23" t="s">
        <v>10393</v>
      </c>
      <c r="E6272" s="23" t="s">
        <v>4636</v>
      </c>
      <c r="F6272" s="23" t="s">
        <v>2</v>
      </c>
      <c r="G6272" s="23">
        <v>160062</v>
      </c>
      <c r="H6272" s="23" t="s">
        <v>5232</v>
      </c>
      <c r="I6272" s="23" t="s">
        <v>5232</v>
      </c>
      <c r="J6272" s="24" t="str">
        <f t="shared" ref="J6272:J6335" si="98">TEXT(C6272,"mmm-yy")</f>
        <v>Feb-21</v>
      </c>
    </row>
    <row r="6273" spans="1:10" x14ac:dyDescent="0.2">
      <c r="A6273" s="37">
        <v>69688</v>
      </c>
      <c r="B6273" s="35" t="s">
        <v>6390</v>
      </c>
      <c r="C6273" s="27">
        <v>44254</v>
      </c>
      <c r="D6273" s="23" t="s">
        <v>10394</v>
      </c>
      <c r="E6273" s="23" t="s">
        <v>4648</v>
      </c>
      <c r="F6273" s="23" t="s">
        <v>4618</v>
      </c>
      <c r="G6273" s="23">
        <v>301001</v>
      </c>
      <c r="H6273" s="23" t="s">
        <v>5232</v>
      </c>
      <c r="I6273" s="23" t="s">
        <v>5232</v>
      </c>
      <c r="J6273" s="24" t="str">
        <f t="shared" si="98"/>
        <v>Feb-21</v>
      </c>
    </row>
    <row r="6274" spans="1:10" x14ac:dyDescent="0.2">
      <c r="A6274" s="37">
        <v>69693</v>
      </c>
      <c r="B6274" s="35" t="s">
        <v>6391</v>
      </c>
      <c r="C6274" s="27">
        <v>44254</v>
      </c>
      <c r="D6274" s="23" t="s">
        <v>15657</v>
      </c>
      <c r="E6274" s="23" t="s">
        <v>4724</v>
      </c>
      <c r="F6274" s="23" t="s">
        <v>4622</v>
      </c>
      <c r="G6274" s="23">
        <v>735101</v>
      </c>
      <c r="H6274" s="23" t="s">
        <v>5235</v>
      </c>
      <c r="I6274" s="23" t="s">
        <v>5235</v>
      </c>
      <c r="J6274" s="24" t="str">
        <f t="shared" si="98"/>
        <v>Feb-21</v>
      </c>
    </row>
    <row r="6275" spans="1:10" x14ac:dyDescent="0.2">
      <c r="A6275" s="37">
        <v>69695</v>
      </c>
      <c r="B6275" s="35" t="s">
        <v>6392</v>
      </c>
      <c r="C6275" s="27">
        <v>44254</v>
      </c>
      <c r="D6275" s="23" t="s">
        <v>15658</v>
      </c>
      <c r="E6275" s="23" t="s">
        <v>4632</v>
      </c>
      <c r="F6275" s="23" t="s">
        <v>4631</v>
      </c>
      <c r="G6275" s="23">
        <v>360006</v>
      </c>
      <c r="H6275" s="23" t="s">
        <v>5234</v>
      </c>
      <c r="I6275" s="23" t="s">
        <v>5234</v>
      </c>
      <c r="J6275" s="24" t="str">
        <f t="shared" si="98"/>
        <v>Feb-21</v>
      </c>
    </row>
    <row r="6276" spans="1:10" x14ac:dyDescent="0.2">
      <c r="A6276" s="37">
        <v>69706</v>
      </c>
      <c r="B6276" s="35" t="s">
        <v>6393</v>
      </c>
      <c r="C6276" s="27">
        <v>44254</v>
      </c>
      <c r="D6276" s="23" t="s">
        <v>15659</v>
      </c>
      <c r="E6276" s="23" t="s">
        <v>4652</v>
      </c>
      <c r="F6276" s="23" t="s">
        <v>2</v>
      </c>
      <c r="G6276" s="23">
        <v>144002</v>
      </c>
      <c r="H6276" s="23" t="s">
        <v>5232</v>
      </c>
      <c r="I6276" s="23" t="s">
        <v>5232</v>
      </c>
      <c r="J6276" s="24" t="str">
        <f t="shared" si="98"/>
        <v>Feb-21</v>
      </c>
    </row>
    <row r="6277" spans="1:10" x14ac:dyDescent="0.2">
      <c r="A6277" s="37">
        <v>69707</v>
      </c>
      <c r="B6277" s="35" t="s">
        <v>6394</v>
      </c>
      <c r="C6277" s="27">
        <v>44254</v>
      </c>
      <c r="D6277" s="23" t="s">
        <v>15660</v>
      </c>
      <c r="E6277" s="23" t="s">
        <v>4621</v>
      </c>
      <c r="F6277" s="23" t="s">
        <v>8</v>
      </c>
      <c r="G6277" s="23">
        <v>400604</v>
      </c>
      <c r="H6277" s="23" t="s">
        <v>5234</v>
      </c>
      <c r="I6277" s="23" t="s">
        <v>5234</v>
      </c>
      <c r="J6277" s="24" t="str">
        <f t="shared" si="98"/>
        <v>Feb-21</v>
      </c>
    </row>
    <row r="6278" spans="1:10" x14ac:dyDescent="0.2">
      <c r="A6278" s="37">
        <v>69709</v>
      </c>
      <c r="B6278" s="35" t="s">
        <v>6395</v>
      </c>
      <c r="C6278" s="27">
        <v>44254</v>
      </c>
      <c r="D6278" s="23" t="s">
        <v>10395</v>
      </c>
      <c r="E6278" s="23" t="s">
        <v>4623</v>
      </c>
      <c r="F6278" s="23" t="s">
        <v>4622</v>
      </c>
      <c r="G6278" s="23">
        <v>700016</v>
      </c>
      <c r="H6278" s="23" t="s">
        <v>5235</v>
      </c>
      <c r="I6278" s="23" t="s">
        <v>5235</v>
      </c>
      <c r="J6278" s="24" t="str">
        <f t="shared" si="98"/>
        <v>Feb-21</v>
      </c>
    </row>
    <row r="6279" spans="1:10" x14ac:dyDescent="0.2">
      <c r="A6279" s="37">
        <v>69713</v>
      </c>
      <c r="B6279" s="35" t="s">
        <v>6396</v>
      </c>
      <c r="C6279" s="27">
        <v>44254</v>
      </c>
      <c r="D6279" s="23" t="s">
        <v>10396</v>
      </c>
      <c r="E6279" s="23" t="s">
        <v>4601</v>
      </c>
      <c r="F6279" s="23" t="s">
        <v>5</v>
      </c>
      <c r="G6279" s="23">
        <v>560032</v>
      </c>
      <c r="H6279" s="23" t="s">
        <v>5233</v>
      </c>
      <c r="I6279" s="23" t="s">
        <v>5233</v>
      </c>
      <c r="J6279" s="24" t="str">
        <f t="shared" si="98"/>
        <v>Feb-21</v>
      </c>
    </row>
    <row r="6280" spans="1:10" x14ac:dyDescent="0.2">
      <c r="A6280" s="37">
        <v>69715</v>
      </c>
      <c r="B6280" s="35" t="s">
        <v>6397</v>
      </c>
      <c r="C6280" s="27">
        <v>44254</v>
      </c>
      <c r="D6280" s="23" t="s">
        <v>10397</v>
      </c>
      <c r="E6280" s="23" t="s">
        <v>4657</v>
      </c>
      <c r="F6280" s="23" t="s">
        <v>7</v>
      </c>
      <c r="G6280" s="23">
        <v>520002</v>
      </c>
      <c r="H6280" s="23" t="s">
        <v>5233</v>
      </c>
      <c r="I6280" s="23" t="s">
        <v>5481</v>
      </c>
      <c r="J6280" s="24" t="str">
        <f t="shared" si="98"/>
        <v>Feb-21</v>
      </c>
    </row>
    <row r="6281" spans="1:10" x14ac:dyDescent="0.2">
      <c r="A6281" s="37">
        <v>69718</v>
      </c>
      <c r="B6281" s="35" t="s">
        <v>6398</v>
      </c>
      <c r="C6281" s="27">
        <v>44254</v>
      </c>
      <c r="D6281" s="23" t="s">
        <v>15661</v>
      </c>
      <c r="E6281" s="23" t="s">
        <v>4779</v>
      </c>
      <c r="F6281" s="23" t="s">
        <v>7</v>
      </c>
      <c r="G6281" s="23">
        <v>533101</v>
      </c>
      <c r="H6281" s="23" t="s">
        <v>5233</v>
      </c>
      <c r="I6281" s="23" t="s">
        <v>5481</v>
      </c>
      <c r="J6281" s="24" t="str">
        <f t="shared" si="98"/>
        <v>Feb-21</v>
      </c>
    </row>
    <row r="6282" spans="1:10" x14ac:dyDescent="0.2">
      <c r="A6282" s="37">
        <v>69719</v>
      </c>
      <c r="B6282" s="35" t="s">
        <v>6399</v>
      </c>
      <c r="C6282" s="27">
        <v>44254</v>
      </c>
      <c r="D6282" s="23" t="s">
        <v>10398</v>
      </c>
      <c r="E6282" s="23" t="s">
        <v>4865</v>
      </c>
      <c r="F6282" s="23" t="s">
        <v>4590</v>
      </c>
      <c r="G6282" s="23">
        <v>123001</v>
      </c>
      <c r="H6282" s="23" t="s">
        <v>5232</v>
      </c>
      <c r="I6282" s="23" t="s">
        <v>5232</v>
      </c>
      <c r="J6282" s="24" t="str">
        <f t="shared" si="98"/>
        <v>Feb-21</v>
      </c>
    </row>
    <row r="6283" spans="1:10" x14ac:dyDescent="0.2">
      <c r="A6283" s="37">
        <v>69720</v>
      </c>
      <c r="B6283" s="35" t="s">
        <v>6400</v>
      </c>
      <c r="C6283" s="27">
        <v>44254</v>
      </c>
      <c r="D6283" s="23" t="s">
        <v>15662</v>
      </c>
      <c r="E6283" s="23" t="s">
        <v>4607</v>
      </c>
      <c r="F6283" s="23" t="s">
        <v>8</v>
      </c>
      <c r="G6283" s="23">
        <v>411018</v>
      </c>
      <c r="H6283" s="23" t="s">
        <v>5234</v>
      </c>
      <c r="I6283" s="23" t="s">
        <v>5234</v>
      </c>
      <c r="J6283" s="24" t="str">
        <f t="shared" si="98"/>
        <v>Feb-21</v>
      </c>
    </row>
    <row r="6284" spans="1:10" x14ac:dyDescent="0.2">
      <c r="A6284" s="37">
        <v>69721</v>
      </c>
      <c r="B6284" s="35" t="s">
        <v>6401</v>
      </c>
      <c r="C6284" s="27">
        <v>44254</v>
      </c>
      <c r="D6284" s="23" t="s">
        <v>10399</v>
      </c>
      <c r="E6284" s="23" t="s">
        <v>4765</v>
      </c>
      <c r="F6284" s="23" t="s">
        <v>3</v>
      </c>
      <c r="G6284" s="23">
        <v>202001</v>
      </c>
      <c r="H6284" s="23" t="s">
        <v>5232</v>
      </c>
      <c r="I6284" s="23" t="s">
        <v>5232</v>
      </c>
      <c r="J6284" s="24" t="str">
        <f t="shared" si="98"/>
        <v>Feb-21</v>
      </c>
    </row>
    <row r="6285" spans="1:10" x14ac:dyDescent="0.2">
      <c r="A6285" s="37">
        <v>69723</v>
      </c>
      <c r="B6285" s="35" t="s">
        <v>6402</v>
      </c>
      <c r="C6285" s="27">
        <v>44254</v>
      </c>
      <c r="D6285" s="23" t="s">
        <v>15663</v>
      </c>
      <c r="E6285" s="23" t="s">
        <v>4849</v>
      </c>
      <c r="F6285" s="23" t="s">
        <v>4618</v>
      </c>
      <c r="G6285" s="23">
        <v>312025</v>
      </c>
      <c r="H6285" s="23" t="s">
        <v>5232</v>
      </c>
      <c r="I6285" s="23" t="s">
        <v>5232</v>
      </c>
      <c r="J6285" s="24" t="str">
        <f t="shared" si="98"/>
        <v>Feb-21</v>
      </c>
    </row>
    <row r="6286" spans="1:10" x14ac:dyDescent="0.2">
      <c r="A6286" s="37">
        <v>69724</v>
      </c>
      <c r="B6286" s="35" t="s">
        <v>6403</v>
      </c>
      <c r="C6286" s="27">
        <v>44254</v>
      </c>
      <c r="D6286" s="23" t="s">
        <v>15664</v>
      </c>
      <c r="E6286" s="23" t="s">
        <v>4694</v>
      </c>
      <c r="F6286" s="23" t="s">
        <v>4618</v>
      </c>
      <c r="G6286" s="23">
        <v>313001</v>
      </c>
      <c r="H6286" s="23" t="s">
        <v>5232</v>
      </c>
      <c r="I6286" s="23" t="s">
        <v>5232</v>
      </c>
      <c r="J6286" s="24" t="str">
        <f t="shared" si="98"/>
        <v>Feb-21</v>
      </c>
    </row>
    <row r="6287" spans="1:10" x14ac:dyDescent="0.2">
      <c r="A6287" s="37">
        <v>69730</v>
      </c>
      <c r="B6287" s="35" t="s">
        <v>6404</v>
      </c>
      <c r="C6287" s="27">
        <v>44254</v>
      </c>
      <c r="D6287" s="23" t="s">
        <v>15665</v>
      </c>
      <c r="E6287" s="23" t="s">
        <v>4601</v>
      </c>
      <c r="F6287" s="23" t="s">
        <v>5</v>
      </c>
      <c r="G6287" s="23">
        <v>560098</v>
      </c>
      <c r="H6287" s="23" t="s">
        <v>5233</v>
      </c>
      <c r="I6287" s="23" t="s">
        <v>5233</v>
      </c>
      <c r="J6287" s="24" t="str">
        <f t="shared" si="98"/>
        <v>Feb-21</v>
      </c>
    </row>
    <row r="6288" spans="1:10" x14ac:dyDescent="0.2">
      <c r="A6288" s="37">
        <v>69733</v>
      </c>
      <c r="B6288" s="35" t="s">
        <v>6405</v>
      </c>
      <c r="C6288" s="27">
        <v>44254</v>
      </c>
      <c r="D6288" s="23" t="s">
        <v>10400</v>
      </c>
      <c r="E6288" s="23" t="s">
        <v>5007</v>
      </c>
      <c r="F6288" s="23" t="s">
        <v>4618</v>
      </c>
      <c r="G6288" s="23">
        <v>306401</v>
      </c>
      <c r="H6288" s="23" t="s">
        <v>5232</v>
      </c>
      <c r="I6288" s="23" t="s">
        <v>5232</v>
      </c>
      <c r="J6288" s="24" t="str">
        <f t="shared" si="98"/>
        <v>Feb-21</v>
      </c>
    </row>
    <row r="6289" spans="1:10" x14ac:dyDescent="0.2">
      <c r="A6289" s="37">
        <v>69736</v>
      </c>
      <c r="B6289" s="35" t="s">
        <v>6406</v>
      </c>
      <c r="C6289" s="27">
        <v>44254</v>
      </c>
      <c r="D6289" s="23" t="s">
        <v>15666</v>
      </c>
      <c r="E6289" s="23" t="s">
        <v>4633</v>
      </c>
      <c r="F6289" s="23" t="s">
        <v>8</v>
      </c>
      <c r="G6289" s="23">
        <v>422005</v>
      </c>
      <c r="H6289" s="23" t="s">
        <v>5234</v>
      </c>
      <c r="I6289" s="23" t="s">
        <v>5234</v>
      </c>
      <c r="J6289" s="24" t="str">
        <f t="shared" si="98"/>
        <v>Feb-21</v>
      </c>
    </row>
    <row r="6290" spans="1:10" x14ac:dyDescent="0.2">
      <c r="A6290" s="37">
        <v>69737</v>
      </c>
      <c r="B6290" s="35" t="s">
        <v>6407</v>
      </c>
      <c r="C6290" s="27">
        <v>44254</v>
      </c>
      <c r="D6290" s="23" t="s">
        <v>15667</v>
      </c>
      <c r="E6290" s="23" t="s">
        <v>4818</v>
      </c>
      <c r="F6290" s="23" t="s">
        <v>4629</v>
      </c>
      <c r="G6290" s="23">
        <v>496001</v>
      </c>
      <c r="H6290" s="23" t="s">
        <v>5234</v>
      </c>
      <c r="I6290" s="23" t="s">
        <v>5481</v>
      </c>
      <c r="J6290" s="24" t="str">
        <f t="shared" si="98"/>
        <v>Feb-21</v>
      </c>
    </row>
    <row r="6291" spans="1:10" x14ac:dyDescent="0.2">
      <c r="A6291" s="37">
        <v>69738</v>
      </c>
      <c r="B6291" s="35" t="s">
        <v>6408</v>
      </c>
      <c r="C6291" s="27">
        <v>44254</v>
      </c>
      <c r="D6291" s="23" t="s">
        <v>15668</v>
      </c>
      <c r="E6291" s="23" t="s">
        <v>4691</v>
      </c>
      <c r="F6291" s="23" t="s">
        <v>6</v>
      </c>
      <c r="G6291" s="23">
        <v>456010</v>
      </c>
      <c r="H6291" s="23" t="s">
        <v>5234</v>
      </c>
      <c r="I6291" s="23" t="s">
        <v>5481</v>
      </c>
      <c r="J6291" s="24" t="str">
        <f t="shared" si="98"/>
        <v>Feb-21</v>
      </c>
    </row>
    <row r="6292" spans="1:10" x14ac:dyDescent="0.2">
      <c r="A6292" s="37">
        <v>69739</v>
      </c>
      <c r="B6292" s="35" t="s">
        <v>6409</v>
      </c>
      <c r="C6292" s="27">
        <v>44254</v>
      </c>
      <c r="D6292" s="23" t="s">
        <v>15669</v>
      </c>
      <c r="E6292" s="23" t="s">
        <v>4985</v>
      </c>
      <c r="F6292" s="23" t="s">
        <v>8</v>
      </c>
      <c r="G6292" s="23">
        <v>431401</v>
      </c>
      <c r="H6292" s="23" t="s">
        <v>5234</v>
      </c>
      <c r="I6292" s="23" t="s">
        <v>5234</v>
      </c>
      <c r="J6292" s="24" t="str">
        <f t="shared" si="98"/>
        <v>Feb-21</v>
      </c>
    </row>
    <row r="6293" spans="1:10" x14ac:dyDescent="0.2">
      <c r="A6293" s="37">
        <v>69740</v>
      </c>
      <c r="B6293" s="35" t="s">
        <v>6410</v>
      </c>
      <c r="C6293" s="27">
        <v>44254</v>
      </c>
      <c r="D6293" s="23" t="s">
        <v>15670</v>
      </c>
      <c r="E6293" s="23" t="s">
        <v>4621</v>
      </c>
      <c r="F6293" s="23" t="s">
        <v>8</v>
      </c>
      <c r="G6293" s="23">
        <v>400615</v>
      </c>
      <c r="H6293" s="23" t="s">
        <v>5234</v>
      </c>
      <c r="I6293" s="23" t="s">
        <v>5234</v>
      </c>
      <c r="J6293" s="24" t="str">
        <f t="shared" si="98"/>
        <v>Feb-21</v>
      </c>
    </row>
    <row r="6294" spans="1:10" x14ac:dyDescent="0.2">
      <c r="A6294" s="37">
        <v>69741</v>
      </c>
      <c r="B6294" s="35" t="s">
        <v>6411</v>
      </c>
      <c r="C6294" s="27">
        <v>44254</v>
      </c>
      <c r="D6294" s="23" t="s">
        <v>15671</v>
      </c>
      <c r="E6294" s="23" t="s">
        <v>4600</v>
      </c>
      <c r="F6294" s="23" t="s">
        <v>8</v>
      </c>
      <c r="G6294" s="23">
        <v>400067</v>
      </c>
      <c r="H6294" s="23" t="s">
        <v>5234</v>
      </c>
      <c r="I6294" s="23" t="s">
        <v>5234</v>
      </c>
      <c r="J6294" s="24" t="str">
        <f t="shared" si="98"/>
        <v>Feb-21</v>
      </c>
    </row>
    <row r="6295" spans="1:10" x14ac:dyDescent="0.2">
      <c r="A6295" s="37">
        <v>69742</v>
      </c>
      <c r="B6295" s="35" t="s">
        <v>6862</v>
      </c>
      <c r="C6295" s="27">
        <v>44254</v>
      </c>
      <c r="D6295" s="23" t="s">
        <v>15672</v>
      </c>
      <c r="E6295" s="23" t="s">
        <v>4592</v>
      </c>
      <c r="F6295" s="23" t="s">
        <v>4590</v>
      </c>
      <c r="G6295" s="23">
        <v>122001</v>
      </c>
      <c r="H6295" s="23" t="s">
        <v>5232</v>
      </c>
      <c r="I6295" s="23" t="s">
        <v>5232</v>
      </c>
      <c r="J6295" s="24" t="str">
        <f t="shared" si="98"/>
        <v>Feb-21</v>
      </c>
    </row>
    <row r="6296" spans="1:10" x14ac:dyDescent="0.2">
      <c r="A6296" s="37">
        <v>69743</v>
      </c>
      <c r="B6296" s="35" t="s">
        <v>6412</v>
      </c>
      <c r="C6296" s="27">
        <v>44255</v>
      </c>
      <c r="D6296" s="23" t="s">
        <v>15673</v>
      </c>
      <c r="E6296" s="23" t="s">
        <v>4702</v>
      </c>
      <c r="F6296" s="23" t="s">
        <v>1</v>
      </c>
      <c r="G6296" s="23">
        <v>620017</v>
      </c>
      <c r="H6296" s="23" t="s">
        <v>5233</v>
      </c>
      <c r="I6296" s="23" t="s">
        <v>5233</v>
      </c>
      <c r="J6296" s="24" t="str">
        <f t="shared" si="98"/>
        <v>Feb-21</v>
      </c>
    </row>
    <row r="6297" spans="1:10" x14ac:dyDescent="0.2">
      <c r="A6297" s="37">
        <v>69806</v>
      </c>
      <c r="B6297" s="35" t="s">
        <v>8041</v>
      </c>
      <c r="C6297" s="27">
        <v>44258</v>
      </c>
      <c r="D6297" s="23" t="s">
        <v>15674</v>
      </c>
      <c r="E6297" s="23" t="s">
        <v>4599</v>
      </c>
      <c r="F6297" s="23" t="s">
        <v>4598</v>
      </c>
      <c r="G6297" s="23">
        <v>500050</v>
      </c>
      <c r="H6297" s="23" t="s">
        <v>5233</v>
      </c>
      <c r="I6297" s="23" t="s">
        <v>5481</v>
      </c>
      <c r="J6297" s="24" t="str">
        <f t="shared" si="98"/>
        <v>Mar-21</v>
      </c>
    </row>
    <row r="6298" spans="1:10" x14ac:dyDescent="0.2">
      <c r="A6298" s="37">
        <v>69807</v>
      </c>
      <c r="B6298" s="35" t="s">
        <v>6458</v>
      </c>
      <c r="C6298" s="27">
        <v>44258</v>
      </c>
      <c r="D6298" s="23" t="s">
        <v>15675</v>
      </c>
      <c r="E6298" s="23" t="s">
        <v>4619</v>
      </c>
      <c r="F6298" s="23" t="s">
        <v>4618</v>
      </c>
      <c r="G6298" s="23">
        <v>302018</v>
      </c>
      <c r="H6298" s="23" t="s">
        <v>5232</v>
      </c>
      <c r="I6298" s="23" t="s">
        <v>5232</v>
      </c>
      <c r="J6298" s="24" t="str">
        <f t="shared" si="98"/>
        <v>Mar-21</v>
      </c>
    </row>
    <row r="6299" spans="1:10" x14ac:dyDescent="0.2">
      <c r="A6299" s="37">
        <v>69808</v>
      </c>
      <c r="B6299" s="35" t="s">
        <v>6459</v>
      </c>
      <c r="C6299" s="27">
        <v>44258</v>
      </c>
      <c r="D6299" s="23" t="s">
        <v>15676</v>
      </c>
      <c r="E6299" s="23" t="s">
        <v>4621</v>
      </c>
      <c r="F6299" s="23" t="s">
        <v>8</v>
      </c>
      <c r="G6299" s="23">
        <v>401101</v>
      </c>
      <c r="H6299" s="23" t="s">
        <v>5234</v>
      </c>
      <c r="I6299" s="23" t="s">
        <v>5234</v>
      </c>
      <c r="J6299" s="24" t="str">
        <f t="shared" si="98"/>
        <v>Mar-21</v>
      </c>
    </row>
    <row r="6300" spans="1:10" x14ac:dyDescent="0.2">
      <c r="A6300" s="37">
        <v>69878</v>
      </c>
      <c r="B6300" s="35" t="s">
        <v>6460</v>
      </c>
      <c r="C6300" s="27">
        <v>44260</v>
      </c>
      <c r="D6300" s="23" t="s">
        <v>15677</v>
      </c>
      <c r="E6300" s="23" t="s">
        <v>4600</v>
      </c>
      <c r="F6300" s="23" t="s">
        <v>8</v>
      </c>
      <c r="G6300" s="23">
        <v>400097</v>
      </c>
      <c r="H6300" s="23" t="s">
        <v>5234</v>
      </c>
      <c r="I6300" s="23" t="s">
        <v>5234</v>
      </c>
      <c r="J6300" s="24" t="str">
        <f t="shared" si="98"/>
        <v>Mar-21</v>
      </c>
    </row>
    <row r="6301" spans="1:10" x14ac:dyDescent="0.2">
      <c r="A6301" s="37">
        <v>69879</v>
      </c>
      <c r="B6301" s="35" t="s">
        <v>6461</v>
      </c>
      <c r="C6301" s="27">
        <v>44260</v>
      </c>
      <c r="D6301" s="23" t="s">
        <v>15678</v>
      </c>
      <c r="E6301" s="23" t="s">
        <v>4925</v>
      </c>
      <c r="F6301" s="23" t="s">
        <v>5</v>
      </c>
      <c r="G6301" s="23">
        <v>586101</v>
      </c>
      <c r="H6301" s="23" t="s">
        <v>5233</v>
      </c>
      <c r="I6301" s="23" t="s">
        <v>5233</v>
      </c>
      <c r="J6301" s="24" t="str">
        <f t="shared" si="98"/>
        <v>Mar-21</v>
      </c>
    </row>
    <row r="6302" spans="1:10" x14ac:dyDescent="0.2">
      <c r="A6302" s="37">
        <v>69881</v>
      </c>
      <c r="B6302" s="35" t="s">
        <v>6462</v>
      </c>
      <c r="C6302" s="27">
        <v>44260</v>
      </c>
      <c r="D6302" s="23" t="s">
        <v>15679</v>
      </c>
      <c r="E6302" s="23" t="s">
        <v>4741</v>
      </c>
      <c r="F6302" s="23" t="s">
        <v>4622</v>
      </c>
      <c r="G6302" s="23">
        <v>713324</v>
      </c>
      <c r="H6302" s="23" t="s">
        <v>5235</v>
      </c>
      <c r="I6302" s="23" t="s">
        <v>5235</v>
      </c>
      <c r="J6302" s="24" t="str">
        <f t="shared" si="98"/>
        <v>Mar-21</v>
      </c>
    </row>
    <row r="6303" spans="1:10" x14ac:dyDescent="0.2">
      <c r="A6303" s="37">
        <v>69885</v>
      </c>
      <c r="B6303" s="35" t="s">
        <v>6463</v>
      </c>
      <c r="C6303" s="27">
        <v>44260</v>
      </c>
      <c r="D6303" s="23" t="s">
        <v>15680</v>
      </c>
      <c r="E6303" s="23" t="s">
        <v>4801</v>
      </c>
      <c r="F6303" s="23" t="s">
        <v>7</v>
      </c>
      <c r="G6303" s="23">
        <v>518002</v>
      </c>
      <c r="H6303" s="23" t="s">
        <v>5233</v>
      </c>
      <c r="I6303" s="23" t="s">
        <v>5481</v>
      </c>
      <c r="J6303" s="24" t="str">
        <f t="shared" si="98"/>
        <v>Mar-21</v>
      </c>
    </row>
    <row r="6304" spans="1:10" x14ac:dyDescent="0.2">
      <c r="A6304" s="37">
        <v>69888</v>
      </c>
      <c r="B6304" s="35" t="s">
        <v>6464</v>
      </c>
      <c r="C6304" s="27">
        <v>44260</v>
      </c>
      <c r="D6304" s="23" t="s">
        <v>15681</v>
      </c>
      <c r="E6304" s="23" t="s">
        <v>4778</v>
      </c>
      <c r="F6304" s="23" t="s">
        <v>7</v>
      </c>
      <c r="G6304" s="23">
        <v>522601</v>
      </c>
      <c r="H6304" s="23" t="s">
        <v>5233</v>
      </c>
      <c r="I6304" s="23" t="s">
        <v>5481</v>
      </c>
      <c r="J6304" s="24" t="str">
        <f t="shared" si="98"/>
        <v>Mar-21</v>
      </c>
    </row>
    <row r="6305" spans="1:10" x14ac:dyDescent="0.2">
      <c r="A6305" s="37">
        <v>69889</v>
      </c>
      <c r="B6305" s="35" t="s">
        <v>6465</v>
      </c>
      <c r="C6305" s="27">
        <v>44260</v>
      </c>
      <c r="D6305" s="23" t="s">
        <v>15682</v>
      </c>
      <c r="E6305" s="23" t="s">
        <v>4632</v>
      </c>
      <c r="F6305" s="23" t="s">
        <v>4631</v>
      </c>
      <c r="G6305" s="23">
        <v>360005</v>
      </c>
      <c r="H6305" s="23" t="s">
        <v>5234</v>
      </c>
      <c r="I6305" s="23" t="s">
        <v>5234</v>
      </c>
      <c r="J6305" s="24" t="str">
        <f t="shared" si="98"/>
        <v>Mar-21</v>
      </c>
    </row>
    <row r="6306" spans="1:10" x14ac:dyDescent="0.2">
      <c r="A6306" s="37">
        <v>69896</v>
      </c>
      <c r="B6306" s="35" t="s">
        <v>6466</v>
      </c>
      <c r="C6306" s="27">
        <v>44260</v>
      </c>
      <c r="D6306" s="23" t="s">
        <v>10401</v>
      </c>
      <c r="E6306" s="23" t="s">
        <v>4777</v>
      </c>
      <c r="F6306" s="23" t="s">
        <v>1</v>
      </c>
      <c r="G6306" s="23">
        <v>637408</v>
      </c>
      <c r="H6306" s="23" t="s">
        <v>5233</v>
      </c>
      <c r="I6306" s="23" t="s">
        <v>5233</v>
      </c>
      <c r="J6306" s="24" t="str">
        <f t="shared" si="98"/>
        <v>Mar-21</v>
      </c>
    </row>
    <row r="6307" spans="1:10" x14ac:dyDescent="0.2">
      <c r="A6307" s="37">
        <v>69952</v>
      </c>
      <c r="B6307" s="35" t="s">
        <v>6467</v>
      </c>
      <c r="C6307" s="27">
        <v>44263</v>
      </c>
      <c r="D6307" s="23" t="s">
        <v>10402</v>
      </c>
      <c r="E6307" s="23" t="s">
        <v>4619</v>
      </c>
      <c r="F6307" s="23" t="s">
        <v>4618</v>
      </c>
      <c r="G6307" s="23">
        <v>302021</v>
      </c>
      <c r="H6307" s="23" t="s">
        <v>5232</v>
      </c>
      <c r="I6307" s="23" t="s">
        <v>5232</v>
      </c>
      <c r="J6307" s="24" t="str">
        <f t="shared" si="98"/>
        <v>Mar-21</v>
      </c>
    </row>
    <row r="6308" spans="1:10" x14ac:dyDescent="0.2">
      <c r="A6308" s="37">
        <v>69954</v>
      </c>
      <c r="B6308" s="35" t="s">
        <v>6468</v>
      </c>
      <c r="C6308" s="27">
        <v>44263</v>
      </c>
      <c r="D6308" s="23" t="s">
        <v>10403</v>
      </c>
      <c r="E6308" s="23" t="s">
        <v>4619</v>
      </c>
      <c r="F6308" s="23" t="s">
        <v>4618</v>
      </c>
      <c r="G6308" s="23">
        <v>302012</v>
      </c>
      <c r="H6308" s="23" t="s">
        <v>5232</v>
      </c>
      <c r="I6308" s="23" t="s">
        <v>5232</v>
      </c>
      <c r="J6308" s="24" t="str">
        <f t="shared" si="98"/>
        <v>Mar-21</v>
      </c>
    </row>
    <row r="6309" spans="1:10" x14ac:dyDescent="0.2">
      <c r="A6309" s="37">
        <v>69956</v>
      </c>
      <c r="B6309" s="35" t="s">
        <v>6469</v>
      </c>
      <c r="C6309" s="27">
        <v>44263</v>
      </c>
      <c r="D6309" s="23" t="s">
        <v>15683</v>
      </c>
      <c r="E6309" s="23" t="s">
        <v>4856</v>
      </c>
      <c r="F6309" s="23" t="s">
        <v>7</v>
      </c>
      <c r="G6309" s="23">
        <v>523002</v>
      </c>
      <c r="H6309" s="23" t="s">
        <v>5233</v>
      </c>
      <c r="I6309" s="23" t="s">
        <v>5481</v>
      </c>
      <c r="J6309" s="24" t="str">
        <f t="shared" si="98"/>
        <v>Mar-21</v>
      </c>
    </row>
    <row r="6310" spans="1:10" x14ac:dyDescent="0.2">
      <c r="A6310" s="37">
        <v>70029</v>
      </c>
      <c r="B6310" s="35" t="s">
        <v>6470</v>
      </c>
      <c r="C6310" s="27">
        <v>44264</v>
      </c>
      <c r="D6310" s="23" t="s">
        <v>15684</v>
      </c>
      <c r="E6310" s="23" t="s">
        <v>4634</v>
      </c>
      <c r="F6310" s="23" t="s">
        <v>1</v>
      </c>
      <c r="G6310" s="23">
        <v>641107</v>
      </c>
      <c r="H6310" s="23" t="s">
        <v>5233</v>
      </c>
      <c r="I6310" s="23" t="s">
        <v>5233</v>
      </c>
      <c r="J6310" s="24" t="str">
        <f t="shared" si="98"/>
        <v>Mar-21</v>
      </c>
    </row>
    <row r="6311" spans="1:10" x14ac:dyDescent="0.2">
      <c r="A6311" s="37">
        <v>70030</v>
      </c>
      <c r="B6311" s="35" t="s">
        <v>6471</v>
      </c>
      <c r="C6311" s="27">
        <v>44264</v>
      </c>
      <c r="D6311" s="23" t="s">
        <v>15685</v>
      </c>
      <c r="E6311" s="23" t="s">
        <v>4604</v>
      </c>
      <c r="F6311" s="23" t="s">
        <v>2</v>
      </c>
      <c r="G6311" s="23">
        <v>141002</v>
      </c>
      <c r="H6311" s="23" t="s">
        <v>5232</v>
      </c>
      <c r="I6311" s="23" t="s">
        <v>5232</v>
      </c>
      <c r="J6311" s="24" t="str">
        <f t="shared" si="98"/>
        <v>Mar-21</v>
      </c>
    </row>
    <row r="6312" spans="1:10" x14ac:dyDescent="0.2">
      <c r="A6312" s="37">
        <v>70031</v>
      </c>
      <c r="B6312" s="35" t="s">
        <v>6472</v>
      </c>
      <c r="C6312" s="27">
        <v>44264</v>
      </c>
      <c r="D6312" s="23" t="s">
        <v>10404</v>
      </c>
      <c r="E6312" s="23" t="s">
        <v>4748</v>
      </c>
      <c r="F6312" s="23" t="s">
        <v>2</v>
      </c>
      <c r="G6312" s="23">
        <v>151001</v>
      </c>
      <c r="H6312" s="23" t="s">
        <v>5232</v>
      </c>
      <c r="I6312" s="23" t="s">
        <v>5232</v>
      </c>
      <c r="J6312" s="24" t="str">
        <f t="shared" si="98"/>
        <v>Mar-21</v>
      </c>
    </row>
    <row r="6313" spans="1:10" x14ac:dyDescent="0.2">
      <c r="A6313" s="37">
        <v>70048</v>
      </c>
      <c r="B6313" s="35" t="s">
        <v>6473</v>
      </c>
      <c r="C6313" s="27">
        <v>44266</v>
      </c>
      <c r="D6313" s="23" t="s">
        <v>15686</v>
      </c>
      <c r="E6313" s="23" t="s">
        <v>4659</v>
      </c>
      <c r="F6313" s="23" t="s">
        <v>4658</v>
      </c>
      <c r="G6313" s="23">
        <v>800020</v>
      </c>
      <c r="H6313" s="23" t="s">
        <v>5235</v>
      </c>
      <c r="I6313" s="23" t="s">
        <v>5235</v>
      </c>
      <c r="J6313" s="24" t="str">
        <f t="shared" si="98"/>
        <v>Mar-21</v>
      </c>
    </row>
    <row r="6314" spans="1:10" x14ac:dyDescent="0.2">
      <c r="A6314" s="37">
        <v>70049</v>
      </c>
      <c r="B6314" s="35" t="s">
        <v>6474</v>
      </c>
      <c r="C6314" s="27">
        <v>44266</v>
      </c>
      <c r="D6314" s="23" t="s">
        <v>15687</v>
      </c>
      <c r="E6314" s="23" t="s">
        <v>4812</v>
      </c>
      <c r="F6314" s="23" t="s">
        <v>7</v>
      </c>
      <c r="G6314" s="23">
        <v>532001</v>
      </c>
      <c r="H6314" s="23" t="s">
        <v>5233</v>
      </c>
      <c r="I6314" s="23" t="s">
        <v>5481</v>
      </c>
      <c r="J6314" s="24" t="str">
        <f t="shared" si="98"/>
        <v>Mar-21</v>
      </c>
    </row>
    <row r="6315" spans="1:10" x14ac:dyDescent="0.2">
      <c r="A6315" s="37">
        <v>70050</v>
      </c>
      <c r="B6315" s="35" t="s">
        <v>6475</v>
      </c>
      <c r="C6315" s="27">
        <v>44266</v>
      </c>
      <c r="D6315" s="23" t="s">
        <v>15688</v>
      </c>
      <c r="E6315" s="23" t="s">
        <v>4778</v>
      </c>
      <c r="F6315" s="23" t="s">
        <v>7</v>
      </c>
      <c r="G6315" s="23">
        <v>522201</v>
      </c>
      <c r="H6315" s="23" t="s">
        <v>5233</v>
      </c>
      <c r="I6315" s="23" t="s">
        <v>5481</v>
      </c>
      <c r="J6315" s="24" t="str">
        <f t="shared" si="98"/>
        <v>Mar-21</v>
      </c>
    </row>
    <row r="6316" spans="1:10" x14ac:dyDescent="0.2">
      <c r="A6316" s="37">
        <v>70051</v>
      </c>
      <c r="B6316" s="35" t="s">
        <v>6476</v>
      </c>
      <c r="C6316" s="27">
        <v>44266</v>
      </c>
      <c r="D6316" s="23" t="s">
        <v>15689</v>
      </c>
      <c r="E6316" s="23" t="s">
        <v>4660</v>
      </c>
      <c r="F6316" s="23" t="s">
        <v>3</v>
      </c>
      <c r="G6316" s="23">
        <v>208027</v>
      </c>
      <c r="H6316" s="23" t="s">
        <v>5232</v>
      </c>
      <c r="I6316" s="23" t="s">
        <v>5232</v>
      </c>
      <c r="J6316" s="24" t="str">
        <f t="shared" si="98"/>
        <v>Mar-21</v>
      </c>
    </row>
    <row r="6317" spans="1:10" x14ac:dyDescent="0.2">
      <c r="A6317" s="37">
        <v>70052</v>
      </c>
      <c r="B6317" s="35" t="s">
        <v>6477</v>
      </c>
      <c r="C6317" s="27">
        <v>44266</v>
      </c>
      <c r="D6317" s="23" t="s">
        <v>15690</v>
      </c>
      <c r="E6317" s="23" t="s">
        <v>4596</v>
      </c>
      <c r="F6317" s="23" t="s">
        <v>5</v>
      </c>
      <c r="G6317" s="23">
        <v>560038</v>
      </c>
      <c r="H6317" s="23" t="s">
        <v>5233</v>
      </c>
      <c r="I6317" s="23" t="s">
        <v>5233</v>
      </c>
      <c r="J6317" s="24" t="str">
        <f t="shared" si="98"/>
        <v>Mar-21</v>
      </c>
    </row>
    <row r="6318" spans="1:10" x14ac:dyDescent="0.2">
      <c r="A6318" s="37">
        <v>70053</v>
      </c>
      <c r="B6318" s="35" t="s">
        <v>6478</v>
      </c>
      <c r="C6318" s="27">
        <v>44266</v>
      </c>
      <c r="D6318" s="23" t="s">
        <v>15691</v>
      </c>
      <c r="E6318" s="23" t="s">
        <v>5009</v>
      </c>
      <c r="F6318" s="23" t="s">
        <v>6</v>
      </c>
      <c r="G6318" s="23">
        <v>451224</v>
      </c>
      <c r="H6318" s="23" t="s">
        <v>5234</v>
      </c>
      <c r="I6318" s="23" t="s">
        <v>5481</v>
      </c>
      <c r="J6318" s="24" t="str">
        <f t="shared" si="98"/>
        <v>Mar-21</v>
      </c>
    </row>
    <row r="6319" spans="1:10" x14ac:dyDescent="0.2">
      <c r="A6319" s="37">
        <v>70055</v>
      </c>
      <c r="B6319" s="35" t="s">
        <v>6479</v>
      </c>
      <c r="C6319" s="27">
        <v>44266</v>
      </c>
      <c r="D6319" s="23" t="s">
        <v>15692</v>
      </c>
      <c r="E6319" s="23" t="s">
        <v>4640</v>
      </c>
      <c r="F6319" s="23" t="s">
        <v>5</v>
      </c>
      <c r="G6319" s="23">
        <v>580031</v>
      </c>
      <c r="H6319" s="23" t="s">
        <v>5233</v>
      </c>
      <c r="I6319" s="23" t="s">
        <v>5233</v>
      </c>
      <c r="J6319" s="24" t="str">
        <f t="shared" si="98"/>
        <v>Mar-21</v>
      </c>
    </row>
    <row r="6320" spans="1:10" x14ac:dyDescent="0.2">
      <c r="A6320" s="37">
        <v>70059</v>
      </c>
      <c r="B6320" s="35" t="s">
        <v>6480</v>
      </c>
      <c r="C6320" s="27">
        <v>44266</v>
      </c>
      <c r="D6320" s="23" t="s">
        <v>15693</v>
      </c>
      <c r="E6320" s="23" t="s">
        <v>4621</v>
      </c>
      <c r="F6320" s="23" t="s">
        <v>8</v>
      </c>
      <c r="G6320" s="23">
        <v>401107</v>
      </c>
      <c r="H6320" s="23" t="s">
        <v>5234</v>
      </c>
      <c r="I6320" s="23" t="s">
        <v>5234</v>
      </c>
      <c r="J6320" s="24" t="str">
        <f t="shared" si="98"/>
        <v>Mar-21</v>
      </c>
    </row>
    <row r="6321" spans="1:10" x14ac:dyDescent="0.2">
      <c r="A6321" s="37">
        <v>70061</v>
      </c>
      <c r="B6321" s="35" t="s">
        <v>6481</v>
      </c>
      <c r="C6321" s="27">
        <v>44266</v>
      </c>
      <c r="D6321" s="23" t="s">
        <v>15694</v>
      </c>
      <c r="E6321" s="23" t="s">
        <v>4621</v>
      </c>
      <c r="F6321" s="23" t="s">
        <v>8</v>
      </c>
      <c r="G6321" s="23">
        <v>421501</v>
      </c>
      <c r="H6321" s="23" t="s">
        <v>5234</v>
      </c>
      <c r="I6321" s="23" t="s">
        <v>5234</v>
      </c>
      <c r="J6321" s="24" t="str">
        <f t="shared" si="98"/>
        <v>Mar-21</v>
      </c>
    </row>
    <row r="6322" spans="1:10" x14ac:dyDescent="0.2">
      <c r="A6322" s="37">
        <v>70062</v>
      </c>
      <c r="B6322" s="35" t="s">
        <v>6482</v>
      </c>
      <c r="C6322" s="27">
        <v>44266</v>
      </c>
      <c r="D6322" s="23" t="s">
        <v>15695</v>
      </c>
      <c r="E6322" s="23" t="s">
        <v>4606</v>
      </c>
      <c r="F6322" s="23" t="s">
        <v>1</v>
      </c>
      <c r="G6322" s="23">
        <v>600045</v>
      </c>
      <c r="H6322" s="23" t="s">
        <v>5233</v>
      </c>
      <c r="I6322" s="23" t="s">
        <v>5233</v>
      </c>
      <c r="J6322" s="24" t="str">
        <f t="shared" si="98"/>
        <v>Mar-21</v>
      </c>
    </row>
    <row r="6323" spans="1:10" x14ac:dyDescent="0.2">
      <c r="A6323" s="37">
        <v>70063</v>
      </c>
      <c r="B6323" s="35" t="s">
        <v>6483</v>
      </c>
      <c r="C6323" s="27">
        <v>44266</v>
      </c>
      <c r="D6323" s="23" t="s">
        <v>15696</v>
      </c>
      <c r="E6323" s="23" t="s">
        <v>4607</v>
      </c>
      <c r="F6323" s="23" t="s">
        <v>8</v>
      </c>
      <c r="G6323" s="23">
        <v>411039</v>
      </c>
      <c r="H6323" s="23" t="s">
        <v>5234</v>
      </c>
      <c r="I6323" s="23" t="s">
        <v>5234</v>
      </c>
      <c r="J6323" s="24" t="str">
        <f t="shared" si="98"/>
        <v>Mar-21</v>
      </c>
    </row>
    <row r="6324" spans="1:10" x14ac:dyDescent="0.2">
      <c r="A6324" s="37">
        <v>70107</v>
      </c>
      <c r="B6324" s="35" t="s">
        <v>6484</v>
      </c>
      <c r="C6324" s="27">
        <v>44267</v>
      </c>
      <c r="D6324" s="23" t="s">
        <v>15697</v>
      </c>
      <c r="E6324" s="23" t="s">
        <v>4817</v>
      </c>
      <c r="F6324" s="23" t="s">
        <v>8</v>
      </c>
      <c r="G6324" s="23">
        <v>431131</v>
      </c>
      <c r="H6324" s="23" t="s">
        <v>5234</v>
      </c>
      <c r="I6324" s="23" t="s">
        <v>5234</v>
      </c>
      <c r="J6324" s="24" t="str">
        <f t="shared" si="98"/>
        <v>Mar-21</v>
      </c>
    </row>
    <row r="6325" spans="1:10" x14ac:dyDescent="0.2">
      <c r="A6325" s="37">
        <v>70108</v>
      </c>
      <c r="B6325" s="35" t="s">
        <v>6485</v>
      </c>
      <c r="C6325" s="27">
        <v>44267</v>
      </c>
      <c r="D6325" s="23" t="s">
        <v>10405</v>
      </c>
      <c r="E6325" s="23" t="s">
        <v>4848</v>
      </c>
      <c r="F6325" s="23" t="s">
        <v>4590</v>
      </c>
      <c r="G6325" s="23">
        <v>136118</v>
      </c>
      <c r="H6325" s="23" t="s">
        <v>5232</v>
      </c>
      <c r="I6325" s="23" t="s">
        <v>5232</v>
      </c>
      <c r="J6325" s="24" t="str">
        <f t="shared" si="98"/>
        <v>Mar-21</v>
      </c>
    </row>
    <row r="6326" spans="1:10" x14ac:dyDescent="0.2">
      <c r="A6326" s="37">
        <v>70109</v>
      </c>
      <c r="B6326" s="35" t="s">
        <v>6486</v>
      </c>
      <c r="C6326" s="27">
        <v>44267</v>
      </c>
      <c r="D6326" s="23" t="s">
        <v>15698</v>
      </c>
      <c r="E6326" s="23" t="s">
        <v>4848</v>
      </c>
      <c r="F6326" s="23" t="s">
        <v>4590</v>
      </c>
      <c r="G6326" s="23">
        <v>136118</v>
      </c>
      <c r="H6326" s="23" t="s">
        <v>5232</v>
      </c>
      <c r="I6326" s="23" t="s">
        <v>5232</v>
      </c>
      <c r="J6326" s="24" t="str">
        <f t="shared" si="98"/>
        <v>Mar-21</v>
      </c>
    </row>
    <row r="6327" spans="1:10" x14ac:dyDescent="0.2">
      <c r="A6327" s="37">
        <v>70111</v>
      </c>
      <c r="B6327" s="35" t="s">
        <v>6487</v>
      </c>
      <c r="C6327" s="27">
        <v>44267</v>
      </c>
      <c r="D6327" s="23" t="s">
        <v>15699</v>
      </c>
      <c r="E6327" s="23" t="s">
        <v>4702</v>
      </c>
      <c r="F6327" s="23" t="s">
        <v>1</v>
      </c>
      <c r="G6327" s="23">
        <v>620001</v>
      </c>
      <c r="H6327" s="23" t="s">
        <v>5233</v>
      </c>
      <c r="I6327" s="23" t="s">
        <v>5233</v>
      </c>
      <c r="J6327" s="24" t="str">
        <f t="shared" si="98"/>
        <v>Mar-21</v>
      </c>
    </row>
    <row r="6328" spans="1:10" x14ac:dyDescent="0.2">
      <c r="A6328" s="37">
        <v>70112</v>
      </c>
      <c r="B6328" s="35" t="s">
        <v>6488</v>
      </c>
      <c r="C6328" s="27">
        <v>44267</v>
      </c>
      <c r="D6328" s="23" t="s">
        <v>15700</v>
      </c>
      <c r="E6328" s="23" t="s">
        <v>4740</v>
      </c>
      <c r="F6328" s="23" t="s">
        <v>7</v>
      </c>
      <c r="G6328" s="23">
        <v>517501</v>
      </c>
      <c r="H6328" s="23" t="s">
        <v>5233</v>
      </c>
      <c r="I6328" s="23" t="s">
        <v>5481</v>
      </c>
      <c r="J6328" s="24" t="str">
        <f t="shared" si="98"/>
        <v>Mar-21</v>
      </c>
    </row>
    <row r="6329" spans="1:10" x14ac:dyDescent="0.2">
      <c r="A6329" s="37">
        <v>70113</v>
      </c>
      <c r="B6329" s="35" t="s">
        <v>6489</v>
      </c>
      <c r="C6329" s="27">
        <v>44267</v>
      </c>
      <c r="D6329" s="23" t="s">
        <v>15701</v>
      </c>
      <c r="E6329" s="23" t="s">
        <v>4780</v>
      </c>
      <c r="F6329" s="23" t="s">
        <v>7</v>
      </c>
      <c r="G6329" s="23">
        <v>524001</v>
      </c>
      <c r="H6329" s="23" t="s">
        <v>5233</v>
      </c>
      <c r="I6329" s="23" t="s">
        <v>5481</v>
      </c>
      <c r="J6329" s="24" t="str">
        <f t="shared" si="98"/>
        <v>Mar-21</v>
      </c>
    </row>
    <row r="6330" spans="1:10" x14ac:dyDescent="0.2">
      <c r="A6330" s="37">
        <v>70114</v>
      </c>
      <c r="B6330" s="35" t="s">
        <v>6490</v>
      </c>
      <c r="C6330" s="27">
        <v>44267</v>
      </c>
      <c r="D6330" s="23" t="s">
        <v>15702</v>
      </c>
      <c r="E6330" s="23" t="s">
        <v>4599</v>
      </c>
      <c r="F6330" s="23" t="s">
        <v>4598</v>
      </c>
      <c r="G6330" s="23">
        <v>500072</v>
      </c>
      <c r="H6330" s="23" t="s">
        <v>5233</v>
      </c>
      <c r="I6330" s="23" t="s">
        <v>5481</v>
      </c>
      <c r="J6330" s="24" t="str">
        <f t="shared" si="98"/>
        <v>Mar-21</v>
      </c>
    </row>
    <row r="6331" spans="1:10" x14ac:dyDescent="0.2">
      <c r="A6331" s="37">
        <v>70115</v>
      </c>
      <c r="B6331" s="35" t="s">
        <v>6491</v>
      </c>
      <c r="C6331" s="27">
        <v>44267</v>
      </c>
      <c r="D6331" s="23" t="s">
        <v>15703</v>
      </c>
      <c r="E6331" s="23" t="s">
        <v>4705</v>
      </c>
      <c r="F6331" s="23" t="s">
        <v>4622</v>
      </c>
      <c r="G6331" s="23">
        <v>700124</v>
      </c>
      <c r="H6331" s="23" t="s">
        <v>5235</v>
      </c>
      <c r="I6331" s="23" t="s">
        <v>5235</v>
      </c>
      <c r="J6331" s="24" t="str">
        <f t="shared" si="98"/>
        <v>Mar-21</v>
      </c>
    </row>
    <row r="6332" spans="1:10" x14ac:dyDescent="0.2">
      <c r="A6332" s="37">
        <v>70202</v>
      </c>
      <c r="B6332" s="35" t="s">
        <v>6492</v>
      </c>
      <c r="C6332" s="27">
        <v>44270</v>
      </c>
      <c r="D6332" s="23" t="s">
        <v>10406</v>
      </c>
      <c r="E6332" s="23" t="s">
        <v>4857</v>
      </c>
      <c r="F6332" s="23" t="s">
        <v>4622</v>
      </c>
      <c r="G6332" s="23">
        <v>735101</v>
      </c>
      <c r="H6332" s="23" t="s">
        <v>5235</v>
      </c>
      <c r="I6332" s="23" t="s">
        <v>5235</v>
      </c>
      <c r="J6332" s="24" t="str">
        <f t="shared" si="98"/>
        <v>Mar-21</v>
      </c>
    </row>
    <row r="6333" spans="1:10" x14ac:dyDescent="0.2">
      <c r="A6333" s="37">
        <v>70203</v>
      </c>
      <c r="B6333" s="35" t="s">
        <v>6493</v>
      </c>
      <c r="C6333" s="27">
        <v>44270</v>
      </c>
      <c r="D6333" s="23" t="s">
        <v>15704</v>
      </c>
      <c r="E6333" s="23" t="s">
        <v>4659</v>
      </c>
      <c r="F6333" s="23" t="s">
        <v>4658</v>
      </c>
      <c r="G6333" s="23">
        <v>801503</v>
      </c>
      <c r="H6333" s="23" t="s">
        <v>5235</v>
      </c>
      <c r="I6333" s="23" t="s">
        <v>5235</v>
      </c>
      <c r="J6333" s="24" t="str">
        <f t="shared" si="98"/>
        <v>Mar-21</v>
      </c>
    </row>
    <row r="6334" spans="1:10" x14ac:dyDescent="0.2">
      <c r="A6334" s="37">
        <v>70205</v>
      </c>
      <c r="B6334" s="35" t="s">
        <v>6494</v>
      </c>
      <c r="C6334" s="27">
        <v>44270</v>
      </c>
      <c r="D6334" s="23" t="s">
        <v>15705</v>
      </c>
      <c r="E6334" s="23" t="s">
        <v>4966</v>
      </c>
      <c r="F6334" s="23" t="s">
        <v>2</v>
      </c>
      <c r="G6334" s="23">
        <v>140406</v>
      </c>
      <c r="H6334" s="23" t="s">
        <v>5232</v>
      </c>
      <c r="I6334" s="23" t="s">
        <v>5232</v>
      </c>
      <c r="J6334" s="24" t="str">
        <f t="shared" si="98"/>
        <v>Mar-21</v>
      </c>
    </row>
    <row r="6335" spans="1:10" x14ac:dyDescent="0.2">
      <c r="A6335" s="37">
        <v>70207</v>
      </c>
      <c r="B6335" s="35" t="s">
        <v>6495</v>
      </c>
      <c r="C6335" s="27">
        <v>44270</v>
      </c>
      <c r="D6335" s="23" t="s">
        <v>15706</v>
      </c>
      <c r="E6335" s="23" t="s">
        <v>4652</v>
      </c>
      <c r="F6335" s="23" t="s">
        <v>2</v>
      </c>
      <c r="G6335" s="23">
        <v>144001</v>
      </c>
      <c r="H6335" s="23" t="s">
        <v>5232</v>
      </c>
      <c r="I6335" s="23" t="s">
        <v>5232</v>
      </c>
      <c r="J6335" s="24" t="str">
        <f t="shared" si="98"/>
        <v>Mar-21</v>
      </c>
    </row>
    <row r="6336" spans="1:10" x14ac:dyDescent="0.2">
      <c r="A6336" s="37">
        <v>70208</v>
      </c>
      <c r="B6336" s="35" t="s">
        <v>6496</v>
      </c>
      <c r="C6336" s="27">
        <v>44270</v>
      </c>
      <c r="D6336" s="23" t="s">
        <v>15707</v>
      </c>
      <c r="E6336" s="23" t="s">
        <v>4659</v>
      </c>
      <c r="F6336" s="23" t="s">
        <v>4658</v>
      </c>
      <c r="G6336" s="23">
        <v>800020</v>
      </c>
      <c r="H6336" s="23" t="s">
        <v>5235</v>
      </c>
      <c r="I6336" s="23" t="s">
        <v>5235</v>
      </c>
      <c r="J6336" s="24" t="str">
        <f t="shared" ref="J6336:J6399" si="99">TEXT(C6336,"mmm-yy")</f>
        <v>Mar-21</v>
      </c>
    </row>
    <row r="6337" spans="1:10" x14ac:dyDescent="0.2">
      <c r="A6337" s="37">
        <v>70209</v>
      </c>
      <c r="B6337" s="35" t="s">
        <v>6497</v>
      </c>
      <c r="C6337" s="27">
        <v>44270</v>
      </c>
      <c r="D6337" s="23" t="s">
        <v>15708</v>
      </c>
      <c r="E6337" s="23" t="s">
        <v>4684</v>
      </c>
      <c r="F6337" s="23" t="s">
        <v>6</v>
      </c>
      <c r="G6337" s="23">
        <v>462001</v>
      </c>
      <c r="H6337" s="23" t="s">
        <v>5234</v>
      </c>
      <c r="I6337" s="23" t="s">
        <v>5481</v>
      </c>
      <c r="J6337" s="24" t="str">
        <f t="shared" si="99"/>
        <v>Mar-21</v>
      </c>
    </row>
    <row r="6338" spans="1:10" x14ac:dyDescent="0.2">
      <c r="A6338" s="37">
        <v>70210</v>
      </c>
      <c r="B6338" s="35" t="s">
        <v>6498</v>
      </c>
      <c r="C6338" s="27">
        <v>44270</v>
      </c>
      <c r="D6338" s="23" t="s">
        <v>15709</v>
      </c>
      <c r="E6338" s="23" t="s">
        <v>4761</v>
      </c>
      <c r="F6338" s="23" t="s">
        <v>8</v>
      </c>
      <c r="G6338" s="23">
        <v>444603</v>
      </c>
      <c r="H6338" s="23" t="s">
        <v>5234</v>
      </c>
      <c r="I6338" s="23" t="s">
        <v>5234</v>
      </c>
      <c r="J6338" s="24" t="str">
        <f t="shared" si="99"/>
        <v>Mar-21</v>
      </c>
    </row>
    <row r="6339" spans="1:10" x14ac:dyDescent="0.2">
      <c r="A6339" s="37">
        <v>70232</v>
      </c>
      <c r="B6339" s="35" t="s">
        <v>6499</v>
      </c>
      <c r="C6339" s="27">
        <v>44270</v>
      </c>
      <c r="D6339" s="23" t="s">
        <v>15710</v>
      </c>
      <c r="E6339" s="23" t="s">
        <v>4621</v>
      </c>
      <c r="F6339" s="23" t="s">
        <v>8</v>
      </c>
      <c r="G6339" s="23">
        <v>400703</v>
      </c>
      <c r="H6339" s="23" t="s">
        <v>5234</v>
      </c>
      <c r="I6339" s="23" t="s">
        <v>5234</v>
      </c>
      <c r="J6339" s="24" t="str">
        <f t="shared" si="99"/>
        <v>Mar-21</v>
      </c>
    </row>
    <row r="6340" spans="1:10" x14ac:dyDescent="0.2">
      <c r="A6340" s="37">
        <v>70238</v>
      </c>
      <c r="B6340" s="35" t="s">
        <v>6500</v>
      </c>
      <c r="C6340" s="27">
        <v>44270</v>
      </c>
      <c r="D6340" s="23" t="s">
        <v>15711</v>
      </c>
      <c r="E6340" s="23" t="s">
        <v>4656</v>
      </c>
      <c r="F6340" s="23" t="s">
        <v>4655</v>
      </c>
      <c r="G6340" s="23">
        <v>160101</v>
      </c>
      <c r="H6340" s="23" t="s">
        <v>5232</v>
      </c>
      <c r="I6340" s="23" t="s">
        <v>5232</v>
      </c>
      <c r="J6340" s="24" t="str">
        <f t="shared" si="99"/>
        <v>Mar-21</v>
      </c>
    </row>
    <row r="6341" spans="1:10" x14ac:dyDescent="0.2">
      <c r="A6341" s="37">
        <v>70263</v>
      </c>
      <c r="B6341" s="35" t="s">
        <v>6501</v>
      </c>
      <c r="C6341" s="27">
        <v>44271</v>
      </c>
      <c r="D6341" s="23" t="s">
        <v>15712</v>
      </c>
      <c r="E6341" s="23" t="s">
        <v>4604</v>
      </c>
      <c r="F6341" s="23" t="s">
        <v>2</v>
      </c>
      <c r="G6341" s="23">
        <v>141003</v>
      </c>
      <c r="H6341" s="23" t="s">
        <v>5232</v>
      </c>
      <c r="I6341" s="23" t="s">
        <v>5232</v>
      </c>
      <c r="J6341" s="24" t="str">
        <f t="shared" si="99"/>
        <v>Mar-21</v>
      </c>
    </row>
    <row r="6342" spans="1:10" x14ac:dyDescent="0.2">
      <c r="A6342" s="37">
        <v>70266</v>
      </c>
      <c r="B6342" s="35" t="s">
        <v>6502</v>
      </c>
      <c r="C6342" s="27">
        <v>44271</v>
      </c>
      <c r="D6342" s="23" t="s">
        <v>15713</v>
      </c>
      <c r="E6342" s="23" t="s">
        <v>4600</v>
      </c>
      <c r="F6342" s="23" t="s">
        <v>8</v>
      </c>
      <c r="G6342" s="23">
        <v>400097</v>
      </c>
      <c r="H6342" s="23" t="s">
        <v>5234</v>
      </c>
      <c r="I6342" s="23" t="s">
        <v>5234</v>
      </c>
      <c r="J6342" s="24" t="str">
        <f t="shared" si="99"/>
        <v>Mar-21</v>
      </c>
    </row>
    <row r="6343" spans="1:10" x14ac:dyDescent="0.2">
      <c r="A6343" s="37">
        <v>70267</v>
      </c>
      <c r="B6343" s="35" t="s">
        <v>6503</v>
      </c>
      <c r="C6343" s="27">
        <v>44271</v>
      </c>
      <c r="D6343" s="23" t="s">
        <v>15714</v>
      </c>
      <c r="E6343" s="23" t="s">
        <v>4652</v>
      </c>
      <c r="F6343" s="23" t="s">
        <v>2</v>
      </c>
      <c r="G6343" s="23">
        <v>144001</v>
      </c>
      <c r="H6343" s="23" t="s">
        <v>5232</v>
      </c>
      <c r="I6343" s="23" t="s">
        <v>5232</v>
      </c>
      <c r="J6343" s="24" t="str">
        <f t="shared" si="99"/>
        <v>Mar-21</v>
      </c>
    </row>
    <row r="6344" spans="1:10" x14ac:dyDescent="0.2">
      <c r="A6344" s="37">
        <v>70269</v>
      </c>
      <c r="B6344" s="35" t="s">
        <v>6504</v>
      </c>
      <c r="C6344" s="27">
        <v>44271</v>
      </c>
      <c r="D6344" s="23" t="s">
        <v>15715</v>
      </c>
      <c r="E6344" s="23" t="s">
        <v>4684</v>
      </c>
      <c r="F6344" s="23" t="s">
        <v>6</v>
      </c>
      <c r="G6344" s="23">
        <v>462047</v>
      </c>
      <c r="H6344" s="23" t="s">
        <v>5234</v>
      </c>
      <c r="I6344" s="23" t="s">
        <v>5481</v>
      </c>
      <c r="J6344" s="24" t="str">
        <f t="shared" si="99"/>
        <v>Mar-21</v>
      </c>
    </row>
    <row r="6345" spans="1:10" x14ac:dyDescent="0.2">
      <c r="A6345" s="37">
        <v>70271</v>
      </c>
      <c r="B6345" s="35" t="s">
        <v>6505</v>
      </c>
      <c r="C6345" s="27">
        <v>44271</v>
      </c>
      <c r="D6345" s="23" t="s">
        <v>10407</v>
      </c>
      <c r="E6345" s="23" t="s">
        <v>4665</v>
      </c>
      <c r="F6345" s="23" t="s">
        <v>4631</v>
      </c>
      <c r="G6345" s="23">
        <v>390012</v>
      </c>
      <c r="H6345" s="23" t="s">
        <v>5234</v>
      </c>
      <c r="I6345" s="23" t="s">
        <v>5234</v>
      </c>
      <c r="J6345" s="24" t="str">
        <f t="shared" si="99"/>
        <v>Mar-21</v>
      </c>
    </row>
    <row r="6346" spans="1:10" x14ac:dyDescent="0.2">
      <c r="A6346" s="37">
        <v>70272</v>
      </c>
      <c r="B6346" s="35" t="s">
        <v>6506</v>
      </c>
      <c r="C6346" s="27">
        <v>44271</v>
      </c>
      <c r="D6346" s="23" t="s">
        <v>15716</v>
      </c>
      <c r="E6346" s="23" t="s">
        <v>4599</v>
      </c>
      <c r="F6346" s="23" t="s">
        <v>4598</v>
      </c>
      <c r="G6346" s="23">
        <v>500048</v>
      </c>
      <c r="H6346" s="23" t="s">
        <v>5233</v>
      </c>
      <c r="I6346" s="23" t="s">
        <v>5481</v>
      </c>
      <c r="J6346" s="24" t="str">
        <f t="shared" si="99"/>
        <v>Mar-21</v>
      </c>
    </row>
    <row r="6347" spans="1:10" x14ac:dyDescent="0.2">
      <c r="A6347" s="37">
        <v>70277</v>
      </c>
      <c r="B6347" s="35" t="s">
        <v>6507</v>
      </c>
      <c r="C6347" s="27">
        <v>44271</v>
      </c>
      <c r="D6347" s="23" t="s">
        <v>15717</v>
      </c>
      <c r="E6347" s="23" t="s">
        <v>4806</v>
      </c>
      <c r="F6347" s="23" t="s">
        <v>4631</v>
      </c>
      <c r="G6347" s="23">
        <v>388540</v>
      </c>
      <c r="H6347" s="23" t="s">
        <v>5234</v>
      </c>
      <c r="I6347" s="23" t="s">
        <v>5234</v>
      </c>
      <c r="J6347" s="24" t="str">
        <f t="shared" si="99"/>
        <v>Mar-21</v>
      </c>
    </row>
    <row r="6348" spans="1:10" x14ac:dyDescent="0.2">
      <c r="A6348" s="37">
        <v>70280</v>
      </c>
      <c r="B6348" s="35" t="s">
        <v>6508</v>
      </c>
      <c r="C6348" s="27">
        <v>44271</v>
      </c>
      <c r="D6348" s="23" t="s">
        <v>15718</v>
      </c>
      <c r="E6348" s="23" t="s">
        <v>4605</v>
      </c>
      <c r="F6348" s="23" t="s">
        <v>0</v>
      </c>
      <c r="G6348" s="23">
        <v>110086</v>
      </c>
      <c r="H6348" s="23" t="s">
        <v>5232</v>
      </c>
      <c r="I6348" s="23" t="s">
        <v>5232</v>
      </c>
      <c r="J6348" s="24" t="str">
        <f t="shared" si="99"/>
        <v>Mar-21</v>
      </c>
    </row>
    <row r="6349" spans="1:10" x14ac:dyDescent="0.2">
      <c r="A6349" s="37">
        <v>70282</v>
      </c>
      <c r="B6349" s="35" t="s">
        <v>6509</v>
      </c>
      <c r="C6349" s="27">
        <v>44271</v>
      </c>
      <c r="D6349" s="23" t="s">
        <v>15719</v>
      </c>
      <c r="E6349" s="23" t="s">
        <v>4607</v>
      </c>
      <c r="F6349" s="23" t="s">
        <v>8</v>
      </c>
      <c r="G6349" s="23">
        <v>412105</v>
      </c>
      <c r="H6349" s="23" t="s">
        <v>5234</v>
      </c>
      <c r="I6349" s="23" t="s">
        <v>5234</v>
      </c>
      <c r="J6349" s="24" t="str">
        <f t="shared" si="99"/>
        <v>Mar-21</v>
      </c>
    </row>
    <row r="6350" spans="1:10" x14ac:dyDescent="0.2">
      <c r="A6350" s="37">
        <v>70283</v>
      </c>
      <c r="B6350" s="35" t="s">
        <v>6510</v>
      </c>
      <c r="C6350" s="27">
        <v>44271</v>
      </c>
      <c r="D6350" s="23" t="s">
        <v>15720</v>
      </c>
      <c r="E6350" s="23" t="s">
        <v>4953</v>
      </c>
      <c r="F6350" s="23" t="s">
        <v>4631</v>
      </c>
      <c r="G6350" s="23">
        <v>383315</v>
      </c>
      <c r="H6350" s="23" t="s">
        <v>5234</v>
      </c>
      <c r="I6350" s="23" t="s">
        <v>5234</v>
      </c>
      <c r="J6350" s="24" t="str">
        <f t="shared" si="99"/>
        <v>Mar-21</v>
      </c>
    </row>
    <row r="6351" spans="1:10" x14ac:dyDescent="0.2">
      <c r="A6351" s="37">
        <v>70288</v>
      </c>
      <c r="B6351" s="35" t="s">
        <v>16517</v>
      </c>
      <c r="C6351" s="27">
        <v>44271</v>
      </c>
      <c r="D6351" s="23" t="s">
        <v>15721</v>
      </c>
      <c r="E6351" s="23" t="s">
        <v>4691</v>
      </c>
      <c r="F6351" s="23" t="s">
        <v>6</v>
      </c>
      <c r="G6351" s="23">
        <v>456010</v>
      </c>
      <c r="H6351" s="23" t="s">
        <v>5234</v>
      </c>
      <c r="I6351" s="23" t="s">
        <v>5481</v>
      </c>
      <c r="J6351" s="24" t="str">
        <f t="shared" si="99"/>
        <v>Mar-21</v>
      </c>
    </row>
    <row r="6352" spans="1:10" x14ac:dyDescent="0.2">
      <c r="A6352" s="37">
        <v>70290</v>
      </c>
      <c r="B6352" s="35" t="s">
        <v>6511</v>
      </c>
      <c r="C6352" s="27">
        <v>44271</v>
      </c>
      <c r="D6352" s="23" t="s">
        <v>15722</v>
      </c>
      <c r="E6352" s="23" t="s">
        <v>4644</v>
      </c>
      <c r="F6352" s="23" t="s">
        <v>3</v>
      </c>
      <c r="G6352" s="23">
        <v>250002</v>
      </c>
      <c r="H6352" s="23" t="s">
        <v>5232</v>
      </c>
      <c r="I6352" s="23" t="s">
        <v>5232</v>
      </c>
      <c r="J6352" s="24" t="str">
        <f t="shared" si="99"/>
        <v>Mar-21</v>
      </c>
    </row>
    <row r="6353" spans="1:10" x14ac:dyDescent="0.2">
      <c r="A6353" s="37">
        <v>70291</v>
      </c>
      <c r="B6353" s="35" t="s">
        <v>6512</v>
      </c>
      <c r="C6353" s="27">
        <v>44271</v>
      </c>
      <c r="D6353" s="23" t="s">
        <v>15723</v>
      </c>
      <c r="E6353" s="23" t="s">
        <v>4600</v>
      </c>
      <c r="F6353" s="23" t="s">
        <v>8</v>
      </c>
      <c r="G6353" s="23">
        <v>400092</v>
      </c>
      <c r="H6353" s="23" t="s">
        <v>5234</v>
      </c>
      <c r="I6353" s="23" t="s">
        <v>5234</v>
      </c>
      <c r="J6353" s="24" t="str">
        <f t="shared" si="99"/>
        <v>Mar-21</v>
      </c>
    </row>
    <row r="6354" spans="1:10" x14ac:dyDescent="0.2">
      <c r="A6354" s="37">
        <v>70296</v>
      </c>
      <c r="B6354" s="35" t="s">
        <v>6513</v>
      </c>
      <c r="C6354" s="27">
        <v>44271</v>
      </c>
      <c r="D6354" s="23" t="s">
        <v>10408</v>
      </c>
      <c r="E6354" s="23" t="s">
        <v>6514</v>
      </c>
      <c r="F6354" s="23" t="s">
        <v>3</v>
      </c>
      <c r="G6354" s="23">
        <v>209625</v>
      </c>
      <c r="H6354" s="23" t="s">
        <v>5232</v>
      </c>
      <c r="I6354" s="23" t="s">
        <v>5232</v>
      </c>
      <c r="J6354" s="24" t="str">
        <f t="shared" si="99"/>
        <v>Mar-21</v>
      </c>
    </row>
    <row r="6355" spans="1:10" x14ac:dyDescent="0.2">
      <c r="A6355" s="37">
        <v>70299</v>
      </c>
      <c r="B6355" s="35" t="s">
        <v>6515</v>
      </c>
      <c r="C6355" s="27">
        <v>44271</v>
      </c>
      <c r="D6355" s="23" t="s">
        <v>15724</v>
      </c>
      <c r="E6355" s="23" t="s">
        <v>4633</v>
      </c>
      <c r="F6355" s="23" t="s">
        <v>8</v>
      </c>
      <c r="G6355" s="23">
        <v>422001</v>
      </c>
      <c r="H6355" s="23" t="s">
        <v>5234</v>
      </c>
      <c r="I6355" s="23" t="s">
        <v>5234</v>
      </c>
      <c r="J6355" s="24" t="str">
        <f t="shared" si="99"/>
        <v>Mar-21</v>
      </c>
    </row>
    <row r="6356" spans="1:10" x14ac:dyDescent="0.2">
      <c r="A6356" s="37">
        <v>70304</v>
      </c>
      <c r="B6356" s="35" t="s">
        <v>6516</v>
      </c>
      <c r="C6356" s="27">
        <v>44271</v>
      </c>
      <c r="D6356" s="23" t="s">
        <v>15725</v>
      </c>
      <c r="E6356" s="23" t="s">
        <v>4634</v>
      </c>
      <c r="F6356" s="23" t="s">
        <v>1</v>
      </c>
      <c r="G6356" s="23">
        <v>641024</v>
      </c>
      <c r="H6356" s="23" t="s">
        <v>5233</v>
      </c>
      <c r="I6356" s="23" t="s">
        <v>5233</v>
      </c>
      <c r="J6356" s="24" t="str">
        <f t="shared" si="99"/>
        <v>Mar-21</v>
      </c>
    </row>
    <row r="6357" spans="1:10" x14ac:dyDescent="0.2">
      <c r="A6357" s="37">
        <v>70306</v>
      </c>
      <c r="B6357" s="35" t="s">
        <v>6517</v>
      </c>
      <c r="C6357" s="27">
        <v>44271</v>
      </c>
      <c r="D6357" s="23" t="s">
        <v>15726</v>
      </c>
      <c r="E6357" s="23" t="s">
        <v>4693</v>
      </c>
      <c r="F6357" s="23" t="s">
        <v>6</v>
      </c>
      <c r="G6357" s="23">
        <v>474009</v>
      </c>
      <c r="H6357" s="23" t="s">
        <v>5234</v>
      </c>
      <c r="I6357" s="23" t="s">
        <v>5481</v>
      </c>
      <c r="J6357" s="24" t="str">
        <f t="shared" si="99"/>
        <v>Mar-21</v>
      </c>
    </row>
    <row r="6358" spans="1:10" x14ac:dyDescent="0.2">
      <c r="A6358" s="37">
        <v>70309</v>
      </c>
      <c r="B6358" s="35" t="s">
        <v>6518</v>
      </c>
      <c r="C6358" s="27">
        <v>44271</v>
      </c>
      <c r="D6358" s="23" t="s">
        <v>15727</v>
      </c>
      <c r="E6358" s="23" t="s">
        <v>4750</v>
      </c>
      <c r="F6358" s="23" t="s">
        <v>4590</v>
      </c>
      <c r="G6358" s="23">
        <v>132001</v>
      </c>
      <c r="H6358" s="23" t="s">
        <v>5232</v>
      </c>
      <c r="I6358" s="23" t="s">
        <v>5232</v>
      </c>
      <c r="J6358" s="24" t="str">
        <f t="shared" si="99"/>
        <v>Mar-21</v>
      </c>
    </row>
    <row r="6359" spans="1:10" x14ac:dyDescent="0.2">
      <c r="A6359" s="37">
        <v>70311</v>
      </c>
      <c r="B6359" s="35" t="s">
        <v>16518</v>
      </c>
      <c r="C6359" s="27">
        <v>44271</v>
      </c>
      <c r="D6359" s="23" t="s">
        <v>15728</v>
      </c>
      <c r="E6359" s="23" t="s">
        <v>4664</v>
      </c>
      <c r="F6359" s="23" t="s">
        <v>8</v>
      </c>
      <c r="G6359" s="23">
        <v>401403</v>
      </c>
      <c r="H6359" s="23" t="s">
        <v>5234</v>
      </c>
      <c r="I6359" s="23" t="s">
        <v>5234</v>
      </c>
      <c r="J6359" s="24" t="str">
        <f t="shared" si="99"/>
        <v>Mar-21</v>
      </c>
    </row>
    <row r="6360" spans="1:10" x14ac:dyDescent="0.2">
      <c r="A6360" s="37">
        <v>70312</v>
      </c>
      <c r="B6360" s="35" t="s">
        <v>6519</v>
      </c>
      <c r="C6360" s="27">
        <v>44271</v>
      </c>
      <c r="D6360" s="23" t="s">
        <v>10409</v>
      </c>
      <c r="E6360" s="23" t="s">
        <v>4607</v>
      </c>
      <c r="F6360" s="23" t="s">
        <v>8</v>
      </c>
      <c r="G6360" s="23">
        <v>411039</v>
      </c>
      <c r="H6360" s="23" t="s">
        <v>5234</v>
      </c>
      <c r="I6360" s="23" t="s">
        <v>5234</v>
      </c>
      <c r="J6360" s="24" t="str">
        <f t="shared" si="99"/>
        <v>Mar-21</v>
      </c>
    </row>
    <row r="6361" spans="1:10" x14ac:dyDescent="0.2">
      <c r="A6361" s="37">
        <v>70314</v>
      </c>
      <c r="B6361" s="35" t="s">
        <v>6520</v>
      </c>
      <c r="C6361" s="27">
        <v>44271</v>
      </c>
      <c r="D6361" s="23" t="s">
        <v>15729</v>
      </c>
      <c r="E6361" s="23" t="s">
        <v>4621</v>
      </c>
      <c r="F6361" s="23" t="s">
        <v>8</v>
      </c>
      <c r="G6361" s="23">
        <v>400602</v>
      </c>
      <c r="H6361" s="23" t="s">
        <v>5234</v>
      </c>
      <c r="I6361" s="23" t="s">
        <v>5234</v>
      </c>
      <c r="J6361" s="24" t="str">
        <f t="shared" si="99"/>
        <v>Mar-21</v>
      </c>
    </row>
    <row r="6362" spans="1:10" x14ac:dyDescent="0.2">
      <c r="A6362" s="37">
        <v>70315</v>
      </c>
      <c r="B6362" s="35" t="s">
        <v>6521</v>
      </c>
      <c r="C6362" s="27">
        <v>44271</v>
      </c>
      <c r="D6362" s="23" t="s">
        <v>15730</v>
      </c>
      <c r="E6362" s="23" t="s">
        <v>4621</v>
      </c>
      <c r="F6362" s="23" t="s">
        <v>8</v>
      </c>
      <c r="G6362" s="23">
        <v>400610</v>
      </c>
      <c r="H6362" s="23" t="s">
        <v>5234</v>
      </c>
      <c r="I6362" s="23" t="s">
        <v>5234</v>
      </c>
      <c r="J6362" s="24" t="str">
        <f t="shared" si="99"/>
        <v>Mar-21</v>
      </c>
    </row>
    <row r="6363" spans="1:10" x14ac:dyDescent="0.2">
      <c r="A6363" s="37">
        <v>70316</v>
      </c>
      <c r="B6363" s="35" t="s">
        <v>6522</v>
      </c>
      <c r="C6363" s="27">
        <v>44271</v>
      </c>
      <c r="D6363" s="23" t="s">
        <v>10410</v>
      </c>
      <c r="E6363" s="23" t="s">
        <v>4693</v>
      </c>
      <c r="F6363" s="23" t="s">
        <v>6</v>
      </c>
      <c r="G6363" s="23">
        <v>474006</v>
      </c>
      <c r="H6363" s="23" t="s">
        <v>5234</v>
      </c>
      <c r="I6363" s="23" t="s">
        <v>5481</v>
      </c>
      <c r="J6363" s="24" t="str">
        <f t="shared" si="99"/>
        <v>Mar-21</v>
      </c>
    </row>
    <row r="6364" spans="1:10" x14ac:dyDescent="0.2">
      <c r="A6364" s="37">
        <v>70317</v>
      </c>
      <c r="B6364" s="35" t="s">
        <v>6523</v>
      </c>
      <c r="C6364" s="27">
        <v>44271</v>
      </c>
      <c r="D6364" s="23" t="s">
        <v>10411</v>
      </c>
      <c r="E6364" s="23" t="s">
        <v>4659</v>
      </c>
      <c r="F6364" s="23" t="s">
        <v>4658</v>
      </c>
      <c r="G6364" s="23">
        <v>800007</v>
      </c>
      <c r="H6364" s="23" t="s">
        <v>5235</v>
      </c>
      <c r="I6364" s="23" t="s">
        <v>5235</v>
      </c>
      <c r="J6364" s="24" t="str">
        <f t="shared" si="99"/>
        <v>Mar-21</v>
      </c>
    </row>
    <row r="6365" spans="1:10" x14ac:dyDescent="0.2">
      <c r="A6365" s="37">
        <v>70329</v>
      </c>
      <c r="B6365" s="35" t="s">
        <v>6524</v>
      </c>
      <c r="C6365" s="27">
        <v>44272</v>
      </c>
      <c r="D6365" s="23" t="s">
        <v>15731</v>
      </c>
      <c r="E6365" s="23" t="s">
        <v>4733</v>
      </c>
      <c r="F6365" s="23" t="s">
        <v>4622</v>
      </c>
      <c r="G6365" s="23">
        <v>732141</v>
      </c>
      <c r="H6365" s="23" t="s">
        <v>5235</v>
      </c>
      <c r="I6365" s="23" t="s">
        <v>5235</v>
      </c>
      <c r="J6365" s="24" t="str">
        <f t="shared" si="99"/>
        <v>Mar-21</v>
      </c>
    </row>
    <row r="6366" spans="1:10" x14ac:dyDescent="0.2">
      <c r="A6366" s="37">
        <v>70331</v>
      </c>
      <c r="B6366" s="35" t="s">
        <v>6525</v>
      </c>
      <c r="C6366" s="27">
        <v>44272</v>
      </c>
      <c r="D6366" s="23" t="s">
        <v>15732</v>
      </c>
      <c r="E6366" s="23" t="s">
        <v>4919</v>
      </c>
      <c r="F6366" s="23" t="s">
        <v>4670</v>
      </c>
      <c r="G6366" s="23">
        <v>676505</v>
      </c>
      <c r="H6366" s="23" t="s">
        <v>5233</v>
      </c>
      <c r="I6366" s="23" t="s">
        <v>5233</v>
      </c>
      <c r="J6366" s="24" t="str">
        <f t="shared" si="99"/>
        <v>Mar-21</v>
      </c>
    </row>
    <row r="6367" spans="1:10" x14ac:dyDescent="0.2">
      <c r="A6367" s="37">
        <v>70332</v>
      </c>
      <c r="B6367" s="35" t="s">
        <v>6526</v>
      </c>
      <c r="C6367" s="27">
        <v>44272</v>
      </c>
      <c r="D6367" s="23" t="s">
        <v>15733</v>
      </c>
      <c r="E6367" s="23" t="s">
        <v>4606</v>
      </c>
      <c r="F6367" s="23" t="s">
        <v>1</v>
      </c>
      <c r="G6367" s="23">
        <v>600092</v>
      </c>
      <c r="H6367" s="23" t="s">
        <v>5233</v>
      </c>
      <c r="I6367" s="23" t="s">
        <v>5233</v>
      </c>
      <c r="J6367" s="24" t="str">
        <f t="shared" si="99"/>
        <v>Mar-21</v>
      </c>
    </row>
    <row r="6368" spans="1:10" x14ac:dyDescent="0.2">
      <c r="A6368" s="37">
        <v>70333</v>
      </c>
      <c r="B6368" s="35" t="s">
        <v>6863</v>
      </c>
      <c r="C6368" s="27">
        <v>44272</v>
      </c>
      <c r="D6368" s="23" t="s">
        <v>15734</v>
      </c>
      <c r="E6368" s="23" t="s">
        <v>4715</v>
      </c>
      <c r="F6368" s="23" t="s">
        <v>4598</v>
      </c>
      <c r="G6368" s="23">
        <v>506001</v>
      </c>
      <c r="H6368" s="23" t="s">
        <v>5233</v>
      </c>
      <c r="I6368" s="23" t="s">
        <v>5481</v>
      </c>
      <c r="J6368" s="24" t="str">
        <f t="shared" si="99"/>
        <v>Mar-21</v>
      </c>
    </row>
    <row r="6369" spans="1:10" x14ac:dyDescent="0.2">
      <c r="A6369" s="37">
        <v>70334</v>
      </c>
      <c r="B6369" s="35" t="s">
        <v>6527</v>
      </c>
      <c r="C6369" s="27">
        <v>44272</v>
      </c>
      <c r="D6369" s="23" t="s">
        <v>15735</v>
      </c>
      <c r="E6369" s="23" t="s">
        <v>4744</v>
      </c>
      <c r="F6369" s="23" t="s">
        <v>7</v>
      </c>
      <c r="G6369" s="23">
        <v>515001</v>
      </c>
      <c r="H6369" s="23" t="s">
        <v>5233</v>
      </c>
      <c r="I6369" s="23" t="s">
        <v>5481</v>
      </c>
      <c r="J6369" s="24" t="str">
        <f t="shared" si="99"/>
        <v>Mar-21</v>
      </c>
    </row>
    <row r="6370" spans="1:10" x14ac:dyDescent="0.2">
      <c r="A6370" s="37">
        <v>70335</v>
      </c>
      <c r="B6370" s="35" t="s">
        <v>6528</v>
      </c>
      <c r="C6370" s="27">
        <v>44272</v>
      </c>
      <c r="D6370" s="23" t="s">
        <v>15736</v>
      </c>
      <c r="E6370" s="23" t="s">
        <v>4628</v>
      </c>
      <c r="F6370" s="23" t="s">
        <v>7</v>
      </c>
      <c r="G6370" s="23">
        <v>530040</v>
      </c>
      <c r="H6370" s="23" t="s">
        <v>5233</v>
      </c>
      <c r="I6370" s="23" t="s">
        <v>5481</v>
      </c>
      <c r="J6370" s="24" t="str">
        <f t="shared" si="99"/>
        <v>Mar-21</v>
      </c>
    </row>
    <row r="6371" spans="1:10" x14ac:dyDescent="0.2">
      <c r="A6371" s="37">
        <v>70336</v>
      </c>
      <c r="B6371" s="35" t="s">
        <v>6529</v>
      </c>
      <c r="C6371" s="27">
        <v>44272</v>
      </c>
      <c r="D6371" s="23" t="s">
        <v>15737</v>
      </c>
      <c r="E6371" s="23" t="s">
        <v>4809</v>
      </c>
      <c r="F6371" s="23" t="s">
        <v>7</v>
      </c>
      <c r="G6371" s="23">
        <v>516001</v>
      </c>
      <c r="H6371" s="23" t="s">
        <v>5233</v>
      </c>
      <c r="I6371" s="23" t="s">
        <v>5481</v>
      </c>
      <c r="J6371" s="24" t="str">
        <f t="shared" si="99"/>
        <v>Mar-21</v>
      </c>
    </row>
    <row r="6372" spans="1:10" x14ac:dyDescent="0.2">
      <c r="A6372" s="37">
        <v>70337</v>
      </c>
      <c r="B6372" s="35" t="s">
        <v>6530</v>
      </c>
      <c r="C6372" s="27">
        <v>44272</v>
      </c>
      <c r="D6372" s="23" t="s">
        <v>15738</v>
      </c>
      <c r="E6372" s="23" t="s">
        <v>4657</v>
      </c>
      <c r="F6372" s="23" t="s">
        <v>7</v>
      </c>
      <c r="G6372" s="23">
        <v>520008</v>
      </c>
      <c r="H6372" s="23" t="s">
        <v>5233</v>
      </c>
      <c r="I6372" s="23" t="s">
        <v>5481</v>
      </c>
      <c r="J6372" s="24" t="str">
        <f t="shared" si="99"/>
        <v>Mar-21</v>
      </c>
    </row>
    <row r="6373" spans="1:10" x14ac:dyDescent="0.2">
      <c r="A6373" s="37">
        <v>70338</v>
      </c>
      <c r="B6373" s="35" t="s">
        <v>6531</v>
      </c>
      <c r="C6373" s="27">
        <v>44272</v>
      </c>
      <c r="D6373" s="23" t="s">
        <v>15739</v>
      </c>
      <c r="E6373" s="23" t="s">
        <v>4627</v>
      </c>
      <c r="F6373" s="23" t="s">
        <v>8</v>
      </c>
      <c r="G6373" s="23">
        <v>440018</v>
      </c>
      <c r="H6373" s="23" t="s">
        <v>5234</v>
      </c>
      <c r="I6373" s="23" t="s">
        <v>5234</v>
      </c>
      <c r="J6373" s="24" t="str">
        <f t="shared" si="99"/>
        <v>Mar-21</v>
      </c>
    </row>
    <row r="6374" spans="1:10" x14ac:dyDescent="0.2">
      <c r="A6374" s="37">
        <v>70339</v>
      </c>
      <c r="B6374" s="35" t="s">
        <v>6532</v>
      </c>
      <c r="C6374" s="27">
        <v>44272</v>
      </c>
      <c r="D6374" s="23" t="s">
        <v>15740</v>
      </c>
      <c r="E6374" s="23" t="s">
        <v>4715</v>
      </c>
      <c r="F6374" s="23" t="s">
        <v>4598</v>
      </c>
      <c r="G6374" s="23">
        <v>506001</v>
      </c>
      <c r="H6374" s="23" t="s">
        <v>5233</v>
      </c>
      <c r="I6374" s="23" t="s">
        <v>5481</v>
      </c>
      <c r="J6374" s="24" t="str">
        <f t="shared" si="99"/>
        <v>Mar-21</v>
      </c>
    </row>
    <row r="6375" spans="1:10" x14ac:dyDescent="0.2">
      <c r="A6375" s="37">
        <v>70340</v>
      </c>
      <c r="B6375" s="35" t="s">
        <v>6533</v>
      </c>
      <c r="C6375" s="27">
        <v>44272</v>
      </c>
      <c r="D6375" s="23" t="s">
        <v>15741</v>
      </c>
      <c r="E6375" s="23" t="s">
        <v>4606</v>
      </c>
      <c r="F6375" s="23" t="s">
        <v>1</v>
      </c>
      <c r="G6375" s="23">
        <v>600083</v>
      </c>
      <c r="H6375" s="23" t="s">
        <v>5233</v>
      </c>
      <c r="I6375" s="23" t="s">
        <v>5233</v>
      </c>
      <c r="J6375" s="24" t="str">
        <f t="shared" si="99"/>
        <v>Mar-21</v>
      </c>
    </row>
    <row r="6376" spans="1:10" x14ac:dyDescent="0.2">
      <c r="A6376" s="37">
        <v>70341</v>
      </c>
      <c r="B6376" s="35" t="s">
        <v>6534</v>
      </c>
      <c r="C6376" s="27">
        <v>44272</v>
      </c>
      <c r="D6376" s="23" t="s">
        <v>15742</v>
      </c>
      <c r="E6376" s="23" t="s">
        <v>4748</v>
      </c>
      <c r="F6376" s="23" t="s">
        <v>2</v>
      </c>
      <c r="G6376" s="23">
        <v>151001</v>
      </c>
      <c r="H6376" s="23" t="s">
        <v>5232</v>
      </c>
      <c r="I6376" s="23" t="s">
        <v>5232</v>
      </c>
      <c r="J6376" s="24" t="str">
        <f t="shared" si="99"/>
        <v>Mar-21</v>
      </c>
    </row>
    <row r="6377" spans="1:10" x14ac:dyDescent="0.2">
      <c r="A6377" s="37">
        <v>70346</v>
      </c>
      <c r="B6377" s="35" t="s">
        <v>6535</v>
      </c>
      <c r="C6377" s="27">
        <v>44272</v>
      </c>
      <c r="D6377" s="23" t="s">
        <v>15743</v>
      </c>
      <c r="E6377" s="23" t="s">
        <v>4637</v>
      </c>
      <c r="F6377" s="23" t="s">
        <v>2</v>
      </c>
      <c r="G6377" s="23">
        <v>143401</v>
      </c>
      <c r="H6377" s="23" t="s">
        <v>5232</v>
      </c>
      <c r="I6377" s="23" t="s">
        <v>5232</v>
      </c>
      <c r="J6377" s="24" t="str">
        <f t="shared" si="99"/>
        <v>Mar-21</v>
      </c>
    </row>
    <row r="6378" spans="1:10" x14ac:dyDescent="0.2">
      <c r="A6378" s="37">
        <v>70348</v>
      </c>
      <c r="B6378" s="35" t="s">
        <v>6536</v>
      </c>
      <c r="C6378" s="27">
        <v>44272</v>
      </c>
      <c r="D6378" s="23" t="s">
        <v>15744</v>
      </c>
      <c r="E6378" s="23" t="s">
        <v>4764</v>
      </c>
      <c r="F6378" s="23" t="s">
        <v>8</v>
      </c>
      <c r="G6378" s="23">
        <v>431602</v>
      </c>
      <c r="H6378" s="23" t="s">
        <v>5234</v>
      </c>
      <c r="I6378" s="23" t="s">
        <v>5234</v>
      </c>
      <c r="J6378" s="24" t="str">
        <f t="shared" si="99"/>
        <v>Mar-21</v>
      </c>
    </row>
    <row r="6379" spans="1:10" x14ac:dyDescent="0.2">
      <c r="A6379" s="37">
        <v>70350</v>
      </c>
      <c r="B6379" s="35" t="s">
        <v>6537</v>
      </c>
      <c r="C6379" s="27">
        <v>44272</v>
      </c>
      <c r="D6379" s="23" t="s">
        <v>15745</v>
      </c>
      <c r="E6379" s="23" t="s">
        <v>4651</v>
      </c>
      <c r="F6379" s="23" t="s">
        <v>4598</v>
      </c>
      <c r="G6379" s="23">
        <v>501101</v>
      </c>
      <c r="H6379" s="23" t="s">
        <v>5233</v>
      </c>
      <c r="I6379" s="23" t="s">
        <v>5481</v>
      </c>
      <c r="J6379" s="24" t="str">
        <f t="shared" si="99"/>
        <v>Mar-21</v>
      </c>
    </row>
    <row r="6380" spans="1:10" x14ac:dyDescent="0.2">
      <c r="A6380" s="37">
        <v>70352</v>
      </c>
      <c r="B6380" s="35" t="s">
        <v>6538</v>
      </c>
      <c r="C6380" s="27">
        <v>44272</v>
      </c>
      <c r="D6380" s="23" t="s">
        <v>15746</v>
      </c>
      <c r="E6380" s="23" t="s">
        <v>4592</v>
      </c>
      <c r="F6380" s="23" t="s">
        <v>4590</v>
      </c>
      <c r="G6380" s="23">
        <v>122001</v>
      </c>
      <c r="H6380" s="23" t="s">
        <v>5232</v>
      </c>
      <c r="I6380" s="23" t="s">
        <v>5232</v>
      </c>
      <c r="J6380" s="24" t="str">
        <f t="shared" si="99"/>
        <v>Mar-21</v>
      </c>
    </row>
    <row r="6381" spans="1:10" x14ac:dyDescent="0.2">
      <c r="A6381" s="37">
        <v>70356</v>
      </c>
      <c r="B6381" s="35" t="s">
        <v>6539</v>
      </c>
      <c r="C6381" s="27">
        <v>44272</v>
      </c>
      <c r="D6381" s="23" t="s">
        <v>15747</v>
      </c>
      <c r="E6381" s="23" t="s">
        <v>4736</v>
      </c>
      <c r="F6381" s="23" t="s">
        <v>4598</v>
      </c>
      <c r="G6381" s="23">
        <v>508001</v>
      </c>
      <c r="H6381" s="23" t="s">
        <v>5233</v>
      </c>
      <c r="I6381" s="23" t="s">
        <v>5481</v>
      </c>
      <c r="J6381" s="24" t="str">
        <f t="shared" si="99"/>
        <v>Mar-21</v>
      </c>
    </row>
    <row r="6382" spans="1:10" x14ac:dyDescent="0.2">
      <c r="A6382" s="37">
        <v>70359</v>
      </c>
      <c r="B6382" s="35" t="s">
        <v>6540</v>
      </c>
      <c r="C6382" s="27">
        <v>44272</v>
      </c>
      <c r="D6382" s="23" t="s">
        <v>15748</v>
      </c>
      <c r="E6382" s="23" t="s">
        <v>4607</v>
      </c>
      <c r="F6382" s="23" t="s">
        <v>8</v>
      </c>
      <c r="G6382" s="23">
        <v>411033</v>
      </c>
      <c r="H6382" s="23" t="s">
        <v>5234</v>
      </c>
      <c r="I6382" s="23" t="s">
        <v>5234</v>
      </c>
      <c r="J6382" s="24" t="str">
        <f t="shared" si="99"/>
        <v>Mar-21</v>
      </c>
    </row>
    <row r="6383" spans="1:10" x14ac:dyDescent="0.2">
      <c r="A6383" s="37">
        <v>70363</v>
      </c>
      <c r="B6383" s="35" t="s">
        <v>6541</v>
      </c>
      <c r="C6383" s="27">
        <v>44272</v>
      </c>
      <c r="D6383" s="23" t="s">
        <v>15749</v>
      </c>
      <c r="E6383" s="23" t="s">
        <v>4940</v>
      </c>
      <c r="F6383" s="23" t="s">
        <v>4598</v>
      </c>
      <c r="G6383" s="23">
        <v>502103</v>
      </c>
      <c r="H6383" s="23" t="s">
        <v>5233</v>
      </c>
      <c r="I6383" s="23" t="s">
        <v>5481</v>
      </c>
      <c r="J6383" s="24" t="str">
        <f t="shared" si="99"/>
        <v>Mar-21</v>
      </c>
    </row>
    <row r="6384" spans="1:10" x14ac:dyDescent="0.2">
      <c r="A6384" s="37">
        <v>70367</v>
      </c>
      <c r="B6384" s="35" t="s">
        <v>6542</v>
      </c>
      <c r="C6384" s="27">
        <v>44272</v>
      </c>
      <c r="D6384" s="23" t="s">
        <v>15750</v>
      </c>
      <c r="E6384" s="23" t="s">
        <v>4599</v>
      </c>
      <c r="F6384" s="23" t="s">
        <v>4598</v>
      </c>
      <c r="G6384" s="23">
        <v>500074</v>
      </c>
      <c r="H6384" s="23" t="s">
        <v>5233</v>
      </c>
      <c r="I6384" s="23" t="s">
        <v>5481</v>
      </c>
      <c r="J6384" s="24" t="str">
        <f t="shared" si="99"/>
        <v>Mar-21</v>
      </c>
    </row>
    <row r="6385" spans="1:10" x14ac:dyDescent="0.2">
      <c r="A6385" s="37">
        <v>70369</v>
      </c>
      <c r="B6385" s="35" t="s">
        <v>6543</v>
      </c>
      <c r="C6385" s="27">
        <v>44272</v>
      </c>
      <c r="D6385" s="23" t="s">
        <v>15751</v>
      </c>
      <c r="E6385" s="23" t="s">
        <v>4918</v>
      </c>
      <c r="F6385" s="23" t="s">
        <v>4598</v>
      </c>
      <c r="G6385" s="23">
        <v>505001</v>
      </c>
      <c r="H6385" s="23" t="s">
        <v>5233</v>
      </c>
      <c r="I6385" s="23" t="s">
        <v>5481</v>
      </c>
      <c r="J6385" s="24" t="str">
        <f t="shared" si="99"/>
        <v>Mar-21</v>
      </c>
    </row>
    <row r="6386" spans="1:10" x14ac:dyDescent="0.2">
      <c r="A6386" s="37">
        <v>70389</v>
      </c>
      <c r="B6386" s="35" t="s">
        <v>6544</v>
      </c>
      <c r="C6386" s="27">
        <v>44273</v>
      </c>
      <c r="D6386" s="23" t="s">
        <v>15752</v>
      </c>
      <c r="E6386" s="23" t="s">
        <v>4600</v>
      </c>
      <c r="F6386" s="23" t="s">
        <v>8</v>
      </c>
      <c r="G6386" s="23">
        <v>400067</v>
      </c>
      <c r="H6386" s="23" t="s">
        <v>5234</v>
      </c>
      <c r="I6386" s="23" t="s">
        <v>5234</v>
      </c>
      <c r="J6386" s="24" t="str">
        <f t="shared" si="99"/>
        <v>Mar-21</v>
      </c>
    </row>
    <row r="6387" spans="1:10" x14ac:dyDescent="0.2">
      <c r="A6387" s="37">
        <v>70395</v>
      </c>
      <c r="B6387" s="35" t="s">
        <v>6545</v>
      </c>
      <c r="C6387" s="27">
        <v>44273</v>
      </c>
      <c r="D6387" s="23" t="s">
        <v>15753</v>
      </c>
      <c r="E6387" s="23" t="s">
        <v>4817</v>
      </c>
      <c r="F6387" s="23" t="s">
        <v>8</v>
      </c>
      <c r="G6387" s="23">
        <v>431131</v>
      </c>
      <c r="H6387" s="23" t="s">
        <v>5234</v>
      </c>
      <c r="I6387" s="23" t="s">
        <v>5234</v>
      </c>
      <c r="J6387" s="24" t="str">
        <f t="shared" si="99"/>
        <v>Mar-21</v>
      </c>
    </row>
    <row r="6388" spans="1:10" x14ac:dyDescent="0.2">
      <c r="A6388" s="37">
        <v>70401</v>
      </c>
      <c r="B6388" s="35" t="s">
        <v>6546</v>
      </c>
      <c r="C6388" s="27">
        <v>44273</v>
      </c>
      <c r="D6388" s="23" t="s">
        <v>15754</v>
      </c>
      <c r="E6388" s="23" t="s">
        <v>4779</v>
      </c>
      <c r="F6388" s="23" t="s">
        <v>7</v>
      </c>
      <c r="G6388" s="23">
        <v>533101</v>
      </c>
      <c r="H6388" s="23" t="s">
        <v>5233</v>
      </c>
      <c r="I6388" s="23" t="s">
        <v>5481</v>
      </c>
      <c r="J6388" s="24" t="str">
        <f t="shared" si="99"/>
        <v>Mar-21</v>
      </c>
    </row>
    <row r="6389" spans="1:10" x14ac:dyDescent="0.2">
      <c r="A6389" s="37">
        <v>70404</v>
      </c>
      <c r="B6389" s="35" t="s">
        <v>6547</v>
      </c>
      <c r="C6389" s="27">
        <v>44273</v>
      </c>
      <c r="D6389" s="23" t="s">
        <v>10412</v>
      </c>
      <c r="E6389" s="23" t="s">
        <v>4637</v>
      </c>
      <c r="F6389" s="23" t="s">
        <v>2</v>
      </c>
      <c r="G6389" s="23">
        <v>143001</v>
      </c>
      <c r="H6389" s="23" t="s">
        <v>5232</v>
      </c>
      <c r="I6389" s="23" t="s">
        <v>5232</v>
      </c>
      <c r="J6389" s="24" t="str">
        <f t="shared" si="99"/>
        <v>Mar-21</v>
      </c>
    </row>
    <row r="6390" spans="1:10" x14ac:dyDescent="0.2">
      <c r="A6390" s="37">
        <v>70405</v>
      </c>
      <c r="B6390" s="35" t="s">
        <v>6548</v>
      </c>
      <c r="C6390" s="27">
        <v>44273</v>
      </c>
      <c r="D6390" s="23" t="s">
        <v>15755</v>
      </c>
      <c r="E6390" s="23" t="s">
        <v>4778</v>
      </c>
      <c r="F6390" s="23" t="s">
        <v>7</v>
      </c>
      <c r="G6390" s="23">
        <v>522601</v>
      </c>
      <c r="H6390" s="23" t="s">
        <v>5233</v>
      </c>
      <c r="I6390" s="23" t="s">
        <v>5481</v>
      </c>
      <c r="J6390" s="24" t="str">
        <f t="shared" si="99"/>
        <v>Mar-21</v>
      </c>
    </row>
    <row r="6391" spans="1:10" x14ac:dyDescent="0.2">
      <c r="A6391" s="37">
        <v>70406</v>
      </c>
      <c r="B6391" s="35" t="s">
        <v>6549</v>
      </c>
      <c r="C6391" s="27">
        <v>44273</v>
      </c>
      <c r="D6391" s="23" t="s">
        <v>15756</v>
      </c>
      <c r="E6391" s="23" t="s">
        <v>4801</v>
      </c>
      <c r="F6391" s="23" t="s">
        <v>7</v>
      </c>
      <c r="G6391" s="23">
        <v>518501</v>
      </c>
      <c r="H6391" s="23" t="s">
        <v>5233</v>
      </c>
      <c r="I6391" s="23" t="s">
        <v>5481</v>
      </c>
      <c r="J6391" s="24" t="str">
        <f t="shared" si="99"/>
        <v>Mar-21</v>
      </c>
    </row>
    <row r="6392" spans="1:10" x14ac:dyDescent="0.2">
      <c r="A6392" s="37">
        <v>70407</v>
      </c>
      <c r="B6392" s="35" t="s">
        <v>6550</v>
      </c>
      <c r="C6392" s="27">
        <v>44273</v>
      </c>
      <c r="D6392" s="23" t="s">
        <v>10413</v>
      </c>
      <c r="E6392" s="23" t="s">
        <v>4736</v>
      </c>
      <c r="F6392" s="23" t="s">
        <v>4598</v>
      </c>
      <c r="G6392" s="23">
        <v>508207</v>
      </c>
      <c r="H6392" s="23" t="s">
        <v>5233</v>
      </c>
      <c r="I6392" s="23" t="s">
        <v>5481</v>
      </c>
      <c r="J6392" s="24" t="str">
        <f t="shared" si="99"/>
        <v>Mar-21</v>
      </c>
    </row>
    <row r="6393" spans="1:10" x14ac:dyDescent="0.2">
      <c r="A6393" s="37">
        <v>70408</v>
      </c>
      <c r="B6393" s="35" t="s">
        <v>6551</v>
      </c>
      <c r="C6393" s="27">
        <v>44273</v>
      </c>
      <c r="D6393" s="23" t="s">
        <v>15757</v>
      </c>
      <c r="E6393" s="23" t="s">
        <v>4744</v>
      </c>
      <c r="F6393" s="23" t="s">
        <v>7</v>
      </c>
      <c r="G6393" s="23">
        <v>530017</v>
      </c>
      <c r="H6393" s="23" t="s">
        <v>5233</v>
      </c>
      <c r="I6393" s="23" t="s">
        <v>5481</v>
      </c>
      <c r="J6393" s="24" t="str">
        <f t="shared" si="99"/>
        <v>Mar-21</v>
      </c>
    </row>
    <row r="6394" spans="1:10" x14ac:dyDescent="0.2">
      <c r="A6394" s="37">
        <v>70409</v>
      </c>
      <c r="B6394" s="35" t="s">
        <v>16519</v>
      </c>
      <c r="C6394" s="27">
        <v>44273</v>
      </c>
      <c r="D6394" s="23" t="s">
        <v>15758</v>
      </c>
      <c r="E6394" s="23" t="s">
        <v>4657</v>
      </c>
      <c r="F6394" s="23" t="s">
        <v>7</v>
      </c>
      <c r="G6394" s="23">
        <v>520008</v>
      </c>
      <c r="H6394" s="23" t="s">
        <v>5233</v>
      </c>
      <c r="I6394" s="23" t="s">
        <v>5481</v>
      </c>
      <c r="J6394" s="24" t="str">
        <f t="shared" si="99"/>
        <v>Mar-21</v>
      </c>
    </row>
    <row r="6395" spans="1:10" x14ac:dyDescent="0.2">
      <c r="A6395" s="37">
        <v>70410</v>
      </c>
      <c r="B6395" s="35" t="s">
        <v>6552</v>
      </c>
      <c r="C6395" s="27">
        <v>44273</v>
      </c>
      <c r="D6395" s="23" t="s">
        <v>15759</v>
      </c>
      <c r="E6395" s="23" t="s">
        <v>4599</v>
      </c>
      <c r="F6395" s="23" t="s">
        <v>4598</v>
      </c>
      <c r="G6395" s="23">
        <v>500084</v>
      </c>
      <c r="H6395" s="23" t="s">
        <v>5233</v>
      </c>
      <c r="I6395" s="23" t="s">
        <v>5481</v>
      </c>
      <c r="J6395" s="24" t="str">
        <f t="shared" si="99"/>
        <v>Mar-21</v>
      </c>
    </row>
    <row r="6396" spans="1:10" x14ac:dyDescent="0.2">
      <c r="A6396" s="37">
        <v>70411</v>
      </c>
      <c r="B6396" s="35" t="s">
        <v>6553</v>
      </c>
      <c r="C6396" s="27">
        <v>44273</v>
      </c>
      <c r="D6396" s="23" t="s">
        <v>15760</v>
      </c>
      <c r="E6396" s="23" t="s">
        <v>4611</v>
      </c>
      <c r="F6396" s="23" t="s">
        <v>1</v>
      </c>
      <c r="G6396" s="23">
        <v>632009</v>
      </c>
      <c r="H6396" s="23" t="s">
        <v>5233</v>
      </c>
      <c r="I6396" s="23" t="s">
        <v>5233</v>
      </c>
      <c r="J6396" s="24" t="str">
        <f t="shared" si="99"/>
        <v>Mar-21</v>
      </c>
    </row>
    <row r="6397" spans="1:10" x14ac:dyDescent="0.2">
      <c r="A6397" s="37">
        <v>70412</v>
      </c>
      <c r="B6397" s="35" t="s">
        <v>6554</v>
      </c>
      <c r="C6397" s="27">
        <v>44273</v>
      </c>
      <c r="D6397" s="23" t="s">
        <v>15761</v>
      </c>
      <c r="E6397" s="23" t="s">
        <v>4706</v>
      </c>
      <c r="F6397" s="23" t="s">
        <v>4</v>
      </c>
      <c r="G6397" s="23">
        <v>248001</v>
      </c>
      <c r="H6397" s="23" t="s">
        <v>5232</v>
      </c>
      <c r="I6397" s="23" t="s">
        <v>5232</v>
      </c>
      <c r="J6397" s="24" t="str">
        <f t="shared" si="99"/>
        <v>Mar-21</v>
      </c>
    </row>
    <row r="6398" spans="1:10" x14ac:dyDescent="0.2">
      <c r="A6398" s="37">
        <v>70413</v>
      </c>
      <c r="B6398" s="35" t="s">
        <v>6555</v>
      </c>
      <c r="C6398" s="27">
        <v>44273</v>
      </c>
      <c r="D6398" s="23" t="s">
        <v>15762</v>
      </c>
      <c r="E6398" s="23" t="s">
        <v>4606</v>
      </c>
      <c r="F6398" s="23" t="s">
        <v>1</v>
      </c>
      <c r="G6398" s="23">
        <v>600129</v>
      </c>
      <c r="H6398" s="23" t="s">
        <v>5233</v>
      </c>
      <c r="I6398" s="23" t="s">
        <v>5233</v>
      </c>
      <c r="J6398" s="24" t="str">
        <f t="shared" si="99"/>
        <v>Mar-21</v>
      </c>
    </row>
    <row r="6399" spans="1:10" x14ac:dyDescent="0.2">
      <c r="A6399" s="37">
        <v>70417</v>
      </c>
      <c r="B6399" s="35" t="s">
        <v>6556</v>
      </c>
      <c r="C6399" s="27">
        <v>44273</v>
      </c>
      <c r="D6399" s="23" t="s">
        <v>15763</v>
      </c>
      <c r="E6399" s="23" t="s">
        <v>4633</v>
      </c>
      <c r="F6399" s="23" t="s">
        <v>8</v>
      </c>
      <c r="G6399" s="23">
        <v>422004</v>
      </c>
      <c r="H6399" s="23" t="s">
        <v>5234</v>
      </c>
      <c r="I6399" s="23" t="s">
        <v>5234</v>
      </c>
      <c r="J6399" s="24" t="str">
        <f t="shared" si="99"/>
        <v>Mar-21</v>
      </c>
    </row>
    <row r="6400" spans="1:10" x14ac:dyDescent="0.2">
      <c r="A6400" s="37">
        <v>70430</v>
      </c>
      <c r="B6400" s="35" t="s">
        <v>6557</v>
      </c>
      <c r="C6400" s="27">
        <v>44274</v>
      </c>
      <c r="D6400" s="23" t="s">
        <v>15764</v>
      </c>
      <c r="E6400" s="23" t="s">
        <v>4701</v>
      </c>
      <c r="F6400" s="23" t="s">
        <v>4631</v>
      </c>
      <c r="G6400" s="23">
        <v>393001</v>
      </c>
      <c r="H6400" s="23" t="s">
        <v>5234</v>
      </c>
      <c r="I6400" s="23" t="s">
        <v>5234</v>
      </c>
      <c r="J6400" s="24" t="str">
        <f t="shared" ref="J6400:J6463" si="100">TEXT(C6400,"mmm-yy")</f>
        <v>Mar-21</v>
      </c>
    </row>
    <row r="6401" spans="1:10" x14ac:dyDescent="0.2">
      <c r="A6401" s="37">
        <v>70433</v>
      </c>
      <c r="B6401" s="35" t="s">
        <v>6558</v>
      </c>
      <c r="C6401" s="27">
        <v>44274</v>
      </c>
      <c r="D6401" s="23" t="s">
        <v>15765</v>
      </c>
      <c r="E6401" s="23" t="s">
        <v>4647</v>
      </c>
      <c r="F6401" s="23" t="s">
        <v>4631</v>
      </c>
      <c r="G6401" s="23">
        <v>380013</v>
      </c>
      <c r="H6401" s="23" t="s">
        <v>5234</v>
      </c>
      <c r="I6401" s="23" t="s">
        <v>5234</v>
      </c>
      <c r="J6401" s="24" t="str">
        <f t="shared" si="100"/>
        <v>Mar-21</v>
      </c>
    </row>
    <row r="6402" spans="1:10" x14ac:dyDescent="0.2">
      <c r="A6402" s="37">
        <v>70434</v>
      </c>
      <c r="B6402" s="35" t="s">
        <v>6559</v>
      </c>
      <c r="C6402" s="27">
        <v>44274</v>
      </c>
      <c r="D6402" s="23" t="s">
        <v>15766</v>
      </c>
      <c r="E6402" s="23" t="s">
        <v>4973</v>
      </c>
      <c r="F6402" s="23" t="s">
        <v>2</v>
      </c>
      <c r="G6402" s="23">
        <v>152026</v>
      </c>
      <c r="H6402" s="23" t="s">
        <v>5232</v>
      </c>
      <c r="I6402" s="23" t="s">
        <v>5232</v>
      </c>
      <c r="J6402" s="24" t="str">
        <f t="shared" si="100"/>
        <v>Mar-21</v>
      </c>
    </row>
    <row r="6403" spans="1:10" x14ac:dyDescent="0.2">
      <c r="A6403" s="37">
        <v>70451</v>
      </c>
      <c r="B6403" s="35" t="s">
        <v>6560</v>
      </c>
      <c r="C6403" s="27">
        <v>44274</v>
      </c>
      <c r="D6403" s="23" t="s">
        <v>15767</v>
      </c>
      <c r="E6403" s="23" t="s">
        <v>4621</v>
      </c>
      <c r="F6403" s="23" t="s">
        <v>8</v>
      </c>
      <c r="G6403" s="23">
        <v>421601</v>
      </c>
      <c r="H6403" s="23" t="s">
        <v>5234</v>
      </c>
      <c r="I6403" s="23" t="s">
        <v>5234</v>
      </c>
      <c r="J6403" s="24" t="str">
        <f t="shared" si="100"/>
        <v>Mar-21</v>
      </c>
    </row>
    <row r="6404" spans="1:10" x14ac:dyDescent="0.2">
      <c r="A6404" s="37">
        <v>70455</v>
      </c>
      <c r="B6404" s="35" t="s">
        <v>6561</v>
      </c>
      <c r="C6404" s="27">
        <v>44274</v>
      </c>
      <c r="D6404" s="23" t="s">
        <v>15768</v>
      </c>
      <c r="E6404" s="23" t="s">
        <v>4599</v>
      </c>
      <c r="F6404" s="23" t="s">
        <v>4598</v>
      </c>
      <c r="G6404" s="23">
        <v>500079</v>
      </c>
      <c r="H6404" s="23" t="s">
        <v>5233</v>
      </c>
      <c r="I6404" s="23" t="s">
        <v>5481</v>
      </c>
      <c r="J6404" s="24" t="str">
        <f t="shared" si="100"/>
        <v>Mar-21</v>
      </c>
    </row>
    <row r="6405" spans="1:10" x14ac:dyDescent="0.2">
      <c r="A6405" s="37">
        <v>70458</v>
      </c>
      <c r="B6405" s="35" t="s">
        <v>6562</v>
      </c>
      <c r="C6405" s="27">
        <v>44274</v>
      </c>
      <c r="D6405" s="23" t="s">
        <v>15769</v>
      </c>
      <c r="E6405" s="23" t="s">
        <v>4924</v>
      </c>
      <c r="F6405" s="23" t="s">
        <v>7</v>
      </c>
      <c r="G6405" s="23">
        <v>534202</v>
      </c>
      <c r="H6405" s="23" t="s">
        <v>5233</v>
      </c>
      <c r="I6405" s="23" t="s">
        <v>5481</v>
      </c>
      <c r="J6405" s="24" t="str">
        <f t="shared" si="100"/>
        <v>Mar-21</v>
      </c>
    </row>
    <row r="6406" spans="1:10" x14ac:dyDescent="0.2">
      <c r="A6406" s="37">
        <v>70460</v>
      </c>
      <c r="B6406" s="35" t="s">
        <v>6563</v>
      </c>
      <c r="C6406" s="27">
        <v>44274</v>
      </c>
      <c r="D6406" s="23" t="s">
        <v>15770</v>
      </c>
      <c r="E6406" s="23" t="s">
        <v>4846</v>
      </c>
      <c r="F6406" s="23" t="s">
        <v>3</v>
      </c>
      <c r="G6406" s="23">
        <v>203205</v>
      </c>
      <c r="H6406" s="23" t="s">
        <v>5232</v>
      </c>
      <c r="I6406" s="23" t="s">
        <v>5232</v>
      </c>
      <c r="J6406" s="24" t="str">
        <f t="shared" si="100"/>
        <v>Mar-21</v>
      </c>
    </row>
    <row r="6407" spans="1:10" x14ac:dyDescent="0.2">
      <c r="A6407" s="37">
        <v>70465</v>
      </c>
      <c r="B6407" s="35" t="s">
        <v>6564</v>
      </c>
      <c r="C6407" s="27">
        <v>44274</v>
      </c>
      <c r="D6407" s="23" t="s">
        <v>15771</v>
      </c>
      <c r="E6407" s="23" t="s">
        <v>4626</v>
      </c>
      <c r="F6407" s="23" t="s">
        <v>3</v>
      </c>
      <c r="G6407" s="23">
        <v>201305</v>
      </c>
      <c r="H6407" s="23" t="s">
        <v>5232</v>
      </c>
      <c r="I6407" s="23" t="s">
        <v>5232</v>
      </c>
      <c r="J6407" s="24" t="str">
        <f t="shared" si="100"/>
        <v>Mar-21</v>
      </c>
    </row>
    <row r="6408" spans="1:10" x14ac:dyDescent="0.2">
      <c r="A6408" s="37">
        <v>70476</v>
      </c>
      <c r="B6408" s="35" t="s">
        <v>6565</v>
      </c>
      <c r="C6408" s="27">
        <v>44274</v>
      </c>
      <c r="D6408" s="23" t="s">
        <v>15772</v>
      </c>
      <c r="E6408" s="23" t="s">
        <v>4718</v>
      </c>
      <c r="F6408" s="23" t="s">
        <v>4598</v>
      </c>
      <c r="G6408" s="23">
        <v>505001</v>
      </c>
      <c r="H6408" s="23" t="s">
        <v>5233</v>
      </c>
      <c r="I6408" s="23" t="s">
        <v>5481</v>
      </c>
      <c r="J6408" s="24" t="str">
        <f t="shared" si="100"/>
        <v>Mar-21</v>
      </c>
    </row>
    <row r="6409" spans="1:10" x14ac:dyDescent="0.2">
      <c r="A6409" s="37">
        <v>70479</v>
      </c>
      <c r="B6409" s="35" t="s">
        <v>6566</v>
      </c>
      <c r="C6409" s="27">
        <v>44274</v>
      </c>
      <c r="D6409" s="23" t="s">
        <v>15773</v>
      </c>
      <c r="E6409" s="23" t="s">
        <v>4674</v>
      </c>
      <c r="F6409" s="23" t="s">
        <v>6</v>
      </c>
      <c r="G6409" s="23">
        <v>452010</v>
      </c>
      <c r="H6409" s="23" t="s">
        <v>5234</v>
      </c>
      <c r="I6409" s="23" t="s">
        <v>5481</v>
      </c>
      <c r="J6409" s="24" t="str">
        <f t="shared" si="100"/>
        <v>Mar-21</v>
      </c>
    </row>
    <row r="6410" spans="1:10" x14ac:dyDescent="0.2">
      <c r="A6410" s="37">
        <v>70480</v>
      </c>
      <c r="B6410" s="35" t="s">
        <v>6567</v>
      </c>
      <c r="C6410" s="27">
        <v>44274</v>
      </c>
      <c r="D6410" s="23" t="s">
        <v>15774</v>
      </c>
      <c r="E6410" s="23" t="s">
        <v>4719</v>
      </c>
      <c r="F6410" s="23" t="s">
        <v>1</v>
      </c>
      <c r="G6410" s="23">
        <v>628216</v>
      </c>
      <c r="H6410" s="23" t="s">
        <v>5233</v>
      </c>
      <c r="I6410" s="23" t="s">
        <v>5233</v>
      </c>
      <c r="J6410" s="24" t="str">
        <f t="shared" si="100"/>
        <v>Mar-21</v>
      </c>
    </row>
    <row r="6411" spans="1:10" x14ac:dyDescent="0.2">
      <c r="A6411" s="37">
        <v>70485</v>
      </c>
      <c r="B6411" s="35" t="s">
        <v>7145</v>
      </c>
      <c r="C6411" s="27">
        <v>44274</v>
      </c>
      <c r="D6411" s="23" t="s">
        <v>15775</v>
      </c>
      <c r="E6411" s="23" t="s">
        <v>4616</v>
      </c>
      <c r="F6411" s="23" t="s">
        <v>1</v>
      </c>
      <c r="G6411" s="23">
        <v>636016</v>
      </c>
      <c r="H6411" s="23" t="s">
        <v>5233</v>
      </c>
      <c r="I6411" s="23" t="s">
        <v>5233</v>
      </c>
      <c r="J6411" s="24" t="str">
        <f t="shared" si="100"/>
        <v>Mar-21</v>
      </c>
    </row>
    <row r="6412" spans="1:10" x14ac:dyDescent="0.2">
      <c r="A6412" s="37">
        <v>70487</v>
      </c>
      <c r="B6412" s="35" t="s">
        <v>6568</v>
      </c>
      <c r="C6412" s="27">
        <v>44274</v>
      </c>
      <c r="D6412" s="23" t="s">
        <v>15776</v>
      </c>
      <c r="E6412" s="23" t="s">
        <v>4659</v>
      </c>
      <c r="F6412" s="23" t="s">
        <v>4658</v>
      </c>
      <c r="G6412" s="23">
        <v>800024</v>
      </c>
      <c r="H6412" s="23" t="s">
        <v>5235</v>
      </c>
      <c r="I6412" s="23" t="s">
        <v>5235</v>
      </c>
      <c r="J6412" s="24" t="str">
        <f t="shared" si="100"/>
        <v>Mar-21</v>
      </c>
    </row>
    <row r="6413" spans="1:10" x14ac:dyDescent="0.2">
      <c r="A6413" s="37">
        <v>70488</v>
      </c>
      <c r="B6413" s="35" t="s">
        <v>6569</v>
      </c>
      <c r="C6413" s="27">
        <v>44274</v>
      </c>
      <c r="D6413" s="23" t="s">
        <v>10414</v>
      </c>
      <c r="E6413" s="23" t="s">
        <v>4642</v>
      </c>
      <c r="F6413" s="23" t="s">
        <v>4624</v>
      </c>
      <c r="G6413" s="23">
        <v>753001</v>
      </c>
      <c r="H6413" s="23" t="s">
        <v>5235</v>
      </c>
      <c r="I6413" s="23" t="s">
        <v>5481</v>
      </c>
      <c r="J6413" s="24" t="str">
        <f t="shared" si="100"/>
        <v>Mar-21</v>
      </c>
    </row>
    <row r="6414" spans="1:10" x14ac:dyDescent="0.2">
      <c r="A6414" s="37">
        <v>70489</v>
      </c>
      <c r="B6414" s="35" t="s">
        <v>6570</v>
      </c>
      <c r="C6414" s="27">
        <v>44274</v>
      </c>
      <c r="D6414" s="23" t="s">
        <v>15777</v>
      </c>
      <c r="E6414" s="23" t="s">
        <v>4600</v>
      </c>
      <c r="F6414" s="23" t="s">
        <v>8</v>
      </c>
      <c r="G6414" s="23">
        <v>400058</v>
      </c>
      <c r="H6414" s="23" t="s">
        <v>5234</v>
      </c>
      <c r="I6414" s="23" t="s">
        <v>5234</v>
      </c>
      <c r="J6414" s="24" t="str">
        <f t="shared" si="100"/>
        <v>Mar-21</v>
      </c>
    </row>
    <row r="6415" spans="1:10" x14ac:dyDescent="0.2">
      <c r="A6415" s="37">
        <v>70490</v>
      </c>
      <c r="B6415" s="35" t="s">
        <v>6864</v>
      </c>
      <c r="C6415" s="27">
        <v>44274</v>
      </c>
      <c r="D6415" s="23" t="s">
        <v>15778</v>
      </c>
      <c r="E6415" s="23" t="s">
        <v>4980</v>
      </c>
      <c r="F6415" s="23" t="s">
        <v>4658</v>
      </c>
      <c r="G6415" s="23">
        <v>823003</v>
      </c>
      <c r="H6415" s="23" t="s">
        <v>5235</v>
      </c>
      <c r="I6415" s="23" t="s">
        <v>5235</v>
      </c>
      <c r="J6415" s="24" t="str">
        <f t="shared" si="100"/>
        <v>Mar-21</v>
      </c>
    </row>
    <row r="6416" spans="1:10" x14ac:dyDescent="0.2">
      <c r="A6416" s="37">
        <v>70491</v>
      </c>
      <c r="B6416" s="35" t="s">
        <v>6571</v>
      </c>
      <c r="C6416" s="27">
        <v>44274</v>
      </c>
      <c r="D6416" s="23" t="s">
        <v>15779</v>
      </c>
      <c r="E6416" s="23" t="s">
        <v>4601</v>
      </c>
      <c r="F6416" s="23" t="s">
        <v>5</v>
      </c>
      <c r="G6416" s="23">
        <v>560066</v>
      </c>
      <c r="H6416" s="23" t="s">
        <v>5233</v>
      </c>
      <c r="I6416" s="23" t="s">
        <v>5233</v>
      </c>
      <c r="J6416" s="24" t="str">
        <f t="shared" si="100"/>
        <v>Mar-21</v>
      </c>
    </row>
    <row r="6417" spans="1:10" x14ac:dyDescent="0.2">
      <c r="A6417" s="37">
        <v>70492</v>
      </c>
      <c r="B6417" s="35" t="s">
        <v>6572</v>
      </c>
      <c r="C6417" s="27">
        <v>44274</v>
      </c>
      <c r="D6417" s="23" t="s">
        <v>15780</v>
      </c>
      <c r="E6417" s="23" t="s">
        <v>4915</v>
      </c>
      <c r="F6417" s="23" t="s">
        <v>2</v>
      </c>
      <c r="G6417" s="23">
        <v>151505</v>
      </c>
      <c r="H6417" s="23" t="s">
        <v>5232</v>
      </c>
      <c r="I6417" s="23" t="s">
        <v>5232</v>
      </c>
      <c r="J6417" s="24" t="str">
        <f t="shared" si="100"/>
        <v>Mar-21</v>
      </c>
    </row>
    <row r="6418" spans="1:10" x14ac:dyDescent="0.2">
      <c r="A6418" s="37">
        <v>70493</v>
      </c>
      <c r="B6418" s="35" t="s">
        <v>6573</v>
      </c>
      <c r="C6418" s="27">
        <v>44274</v>
      </c>
      <c r="D6418" s="23" t="s">
        <v>15781</v>
      </c>
      <c r="E6418" s="23" t="s">
        <v>4764</v>
      </c>
      <c r="F6418" s="23" t="s">
        <v>8</v>
      </c>
      <c r="G6418" s="23">
        <v>431601</v>
      </c>
      <c r="H6418" s="23" t="s">
        <v>5234</v>
      </c>
      <c r="I6418" s="23" t="s">
        <v>5234</v>
      </c>
      <c r="J6418" s="24" t="str">
        <f t="shared" si="100"/>
        <v>Mar-21</v>
      </c>
    </row>
    <row r="6419" spans="1:10" x14ac:dyDescent="0.2">
      <c r="A6419" s="37">
        <v>70528</v>
      </c>
      <c r="B6419" s="35" t="s">
        <v>6574</v>
      </c>
      <c r="C6419" s="27">
        <v>44275</v>
      </c>
      <c r="D6419" s="23" t="s">
        <v>15782</v>
      </c>
      <c r="E6419" s="23" t="s">
        <v>4981</v>
      </c>
      <c r="F6419" s="23" t="s">
        <v>4624</v>
      </c>
      <c r="G6419" s="23">
        <v>769004</v>
      </c>
      <c r="H6419" s="23" t="s">
        <v>5235</v>
      </c>
      <c r="I6419" s="23" t="s">
        <v>5481</v>
      </c>
      <c r="J6419" s="24" t="str">
        <f t="shared" si="100"/>
        <v>Mar-21</v>
      </c>
    </row>
    <row r="6420" spans="1:10" x14ac:dyDescent="0.2">
      <c r="A6420" s="37">
        <v>70530</v>
      </c>
      <c r="B6420" s="35" t="s">
        <v>6575</v>
      </c>
      <c r="C6420" s="27">
        <v>44275</v>
      </c>
      <c r="D6420" s="23" t="s">
        <v>15783</v>
      </c>
      <c r="E6420" s="23" t="s">
        <v>4740</v>
      </c>
      <c r="F6420" s="23" t="s">
        <v>7</v>
      </c>
      <c r="G6420" s="23">
        <v>517501</v>
      </c>
      <c r="H6420" s="23" t="s">
        <v>5233</v>
      </c>
      <c r="I6420" s="23" t="s">
        <v>5481</v>
      </c>
      <c r="J6420" s="24" t="str">
        <f t="shared" si="100"/>
        <v>Mar-21</v>
      </c>
    </row>
    <row r="6421" spans="1:10" x14ac:dyDescent="0.2">
      <c r="A6421" s="37">
        <v>70531</v>
      </c>
      <c r="B6421" s="35" t="s">
        <v>6576</v>
      </c>
      <c r="C6421" s="27">
        <v>44275</v>
      </c>
      <c r="D6421" s="23" t="s">
        <v>15784</v>
      </c>
      <c r="E6421" s="23" t="s">
        <v>4623</v>
      </c>
      <c r="F6421" s="23" t="s">
        <v>4622</v>
      </c>
      <c r="G6421" s="23">
        <v>700054</v>
      </c>
      <c r="H6421" s="23" t="s">
        <v>5235</v>
      </c>
      <c r="I6421" s="23" t="s">
        <v>5235</v>
      </c>
      <c r="J6421" s="24" t="str">
        <f t="shared" si="100"/>
        <v>Mar-21</v>
      </c>
    </row>
    <row r="6422" spans="1:10" x14ac:dyDescent="0.2">
      <c r="A6422" s="37">
        <v>70532</v>
      </c>
      <c r="B6422" s="35" t="s">
        <v>7376</v>
      </c>
      <c r="C6422" s="27">
        <v>44275</v>
      </c>
      <c r="D6422" s="23" t="s">
        <v>15785</v>
      </c>
      <c r="E6422" s="23" t="s">
        <v>4634</v>
      </c>
      <c r="F6422" s="23" t="s">
        <v>1</v>
      </c>
      <c r="G6422" s="23">
        <v>641035</v>
      </c>
      <c r="H6422" s="23" t="s">
        <v>5233</v>
      </c>
      <c r="I6422" s="23" t="s">
        <v>5233</v>
      </c>
      <c r="J6422" s="24" t="str">
        <f t="shared" si="100"/>
        <v>Mar-21</v>
      </c>
    </row>
    <row r="6423" spans="1:10" x14ac:dyDescent="0.2">
      <c r="A6423" s="37">
        <v>70533</v>
      </c>
      <c r="B6423" s="35" t="s">
        <v>6577</v>
      </c>
      <c r="C6423" s="27">
        <v>44275</v>
      </c>
      <c r="D6423" s="23" t="s">
        <v>10415</v>
      </c>
      <c r="E6423" s="23" t="s">
        <v>4599</v>
      </c>
      <c r="F6423" s="23" t="s">
        <v>4598</v>
      </c>
      <c r="G6423" s="23">
        <v>500027</v>
      </c>
      <c r="H6423" s="23" t="s">
        <v>5233</v>
      </c>
      <c r="I6423" s="23" t="s">
        <v>5481</v>
      </c>
      <c r="J6423" s="24" t="str">
        <f t="shared" si="100"/>
        <v>Mar-21</v>
      </c>
    </row>
    <row r="6424" spans="1:10" x14ac:dyDescent="0.2">
      <c r="A6424" s="37">
        <v>70534</v>
      </c>
      <c r="B6424" s="35" t="s">
        <v>8318</v>
      </c>
      <c r="C6424" s="27">
        <v>44275</v>
      </c>
      <c r="D6424" s="23" t="s">
        <v>15786</v>
      </c>
      <c r="E6424" s="23" t="s">
        <v>4621</v>
      </c>
      <c r="F6424" s="23" t="s">
        <v>8</v>
      </c>
      <c r="G6424" s="23">
        <v>401202</v>
      </c>
      <c r="H6424" s="23" t="s">
        <v>5234</v>
      </c>
      <c r="I6424" s="23" t="s">
        <v>5234</v>
      </c>
      <c r="J6424" s="24" t="str">
        <f t="shared" si="100"/>
        <v>Mar-21</v>
      </c>
    </row>
    <row r="6425" spans="1:10" x14ac:dyDescent="0.2">
      <c r="A6425" s="37">
        <v>70535</v>
      </c>
      <c r="B6425" s="35" t="s">
        <v>6578</v>
      </c>
      <c r="C6425" s="27">
        <v>44276</v>
      </c>
      <c r="D6425" s="23" t="s">
        <v>15787</v>
      </c>
      <c r="E6425" s="23" t="s">
        <v>4665</v>
      </c>
      <c r="F6425" s="23" t="s">
        <v>4631</v>
      </c>
      <c r="G6425" s="23">
        <v>390001</v>
      </c>
      <c r="H6425" s="23" t="s">
        <v>5234</v>
      </c>
      <c r="I6425" s="23" t="s">
        <v>5234</v>
      </c>
      <c r="J6425" s="24" t="str">
        <f t="shared" si="100"/>
        <v>Mar-21</v>
      </c>
    </row>
    <row r="6426" spans="1:10" x14ac:dyDescent="0.2">
      <c r="A6426" s="37">
        <v>70536</v>
      </c>
      <c r="B6426" s="35" t="s">
        <v>6579</v>
      </c>
      <c r="C6426" s="27">
        <v>44277</v>
      </c>
      <c r="D6426" s="23" t="s">
        <v>15788</v>
      </c>
      <c r="E6426" s="23" t="s">
        <v>4599</v>
      </c>
      <c r="F6426" s="23" t="s">
        <v>4598</v>
      </c>
      <c r="G6426" s="23">
        <v>500072</v>
      </c>
      <c r="H6426" s="23" t="s">
        <v>5233</v>
      </c>
      <c r="I6426" s="23" t="s">
        <v>5481</v>
      </c>
      <c r="J6426" s="24" t="str">
        <f t="shared" si="100"/>
        <v>Mar-21</v>
      </c>
    </row>
    <row r="6427" spans="1:10" x14ac:dyDescent="0.2">
      <c r="A6427" s="37">
        <v>70537</v>
      </c>
      <c r="B6427" s="35" t="s">
        <v>6580</v>
      </c>
      <c r="C6427" s="27">
        <v>44277</v>
      </c>
      <c r="D6427" s="23" t="s">
        <v>15789</v>
      </c>
      <c r="E6427" s="23" t="s">
        <v>4651</v>
      </c>
      <c r="F6427" s="23" t="s">
        <v>4598</v>
      </c>
      <c r="G6427" s="23">
        <v>500054</v>
      </c>
      <c r="H6427" s="23" t="s">
        <v>5233</v>
      </c>
      <c r="I6427" s="23" t="s">
        <v>5481</v>
      </c>
      <c r="J6427" s="24" t="str">
        <f t="shared" si="100"/>
        <v>Mar-21</v>
      </c>
    </row>
    <row r="6428" spans="1:10" x14ac:dyDescent="0.2">
      <c r="A6428" s="37">
        <v>70538</v>
      </c>
      <c r="B6428" s="35" t="s">
        <v>6581</v>
      </c>
      <c r="C6428" s="27">
        <v>44277</v>
      </c>
      <c r="D6428" s="23" t="s">
        <v>10390</v>
      </c>
      <c r="E6428" s="23" t="s">
        <v>4750</v>
      </c>
      <c r="F6428" s="23" t="s">
        <v>4590</v>
      </c>
      <c r="G6428" s="23">
        <v>132001</v>
      </c>
      <c r="H6428" s="23" t="s">
        <v>5232</v>
      </c>
      <c r="I6428" s="23" t="s">
        <v>5232</v>
      </c>
      <c r="J6428" s="24" t="str">
        <f t="shared" si="100"/>
        <v>Mar-21</v>
      </c>
    </row>
    <row r="6429" spans="1:10" x14ac:dyDescent="0.2">
      <c r="A6429" s="37">
        <v>70539</v>
      </c>
      <c r="B6429" s="35" t="s">
        <v>8319</v>
      </c>
      <c r="C6429" s="27">
        <v>44277</v>
      </c>
      <c r="D6429" s="23" t="s">
        <v>10416</v>
      </c>
      <c r="E6429" s="23" t="s">
        <v>4749</v>
      </c>
      <c r="F6429" s="23" t="s">
        <v>4590</v>
      </c>
      <c r="G6429" s="23">
        <v>131001</v>
      </c>
      <c r="H6429" s="23" t="s">
        <v>5232</v>
      </c>
      <c r="I6429" s="23" t="s">
        <v>5232</v>
      </c>
      <c r="J6429" s="24" t="str">
        <f t="shared" si="100"/>
        <v>Mar-21</v>
      </c>
    </row>
    <row r="6430" spans="1:10" x14ac:dyDescent="0.2">
      <c r="A6430" s="37">
        <v>70540</v>
      </c>
      <c r="B6430" s="35" t="s">
        <v>6582</v>
      </c>
      <c r="C6430" s="27">
        <v>44277</v>
      </c>
      <c r="D6430" s="23" t="s">
        <v>10417</v>
      </c>
      <c r="E6430" s="23" t="s">
        <v>4656</v>
      </c>
      <c r="F6430" s="23" t="s">
        <v>4655</v>
      </c>
      <c r="G6430" s="23">
        <v>160022</v>
      </c>
      <c r="H6430" s="23" t="s">
        <v>5232</v>
      </c>
      <c r="I6430" s="23" t="s">
        <v>5232</v>
      </c>
      <c r="J6430" s="24" t="str">
        <f t="shared" si="100"/>
        <v>Mar-21</v>
      </c>
    </row>
    <row r="6431" spans="1:10" x14ac:dyDescent="0.2">
      <c r="A6431" s="37">
        <v>70541</v>
      </c>
      <c r="B6431" s="35" t="s">
        <v>6583</v>
      </c>
      <c r="C6431" s="27">
        <v>44277</v>
      </c>
      <c r="D6431" s="23" t="s">
        <v>15790</v>
      </c>
      <c r="E6431" s="23" t="s">
        <v>4854</v>
      </c>
      <c r="F6431" s="23" t="s">
        <v>4618</v>
      </c>
      <c r="G6431" s="23">
        <v>341508</v>
      </c>
      <c r="H6431" s="23" t="s">
        <v>5232</v>
      </c>
      <c r="I6431" s="23" t="s">
        <v>5232</v>
      </c>
      <c r="J6431" s="24" t="str">
        <f t="shared" si="100"/>
        <v>Mar-21</v>
      </c>
    </row>
    <row r="6432" spans="1:10" x14ac:dyDescent="0.2">
      <c r="A6432" s="37">
        <v>70542</v>
      </c>
      <c r="B6432" s="35" t="s">
        <v>6584</v>
      </c>
      <c r="C6432" s="27">
        <v>44277</v>
      </c>
      <c r="D6432" s="23" t="s">
        <v>10418</v>
      </c>
      <c r="E6432" s="23" t="s">
        <v>4753</v>
      </c>
      <c r="F6432" s="23" t="s">
        <v>4590</v>
      </c>
      <c r="G6432" s="23">
        <v>132103</v>
      </c>
      <c r="H6432" s="23" t="s">
        <v>5232</v>
      </c>
      <c r="I6432" s="23" t="s">
        <v>5232</v>
      </c>
      <c r="J6432" s="24" t="str">
        <f t="shared" si="100"/>
        <v>Mar-21</v>
      </c>
    </row>
    <row r="6433" spans="1:10" x14ac:dyDescent="0.2">
      <c r="A6433" s="37">
        <v>70544</v>
      </c>
      <c r="B6433" s="35" t="s">
        <v>6585</v>
      </c>
      <c r="C6433" s="27">
        <v>44277</v>
      </c>
      <c r="D6433" s="23" t="s">
        <v>10419</v>
      </c>
      <c r="E6433" s="23" t="s">
        <v>4718</v>
      </c>
      <c r="F6433" s="23" t="s">
        <v>4598</v>
      </c>
      <c r="G6433" s="23">
        <v>505001</v>
      </c>
      <c r="H6433" s="23" t="s">
        <v>5233</v>
      </c>
      <c r="I6433" s="23" t="s">
        <v>5481</v>
      </c>
      <c r="J6433" s="24" t="str">
        <f t="shared" si="100"/>
        <v>Mar-21</v>
      </c>
    </row>
    <row r="6434" spans="1:10" x14ac:dyDescent="0.2">
      <c r="A6434" s="37">
        <v>70545</v>
      </c>
      <c r="B6434" s="35" t="s">
        <v>6586</v>
      </c>
      <c r="C6434" s="27">
        <v>44277</v>
      </c>
      <c r="D6434" s="23" t="s">
        <v>15791</v>
      </c>
      <c r="E6434" s="23" t="s">
        <v>4674</v>
      </c>
      <c r="F6434" s="23" t="s">
        <v>6</v>
      </c>
      <c r="G6434" s="23">
        <v>452018</v>
      </c>
      <c r="H6434" s="23" t="s">
        <v>5234</v>
      </c>
      <c r="I6434" s="23" t="s">
        <v>5481</v>
      </c>
      <c r="J6434" s="24" t="str">
        <f t="shared" si="100"/>
        <v>Mar-21</v>
      </c>
    </row>
    <row r="6435" spans="1:10" x14ac:dyDescent="0.2">
      <c r="A6435" s="37">
        <v>70549</v>
      </c>
      <c r="B6435" s="35" t="s">
        <v>6587</v>
      </c>
      <c r="C6435" s="27">
        <v>44277</v>
      </c>
      <c r="D6435" s="23" t="s">
        <v>15792</v>
      </c>
      <c r="E6435" s="23" t="s">
        <v>4619</v>
      </c>
      <c r="F6435" s="23" t="s">
        <v>4618</v>
      </c>
      <c r="G6435" s="23">
        <v>303702</v>
      </c>
      <c r="H6435" s="23" t="s">
        <v>5232</v>
      </c>
      <c r="I6435" s="23" t="s">
        <v>5232</v>
      </c>
      <c r="J6435" s="24" t="str">
        <f t="shared" si="100"/>
        <v>Mar-21</v>
      </c>
    </row>
    <row r="6436" spans="1:10" x14ac:dyDescent="0.2">
      <c r="A6436" s="37">
        <v>70551</v>
      </c>
      <c r="B6436" s="35" t="s">
        <v>6588</v>
      </c>
      <c r="C6436" s="27">
        <v>44277</v>
      </c>
      <c r="D6436" s="23" t="s">
        <v>10420</v>
      </c>
      <c r="E6436" s="23" t="s">
        <v>4719</v>
      </c>
      <c r="F6436" s="23" t="s">
        <v>1</v>
      </c>
      <c r="G6436" s="23">
        <v>628215</v>
      </c>
      <c r="H6436" s="23" t="s">
        <v>5233</v>
      </c>
      <c r="I6436" s="23" t="s">
        <v>5233</v>
      </c>
      <c r="J6436" s="24" t="str">
        <f t="shared" si="100"/>
        <v>Mar-21</v>
      </c>
    </row>
    <row r="6437" spans="1:10" x14ac:dyDescent="0.2">
      <c r="A6437" s="37">
        <v>70553</v>
      </c>
      <c r="B6437" s="35" t="s">
        <v>6589</v>
      </c>
      <c r="C6437" s="27">
        <v>44277</v>
      </c>
      <c r="D6437" s="23" t="s">
        <v>15793</v>
      </c>
      <c r="E6437" s="23" t="s">
        <v>4619</v>
      </c>
      <c r="F6437" s="23" t="s">
        <v>4618</v>
      </c>
      <c r="G6437" s="23">
        <v>302015</v>
      </c>
      <c r="H6437" s="23" t="s">
        <v>5232</v>
      </c>
      <c r="I6437" s="23" t="s">
        <v>5232</v>
      </c>
      <c r="J6437" s="24" t="str">
        <f t="shared" si="100"/>
        <v>Mar-21</v>
      </c>
    </row>
    <row r="6438" spans="1:10" x14ac:dyDescent="0.2">
      <c r="A6438" s="37">
        <v>70555</v>
      </c>
      <c r="B6438" s="35" t="s">
        <v>6590</v>
      </c>
      <c r="C6438" s="27">
        <v>44277</v>
      </c>
      <c r="D6438" s="23" t="s">
        <v>15794</v>
      </c>
      <c r="E6438" s="23" t="s">
        <v>4599</v>
      </c>
      <c r="F6438" s="23" t="s">
        <v>4598</v>
      </c>
      <c r="G6438" s="23">
        <v>500083</v>
      </c>
      <c r="H6438" s="23" t="s">
        <v>5233</v>
      </c>
      <c r="I6438" s="23" t="s">
        <v>5481</v>
      </c>
      <c r="J6438" s="24" t="str">
        <f t="shared" si="100"/>
        <v>Mar-21</v>
      </c>
    </row>
    <row r="6439" spans="1:10" x14ac:dyDescent="0.2">
      <c r="A6439" s="37">
        <v>70557</v>
      </c>
      <c r="B6439" s="35" t="s">
        <v>6591</v>
      </c>
      <c r="C6439" s="27">
        <v>44277</v>
      </c>
      <c r="D6439" s="23" t="s">
        <v>10421</v>
      </c>
      <c r="E6439" s="23" t="s">
        <v>4714</v>
      </c>
      <c r="F6439" s="23" t="s">
        <v>3</v>
      </c>
      <c r="G6439" s="23">
        <v>281004</v>
      </c>
      <c r="H6439" s="23" t="s">
        <v>5232</v>
      </c>
      <c r="I6439" s="23" t="s">
        <v>5232</v>
      </c>
      <c r="J6439" s="24" t="str">
        <f t="shared" si="100"/>
        <v>Mar-21</v>
      </c>
    </row>
    <row r="6440" spans="1:10" x14ac:dyDescent="0.2">
      <c r="A6440" s="37">
        <v>70559</v>
      </c>
      <c r="B6440" s="35" t="s">
        <v>6961</v>
      </c>
      <c r="C6440" s="27">
        <v>44277</v>
      </c>
      <c r="D6440" s="23" t="s">
        <v>15795</v>
      </c>
      <c r="E6440" s="23" t="s">
        <v>4740</v>
      </c>
      <c r="F6440" s="23" t="s">
        <v>7</v>
      </c>
      <c r="G6440" s="23">
        <v>517501</v>
      </c>
      <c r="H6440" s="23" t="s">
        <v>5233</v>
      </c>
      <c r="I6440" s="23" t="s">
        <v>5481</v>
      </c>
      <c r="J6440" s="24" t="str">
        <f t="shared" si="100"/>
        <v>Mar-21</v>
      </c>
    </row>
    <row r="6441" spans="1:10" x14ac:dyDescent="0.2">
      <c r="A6441" s="37">
        <v>70561</v>
      </c>
      <c r="B6441" s="35" t="s">
        <v>6592</v>
      </c>
      <c r="C6441" s="27">
        <v>44277</v>
      </c>
      <c r="D6441" s="23" t="s">
        <v>15796</v>
      </c>
      <c r="E6441" s="23" t="s">
        <v>4665</v>
      </c>
      <c r="F6441" s="23" t="s">
        <v>4631</v>
      </c>
      <c r="G6441" s="23">
        <v>390022</v>
      </c>
      <c r="H6441" s="23" t="s">
        <v>5234</v>
      </c>
      <c r="I6441" s="23" t="s">
        <v>5234</v>
      </c>
      <c r="J6441" s="24" t="str">
        <f t="shared" si="100"/>
        <v>Mar-21</v>
      </c>
    </row>
    <row r="6442" spans="1:10" x14ac:dyDescent="0.2">
      <c r="A6442" s="37">
        <v>70569</v>
      </c>
      <c r="B6442" s="35" t="s">
        <v>6593</v>
      </c>
      <c r="C6442" s="27">
        <v>44277</v>
      </c>
      <c r="D6442" s="23" t="s">
        <v>15797</v>
      </c>
      <c r="E6442" s="23" t="s">
        <v>4665</v>
      </c>
      <c r="F6442" s="23" t="s">
        <v>4631</v>
      </c>
      <c r="G6442" s="23">
        <v>391243</v>
      </c>
      <c r="H6442" s="23" t="s">
        <v>5234</v>
      </c>
      <c r="I6442" s="23" t="s">
        <v>5234</v>
      </c>
      <c r="J6442" s="24" t="str">
        <f t="shared" si="100"/>
        <v>Mar-21</v>
      </c>
    </row>
    <row r="6443" spans="1:10" x14ac:dyDescent="0.2">
      <c r="A6443" s="37">
        <v>70571</v>
      </c>
      <c r="B6443" s="35" t="s">
        <v>6594</v>
      </c>
      <c r="C6443" s="27">
        <v>44277</v>
      </c>
      <c r="D6443" s="23" t="s">
        <v>10422</v>
      </c>
      <c r="E6443" s="23" t="s">
        <v>4589</v>
      </c>
      <c r="F6443" s="23" t="s">
        <v>0</v>
      </c>
      <c r="G6443" s="23">
        <v>110049</v>
      </c>
      <c r="H6443" s="23" t="s">
        <v>5232</v>
      </c>
      <c r="I6443" s="23" t="s">
        <v>5232</v>
      </c>
      <c r="J6443" s="24" t="str">
        <f t="shared" si="100"/>
        <v>Mar-21</v>
      </c>
    </row>
    <row r="6444" spans="1:10" x14ac:dyDescent="0.2">
      <c r="A6444" s="37">
        <v>70574</v>
      </c>
      <c r="B6444" s="35" t="s">
        <v>6865</v>
      </c>
      <c r="C6444" s="27">
        <v>44277</v>
      </c>
      <c r="D6444" s="23" t="s">
        <v>10423</v>
      </c>
      <c r="E6444" s="23" t="s">
        <v>4595</v>
      </c>
      <c r="F6444" s="23" t="s">
        <v>3</v>
      </c>
      <c r="G6444" s="23">
        <v>201001</v>
      </c>
      <c r="H6444" s="23" t="s">
        <v>5232</v>
      </c>
      <c r="I6444" s="23" t="s">
        <v>5232</v>
      </c>
      <c r="J6444" s="24" t="str">
        <f t="shared" si="100"/>
        <v>Mar-21</v>
      </c>
    </row>
    <row r="6445" spans="1:10" x14ac:dyDescent="0.2">
      <c r="A6445" s="37">
        <v>70577</v>
      </c>
      <c r="B6445" s="35" t="s">
        <v>6595</v>
      </c>
      <c r="C6445" s="27">
        <v>44277</v>
      </c>
      <c r="D6445" s="23" t="s">
        <v>10424</v>
      </c>
      <c r="E6445" s="23" t="s">
        <v>4653</v>
      </c>
      <c r="F6445" s="23" t="s">
        <v>0</v>
      </c>
      <c r="G6445" s="23">
        <v>110042</v>
      </c>
      <c r="H6445" s="23" t="s">
        <v>5232</v>
      </c>
      <c r="I6445" s="23" t="s">
        <v>5232</v>
      </c>
      <c r="J6445" s="24" t="str">
        <f t="shared" si="100"/>
        <v>Mar-21</v>
      </c>
    </row>
    <row r="6446" spans="1:10" x14ac:dyDescent="0.2">
      <c r="A6446" s="37">
        <v>70588</v>
      </c>
      <c r="B6446" s="35" t="s">
        <v>6596</v>
      </c>
      <c r="C6446" s="27">
        <v>44277</v>
      </c>
      <c r="D6446" s="23" t="s">
        <v>9985</v>
      </c>
      <c r="E6446" s="23" t="s">
        <v>4753</v>
      </c>
      <c r="F6446" s="23" t="s">
        <v>4590</v>
      </c>
      <c r="G6446" s="23">
        <v>132103</v>
      </c>
      <c r="H6446" s="23" t="s">
        <v>5232</v>
      </c>
      <c r="I6446" s="23" t="s">
        <v>5232</v>
      </c>
      <c r="J6446" s="24" t="str">
        <f t="shared" si="100"/>
        <v>Mar-21</v>
      </c>
    </row>
    <row r="6447" spans="1:10" x14ac:dyDescent="0.2">
      <c r="A6447" s="37">
        <v>70600</v>
      </c>
      <c r="B6447" s="35" t="s">
        <v>16520</v>
      </c>
      <c r="C6447" s="27">
        <v>44278</v>
      </c>
      <c r="D6447" s="23" t="s">
        <v>15798</v>
      </c>
      <c r="E6447" s="23" t="s">
        <v>4592</v>
      </c>
      <c r="F6447" s="23" t="s">
        <v>4590</v>
      </c>
      <c r="G6447" s="23">
        <v>122004</v>
      </c>
      <c r="H6447" s="23" t="s">
        <v>5232</v>
      </c>
      <c r="I6447" s="23" t="s">
        <v>5232</v>
      </c>
      <c r="J6447" s="24" t="str">
        <f t="shared" si="100"/>
        <v>Mar-21</v>
      </c>
    </row>
    <row r="6448" spans="1:10" x14ac:dyDescent="0.2">
      <c r="A6448" s="37">
        <v>70601</v>
      </c>
      <c r="B6448" s="35" t="s">
        <v>6597</v>
      </c>
      <c r="C6448" s="27">
        <v>44278</v>
      </c>
      <c r="D6448" s="23" t="s">
        <v>15799</v>
      </c>
      <c r="E6448" s="23" t="s">
        <v>4677</v>
      </c>
      <c r="F6448" s="23" t="s">
        <v>4590</v>
      </c>
      <c r="G6448" s="23">
        <v>123401</v>
      </c>
      <c r="H6448" s="23" t="s">
        <v>5232</v>
      </c>
      <c r="I6448" s="23" t="s">
        <v>5232</v>
      </c>
      <c r="J6448" s="24" t="str">
        <f t="shared" si="100"/>
        <v>Mar-21</v>
      </c>
    </row>
    <row r="6449" spans="1:10" x14ac:dyDescent="0.2">
      <c r="A6449" s="37">
        <v>70604</v>
      </c>
      <c r="B6449" s="35" t="s">
        <v>6598</v>
      </c>
      <c r="C6449" s="27">
        <v>44278</v>
      </c>
      <c r="D6449" s="23" t="s">
        <v>15800</v>
      </c>
      <c r="E6449" s="23" t="s">
        <v>4688</v>
      </c>
      <c r="F6449" s="23" t="s">
        <v>4618</v>
      </c>
      <c r="G6449" s="23">
        <v>342001</v>
      </c>
      <c r="H6449" s="23" t="s">
        <v>5232</v>
      </c>
      <c r="I6449" s="23" t="s">
        <v>5232</v>
      </c>
      <c r="J6449" s="24" t="str">
        <f t="shared" si="100"/>
        <v>Mar-21</v>
      </c>
    </row>
    <row r="6450" spans="1:10" x14ac:dyDescent="0.2">
      <c r="A6450" s="37">
        <v>70613</v>
      </c>
      <c r="B6450" s="35" t="s">
        <v>6599</v>
      </c>
      <c r="C6450" s="27">
        <v>44278</v>
      </c>
      <c r="D6450" s="23" t="s">
        <v>15801</v>
      </c>
      <c r="E6450" s="23" t="s">
        <v>4862</v>
      </c>
      <c r="F6450" s="23" t="s">
        <v>4590</v>
      </c>
      <c r="G6450" s="23">
        <v>125120</v>
      </c>
      <c r="H6450" s="23" t="s">
        <v>5232</v>
      </c>
      <c r="I6450" s="23" t="s">
        <v>5232</v>
      </c>
      <c r="J6450" s="24" t="str">
        <f t="shared" si="100"/>
        <v>Mar-21</v>
      </c>
    </row>
    <row r="6451" spans="1:10" x14ac:dyDescent="0.2">
      <c r="A6451" s="37">
        <v>70615</v>
      </c>
      <c r="B6451" s="35" t="s">
        <v>6600</v>
      </c>
      <c r="C6451" s="27">
        <v>44278</v>
      </c>
      <c r="D6451" s="23" t="s">
        <v>15802</v>
      </c>
      <c r="E6451" s="23" t="s">
        <v>4678</v>
      </c>
      <c r="F6451" s="23" t="s">
        <v>4590</v>
      </c>
      <c r="G6451" s="23">
        <v>124001</v>
      </c>
      <c r="H6451" s="23" t="s">
        <v>5232</v>
      </c>
      <c r="I6451" s="23" t="s">
        <v>5232</v>
      </c>
      <c r="J6451" s="24" t="str">
        <f t="shared" si="100"/>
        <v>Mar-21</v>
      </c>
    </row>
    <row r="6452" spans="1:10" x14ac:dyDescent="0.2">
      <c r="A6452" s="37">
        <v>70620</v>
      </c>
      <c r="B6452" s="35" t="s">
        <v>6866</v>
      </c>
      <c r="C6452" s="27">
        <v>44278</v>
      </c>
      <c r="D6452" s="23" t="s">
        <v>15803</v>
      </c>
      <c r="E6452" s="23" t="s">
        <v>4677</v>
      </c>
      <c r="F6452" s="23" t="s">
        <v>4590</v>
      </c>
      <c r="G6452" s="23">
        <v>123106</v>
      </c>
      <c r="H6452" s="23" t="s">
        <v>5232</v>
      </c>
      <c r="I6452" s="23" t="s">
        <v>5232</v>
      </c>
      <c r="J6452" s="24" t="str">
        <f t="shared" si="100"/>
        <v>Mar-21</v>
      </c>
    </row>
    <row r="6453" spans="1:10" x14ac:dyDescent="0.2">
      <c r="A6453" s="37">
        <v>70633</v>
      </c>
      <c r="B6453" s="35" t="s">
        <v>6601</v>
      </c>
      <c r="C6453" s="27">
        <v>44278</v>
      </c>
      <c r="D6453" s="23" t="s">
        <v>15804</v>
      </c>
      <c r="E6453" s="23" t="s">
        <v>4676</v>
      </c>
      <c r="F6453" s="23" t="s">
        <v>8</v>
      </c>
      <c r="G6453" s="23">
        <v>431003</v>
      </c>
      <c r="H6453" s="23" t="s">
        <v>5234</v>
      </c>
      <c r="I6453" s="23" t="s">
        <v>5234</v>
      </c>
      <c r="J6453" s="24" t="str">
        <f t="shared" si="100"/>
        <v>Mar-21</v>
      </c>
    </row>
    <row r="6454" spans="1:10" x14ac:dyDescent="0.2">
      <c r="A6454" s="37">
        <v>70634</v>
      </c>
      <c r="B6454" s="35" t="s">
        <v>6602</v>
      </c>
      <c r="C6454" s="27">
        <v>44278</v>
      </c>
      <c r="D6454" s="23" t="s">
        <v>10425</v>
      </c>
      <c r="E6454" s="23" t="s">
        <v>4607</v>
      </c>
      <c r="F6454" s="23" t="s">
        <v>8</v>
      </c>
      <c r="G6454" s="23">
        <v>411019</v>
      </c>
      <c r="H6454" s="23" t="s">
        <v>5234</v>
      </c>
      <c r="I6454" s="23" t="s">
        <v>5234</v>
      </c>
      <c r="J6454" s="24" t="str">
        <f t="shared" si="100"/>
        <v>Mar-21</v>
      </c>
    </row>
    <row r="6455" spans="1:10" x14ac:dyDescent="0.2">
      <c r="A6455" s="37">
        <v>70635</v>
      </c>
      <c r="B6455" s="35" t="s">
        <v>6603</v>
      </c>
      <c r="C6455" s="27">
        <v>44278</v>
      </c>
      <c r="D6455" s="23" t="s">
        <v>15805</v>
      </c>
      <c r="E6455" s="23" t="s">
        <v>4693</v>
      </c>
      <c r="F6455" s="23" t="s">
        <v>6</v>
      </c>
      <c r="G6455" s="23">
        <v>474011</v>
      </c>
      <c r="H6455" s="23" t="s">
        <v>5234</v>
      </c>
      <c r="I6455" s="23" t="s">
        <v>5481</v>
      </c>
      <c r="J6455" s="24" t="str">
        <f t="shared" si="100"/>
        <v>Mar-21</v>
      </c>
    </row>
    <row r="6456" spans="1:10" x14ac:dyDescent="0.2">
      <c r="A6456" s="37">
        <v>70636</v>
      </c>
      <c r="B6456" s="35" t="s">
        <v>6604</v>
      </c>
      <c r="C6456" s="27">
        <v>44278</v>
      </c>
      <c r="D6456" s="23" t="s">
        <v>15806</v>
      </c>
      <c r="E6456" s="23" t="s">
        <v>4674</v>
      </c>
      <c r="F6456" s="23" t="s">
        <v>6</v>
      </c>
      <c r="G6456" s="23">
        <v>452018</v>
      </c>
      <c r="H6456" s="23" t="s">
        <v>5234</v>
      </c>
      <c r="I6456" s="23" t="s">
        <v>5481</v>
      </c>
      <c r="J6456" s="24" t="str">
        <f t="shared" si="100"/>
        <v>Mar-21</v>
      </c>
    </row>
    <row r="6457" spans="1:10" x14ac:dyDescent="0.2">
      <c r="A6457" s="37">
        <v>70638</v>
      </c>
      <c r="B6457" s="35" t="s">
        <v>6605</v>
      </c>
      <c r="C6457" s="27">
        <v>44278</v>
      </c>
      <c r="D6457" s="23" t="s">
        <v>10426</v>
      </c>
      <c r="E6457" s="23" t="s">
        <v>4648</v>
      </c>
      <c r="F6457" s="23" t="s">
        <v>4618</v>
      </c>
      <c r="G6457" s="23">
        <v>301701</v>
      </c>
      <c r="H6457" s="23" t="s">
        <v>5232</v>
      </c>
      <c r="I6457" s="23" t="s">
        <v>5232</v>
      </c>
      <c r="J6457" s="24" t="str">
        <f t="shared" si="100"/>
        <v>Mar-21</v>
      </c>
    </row>
    <row r="6458" spans="1:10" x14ac:dyDescent="0.2">
      <c r="A6458" s="37">
        <v>70639</v>
      </c>
      <c r="B6458" s="35" t="s">
        <v>6606</v>
      </c>
      <c r="C6458" s="27">
        <v>44278</v>
      </c>
      <c r="D6458" s="23" t="s">
        <v>15807</v>
      </c>
      <c r="E6458" s="23" t="s">
        <v>4619</v>
      </c>
      <c r="F6458" s="23" t="s">
        <v>4618</v>
      </c>
      <c r="G6458" s="23">
        <v>302012</v>
      </c>
      <c r="H6458" s="23" t="s">
        <v>5232</v>
      </c>
      <c r="I6458" s="23" t="s">
        <v>5232</v>
      </c>
      <c r="J6458" s="24" t="str">
        <f t="shared" si="100"/>
        <v>Mar-21</v>
      </c>
    </row>
    <row r="6459" spans="1:10" x14ac:dyDescent="0.2">
      <c r="A6459" s="37">
        <v>70640</v>
      </c>
      <c r="B6459" s="35" t="s">
        <v>6607</v>
      </c>
      <c r="C6459" s="27">
        <v>44278</v>
      </c>
      <c r="D6459" s="23" t="s">
        <v>15808</v>
      </c>
      <c r="E6459" s="23" t="s">
        <v>4854</v>
      </c>
      <c r="F6459" s="23" t="s">
        <v>4618</v>
      </c>
      <c r="G6459" s="23">
        <v>341306</v>
      </c>
      <c r="H6459" s="23" t="s">
        <v>5232</v>
      </c>
      <c r="I6459" s="23" t="s">
        <v>5232</v>
      </c>
      <c r="J6459" s="24" t="str">
        <f t="shared" si="100"/>
        <v>Mar-21</v>
      </c>
    </row>
    <row r="6460" spans="1:10" x14ac:dyDescent="0.2">
      <c r="A6460" s="37">
        <v>70641</v>
      </c>
      <c r="B6460" s="35" t="s">
        <v>6608</v>
      </c>
      <c r="C6460" s="27">
        <v>44278</v>
      </c>
      <c r="D6460" s="23" t="s">
        <v>10427</v>
      </c>
      <c r="E6460" s="23" t="s">
        <v>4708</v>
      </c>
      <c r="F6460" s="23" t="s">
        <v>3</v>
      </c>
      <c r="G6460" s="23">
        <v>273001</v>
      </c>
      <c r="H6460" s="23" t="s">
        <v>5232</v>
      </c>
      <c r="I6460" s="23" t="s">
        <v>5232</v>
      </c>
      <c r="J6460" s="24" t="str">
        <f t="shared" si="100"/>
        <v>Mar-21</v>
      </c>
    </row>
    <row r="6461" spans="1:10" x14ac:dyDescent="0.2">
      <c r="A6461" s="37">
        <v>70656</v>
      </c>
      <c r="B6461" s="35" t="s">
        <v>6609</v>
      </c>
      <c r="C6461" s="27">
        <v>44279</v>
      </c>
      <c r="D6461" s="23" t="s">
        <v>10428</v>
      </c>
      <c r="E6461" s="23" t="s">
        <v>4604</v>
      </c>
      <c r="F6461" s="23" t="s">
        <v>2</v>
      </c>
      <c r="G6461" s="23">
        <v>141114</v>
      </c>
      <c r="H6461" s="23" t="s">
        <v>5232</v>
      </c>
      <c r="I6461" s="23" t="s">
        <v>5232</v>
      </c>
      <c r="J6461" s="24" t="str">
        <f t="shared" si="100"/>
        <v>Mar-21</v>
      </c>
    </row>
    <row r="6462" spans="1:10" x14ac:dyDescent="0.2">
      <c r="A6462" s="37">
        <v>70657</v>
      </c>
      <c r="B6462" s="35" t="s">
        <v>6610</v>
      </c>
      <c r="C6462" s="27">
        <v>44279</v>
      </c>
      <c r="D6462" s="23" t="s">
        <v>10429</v>
      </c>
      <c r="E6462" s="23" t="s">
        <v>4857</v>
      </c>
      <c r="F6462" s="23" t="s">
        <v>4622</v>
      </c>
      <c r="G6462" s="23">
        <v>735101</v>
      </c>
      <c r="H6462" s="23" t="s">
        <v>5235</v>
      </c>
      <c r="I6462" s="23" t="s">
        <v>5235</v>
      </c>
      <c r="J6462" s="24" t="str">
        <f t="shared" si="100"/>
        <v>Mar-21</v>
      </c>
    </row>
    <row r="6463" spans="1:10" x14ac:dyDescent="0.2">
      <c r="A6463" s="37">
        <v>70658</v>
      </c>
      <c r="B6463" s="35" t="s">
        <v>6611</v>
      </c>
      <c r="C6463" s="27">
        <v>44279</v>
      </c>
      <c r="D6463" s="23" t="s">
        <v>15809</v>
      </c>
      <c r="E6463" s="23" t="s">
        <v>4715</v>
      </c>
      <c r="F6463" s="23" t="s">
        <v>4598</v>
      </c>
      <c r="G6463" s="23">
        <v>506001</v>
      </c>
      <c r="H6463" s="23" t="s">
        <v>5233</v>
      </c>
      <c r="I6463" s="23" t="s">
        <v>5481</v>
      </c>
      <c r="J6463" s="24" t="str">
        <f t="shared" si="100"/>
        <v>Mar-21</v>
      </c>
    </row>
    <row r="6464" spans="1:10" x14ac:dyDescent="0.2">
      <c r="A6464" s="37">
        <v>70659</v>
      </c>
      <c r="B6464" s="35" t="s">
        <v>6612</v>
      </c>
      <c r="C6464" s="27">
        <v>44279</v>
      </c>
      <c r="D6464" s="23" t="s">
        <v>10430</v>
      </c>
      <c r="E6464" s="23" t="s">
        <v>4595</v>
      </c>
      <c r="F6464" s="23" t="s">
        <v>3</v>
      </c>
      <c r="G6464" s="23">
        <v>201009</v>
      </c>
      <c r="H6464" s="23" t="s">
        <v>5232</v>
      </c>
      <c r="I6464" s="23" t="s">
        <v>5232</v>
      </c>
      <c r="J6464" s="24" t="str">
        <f t="shared" ref="J6464:J6527" si="101">TEXT(C6464,"mmm-yy")</f>
        <v>Mar-21</v>
      </c>
    </row>
    <row r="6465" spans="1:10" x14ac:dyDescent="0.2">
      <c r="A6465" s="37">
        <v>70660</v>
      </c>
      <c r="B6465" s="35" t="s">
        <v>6613</v>
      </c>
      <c r="C6465" s="27">
        <v>44279</v>
      </c>
      <c r="D6465" s="23" t="s">
        <v>15810</v>
      </c>
      <c r="E6465" s="23" t="s">
        <v>4621</v>
      </c>
      <c r="F6465" s="23" t="s">
        <v>8</v>
      </c>
      <c r="G6465" s="23">
        <v>400067</v>
      </c>
      <c r="H6465" s="23" t="s">
        <v>5234</v>
      </c>
      <c r="I6465" s="23" t="s">
        <v>5234</v>
      </c>
      <c r="J6465" s="24" t="str">
        <f t="shared" si="101"/>
        <v>Mar-21</v>
      </c>
    </row>
    <row r="6466" spans="1:10" x14ac:dyDescent="0.2">
      <c r="A6466" s="37">
        <v>70661</v>
      </c>
      <c r="B6466" s="35" t="s">
        <v>6614</v>
      </c>
      <c r="C6466" s="27">
        <v>44279</v>
      </c>
      <c r="D6466" s="23" t="s">
        <v>10431</v>
      </c>
      <c r="E6466" s="23" t="s">
        <v>4892</v>
      </c>
      <c r="F6466" s="23" t="s">
        <v>4618</v>
      </c>
      <c r="G6466" s="23">
        <v>332001</v>
      </c>
      <c r="H6466" s="23" t="s">
        <v>5232</v>
      </c>
      <c r="I6466" s="23" t="s">
        <v>5232</v>
      </c>
      <c r="J6466" s="24" t="str">
        <f t="shared" si="101"/>
        <v>Mar-21</v>
      </c>
    </row>
    <row r="6467" spans="1:10" x14ac:dyDescent="0.2">
      <c r="A6467" s="37">
        <v>70663</v>
      </c>
      <c r="B6467" s="35" t="s">
        <v>6615</v>
      </c>
      <c r="C6467" s="27">
        <v>44279</v>
      </c>
      <c r="D6467" s="23" t="s">
        <v>15811</v>
      </c>
      <c r="E6467" s="23" t="s">
        <v>4649</v>
      </c>
      <c r="F6467" s="23" t="s">
        <v>4631</v>
      </c>
      <c r="G6467" s="23">
        <v>395009</v>
      </c>
      <c r="H6467" s="23" t="s">
        <v>5234</v>
      </c>
      <c r="I6467" s="23" t="s">
        <v>5234</v>
      </c>
      <c r="J6467" s="24" t="str">
        <f t="shared" si="101"/>
        <v>Mar-21</v>
      </c>
    </row>
    <row r="6468" spans="1:10" x14ac:dyDescent="0.2">
      <c r="A6468" s="37">
        <v>70664</v>
      </c>
      <c r="B6468" s="35" t="s">
        <v>6616</v>
      </c>
      <c r="C6468" s="27">
        <v>44279</v>
      </c>
      <c r="D6468" s="23" t="s">
        <v>10432</v>
      </c>
      <c r="E6468" s="23" t="s">
        <v>4593</v>
      </c>
      <c r="F6468" s="23" t="s">
        <v>0</v>
      </c>
      <c r="G6468" s="23">
        <v>110092</v>
      </c>
      <c r="H6468" s="23" t="s">
        <v>5232</v>
      </c>
      <c r="I6468" s="23" t="s">
        <v>5232</v>
      </c>
      <c r="J6468" s="24" t="str">
        <f t="shared" si="101"/>
        <v>Mar-21</v>
      </c>
    </row>
    <row r="6469" spans="1:10" x14ac:dyDescent="0.2">
      <c r="A6469" s="37">
        <v>70667</v>
      </c>
      <c r="B6469" s="35" t="s">
        <v>6617</v>
      </c>
      <c r="C6469" s="27">
        <v>44279</v>
      </c>
      <c r="D6469" s="23" t="s">
        <v>15812</v>
      </c>
      <c r="E6469" s="23" t="s">
        <v>4621</v>
      </c>
      <c r="F6469" s="23" t="s">
        <v>8</v>
      </c>
      <c r="G6469" s="23">
        <v>400601</v>
      </c>
      <c r="H6469" s="23" t="s">
        <v>5234</v>
      </c>
      <c r="I6469" s="23" t="s">
        <v>5234</v>
      </c>
      <c r="J6469" s="24" t="str">
        <f t="shared" si="101"/>
        <v>Mar-21</v>
      </c>
    </row>
    <row r="6470" spans="1:10" x14ac:dyDescent="0.2">
      <c r="A6470" s="37">
        <v>70670</v>
      </c>
      <c r="B6470" s="35" t="s">
        <v>6618</v>
      </c>
      <c r="C6470" s="27">
        <v>44279</v>
      </c>
      <c r="D6470" s="23" t="s">
        <v>10433</v>
      </c>
      <c r="E6470" s="23" t="s">
        <v>4750</v>
      </c>
      <c r="F6470" s="23" t="s">
        <v>4590</v>
      </c>
      <c r="G6470" s="23">
        <v>132001</v>
      </c>
      <c r="H6470" s="23" t="s">
        <v>5232</v>
      </c>
      <c r="I6470" s="23" t="s">
        <v>5232</v>
      </c>
      <c r="J6470" s="24" t="str">
        <f t="shared" si="101"/>
        <v>Mar-21</v>
      </c>
    </row>
    <row r="6471" spans="1:10" x14ac:dyDescent="0.2">
      <c r="A6471" s="37">
        <v>70672</v>
      </c>
      <c r="B6471" s="35" t="s">
        <v>6619</v>
      </c>
      <c r="C6471" s="27">
        <v>44279</v>
      </c>
      <c r="D6471" s="23" t="s">
        <v>15813</v>
      </c>
      <c r="E6471" s="23" t="s">
        <v>4722</v>
      </c>
      <c r="F6471" s="23" t="s">
        <v>8</v>
      </c>
      <c r="G6471" s="23">
        <v>416115</v>
      </c>
      <c r="H6471" s="23" t="s">
        <v>5234</v>
      </c>
      <c r="I6471" s="23" t="s">
        <v>5234</v>
      </c>
      <c r="J6471" s="24" t="str">
        <f t="shared" si="101"/>
        <v>Mar-21</v>
      </c>
    </row>
    <row r="6472" spans="1:10" x14ac:dyDescent="0.2">
      <c r="A6472" s="37">
        <v>70674</v>
      </c>
      <c r="B6472" s="35" t="s">
        <v>6620</v>
      </c>
      <c r="C6472" s="27">
        <v>44279</v>
      </c>
      <c r="D6472" s="23" t="s">
        <v>10434</v>
      </c>
      <c r="E6472" s="23" t="s">
        <v>4606</v>
      </c>
      <c r="F6472" s="23" t="s">
        <v>1</v>
      </c>
      <c r="G6472" s="23">
        <v>600041</v>
      </c>
      <c r="H6472" s="23" t="s">
        <v>5233</v>
      </c>
      <c r="I6472" s="23" t="s">
        <v>5233</v>
      </c>
      <c r="J6472" s="24" t="str">
        <f t="shared" si="101"/>
        <v>Mar-21</v>
      </c>
    </row>
    <row r="6473" spans="1:10" x14ac:dyDescent="0.2">
      <c r="A6473" s="37">
        <v>70676</v>
      </c>
      <c r="B6473" s="35" t="s">
        <v>6621</v>
      </c>
      <c r="C6473" s="27">
        <v>44279</v>
      </c>
      <c r="D6473" s="23" t="s">
        <v>10435</v>
      </c>
      <c r="E6473" s="23" t="s">
        <v>4642</v>
      </c>
      <c r="F6473" s="23" t="s">
        <v>4624</v>
      </c>
      <c r="G6473" s="23">
        <v>753001</v>
      </c>
      <c r="H6473" s="23" t="s">
        <v>5235</v>
      </c>
      <c r="I6473" s="23" t="s">
        <v>5481</v>
      </c>
      <c r="J6473" s="24" t="str">
        <f t="shared" si="101"/>
        <v>Mar-21</v>
      </c>
    </row>
    <row r="6474" spans="1:10" x14ac:dyDescent="0.2">
      <c r="A6474" s="37">
        <v>70679</v>
      </c>
      <c r="B6474" s="35" t="s">
        <v>6622</v>
      </c>
      <c r="C6474" s="27">
        <v>44279</v>
      </c>
      <c r="D6474" s="23" t="s">
        <v>10436</v>
      </c>
      <c r="E6474" s="23" t="s">
        <v>4678</v>
      </c>
      <c r="F6474" s="23" t="s">
        <v>4590</v>
      </c>
      <c r="G6474" s="23">
        <v>124001</v>
      </c>
      <c r="H6474" s="23" t="s">
        <v>5232</v>
      </c>
      <c r="I6474" s="23" t="s">
        <v>5232</v>
      </c>
      <c r="J6474" s="24" t="str">
        <f t="shared" si="101"/>
        <v>Mar-21</v>
      </c>
    </row>
    <row r="6475" spans="1:10" x14ac:dyDescent="0.2">
      <c r="A6475" s="37">
        <v>70682</v>
      </c>
      <c r="B6475" s="35" t="s">
        <v>6623</v>
      </c>
      <c r="C6475" s="27">
        <v>44279</v>
      </c>
      <c r="D6475" s="23" t="s">
        <v>15814</v>
      </c>
      <c r="E6475" s="23" t="s">
        <v>4665</v>
      </c>
      <c r="F6475" s="23" t="s">
        <v>4631</v>
      </c>
      <c r="G6475" s="23">
        <v>390007</v>
      </c>
      <c r="H6475" s="23" t="s">
        <v>5234</v>
      </c>
      <c r="I6475" s="23" t="s">
        <v>5234</v>
      </c>
      <c r="J6475" s="24" t="str">
        <f t="shared" si="101"/>
        <v>Mar-21</v>
      </c>
    </row>
    <row r="6476" spans="1:10" x14ac:dyDescent="0.2">
      <c r="A6476" s="37">
        <v>70683</v>
      </c>
      <c r="B6476" s="35" t="s">
        <v>6624</v>
      </c>
      <c r="C6476" s="27">
        <v>44279</v>
      </c>
      <c r="D6476" s="23" t="s">
        <v>15815</v>
      </c>
      <c r="E6476" s="23" t="s">
        <v>4607</v>
      </c>
      <c r="F6476" s="23" t="s">
        <v>8</v>
      </c>
      <c r="G6476" s="23">
        <v>412213</v>
      </c>
      <c r="H6476" s="23" t="s">
        <v>5234</v>
      </c>
      <c r="I6476" s="23" t="s">
        <v>5234</v>
      </c>
      <c r="J6476" s="24" t="str">
        <f t="shared" si="101"/>
        <v>Mar-21</v>
      </c>
    </row>
    <row r="6477" spans="1:10" x14ac:dyDescent="0.2">
      <c r="A6477" s="37">
        <v>70685</v>
      </c>
      <c r="B6477" s="35" t="s">
        <v>6625</v>
      </c>
      <c r="C6477" s="27">
        <v>44279</v>
      </c>
      <c r="D6477" s="23" t="s">
        <v>15816</v>
      </c>
      <c r="E6477" s="23" t="s">
        <v>4691</v>
      </c>
      <c r="F6477" s="23" t="s">
        <v>6</v>
      </c>
      <c r="G6477" s="23">
        <v>456010</v>
      </c>
      <c r="H6477" s="23" t="s">
        <v>5234</v>
      </c>
      <c r="I6477" s="23" t="s">
        <v>5481</v>
      </c>
      <c r="J6477" s="24" t="str">
        <f t="shared" si="101"/>
        <v>Mar-21</v>
      </c>
    </row>
    <row r="6478" spans="1:10" x14ac:dyDescent="0.2">
      <c r="A6478" s="37">
        <v>70688</v>
      </c>
      <c r="B6478" s="35" t="s">
        <v>6626</v>
      </c>
      <c r="C6478" s="27">
        <v>44279</v>
      </c>
      <c r="D6478" s="23" t="s">
        <v>15817</v>
      </c>
      <c r="E6478" s="23" t="s">
        <v>4642</v>
      </c>
      <c r="F6478" s="23" t="s">
        <v>4624</v>
      </c>
      <c r="G6478" s="23">
        <v>753003</v>
      </c>
      <c r="H6478" s="23" t="s">
        <v>5235</v>
      </c>
      <c r="I6478" s="23" t="s">
        <v>5481</v>
      </c>
      <c r="J6478" s="24" t="str">
        <f t="shared" si="101"/>
        <v>Mar-21</v>
      </c>
    </row>
    <row r="6479" spans="1:10" x14ac:dyDescent="0.2">
      <c r="A6479" s="37">
        <v>70691</v>
      </c>
      <c r="B6479" s="35" t="s">
        <v>6627</v>
      </c>
      <c r="C6479" s="27">
        <v>44279</v>
      </c>
      <c r="D6479" s="23" t="s">
        <v>15818</v>
      </c>
      <c r="E6479" s="23" t="s">
        <v>4755</v>
      </c>
      <c r="F6479" s="23" t="s">
        <v>4622</v>
      </c>
      <c r="G6479" s="23">
        <v>721212</v>
      </c>
      <c r="H6479" s="23" t="s">
        <v>5235</v>
      </c>
      <c r="I6479" s="23" t="s">
        <v>5235</v>
      </c>
      <c r="J6479" s="24" t="str">
        <f t="shared" si="101"/>
        <v>Mar-21</v>
      </c>
    </row>
    <row r="6480" spans="1:10" x14ac:dyDescent="0.2">
      <c r="A6480" s="37">
        <v>70692</v>
      </c>
      <c r="B6480" s="35" t="s">
        <v>6628</v>
      </c>
      <c r="C6480" s="27">
        <v>44279</v>
      </c>
      <c r="D6480" s="23" t="s">
        <v>15819</v>
      </c>
      <c r="E6480" s="23" t="s">
        <v>4854</v>
      </c>
      <c r="F6480" s="23" t="s">
        <v>4618</v>
      </c>
      <c r="G6480" s="23">
        <v>341001</v>
      </c>
      <c r="H6480" s="23" t="s">
        <v>5232</v>
      </c>
      <c r="I6480" s="23" t="s">
        <v>5232</v>
      </c>
      <c r="J6480" s="24" t="str">
        <f t="shared" si="101"/>
        <v>Mar-21</v>
      </c>
    </row>
    <row r="6481" spans="1:10" x14ac:dyDescent="0.2">
      <c r="A6481" s="37">
        <v>70697</v>
      </c>
      <c r="B6481" s="35" t="s">
        <v>6629</v>
      </c>
      <c r="C6481" s="27">
        <v>44279</v>
      </c>
      <c r="D6481" s="23" t="s">
        <v>15820</v>
      </c>
      <c r="E6481" s="23" t="s">
        <v>4607</v>
      </c>
      <c r="F6481" s="23" t="s">
        <v>8</v>
      </c>
      <c r="G6481" s="23">
        <v>412208</v>
      </c>
      <c r="H6481" s="23" t="s">
        <v>5234</v>
      </c>
      <c r="I6481" s="23" t="s">
        <v>5234</v>
      </c>
      <c r="J6481" s="24" t="str">
        <f t="shared" si="101"/>
        <v>Mar-21</v>
      </c>
    </row>
    <row r="6482" spans="1:10" x14ac:dyDescent="0.2">
      <c r="A6482" s="37">
        <v>70698</v>
      </c>
      <c r="B6482" s="35" t="s">
        <v>6630</v>
      </c>
      <c r="C6482" s="27">
        <v>44279</v>
      </c>
      <c r="D6482" s="23" t="s">
        <v>15821</v>
      </c>
      <c r="E6482" s="23" t="s">
        <v>4599</v>
      </c>
      <c r="F6482" s="23" t="s">
        <v>4598</v>
      </c>
      <c r="G6482" s="23">
        <v>500027</v>
      </c>
      <c r="H6482" s="23" t="s">
        <v>5233</v>
      </c>
      <c r="I6482" s="23" t="s">
        <v>5481</v>
      </c>
      <c r="J6482" s="24" t="str">
        <f t="shared" si="101"/>
        <v>Mar-21</v>
      </c>
    </row>
    <row r="6483" spans="1:10" x14ac:dyDescent="0.2">
      <c r="A6483" s="37">
        <v>70699</v>
      </c>
      <c r="B6483" s="35" t="s">
        <v>6631</v>
      </c>
      <c r="C6483" s="27">
        <v>44279</v>
      </c>
      <c r="D6483" s="23" t="s">
        <v>15822</v>
      </c>
      <c r="E6483" s="23" t="s">
        <v>4892</v>
      </c>
      <c r="F6483" s="23" t="s">
        <v>4618</v>
      </c>
      <c r="G6483" s="23">
        <v>332001</v>
      </c>
      <c r="H6483" s="23" t="s">
        <v>5232</v>
      </c>
      <c r="I6483" s="23" t="s">
        <v>5232</v>
      </c>
      <c r="J6483" s="24" t="str">
        <f t="shared" si="101"/>
        <v>Mar-21</v>
      </c>
    </row>
    <row r="6484" spans="1:10" x14ac:dyDescent="0.2">
      <c r="A6484" s="37">
        <v>70703</v>
      </c>
      <c r="B6484" s="35" t="s">
        <v>6632</v>
      </c>
      <c r="C6484" s="27">
        <v>44279</v>
      </c>
      <c r="D6484" s="23" t="s">
        <v>15823</v>
      </c>
      <c r="E6484" s="23" t="s">
        <v>4748</v>
      </c>
      <c r="F6484" s="23" t="s">
        <v>2</v>
      </c>
      <c r="G6484" s="23">
        <v>151001</v>
      </c>
      <c r="H6484" s="23" t="s">
        <v>5232</v>
      </c>
      <c r="I6484" s="23" t="s">
        <v>5232</v>
      </c>
      <c r="J6484" s="24" t="str">
        <f t="shared" si="101"/>
        <v>Mar-21</v>
      </c>
    </row>
    <row r="6485" spans="1:10" x14ac:dyDescent="0.2">
      <c r="A6485" s="37">
        <v>70705</v>
      </c>
      <c r="B6485" s="35" t="s">
        <v>6633</v>
      </c>
      <c r="C6485" s="27">
        <v>44279</v>
      </c>
      <c r="D6485" s="23" t="s">
        <v>10437</v>
      </c>
      <c r="E6485" s="23" t="s">
        <v>4806</v>
      </c>
      <c r="F6485" s="23" t="s">
        <v>4631</v>
      </c>
      <c r="G6485" s="23">
        <v>388001</v>
      </c>
      <c r="H6485" s="23" t="s">
        <v>5234</v>
      </c>
      <c r="I6485" s="23" t="s">
        <v>5234</v>
      </c>
      <c r="J6485" s="24" t="str">
        <f t="shared" si="101"/>
        <v>Mar-21</v>
      </c>
    </row>
    <row r="6486" spans="1:10" x14ac:dyDescent="0.2">
      <c r="A6486" s="37">
        <v>70706</v>
      </c>
      <c r="B6486" s="35" t="s">
        <v>6867</v>
      </c>
      <c r="C6486" s="27">
        <v>44279</v>
      </c>
      <c r="D6486" s="23" t="s">
        <v>10438</v>
      </c>
      <c r="E6486" s="23" t="s">
        <v>4985</v>
      </c>
      <c r="F6486" s="23" t="s">
        <v>8</v>
      </c>
      <c r="G6486" s="23">
        <v>431401</v>
      </c>
      <c r="H6486" s="23" t="s">
        <v>5234</v>
      </c>
      <c r="I6486" s="23" t="s">
        <v>5234</v>
      </c>
      <c r="J6486" s="24" t="str">
        <f t="shared" si="101"/>
        <v>Mar-21</v>
      </c>
    </row>
    <row r="6487" spans="1:10" x14ac:dyDescent="0.2">
      <c r="A6487" s="37">
        <v>70708</v>
      </c>
      <c r="B6487" s="35" t="s">
        <v>6634</v>
      </c>
      <c r="C6487" s="27">
        <v>44279</v>
      </c>
      <c r="D6487" s="23" t="s">
        <v>15824</v>
      </c>
      <c r="E6487" s="23" t="s">
        <v>4652</v>
      </c>
      <c r="F6487" s="23" t="s">
        <v>2</v>
      </c>
      <c r="G6487" s="23">
        <v>144001</v>
      </c>
      <c r="H6487" s="23" t="s">
        <v>5232</v>
      </c>
      <c r="I6487" s="23" t="s">
        <v>5232</v>
      </c>
      <c r="J6487" s="24" t="str">
        <f t="shared" si="101"/>
        <v>Mar-21</v>
      </c>
    </row>
    <row r="6488" spans="1:10" x14ac:dyDescent="0.2">
      <c r="A6488" s="37">
        <v>70710</v>
      </c>
      <c r="B6488" s="35" t="s">
        <v>6868</v>
      </c>
      <c r="C6488" s="27">
        <v>44279</v>
      </c>
      <c r="D6488" s="23" t="s">
        <v>10439</v>
      </c>
      <c r="E6488" s="23" t="s">
        <v>4626</v>
      </c>
      <c r="F6488" s="23" t="s">
        <v>3</v>
      </c>
      <c r="G6488" s="23">
        <v>201301</v>
      </c>
      <c r="H6488" s="23" t="s">
        <v>5232</v>
      </c>
      <c r="I6488" s="23" t="s">
        <v>5232</v>
      </c>
      <c r="J6488" s="24" t="str">
        <f t="shared" si="101"/>
        <v>Mar-21</v>
      </c>
    </row>
    <row r="6489" spans="1:10" x14ac:dyDescent="0.2">
      <c r="A6489" s="37">
        <v>70712</v>
      </c>
      <c r="B6489" s="35" t="s">
        <v>8320</v>
      </c>
      <c r="C6489" s="27">
        <v>44279</v>
      </c>
      <c r="D6489" s="23" t="s">
        <v>15825</v>
      </c>
      <c r="E6489" s="23" t="s">
        <v>4678</v>
      </c>
      <c r="F6489" s="23" t="s">
        <v>4590</v>
      </c>
      <c r="G6489" s="23">
        <v>124001</v>
      </c>
      <c r="H6489" s="23" t="s">
        <v>5232</v>
      </c>
      <c r="I6489" s="23" t="s">
        <v>5232</v>
      </c>
      <c r="J6489" s="24" t="str">
        <f t="shared" si="101"/>
        <v>Mar-21</v>
      </c>
    </row>
    <row r="6490" spans="1:10" x14ac:dyDescent="0.2">
      <c r="A6490" s="37">
        <v>70716</v>
      </c>
      <c r="B6490" s="35" t="s">
        <v>6869</v>
      </c>
      <c r="C6490" s="27">
        <v>44279</v>
      </c>
      <c r="D6490" s="23" t="s">
        <v>15826</v>
      </c>
      <c r="E6490" s="23" t="s">
        <v>4783</v>
      </c>
      <c r="F6490" s="23" t="s">
        <v>4590</v>
      </c>
      <c r="G6490" s="23">
        <v>124507</v>
      </c>
      <c r="H6490" s="23" t="s">
        <v>5232</v>
      </c>
      <c r="I6490" s="23" t="s">
        <v>5232</v>
      </c>
      <c r="J6490" s="24" t="str">
        <f t="shared" si="101"/>
        <v>Mar-21</v>
      </c>
    </row>
    <row r="6491" spans="1:10" x14ac:dyDescent="0.2">
      <c r="A6491" s="37">
        <v>70718</v>
      </c>
      <c r="B6491" s="35" t="s">
        <v>6635</v>
      </c>
      <c r="C6491" s="27">
        <v>44279</v>
      </c>
      <c r="D6491" s="23" t="s">
        <v>15827</v>
      </c>
      <c r="E6491" s="23" t="s">
        <v>4619</v>
      </c>
      <c r="F6491" s="23" t="s">
        <v>4618</v>
      </c>
      <c r="G6491" s="23">
        <v>303702</v>
      </c>
      <c r="H6491" s="23" t="s">
        <v>5232</v>
      </c>
      <c r="I6491" s="23" t="s">
        <v>5232</v>
      </c>
      <c r="J6491" s="24" t="str">
        <f t="shared" si="101"/>
        <v>Mar-21</v>
      </c>
    </row>
    <row r="6492" spans="1:10" x14ac:dyDescent="0.2">
      <c r="A6492" s="37">
        <v>70722</v>
      </c>
      <c r="B6492" s="35" t="s">
        <v>6870</v>
      </c>
      <c r="C6492" s="27">
        <v>44279</v>
      </c>
      <c r="D6492" s="23" t="s">
        <v>15828</v>
      </c>
      <c r="E6492" s="23" t="s">
        <v>4633</v>
      </c>
      <c r="F6492" s="23" t="s">
        <v>8</v>
      </c>
      <c r="G6492" s="23">
        <v>422209</v>
      </c>
      <c r="H6492" s="23" t="s">
        <v>5234</v>
      </c>
      <c r="I6492" s="23" t="s">
        <v>5234</v>
      </c>
      <c r="J6492" s="24" t="str">
        <f t="shared" si="101"/>
        <v>Mar-21</v>
      </c>
    </row>
    <row r="6493" spans="1:10" x14ac:dyDescent="0.2">
      <c r="A6493" s="37">
        <v>70723</v>
      </c>
      <c r="B6493" s="35" t="s">
        <v>6636</v>
      </c>
      <c r="C6493" s="27">
        <v>44279</v>
      </c>
      <c r="D6493" s="23" t="s">
        <v>15829</v>
      </c>
      <c r="E6493" s="23" t="s">
        <v>4619</v>
      </c>
      <c r="F6493" s="23" t="s">
        <v>4618</v>
      </c>
      <c r="G6493" s="23">
        <v>302021</v>
      </c>
      <c r="H6493" s="23" t="s">
        <v>5232</v>
      </c>
      <c r="I6493" s="23" t="s">
        <v>5232</v>
      </c>
      <c r="J6493" s="24" t="str">
        <f t="shared" si="101"/>
        <v>Mar-21</v>
      </c>
    </row>
    <row r="6494" spans="1:10" x14ac:dyDescent="0.2">
      <c r="A6494" s="37">
        <v>70725</v>
      </c>
      <c r="B6494" s="35" t="s">
        <v>6637</v>
      </c>
      <c r="C6494" s="27">
        <v>44279</v>
      </c>
      <c r="D6494" s="23" t="s">
        <v>15830</v>
      </c>
      <c r="E6494" s="23" t="s">
        <v>4664</v>
      </c>
      <c r="F6494" s="23" t="s">
        <v>8</v>
      </c>
      <c r="G6494" s="23">
        <v>410218</v>
      </c>
      <c r="H6494" s="23" t="s">
        <v>5234</v>
      </c>
      <c r="I6494" s="23" t="s">
        <v>5234</v>
      </c>
      <c r="J6494" s="24" t="str">
        <f t="shared" si="101"/>
        <v>Mar-21</v>
      </c>
    </row>
    <row r="6495" spans="1:10" x14ac:dyDescent="0.2">
      <c r="A6495" s="37">
        <v>70730</v>
      </c>
      <c r="B6495" s="35" t="s">
        <v>6638</v>
      </c>
      <c r="C6495" s="27">
        <v>44279</v>
      </c>
      <c r="D6495" s="23" t="s">
        <v>15831</v>
      </c>
      <c r="E6495" s="23" t="s">
        <v>5476</v>
      </c>
      <c r="F6495" s="23" t="s">
        <v>4618</v>
      </c>
      <c r="G6495" s="23">
        <v>344001</v>
      </c>
      <c r="H6495" s="23" t="s">
        <v>5232</v>
      </c>
      <c r="I6495" s="23" t="s">
        <v>5232</v>
      </c>
      <c r="J6495" s="24" t="str">
        <f t="shared" si="101"/>
        <v>Mar-21</v>
      </c>
    </row>
    <row r="6496" spans="1:10" x14ac:dyDescent="0.2">
      <c r="A6496" s="37">
        <v>70731</v>
      </c>
      <c r="B6496" s="35" t="s">
        <v>6639</v>
      </c>
      <c r="C6496" s="27">
        <v>44279</v>
      </c>
      <c r="D6496" s="23" t="s">
        <v>10440</v>
      </c>
      <c r="E6496" s="23" t="s">
        <v>4723</v>
      </c>
      <c r="F6496" s="23" t="s">
        <v>4622</v>
      </c>
      <c r="G6496" s="23">
        <v>721401</v>
      </c>
      <c r="H6496" s="23" t="s">
        <v>5235</v>
      </c>
      <c r="I6496" s="23" t="s">
        <v>5235</v>
      </c>
      <c r="J6496" s="24" t="str">
        <f t="shared" si="101"/>
        <v>Mar-21</v>
      </c>
    </row>
    <row r="6497" spans="1:10" x14ac:dyDescent="0.2">
      <c r="A6497" s="37">
        <v>70732</v>
      </c>
      <c r="B6497" s="35" t="s">
        <v>6640</v>
      </c>
      <c r="C6497" s="27">
        <v>44279</v>
      </c>
      <c r="D6497" s="23" t="s">
        <v>10441</v>
      </c>
      <c r="E6497" s="23" t="s">
        <v>4737</v>
      </c>
      <c r="F6497" s="23" t="s">
        <v>8</v>
      </c>
      <c r="G6497" s="23">
        <v>423107</v>
      </c>
      <c r="H6497" s="23" t="s">
        <v>5234</v>
      </c>
      <c r="I6497" s="23" t="s">
        <v>5234</v>
      </c>
      <c r="J6497" s="24" t="str">
        <f t="shared" si="101"/>
        <v>Mar-21</v>
      </c>
    </row>
    <row r="6498" spans="1:10" x14ac:dyDescent="0.2">
      <c r="A6498" s="37">
        <v>70733</v>
      </c>
      <c r="B6498" s="35" t="s">
        <v>6641</v>
      </c>
      <c r="C6498" s="27">
        <v>44279</v>
      </c>
      <c r="D6498" s="23" t="s">
        <v>10442</v>
      </c>
      <c r="E6498" s="23" t="s">
        <v>6642</v>
      </c>
      <c r="F6498" s="23" t="s">
        <v>3</v>
      </c>
      <c r="G6498" s="23">
        <v>204216</v>
      </c>
      <c r="H6498" s="23" t="s">
        <v>5232</v>
      </c>
      <c r="I6498" s="23" t="s">
        <v>5232</v>
      </c>
      <c r="J6498" s="24" t="str">
        <f t="shared" si="101"/>
        <v>Mar-21</v>
      </c>
    </row>
    <row r="6499" spans="1:10" x14ac:dyDescent="0.2">
      <c r="A6499" s="37">
        <v>70734</v>
      </c>
      <c r="B6499" s="35" t="s">
        <v>6643</v>
      </c>
      <c r="C6499" s="27">
        <v>44280</v>
      </c>
      <c r="D6499" s="23" t="s">
        <v>10443</v>
      </c>
      <c r="E6499" s="23" t="s">
        <v>4619</v>
      </c>
      <c r="F6499" s="23" t="s">
        <v>4618</v>
      </c>
      <c r="G6499" s="23">
        <v>302021</v>
      </c>
      <c r="H6499" s="23" t="s">
        <v>5232</v>
      </c>
      <c r="I6499" s="23" t="s">
        <v>5232</v>
      </c>
      <c r="J6499" s="24" t="str">
        <f t="shared" si="101"/>
        <v>Mar-21</v>
      </c>
    </row>
    <row r="6500" spans="1:10" x14ac:dyDescent="0.2">
      <c r="A6500" s="37">
        <v>70735</v>
      </c>
      <c r="B6500" s="35" t="s">
        <v>6644</v>
      </c>
      <c r="C6500" s="27">
        <v>44280</v>
      </c>
      <c r="D6500" s="23" t="s">
        <v>15832</v>
      </c>
      <c r="E6500" s="23" t="s">
        <v>4973</v>
      </c>
      <c r="F6500" s="23" t="s">
        <v>2</v>
      </c>
      <c r="G6500" s="23">
        <v>152101</v>
      </c>
      <c r="H6500" s="23" t="s">
        <v>5232</v>
      </c>
      <c r="I6500" s="23" t="s">
        <v>5232</v>
      </c>
      <c r="J6500" s="24" t="str">
        <f t="shared" si="101"/>
        <v>Mar-21</v>
      </c>
    </row>
    <row r="6501" spans="1:10" x14ac:dyDescent="0.2">
      <c r="A6501" s="37">
        <v>70740</v>
      </c>
      <c r="B6501" s="35" t="s">
        <v>6645</v>
      </c>
      <c r="C6501" s="27">
        <v>44280</v>
      </c>
      <c r="D6501" s="23" t="s">
        <v>10444</v>
      </c>
      <c r="E6501" s="23" t="s">
        <v>4753</v>
      </c>
      <c r="F6501" s="23" t="s">
        <v>4590</v>
      </c>
      <c r="G6501" s="23">
        <v>132103</v>
      </c>
      <c r="H6501" s="23" t="s">
        <v>5232</v>
      </c>
      <c r="I6501" s="23" t="s">
        <v>5232</v>
      </c>
      <c r="J6501" s="24" t="str">
        <f t="shared" si="101"/>
        <v>Mar-21</v>
      </c>
    </row>
    <row r="6502" spans="1:10" x14ac:dyDescent="0.2">
      <c r="A6502" s="37">
        <v>70741</v>
      </c>
      <c r="B6502" s="35" t="s">
        <v>6646</v>
      </c>
      <c r="C6502" s="27">
        <v>44280</v>
      </c>
      <c r="D6502" s="23" t="s">
        <v>15833</v>
      </c>
      <c r="E6502" s="23" t="s">
        <v>4769</v>
      </c>
      <c r="F6502" s="23" t="s">
        <v>4768</v>
      </c>
      <c r="G6502" s="23">
        <v>174101</v>
      </c>
      <c r="H6502" s="23" t="s">
        <v>5232</v>
      </c>
      <c r="I6502" s="23" t="s">
        <v>5232</v>
      </c>
      <c r="J6502" s="24" t="str">
        <f t="shared" si="101"/>
        <v>Mar-21</v>
      </c>
    </row>
    <row r="6503" spans="1:10" x14ac:dyDescent="0.2">
      <c r="A6503" s="37">
        <v>70743</v>
      </c>
      <c r="B6503" s="35" t="s">
        <v>6647</v>
      </c>
      <c r="C6503" s="27">
        <v>44280</v>
      </c>
      <c r="D6503" s="23" t="s">
        <v>15834</v>
      </c>
      <c r="E6503" s="23" t="s">
        <v>4623</v>
      </c>
      <c r="F6503" s="23" t="s">
        <v>4622</v>
      </c>
      <c r="G6503" s="23">
        <v>700106</v>
      </c>
      <c r="H6503" s="23" t="s">
        <v>5235</v>
      </c>
      <c r="I6503" s="23" t="s">
        <v>5235</v>
      </c>
      <c r="J6503" s="24" t="str">
        <f t="shared" si="101"/>
        <v>Mar-21</v>
      </c>
    </row>
    <row r="6504" spans="1:10" x14ac:dyDescent="0.2">
      <c r="A6504" s="37">
        <v>70744</v>
      </c>
      <c r="B6504" s="35" t="s">
        <v>6648</v>
      </c>
      <c r="C6504" s="27">
        <v>44280</v>
      </c>
      <c r="D6504" s="23" t="s">
        <v>15835</v>
      </c>
      <c r="E6504" s="23" t="s">
        <v>4684</v>
      </c>
      <c r="F6504" s="23" t="s">
        <v>6</v>
      </c>
      <c r="G6504" s="23">
        <v>462001</v>
      </c>
      <c r="H6504" s="23" t="s">
        <v>5234</v>
      </c>
      <c r="I6504" s="23" t="s">
        <v>5481</v>
      </c>
      <c r="J6504" s="24" t="str">
        <f t="shared" si="101"/>
        <v>Mar-21</v>
      </c>
    </row>
    <row r="6505" spans="1:10" x14ac:dyDescent="0.2">
      <c r="A6505" s="37">
        <v>70746</v>
      </c>
      <c r="B6505" s="35" t="s">
        <v>6649</v>
      </c>
      <c r="C6505" s="27">
        <v>44280</v>
      </c>
      <c r="D6505" s="23" t="s">
        <v>15836</v>
      </c>
      <c r="E6505" s="23" t="s">
        <v>4981</v>
      </c>
      <c r="F6505" s="23" t="s">
        <v>4624</v>
      </c>
      <c r="G6505" s="23">
        <v>769004</v>
      </c>
      <c r="H6505" s="23" t="s">
        <v>5235</v>
      </c>
      <c r="I6505" s="23" t="s">
        <v>5481</v>
      </c>
      <c r="J6505" s="24" t="str">
        <f t="shared" si="101"/>
        <v>Mar-21</v>
      </c>
    </row>
    <row r="6506" spans="1:10" x14ac:dyDescent="0.2">
      <c r="A6506" s="37">
        <v>70748</v>
      </c>
      <c r="B6506" s="35" t="s">
        <v>6650</v>
      </c>
      <c r="C6506" s="27">
        <v>44280</v>
      </c>
      <c r="D6506" s="23" t="s">
        <v>15837</v>
      </c>
      <c r="E6506" s="23" t="s">
        <v>4648</v>
      </c>
      <c r="F6506" s="23" t="s">
        <v>4618</v>
      </c>
      <c r="G6506" s="23">
        <v>301001</v>
      </c>
      <c r="H6506" s="23" t="s">
        <v>5232</v>
      </c>
      <c r="I6506" s="23" t="s">
        <v>5232</v>
      </c>
      <c r="J6506" s="24" t="str">
        <f t="shared" si="101"/>
        <v>Mar-21</v>
      </c>
    </row>
    <row r="6507" spans="1:10" x14ac:dyDescent="0.2">
      <c r="A6507" s="37">
        <v>70749</v>
      </c>
      <c r="B6507" s="35" t="s">
        <v>6651</v>
      </c>
      <c r="C6507" s="27">
        <v>44280</v>
      </c>
      <c r="D6507" s="23" t="s">
        <v>15838</v>
      </c>
      <c r="E6507" s="23" t="s">
        <v>4769</v>
      </c>
      <c r="F6507" s="23" t="s">
        <v>4768</v>
      </c>
      <c r="G6507" s="23">
        <v>173205</v>
      </c>
      <c r="H6507" s="23" t="s">
        <v>5232</v>
      </c>
      <c r="I6507" s="23" t="s">
        <v>5232</v>
      </c>
      <c r="J6507" s="24" t="str">
        <f t="shared" si="101"/>
        <v>Mar-21</v>
      </c>
    </row>
    <row r="6508" spans="1:10" x14ac:dyDescent="0.2">
      <c r="A6508" s="37">
        <v>70752</v>
      </c>
      <c r="B6508" s="35" t="s">
        <v>6652</v>
      </c>
      <c r="C6508" s="27">
        <v>44280</v>
      </c>
      <c r="D6508" s="23" t="s">
        <v>10445</v>
      </c>
      <c r="E6508" s="23" t="s">
        <v>4749</v>
      </c>
      <c r="F6508" s="23" t="s">
        <v>4590</v>
      </c>
      <c r="G6508" s="23">
        <v>131001</v>
      </c>
      <c r="H6508" s="23" t="s">
        <v>5232</v>
      </c>
      <c r="I6508" s="23" t="s">
        <v>5232</v>
      </c>
      <c r="J6508" s="24" t="str">
        <f t="shared" si="101"/>
        <v>Mar-21</v>
      </c>
    </row>
    <row r="6509" spans="1:10" x14ac:dyDescent="0.2">
      <c r="A6509" s="37">
        <v>70753</v>
      </c>
      <c r="B6509" s="35" t="s">
        <v>6653</v>
      </c>
      <c r="C6509" s="27">
        <v>44280</v>
      </c>
      <c r="D6509" s="23" t="s">
        <v>15839</v>
      </c>
      <c r="E6509" s="23" t="s">
        <v>4714</v>
      </c>
      <c r="F6509" s="23" t="s">
        <v>3</v>
      </c>
      <c r="G6509" s="23">
        <v>281004</v>
      </c>
      <c r="H6509" s="23" t="s">
        <v>5232</v>
      </c>
      <c r="I6509" s="23" t="s">
        <v>5232</v>
      </c>
      <c r="J6509" s="24" t="str">
        <f t="shared" si="101"/>
        <v>Mar-21</v>
      </c>
    </row>
    <row r="6510" spans="1:10" x14ac:dyDescent="0.2">
      <c r="A6510" s="37">
        <v>70756</v>
      </c>
      <c r="B6510" s="35" t="s">
        <v>6654</v>
      </c>
      <c r="C6510" s="27">
        <v>44280</v>
      </c>
      <c r="D6510" s="23" t="s">
        <v>15840</v>
      </c>
      <c r="E6510" s="23" t="s">
        <v>4663</v>
      </c>
      <c r="F6510" s="23" t="s">
        <v>3</v>
      </c>
      <c r="G6510" s="23">
        <v>226012</v>
      </c>
      <c r="H6510" s="23" t="s">
        <v>5232</v>
      </c>
      <c r="I6510" s="23" t="s">
        <v>5232</v>
      </c>
      <c r="J6510" s="24" t="str">
        <f t="shared" si="101"/>
        <v>Mar-21</v>
      </c>
    </row>
    <row r="6511" spans="1:10" x14ac:dyDescent="0.2">
      <c r="A6511" s="37">
        <v>70757</v>
      </c>
      <c r="B6511" s="35" t="s">
        <v>6655</v>
      </c>
      <c r="C6511" s="27">
        <v>44280</v>
      </c>
      <c r="D6511" s="23" t="s">
        <v>10446</v>
      </c>
      <c r="E6511" s="23" t="s">
        <v>4741</v>
      </c>
      <c r="F6511" s="23" t="s">
        <v>4622</v>
      </c>
      <c r="G6511" s="23">
        <v>713216</v>
      </c>
      <c r="H6511" s="23" t="s">
        <v>5235</v>
      </c>
      <c r="I6511" s="23" t="s">
        <v>5235</v>
      </c>
      <c r="J6511" s="24" t="str">
        <f t="shared" si="101"/>
        <v>Mar-21</v>
      </c>
    </row>
    <row r="6512" spans="1:10" x14ac:dyDescent="0.2">
      <c r="A6512" s="37">
        <v>70758</v>
      </c>
      <c r="B6512" s="35" t="s">
        <v>6656</v>
      </c>
      <c r="C6512" s="27">
        <v>44280</v>
      </c>
      <c r="D6512" s="23" t="s">
        <v>15841</v>
      </c>
      <c r="E6512" s="23" t="s">
        <v>4664</v>
      </c>
      <c r="F6512" s="23" t="s">
        <v>8</v>
      </c>
      <c r="G6512" s="23">
        <v>410206</v>
      </c>
      <c r="H6512" s="23" t="s">
        <v>5234</v>
      </c>
      <c r="I6512" s="23" t="s">
        <v>5234</v>
      </c>
      <c r="J6512" s="24" t="str">
        <f t="shared" si="101"/>
        <v>Mar-21</v>
      </c>
    </row>
    <row r="6513" spans="1:10" x14ac:dyDescent="0.2">
      <c r="A6513" s="37">
        <v>70760</v>
      </c>
      <c r="B6513" s="35" t="s">
        <v>6657</v>
      </c>
      <c r="C6513" s="27">
        <v>44280</v>
      </c>
      <c r="D6513" s="23" t="s">
        <v>15842</v>
      </c>
      <c r="E6513" s="23" t="s">
        <v>4608</v>
      </c>
      <c r="F6513" s="23" t="s">
        <v>0</v>
      </c>
      <c r="G6513" s="23">
        <v>110018</v>
      </c>
      <c r="H6513" s="23" t="s">
        <v>5232</v>
      </c>
      <c r="I6513" s="23" t="s">
        <v>5232</v>
      </c>
      <c r="J6513" s="24" t="str">
        <f t="shared" si="101"/>
        <v>Mar-21</v>
      </c>
    </row>
    <row r="6514" spans="1:10" x14ac:dyDescent="0.2">
      <c r="A6514" s="37">
        <v>70786</v>
      </c>
      <c r="B6514" s="35" t="s">
        <v>6658</v>
      </c>
      <c r="C6514" s="27">
        <v>44280</v>
      </c>
      <c r="D6514" s="23" t="s">
        <v>15843</v>
      </c>
      <c r="E6514" s="23" t="s">
        <v>4600</v>
      </c>
      <c r="F6514" s="23" t="s">
        <v>8</v>
      </c>
      <c r="G6514" s="23">
        <v>400092</v>
      </c>
      <c r="H6514" s="23" t="s">
        <v>5234</v>
      </c>
      <c r="I6514" s="23" t="s">
        <v>5234</v>
      </c>
      <c r="J6514" s="24" t="str">
        <f t="shared" si="101"/>
        <v>Mar-21</v>
      </c>
    </row>
    <row r="6515" spans="1:10" x14ac:dyDescent="0.2">
      <c r="A6515" s="37">
        <v>70787</v>
      </c>
      <c r="B6515" s="35" t="s">
        <v>6659</v>
      </c>
      <c r="C6515" s="27">
        <v>44280</v>
      </c>
      <c r="D6515" s="23" t="s">
        <v>15844</v>
      </c>
      <c r="E6515" s="23" t="s">
        <v>4714</v>
      </c>
      <c r="F6515" s="23" t="s">
        <v>3</v>
      </c>
      <c r="G6515" s="23">
        <v>281003</v>
      </c>
      <c r="H6515" s="23" t="s">
        <v>5232</v>
      </c>
      <c r="I6515" s="23" t="s">
        <v>5232</v>
      </c>
      <c r="J6515" s="24" t="str">
        <f t="shared" si="101"/>
        <v>Mar-21</v>
      </c>
    </row>
    <row r="6516" spans="1:10" x14ac:dyDescent="0.2">
      <c r="A6516" s="37">
        <v>70788</v>
      </c>
      <c r="B6516" s="35" t="s">
        <v>6660</v>
      </c>
      <c r="C6516" s="27">
        <v>44280</v>
      </c>
      <c r="D6516" s="23" t="s">
        <v>15845</v>
      </c>
      <c r="E6516" s="23" t="s">
        <v>4601</v>
      </c>
      <c r="F6516" s="23" t="s">
        <v>5</v>
      </c>
      <c r="G6516" s="23">
        <v>560038</v>
      </c>
      <c r="H6516" s="23" t="s">
        <v>5233</v>
      </c>
      <c r="I6516" s="23" t="s">
        <v>5233</v>
      </c>
      <c r="J6516" s="24" t="str">
        <f t="shared" si="101"/>
        <v>Mar-21</v>
      </c>
    </row>
    <row r="6517" spans="1:10" x14ac:dyDescent="0.2">
      <c r="A6517" s="37">
        <v>70789</v>
      </c>
      <c r="B6517" s="35" t="s">
        <v>6661</v>
      </c>
      <c r="C6517" s="27">
        <v>44280</v>
      </c>
      <c r="D6517" s="23" t="s">
        <v>15846</v>
      </c>
      <c r="E6517" s="23" t="s">
        <v>4973</v>
      </c>
      <c r="F6517" s="23" t="s">
        <v>2</v>
      </c>
      <c r="G6517" s="23">
        <v>152026</v>
      </c>
      <c r="H6517" s="23" t="s">
        <v>5232</v>
      </c>
      <c r="I6517" s="23" t="s">
        <v>5232</v>
      </c>
      <c r="J6517" s="24" t="str">
        <f t="shared" si="101"/>
        <v>Mar-21</v>
      </c>
    </row>
    <row r="6518" spans="1:10" x14ac:dyDescent="0.2">
      <c r="A6518" s="37">
        <v>70790</v>
      </c>
      <c r="B6518" s="35" t="s">
        <v>6662</v>
      </c>
      <c r="C6518" s="27">
        <v>44280</v>
      </c>
      <c r="D6518" s="23" t="s">
        <v>15847</v>
      </c>
      <c r="E6518" s="23" t="s">
        <v>4662</v>
      </c>
      <c r="F6518" s="23" t="s">
        <v>3</v>
      </c>
      <c r="G6518" s="23">
        <v>211013</v>
      </c>
      <c r="H6518" s="23" t="s">
        <v>5232</v>
      </c>
      <c r="I6518" s="23" t="s">
        <v>5232</v>
      </c>
      <c r="J6518" s="24" t="str">
        <f t="shared" si="101"/>
        <v>Mar-21</v>
      </c>
    </row>
    <row r="6519" spans="1:10" x14ac:dyDescent="0.2">
      <c r="A6519" s="37">
        <v>70791</v>
      </c>
      <c r="B6519" s="35" t="s">
        <v>6663</v>
      </c>
      <c r="C6519" s="27">
        <v>44280</v>
      </c>
      <c r="D6519" s="23" t="s">
        <v>10447</v>
      </c>
      <c r="E6519" s="23" t="s">
        <v>4694</v>
      </c>
      <c r="F6519" s="23" t="s">
        <v>4618</v>
      </c>
      <c r="G6519" s="23">
        <v>313001</v>
      </c>
      <c r="H6519" s="23" t="s">
        <v>5232</v>
      </c>
      <c r="I6519" s="23" t="s">
        <v>5232</v>
      </c>
      <c r="J6519" s="24" t="str">
        <f t="shared" si="101"/>
        <v>Mar-21</v>
      </c>
    </row>
    <row r="6520" spans="1:10" x14ac:dyDescent="0.2">
      <c r="A6520" s="37">
        <v>70792</v>
      </c>
      <c r="B6520" s="35" t="s">
        <v>6664</v>
      </c>
      <c r="C6520" s="27">
        <v>44280</v>
      </c>
      <c r="D6520" s="23" t="s">
        <v>15848</v>
      </c>
      <c r="E6520" s="23" t="s">
        <v>4791</v>
      </c>
      <c r="F6520" s="23" t="s">
        <v>2</v>
      </c>
      <c r="G6520" s="23">
        <v>140001</v>
      </c>
      <c r="H6520" s="23" t="s">
        <v>5232</v>
      </c>
      <c r="I6520" s="23" t="s">
        <v>5232</v>
      </c>
      <c r="J6520" s="24" t="str">
        <f t="shared" si="101"/>
        <v>Mar-21</v>
      </c>
    </row>
    <row r="6521" spans="1:10" x14ac:dyDescent="0.2">
      <c r="A6521" s="37">
        <v>70793</v>
      </c>
      <c r="B6521" s="35" t="s">
        <v>6665</v>
      </c>
      <c r="C6521" s="27">
        <v>44280</v>
      </c>
      <c r="D6521" s="23" t="s">
        <v>15849</v>
      </c>
      <c r="E6521" s="23" t="s">
        <v>4648</v>
      </c>
      <c r="F6521" s="23" t="s">
        <v>4618</v>
      </c>
      <c r="G6521" s="23">
        <v>301001</v>
      </c>
      <c r="H6521" s="23" t="s">
        <v>5232</v>
      </c>
      <c r="I6521" s="23" t="s">
        <v>5232</v>
      </c>
      <c r="J6521" s="24" t="str">
        <f t="shared" si="101"/>
        <v>Mar-21</v>
      </c>
    </row>
    <row r="6522" spans="1:10" x14ac:dyDescent="0.2">
      <c r="A6522" s="37">
        <v>70794</v>
      </c>
      <c r="B6522" s="35" t="s">
        <v>6666</v>
      </c>
      <c r="C6522" s="27">
        <v>44280</v>
      </c>
      <c r="D6522" s="23" t="s">
        <v>10448</v>
      </c>
      <c r="E6522" s="23" t="s">
        <v>4727</v>
      </c>
      <c r="F6522" s="23" t="s">
        <v>4622</v>
      </c>
      <c r="G6522" s="23">
        <v>712258</v>
      </c>
      <c r="H6522" s="23" t="s">
        <v>5235</v>
      </c>
      <c r="I6522" s="23" t="s">
        <v>5235</v>
      </c>
      <c r="J6522" s="24" t="str">
        <f t="shared" si="101"/>
        <v>Mar-21</v>
      </c>
    </row>
    <row r="6523" spans="1:10" x14ac:dyDescent="0.2">
      <c r="A6523" s="37">
        <v>70795</v>
      </c>
      <c r="B6523" s="35" t="s">
        <v>6667</v>
      </c>
      <c r="C6523" s="27">
        <v>44280</v>
      </c>
      <c r="D6523" s="23" t="s">
        <v>15850</v>
      </c>
      <c r="E6523" s="23" t="s">
        <v>4619</v>
      </c>
      <c r="F6523" s="23" t="s">
        <v>4618</v>
      </c>
      <c r="G6523" s="23">
        <v>302026</v>
      </c>
      <c r="H6523" s="23" t="s">
        <v>5232</v>
      </c>
      <c r="I6523" s="23" t="s">
        <v>5232</v>
      </c>
      <c r="J6523" s="24" t="str">
        <f t="shared" si="101"/>
        <v>Mar-21</v>
      </c>
    </row>
    <row r="6524" spans="1:10" x14ac:dyDescent="0.2">
      <c r="A6524" s="37">
        <v>70796</v>
      </c>
      <c r="B6524" s="35" t="s">
        <v>6668</v>
      </c>
      <c r="C6524" s="27">
        <v>44280</v>
      </c>
      <c r="D6524" s="23" t="s">
        <v>15851</v>
      </c>
      <c r="E6524" s="23" t="s">
        <v>4651</v>
      </c>
      <c r="F6524" s="23" t="s">
        <v>4598</v>
      </c>
      <c r="G6524" s="23">
        <v>501505</v>
      </c>
      <c r="H6524" s="23" t="s">
        <v>5233</v>
      </c>
      <c r="I6524" s="23" t="s">
        <v>5481</v>
      </c>
      <c r="J6524" s="24" t="str">
        <f t="shared" si="101"/>
        <v>Mar-21</v>
      </c>
    </row>
    <row r="6525" spans="1:10" x14ac:dyDescent="0.2">
      <c r="A6525" s="37">
        <v>70797</v>
      </c>
      <c r="B6525" s="35" t="s">
        <v>6669</v>
      </c>
      <c r="C6525" s="27">
        <v>44280</v>
      </c>
      <c r="D6525" s="23" t="s">
        <v>15852</v>
      </c>
      <c r="E6525" s="23" t="s">
        <v>4678</v>
      </c>
      <c r="F6525" s="23" t="s">
        <v>4590</v>
      </c>
      <c r="G6525" s="23">
        <v>124001</v>
      </c>
      <c r="H6525" s="23" t="s">
        <v>5232</v>
      </c>
      <c r="I6525" s="23" t="s">
        <v>5232</v>
      </c>
      <c r="J6525" s="24" t="str">
        <f t="shared" si="101"/>
        <v>Mar-21</v>
      </c>
    </row>
    <row r="6526" spans="1:10" x14ac:dyDescent="0.2">
      <c r="A6526" s="37">
        <v>70801</v>
      </c>
      <c r="B6526" s="35" t="s">
        <v>6670</v>
      </c>
      <c r="C6526" s="27">
        <v>44280</v>
      </c>
      <c r="D6526" s="23" t="s">
        <v>10449</v>
      </c>
      <c r="E6526" s="23" t="s">
        <v>4608</v>
      </c>
      <c r="F6526" s="23" t="s">
        <v>0</v>
      </c>
      <c r="G6526" s="23">
        <v>110027</v>
      </c>
      <c r="H6526" s="23" t="s">
        <v>5232</v>
      </c>
      <c r="I6526" s="23" t="s">
        <v>5232</v>
      </c>
      <c r="J6526" s="24" t="str">
        <f t="shared" si="101"/>
        <v>Mar-21</v>
      </c>
    </row>
    <row r="6527" spans="1:10" x14ac:dyDescent="0.2">
      <c r="A6527" s="37">
        <v>70803</v>
      </c>
      <c r="B6527" s="35" t="s">
        <v>6671</v>
      </c>
      <c r="C6527" s="27">
        <v>44280</v>
      </c>
      <c r="D6527" s="23" t="s">
        <v>15853</v>
      </c>
      <c r="E6527" s="23" t="s">
        <v>4607</v>
      </c>
      <c r="F6527" s="23" t="s">
        <v>8</v>
      </c>
      <c r="G6527" s="23">
        <v>411019</v>
      </c>
      <c r="H6527" s="23" t="s">
        <v>5234</v>
      </c>
      <c r="I6527" s="23" t="s">
        <v>5234</v>
      </c>
      <c r="J6527" s="24" t="str">
        <f t="shared" si="101"/>
        <v>Mar-21</v>
      </c>
    </row>
    <row r="6528" spans="1:10" x14ac:dyDescent="0.2">
      <c r="A6528" s="37">
        <v>70804</v>
      </c>
      <c r="B6528" s="35" t="s">
        <v>6672</v>
      </c>
      <c r="C6528" s="27">
        <v>44280</v>
      </c>
      <c r="D6528" s="23" t="s">
        <v>15854</v>
      </c>
      <c r="E6528" s="23" t="s">
        <v>4724</v>
      </c>
      <c r="F6528" s="23" t="s">
        <v>4622</v>
      </c>
      <c r="G6528" s="23">
        <v>734010</v>
      </c>
      <c r="H6528" s="23" t="s">
        <v>5235</v>
      </c>
      <c r="I6528" s="23" t="s">
        <v>5235</v>
      </c>
      <c r="J6528" s="24" t="str">
        <f t="shared" ref="J6528:J6591" si="102">TEXT(C6528,"mmm-yy")</f>
        <v>Mar-21</v>
      </c>
    </row>
    <row r="6529" spans="1:10" x14ac:dyDescent="0.2">
      <c r="A6529" s="37">
        <v>70805</v>
      </c>
      <c r="B6529" s="35" t="s">
        <v>6673</v>
      </c>
      <c r="C6529" s="27">
        <v>44280</v>
      </c>
      <c r="D6529" s="23" t="s">
        <v>15855</v>
      </c>
      <c r="E6529" s="23" t="s">
        <v>4599</v>
      </c>
      <c r="F6529" s="23" t="s">
        <v>4598</v>
      </c>
      <c r="G6529" s="23">
        <v>500073</v>
      </c>
      <c r="H6529" s="23" t="s">
        <v>5233</v>
      </c>
      <c r="I6529" s="23" t="s">
        <v>5481</v>
      </c>
      <c r="J6529" s="24" t="str">
        <f t="shared" si="102"/>
        <v>Mar-21</v>
      </c>
    </row>
    <row r="6530" spans="1:10" x14ac:dyDescent="0.2">
      <c r="A6530" s="37">
        <v>70806</v>
      </c>
      <c r="B6530" s="35" t="s">
        <v>6674</v>
      </c>
      <c r="C6530" s="27">
        <v>44280</v>
      </c>
      <c r="D6530" s="23" t="s">
        <v>15856</v>
      </c>
      <c r="E6530" s="23" t="s">
        <v>4932</v>
      </c>
      <c r="F6530" s="23" t="s">
        <v>4629</v>
      </c>
      <c r="G6530" s="23">
        <v>495001</v>
      </c>
      <c r="H6530" s="23" t="s">
        <v>5234</v>
      </c>
      <c r="I6530" s="23" t="s">
        <v>5481</v>
      </c>
      <c r="J6530" s="24" t="str">
        <f t="shared" si="102"/>
        <v>Mar-21</v>
      </c>
    </row>
    <row r="6531" spans="1:10" x14ac:dyDescent="0.2">
      <c r="A6531" s="37">
        <v>70807</v>
      </c>
      <c r="B6531" s="35" t="s">
        <v>6675</v>
      </c>
      <c r="C6531" s="27">
        <v>44280</v>
      </c>
      <c r="D6531" s="23" t="s">
        <v>15857</v>
      </c>
      <c r="E6531" s="23" t="s">
        <v>4812</v>
      </c>
      <c r="F6531" s="23" t="s">
        <v>7</v>
      </c>
      <c r="G6531" s="23">
        <v>532005</v>
      </c>
      <c r="H6531" s="23" t="s">
        <v>5233</v>
      </c>
      <c r="I6531" s="23" t="s">
        <v>5481</v>
      </c>
      <c r="J6531" s="24" t="str">
        <f t="shared" si="102"/>
        <v>Mar-21</v>
      </c>
    </row>
    <row r="6532" spans="1:10" x14ac:dyDescent="0.2">
      <c r="A6532" s="37">
        <v>70809</v>
      </c>
      <c r="B6532" s="35" t="s">
        <v>6676</v>
      </c>
      <c r="C6532" s="27">
        <v>44281</v>
      </c>
      <c r="D6532" s="23" t="s">
        <v>15858</v>
      </c>
      <c r="E6532" s="23" t="s">
        <v>4633</v>
      </c>
      <c r="F6532" s="23" t="s">
        <v>8</v>
      </c>
      <c r="G6532" s="23">
        <v>422001</v>
      </c>
      <c r="H6532" s="23" t="s">
        <v>5234</v>
      </c>
      <c r="I6532" s="23" t="s">
        <v>5234</v>
      </c>
      <c r="J6532" s="24" t="str">
        <f t="shared" si="102"/>
        <v>Mar-21</v>
      </c>
    </row>
    <row r="6533" spans="1:10" x14ac:dyDescent="0.2">
      <c r="A6533" s="37">
        <v>70810</v>
      </c>
      <c r="B6533" s="35" t="s">
        <v>6677</v>
      </c>
      <c r="C6533" s="27">
        <v>44281</v>
      </c>
      <c r="D6533" s="23" t="s">
        <v>10450</v>
      </c>
      <c r="E6533" s="23" t="s">
        <v>4619</v>
      </c>
      <c r="F6533" s="23" t="s">
        <v>4618</v>
      </c>
      <c r="G6533" s="23">
        <v>303702</v>
      </c>
      <c r="H6533" s="23" t="s">
        <v>5232</v>
      </c>
      <c r="I6533" s="23" t="s">
        <v>5232</v>
      </c>
      <c r="J6533" s="24" t="str">
        <f t="shared" si="102"/>
        <v>Mar-21</v>
      </c>
    </row>
    <row r="6534" spans="1:10" x14ac:dyDescent="0.2">
      <c r="A6534" s="37">
        <v>70811</v>
      </c>
      <c r="B6534" s="35" t="s">
        <v>6678</v>
      </c>
      <c r="C6534" s="27">
        <v>44281</v>
      </c>
      <c r="D6534" s="23" t="s">
        <v>15859</v>
      </c>
      <c r="E6534" s="23" t="s">
        <v>4601</v>
      </c>
      <c r="F6534" s="23" t="s">
        <v>5</v>
      </c>
      <c r="G6534" s="23">
        <v>560040</v>
      </c>
      <c r="H6534" s="23" t="s">
        <v>5233</v>
      </c>
      <c r="I6534" s="23" t="s">
        <v>5233</v>
      </c>
      <c r="J6534" s="24" t="str">
        <f t="shared" si="102"/>
        <v>Mar-21</v>
      </c>
    </row>
    <row r="6535" spans="1:10" x14ac:dyDescent="0.2">
      <c r="A6535" s="37">
        <v>70812</v>
      </c>
      <c r="B6535" s="35" t="s">
        <v>6679</v>
      </c>
      <c r="C6535" s="27">
        <v>44281</v>
      </c>
      <c r="D6535" s="23" t="s">
        <v>15860</v>
      </c>
      <c r="E6535" s="23" t="s">
        <v>4740</v>
      </c>
      <c r="F6535" s="23" t="s">
        <v>7</v>
      </c>
      <c r="G6535" s="23">
        <v>517501</v>
      </c>
      <c r="H6535" s="23" t="s">
        <v>5233</v>
      </c>
      <c r="I6535" s="23" t="s">
        <v>5481</v>
      </c>
      <c r="J6535" s="24" t="str">
        <f t="shared" si="102"/>
        <v>Mar-21</v>
      </c>
    </row>
    <row r="6536" spans="1:10" x14ac:dyDescent="0.2">
      <c r="A6536" s="37">
        <v>70813</v>
      </c>
      <c r="B6536" s="35" t="s">
        <v>6680</v>
      </c>
      <c r="C6536" s="27">
        <v>44281</v>
      </c>
      <c r="D6536" s="23" t="s">
        <v>15861</v>
      </c>
      <c r="E6536" s="23" t="s">
        <v>4621</v>
      </c>
      <c r="F6536" s="23" t="s">
        <v>8</v>
      </c>
      <c r="G6536" s="23">
        <v>421204</v>
      </c>
      <c r="H6536" s="23" t="s">
        <v>5234</v>
      </c>
      <c r="I6536" s="23" t="s">
        <v>5234</v>
      </c>
      <c r="J6536" s="24" t="str">
        <f t="shared" si="102"/>
        <v>Mar-21</v>
      </c>
    </row>
    <row r="6537" spans="1:10" x14ac:dyDescent="0.2">
      <c r="A6537" s="37">
        <v>70815</v>
      </c>
      <c r="B6537" s="35" t="s">
        <v>7623</v>
      </c>
      <c r="C6537" s="27">
        <v>44281</v>
      </c>
      <c r="D6537" s="23" t="s">
        <v>10451</v>
      </c>
      <c r="E6537" s="23" t="s">
        <v>4606</v>
      </c>
      <c r="F6537" s="23" t="s">
        <v>1</v>
      </c>
      <c r="G6537" s="23">
        <v>600017</v>
      </c>
      <c r="H6537" s="23" t="s">
        <v>5233</v>
      </c>
      <c r="I6537" s="23" t="s">
        <v>5233</v>
      </c>
      <c r="J6537" s="24" t="str">
        <f t="shared" si="102"/>
        <v>Mar-21</v>
      </c>
    </row>
    <row r="6538" spans="1:10" x14ac:dyDescent="0.2">
      <c r="A6538" s="37">
        <v>70817</v>
      </c>
      <c r="B6538" s="35" t="s">
        <v>6681</v>
      </c>
      <c r="C6538" s="27">
        <v>44281</v>
      </c>
      <c r="D6538" s="23" t="s">
        <v>15862</v>
      </c>
      <c r="E6538" s="23" t="s">
        <v>4606</v>
      </c>
      <c r="F6538" s="23" t="s">
        <v>1</v>
      </c>
      <c r="G6538" s="23">
        <v>600028</v>
      </c>
      <c r="H6538" s="23" t="s">
        <v>5233</v>
      </c>
      <c r="I6538" s="23" t="s">
        <v>5233</v>
      </c>
      <c r="J6538" s="24" t="str">
        <f t="shared" si="102"/>
        <v>Mar-21</v>
      </c>
    </row>
    <row r="6539" spans="1:10" x14ac:dyDescent="0.2">
      <c r="A6539" s="37">
        <v>70819</v>
      </c>
      <c r="B6539" s="35" t="s">
        <v>6682</v>
      </c>
      <c r="C6539" s="27">
        <v>44281</v>
      </c>
      <c r="D6539" s="23" t="s">
        <v>15863</v>
      </c>
      <c r="E6539" s="23" t="s">
        <v>4606</v>
      </c>
      <c r="F6539" s="23" t="s">
        <v>1</v>
      </c>
      <c r="G6539" s="23">
        <v>600018</v>
      </c>
      <c r="H6539" s="23" t="s">
        <v>5233</v>
      </c>
      <c r="I6539" s="23" t="s">
        <v>5233</v>
      </c>
      <c r="J6539" s="24" t="str">
        <f t="shared" si="102"/>
        <v>Mar-21</v>
      </c>
    </row>
    <row r="6540" spans="1:10" x14ac:dyDescent="0.2">
      <c r="A6540" s="37">
        <v>70821</v>
      </c>
      <c r="B6540" s="35" t="s">
        <v>6683</v>
      </c>
      <c r="C6540" s="27">
        <v>44281</v>
      </c>
      <c r="D6540" s="23" t="s">
        <v>15864</v>
      </c>
      <c r="E6540" s="23" t="s">
        <v>4637</v>
      </c>
      <c r="F6540" s="23" t="s">
        <v>2</v>
      </c>
      <c r="G6540" s="23">
        <v>143303</v>
      </c>
      <c r="H6540" s="23" t="s">
        <v>5232</v>
      </c>
      <c r="I6540" s="23" t="s">
        <v>5232</v>
      </c>
      <c r="J6540" s="24" t="str">
        <f t="shared" si="102"/>
        <v>Mar-21</v>
      </c>
    </row>
    <row r="6541" spans="1:10" x14ac:dyDescent="0.2">
      <c r="A6541" s="37">
        <v>70823</v>
      </c>
      <c r="B6541" s="35" t="s">
        <v>6684</v>
      </c>
      <c r="C6541" s="27">
        <v>44281</v>
      </c>
      <c r="D6541" s="23" t="s">
        <v>15865</v>
      </c>
      <c r="E6541" s="23" t="s">
        <v>4778</v>
      </c>
      <c r="F6541" s="23" t="s">
        <v>7</v>
      </c>
      <c r="G6541" s="23">
        <v>522001</v>
      </c>
      <c r="H6541" s="23" t="s">
        <v>5233</v>
      </c>
      <c r="I6541" s="23" t="s">
        <v>5481</v>
      </c>
      <c r="J6541" s="24" t="str">
        <f t="shared" si="102"/>
        <v>Mar-21</v>
      </c>
    </row>
    <row r="6542" spans="1:10" x14ac:dyDescent="0.2">
      <c r="A6542" s="37">
        <v>70825</v>
      </c>
      <c r="B6542" s="35" t="s">
        <v>6685</v>
      </c>
      <c r="C6542" s="27">
        <v>44281</v>
      </c>
      <c r="D6542" s="23" t="s">
        <v>15866</v>
      </c>
      <c r="E6542" s="23" t="s">
        <v>4783</v>
      </c>
      <c r="F6542" s="23" t="s">
        <v>4590</v>
      </c>
      <c r="G6542" s="23">
        <v>124507</v>
      </c>
      <c r="H6542" s="23" t="s">
        <v>5232</v>
      </c>
      <c r="I6542" s="23" t="s">
        <v>5232</v>
      </c>
      <c r="J6542" s="24" t="str">
        <f t="shared" si="102"/>
        <v>Mar-21</v>
      </c>
    </row>
    <row r="6543" spans="1:10" x14ac:dyDescent="0.2">
      <c r="A6543" s="37">
        <v>70826</v>
      </c>
      <c r="B6543" s="35" t="s">
        <v>6686</v>
      </c>
      <c r="C6543" s="27">
        <v>44281</v>
      </c>
      <c r="D6543" s="23" t="s">
        <v>15867</v>
      </c>
      <c r="E6543" s="23" t="s">
        <v>4754</v>
      </c>
      <c r="F6543" s="23" t="s">
        <v>4622</v>
      </c>
      <c r="G6543" s="23">
        <v>731101</v>
      </c>
      <c r="H6543" s="23" t="s">
        <v>5235</v>
      </c>
      <c r="I6543" s="23" t="s">
        <v>5235</v>
      </c>
      <c r="J6543" s="24" t="str">
        <f t="shared" si="102"/>
        <v>Mar-21</v>
      </c>
    </row>
    <row r="6544" spans="1:10" x14ac:dyDescent="0.2">
      <c r="A6544" s="37">
        <v>70827</v>
      </c>
      <c r="B6544" s="35" t="s">
        <v>6687</v>
      </c>
      <c r="C6544" s="27">
        <v>44281</v>
      </c>
      <c r="D6544" s="23" t="s">
        <v>15868</v>
      </c>
      <c r="E6544" s="23" t="s">
        <v>4678</v>
      </c>
      <c r="F6544" s="23" t="s">
        <v>4590</v>
      </c>
      <c r="G6544" s="23">
        <v>124001</v>
      </c>
      <c r="H6544" s="23" t="s">
        <v>5232</v>
      </c>
      <c r="I6544" s="23" t="s">
        <v>5232</v>
      </c>
      <c r="J6544" s="24" t="str">
        <f t="shared" si="102"/>
        <v>Mar-21</v>
      </c>
    </row>
    <row r="6545" spans="1:10" x14ac:dyDescent="0.2">
      <c r="A6545" s="37">
        <v>70829</v>
      </c>
      <c r="B6545" s="35" t="s">
        <v>6688</v>
      </c>
      <c r="C6545" s="27">
        <v>44281</v>
      </c>
      <c r="D6545" s="23" t="s">
        <v>10452</v>
      </c>
      <c r="E6545" s="23" t="s">
        <v>4639</v>
      </c>
      <c r="F6545" s="23" t="s">
        <v>4638</v>
      </c>
      <c r="G6545" s="23">
        <v>835303</v>
      </c>
      <c r="H6545" s="23" t="s">
        <v>5235</v>
      </c>
      <c r="I6545" s="23" t="s">
        <v>5235</v>
      </c>
      <c r="J6545" s="24" t="str">
        <f t="shared" si="102"/>
        <v>Mar-21</v>
      </c>
    </row>
    <row r="6546" spans="1:10" x14ac:dyDescent="0.2">
      <c r="A6546" s="37">
        <v>70830</v>
      </c>
      <c r="B6546" s="35" t="s">
        <v>6689</v>
      </c>
      <c r="C6546" s="27">
        <v>44281</v>
      </c>
      <c r="D6546" s="23" t="s">
        <v>15869</v>
      </c>
      <c r="E6546" s="23" t="s">
        <v>4892</v>
      </c>
      <c r="F6546" s="23" t="s">
        <v>4618</v>
      </c>
      <c r="G6546" s="23">
        <v>332001</v>
      </c>
      <c r="H6546" s="23" t="s">
        <v>5232</v>
      </c>
      <c r="I6546" s="23" t="s">
        <v>5232</v>
      </c>
      <c r="J6546" s="24" t="str">
        <f t="shared" si="102"/>
        <v>Mar-21</v>
      </c>
    </row>
    <row r="6547" spans="1:10" x14ac:dyDescent="0.2">
      <c r="A6547" s="37">
        <v>70832</v>
      </c>
      <c r="B6547" s="35" t="s">
        <v>6690</v>
      </c>
      <c r="C6547" s="27">
        <v>44281</v>
      </c>
      <c r="D6547" s="23" t="s">
        <v>15870</v>
      </c>
      <c r="E6547" s="23" t="s">
        <v>4694</v>
      </c>
      <c r="F6547" s="23" t="s">
        <v>4618</v>
      </c>
      <c r="G6547" s="23">
        <v>313001</v>
      </c>
      <c r="H6547" s="23" t="s">
        <v>5232</v>
      </c>
      <c r="I6547" s="23" t="s">
        <v>5232</v>
      </c>
      <c r="J6547" s="24" t="str">
        <f t="shared" si="102"/>
        <v>Mar-21</v>
      </c>
    </row>
    <row r="6548" spans="1:10" x14ac:dyDescent="0.2">
      <c r="A6548" s="37">
        <v>70834</v>
      </c>
      <c r="B6548" s="35" t="s">
        <v>6691</v>
      </c>
      <c r="C6548" s="27">
        <v>44281</v>
      </c>
      <c r="D6548" s="23" t="s">
        <v>15871</v>
      </c>
      <c r="E6548" s="23" t="s">
        <v>4729</v>
      </c>
      <c r="F6548" s="23" t="s">
        <v>2</v>
      </c>
      <c r="G6548" s="23">
        <v>142001</v>
      </c>
      <c r="H6548" s="23" t="s">
        <v>5232</v>
      </c>
      <c r="I6548" s="23" t="s">
        <v>5232</v>
      </c>
      <c r="J6548" s="24" t="str">
        <f t="shared" si="102"/>
        <v>Mar-21</v>
      </c>
    </row>
    <row r="6549" spans="1:10" x14ac:dyDescent="0.2">
      <c r="A6549" s="37">
        <v>70836</v>
      </c>
      <c r="B6549" s="35" t="s">
        <v>6692</v>
      </c>
      <c r="C6549" s="27">
        <v>44281</v>
      </c>
      <c r="D6549" s="23" t="s">
        <v>15872</v>
      </c>
      <c r="E6549" s="23" t="s">
        <v>4623</v>
      </c>
      <c r="F6549" s="23" t="s">
        <v>4622</v>
      </c>
      <c r="G6549" s="23">
        <v>700136</v>
      </c>
      <c r="H6549" s="23" t="s">
        <v>5235</v>
      </c>
      <c r="I6549" s="23" t="s">
        <v>5235</v>
      </c>
      <c r="J6549" s="24" t="str">
        <f t="shared" si="102"/>
        <v>Mar-21</v>
      </c>
    </row>
    <row r="6550" spans="1:10" x14ac:dyDescent="0.2">
      <c r="A6550" s="37">
        <v>70837</v>
      </c>
      <c r="B6550" s="35" t="s">
        <v>6693</v>
      </c>
      <c r="C6550" s="27">
        <v>44281</v>
      </c>
      <c r="D6550" s="23" t="s">
        <v>15873</v>
      </c>
      <c r="E6550" s="23" t="s">
        <v>4621</v>
      </c>
      <c r="F6550" s="23" t="s">
        <v>8</v>
      </c>
      <c r="G6550" s="23">
        <v>421302</v>
      </c>
      <c r="H6550" s="23" t="s">
        <v>5234</v>
      </c>
      <c r="I6550" s="23" t="s">
        <v>5234</v>
      </c>
      <c r="J6550" s="24" t="str">
        <f t="shared" si="102"/>
        <v>Mar-21</v>
      </c>
    </row>
    <row r="6551" spans="1:10" x14ac:dyDescent="0.2">
      <c r="A6551" s="37">
        <v>70839</v>
      </c>
      <c r="B6551" s="35" t="s">
        <v>6694</v>
      </c>
      <c r="C6551" s="27">
        <v>44281</v>
      </c>
      <c r="D6551" s="23" t="s">
        <v>15874</v>
      </c>
      <c r="E6551" s="23" t="s">
        <v>4714</v>
      </c>
      <c r="F6551" s="23" t="s">
        <v>3</v>
      </c>
      <c r="G6551" s="23">
        <v>281406</v>
      </c>
      <c r="H6551" s="23" t="s">
        <v>5232</v>
      </c>
      <c r="I6551" s="23" t="s">
        <v>5232</v>
      </c>
      <c r="J6551" s="24" t="str">
        <f t="shared" si="102"/>
        <v>Mar-21</v>
      </c>
    </row>
    <row r="6552" spans="1:10" x14ac:dyDescent="0.2">
      <c r="A6552" s="37">
        <v>70840</v>
      </c>
      <c r="B6552" s="35" t="s">
        <v>6695</v>
      </c>
      <c r="C6552" s="27">
        <v>44281</v>
      </c>
      <c r="D6552" s="23" t="s">
        <v>10453</v>
      </c>
      <c r="E6552" s="23" t="s">
        <v>4814</v>
      </c>
      <c r="F6552" s="23" t="s">
        <v>4598</v>
      </c>
      <c r="G6552" s="23">
        <v>509382</v>
      </c>
      <c r="H6552" s="23" t="s">
        <v>5233</v>
      </c>
      <c r="I6552" s="23" t="s">
        <v>5481</v>
      </c>
      <c r="J6552" s="24" t="str">
        <f t="shared" si="102"/>
        <v>Mar-21</v>
      </c>
    </row>
    <row r="6553" spans="1:10" x14ac:dyDescent="0.2">
      <c r="A6553" s="37">
        <v>70844</v>
      </c>
      <c r="B6553" s="35" t="s">
        <v>6696</v>
      </c>
      <c r="C6553" s="27">
        <v>44281</v>
      </c>
      <c r="D6553" s="23" t="s">
        <v>10454</v>
      </c>
      <c r="E6553" s="23" t="s">
        <v>4648</v>
      </c>
      <c r="F6553" s="23" t="s">
        <v>4618</v>
      </c>
      <c r="G6553" s="23">
        <v>301701</v>
      </c>
      <c r="H6553" s="23" t="s">
        <v>5232</v>
      </c>
      <c r="I6553" s="23" t="s">
        <v>5232</v>
      </c>
      <c r="J6553" s="24" t="str">
        <f t="shared" si="102"/>
        <v>Mar-21</v>
      </c>
    </row>
    <row r="6554" spans="1:10" x14ac:dyDescent="0.2">
      <c r="A6554" s="37">
        <v>70846</v>
      </c>
      <c r="B6554" s="35" t="s">
        <v>6697</v>
      </c>
      <c r="C6554" s="27">
        <v>44281</v>
      </c>
      <c r="D6554" s="23" t="s">
        <v>10455</v>
      </c>
      <c r="E6554" s="23" t="s">
        <v>4982</v>
      </c>
      <c r="F6554" s="23" t="s">
        <v>4638</v>
      </c>
      <c r="G6554" s="23">
        <v>833201</v>
      </c>
      <c r="H6554" s="23" t="s">
        <v>5235</v>
      </c>
      <c r="I6554" s="23" t="s">
        <v>5235</v>
      </c>
      <c r="J6554" s="24" t="str">
        <f t="shared" si="102"/>
        <v>Mar-21</v>
      </c>
    </row>
    <row r="6555" spans="1:10" x14ac:dyDescent="0.2">
      <c r="A6555" s="37">
        <v>70847</v>
      </c>
      <c r="B6555" s="35" t="s">
        <v>6698</v>
      </c>
      <c r="C6555" s="27">
        <v>44281</v>
      </c>
      <c r="D6555" s="23" t="s">
        <v>15875</v>
      </c>
      <c r="E6555" s="23" t="s">
        <v>4623</v>
      </c>
      <c r="F6555" s="23" t="s">
        <v>4622</v>
      </c>
      <c r="G6555" s="23">
        <v>700014</v>
      </c>
      <c r="H6555" s="23" t="s">
        <v>5235</v>
      </c>
      <c r="I6555" s="23" t="s">
        <v>5235</v>
      </c>
      <c r="J6555" s="24" t="str">
        <f t="shared" si="102"/>
        <v>Mar-21</v>
      </c>
    </row>
    <row r="6556" spans="1:10" x14ac:dyDescent="0.2">
      <c r="A6556" s="37">
        <v>70848</v>
      </c>
      <c r="B6556" s="35" t="s">
        <v>6699</v>
      </c>
      <c r="C6556" s="27">
        <v>44281</v>
      </c>
      <c r="D6556" s="23" t="s">
        <v>15876</v>
      </c>
      <c r="E6556" s="23" t="s">
        <v>4627</v>
      </c>
      <c r="F6556" s="23" t="s">
        <v>8</v>
      </c>
      <c r="G6556" s="23">
        <v>440015</v>
      </c>
      <c r="H6556" s="23" t="s">
        <v>5234</v>
      </c>
      <c r="I6556" s="23" t="s">
        <v>5234</v>
      </c>
      <c r="J6556" s="24" t="str">
        <f t="shared" si="102"/>
        <v>Mar-21</v>
      </c>
    </row>
    <row r="6557" spans="1:10" x14ac:dyDescent="0.2">
      <c r="A6557" s="37">
        <v>70849</v>
      </c>
      <c r="B6557" s="35" t="s">
        <v>6700</v>
      </c>
      <c r="C6557" s="27">
        <v>44281</v>
      </c>
      <c r="D6557" s="23" t="s">
        <v>15877</v>
      </c>
      <c r="E6557" s="23" t="s">
        <v>4657</v>
      </c>
      <c r="F6557" s="23" t="s">
        <v>7</v>
      </c>
      <c r="G6557" s="23">
        <v>520002</v>
      </c>
      <c r="H6557" s="23" t="s">
        <v>5233</v>
      </c>
      <c r="I6557" s="23" t="s">
        <v>5481</v>
      </c>
      <c r="J6557" s="24" t="str">
        <f t="shared" si="102"/>
        <v>Mar-21</v>
      </c>
    </row>
    <row r="6558" spans="1:10" x14ac:dyDescent="0.2">
      <c r="A6558" s="37">
        <v>70850</v>
      </c>
      <c r="B6558" s="35" t="s">
        <v>6701</v>
      </c>
      <c r="C6558" s="27">
        <v>44281</v>
      </c>
      <c r="D6558" s="23" t="s">
        <v>15878</v>
      </c>
      <c r="E6558" s="23" t="s">
        <v>4718</v>
      </c>
      <c r="F6558" s="23" t="s">
        <v>4598</v>
      </c>
      <c r="G6558" s="23">
        <v>505001</v>
      </c>
      <c r="H6558" s="23" t="s">
        <v>5233</v>
      </c>
      <c r="I6558" s="23" t="s">
        <v>5481</v>
      </c>
      <c r="J6558" s="24" t="str">
        <f t="shared" si="102"/>
        <v>Mar-21</v>
      </c>
    </row>
    <row r="6559" spans="1:10" x14ac:dyDescent="0.2">
      <c r="A6559" s="37">
        <v>70851</v>
      </c>
      <c r="B6559" s="35" t="s">
        <v>6871</v>
      </c>
      <c r="C6559" s="27">
        <v>44281</v>
      </c>
      <c r="D6559" s="23" t="s">
        <v>15879</v>
      </c>
      <c r="E6559" s="23" t="s">
        <v>4619</v>
      </c>
      <c r="F6559" s="23" t="s">
        <v>4618</v>
      </c>
      <c r="G6559" s="23">
        <v>302031</v>
      </c>
      <c r="H6559" s="23" t="s">
        <v>5232</v>
      </c>
      <c r="I6559" s="23" t="s">
        <v>5232</v>
      </c>
      <c r="J6559" s="24" t="str">
        <f t="shared" si="102"/>
        <v>Mar-21</v>
      </c>
    </row>
    <row r="6560" spans="1:10" x14ac:dyDescent="0.2">
      <c r="A6560" s="37">
        <v>70852</v>
      </c>
      <c r="B6560" s="35" t="s">
        <v>6702</v>
      </c>
      <c r="C6560" s="27">
        <v>44281</v>
      </c>
      <c r="D6560" s="23" t="s">
        <v>10456</v>
      </c>
      <c r="E6560" s="23" t="s">
        <v>4749</v>
      </c>
      <c r="F6560" s="23" t="s">
        <v>4590</v>
      </c>
      <c r="G6560" s="23">
        <v>131301</v>
      </c>
      <c r="H6560" s="23" t="s">
        <v>5232</v>
      </c>
      <c r="I6560" s="23" t="s">
        <v>5232</v>
      </c>
      <c r="J6560" s="24" t="str">
        <f t="shared" si="102"/>
        <v>Mar-21</v>
      </c>
    </row>
    <row r="6561" spans="1:10" x14ac:dyDescent="0.2">
      <c r="A6561" s="37">
        <v>70853</v>
      </c>
      <c r="B6561" s="35" t="s">
        <v>6703</v>
      </c>
      <c r="C6561" s="27">
        <v>44281</v>
      </c>
      <c r="D6561" s="23" t="s">
        <v>15880</v>
      </c>
      <c r="E6561" s="23" t="s">
        <v>4674</v>
      </c>
      <c r="F6561" s="23" t="s">
        <v>6</v>
      </c>
      <c r="G6561" s="23">
        <v>452018</v>
      </c>
      <c r="H6561" s="23" t="s">
        <v>5234</v>
      </c>
      <c r="I6561" s="23" t="s">
        <v>5481</v>
      </c>
      <c r="J6561" s="24" t="str">
        <f t="shared" si="102"/>
        <v>Mar-21</v>
      </c>
    </row>
    <row r="6562" spans="1:10" x14ac:dyDescent="0.2">
      <c r="A6562" s="37">
        <v>70854</v>
      </c>
      <c r="B6562" s="35" t="s">
        <v>6704</v>
      </c>
      <c r="C6562" s="27">
        <v>44281</v>
      </c>
      <c r="D6562" s="23" t="s">
        <v>10457</v>
      </c>
      <c r="E6562" s="23" t="s">
        <v>4786</v>
      </c>
      <c r="F6562" s="23" t="s">
        <v>4618</v>
      </c>
      <c r="G6562" s="23">
        <v>335001</v>
      </c>
      <c r="H6562" s="23" t="s">
        <v>5232</v>
      </c>
      <c r="I6562" s="23" t="s">
        <v>5232</v>
      </c>
      <c r="J6562" s="24" t="str">
        <f t="shared" si="102"/>
        <v>Mar-21</v>
      </c>
    </row>
    <row r="6563" spans="1:10" x14ac:dyDescent="0.2">
      <c r="A6563" s="37">
        <v>70855</v>
      </c>
      <c r="B6563" s="35" t="s">
        <v>6705</v>
      </c>
      <c r="C6563" s="27">
        <v>44281</v>
      </c>
      <c r="D6563" s="23" t="s">
        <v>10458</v>
      </c>
      <c r="E6563" s="23" t="s">
        <v>4749</v>
      </c>
      <c r="F6563" s="23" t="s">
        <v>4590</v>
      </c>
      <c r="G6563" s="23">
        <v>131028</v>
      </c>
      <c r="H6563" s="23" t="s">
        <v>5232</v>
      </c>
      <c r="I6563" s="23" t="s">
        <v>5232</v>
      </c>
      <c r="J6563" s="24" t="str">
        <f t="shared" si="102"/>
        <v>Mar-21</v>
      </c>
    </row>
    <row r="6564" spans="1:10" x14ac:dyDescent="0.2">
      <c r="A6564" s="37">
        <v>70857</v>
      </c>
      <c r="B6564" s="35" t="s">
        <v>6706</v>
      </c>
      <c r="C6564" s="27">
        <v>44281</v>
      </c>
      <c r="D6564" s="23" t="s">
        <v>10459</v>
      </c>
      <c r="E6564" s="23" t="s">
        <v>4666</v>
      </c>
      <c r="F6564" s="23" t="s">
        <v>4618</v>
      </c>
      <c r="G6564" s="23">
        <v>324005</v>
      </c>
      <c r="H6564" s="23" t="s">
        <v>5232</v>
      </c>
      <c r="I6564" s="23" t="s">
        <v>5232</v>
      </c>
      <c r="J6564" s="24" t="str">
        <f t="shared" si="102"/>
        <v>Mar-21</v>
      </c>
    </row>
    <row r="6565" spans="1:10" x14ac:dyDescent="0.2">
      <c r="A6565" s="37">
        <v>70860</v>
      </c>
      <c r="B6565" s="35" t="s">
        <v>6707</v>
      </c>
      <c r="C6565" s="27">
        <v>44281</v>
      </c>
      <c r="D6565" s="23" t="s">
        <v>15881</v>
      </c>
      <c r="E6565" s="23" t="s">
        <v>4606</v>
      </c>
      <c r="F6565" s="23" t="s">
        <v>1</v>
      </c>
      <c r="G6565" s="23">
        <v>600044</v>
      </c>
      <c r="H6565" s="23" t="s">
        <v>5233</v>
      </c>
      <c r="I6565" s="23" t="s">
        <v>5233</v>
      </c>
      <c r="J6565" s="24" t="str">
        <f t="shared" si="102"/>
        <v>Mar-21</v>
      </c>
    </row>
    <row r="6566" spans="1:10" x14ac:dyDescent="0.2">
      <c r="A6566" s="37">
        <v>70861</v>
      </c>
      <c r="B6566" s="35" t="s">
        <v>6708</v>
      </c>
      <c r="C6566" s="27">
        <v>44281</v>
      </c>
      <c r="D6566" s="23" t="s">
        <v>15882</v>
      </c>
      <c r="E6566" s="23" t="s">
        <v>4794</v>
      </c>
      <c r="F6566" s="23" t="s">
        <v>3</v>
      </c>
      <c r="G6566" s="23">
        <v>244921</v>
      </c>
      <c r="H6566" s="23" t="s">
        <v>5232</v>
      </c>
      <c r="I6566" s="23" t="s">
        <v>5232</v>
      </c>
      <c r="J6566" s="24" t="str">
        <f t="shared" si="102"/>
        <v>Mar-21</v>
      </c>
    </row>
    <row r="6567" spans="1:10" x14ac:dyDescent="0.2">
      <c r="A6567" s="37">
        <v>70867</v>
      </c>
      <c r="B6567" s="35" t="s">
        <v>6709</v>
      </c>
      <c r="C6567" s="27">
        <v>44281</v>
      </c>
      <c r="D6567" s="23" t="s">
        <v>10460</v>
      </c>
      <c r="E6567" s="23" t="s">
        <v>4741</v>
      </c>
      <c r="F6567" s="23" t="s">
        <v>4622</v>
      </c>
      <c r="G6567" s="23">
        <v>713343</v>
      </c>
      <c r="H6567" s="23" t="s">
        <v>5235</v>
      </c>
      <c r="I6567" s="23" t="s">
        <v>5235</v>
      </c>
      <c r="J6567" s="24" t="str">
        <f t="shared" si="102"/>
        <v>Mar-21</v>
      </c>
    </row>
    <row r="6568" spans="1:10" x14ac:dyDescent="0.2">
      <c r="A6568" s="37">
        <v>70874</v>
      </c>
      <c r="B6568" s="35" t="s">
        <v>6710</v>
      </c>
      <c r="C6568" s="27">
        <v>44281</v>
      </c>
      <c r="D6568" s="23" t="s">
        <v>10461</v>
      </c>
      <c r="E6568" s="23" t="s">
        <v>4790</v>
      </c>
      <c r="F6568" s="23" t="s">
        <v>4789</v>
      </c>
      <c r="G6568" s="23">
        <v>781022</v>
      </c>
      <c r="H6568" s="23" t="s">
        <v>5235</v>
      </c>
      <c r="I6568" s="23" t="s">
        <v>5235</v>
      </c>
      <c r="J6568" s="24" t="str">
        <f t="shared" si="102"/>
        <v>Mar-21</v>
      </c>
    </row>
    <row r="6569" spans="1:10" x14ac:dyDescent="0.2">
      <c r="A6569" s="37">
        <v>70875</v>
      </c>
      <c r="B6569" s="35" t="s">
        <v>6711</v>
      </c>
      <c r="C6569" s="27">
        <v>44281</v>
      </c>
      <c r="D6569" s="23" t="s">
        <v>10462</v>
      </c>
      <c r="E6569" s="23" t="s">
        <v>4663</v>
      </c>
      <c r="F6569" s="23" t="s">
        <v>3</v>
      </c>
      <c r="G6569" s="23">
        <v>226012</v>
      </c>
      <c r="H6569" s="23" t="s">
        <v>5232</v>
      </c>
      <c r="I6569" s="23" t="s">
        <v>5232</v>
      </c>
      <c r="J6569" s="24" t="str">
        <f t="shared" si="102"/>
        <v>Mar-21</v>
      </c>
    </row>
    <row r="6570" spans="1:10" x14ac:dyDescent="0.2">
      <c r="A6570" s="37">
        <v>70876</v>
      </c>
      <c r="B6570" s="35" t="s">
        <v>6712</v>
      </c>
      <c r="C6570" s="27">
        <v>44281</v>
      </c>
      <c r="D6570" s="23" t="s">
        <v>10463</v>
      </c>
      <c r="E6570" s="23" t="s">
        <v>4708</v>
      </c>
      <c r="F6570" s="23" t="s">
        <v>3</v>
      </c>
      <c r="G6570" s="23">
        <v>273001</v>
      </c>
      <c r="H6570" s="23" t="s">
        <v>5232</v>
      </c>
      <c r="I6570" s="23" t="s">
        <v>5232</v>
      </c>
      <c r="J6570" s="24" t="str">
        <f t="shared" si="102"/>
        <v>Mar-21</v>
      </c>
    </row>
    <row r="6571" spans="1:10" x14ac:dyDescent="0.2">
      <c r="A6571" s="37">
        <v>70877</v>
      </c>
      <c r="B6571" s="35" t="s">
        <v>6713</v>
      </c>
      <c r="C6571" s="27">
        <v>44281</v>
      </c>
      <c r="D6571" s="23" t="s">
        <v>10464</v>
      </c>
      <c r="E6571" s="23" t="s">
        <v>4750</v>
      </c>
      <c r="F6571" s="23" t="s">
        <v>4590</v>
      </c>
      <c r="G6571" s="23">
        <v>132001</v>
      </c>
      <c r="H6571" s="23" t="s">
        <v>5232</v>
      </c>
      <c r="I6571" s="23" t="s">
        <v>5232</v>
      </c>
      <c r="J6571" s="24" t="str">
        <f t="shared" si="102"/>
        <v>Mar-21</v>
      </c>
    </row>
    <row r="6572" spans="1:10" x14ac:dyDescent="0.2">
      <c r="A6572" s="37">
        <v>70878</v>
      </c>
      <c r="B6572" s="35" t="s">
        <v>6714</v>
      </c>
      <c r="C6572" s="27">
        <v>44281</v>
      </c>
      <c r="D6572" s="23" t="s">
        <v>15883</v>
      </c>
      <c r="E6572" s="23" t="s">
        <v>5008</v>
      </c>
      <c r="F6572" s="23" t="s">
        <v>3</v>
      </c>
      <c r="G6572" s="23">
        <v>224001</v>
      </c>
      <c r="H6572" s="23" t="s">
        <v>5232</v>
      </c>
      <c r="I6572" s="23" t="s">
        <v>5232</v>
      </c>
      <c r="J6572" s="24" t="str">
        <f t="shared" si="102"/>
        <v>Mar-21</v>
      </c>
    </row>
    <row r="6573" spans="1:10" x14ac:dyDescent="0.2">
      <c r="A6573" s="37">
        <v>70879</v>
      </c>
      <c r="B6573" s="35" t="s">
        <v>6715</v>
      </c>
      <c r="C6573" s="27">
        <v>44281</v>
      </c>
      <c r="D6573" s="23" t="s">
        <v>15884</v>
      </c>
      <c r="E6573" s="23" t="s">
        <v>4606</v>
      </c>
      <c r="F6573" s="23" t="s">
        <v>1</v>
      </c>
      <c r="G6573" s="23">
        <v>600053</v>
      </c>
      <c r="H6573" s="23" t="s">
        <v>5233</v>
      </c>
      <c r="I6573" s="23" t="s">
        <v>5233</v>
      </c>
      <c r="J6573" s="24" t="str">
        <f t="shared" si="102"/>
        <v>Mar-21</v>
      </c>
    </row>
    <row r="6574" spans="1:10" x14ac:dyDescent="0.2">
      <c r="A6574" s="37">
        <v>70880</v>
      </c>
      <c r="B6574" s="35" t="s">
        <v>6716</v>
      </c>
      <c r="C6574" s="27">
        <v>44281</v>
      </c>
      <c r="D6574" s="23" t="s">
        <v>15885</v>
      </c>
      <c r="E6574" s="23" t="s">
        <v>4718</v>
      </c>
      <c r="F6574" s="23" t="s">
        <v>4598</v>
      </c>
      <c r="G6574" s="23">
        <v>505001</v>
      </c>
      <c r="H6574" s="23" t="s">
        <v>5233</v>
      </c>
      <c r="I6574" s="23" t="s">
        <v>5481</v>
      </c>
      <c r="J6574" s="24" t="str">
        <f t="shared" si="102"/>
        <v>Mar-21</v>
      </c>
    </row>
    <row r="6575" spans="1:10" x14ac:dyDescent="0.2">
      <c r="A6575" s="37">
        <v>70881</v>
      </c>
      <c r="B6575" s="35" t="s">
        <v>6717</v>
      </c>
      <c r="C6575" s="27">
        <v>44281</v>
      </c>
      <c r="D6575" s="23" t="s">
        <v>15886</v>
      </c>
      <c r="E6575" s="23" t="s">
        <v>4718</v>
      </c>
      <c r="F6575" s="23" t="s">
        <v>4598</v>
      </c>
      <c r="G6575" s="23">
        <v>505001</v>
      </c>
      <c r="H6575" s="23" t="s">
        <v>5233</v>
      </c>
      <c r="I6575" s="23" t="s">
        <v>5481</v>
      </c>
      <c r="J6575" s="24" t="str">
        <f t="shared" si="102"/>
        <v>Mar-21</v>
      </c>
    </row>
    <row r="6576" spans="1:10" x14ac:dyDescent="0.2">
      <c r="A6576" s="37">
        <v>70882</v>
      </c>
      <c r="B6576" s="35" t="s">
        <v>6718</v>
      </c>
      <c r="C6576" s="27">
        <v>44282</v>
      </c>
      <c r="D6576" s="23" t="s">
        <v>10465</v>
      </c>
      <c r="E6576" s="23" t="s">
        <v>4688</v>
      </c>
      <c r="F6576" s="23" t="s">
        <v>4618</v>
      </c>
      <c r="G6576" s="23">
        <v>342008</v>
      </c>
      <c r="H6576" s="23" t="s">
        <v>5232</v>
      </c>
      <c r="I6576" s="23" t="s">
        <v>5232</v>
      </c>
      <c r="J6576" s="24" t="str">
        <f t="shared" si="102"/>
        <v>Mar-21</v>
      </c>
    </row>
    <row r="6577" spans="1:10" x14ac:dyDescent="0.2">
      <c r="A6577" s="37">
        <v>70883</v>
      </c>
      <c r="B6577" s="35" t="s">
        <v>6719</v>
      </c>
      <c r="C6577" s="27">
        <v>44282</v>
      </c>
      <c r="D6577" s="23" t="s">
        <v>10466</v>
      </c>
      <c r="E6577" s="23" t="s">
        <v>6720</v>
      </c>
      <c r="F6577" s="23" t="s">
        <v>4624</v>
      </c>
      <c r="G6577" s="23">
        <v>768202</v>
      </c>
      <c r="H6577" s="23" t="s">
        <v>5235</v>
      </c>
      <c r="I6577" s="23" t="s">
        <v>5481</v>
      </c>
      <c r="J6577" s="24" t="str">
        <f t="shared" si="102"/>
        <v>Mar-21</v>
      </c>
    </row>
    <row r="6578" spans="1:10" x14ac:dyDescent="0.2">
      <c r="A6578" s="37">
        <v>70884</v>
      </c>
      <c r="B6578" s="35" t="s">
        <v>6721</v>
      </c>
      <c r="C6578" s="27">
        <v>44282</v>
      </c>
      <c r="D6578" s="23" t="s">
        <v>15887</v>
      </c>
      <c r="E6578" s="23" t="s">
        <v>4816</v>
      </c>
      <c r="F6578" s="23" t="s">
        <v>4631</v>
      </c>
      <c r="G6578" s="23">
        <v>370205</v>
      </c>
      <c r="H6578" s="23" t="s">
        <v>5234</v>
      </c>
      <c r="I6578" s="23" t="s">
        <v>5234</v>
      </c>
      <c r="J6578" s="24" t="str">
        <f t="shared" si="102"/>
        <v>Mar-21</v>
      </c>
    </row>
    <row r="6579" spans="1:10" x14ac:dyDescent="0.2">
      <c r="A6579" s="37">
        <v>70885</v>
      </c>
      <c r="B6579" s="35" t="s">
        <v>6722</v>
      </c>
      <c r="C6579" s="27">
        <v>44282</v>
      </c>
      <c r="D6579" s="23" t="s">
        <v>15888</v>
      </c>
      <c r="E6579" s="23" t="s">
        <v>4814</v>
      </c>
      <c r="F6579" s="23" t="s">
        <v>4598</v>
      </c>
      <c r="G6579" s="23">
        <v>509001</v>
      </c>
      <c r="H6579" s="23" t="s">
        <v>5233</v>
      </c>
      <c r="I6579" s="23" t="s">
        <v>5481</v>
      </c>
      <c r="J6579" s="24" t="str">
        <f t="shared" si="102"/>
        <v>Mar-21</v>
      </c>
    </row>
    <row r="6580" spans="1:10" x14ac:dyDescent="0.2">
      <c r="A6580" s="37">
        <v>70886</v>
      </c>
      <c r="B6580" s="35" t="s">
        <v>6723</v>
      </c>
      <c r="C6580" s="27">
        <v>44282</v>
      </c>
      <c r="D6580" s="23" t="s">
        <v>10467</v>
      </c>
      <c r="E6580" s="23" t="s">
        <v>4713</v>
      </c>
      <c r="F6580" s="23" t="s">
        <v>4590</v>
      </c>
      <c r="G6580" s="23">
        <v>125001</v>
      </c>
      <c r="H6580" s="23" t="s">
        <v>5232</v>
      </c>
      <c r="I6580" s="23" t="s">
        <v>5232</v>
      </c>
      <c r="J6580" s="24" t="str">
        <f t="shared" si="102"/>
        <v>Mar-21</v>
      </c>
    </row>
    <row r="6581" spans="1:10" x14ac:dyDescent="0.2">
      <c r="A6581" s="37">
        <v>70887</v>
      </c>
      <c r="B6581" s="35" t="s">
        <v>6724</v>
      </c>
      <c r="C6581" s="27">
        <v>44282</v>
      </c>
      <c r="D6581" s="23" t="s">
        <v>15889</v>
      </c>
      <c r="E6581" s="23" t="s">
        <v>4749</v>
      </c>
      <c r="F6581" s="23" t="s">
        <v>4590</v>
      </c>
      <c r="G6581" s="23">
        <v>131001</v>
      </c>
      <c r="H6581" s="23" t="s">
        <v>5232</v>
      </c>
      <c r="I6581" s="23" t="s">
        <v>5232</v>
      </c>
      <c r="J6581" s="24" t="str">
        <f t="shared" si="102"/>
        <v>Mar-21</v>
      </c>
    </row>
    <row r="6582" spans="1:10" x14ac:dyDescent="0.2">
      <c r="A6582" s="37">
        <v>70888</v>
      </c>
      <c r="B6582" s="35" t="s">
        <v>6725</v>
      </c>
      <c r="C6582" s="27">
        <v>44282</v>
      </c>
      <c r="D6582" s="23" t="s">
        <v>10468</v>
      </c>
      <c r="E6582" s="23" t="s">
        <v>4790</v>
      </c>
      <c r="F6582" s="23" t="s">
        <v>4789</v>
      </c>
      <c r="G6582" s="23">
        <v>781020</v>
      </c>
      <c r="H6582" s="23" t="s">
        <v>5235</v>
      </c>
      <c r="I6582" s="23" t="s">
        <v>5235</v>
      </c>
      <c r="J6582" s="24" t="str">
        <f t="shared" si="102"/>
        <v>Mar-21</v>
      </c>
    </row>
    <row r="6583" spans="1:10" x14ac:dyDescent="0.2">
      <c r="A6583" s="37">
        <v>70889</v>
      </c>
      <c r="B6583" s="35" t="s">
        <v>6726</v>
      </c>
      <c r="C6583" s="27">
        <v>44282</v>
      </c>
      <c r="D6583" s="23" t="s">
        <v>10469</v>
      </c>
      <c r="E6583" s="23" t="s">
        <v>4742</v>
      </c>
      <c r="F6583" s="23" t="s">
        <v>4618</v>
      </c>
      <c r="G6583" s="23">
        <v>321001</v>
      </c>
      <c r="H6583" s="23" t="s">
        <v>5232</v>
      </c>
      <c r="I6583" s="23" t="s">
        <v>5232</v>
      </c>
      <c r="J6583" s="24" t="str">
        <f t="shared" si="102"/>
        <v>Mar-21</v>
      </c>
    </row>
    <row r="6584" spans="1:10" x14ac:dyDescent="0.2">
      <c r="A6584" s="37">
        <v>70890</v>
      </c>
      <c r="B6584" s="35" t="s">
        <v>6727</v>
      </c>
      <c r="C6584" s="27">
        <v>44282</v>
      </c>
      <c r="D6584" s="23" t="s">
        <v>10470</v>
      </c>
      <c r="E6584" s="23" t="s">
        <v>4619</v>
      </c>
      <c r="F6584" s="23" t="s">
        <v>4618</v>
      </c>
      <c r="G6584" s="23">
        <v>303702</v>
      </c>
      <c r="H6584" s="23" t="s">
        <v>5232</v>
      </c>
      <c r="I6584" s="23" t="s">
        <v>5232</v>
      </c>
      <c r="J6584" s="24" t="str">
        <f t="shared" si="102"/>
        <v>Mar-21</v>
      </c>
    </row>
    <row r="6585" spans="1:10" x14ac:dyDescent="0.2">
      <c r="A6585" s="37">
        <v>70891</v>
      </c>
      <c r="B6585" s="35" t="s">
        <v>6728</v>
      </c>
      <c r="C6585" s="27">
        <v>44282</v>
      </c>
      <c r="D6585" s="23" t="s">
        <v>15890</v>
      </c>
      <c r="E6585" s="23" t="s">
        <v>4600</v>
      </c>
      <c r="F6585" s="23" t="s">
        <v>8</v>
      </c>
      <c r="G6585" s="23">
        <v>400103</v>
      </c>
      <c r="H6585" s="23" t="s">
        <v>5234</v>
      </c>
      <c r="I6585" s="23" t="s">
        <v>5234</v>
      </c>
      <c r="J6585" s="24" t="str">
        <f t="shared" si="102"/>
        <v>Mar-21</v>
      </c>
    </row>
    <row r="6586" spans="1:10" x14ac:dyDescent="0.2">
      <c r="A6586" s="37">
        <v>70898</v>
      </c>
      <c r="B6586" s="35" t="s">
        <v>6729</v>
      </c>
      <c r="C6586" s="27">
        <v>44282</v>
      </c>
      <c r="D6586" s="23" t="s">
        <v>15891</v>
      </c>
      <c r="E6586" s="23" t="s">
        <v>4679</v>
      </c>
      <c r="F6586" s="23" t="s">
        <v>4</v>
      </c>
      <c r="G6586" s="23">
        <v>263139</v>
      </c>
      <c r="H6586" s="23" t="s">
        <v>5232</v>
      </c>
      <c r="I6586" s="23" t="s">
        <v>5232</v>
      </c>
      <c r="J6586" s="24" t="str">
        <f t="shared" si="102"/>
        <v>Mar-21</v>
      </c>
    </row>
    <row r="6587" spans="1:10" x14ac:dyDescent="0.2">
      <c r="A6587" s="37">
        <v>70899</v>
      </c>
      <c r="B6587" s="35" t="s">
        <v>6730</v>
      </c>
      <c r="C6587" s="27">
        <v>44282</v>
      </c>
      <c r="D6587" s="23" t="s">
        <v>15892</v>
      </c>
      <c r="E6587" s="23" t="s">
        <v>4589</v>
      </c>
      <c r="F6587" s="23" t="s">
        <v>0</v>
      </c>
      <c r="G6587" s="23">
        <v>110048</v>
      </c>
      <c r="H6587" s="23" t="s">
        <v>5232</v>
      </c>
      <c r="I6587" s="23" t="s">
        <v>5232</v>
      </c>
      <c r="J6587" s="24" t="str">
        <f t="shared" si="102"/>
        <v>Mar-21</v>
      </c>
    </row>
    <row r="6588" spans="1:10" x14ac:dyDescent="0.2">
      <c r="A6588" s="37">
        <v>70901</v>
      </c>
      <c r="B6588" s="35" t="s">
        <v>6731</v>
      </c>
      <c r="C6588" s="27">
        <v>44282</v>
      </c>
      <c r="D6588" s="23" t="s">
        <v>15893</v>
      </c>
      <c r="E6588" s="23" t="s">
        <v>4956</v>
      </c>
      <c r="F6588" s="23" t="s">
        <v>4598</v>
      </c>
      <c r="G6588" s="23">
        <v>504001</v>
      </c>
      <c r="H6588" s="23" t="s">
        <v>5233</v>
      </c>
      <c r="I6588" s="23" t="s">
        <v>5481</v>
      </c>
      <c r="J6588" s="24" t="str">
        <f t="shared" si="102"/>
        <v>Mar-21</v>
      </c>
    </row>
    <row r="6589" spans="1:10" x14ac:dyDescent="0.2">
      <c r="A6589" s="37">
        <v>70904</v>
      </c>
      <c r="B6589" s="35" t="s">
        <v>6732</v>
      </c>
      <c r="C6589" s="27">
        <v>44282</v>
      </c>
      <c r="D6589" s="23" t="s">
        <v>15894</v>
      </c>
      <c r="E6589" s="23" t="s">
        <v>4709</v>
      </c>
      <c r="F6589" s="23" t="s">
        <v>1</v>
      </c>
      <c r="G6589" s="23">
        <v>627111</v>
      </c>
      <c r="H6589" s="23" t="s">
        <v>5233</v>
      </c>
      <c r="I6589" s="23" t="s">
        <v>5233</v>
      </c>
      <c r="J6589" s="24" t="str">
        <f t="shared" si="102"/>
        <v>Mar-21</v>
      </c>
    </row>
    <row r="6590" spans="1:10" x14ac:dyDescent="0.2">
      <c r="A6590" s="37">
        <v>70905</v>
      </c>
      <c r="B6590" s="35" t="s">
        <v>6733</v>
      </c>
      <c r="C6590" s="27">
        <v>44282</v>
      </c>
      <c r="D6590" s="23" t="s">
        <v>15895</v>
      </c>
      <c r="E6590" s="23" t="s">
        <v>4649</v>
      </c>
      <c r="F6590" s="23" t="s">
        <v>4631</v>
      </c>
      <c r="G6590" s="23">
        <v>395007</v>
      </c>
      <c r="H6590" s="23" t="s">
        <v>5234</v>
      </c>
      <c r="I6590" s="23" t="s">
        <v>5234</v>
      </c>
      <c r="J6590" s="24" t="str">
        <f t="shared" si="102"/>
        <v>Mar-21</v>
      </c>
    </row>
    <row r="6591" spans="1:10" x14ac:dyDescent="0.2">
      <c r="A6591" s="37">
        <v>70906</v>
      </c>
      <c r="B6591" s="35" t="s">
        <v>6734</v>
      </c>
      <c r="C6591" s="27">
        <v>44282</v>
      </c>
      <c r="D6591" s="23" t="s">
        <v>15896</v>
      </c>
      <c r="E6591" s="23" t="s">
        <v>4662</v>
      </c>
      <c r="F6591" s="23" t="s">
        <v>3</v>
      </c>
      <c r="G6591" s="23">
        <v>211002</v>
      </c>
      <c r="H6591" s="23" t="s">
        <v>5232</v>
      </c>
      <c r="I6591" s="23" t="s">
        <v>5232</v>
      </c>
      <c r="J6591" s="24" t="str">
        <f t="shared" si="102"/>
        <v>Mar-21</v>
      </c>
    </row>
    <row r="6592" spans="1:10" x14ac:dyDescent="0.2">
      <c r="A6592" s="37">
        <v>70907</v>
      </c>
      <c r="B6592" s="35" t="s">
        <v>6735</v>
      </c>
      <c r="C6592" s="27">
        <v>44282</v>
      </c>
      <c r="D6592" s="23" t="s">
        <v>15897</v>
      </c>
      <c r="E6592" s="23" t="s">
        <v>4741</v>
      </c>
      <c r="F6592" s="23" t="s">
        <v>4622</v>
      </c>
      <c r="G6592" s="23">
        <v>703358</v>
      </c>
      <c r="H6592" s="23" t="s">
        <v>5235</v>
      </c>
      <c r="I6592" s="23" t="s">
        <v>5235</v>
      </c>
      <c r="J6592" s="24" t="str">
        <f t="shared" ref="J6592:J6655" si="103">TEXT(C6592,"mmm-yy")</f>
        <v>Mar-21</v>
      </c>
    </row>
    <row r="6593" spans="1:10" x14ac:dyDescent="0.2">
      <c r="A6593" s="37">
        <v>70908</v>
      </c>
      <c r="B6593" s="35" t="s">
        <v>6736</v>
      </c>
      <c r="C6593" s="27">
        <v>44282</v>
      </c>
      <c r="D6593" s="23" t="s">
        <v>15898</v>
      </c>
      <c r="E6593" s="23" t="s">
        <v>4660</v>
      </c>
      <c r="F6593" s="23" t="s">
        <v>3</v>
      </c>
      <c r="G6593" s="23">
        <v>208001</v>
      </c>
      <c r="H6593" s="23" t="s">
        <v>5232</v>
      </c>
      <c r="I6593" s="23" t="s">
        <v>5232</v>
      </c>
      <c r="J6593" s="24" t="str">
        <f t="shared" si="103"/>
        <v>Mar-21</v>
      </c>
    </row>
    <row r="6594" spans="1:10" x14ac:dyDescent="0.2">
      <c r="A6594" s="37">
        <v>70940</v>
      </c>
      <c r="B6594" s="35" t="s">
        <v>6737</v>
      </c>
      <c r="C6594" s="27">
        <v>44285</v>
      </c>
      <c r="D6594" s="23" t="s">
        <v>10471</v>
      </c>
      <c r="E6594" s="23" t="s">
        <v>4691</v>
      </c>
      <c r="F6594" s="23" t="s">
        <v>6</v>
      </c>
      <c r="G6594" s="23">
        <v>456001</v>
      </c>
      <c r="H6594" s="23" t="s">
        <v>5234</v>
      </c>
      <c r="I6594" s="23" t="s">
        <v>5481</v>
      </c>
      <c r="J6594" s="24" t="str">
        <f t="shared" si="103"/>
        <v>Mar-21</v>
      </c>
    </row>
    <row r="6595" spans="1:10" x14ac:dyDescent="0.2">
      <c r="A6595" s="37">
        <v>70941</v>
      </c>
      <c r="B6595" s="35" t="s">
        <v>6738</v>
      </c>
      <c r="C6595" s="27">
        <v>44285</v>
      </c>
      <c r="D6595" s="23" t="s">
        <v>15899</v>
      </c>
      <c r="E6595" s="23" t="s">
        <v>4633</v>
      </c>
      <c r="F6595" s="23" t="s">
        <v>8</v>
      </c>
      <c r="G6595" s="23">
        <v>422005</v>
      </c>
      <c r="H6595" s="23" t="s">
        <v>5234</v>
      </c>
      <c r="I6595" s="23" t="s">
        <v>5234</v>
      </c>
      <c r="J6595" s="24" t="str">
        <f t="shared" si="103"/>
        <v>Mar-21</v>
      </c>
    </row>
    <row r="6596" spans="1:10" x14ac:dyDescent="0.2">
      <c r="A6596" s="37">
        <v>70942</v>
      </c>
      <c r="B6596" s="35" t="s">
        <v>6739</v>
      </c>
      <c r="C6596" s="27">
        <v>44285</v>
      </c>
      <c r="D6596" s="23" t="s">
        <v>15900</v>
      </c>
      <c r="E6596" s="23" t="s">
        <v>4652</v>
      </c>
      <c r="F6596" s="23" t="s">
        <v>2</v>
      </c>
      <c r="G6596" s="23">
        <v>144002</v>
      </c>
      <c r="H6596" s="23" t="s">
        <v>5232</v>
      </c>
      <c r="I6596" s="23" t="s">
        <v>5232</v>
      </c>
      <c r="J6596" s="24" t="str">
        <f t="shared" si="103"/>
        <v>Mar-21</v>
      </c>
    </row>
    <row r="6597" spans="1:10" x14ac:dyDescent="0.2">
      <c r="A6597" s="37">
        <v>70943</v>
      </c>
      <c r="B6597" s="35" t="s">
        <v>6740</v>
      </c>
      <c r="C6597" s="27">
        <v>44285</v>
      </c>
      <c r="D6597" s="23" t="s">
        <v>10472</v>
      </c>
      <c r="E6597" s="23" t="s">
        <v>4674</v>
      </c>
      <c r="F6597" s="23" t="s">
        <v>6</v>
      </c>
      <c r="G6597" s="23">
        <v>452001</v>
      </c>
      <c r="H6597" s="23" t="s">
        <v>5234</v>
      </c>
      <c r="I6597" s="23" t="s">
        <v>5481</v>
      </c>
      <c r="J6597" s="24" t="str">
        <f t="shared" si="103"/>
        <v>Mar-21</v>
      </c>
    </row>
    <row r="6598" spans="1:10" x14ac:dyDescent="0.2">
      <c r="A6598" s="37">
        <v>70945</v>
      </c>
      <c r="B6598" s="35" t="s">
        <v>6741</v>
      </c>
      <c r="C6598" s="27">
        <v>44285</v>
      </c>
      <c r="D6598" s="23" t="s">
        <v>10473</v>
      </c>
      <c r="E6598" s="23" t="s">
        <v>4753</v>
      </c>
      <c r="F6598" s="23" t="s">
        <v>4590</v>
      </c>
      <c r="G6598" s="23">
        <v>132103</v>
      </c>
      <c r="H6598" s="23" t="s">
        <v>5232</v>
      </c>
      <c r="I6598" s="23" t="s">
        <v>5232</v>
      </c>
      <c r="J6598" s="24" t="str">
        <f t="shared" si="103"/>
        <v>Mar-21</v>
      </c>
    </row>
    <row r="6599" spans="1:10" x14ac:dyDescent="0.2">
      <c r="A6599" s="37">
        <v>70946</v>
      </c>
      <c r="B6599" s="35" t="s">
        <v>6742</v>
      </c>
      <c r="C6599" s="27">
        <v>44285</v>
      </c>
      <c r="D6599" s="23" t="s">
        <v>15901</v>
      </c>
      <c r="E6599" s="23" t="s">
        <v>4704</v>
      </c>
      <c r="F6599" s="23" t="s">
        <v>4622</v>
      </c>
      <c r="G6599" s="23">
        <v>711403</v>
      </c>
      <c r="H6599" s="23" t="s">
        <v>5235</v>
      </c>
      <c r="I6599" s="23" t="s">
        <v>5235</v>
      </c>
      <c r="J6599" s="24" t="str">
        <f t="shared" si="103"/>
        <v>Mar-21</v>
      </c>
    </row>
    <row r="6600" spans="1:10" x14ac:dyDescent="0.2">
      <c r="A6600" s="37">
        <v>70947</v>
      </c>
      <c r="B6600" s="35" t="s">
        <v>6743</v>
      </c>
      <c r="C6600" s="27">
        <v>44285</v>
      </c>
      <c r="D6600" s="23" t="s">
        <v>15902</v>
      </c>
      <c r="E6600" s="23" t="s">
        <v>4705</v>
      </c>
      <c r="F6600" s="23" t="s">
        <v>4622</v>
      </c>
      <c r="G6600" s="23">
        <v>700125</v>
      </c>
      <c r="H6600" s="23" t="s">
        <v>5235</v>
      </c>
      <c r="I6600" s="23" t="s">
        <v>5235</v>
      </c>
      <c r="J6600" s="24" t="str">
        <f t="shared" si="103"/>
        <v>Mar-21</v>
      </c>
    </row>
    <row r="6601" spans="1:10" x14ac:dyDescent="0.2">
      <c r="A6601" s="37">
        <v>70948</v>
      </c>
      <c r="B6601" s="35" t="s">
        <v>6744</v>
      </c>
      <c r="C6601" s="27">
        <v>44285</v>
      </c>
      <c r="D6601" s="23" t="s">
        <v>15903</v>
      </c>
      <c r="E6601" s="23" t="s">
        <v>4647</v>
      </c>
      <c r="F6601" s="23" t="s">
        <v>4631</v>
      </c>
      <c r="G6601" s="23">
        <v>382424</v>
      </c>
      <c r="H6601" s="23" t="s">
        <v>5234</v>
      </c>
      <c r="I6601" s="23" t="s">
        <v>5234</v>
      </c>
      <c r="J6601" s="24" t="str">
        <f t="shared" si="103"/>
        <v>Mar-21</v>
      </c>
    </row>
    <row r="6602" spans="1:10" x14ac:dyDescent="0.2">
      <c r="A6602" s="37">
        <v>70954</v>
      </c>
      <c r="B6602" s="35" t="s">
        <v>6745</v>
      </c>
      <c r="C6602" s="27">
        <v>44285</v>
      </c>
      <c r="D6602" s="23" t="s">
        <v>10474</v>
      </c>
      <c r="E6602" s="23" t="s">
        <v>6720</v>
      </c>
      <c r="F6602" s="23" t="s">
        <v>4624</v>
      </c>
      <c r="G6602" s="23">
        <v>768202</v>
      </c>
      <c r="H6602" s="23" t="s">
        <v>5235</v>
      </c>
      <c r="I6602" s="23" t="s">
        <v>5481</v>
      </c>
      <c r="J6602" s="24" t="str">
        <f t="shared" si="103"/>
        <v>Mar-21</v>
      </c>
    </row>
    <row r="6603" spans="1:10" x14ac:dyDescent="0.2">
      <c r="A6603" s="37">
        <v>70955</v>
      </c>
      <c r="B6603" s="35" t="s">
        <v>6746</v>
      </c>
      <c r="C6603" s="27">
        <v>44285</v>
      </c>
      <c r="D6603" s="23" t="s">
        <v>15904</v>
      </c>
      <c r="E6603" s="23" t="s">
        <v>4803</v>
      </c>
      <c r="F6603" s="23" t="s">
        <v>4789</v>
      </c>
      <c r="G6603" s="23">
        <v>785001</v>
      </c>
      <c r="H6603" s="23" t="s">
        <v>5235</v>
      </c>
      <c r="I6603" s="23" t="s">
        <v>5235</v>
      </c>
      <c r="J6603" s="24" t="str">
        <f t="shared" si="103"/>
        <v>Mar-21</v>
      </c>
    </row>
    <row r="6604" spans="1:10" x14ac:dyDescent="0.2">
      <c r="A6604" s="37">
        <v>70958</v>
      </c>
      <c r="B6604" s="35" t="s">
        <v>6747</v>
      </c>
      <c r="C6604" s="27">
        <v>44285</v>
      </c>
      <c r="D6604" s="23" t="s">
        <v>10475</v>
      </c>
      <c r="E6604" s="23" t="s">
        <v>4704</v>
      </c>
      <c r="F6604" s="23" t="s">
        <v>4622</v>
      </c>
      <c r="G6604" s="23">
        <v>711106</v>
      </c>
      <c r="H6604" s="23" t="s">
        <v>5235</v>
      </c>
      <c r="I6604" s="23" t="s">
        <v>5235</v>
      </c>
      <c r="J6604" s="24" t="str">
        <f t="shared" si="103"/>
        <v>Mar-21</v>
      </c>
    </row>
    <row r="6605" spans="1:10" x14ac:dyDescent="0.2">
      <c r="A6605" s="37">
        <v>70959</v>
      </c>
      <c r="B6605" s="35" t="s">
        <v>6748</v>
      </c>
      <c r="C6605" s="27">
        <v>44285</v>
      </c>
      <c r="D6605" s="23" t="s">
        <v>15905</v>
      </c>
      <c r="E6605" s="23" t="s">
        <v>4619</v>
      </c>
      <c r="F6605" s="23" t="s">
        <v>4618</v>
      </c>
      <c r="G6605" s="23">
        <v>302017</v>
      </c>
      <c r="H6605" s="23" t="s">
        <v>5232</v>
      </c>
      <c r="I6605" s="23" t="s">
        <v>5232</v>
      </c>
      <c r="J6605" s="24" t="str">
        <f t="shared" si="103"/>
        <v>Mar-21</v>
      </c>
    </row>
    <row r="6606" spans="1:10" x14ac:dyDescent="0.2">
      <c r="A6606" s="37">
        <v>70965</v>
      </c>
      <c r="B6606" s="35" t="s">
        <v>6872</v>
      </c>
      <c r="C6606" s="27">
        <v>44285</v>
      </c>
      <c r="D6606" s="23" t="s">
        <v>10476</v>
      </c>
      <c r="E6606" s="23" t="s">
        <v>4637</v>
      </c>
      <c r="F6606" s="23" t="s">
        <v>2</v>
      </c>
      <c r="G6606" s="23">
        <v>143401</v>
      </c>
      <c r="H6606" s="23" t="s">
        <v>5232</v>
      </c>
      <c r="I6606" s="23" t="s">
        <v>5232</v>
      </c>
      <c r="J6606" s="24" t="str">
        <f t="shared" si="103"/>
        <v>Mar-21</v>
      </c>
    </row>
    <row r="6607" spans="1:10" x14ac:dyDescent="0.2">
      <c r="A6607" s="37">
        <v>70967</v>
      </c>
      <c r="B6607" s="35" t="s">
        <v>6749</v>
      </c>
      <c r="C6607" s="27">
        <v>44285</v>
      </c>
      <c r="D6607" s="23" t="s">
        <v>15906</v>
      </c>
      <c r="E6607" s="23" t="s">
        <v>4660</v>
      </c>
      <c r="F6607" s="23" t="s">
        <v>3</v>
      </c>
      <c r="G6607" s="23">
        <v>208017</v>
      </c>
      <c r="H6607" s="23" t="s">
        <v>5232</v>
      </c>
      <c r="I6607" s="23" t="s">
        <v>5232</v>
      </c>
      <c r="J6607" s="24" t="str">
        <f t="shared" si="103"/>
        <v>Mar-21</v>
      </c>
    </row>
    <row r="6608" spans="1:10" x14ac:dyDescent="0.2">
      <c r="A6608" s="37">
        <v>70968</v>
      </c>
      <c r="B6608" s="35" t="s">
        <v>6750</v>
      </c>
      <c r="C6608" s="27">
        <v>44285</v>
      </c>
      <c r="D6608" s="23" t="s">
        <v>15907</v>
      </c>
      <c r="E6608" s="23" t="s">
        <v>4734</v>
      </c>
      <c r="F6608" s="23" t="s">
        <v>2</v>
      </c>
      <c r="G6608" s="23">
        <v>148001</v>
      </c>
      <c r="H6608" s="23" t="s">
        <v>5232</v>
      </c>
      <c r="I6608" s="23" t="s">
        <v>5232</v>
      </c>
      <c r="J6608" s="24" t="str">
        <f t="shared" si="103"/>
        <v>Mar-21</v>
      </c>
    </row>
    <row r="6609" spans="1:10" x14ac:dyDescent="0.2">
      <c r="A6609" s="37">
        <v>70969</v>
      </c>
      <c r="B6609" s="35" t="s">
        <v>6751</v>
      </c>
      <c r="C6609" s="27">
        <v>44285</v>
      </c>
      <c r="D6609" s="23" t="s">
        <v>15908</v>
      </c>
      <c r="E6609" s="23" t="s">
        <v>4674</v>
      </c>
      <c r="F6609" s="23" t="s">
        <v>6</v>
      </c>
      <c r="G6609" s="23">
        <v>400049</v>
      </c>
      <c r="H6609" s="23" t="s">
        <v>5234</v>
      </c>
      <c r="I6609" s="23" t="s">
        <v>5481</v>
      </c>
      <c r="J6609" s="24" t="str">
        <f t="shared" si="103"/>
        <v>Mar-21</v>
      </c>
    </row>
    <row r="6610" spans="1:10" x14ac:dyDescent="0.2">
      <c r="A6610" s="37">
        <v>70970</v>
      </c>
      <c r="B6610" s="35" t="s">
        <v>6752</v>
      </c>
      <c r="C6610" s="27">
        <v>44285</v>
      </c>
      <c r="D6610" s="23" t="s">
        <v>15909</v>
      </c>
      <c r="E6610" s="23" t="s">
        <v>4704</v>
      </c>
      <c r="F6610" s="23" t="s">
        <v>4622</v>
      </c>
      <c r="G6610" s="23">
        <v>711102</v>
      </c>
      <c r="H6610" s="23" t="s">
        <v>5235</v>
      </c>
      <c r="I6610" s="23" t="s">
        <v>5235</v>
      </c>
      <c r="J6610" s="24" t="str">
        <f t="shared" si="103"/>
        <v>Mar-21</v>
      </c>
    </row>
    <row r="6611" spans="1:10" x14ac:dyDescent="0.2">
      <c r="A6611" s="37">
        <v>70971</v>
      </c>
      <c r="B6611" s="35" t="s">
        <v>6962</v>
      </c>
      <c r="C6611" s="27">
        <v>44285</v>
      </c>
      <c r="D6611" s="23" t="s">
        <v>15910</v>
      </c>
      <c r="E6611" s="23" t="s">
        <v>4705</v>
      </c>
      <c r="F6611" s="23" t="s">
        <v>4622</v>
      </c>
      <c r="G6611" s="23">
        <v>743272</v>
      </c>
      <c r="H6611" s="23" t="s">
        <v>5235</v>
      </c>
      <c r="I6611" s="23" t="s">
        <v>5235</v>
      </c>
      <c r="J6611" s="24" t="str">
        <f t="shared" si="103"/>
        <v>Mar-21</v>
      </c>
    </row>
    <row r="6612" spans="1:10" x14ac:dyDescent="0.2">
      <c r="A6612" s="37">
        <v>70972</v>
      </c>
      <c r="B6612" s="35" t="s">
        <v>6753</v>
      </c>
      <c r="C6612" s="27">
        <v>44285</v>
      </c>
      <c r="D6612" s="23" t="s">
        <v>15911</v>
      </c>
      <c r="E6612" s="23" t="s">
        <v>4621</v>
      </c>
      <c r="F6612" s="23" t="s">
        <v>8</v>
      </c>
      <c r="G6612" s="23">
        <v>401107</v>
      </c>
      <c r="H6612" s="23" t="s">
        <v>5234</v>
      </c>
      <c r="I6612" s="23" t="s">
        <v>5234</v>
      </c>
      <c r="J6612" s="24" t="str">
        <f t="shared" si="103"/>
        <v>Mar-21</v>
      </c>
    </row>
    <row r="6613" spans="1:10" x14ac:dyDescent="0.2">
      <c r="A6613" s="37">
        <v>70973</v>
      </c>
      <c r="B6613" s="35" t="s">
        <v>6754</v>
      </c>
      <c r="C6613" s="27">
        <v>44285</v>
      </c>
      <c r="D6613" s="23" t="s">
        <v>15912</v>
      </c>
      <c r="E6613" s="23" t="s">
        <v>4737</v>
      </c>
      <c r="F6613" s="23" t="s">
        <v>8</v>
      </c>
      <c r="G6613" s="23">
        <v>414001</v>
      </c>
      <c r="H6613" s="23" t="s">
        <v>5234</v>
      </c>
      <c r="I6613" s="23" t="s">
        <v>5234</v>
      </c>
      <c r="J6613" s="24" t="str">
        <f t="shared" si="103"/>
        <v>Mar-21</v>
      </c>
    </row>
    <row r="6614" spans="1:10" x14ac:dyDescent="0.2">
      <c r="A6614" s="37">
        <v>70974</v>
      </c>
      <c r="B6614" s="35" t="s">
        <v>6755</v>
      </c>
      <c r="C6614" s="27">
        <v>44285</v>
      </c>
      <c r="D6614" s="23" t="s">
        <v>10477</v>
      </c>
      <c r="E6614" s="23" t="s">
        <v>4677</v>
      </c>
      <c r="F6614" s="23" t="s">
        <v>4590</v>
      </c>
      <c r="G6614" s="23">
        <v>123401</v>
      </c>
      <c r="H6614" s="23" t="s">
        <v>5232</v>
      </c>
      <c r="I6614" s="23" t="s">
        <v>5232</v>
      </c>
      <c r="J6614" s="24" t="str">
        <f t="shared" si="103"/>
        <v>Mar-21</v>
      </c>
    </row>
    <row r="6615" spans="1:10" x14ac:dyDescent="0.2">
      <c r="A6615" s="37">
        <v>70976</v>
      </c>
      <c r="B6615" s="35" t="s">
        <v>6756</v>
      </c>
      <c r="C6615" s="27">
        <v>44285</v>
      </c>
      <c r="D6615" s="23" t="s">
        <v>15913</v>
      </c>
      <c r="E6615" s="23" t="s">
        <v>4661</v>
      </c>
      <c r="F6615" s="23" t="s">
        <v>3</v>
      </c>
      <c r="G6615" s="23">
        <v>221107</v>
      </c>
      <c r="H6615" s="23" t="s">
        <v>5232</v>
      </c>
      <c r="I6615" s="23" t="s">
        <v>5232</v>
      </c>
      <c r="J6615" s="24" t="str">
        <f t="shared" si="103"/>
        <v>Mar-21</v>
      </c>
    </row>
    <row r="6616" spans="1:10" x14ac:dyDescent="0.2">
      <c r="A6616" s="37">
        <v>70978</v>
      </c>
      <c r="B6616" s="35" t="s">
        <v>6757</v>
      </c>
      <c r="C6616" s="27">
        <v>44285</v>
      </c>
      <c r="D6616" s="23" t="s">
        <v>15914</v>
      </c>
      <c r="E6616" s="23" t="s">
        <v>4656</v>
      </c>
      <c r="F6616" s="23" t="s">
        <v>4655</v>
      </c>
      <c r="G6616" s="23">
        <v>160044</v>
      </c>
      <c r="H6616" s="23" t="s">
        <v>5232</v>
      </c>
      <c r="I6616" s="23" t="s">
        <v>5232</v>
      </c>
      <c r="J6616" s="24" t="str">
        <f t="shared" si="103"/>
        <v>Mar-21</v>
      </c>
    </row>
    <row r="6617" spans="1:10" x14ac:dyDescent="0.2">
      <c r="A6617" s="37">
        <v>70984</v>
      </c>
      <c r="B6617" s="35" t="s">
        <v>6758</v>
      </c>
      <c r="C6617" s="27">
        <v>44285</v>
      </c>
      <c r="D6617" s="23" t="s">
        <v>15915</v>
      </c>
      <c r="E6617" s="23" t="s">
        <v>4621</v>
      </c>
      <c r="F6617" s="23" t="s">
        <v>8</v>
      </c>
      <c r="G6617" s="23">
        <v>401107</v>
      </c>
      <c r="H6617" s="23" t="s">
        <v>5234</v>
      </c>
      <c r="I6617" s="23" t="s">
        <v>5234</v>
      </c>
      <c r="J6617" s="24" t="str">
        <f t="shared" si="103"/>
        <v>Mar-21</v>
      </c>
    </row>
    <row r="6618" spans="1:10" x14ac:dyDescent="0.2">
      <c r="A6618" s="37">
        <v>70987</v>
      </c>
      <c r="B6618" s="35" t="s">
        <v>6759</v>
      </c>
      <c r="C6618" s="27">
        <v>44285</v>
      </c>
      <c r="D6618" s="23" t="s">
        <v>15916</v>
      </c>
      <c r="E6618" s="23" t="s">
        <v>4643</v>
      </c>
      <c r="F6618" s="23" t="s">
        <v>5</v>
      </c>
      <c r="G6618" s="23">
        <v>570030</v>
      </c>
      <c r="H6618" s="23" t="s">
        <v>5233</v>
      </c>
      <c r="I6618" s="23" t="s">
        <v>5233</v>
      </c>
      <c r="J6618" s="24" t="str">
        <f t="shared" si="103"/>
        <v>Mar-21</v>
      </c>
    </row>
    <row r="6619" spans="1:10" x14ac:dyDescent="0.2">
      <c r="A6619" s="37">
        <v>70991</v>
      </c>
      <c r="B6619" s="35" t="s">
        <v>6760</v>
      </c>
      <c r="C6619" s="27">
        <v>44286</v>
      </c>
      <c r="D6619" s="23" t="s">
        <v>15917</v>
      </c>
      <c r="E6619" s="23" t="s">
        <v>4674</v>
      </c>
      <c r="F6619" s="23" t="s">
        <v>6</v>
      </c>
      <c r="G6619" s="23">
        <v>452016</v>
      </c>
      <c r="H6619" s="23" t="s">
        <v>5234</v>
      </c>
      <c r="I6619" s="23" t="s">
        <v>5481</v>
      </c>
      <c r="J6619" s="24" t="str">
        <f t="shared" si="103"/>
        <v>Mar-21</v>
      </c>
    </row>
    <row r="6620" spans="1:10" x14ac:dyDescent="0.2">
      <c r="A6620" s="37">
        <v>70992</v>
      </c>
      <c r="B6620" s="35" t="s">
        <v>6761</v>
      </c>
      <c r="C6620" s="27">
        <v>44286</v>
      </c>
      <c r="D6620" s="23" t="s">
        <v>10478</v>
      </c>
      <c r="E6620" s="23" t="s">
        <v>4760</v>
      </c>
      <c r="F6620" s="23" t="s">
        <v>2</v>
      </c>
      <c r="G6620" s="23">
        <v>143505</v>
      </c>
      <c r="H6620" s="23" t="s">
        <v>5232</v>
      </c>
      <c r="I6620" s="23" t="s">
        <v>5232</v>
      </c>
      <c r="J6620" s="24" t="str">
        <f t="shared" si="103"/>
        <v>Mar-21</v>
      </c>
    </row>
    <row r="6621" spans="1:10" x14ac:dyDescent="0.2">
      <c r="A6621" s="37">
        <v>70996</v>
      </c>
      <c r="B6621" s="35" t="s">
        <v>7808</v>
      </c>
      <c r="C6621" s="27">
        <v>44286</v>
      </c>
      <c r="D6621" s="23" t="s">
        <v>10479</v>
      </c>
      <c r="E6621" s="23" t="s">
        <v>4753</v>
      </c>
      <c r="F6621" s="23" t="s">
        <v>4590</v>
      </c>
      <c r="G6621" s="23">
        <v>132103</v>
      </c>
      <c r="H6621" s="23" t="s">
        <v>5232</v>
      </c>
      <c r="I6621" s="23" t="s">
        <v>5232</v>
      </c>
      <c r="J6621" s="24" t="str">
        <f t="shared" si="103"/>
        <v>Mar-21</v>
      </c>
    </row>
    <row r="6622" spans="1:10" x14ac:dyDescent="0.2">
      <c r="A6622" s="37">
        <v>71000</v>
      </c>
      <c r="B6622" s="35" t="s">
        <v>6762</v>
      </c>
      <c r="C6622" s="27">
        <v>44286</v>
      </c>
      <c r="D6622" s="23" t="s">
        <v>15918</v>
      </c>
      <c r="E6622" s="23" t="s">
        <v>4747</v>
      </c>
      <c r="F6622" s="23" t="s">
        <v>1</v>
      </c>
      <c r="G6622" s="23">
        <v>629155</v>
      </c>
      <c r="H6622" s="23" t="s">
        <v>5233</v>
      </c>
      <c r="I6622" s="23" t="s">
        <v>5233</v>
      </c>
      <c r="J6622" s="24" t="str">
        <f t="shared" si="103"/>
        <v>Mar-21</v>
      </c>
    </row>
    <row r="6623" spans="1:10" x14ac:dyDescent="0.2">
      <c r="A6623" s="37">
        <v>71003</v>
      </c>
      <c r="B6623" s="35" t="s">
        <v>6763</v>
      </c>
      <c r="C6623" s="27">
        <v>44286</v>
      </c>
      <c r="D6623" s="23" t="s">
        <v>15919</v>
      </c>
      <c r="E6623" s="23" t="s">
        <v>4748</v>
      </c>
      <c r="F6623" s="23" t="s">
        <v>2</v>
      </c>
      <c r="G6623" s="23">
        <v>151001</v>
      </c>
      <c r="H6623" s="23" t="s">
        <v>5232</v>
      </c>
      <c r="I6623" s="23" t="s">
        <v>5232</v>
      </c>
      <c r="J6623" s="24" t="str">
        <f t="shared" si="103"/>
        <v>Mar-21</v>
      </c>
    </row>
    <row r="6624" spans="1:10" x14ac:dyDescent="0.2">
      <c r="A6624" s="37">
        <v>71005</v>
      </c>
      <c r="B6624" s="35" t="s">
        <v>6764</v>
      </c>
      <c r="C6624" s="27">
        <v>44286</v>
      </c>
      <c r="D6624" s="23" t="s">
        <v>15920</v>
      </c>
      <c r="E6624" s="23" t="s">
        <v>4848</v>
      </c>
      <c r="F6624" s="23" t="s">
        <v>4590</v>
      </c>
      <c r="G6624" s="23">
        <v>136135</v>
      </c>
      <c r="H6624" s="23" t="s">
        <v>5232</v>
      </c>
      <c r="I6624" s="23" t="s">
        <v>5232</v>
      </c>
      <c r="J6624" s="24" t="str">
        <f t="shared" si="103"/>
        <v>Mar-21</v>
      </c>
    </row>
    <row r="6625" spans="1:10" x14ac:dyDescent="0.2">
      <c r="A6625" s="37">
        <v>71012</v>
      </c>
      <c r="B6625" s="35" t="s">
        <v>6765</v>
      </c>
      <c r="C6625" s="27">
        <v>44286</v>
      </c>
      <c r="D6625" s="23" t="s">
        <v>15921</v>
      </c>
      <c r="E6625" s="23" t="s">
        <v>4604</v>
      </c>
      <c r="F6625" s="23" t="s">
        <v>2</v>
      </c>
      <c r="G6625" s="23">
        <v>141421</v>
      </c>
      <c r="H6625" s="23" t="s">
        <v>5232</v>
      </c>
      <c r="I6625" s="23" t="s">
        <v>5232</v>
      </c>
      <c r="J6625" s="24" t="str">
        <f t="shared" si="103"/>
        <v>Mar-21</v>
      </c>
    </row>
    <row r="6626" spans="1:10" x14ac:dyDescent="0.2">
      <c r="A6626" s="37">
        <v>71013</v>
      </c>
      <c r="B6626" s="35" t="s">
        <v>6766</v>
      </c>
      <c r="C6626" s="27">
        <v>44286</v>
      </c>
      <c r="D6626" s="23" t="s">
        <v>15922</v>
      </c>
      <c r="E6626" s="23" t="s">
        <v>4879</v>
      </c>
      <c r="F6626" s="23" t="s">
        <v>4631</v>
      </c>
      <c r="G6626" s="23">
        <v>364001</v>
      </c>
      <c r="H6626" s="23" t="s">
        <v>5234</v>
      </c>
      <c r="I6626" s="23" t="s">
        <v>5234</v>
      </c>
      <c r="J6626" s="24" t="str">
        <f t="shared" si="103"/>
        <v>Mar-21</v>
      </c>
    </row>
    <row r="6627" spans="1:10" x14ac:dyDescent="0.2">
      <c r="A6627" s="37">
        <v>71014</v>
      </c>
      <c r="B6627" s="35" t="s">
        <v>6767</v>
      </c>
      <c r="C6627" s="27">
        <v>44286</v>
      </c>
      <c r="D6627" s="23" t="s">
        <v>10480</v>
      </c>
      <c r="E6627" s="23" t="s">
        <v>4606</v>
      </c>
      <c r="F6627" s="23" t="s">
        <v>1</v>
      </c>
      <c r="G6627" s="23">
        <v>600013</v>
      </c>
      <c r="H6627" s="23" t="s">
        <v>5233</v>
      </c>
      <c r="I6627" s="23" t="s">
        <v>5233</v>
      </c>
      <c r="J6627" s="24" t="str">
        <f t="shared" si="103"/>
        <v>Mar-21</v>
      </c>
    </row>
    <row r="6628" spans="1:10" x14ac:dyDescent="0.2">
      <c r="A6628" s="37">
        <v>71017</v>
      </c>
      <c r="B6628" s="35" t="s">
        <v>6768</v>
      </c>
      <c r="C6628" s="27">
        <v>44286</v>
      </c>
      <c r="D6628" s="23" t="s">
        <v>10481</v>
      </c>
      <c r="E6628" s="23" t="s">
        <v>4886</v>
      </c>
      <c r="F6628" s="23" t="s">
        <v>4631</v>
      </c>
      <c r="G6628" s="23">
        <v>363020</v>
      </c>
      <c r="H6628" s="23" t="s">
        <v>5234</v>
      </c>
      <c r="I6628" s="23" t="s">
        <v>5234</v>
      </c>
      <c r="J6628" s="24" t="str">
        <f t="shared" si="103"/>
        <v>Mar-21</v>
      </c>
    </row>
    <row r="6629" spans="1:10" x14ac:dyDescent="0.2">
      <c r="A6629" s="37">
        <v>71019</v>
      </c>
      <c r="B6629" s="35" t="s">
        <v>6963</v>
      </c>
      <c r="C6629" s="27">
        <v>44286</v>
      </c>
      <c r="D6629" s="23" t="s">
        <v>10482</v>
      </c>
      <c r="E6629" s="23" t="s">
        <v>4981</v>
      </c>
      <c r="F6629" s="23" t="s">
        <v>4624</v>
      </c>
      <c r="G6629" s="23">
        <v>769004</v>
      </c>
      <c r="H6629" s="23" t="s">
        <v>5235</v>
      </c>
      <c r="I6629" s="23" t="s">
        <v>5481</v>
      </c>
      <c r="J6629" s="24" t="str">
        <f t="shared" si="103"/>
        <v>Mar-21</v>
      </c>
    </row>
    <row r="6630" spans="1:10" x14ac:dyDescent="0.2">
      <c r="A6630" s="37">
        <v>71025</v>
      </c>
      <c r="B6630" s="35" t="s">
        <v>6769</v>
      </c>
      <c r="C6630" s="27">
        <v>44286</v>
      </c>
      <c r="D6630" s="23" t="s">
        <v>15923</v>
      </c>
      <c r="E6630" s="23" t="s">
        <v>4643</v>
      </c>
      <c r="F6630" s="23" t="s">
        <v>5</v>
      </c>
      <c r="G6630" s="23">
        <v>570008</v>
      </c>
      <c r="H6630" s="23" t="s">
        <v>5233</v>
      </c>
      <c r="I6630" s="23" t="s">
        <v>5233</v>
      </c>
      <c r="J6630" s="24" t="str">
        <f t="shared" si="103"/>
        <v>Mar-21</v>
      </c>
    </row>
    <row r="6631" spans="1:10" x14ac:dyDescent="0.2">
      <c r="A6631" s="37">
        <v>71026</v>
      </c>
      <c r="B6631" s="35" t="s">
        <v>6770</v>
      </c>
      <c r="C6631" s="27">
        <v>44286</v>
      </c>
      <c r="D6631" s="23" t="s">
        <v>15924</v>
      </c>
      <c r="E6631" s="23" t="s">
        <v>4737</v>
      </c>
      <c r="F6631" s="23" t="s">
        <v>8</v>
      </c>
      <c r="G6631" s="23">
        <v>423107</v>
      </c>
      <c r="H6631" s="23" t="s">
        <v>5234</v>
      </c>
      <c r="I6631" s="23" t="s">
        <v>5234</v>
      </c>
      <c r="J6631" s="24" t="str">
        <f t="shared" si="103"/>
        <v>Mar-21</v>
      </c>
    </row>
    <row r="6632" spans="1:10" x14ac:dyDescent="0.2">
      <c r="A6632" s="37">
        <v>71028</v>
      </c>
      <c r="B6632" s="35" t="s">
        <v>6771</v>
      </c>
      <c r="C6632" s="27">
        <v>44286</v>
      </c>
      <c r="D6632" s="23" t="s">
        <v>15925</v>
      </c>
      <c r="E6632" s="23" t="s">
        <v>4612</v>
      </c>
      <c r="F6632" s="23" t="s">
        <v>1</v>
      </c>
      <c r="G6632" s="23">
        <v>614602</v>
      </c>
      <c r="H6632" s="23" t="s">
        <v>5233</v>
      </c>
      <c r="I6632" s="23" t="s">
        <v>5233</v>
      </c>
      <c r="J6632" s="24" t="str">
        <f t="shared" si="103"/>
        <v>Mar-21</v>
      </c>
    </row>
    <row r="6633" spans="1:10" x14ac:dyDescent="0.2">
      <c r="A6633" s="37">
        <v>71031</v>
      </c>
      <c r="B6633" s="35" t="s">
        <v>6873</v>
      </c>
      <c r="C6633" s="27">
        <v>44286</v>
      </c>
      <c r="D6633" s="23" t="s">
        <v>15926</v>
      </c>
      <c r="E6633" s="23" t="s">
        <v>4592</v>
      </c>
      <c r="F6633" s="23" t="s">
        <v>4590</v>
      </c>
      <c r="G6633" s="23">
        <v>122001</v>
      </c>
      <c r="H6633" s="23" t="s">
        <v>5232</v>
      </c>
      <c r="I6633" s="23" t="s">
        <v>5232</v>
      </c>
      <c r="J6633" s="24" t="str">
        <f t="shared" si="103"/>
        <v>Mar-21</v>
      </c>
    </row>
    <row r="6634" spans="1:10" x14ac:dyDescent="0.2">
      <c r="A6634" s="37">
        <v>71035</v>
      </c>
      <c r="B6634" s="35" t="s">
        <v>6874</v>
      </c>
      <c r="C6634" s="27">
        <v>44286</v>
      </c>
      <c r="D6634" s="23" t="s">
        <v>10483</v>
      </c>
      <c r="E6634" s="23" t="s">
        <v>4764</v>
      </c>
      <c r="F6634" s="23" t="s">
        <v>8</v>
      </c>
      <c r="G6634" s="23">
        <v>431602</v>
      </c>
      <c r="H6634" s="23" t="s">
        <v>5234</v>
      </c>
      <c r="I6634" s="23" t="s">
        <v>5234</v>
      </c>
      <c r="J6634" s="24" t="str">
        <f t="shared" si="103"/>
        <v>Mar-21</v>
      </c>
    </row>
    <row r="6635" spans="1:10" x14ac:dyDescent="0.2">
      <c r="A6635" s="37">
        <v>71038</v>
      </c>
      <c r="B6635" s="35" t="s">
        <v>6772</v>
      </c>
      <c r="C6635" s="27">
        <v>44286</v>
      </c>
      <c r="D6635" s="23" t="s">
        <v>15927</v>
      </c>
      <c r="E6635" s="23" t="s">
        <v>4996</v>
      </c>
      <c r="F6635" s="23" t="s">
        <v>4789</v>
      </c>
      <c r="G6635" s="23">
        <v>783121</v>
      </c>
      <c r="H6635" s="23" t="s">
        <v>5235</v>
      </c>
      <c r="I6635" s="23" t="s">
        <v>5235</v>
      </c>
      <c r="J6635" s="24" t="str">
        <f t="shared" si="103"/>
        <v>Mar-21</v>
      </c>
    </row>
    <row r="6636" spans="1:10" x14ac:dyDescent="0.2">
      <c r="A6636" s="37">
        <v>71039</v>
      </c>
      <c r="B6636" s="35" t="s">
        <v>6773</v>
      </c>
      <c r="C6636" s="27">
        <v>44286</v>
      </c>
      <c r="D6636" s="23" t="s">
        <v>15928</v>
      </c>
      <c r="E6636" s="23" t="s">
        <v>4606</v>
      </c>
      <c r="F6636" s="23" t="s">
        <v>1</v>
      </c>
      <c r="G6636" s="23">
        <v>600015</v>
      </c>
      <c r="H6636" s="23" t="s">
        <v>5233</v>
      </c>
      <c r="I6636" s="23" t="s">
        <v>5233</v>
      </c>
      <c r="J6636" s="24" t="str">
        <f t="shared" si="103"/>
        <v>Mar-21</v>
      </c>
    </row>
    <row r="6637" spans="1:10" x14ac:dyDescent="0.2">
      <c r="A6637" s="37">
        <v>71040</v>
      </c>
      <c r="B6637" s="35" t="s">
        <v>6774</v>
      </c>
      <c r="C6637" s="27">
        <v>44286</v>
      </c>
      <c r="D6637" s="23" t="s">
        <v>15929</v>
      </c>
      <c r="E6637" s="23" t="s">
        <v>4852</v>
      </c>
      <c r="F6637" s="23" t="s">
        <v>7</v>
      </c>
      <c r="G6637" s="23">
        <v>535001</v>
      </c>
      <c r="H6637" s="23" t="s">
        <v>5233</v>
      </c>
      <c r="I6637" s="23" t="s">
        <v>5481</v>
      </c>
      <c r="J6637" s="24" t="str">
        <f t="shared" si="103"/>
        <v>Mar-21</v>
      </c>
    </row>
    <row r="6638" spans="1:10" x14ac:dyDescent="0.2">
      <c r="A6638" s="37">
        <v>71042</v>
      </c>
      <c r="B6638" s="35" t="s">
        <v>6775</v>
      </c>
      <c r="C6638" s="27">
        <v>44286</v>
      </c>
      <c r="D6638" s="23" t="s">
        <v>15930</v>
      </c>
      <c r="E6638" s="23" t="s">
        <v>4702</v>
      </c>
      <c r="F6638" s="23" t="s">
        <v>1</v>
      </c>
      <c r="G6638" s="23">
        <v>620017</v>
      </c>
      <c r="H6638" s="23" t="s">
        <v>5233</v>
      </c>
      <c r="I6638" s="23" t="s">
        <v>5233</v>
      </c>
      <c r="J6638" s="24" t="str">
        <f t="shared" si="103"/>
        <v>Mar-21</v>
      </c>
    </row>
    <row r="6639" spans="1:10" x14ac:dyDescent="0.2">
      <c r="A6639" s="37">
        <v>71045</v>
      </c>
      <c r="B6639" s="35" t="s">
        <v>6776</v>
      </c>
      <c r="C6639" s="27">
        <v>44286</v>
      </c>
      <c r="D6639" s="23" t="s">
        <v>10484</v>
      </c>
      <c r="E6639" s="23" t="s">
        <v>4599</v>
      </c>
      <c r="F6639" s="23" t="s">
        <v>4598</v>
      </c>
      <c r="G6639" s="23">
        <v>500072</v>
      </c>
      <c r="H6639" s="23" t="s">
        <v>5233</v>
      </c>
      <c r="I6639" s="23" t="s">
        <v>5481</v>
      </c>
      <c r="J6639" s="24" t="str">
        <f t="shared" si="103"/>
        <v>Mar-21</v>
      </c>
    </row>
    <row r="6640" spans="1:10" x14ac:dyDescent="0.2">
      <c r="A6640" s="37">
        <v>71046</v>
      </c>
      <c r="B6640" s="35" t="s">
        <v>6875</v>
      </c>
      <c r="C6640" s="27">
        <v>44286</v>
      </c>
      <c r="D6640" s="23" t="s">
        <v>10485</v>
      </c>
      <c r="E6640" s="23" t="s">
        <v>4702</v>
      </c>
      <c r="F6640" s="23" t="s">
        <v>1</v>
      </c>
      <c r="G6640" s="23">
        <v>620001</v>
      </c>
      <c r="H6640" s="23" t="s">
        <v>5233</v>
      </c>
      <c r="I6640" s="23" t="s">
        <v>5233</v>
      </c>
      <c r="J6640" s="24" t="str">
        <f t="shared" si="103"/>
        <v>Mar-21</v>
      </c>
    </row>
    <row r="6641" spans="1:10" x14ac:dyDescent="0.2">
      <c r="A6641" s="37">
        <v>71051</v>
      </c>
      <c r="B6641" s="35" t="s">
        <v>6777</v>
      </c>
      <c r="C6641" s="27">
        <v>44286</v>
      </c>
      <c r="D6641" s="23" t="s">
        <v>10486</v>
      </c>
      <c r="E6641" s="23" t="s">
        <v>4809</v>
      </c>
      <c r="F6641" s="23" t="s">
        <v>7</v>
      </c>
      <c r="G6641" s="23">
        <v>516001</v>
      </c>
      <c r="H6641" s="23" t="s">
        <v>5233</v>
      </c>
      <c r="I6641" s="23" t="s">
        <v>5481</v>
      </c>
      <c r="J6641" s="24" t="str">
        <f t="shared" si="103"/>
        <v>Mar-21</v>
      </c>
    </row>
    <row r="6642" spans="1:10" x14ac:dyDescent="0.2">
      <c r="A6642" s="37">
        <v>71052</v>
      </c>
      <c r="B6642" s="35" t="s">
        <v>6778</v>
      </c>
      <c r="C6642" s="27">
        <v>44286</v>
      </c>
      <c r="D6642" s="23" t="s">
        <v>15931</v>
      </c>
      <c r="E6642" s="23" t="s">
        <v>4919</v>
      </c>
      <c r="F6642" s="23" t="s">
        <v>4670</v>
      </c>
      <c r="G6642" s="23">
        <v>673638</v>
      </c>
      <c r="H6642" s="23" t="s">
        <v>5233</v>
      </c>
      <c r="I6642" s="23" t="s">
        <v>5233</v>
      </c>
      <c r="J6642" s="24" t="str">
        <f t="shared" si="103"/>
        <v>Mar-21</v>
      </c>
    </row>
    <row r="6643" spans="1:10" x14ac:dyDescent="0.2">
      <c r="A6643" s="37">
        <v>71202</v>
      </c>
      <c r="B6643" s="35" t="s">
        <v>6800</v>
      </c>
      <c r="C6643" s="27">
        <v>44293</v>
      </c>
      <c r="D6643" s="23" t="s">
        <v>10487</v>
      </c>
      <c r="E6643" s="23" t="s">
        <v>4718</v>
      </c>
      <c r="F6643" s="23" t="s">
        <v>4598</v>
      </c>
      <c r="G6643" s="23">
        <v>505001</v>
      </c>
      <c r="H6643" s="23" t="s">
        <v>5233</v>
      </c>
      <c r="I6643" s="23" t="s">
        <v>5481</v>
      </c>
      <c r="J6643" s="24" t="str">
        <f t="shared" si="103"/>
        <v>Apr-21</v>
      </c>
    </row>
    <row r="6644" spans="1:10" x14ac:dyDescent="0.2">
      <c r="A6644" s="37">
        <v>71481</v>
      </c>
      <c r="B6644" s="35" t="s">
        <v>6801</v>
      </c>
      <c r="C6644" s="27">
        <v>44302</v>
      </c>
      <c r="D6644" s="23" t="s">
        <v>15932</v>
      </c>
      <c r="E6644" s="23" t="s">
        <v>4601</v>
      </c>
      <c r="F6644" s="23" t="s">
        <v>5</v>
      </c>
      <c r="G6644" s="23">
        <v>560086</v>
      </c>
      <c r="H6644" s="23" t="s">
        <v>5233</v>
      </c>
      <c r="I6644" s="23" t="s">
        <v>5233</v>
      </c>
      <c r="J6644" s="24" t="str">
        <f t="shared" si="103"/>
        <v>Apr-21</v>
      </c>
    </row>
    <row r="6645" spans="1:10" x14ac:dyDescent="0.2">
      <c r="A6645" s="37">
        <v>71482</v>
      </c>
      <c r="B6645" s="35" t="s">
        <v>6802</v>
      </c>
      <c r="C6645" s="27">
        <v>44302</v>
      </c>
      <c r="D6645" s="23" t="s">
        <v>15933</v>
      </c>
      <c r="E6645" s="23" t="s">
        <v>4601</v>
      </c>
      <c r="F6645" s="23" t="s">
        <v>5</v>
      </c>
      <c r="G6645" s="23">
        <v>560072</v>
      </c>
      <c r="H6645" s="23" t="s">
        <v>5233</v>
      </c>
      <c r="I6645" s="23" t="s">
        <v>5233</v>
      </c>
      <c r="J6645" s="24" t="str">
        <f t="shared" si="103"/>
        <v>Apr-21</v>
      </c>
    </row>
    <row r="6646" spans="1:10" x14ac:dyDescent="0.2">
      <c r="A6646" s="37">
        <v>71486</v>
      </c>
      <c r="B6646" s="35" t="s">
        <v>6803</v>
      </c>
      <c r="C6646" s="27">
        <v>44302</v>
      </c>
      <c r="D6646" s="23" t="s">
        <v>15934</v>
      </c>
      <c r="E6646" s="23" t="s">
        <v>4589</v>
      </c>
      <c r="F6646" s="23" t="s">
        <v>0</v>
      </c>
      <c r="G6646" s="23">
        <v>110048</v>
      </c>
      <c r="H6646" s="23" t="s">
        <v>5232</v>
      </c>
      <c r="I6646" s="23" t="s">
        <v>5232</v>
      </c>
      <c r="J6646" s="24" t="str">
        <f t="shared" si="103"/>
        <v>Apr-21</v>
      </c>
    </row>
    <row r="6647" spans="1:10" x14ac:dyDescent="0.2">
      <c r="A6647" s="37">
        <v>71490</v>
      </c>
      <c r="B6647" s="35" t="s">
        <v>141</v>
      </c>
      <c r="C6647" s="27">
        <v>44302</v>
      </c>
      <c r="D6647" s="23" t="s">
        <v>10488</v>
      </c>
      <c r="E6647" s="23" t="s">
        <v>4626</v>
      </c>
      <c r="F6647" s="23" t="s">
        <v>3</v>
      </c>
      <c r="G6647" s="23">
        <v>201301</v>
      </c>
      <c r="H6647" s="23" t="s">
        <v>5232</v>
      </c>
      <c r="I6647" s="23" t="s">
        <v>5232</v>
      </c>
      <c r="J6647" s="24" t="str">
        <f t="shared" si="103"/>
        <v>Apr-21</v>
      </c>
    </row>
    <row r="6648" spans="1:10" x14ac:dyDescent="0.2">
      <c r="A6648" s="37">
        <v>71497</v>
      </c>
      <c r="B6648" s="35" t="s">
        <v>139</v>
      </c>
      <c r="C6648" s="27">
        <v>44302</v>
      </c>
      <c r="D6648" s="23" t="s">
        <v>15935</v>
      </c>
      <c r="E6648" s="23" t="s">
        <v>4591</v>
      </c>
      <c r="F6648" s="23" t="s">
        <v>4590</v>
      </c>
      <c r="G6648" s="23">
        <v>121001</v>
      </c>
      <c r="H6648" s="23" t="s">
        <v>5232</v>
      </c>
      <c r="I6648" s="23" t="s">
        <v>5232</v>
      </c>
      <c r="J6648" s="24" t="str">
        <f t="shared" si="103"/>
        <v>Apr-21</v>
      </c>
    </row>
    <row r="6649" spans="1:10" x14ac:dyDescent="0.2">
      <c r="A6649" s="37">
        <v>71595</v>
      </c>
      <c r="B6649" s="35" t="s">
        <v>6804</v>
      </c>
      <c r="C6649" s="27">
        <v>44306</v>
      </c>
      <c r="D6649" s="23" t="s">
        <v>15936</v>
      </c>
      <c r="E6649" s="23" t="s">
        <v>4614</v>
      </c>
      <c r="F6649" s="23" t="s">
        <v>1</v>
      </c>
      <c r="G6649" s="23">
        <v>638002</v>
      </c>
      <c r="H6649" s="23" t="s">
        <v>5233</v>
      </c>
      <c r="I6649" s="23" t="s">
        <v>5233</v>
      </c>
      <c r="J6649" s="24" t="str">
        <f t="shared" si="103"/>
        <v>Apr-21</v>
      </c>
    </row>
    <row r="6650" spans="1:10" x14ac:dyDescent="0.2">
      <c r="A6650" s="37">
        <v>71597</v>
      </c>
      <c r="B6650" s="35" t="s">
        <v>6805</v>
      </c>
      <c r="C6650" s="27">
        <v>44306</v>
      </c>
      <c r="D6650" s="23" t="s">
        <v>15937</v>
      </c>
      <c r="E6650" s="23" t="s">
        <v>4702</v>
      </c>
      <c r="F6650" s="23" t="s">
        <v>1</v>
      </c>
      <c r="G6650" s="23">
        <v>620003</v>
      </c>
      <c r="H6650" s="23" t="s">
        <v>5233</v>
      </c>
      <c r="I6650" s="23" t="s">
        <v>5233</v>
      </c>
      <c r="J6650" s="24" t="str">
        <f t="shared" si="103"/>
        <v>Apr-21</v>
      </c>
    </row>
    <row r="6651" spans="1:10" x14ac:dyDescent="0.2">
      <c r="A6651" s="37">
        <v>71598</v>
      </c>
      <c r="B6651" s="35" t="s">
        <v>6806</v>
      </c>
      <c r="C6651" s="27">
        <v>44306</v>
      </c>
      <c r="D6651" s="23" t="s">
        <v>15938</v>
      </c>
      <c r="E6651" s="23" t="s">
        <v>4691</v>
      </c>
      <c r="F6651" s="23" t="s">
        <v>6</v>
      </c>
      <c r="G6651" s="23">
        <v>456010</v>
      </c>
      <c r="H6651" s="23" t="s">
        <v>5234</v>
      </c>
      <c r="I6651" s="23" t="s">
        <v>5481</v>
      </c>
      <c r="J6651" s="24" t="str">
        <f t="shared" si="103"/>
        <v>Apr-21</v>
      </c>
    </row>
    <row r="6652" spans="1:10" x14ac:dyDescent="0.2">
      <c r="A6652" s="37">
        <v>71600</v>
      </c>
      <c r="B6652" s="35" t="s">
        <v>6807</v>
      </c>
      <c r="C6652" s="27">
        <v>44306</v>
      </c>
      <c r="D6652" s="23" t="s">
        <v>15939</v>
      </c>
      <c r="E6652" s="23" t="s">
        <v>4633</v>
      </c>
      <c r="F6652" s="23" t="s">
        <v>8</v>
      </c>
      <c r="G6652" s="23">
        <v>423203</v>
      </c>
      <c r="H6652" s="23" t="s">
        <v>5234</v>
      </c>
      <c r="I6652" s="23" t="s">
        <v>5234</v>
      </c>
      <c r="J6652" s="24" t="str">
        <f t="shared" si="103"/>
        <v>Apr-21</v>
      </c>
    </row>
    <row r="6653" spans="1:10" x14ac:dyDescent="0.2">
      <c r="A6653" s="37">
        <v>71643</v>
      </c>
      <c r="B6653" s="35" t="s">
        <v>144</v>
      </c>
      <c r="C6653" s="27">
        <v>44307</v>
      </c>
      <c r="D6653" s="23" t="s">
        <v>10489</v>
      </c>
      <c r="E6653" s="23" t="s">
        <v>4637</v>
      </c>
      <c r="F6653" s="23" t="s">
        <v>2</v>
      </c>
      <c r="G6653" s="23">
        <v>143004</v>
      </c>
      <c r="H6653" s="23" t="s">
        <v>5232</v>
      </c>
      <c r="I6653" s="23" t="s">
        <v>5232</v>
      </c>
      <c r="J6653" s="24" t="str">
        <f t="shared" si="103"/>
        <v>Apr-21</v>
      </c>
    </row>
    <row r="6654" spans="1:10" x14ac:dyDescent="0.2">
      <c r="A6654" s="37">
        <v>71644</v>
      </c>
      <c r="B6654" s="35" t="s">
        <v>6808</v>
      </c>
      <c r="C6654" s="27">
        <v>44307</v>
      </c>
      <c r="D6654" s="23" t="s">
        <v>10490</v>
      </c>
      <c r="E6654" s="23" t="s">
        <v>4592</v>
      </c>
      <c r="F6654" s="23" t="s">
        <v>4590</v>
      </c>
      <c r="G6654" s="23">
        <v>122002</v>
      </c>
      <c r="H6654" s="23" t="s">
        <v>5232</v>
      </c>
      <c r="I6654" s="23" t="s">
        <v>5232</v>
      </c>
      <c r="J6654" s="24" t="str">
        <f t="shared" si="103"/>
        <v>Apr-21</v>
      </c>
    </row>
    <row r="6655" spans="1:10" x14ac:dyDescent="0.2">
      <c r="A6655" s="37">
        <v>71645</v>
      </c>
      <c r="B6655" s="35" t="s">
        <v>6809</v>
      </c>
      <c r="C6655" s="27">
        <v>44307</v>
      </c>
      <c r="D6655" s="23" t="s">
        <v>10491</v>
      </c>
      <c r="E6655" s="23" t="s">
        <v>4653</v>
      </c>
      <c r="F6655" s="23" t="s">
        <v>0</v>
      </c>
      <c r="G6655" s="23">
        <v>110088</v>
      </c>
      <c r="H6655" s="23" t="s">
        <v>5232</v>
      </c>
      <c r="I6655" s="23" t="s">
        <v>5232</v>
      </c>
      <c r="J6655" s="24" t="str">
        <f t="shared" si="103"/>
        <v>Apr-21</v>
      </c>
    </row>
    <row r="6656" spans="1:10" x14ac:dyDescent="0.2">
      <c r="A6656" s="37">
        <v>71646</v>
      </c>
      <c r="B6656" s="35" t="s">
        <v>6810</v>
      </c>
      <c r="C6656" s="27">
        <v>44308</v>
      </c>
      <c r="D6656" s="23" t="s">
        <v>15940</v>
      </c>
      <c r="E6656" s="23" t="s">
        <v>4774</v>
      </c>
      <c r="F6656" s="23" t="s">
        <v>1</v>
      </c>
      <c r="G6656" s="23">
        <v>622001</v>
      </c>
      <c r="H6656" s="23" t="s">
        <v>5233</v>
      </c>
      <c r="I6656" s="23" t="s">
        <v>5233</v>
      </c>
      <c r="J6656" s="24" t="str">
        <f t="shared" ref="J6656:J6719" si="104">TEXT(C6656,"mmm-yy")</f>
        <v>Apr-21</v>
      </c>
    </row>
    <row r="6657" spans="1:10" x14ac:dyDescent="0.2">
      <c r="A6657" s="37">
        <v>71649</v>
      </c>
      <c r="B6657" s="35" t="s">
        <v>6811</v>
      </c>
      <c r="C6657" s="27">
        <v>44308</v>
      </c>
      <c r="D6657" s="23" t="s">
        <v>10492</v>
      </c>
      <c r="E6657" s="23" t="s">
        <v>4770</v>
      </c>
      <c r="F6657" s="23" t="s">
        <v>1</v>
      </c>
      <c r="G6657" s="23">
        <v>624001</v>
      </c>
      <c r="H6657" s="23" t="s">
        <v>5233</v>
      </c>
      <c r="I6657" s="23" t="s">
        <v>5233</v>
      </c>
      <c r="J6657" s="24" t="str">
        <f t="shared" si="104"/>
        <v>Apr-21</v>
      </c>
    </row>
    <row r="6658" spans="1:10" x14ac:dyDescent="0.2">
      <c r="A6658" s="37">
        <v>71741</v>
      </c>
      <c r="B6658" s="35" t="s">
        <v>6812</v>
      </c>
      <c r="C6658" s="27">
        <v>44312</v>
      </c>
      <c r="D6658" s="23" t="s">
        <v>15941</v>
      </c>
      <c r="E6658" s="23" t="s">
        <v>4606</v>
      </c>
      <c r="F6658" s="23" t="s">
        <v>1</v>
      </c>
      <c r="G6658" s="23">
        <v>600101</v>
      </c>
      <c r="H6658" s="23" t="s">
        <v>5233</v>
      </c>
      <c r="I6658" s="23" t="s">
        <v>5233</v>
      </c>
      <c r="J6658" s="24" t="str">
        <f t="shared" si="104"/>
        <v>Apr-21</v>
      </c>
    </row>
    <row r="6659" spans="1:10" x14ac:dyDescent="0.2">
      <c r="A6659" s="37">
        <v>71748</v>
      </c>
      <c r="B6659" s="35" t="s">
        <v>6813</v>
      </c>
      <c r="C6659" s="27">
        <v>44312</v>
      </c>
      <c r="D6659" s="23" t="s">
        <v>10493</v>
      </c>
      <c r="E6659" s="23" t="s">
        <v>4703</v>
      </c>
      <c r="F6659" s="23" t="s">
        <v>3</v>
      </c>
      <c r="G6659" s="23">
        <v>282002</v>
      </c>
      <c r="H6659" s="23" t="s">
        <v>5232</v>
      </c>
      <c r="I6659" s="23" t="s">
        <v>5232</v>
      </c>
      <c r="J6659" s="24" t="str">
        <f t="shared" si="104"/>
        <v>Apr-21</v>
      </c>
    </row>
    <row r="6660" spans="1:10" x14ac:dyDescent="0.2">
      <c r="A6660" s="37">
        <v>71755</v>
      </c>
      <c r="B6660" s="35" t="s">
        <v>7377</v>
      </c>
      <c r="C6660" s="27">
        <v>44312</v>
      </c>
      <c r="D6660" s="23" t="s">
        <v>10494</v>
      </c>
      <c r="E6660" s="23" t="s">
        <v>4834</v>
      </c>
      <c r="F6660" s="23" t="s">
        <v>4</v>
      </c>
      <c r="G6660" s="23">
        <v>262405</v>
      </c>
      <c r="H6660" s="23" t="s">
        <v>5232</v>
      </c>
      <c r="I6660" s="23" t="s">
        <v>5232</v>
      </c>
      <c r="J6660" s="24" t="str">
        <f t="shared" si="104"/>
        <v>Apr-21</v>
      </c>
    </row>
    <row r="6661" spans="1:10" x14ac:dyDescent="0.2">
      <c r="A6661" s="37">
        <v>71786</v>
      </c>
      <c r="B6661" s="35" t="s">
        <v>6964</v>
      </c>
      <c r="C6661" s="27">
        <v>44313</v>
      </c>
      <c r="D6661" s="23" t="s">
        <v>15942</v>
      </c>
      <c r="E6661" s="23" t="s">
        <v>4674</v>
      </c>
      <c r="F6661" s="23" t="s">
        <v>6</v>
      </c>
      <c r="G6661" s="23">
        <v>452010</v>
      </c>
      <c r="H6661" s="23" t="s">
        <v>5234</v>
      </c>
      <c r="I6661" s="23" t="s">
        <v>5481</v>
      </c>
      <c r="J6661" s="24" t="str">
        <f t="shared" si="104"/>
        <v>Apr-21</v>
      </c>
    </row>
    <row r="6662" spans="1:10" x14ac:dyDescent="0.2">
      <c r="A6662" s="37">
        <v>71787</v>
      </c>
      <c r="B6662" s="35" t="s">
        <v>6814</v>
      </c>
      <c r="C6662" s="27">
        <v>44313</v>
      </c>
      <c r="D6662" s="23" t="s">
        <v>10495</v>
      </c>
      <c r="E6662" s="23" t="s">
        <v>4595</v>
      </c>
      <c r="F6662" s="23" t="s">
        <v>3</v>
      </c>
      <c r="G6662" s="23">
        <v>201009</v>
      </c>
      <c r="H6662" s="23" t="s">
        <v>5232</v>
      </c>
      <c r="I6662" s="23" t="s">
        <v>5232</v>
      </c>
      <c r="J6662" s="24" t="str">
        <f t="shared" si="104"/>
        <v>Apr-21</v>
      </c>
    </row>
    <row r="6663" spans="1:10" x14ac:dyDescent="0.2">
      <c r="A6663" s="37">
        <v>71788</v>
      </c>
      <c r="B6663" s="35" t="s">
        <v>6815</v>
      </c>
      <c r="C6663" s="27">
        <v>44313</v>
      </c>
      <c r="D6663" s="23" t="s">
        <v>15943</v>
      </c>
      <c r="E6663" s="23" t="s">
        <v>4621</v>
      </c>
      <c r="F6663" s="23" t="s">
        <v>8</v>
      </c>
      <c r="G6663" s="23">
        <v>400602</v>
      </c>
      <c r="H6663" s="23" t="s">
        <v>5234</v>
      </c>
      <c r="I6663" s="23" t="s">
        <v>5234</v>
      </c>
      <c r="J6663" s="24" t="str">
        <f t="shared" si="104"/>
        <v>Apr-21</v>
      </c>
    </row>
    <row r="6664" spans="1:10" x14ac:dyDescent="0.2">
      <c r="A6664" s="37">
        <v>71798</v>
      </c>
      <c r="B6664" s="35" t="s">
        <v>6816</v>
      </c>
      <c r="C6664" s="27">
        <v>44313</v>
      </c>
      <c r="D6664" s="23" t="s">
        <v>15944</v>
      </c>
      <c r="E6664" s="23" t="s">
        <v>4621</v>
      </c>
      <c r="F6664" s="23" t="s">
        <v>8</v>
      </c>
      <c r="G6664" s="23">
        <v>421301</v>
      </c>
      <c r="H6664" s="23" t="s">
        <v>5234</v>
      </c>
      <c r="I6664" s="23" t="s">
        <v>5234</v>
      </c>
      <c r="J6664" s="24" t="str">
        <f t="shared" si="104"/>
        <v>Apr-21</v>
      </c>
    </row>
    <row r="6665" spans="1:10" x14ac:dyDescent="0.2">
      <c r="A6665" s="37">
        <v>71799</v>
      </c>
      <c r="B6665" s="35" t="s">
        <v>6817</v>
      </c>
      <c r="C6665" s="27">
        <v>44313</v>
      </c>
      <c r="D6665" s="23" t="s">
        <v>15945</v>
      </c>
      <c r="E6665" s="23" t="s">
        <v>4621</v>
      </c>
      <c r="F6665" s="23" t="s">
        <v>8</v>
      </c>
      <c r="G6665" s="23">
        <v>400607</v>
      </c>
      <c r="H6665" s="23" t="s">
        <v>5234</v>
      </c>
      <c r="I6665" s="23" t="s">
        <v>5234</v>
      </c>
      <c r="J6665" s="24" t="str">
        <f t="shared" si="104"/>
        <v>Apr-21</v>
      </c>
    </row>
    <row r="6666" spans="1:10" x14ac:dyDescent="0.2">
      <c r="A6666" s="37">
        <v>71800</v>
      </c>
      <c r="B6666" s="35" t="s">
        <v>6818</v>
      </c>
      <c r="C6666" s="27">
        <v>44313</v>
      </c>
      <c r="D6666" s="23" t="s">
        <v>15946</v>
      </c>
      <c r="E6666" s="23" t="s">
        <v>4621</v>
      </c>
      <c r="F6666" s="23" t="s">
        <v>8</v>
      </c>
      <c r="G6666" s="23">
        <v>421301</v>
      </c>
      <c r="H6666" s="23" t="s">
        <v>5234</v>
      </c>
      <c r="I6666" s="23" t="s">
        <v>5234</v>
      </c>
      <c r="J6666" s="24" t="str">
        <f t="shared" si="104"/>
        <v>Apr-21</v>
      </c>
    </row>
    <row r="6667" spans="1:10" x14ac:dyDescent="0.2">
      <c r="A6667" s="37">
        <v>71801</v>
      </c>
      <c r="B6667" s="35" t="s">
        <v>6819</v>
      </c>
      <c r="C6667" s="27">
        <v>44313</v>
      </c>
      <c r="D6667" s="23" t="s">
        <v>10368</v>
      </c>
      <c r="E6667" s="23" t="s">
        <v>4908</v>
      </c>
      <c r="F6667" s="23" t="s">
        <v>4590</v>
      </c>
      <c r="G6667" s="23">
        <v>136027</v>
      </c>
      <c r="H6667" s="23" t="s">
        <v>5232</v>
      </c>
      <c r="I6667" s="23" t="s">
        <v>5232</v>
      </c>
      <c r="J6667" s="24" t="str">
        <f t="shared" si="104"/>
        <v>Apr-21</v>
      </c>
    </row>
    <row r="6668" spans="1:10" x14ac:dyDescent="0.2">
      <c r="A6668" s="37">
        <v>71802</v>
      </c>
      <c r="B6668" s="35" t="s">
        <v>6820</v>
      </c>
      <c r="C6668" s="27">
        <v>44313</v>
      </c>
      <c r="D6668" s="23" t="s">
        <v>15947</v>
      </c>
      <c r="E6668" s="23" t="s">
        <v>4775</v>
      </c>
      <c r="F6668" s="23" t="s">
        <v>1</v>
      </c>
      <c r="G6668" s="23">
        <v>630002</v>
      </c>
      <c r="H6668" s="23" t="s">
        <v>5233</v>
      </c>
      <c r="I6668" s="23" t="s">
        <v>5233</v>
      </c>
      <c r="J6668" s="24" t="str">
        <f t="shared" si="104"/>
        <v>Apr-21</v>
      </c>
    </row>
    <row r="6669" spans="1:10" x14ac:dyDescent="0.2">
      <c r="A6669" s="37">
        <v>71803</v>
      </c>
      <c r="B6669" s="35" t="s">
        <v>6821</v>
      </c>
      <c r="C6669" s="27">
        <v>44313</v>
      </c>
      <c r="D6669" s="23" t="s">
        <v>10496</v>
      </c>
      <c r="E6669" s="23" t="s">
        <v>4693</v>
      </c>
      <c r="F6669" s="23" t="s">
        <v>6</v>
      </c>
      <c r="G6669" s="23">
        <v>474001</v>
      </c>
      <c r="H6669" s="23" t="s">
        <v>5234</v>
      </c>
      <c r="I6669" s="23" t="s">
        <v>5481</v>
      </c>
      <c r="J6669" s="24" t="str">
        <f t="shared" si="104"/>
        <v>Apr-21</v>
      </c>
    </row>
    <row r="6670" spans="1:10" x14ac:dyDescent="0.2">
      <c r="A6670" s="37">
        <v>71805</v>
      </c>
      <c r="B6670" s="35" t="s">
        <v>6822</v>
      </c>
      <c r="C6670" s="27">
        <v>44314</v>
      </c>
      <c r="D6670" s="23" t="s">
        <v>15948</v>
      </c>
      <c r="E6670" s="23" t="s">
        <v>4621</v>
      </c>
      <c r="F6670" s="23" t="s">
        <v>8</v>
      </c>
      <c r="G6670" s="23">
        <v>421201</v>
      </c>
      <c r="H6670" s="23" t="s">
        <v>5234</v>
      </c>
      <c r="I6670" s="23" t="s">
        <v>5234</v>
      </c>
      <c r="J6670" s="24" t="str">
        <f t="shared" si="104"/>
        <v>Apr-21</v>
      </c>
    </row>
    <row r="6671" spans="1:10" x14ac:dyDescent="0.2">
      <c r="A6671" s="37">
        <v>71806</v>
      </c>
      <c r="B6671" s="35" t="s">
        <v>6823</v>
      </c>
      <c r="C6671" s="27">
        <v>44314</v>
      </c>
      <c r="D6671" s="23" t="s">
        <v>15949</v>
      </c>
      <c r="E6671" s="23" t="s">
        <v>4606</v>
      </c>
      <c r="F6671" s="23" t="s">
        <v>1</v>
      </c>
      <c r="G6671" s="23">
        <v>600043</v>
      </c>
      <c r="H6671" s="23" t="s">
        <v>5233</v>
      </c>
      <c r="I6671" s="23" t="s">
        <v>5233</v>
      </c>
      <c r="J6671" s="24" t="str">
        <f t="shared" si="104"/>
        <v>Apr-21</v>
      </c>
    </row>
    <row r="6672" spans="1:10" x14ac:dyDescent="0.2">
      <c r="A6672" s="37">
        <v>71809</v>
      </c>
      <c r="B6672" s="35" t="s">
        <v>6824</v>
      </c>
      <c r="C6672" s="27">
        <v>44314</v>
      </c>
      <c r="D6672" s="23" t="s">
        <v>15950</v>
      </c>
      <c r="E6672" s="23" t="s">
        <v>4647</v>
      </c>
      <c r="F6672" s="23" t="s">
        <v>4631</v>
      </c>
      <c r="G6672" s="23">
        <v>382424</v>
      </c>
      <c r="H6672" s="23" t="s">
        <v>5234</v>
      </c>
      <c r="I6672" s="23" t="s">
        <v>5234</v>
      </c>
      <c r="J6672" s="24" t="str">
        <f t="shared" si="104"/>
        <v>Apr-21</v>
      </c>
    </row>
    <row r="6673" spans="1:10" x14ac:dyDescent="0.2">
      <c r="A6673" s="37">
        <v>71833</v>
      </c>
      <c r="B6673" s="35" t="s">
        <v>6825</v>
      </c>
      <c r="C6673" s="27">
        <v>44315</v>
      </c>
      <c r="D6673" s="23" t="s">
        <v>15951</v>
      </c>
      <c r="E6673" s="23" t="s">
        <v>4879</v>
      </c>
      <c r="F6673" s="23" t="s">
        <v>4631</v>
      </c>
      <c r="G6673" s="23">
        <v>364001</v>
      </c>
      <c r="H6673" s="23" t="s">
        <v>5234</v>
      </c>
      <c r="I6673" s="23" t="s">
        <v>5234</v>
      </c>
      <c r="J6673" s="24" t="str">
        <f t="shared" si="104"/>
        <v>Apr-21</v>
      </c>
    </row>
    <row r="6674" spans="1:10" x14ac:dyDescent="0.2">
      <c r="A6674" s="37">
        <v>71835</v>
      </c>
      <c r="B6674" s="35" t="s">
        <v>6826</v>
      </c>
      <c r="C6674" s="27">
        <v>44315</v>
      </c>
      <c r="D6674" s="23" t="s">
        <v>10497</v>
      </c>
      <c r="E6674" s="23" t="s">
        <v>5005</v>
      </c>
      <c r="F6674" s="23" t="s">
        <v>4631</v>
      </c>
      <c r="G6674" s="23">
        <v>389001</v>
      </c>
      <c r="H6674" s="23" t="s">
        <v>5234</v>
      </c>
      <c r="I6674" s="23" t="s">
        <v>5234</v>
      </c>
      <c r="J6674" s="24" t="str">
        <f t="shared" si="104"/>
        <v>Apr-21</v>
      </c>
    </row>
    <row r="6675" spans="1:10" x14ac:dyDescent="0.2">
      <c r="A6675" s="37">
        <v>71838</v>
      </c>
      <c r="B6675" s="35" t="s">
        <v>6827</v>
      </c>
      <c r="C6675" s="27">
        <v>44315</v>
      </c>
      <c r="D6675" s="23" t="s">
        <v>15952</v>
      </c>
      <c r="E6675" s="23" t="s">
        <v>4619</v>
      </c>
      <c r="F6675" s="23" t="s">
        <v>4618</v>
      </c>
      <c r="G6675" s="23">
        <v>303706</v>
      </c>
      <c r="H6675" s="23" t="s">
        <v>5232</v>
      </c>
      <c r="I6675" s="23" t="s">
        <v>5232</v>
      </c>
      <c r="J6675" s="24" t="str">
        <f t="shared" si="104"/>
        <v>Apr-21</v>
      </c>
    </row>
    <row r="6676" spans="1:10" x14ac:dyDescent="0.2">
      <c r="A6676" s="37">
        <v>71841</v>
      </c>
      <c r="B6676" s="35" t="s">
        <v>6828</v>
      </c>
      <c r="C6676" s="27">
        <v>44315</v>
      </c>
      <c r="D6676" s="23" t="s">
        <v>15953</v>
      </c>
      <c r="E6676" s="23" t="s">
        <v>4607</v>
      </c>
      <c r="F6676" s="23" t="s">
        <v>8</v>
      </c>
      <c r="G6676" s="23">
        <v>411057</v>
      </c>
      <c r="H6676" s="23" t="s">
        <v>5234</v>
      </c>
      <c r="I6676" s="23" t="s">
        <v>5234</v>
      </c>
      <c r="J6676" s="24" t="str">
        <f t="shared" si="104"/>
        <v>Apr-21</v>
      </c>
    </row>
    <row r="6677" spans="1:10" x14ac:dyDescent="0.2">
      <c r="A6677" s="37">
        <v>71861</v>
      </c>
      <c r="B6677" s="35" t="s">
        <v>6829</v>
      </c>
      <c r="C6677" s="27">
        <v>44316</v>
      </c>
      <c r="D6677" s="23" t="s">
        <v>15954</v>
      </c>
      <c r="E6677" s="23" t="s">
        <v>4647</v>
      </c>
      <c r="F6677" s="23" t="s">
        <v>4631</v>
      </c>
      <c r="G6677" s="23">
        <v>380024</v>
      </c>
      <c r="H6677" s="23" t="s">
        <v>5234</v>
      </c>
      <c r="I6677" s="23" t="s">
        <v>5234</v>
      </c>
      <c r="J6677" s="24" t="str">
        <f t="shared" si="104"/>
        <v>Apr-21</v>
      </c>
    </row>
    <row r="6678" spans="1:10" x14ac:dyDescent="0.2">
      <c r="A6678" s="37">
        <v>71863</v>
      </c>
      <c r="B6678" s="35" t="s">
        <v>6830</v>
      </c>
      <c r="C6678" s="27">
        <v>44316</v>
      </c>
      <c r="D6678" s="23" t="s">
        <v>15955</v>
      </c>
      <c r="E6678" s="23" t="s">
        <v>4606</v>
      </c>
      <c r="F6678" s="23" t="s">
        <v>1</v>
      </c>
      <c r="G6678" s="23">
        <v>600073</v>
      </c>
      <c r="H6678" s="23" t="s">
        <v>5233</v>
      </c>
      <c r="I6678" s="23" t="s">
        <v>5233</v>
      </c>
      <c r="J6678" s="24" t="str">
        <f t="shared" si="104"/>
        <v>Apr-21</v>
      </c>
    </row>
    <row r="6679" spans="1:10" x14ac:dyDescent="0.2">
      <c r="A6679" s="37">
        <v>71874</v>
      </c>
      <c r="B6679" s="35" t="s">
        <v>6831</v>
      </c>
      <c r="C6679" s="27">
        <v>44316</v>
      </c>
      <c r="D6679" s="23" t="s">
        <v>10498</v>
      </c>
      <c r="E6679" s="23" t="s">
        <v>4730</v>
      </c>
      <c r="F6679" s="23" t="s">
        <v>4622</v>
      </c>
      <c r="G6679" s="23">
        <v>722101</v>
      </c>
      <c r="H6679" s="23" t="s">
        <v>5235</v>
      </c>
      <c r="I6679" s="23" t="s">
        <v>5235</v>
      </c>
      <c r="J6679" s="24" t="str">
        <f t="shared" si="104"/>
        <v>Apr-21</v>
      </c>
    </row>
    <row r="6680" spans="1:10" x14ac:dyDescent="0.2">
      <c r="A6680" s="37">
        <v>71876</v>
      </c>
      <c r="B6680" s="35" t="s">
        <v>6832</v>
      </c>
      <c r="C6680" s="27">
        <v>44316</v>
      </c>
      <c r="D6680" s="23" t="s">
        <v>15956</v>
      </c>
      <c r="E6680" s="23" t="s">
        <v>4741</v>
      </c>
      <c r="F6680" s="23" t="s">
        <v>4622</v>
      </c>
      <c r="G6680" s="23">
        <v>713146</v>
      </c>
      <c r="H6680" s="23" t="s">
        <v>5235</v>
      </c>
      <c r="I6680" s="23" t="s">
        <v>5235</v>
      </c>
      <c r="J6680" s="24" t="str">
        <f t="shared" si="104"/>
        <v>Apr-21</v>
      </c>
    </row>
    <row r="6681" spans="1:10" x14ac:dyDescent="0.2">
      <c r="A6681" s="37">
        <v>71891</v>
      </c>
      <c r="B6681" s="35" t="s">
        <v>6833</v>
      </c>
      <c r="C6681" s="27">
        <v>44316</v>
      </c>
      <c r="D6681" s="23" t="s">
        <v>15957</v>
      </c>
      <c r="E6681" s="23" t="s">
        <v>4606</v>
      </c>
      <c r="F6681" s="23" t="s">
        <v>1</v>
      </c>
      <c r="G6681" s="23">
        <v>600024</v>
      </c>
      <c r="H6681" s="23" t="s">
        <v>5233</v>
      </c>
      <c r="I6681" s="23" t="s">
        <v>5233</v>
      </c>
      <c r="J6681" s="24" t="str">
        <f t="shared" si="104"/>
        <v>Apr-21</v>
      </c>
    </row>
    <row r="6682" spans="1:10" x14ac:dyDescent="0.2">
      <c r="A6682" s="37">
        <v>71892</v>
      </c>
      <c r="B6682" s="35" t="s">
        <v>6834</v>
      </c>
      <c r="C6682" s="27">
        <v>44316</v>
      </c>
      <c r="D6682" s="23" t="s">
        <v>15958</v>
      </c>
      <c r="E6682" s="23" t="s">
        <v>4647</v>
      </c>
      <c r="F6682" s="23" t="s">
        <v>4631</v>
      </c>
      <c r="G6682" s="23">
        <v>380054</v>
      </c>
      <c r="H6682" s="23" t="s">
        <v>5234</v>
      </c>
      <c r="I6682" s="23" t="s">
        <v>5234</v>
      </c>
      <c r="J6682" s="24" t="str">
        <f t="shared" si="104"/>
        <v>Apr-21</v>
      </c>
    </row>
    <row r="6683" spans="1:10" x14ac:dyDescent="0.2">
      <c r="A6683" s="37">
        <v>71995</v>
      </c>
      <c r="B6683" s="35" t="s">
        <v>6876</v>
      </c>
      <c r="C6683" s="27">
        <v>44321</v>
      </c>
      <c r="D6683" s="23" t="s">
        <v>15959</v>
      </c>
      <c r="E6683" s="23" t="s">
        <v>4684</v>
      </c>
      <c r="F6683" s="23" t="s">
        <v>6</v>
      </c>
      <c r="G6683" s="23">
        <v>462003</v>
      </c>
      <c r="H6683" s="23" t="s">
        <v>5234</v>
      </c>
      <c r="I6683" s="23" t="s">
        <v>5481</v>
      </c>
      <c r="J6683" s="24" t="str">
        <f t="shared" si="104"/>
        <v>May-21</v>
      </c>
    </row>
    <row r="6684" spans="1:10" x14ac:dyDescent="0.2">
      <c r="A6684" s="37">
        <v>72089</v>
      </c>
      <c r="B6684" s="35" t="s">
        <v>6877</v>
      </c>
      <c r="C6684" s="27">
        <v>44323</v>
      </c>
      <c r="D6684" s="23" t="s">
        <v>15960</v>
      </c>
      <c r="E6684" s="23" t="s">
        <v>4737</v>
      </c>
      <c r="F6684" s="23" t="s">
        <v>8</v>
      </c>
      <c r="G6684" s="23">
        <v>413709</v>
      </c>
      <c r="H6684" s="23" t="s">
        <v>5234</v>
      </c>
      <c r="I6684" s="23" t="s">
        <v>5234</v>
      </c>
      <c r="J6684" s="24" t="str">
        <f t="shared" si="104"/>
        <v>May-21</v>
      </c>
    </row>
    <row r="6685" spans="1:10" x14ac:dyDescent="0.2">
      <c r="A6685" s="37">
        <v>72090</v>
      </c>
      <c r="B6685" s="35" t="s">
        <v>6878</v>
      </c>
      <c r="C6685" s="27">
        <v>44323</v>
      </c>
      <c r="D6685" s="23" t="s">
        <v>15961</v>
      </c>
      <c r="E6685" s="23" t="s">
        <v>4607</v>
      </c>
      <c r="F6685" s="23" t="s">
        <v>8</v>
      </c>
      <c r="G6685" s="23">
        <v>410501</v>
      </c>
      <c r="H6685" s="23" t="s">
        <v>5234</v>
      </c>
      <c r="I6685" s="23" t="s">
        <v>5234</v>
      </c>
      <c r="J6685" s="24" t="str">
        <f t="shared" si="104"/>
        <v>May-21</v>
      </c>
    </row>
    <row r="6686" spans="1:10" x14ac:dyDescent="0.2">
      <c r="A6686" s="37">
        <v>72193</v>
      </c>
      <c r="B6686" s="35" t="s">
        <v>6879</v>
      </c>
      <c r="C6686" s="27">
        <v>44326</v>
      </c>
      <c r="D6686" s="23" t="s">
        <v>15962</v>
      </c>
      <c r="E6686" s="23" t="s">
        <v>4606</v>
      </c>
      <c r="F6686" s="23" t="s">
        <v>1</v>
      </c>
      <c r="G6686" s="23">
        <v>603203</v>
      </c>
      <c r="H6686" s="23" t="s">
        <v>5233</v>
      </c>
      <c r="I6686" s="23" t="s">
        <v>5233</v>
      </c>
      <c r="J6686" s="24" t="str">
        <f t="shared" si="104"/>
        <v>May-21</v>
      </c>
    </row>
    <row r="6687" spans="1:10" x14ac:dyDescent="0.2">
      <c r="A6687" s="37">
        <v>72200</v>
      </c>
      <c r="B6687" s="35" t="s">
        <v>6965</v>
      </c>
      <c r="C6687" s="27">
        <v>44327</v>
      </c>
      <c r="D6687" s="23" t="s">
        <v>15963</v>
      </c>
      <c r="E6687" s="23" t="s">
        <v>4737</v>
      </c>
      <c r="F6687" s="23" t="s">
        <v>8</v>
      </c>
      <c r="G6687" s="23">
        <v>423109</v>
      </c>
      <c r="H6687" s="23" t="s">
        <v>5234</v>
      </c>
      <c r="I6687" s="23" t="s">
        <v>5234</v>
      </c>
      <c r="J6687" s="24" t="str">
        <f t="shared" si="104"/>
        <v>May-21</v>
      </c>
    </row>
    <row r="6688" spans="1:10" x14ac:dyDescent="0.2">
      <c r="A6688" s="37">
        <v>72205</v>
      </c>
      <c r="B6688" s="35" t="s">
        <v>6880</v>
      </c>
      <c r="C6688" s="27">
        <v>44327</v>
      </c>
      <c r="D6688" s="23" t="s">
        <v>15964</v>
      </c>
      <c r="E6688" s="23" t="s">
        <v>4737</v>
      </c>
      <c r="F6688" s="23" t="s">
        <v>8</v>
      </c>
      <c r="G6688" s="23">
        <v>422006</v>
      </c>
      <c r="H6688" s="23" t="s">
        <v>5234</v>
      </c>
      <c r="I6688" s="23" t="s">
        <v>5234</v>
      </c>
      <c r="J6688" s="24" t="str">
        <f t="shared" si="104"/>
        <v>May-21</v>
      </c>
    </row>
    <row r="6689" spans="1:10" x14ac:dyDescent="0.2">
      <c r="A6689" s="37">
        <v>72209</v>
      </c>
      <c r="B6689" s="35" t="s">
        <v>6881</v>
      </c>
      <c r="C6689" s="27">
        <v>44327</v>
      </c>
      <c r="D6689" s="23" t="s">
        <v>15965</v>
      </c>
      <c r="E6689" s="23" t="s">
        <v>4633</v>
      </c>
      <c r="F6689" s="23" t="s">
        <v>8</v>
      </c>
      <c r="G6689" s="23">
        <v>422009</v>
      </c>
      <c r="H6689" s="23" t="s">
        <v>5234</v>
      </c>
      <c r="I6689" s="23" t="s">
        <v>5234</v>
      </c>
      <c r="J6689" s="24" t="str">
        <f t="shared" si="104"/>
        <v>May-21</v>
      </c>
    </row>
    <row r="6690" spans="1:10" x14ac:dyDescent="0.2">
      <c r="A6690" s="37">
        <v>72223</v>
      </c>
      <c r="B6690" s="35" t="s">
        <v>6966</v>
      </c>
      <c r="C6690" s="27">
        <v>44327</v>
      </c>
      <c r="D6690" s="23" t="s">
        <v>15966</v>
      </c>
      <c r="E6690" s="23" t="s">
        <v>4899</v>
      </c>
      <c r="F6690" s="23" t="s">
        <v>6</v>
      </c>
      <c r="G6690" s="23">
        <v>470004</v>
      </c>
      <c r="H6690" s="23" t="s">
        <v>5234</v>
      </c>
      <c r="I6690" s="23" t="s">
        <v>5481</v>
      </c>
      <c r="J6690" s="24" t="str">
        <f t="shared" si="104"/>
        <v>May-21</v>
      </c>
    </row>
    <row r="6691" spans="1:10" x14ac:dyDescent="0.2">
      <c r="A6691" s="37">
        <v>72232</v>
      </c>
      <c r="B6691" s="35" t="s">
        <v>6882</v>
      </c>
      <c r="C6691" s="27">
        <v>44327</v>
      </c>
      <c r="D6691" s="23" t="s">
        <v>15967</v>
      </c>
      <c r="E6691" s="23" t="s">
        <v>4718</v>
      </c>
      <c r="F6691" s="23" t="s">
        <v>4598</v>
      </c>
      <c r="G6691" s="23">
        <v>505001</v>
      </c>
      <c r="H6691" s="23" t="s">
        <v>5233</v>
      </c>
      <c r="I6691" s="23" t="s">
        <v>5481</v>
      </c>
      <c r="J6691" s="24" t="str">
        <f t="shared" si="104"/>
        <v>May-21</v>
      </c>
    </row>
    <row r="6692" spans="1:10" x14ac:dyDescent="0.2">
      <c r="A6692" s="37">
        <v>72235</v>
      </c>
      <c r="B6692" s="35" t="s">
        <v>6883</v>
      </c>
      <c r="C6692" s="27">
        <v>44327</v>
      </c>
      <c r="D6692" s="23" t="s">
        <v>15968</v>
      </c>
      <c r="E6692" s="23" t="s">
        <v>4684</v>
      </c>
      <c r="F6692" s="23" t="s">
        <v>6</v>
      </c>
      <c r="G6692" s="23">
        <v>462030</v>
      </c>
      <c r="H6692" s="23" t="s">
        <v>5234</v>
      </c>
      <c r="I6692" s="23" t="s">
        <v>5481</v>
      </c>
      <c r="J6692" s="24" t="str">
        <f t="shared" si="104"/>
        <v>May-21</v>
      </c>
    </row>
    <row r="6693" spans="1:10" x14ac:dyDescent="0.2">
      <c r="A6693" s="37">
        <v>72236</v>
      </c>
      <c r="B6693" s="35" t="s">
        <v>6884</v>
      </c>
      <c r="C6693" s="27">
        <v>44327</v>
      </c>
      <c r="D6693" s="23" t="s">
        <v>15969</v>
      </c>
      <c r="E6693" s="23" t="s">
        <v>4758</v>
      </c>
      <c r="F6693" s="23" t="s">
        <v>8</v>
      </c>
      <c r="G6693" s="23">
        <v>413101</v>
      </c>
      <c r="H6693" s="23" t="s">
        <v>5234</v>
      </c>
      <c r="I6693" s="23" t="s">
        <v>5234</v>
      </c>
      <c r="J6693" s="24" t="str">
        <f t="shared" si="104"/>
        <v>May-21</v>
      </c>
    </row>
    <row r="6694" spans="1:10" x14ac:dyDescent="0.2">
      <c r="A6694" s="37">
        <v>72244</v>
      </c>
      <c r="B6694" s="35" t="s">
        <v>6885</v>
      </c>
      <c r="C6694" s="27">
        <v>44328</v>
      </c>
      <c r="D6694" s="23" t="s">
        <v>15970</v>
      </c>
      <c r="E6694" s="23" t="s">
        <v>6928</v>
      </c>
      <c r="F6694" s="23" t="s">
        <v>6</v>
      </c>
      <c r="G6694" s="23">
        <v>473331</v>
      </c>
      <c r="H6694" s="23" t="s">
        <v>5234</v>
      </c>
      <c r="I6694" s="23" t="s">
        <v>5481</v>
      </c>
      <c r="J6694" s="24" t="str">
        <f t="shared" si="104"/>
        <v>May-21</v>
      </c>
    </row>
    <row r="6695" spans="1:10" x14ac:dyDescent="0.2">
      <c r="A6695" s="37">
        <v>72248</v>
      </c>
      <c r="B6695" s="35" t="s">
        <v>6886</v>
      </c>
      <c r="C6695" s="27">
        <v>44328</v>
      </c>
      <c r="D6695" s="23" t="s">
        <v>15971</v>
      </c>
      <c r="E6695" s="23" t="s">
        <v>4778</v>
      </c>
      <c r="F6695" s="23" t="s">
        <v>7</v>
      </c>
      <c r="G6695" s="23">
        <v>522413</v>
      </c>
      <c r="H6695" s="23" t="s">
        <v>5233</v>
      </c>
      <c r="I6695" s="23" t="s">
        <v>5481</v>
      </c>
      <c r="J6695" s="24" t="str">
        <f t="shared" si="104"/>
        <v>May-21</v>
      </c>
    </row>
    <row r="6696" spans="1:10" x14ac:dyDescent="0.2">
      <c r="A6696" s="37">
        <v>72296</v>
      </c>
      <c r="B6696" s="35" t="s">
        <v>6887</v>
      </c>
      <c r="C6696" s="27">
        <v>44329</v>
      </c>
      <c r="D6696" s="23" t="s">
        <v>15972</v>
      </c>
      <c r="E6696" s="23" t="s">
        <v>4669</v>
      </c>
      <c r="F6696" s="23" t="s">
        <v>6</v>
      </c>
      <c r="G6696" s="23">
        <v>482001</v>
      </c>
      <c r="H6696" s="23" t="s">
        <v>5234</v>
      </c>
      <c r="I6696" s="23" t="s">
        <v>5481</v>
      </c>
      <c r="J6696" s="24" t="str">
        <f t="shared" si="104"/>
        <v>May-21</v>
      </c>
    </row>
    <row r="6697" spans="1:10" x14ac:dyDescent="0.2">
      <c r="A6697" s="37">
        <v>72297</v>
      </c>
      <c r="B6697" s="35" t="s">
        <v>6888</v>
      </c>
      <c r="C6697" s="27">
        <v>44329</v>
      </c>
      <c r="D6697" s="23" t="s">
        <v>10499</v>
      </c>
      <c r="E6697" s="23" t="s">
        <v>4932</v>
      </c>
      <c r="F6697" s="23" t="s">
        <v>4629</v>
      </c>
      <c r="G6697" s="23">
        <v>495001</v>
      </c>
      <c r="H6697" s="23" t="s">
        <v>5234</v>
      </c>
      <c r="I6697" s="23" t="s">
        <v>5481</v>
      </c>
      <c r="J6697" s="24" t="str">
        <f t="shared" si="104"/>
        <v>May-21</v>
      </c>
    </row>
    <row r="6698" spans="1:10" x14ac:dyDescent="0.2">
      <c r="A6698" s="37">
        <v>72480</v>
      </c>
      <c r="B6698" s="35" t="s">
        <v>6889</v>
      </c>
      <c r="C6698" s="27">
        <v>44334</v>
      </c>
      <c r="D6698" s="23" t="s">
        <v>15973</v>
      </c>
      <c r="E6698" s="23" t="s">
        <v>4674</v>
      </c>
      <c r="F6698" s="23" t="s">
        <v>6</v>
      </c>
      <c r="G6698" s="23">
        <v>452010</v>
      </c>
      <c r="H6698" s="23" t="s">
        <v>5234</v>
      </c>
      <c r="I6698" s="23" t="s">
        <v>5481</v>
      </c>
      <c r="J6698" s="24" t="str">
        <f t="shared" si="104"/>
        <v>May-21</v>
      </c>
    </row>
    <row r="6699" spans="1:10" x14ac:dyDescent="0.2">
      <c r="A6699" s="37">
        <v>72484</v>
      </c>
      <c r="B6699" s="35" t="s">
        <v>6967</v>
      </c>
      <c r="C6699" s="27">
        <v>44334</v>
      </c>
      <c r="D6699" s="23" t="s">
        <v>15974</v>
      </c>
      <c r="E6699" s="23" t="s">
        <v>4856</v>
      </c>
      <c r="F6699" s="23" t="s">
        <v>7</v>
      </c>
      <c r="G6699" s="23">
        <v>523105</v>
      </c>
      <c r="H6699" s="23" t="s">
        <v>5233</v>
      </c>
      <c r="I6699" s="23" t="s">
        <v>5481</v>
      </c>
      <c r="J6699" s="24" t="str">
        <f t="shared" si="104"/>
        <v>May-21</v>
      </c>
    </row>
    <row r="6700" spans="1:10" x14ac:dyDescent="0.2">
      <c r="A6700" s="37">
        <v>72490</v>
      </c>
      <c r="B6700" s="35" t="s">
        <v>6890</v>
      </c>
      <c r="C6700" s="27">
        <v>44334</v>
      </c>
      <c r="D6700" s="23" t="s">
        <v>15975</v>
      </c>
      <c r="E6700" s="23" t="s">
        <v>4761</v>
      </c>
      <c r="F6700" s="23" t="s">
        <v>8</v>
      </c>
      <c r="G6700" s="23">
        <v>444606</v>
      </c>
      <c r="H6700" s="23" t="s">
        <v>5234</v>
      </c>
      <c r="I6700" s="23" t="s">
        <v>5234</v>
      </c>
      <c r="J6700" s="24" t="str">
        <f t="shared" si="104"/>
        <v>May-21</v>
      </c>
    </row>
    <row r="6701" spans="1:10" x14ac:dyDescent="0.2">
      <c r="A6701" s="37">
        <v>72491</v>
      </c>
      <c r="B6701" s="35" t="s">
        <v>6891</v>
      </c>
      <c r="C6701" s="27">
        <v>44334</v>
      </c>
      <c r="D6701" s="23" t="s">
        <v>15976</v>
      </c>
      <c r="E6701" s="23" t="s">
        <v>4606</v>
      </c>
      <c r="F6701" s="23" t="s">
        <v>1</v>
      </c>
      <c r="G6701" s="23">
        <v>600052</v>
      </c>
      <c r="H6701" s="23" t="s">
        <v>5233</v>
      </c>
      <c r="I6701" s="23" t="s">
        <v>5233</v>
      </c>
      <c r="J6701" s="24" t="str">
        <f t="shared" si="104"/>
        <v>May-21</v>
      </c>
    </row>
    <row r="6702" spans="1:10" x14ac:dyDescent="0.2">
      <c r="A6702" s="37">
        <v>72511</v>
      </c>
      <c r="B6702" s="35" t="s">
        <v>6892</v>
      </c>
      <c r="C6702" s="27">
        <v>44335</v>
      </c>
      <c r="D6702" s="23" t="s">
        <v>15977</v>
      </c>
      <c r="E6702" s="23" t="s">
        <v>4621</v>
      </c>
      <c r="F6702" s="23" t="s">
        <v>8</v>
      </c>
      <c r="G6702" s="23">
        <v>421306</v>
      </c>
      <c r="H6702" s="23" t="s">
        <v>5234</v>
      </c>
      <c r="I6702" s="23" t="s">
        <v>5234</v>
      </c>
      <c r="J6702" s="24" t="str">
        <f t="shared" si="104"/>
        <v>May-21</v>
      </c>
    </row>
    <row r="6703" spans="1:10" x14ac:dyDescent="0.2">
      <c r="A6703" s="37">
        <v>72513</v>
      </c>
      <c r="B6703" s="35" t="s">
        <v>6893</v>
      </c>
      <c r="C6703" s="27">
        <v>44335</v>
      </c>
      <c r="D6703" s="23" t="s">
        <v>15978</v>
      </c>
      <c r="E6703" s="23" t="s">
        <v>4621</v>
      </c>
      <c r="F6703" s="23" t="s">
        <v>8</v>
      </c>
      <c r="G6703" s="23">
        <v>421503</v>
      </c>
      <c r="H6703" s="23" t="s">
        <v>5234</v>
      </c>
      <c r="I6703" s="23" t="s">
        <v>5234</v>
      </c>
      <c r="J6703" s="24" t="str">
        <f t="shared" si="104"/>
        <v>May-21</v>
      </c>
    </row>
    <row r="6704" spans="1:10" x14ac:dyDescent="0.2">
      <c r="A6704" s="37">
        <v>72515</v>
      </c>
      <c r="B6704" s="35" t="s">
        <v>6894</v>
      </c>
      <c r="C6704" s="27">
        <v>44335</v>
      </c>
      <c r="D6704" s="23" t="s">
        <v>15979</v>
      </c>
      <c r="E6704" s="23" t="s">
        <v>4621</v>
      </c>
      <c r="F6704" s="23" t="s">
        <v>8</v>
      </c>
      <c r="G6704" s="23">
        <v>421003</v>
      </c>
      <c r="H6704" s="23" t="s">
        <v>5234</v>
      </c>
      <c r="I6704" s="23" t="s">
        <v>5234</v>
      </c>
      <c r="J6704" s="24" t="str">
        <f t="shared" si="104"/>
        <v>May-21</v>
      </c>
    </row>
    <row r="6705" spans="1:10" x14ac:dyDescent="0.2">
      <c r="A6705" s="37">
        <v>72541</v>
      </c>
      <c r="B6705" s="35" t="s">
        <v>6895</v>
      </c>
      <c r="C6705" s="27">
        <v>44336</v>
      </c>
      <c r="D6705" s="23" t="s">
        <v>15980</v>
      </c>
      <c r="E6705" s="23" t="s">
        <v>4669</v>
      </c>
      <c r="F6705" s="23" t="s">
        <v>6</v>
      </c>
      <c r="G6705" s="23">
        <v>482003</v>
      </c>
      <c r="H6705" s="23" t="s">
        <v>5234</v>
      </c>
      <c r="I6705" s="23" t="s">
        <v>5481</v>
      </c>
      <c r="J6705" s="24" t="str">
        <f t="shared" si="104"/>
        <v>May-21</v>
      </c>
    </row>
    <row r="6706" spans="1:10" x14ac:dyDescent="0.2">
      <c r="A6706" s="37">
        <v>72547</v>
      </c>
      <c r="B6706" s="35" t="s">
        <v>6896</v>
      </c>
      <c r="C6706" s="27">
        <v>44336</v>
      </c>
      <c r="D6706" s="23" t="s">
        <v>15981</v>
      </c>
      <c r="E6706" s="23" t="s">
        <v>4909</v>
      </c>
      <c r="F6706" s="23" t="s">
        <v>4629</v>
      </c>
      <c r="G6706" s="23">
        <v>491441</v>
      </c>
      <c r="H6706" s="23" t="s">
        <v>5234</v>
      </c>
      <c r="I6706" s="23" t="s">
        <v>5481</v>
      </c>
      <c r="J6706" s="24" t="str">
        <f t="shared" si="104"/>
        <v>May-21</v>
      </c>
    </row>
    <row r="6707" spans="1:10" x14ac:dyDescent="0.2">
      <c r="A6707" s="37">
        <v>72556</v>
      </c>
      <c r="B6707" s="35" t="s">
        <v>6897</v>
      </c>
      <c r="C6707" s="27">
        <v>44336</v>
      </c>
      <c r="D6707" s="23" t="s">
        <v>15982</v>
      </c>
      <c r="E6707" s="23" t="s">
        <v>4619</v>
      </c>
      <c r="F6707" s="23" t="s">
        <v>4618</v>
      </c>
      <c r="G6707" s="23">
        <v>302020</v>
      </c>
      <c r="H6707" s="23" t="s">
        <v>5232</v>
      </c>
      <c r="I6707" s="23" t="s">
        <v>5232</v>
      </c>
      <c r="J6707" s="24" t="str">
        <f t="shared" si="104"/>
        <v>May-21</v>
      </c>
    </row>
    <row r="6708" spans="1:10" x14ac:dyDescent="0.2">
      <c r="A6708" s="37">
        <v>72562</v>
      </c>
      <c r="B6708" s="35" t="s">
        <v>6898</v>
      </c>
      <c r="C6708" s="27">
        <v>44336</v>
      </c>
      <c r="D6708" s="23" t="s">
        <v>10500</v>
      </c>
      <c r="E6708" s="23" t="s">
        <v>4688</v>
      </c>
      <c r="F6708" s="23" t="s">
        <v>4618</v>
      </c>
      <c r="G6708" s="23">
        <v>342001</v>
      </c>
      <c r="H6708" s="23" t="s">
        <v>5232</v>
      </c>
      <c r="I6708" s="23" t="s">
        <v>5232</v>
      </c>
      <c r="J6708" s="24" t="str">
        <f t="shared" si="104"/>
        <v>May-21</v>
      </c>
    </row>
    <row r="6709" spans="1:10" x14ac:dyDescent="0.2">
      <c r="A6709" s="37">
        <v>72566</v>
      </c>
      <c r="B6709" s="35" t="s">
        <v>6899</v>
      </c>
      <c r="C6709" s="27">
        <v>44336</v>
      </c>
      <c r="D6709" s="23" t="s">
        <v>15983</v>
      </c>
      <c r="E6709" s="23" t="s">
        <v>4647</v>
      </c>
      <c r="F6709" s="23" t="s">
        <v>4631</v>
      </c>
      <c r="G6709" s="23">
        <v>382350</v>
      </c>
      <c r="H6709" s="23" t="s">
        <v>5234</v>
      </c>
      <c r="I6709" s="23" t="s">
        <v>5234</v>
      </c>
      <c r="J6709" s="24" t="str">
        <f t="shared" si="104"/>
        <v>May-21</v>
      </c>
    </row>
    <row r="6710" spans="1:10" x14ac:dyDescent="0.2">
      <c r="A6710" s="37">
        <v>72572</v>
      </c>
      <c r="B6710" s="35" t="s">
        <v>6900</v>
      </c>
      <c r="C6710" s="27">
        <v>44336</v>
      </c>
      <c r="D6710" s="23" t="s">
        <v>15984</v>
      </c>
      <c r="E6710" s="23" t="s">
        <v>4647</v>
      </c>
      <c r="F6710" s="23" t="s">
        <v>4631</v>
      </c>
      <c r="G6710" s="23">
        <v>382481</v>
      </c>
      <c r="H6710" s="23" t="s">
        <v>5234</v>
      </c>
      <c r="I6710" s="23" t="s">
        <v>5234</v>
      </c>
      <c r="J6710" s="24" t="str">
        <f t="shared" si="104"/>
        <v>May-21</v>
      </c>
    </row>
    <row r="6711" spans="1:10" x14ac:dyDescent="0.2">
      <c r="A6711" s="37">
        <v>72584</v>
      </c>
      <c r="B6711" s="35" t="s">
        <v>6901</v>
      </c>
      <c r="C6711" s="27">
        <v>44337</v>
      </c>
      <c r="D6711" s="23" t="s">
        <v>15985</v>
      </c>
      <c r="E6711" s="23" t="s">
        <v>4609</v>
      </c>
      <c r="F6711" s="23" t="s">
        <v>1</v>
      </c>
      <c r="G6711" s="23">
        <v>600072</v>
      </c>
      <c r="H6711" s="23" t="s">
        <v>5233</v>
      </c>
      <c r="I6711" s="23" t="s">
        <v>5233</v>
      </c>
      <c r="J6711" s="24" t="str">
        <f t="shared" si="104"/>
        <v>May-21</v>
      </c>
    </row>
    <row r="6712" spans="1:10" x14ac:dyDescent="0.2">
      <c r="A6712" s="37">
        <v>72588</v>
      </c>
      <c r="B6712" s="35" t="s">
        <v>6902</v>
      </c>
      <c r="C6712" s="27">
        <v>44337</v>
      </c>
      <c r="D6712" s="23" t="s">
        <v>15986</v>
      </c>
      <c r="E6712" s="23" t="s">
        <v>4607</v>
      </c>
      <c r="F6712" s="23" t="s">
        <v>8</v>
      </c>
      <c r="G6712" s="23">
        <v>411051</v>
      </c>
      <c r="H6712" s="23" t="s">
        <v>5234</v>
      </c>
      <c r="I6712" s="23" t="s">
        <v>5234</v>
      </c>
      <c r="J6712" s="24" t="str">
        <f t="shared" si="104"/>
        <v>May-21</v>
      </c>
    </row>
    <row r="6713" spans="1:10" x14ac:dyDescent="0.2">
      <c r="A6713" s="37">
        <v>72590</v>
      </c>
      <c r="B6713" s="35" t="s">
        <v>6903</v>
      </c>
      <c r="C6713" s="27">
        <v>44337</v>
      </c>
      <c r="D6713" s="23" t="s">
        <v>15987</v>
      </c>
      <c r="E6713" s="23" t="s">
        <v>4801</v>
      </c>
      <c r="F6713" s="23" t="s">
        <v>7</v>
      </c>
      <c r="G6713" s="23">
        <v>518501</v>
      </c>
      <c r="H6713" s="23" t="s">
        <v>5233</v>
      </c>
      <c r="I6713" s="23" t="s">
        <v>5481</v>
      </c>
      <c r="J6713" s="24" t="str">
        <f t="shared" si="104"/>
        <v>May-21</v>
      </c>
    </row>
    <row r="6714" spans="1:10" x14ac:dyDescent="0.2">
      <c r="A6714" s="37">
        <v>72594</v>
      </c>
      <c r="B6714" s="35" t="s">
        <v>6904</v>
      </c>
      <c r="C6714" s="27">
        <v>44337</v>
      </c>
      <c r="D6714" s="23" t="s">
        <v>15988</v>
      </c>
      <c r="E6714" s="23" t="s">
        <v>4769</v>
      </c>
      <c r="F6714" s="23" t="s">
        <v>4768</v>
      </c>
      <c r="G6714" s="23">
        <v>174103</v>
      </c>
      <c r="H6714" s="23" t="s">
        <v>5232</v>
      </c>
      <c r="I6714" s="23" t="s">
        <v>5232</v>
      </c>
      <c r="J6714" s="24" t="str">
        <f t="shared" si="104"/>
        <v>May-21</v>
      </c>
    </row>
    <row r="6715" spans="1:10" x14ac:dyDescent="0.2">
      <c r="A6715" s="37">
        <v>72596</v>
      </c>
      <c r="B6715" s="35" t="s">
        <v>6905</v>
      </c>
      <c r="C6715" s="27">
        <v>44337</v>
      </c>
      <c r="D6715" s="23" t="s">
        <v>10501</v>
      </c>
      <c r="E6715" s="23" t="s">
        <v>4908</v>
      </c>
      <c r="F6715" s="23" t="s">
        <v>4590</v>
      </c>
      <c r="G6715" s="23">
        <v>136027</v>
      </c>
      <c r="H6715" s="23" t="s">
        <v>5232</v>
      </c>
      <c r="I6715" s="23" t="s">
        <v>5232</v>
      </c>
      <c r="J6715" s="24" t="str">
        <f t="shared" si="104"/>
        <v>May-21</v>
      </c>
    </row>
    <row r="6716" spans="1:10" x14ac:dyDescent="0.2">
      <c r="A6716" s="37">
        <v>72598</v>
      </c>
      <c r="B6716" s="35" t="s">
        <v>6906</v>
      </c>
      <c r="C6716" s="27">
        <v>44337</v>
      </c>
      <c r="D6716" s="23" t="s">
        <v>15989</v>
      </c>
      <c r="E6716" s="23" t="s">
        <v>4600</v>
      </c>
      <c r="F6716" s="23" t="s">
        <v>8</v>
      </c>
      <c r="G6716" s="23">
        <v>400067</v>
      </c>
      <c r="H6716" s="23" t="s">
        <v>5234</v>
      </c>
      <c r="I6716" s="23" t="s">
        <v>5234</v>
      </c>
      <c r="J6716" s="24" t="str">
        <f t="shared" si="104"/>
        <v>May-21</v>
      </c>
    </row>
    <row r="6717" spans="1:10" x14ac:dyDescent="0.2">
      <c r="A6717" s="37">
        <v>72706</v>
      </c>
      <c r="B6717" s="35" t="s">
        <v>6907</v>
      </c>
      <c r="C6717" s="27">
        <v>44340</v>
      </c>
      <c r="D6717" s="23" t="s">
        <v>10502</v>
      </c>
      <c r="E6717" s="23" t="s">
        <v>4659</v>
      </c>
      <c r="F6717" s="23" t="s">
        <v>4658</v>
      </c>
      <c r="G6717" s="23">
        <v>800001</v>
      </c>
      <c r="H6717" s="23" t="s">
        <v>5235</v>
      </c>
      <c r="I6717" s="23" t="s">
        <v>5235</v>
      </c>
      <c r="J6717" s="24" t="str">
        <f t="shared" si="104"/>
        <v>May-21</v>
      </c>
    </row>
    <row r="6718" spans="1:10" x14ac:dyDescent="0.2">
      <c r="A6718" s="37">
        <v>72707</v>
      </c>
      <c r="B6718" s="35" t="s">
        <v>6908</v>
      </c>
      <c r="C6718" s="27">
        <v>44340</v>
      </c>
      <c r="D6718" s="23" t="s">
        <v>10503</v>
      </c>
      <c r="E6718" s="23" t="s">
        <v>4934</v>
      </c>
      <c r="F6718" s="23" t="s">
        <v>4933</v>
      </c>
      <c r="G6718" s="23">
        <v>793003</v>
      </c>
      <c r="H6718" s="23" t="s">
        <v>5235</v>
      </c>
      <c r="I6718" s="23" t="s">
        <v>5235</v>
      </c>
      <c r="J6718" s="24" t="str">
        <f t="shared" si="104"/>
        <v>May-21</v>
      </c>
    </row>
    <row r="6719" spans="1:10" x14ac:dyDescent="0.2">
      <c r="A6719" s="37">
        <v>72980</v>
      </c>
      <c r="B6719" s="35" t="s">
        <v>6909</v>
      </c>
      <c r="C6719" s="27">
        <v>44343</v>
      </c>
      <c r="D6719" s="23" t="s">
        <v>15990</v>
      </c>
      <c r="E6719" s="23" t="s">
        <v>4929</v>
      </c>
      <c r="F6719" s="23" t="s">
        <v>1</v>
      </c>
      <c r="G6719" s="23">
        <v>606601</v>
      </c>
      <c r="H6719" s="23" t="s">
        <v>5233</v>
      </c>
      <c r="I6719" s="23" t="s">
        <v>5233</v>
      </c>
      <c r="J6719" s="24" t="str">
        <f t="shared" si="104"/>
        <v>May-21</v>
      </c>
    </row>
    <row r="6720" spans="1:10" x14ac:dyDescent="0.2">
      <c r="A6720" s="37">
        <v>72985</v>
      </c>
      <c r="B6720" s="35" t="s">
        <v>6910</v>
      </c>
      <c r="C6720" s="27">
        <v>44343</v>
      </c>
      <c r="D6720" s="23" t="s">
        <v>15991</v>
      </c>
      <c r="E6720" s="23" t="s">
        <v>5259</v>
      </c>
      <c r="F6720" s="23" t="s">
        <v>6</v>
      </c>
      <c r="G6720" s="23">
        <v>451551</v>
      </c>
      <c r="H6720" s="23" t="s">
        <v>5234</v>
      </c>
      <c r="I6720" s="23" t="s">
        <v>5481</v>
      </c>
      <c r="J6720" s="24" t="str">
        <f t="shared" ref="J6720:J6783" si="105">TEXT(C6720,"mmm-yy")</f>
        <v>May-21</v>
      </c>
    </row>
    <row r="6721" spans="1:10" x14ac:dyDescent="0.2">
      <c r="A6721" s="37">
        <v>72987</v>
      </c>
      <c r="B6721" s="35" t="s">
        <v>6911</v>
      </c>
      <c r="C6721" s="27">
        <v>44343</v>
      </c>
      <c r="D6721" s="23" t="s">
        <v>15992</v>
      </c>
      <c r="E6721" s="23" t="s">
        <v>4600</v>
      </c>
      <c r="F6721" s="23" t="s">
        <v>8</v>
      </c>
      <c r="G6721" s="23">
        <v>401105</v>
      </c>
      <c r="H6721" s="23" t="s">
        <v>5234</v>
      </c>
      <c r="I6721" s="23" t="s">
        <v>5234</v>
      </c>
      <c r="J6721" s="24" t="str">
        <f t="shared" si="105"/>
        <v>May-21</v>
      </c>
    </row>
    <row r="6722" spans="1:10" x14ac:dyDescent="0.2">
      <c r="A6722" s="37">
        <v>72991</v>
      </c>
      <c r="B6722" s="35" t="s">
        <v>6912</v>
      </c>
      <c r="C6722" s="27">
        <v>44343</v>
      </c>
      <c r="D6722" s="23" t="s">
        <v>15993</v>
      </c>
      <c r="E6722" s="23" t="s">
        <v>4633</v>
      </c>
      <c r="F6722" s="23" t="s">
        <v>8</v>
      </c>
      <c r="G6722" s="23">
        <v>422101</v>
      </c>
      <c r="H6722" s="23" t="s">
        <v>5234</v>
      </c>
      <c r="I6722" s="23" t="s">
        <v>5234</v>
      </c>
      <c r="J6722" s="24" t="str">
        <f t="shared" si="105"/>
        <v>May-21</v>
      </c>
    </row>
    <row r="6723" spans="1:10" x14ac:dyDescent="0.2">
      <c r="A6723" s="37">
        <v>72993</v>
      </c>
      <c r="B6723" s="35" t="s">
        <v>6913</v>
      </c>
      <c r="C6723" s="27">
        <v>44343</v>
      </c>
      <c r="D6723" s="23" t="s">
        <v>10504</v>
      </c>
      <c r="E6723" s="23" t="s">
        <v>4756</v>
      </c>
      <c r="F6723" s="23" t="s">
        <v>3</v>
      </c>
      <c r="G6723" s="23">
        <v>243122</v>
      </c>
      <c r="H6723" s="23" t="s">
        <v>5232</v>
      </c>
      <c r="I6723" s="23" t="s">
        <v>5232</v>
      </c>
      <c r="J6723" s="24" t="str">
        <f t="shared" si="105"/>
        <v>May-21</v>
      </c>
    </row>
    <row r="6724" spans="1:10" x14ac:dyDescent="0.2">
      <c r="A6724" s="37">
        <v>73001</v>
      </c>
      <c r="B6724" s="35" t="s">
        <v>6914</v>
      </c>
      <c r="C6724" s="27">
        <v>44343</v>
      </c>
      <c r="D6724" s="23" t="s">
        <v>15994</v>
      </c>
      <c r="E6724" s="23" t="s">
        <v>4636</v>
      </c>
      <c r="F6724" s="23" t="s">
        <v>2</v>
      </c>
      <c r="G6724" s="23">
        <v>140603</v>
      </c>
      <c r="H6724" s="23" t="s">
        <v>5232</v>
      </c>
      <c r="I6724" s="23" t="s">
        <v>5232</v>
      </c>
      <c r="J6724" s="24" t="str">
        <f t="shared" si="105"/>
        <v>May-21</v>
      </c>
    </row>
    <row r="6725" spans="1:10" x14ac:dyDescent="0.2">
      <c r="A6725" s="37">
        <v>73179</v>
      </c>
      <c r="B6725" s="35" t="s">
        <v>6915</v>
      </c>
      <c r="C6725" s="27">
        <v>44347</v>
      </c>
      <c r="D6725" s="23" t="s">
        <v>15995</v>
      </c>
      <c r="E6725" s="23" t="s">
        <v>4621</v>
      </c>
      <c r="F6725" s="23" t="s">
        <v>8</v>
      </c>
      <c r="G6725" s="23">
        <v>410218</v>
      </c>
      <c r="H6725" s="23" t="s">
        <v>5234</v>
      </c>
      <c r="I6725" s="23" t="s">
        <v>5234</v>
      </c>
      <c r="J6725" s="24" t="str">
        <f t="shared" si="105"/>
        <v>May-21</v>
      </c>
    </row>
    <row r="6726" spans="1:10" x14ac:dyDescent="0.2">
      <c r="A6726" s="37">
        <v>73180</v>
      </c>
      <c r="B6726" s="35" t="s">
        <v>6916</v>
      </c>
      <c r="C6726" s="27">
        <v>44347</v>
      </c>
      <c r="D6726" s="23" t="s">
        <v>15996</v>
      </c>
      <c r="E6726" s="23" t="s">
        <v>4621</v>
      </c>
      <c r="F6726" s="23" t="s">
        <v>8</v>
      </c>
      <c r="G6726" s="23">
        <v>421104</v>
      </c>
      <c r="H6726" s="23" t="s">
        <v>5234</v>
      </c>
      <c r="I6726" s="23" t="s">
        <v>5234</v>
      </c>
      <c r="J6726" s="24" t="str">
        <f t="shared" si="105"/>
        <v>May-21</v>
      </c>
    </row>
    <row r="6727" spans="1:10" x14ac:dyDescent="0.2">
      <c r="A6727" s="37">
        <v>73181</v>
      </c>
      <c r="B6727" s="35" t="s">
        <v>6917</v>
      </c>
      <c r="C6727" s="27">
        <v>44347</v>
      </c>
      <c r="D6727" s="23" t="s">
        <v>15997</v>
      </c>
      <c r="E6727" s="23" t="s">
        <v>4647</v>
      </c>
      <c r="F6727" s="23" t="s">
        <v>4631</v>
      </c>
      <c r="G6727" s="23">
        <v>380007</v>
      </c>
      <c r="H6727" s="23" t="s">
        <v>5234</v>
      </c>
      <c r="I6727" s="23" t="s">
        <v>5234</v>
      </c>
      <c r="J6727" s="24" t="str">
        <f t="shared" si="105"/>
        <v>May-21</v>
      </c>
    </row>
    <row r="6728" spans="1:10" x14ac:dyDescent="0.2">
      <c r="A6728" s="37">
        <v>73184</v>
      </c>
      <c r="B6728" s="35" t="s">
        <v>6918</v>
      </c>
      <c r="C6728" s="27">
        <v>44347</v>
      </c>
      <c r="D6728" s="23" t="s">
        <v>15998</v>
      </c>
      <c r="E6728" s="23" t="s">
        <v>4647</v>
      </c>
      <c r="F6728" s="23" t="s">
        <v>4631</v>
      </c>
      <c r="G6728" s="23">
        <v>380022</v>
      </c>
      <c r="H6728" s="23" t="s">
        <v>5234</v>
      </c>
      <c r="I6728" s="23" t="s">
        <v>5234</v>
      </c>
      <c r="J6728" s="24" t="str">
        <f t="shared" si="105"/>
        <v>May-21</v>
      </c>
    </row>
    <row r="6729" spans="1:10" x14ac:dyDescent="0.2">
      <c r="A6729" s="37">
        <v>73190</v>
      </c>
      <c r="B6729" s="35" t="s">
        <v>6919</v>
      </c>
      <c r="C6729" s="27">
        <v>44347</v>
      </c>
      <c r="D6729" s="23" t="s">
        <v>15999</v>
      </c>
      <c r="E6729" s="23" t="s">
        <v>4649</v>
      </c>
      <c r="F6729" s="23" t="s">
        <v>4631</v>
      </c>
      <c r="G6729" s="23">
        <v>395010</v>
      </c>
      <c r="H6729" s="23" t="s">
        <v>5234</v>
      </c>
      <c r="I6729" s="23" t="s">
        <v>5234</v>
      </c>
      <c r="J6729" s="24" t="str">
        <f t="shared" si="105"/>
        <v>May-21</v>
      </c>
    </row>
    <row r="6730" spans="1:10" x14ac:dyDescent="0.2">
      <c r="A6730" s="37">
        <v>73194</v>
      </c>
      <c r="B6730" s="35" t="s">
        <v>6920</v>
      </c>
      <c r="C6730" s="27">
        <v>44347</v>
      </c>
      <c r="D6730" s="23" t="s">
        <v>16000</v>
      </c>
      <c r="E6730" s="23" t="s">
        <v>4633</v>
      </c>
      <c r="F6730" s="23" t="s">
        <v>8</v>
      </c>
      <c r="G6730" s="23">
        <v>422002</v>
      </c>
      <c r="H6730" s="23" t="s">
        <v>5234</v>
      </c>
      <c r="I6730" s="23" t="s">
        <v>5234</v>
      </c>
      <c r="J6730" s="24" t="str">
        <f t="shared" si="105"/>
        <v>May-21</v>
      </c>
    </row>
    <row r="6731" spans="1:10" x14ac:dyDescent="0.2">
      <c r="A6731" s="37">
        <v>73195</v>
      </c>
      <c r="B6731" s="35" t="s">
        <v>6921</v>
      </c>
      <c r="C6731" s="27">
        <v>44347</v>
      </c>
      <c r="D6731" s="23" t="s">
        <v>16001</v>
      </c>
      <c r="E6731" s="23" t="s">
        <v>4669</v>
      </c>
      <c r="F6731" s="23" t="s">
        <v>6</v>
      </c>
      <c r="G6731" s="23">
        <v>482001</v>
      </c>
      <c r="H6731" s="23" t="s">
        <v>5234</v>
      </c>
      <c r="I6731" s="23" t="s">
        <v>5481</v>
      </c>
      <c r="J6731" s="24" t="str">
        <f t="shared" si="105"/>
        <v>May-21</v>
      </c>
    </row>
    <row r="6732" spans="1:10" x14ac:dyDescent="0.2">
      <c r="A6732" s="37">
        <v>73202</v>
      </c>
      <c r="B6732" s="35" t="s">
        <v>6922</v>
      </c>
      <c r="C6732" s="27">
        <v>44347</v>
      </c>
      <c r="D6732" s="23" t="s">
        <v>16002</v>
      </c>
      <c r="E6732" s="23" t="s">
        <v>4607</v>
      </c>
      <c r="F6732" s="23" t="s">
        <v>8</v>
      </c>
      <c r="G6732" s="23">
        <v>412114</v>
      </c>
      <c r="H6732" s="23" t="s">
        <v>5234</v>
      </c>
      <c r="I6732" s="23" t="s">
        <v>5234</v>
      </c>
      <c r="J6732" s="24" t="str">
        <f t="shared" si="105"/>
        <v>May-21</v>
      </c>
    </row>
    <row r="6733" spans="1:10" x14ac:dyDescent="0.2">
      <c r="A6733" s="37">
        <v>73209</v>
      </c>
      <c r="B6733" s="35" t="s">
        <v>6923</v>
      </c>
      <c r="C6733" s="27">
        <v>44347</v>
      </c>
      <c r="D6733" s="23" t="s">
        <v>16003</v>
      </c>
      <c r="E6733" s="23" t="s">
        <v>4634</v>
      </c>
      <c r="F6733" s="23" t="s">
        <v>1</v>
      </c>
      <c r="G6733" s="23">
        <v>642126</v>
      </c>
      <c r="H6733" s="23" t="s">
        <v>5233</v>
      </c>
      <c r="I6733" s="23" t="s">
        <v>5233</v>
      </c>
      <c r="J6733" s="24" t="str">
        <f t="shared" si="105"/>
        <v>May-21</v>
      </c>
    </row>
    <row r="6734" spans="1:10" x14ac:dyDescent="0.2">
      <c r="A6734" s="37">
        <v>73213</v>
      </c>
      <c r="B6734" s="35" t="s">
        <v>6924</v>
      </c>
      <c r="C6734" s="27">
        <v>44347</v>
      </c>
      <c r="D6734" s="23" t="s">
        <v>16004</v>
      </c>
      <c r="E6734" s="23" t="s">
        <v>4616</v>
      </c>
      <c r="F6734" s="23" t="s">
        <v>1</v>
      </c>
      <c r="G6734" s="23">
        <v>636007</v>
      </c>
      <c r="H6734" s="23" t="s">
        <v>5233</v>
      </c>
      <c r="I6734" s="23" t="s">
        <v>5233</v>
      </c>
      <c r="J6734" s="24" t="str">
        <f t="shared" si="105"/>
        <v>May-21</v>
      </c>
    </row>
    <row r="6735" spans="1:10" x14ac:dyDescent="0.2">
      <c r="A6735" s="37">
        <v>73215</v>
      </c>
      <c r="B6735" s="35" t="s">
        <v>6925</v>
      </c>
      <c r="C6735" s="27">
        <v>44347</v>
      </c>
      <c r="D6735" s="23" t="s">
        <v>10505</v>
      </c>
      <c r="E6735" s="23" t="s">
        <v>5229</v>
      </c>
      <c r="F6735" s="23" t="s">
        <v>4618</v>
      </c>
      <c r="G6735" s="23">
        <v>343041</v>
      </c>
      <c r="H6735" s="23" t="s">
        <v>5232</v>
      </c>
      <c r="I6735" s="23" t="s">
        <v>5232</v>
      </c>
      <c r="J6735" s="24" t="str">
        <f t="shared" si="105"/>
        <v>May-21</v>
      </c>
    </row>
    <row r="6736" spans="1:10" x14ac:dyDescent="0.2">
      <c r="A6736" s="37">
        <v>73220</v>
      </c>
      <c r="B6736" s="35" t="s">
        <v>6926</v>
      </c>
      <c r="C6736" s="27">
        <v>44347</v>
      </c>
      <c r="D6736" s="23" t="s">
        <v>10506</v>
      </c>
      <c r="E6736" s="23" t="s">
        <v>4616</v>
      </c>
      <c r="F6736" s="23" t="s">
        <v>1</v>
      </c>
      <c r="G6736" s="23">
        <v>636004</v>
      </c>
      <c r="H6736" s="23" t="s">
        <v>5233</v>
      </c>
      <c r="I6736" s="23" t="s">
        <v>5233</v>
      </c>
      <c r="J6736" s="24" t="str">
        <f t="shared" si="105"/>
        <v>May-21</v>
      </c>
    </row>
    <row r="6737" spans="1:10" x14ac:dyDescent="0.2">
      <c r="A6737" s="37">
        <v>73222</v>
      </c>
      <c r="B6737" s="35" t="s">
        <v>6927</v>
      </c>
      <c r="C6737" s="27">
        <v>44347</v>
      </c>
      <c r="D6737" s="23" t="s">
        <v>16005</v>
      </c>
      <c r="E6737" s="23" t="s">
        <v>4607</v>
      </c>
      <c r="F6737" s="23" t="s">
        <v>8</v>
      </c>
      <c r="G6737" s="23">
        <v>410506</v>
      </c>
      <c r="H6737" s="23" t="s">
        <v>5234</v>
      </c>
      <c r="I6737" s="23" t="s">
        <v>5234</v>
      </c>
      <c r="J6737" s="24" t="str">
        <f t="shared" si="105"/>
        <v>May-21</v>
      </c>
    </row>
    <row r="6738" spans="1:10" x14ac:dyDescent="0.2">
      <c r="A6738" s="37">
        <v>73572</v>
      </c>
      <c r="B6738" s="35" t="s">
        <v>6968</v>
      </c>
      <c r="C6738" s="27">
        <v>44354</v>
      </c>
      <c r="D6738" s="23" t="s">
        <v>16006</v>
      </c>
      <c r="E6738" s="23" t="s">
        <v>4621</v>
      </c>
      <c r="F6738" s="23" t="s">
        <v>8</v>
      </c>
      <c r="G6738" s="23">
        <v>400601</v>
      </c>
      <c r="H6738" s="23" t="s">
        <v>5234</v>
      </c>
      <c r="I6738" s="23" t="s">
        <v>5234</v>
      </c>
      <c r="J6738" s="24" t="str">
        <f t="shared" si="105"/>
        <v>Jun-21</v>
      </c>
    </row>
    <row r="6739" spans="1:10" x14ac:dyDescent="0.2">
      <c r="A6739" s="37">
        <v>73608</v>
      </c>
      <c r="B6739" s="35" t="s">
        <v>6969</v>
      </c>
      <c r="C6739" s="27">
        <v>44355</v>
      </c>
      <c r="D6739" s="23" t="s">
        <v>16007</v>
      </c>
      <c r="E6739" s="23" t="s">
        <v>4607</v>
      </c>
      <c r="F6739" s="23" t="s">
        <v>8</v>
      </c>
      <c r="G6739" s="23">
        <v>411028</v>
      </c>
      <c r="H6739" s="23" t="s">
        <v>5234</v>
      </c>
      <c r="I6739" s="23" t="s">
        <v>5234</v>
      </c>
      <c r="J6739" s="24" t="str">
        <f t="shared" si="105"/>
        <v>Jun-21</v>
      </c>
    </row>
    <row r="6740" spans="1:10" x14ac:dyDescent="0.2">
      <c r="A6740" s="37">
        <v>73611</v>
      </c>
      <c r="B6740" s="35" t="s">
        <v>6970</v>
      </c>
      <c r="C6740" s="27">
        <v>44355</v>
      </c>
      <c r="D6740" s="23" t="s">
        <v>10507</v>
      </c>
      <c r="E6740" s="23" t="s">
        <v>4633</v>
      </c>
      <c r="F6740" s="23" t="s">
        <v>8</v>
      </c>
      <c r="G6740" s="23">
        <v>422007</v>
      </c>
      <c r="H6740" s="23" t="s">
        <v>5234</v>
      </c>
      <c r="I6740" s="23" t="s">
        <v>5234</v>
      </c>
      <c r="J6740" s="24" t="str">
        <f t="shared" si="105"/>
        <v>Jun-21</v>
      </c>
    </row>
    <row r="6741" spans="1:10" x14ac:dyDescent="0.2">
      <c r="A6741" s="37">
        <v>73612</v>
      </c>
      <c r="B6741" s="35" t="s">
        <v>6971</v>
      </c>
      <c r="C6741" s="27">
        <v>44355</v>
      </c>
      <c r="D6741" s="23" t="s">
        <v>16008</v>
      </c>
      <c r="E6741" s="23" t="s">
        <v>4621</v>
      </c>
      <c r="F6741" s="23" t="s">
        <v>8</v>
      </c>
      <c r="G6741" s="23">
        <v>421302</v>
      </c>
      <c r="H6741" s="23" t="s">
        <v>5234</v>
      </c>
      <c r="I6741" s="23" t="s">
        <v>5234</v>
      </c>
      <c r="J6741" s="24" t="str">
        <f t="shared" si="105"/>
        <v>Jun-21</v>
      </c>
    </row>
    <row r="6742" spans="1:10" x14ac:dyDescent="0.2">
      <c r="A6742" s="37">
        <v>73617</v>
      </c>
      <c r="B6742" s="35" t="s">
        <v>6972</v>
      </c>
      <c r="C6742" s="27">
        <v>44355</v>
      </c>
      <c r="D6742" s="23" t="s">
        <v>16009</v>
      </c>
      <c r="E6742" s="23" t="s">
        <v>4607</v>
      </c>
      <c r="F6742" s="23" t="s">
        <v>8</v>
      </c>
      <c r="G6742" s="23">
        <v>411039</v>
      </c>
      <c r="H6742" s="23" t="s">
        <v>5234</v>
      </c>
      <c r="I6742" s="23" t="s">
        <v>5234</v>
      </c>
      <c r="J6742" s="24" t="str">
        <f t="shared" si="105"/>
        <v>Jun-21</v>
      </c>
    </row>
    <row r="6743" spans="1:10" x14ac:dyDescent="0.2">
      <c r="A6743" s="37">
        <v>73633</v>
      </c>
      <c r="B6743" s="35" t="s">
        <v>6973</v>
      </c>
      <c r="C6743" s="27">
        <v>44355</v>
      </c>
      <c r="D6743" s="23" t="s">
        <v>16010</v>
      </c>
      <c r="E6743" s="23" t="s">
        <v>4621</v>
      </c>
      <c r="F6743" s="23" t="s">
        <v>8</v>
      </c>
      <c r="G6743" s="23">
        <v>421306</v>
      </c>
      <c r="H6743" s="23" t="s">
        <v>5234</v>
      </c>
      <c r="I6743" s="23" t="s">
        <v>5234</v>
      </c>
      <c r="J6743" s="24" t="str">
        <f t="shared" si="105"/>
        <v>Jun-21</v>
      </c>
    </row>
    <row r="6744" spans="1:10" x14ac:dyDescent="0.2">
      <c r="A6744" s="37">
        <v>73639</v>
      </c>
      <c r="B6744" s="35" t="s">
        <v>6974</v>
      </c>
      <c r="C6744" s="27">
        <v>44355</v>
      </c>
      <c r="D6744" s="23" t="s">
        <v>16011</v>
      </c>
      <c r="E6744" s="23" t="s">
        <v>4633</v>
      </c>
      <c r="F6744" s="23" t="s">
        <v>8</v>
      </c>
      <c r="G6744" s="23">
        <v>422012</v>
      </c>
      <c r="H6744" s="23" t="s">
        <v>5234</v>
      </c>
      <c r="I6744" s="23" t="s">
        <v>5234</v>
      </c>
      <c r="J6744" s="24" t="str">
        <f t="shared" si="105"/>
        <v>Jun-21</v>
      </c>
    </row>
    <row r="6745" spans="1:10" x14ac:dyDescent="0.2">
      <c r="A6745" s="37">
        <v>73687</v>
      </c>
      <c r="B6745" s="35" t="s">
        <v>6975</v>
      </c>
      <c r="C6745" s="27">
        <v>44356</v>
      </c>
      <c r="D6745" s="23" t="s">
        <v>16012</v>
      </c>
      <c r="E6745" s="23" t="s">
        <v>4785</v>
      </c>
      <c r="F6745" s="23" t="s">
        <v>4622</v>
      </c>
      <c r="G6745" s="23">
        <v>743372</v>
      </c>
      <c r="H6745" s="23" t="s">
        <v>5235</v>
      </c>
      <c r="I6745" s="23" t="s">
        <v>5235</v>
      </c>
      <c r="J6745" s="24" t="str">
        <f t="shared" si="105"/>
        <v>Jun-21</v>
      </c>
    </row>
    <row r="6746" spans="1:10" x14ac:dyDescent="0.2">
      <c r="A6746" s="37">
        <v>73713</v>
      </c>
      <c r="B6746" s="35" t="s">
        <v>6976</v>
      </c>
      <c r="C6746" s="27">
        <v>44356</v>
      </c>
      <c r="D6746" s="23" t="s">
        <v>10508</v>
      </c>
      <c r="E6746" s="23" t="s">
        <v>4623</v>
      </c>
      <c r="F6746" s="23" t="s">
        <v>4622</v>
      </c>
      <c r="G6746" s="23">
        <v>700004</v>
      </c>
      <c r="H6746" s="23" t="s">
        <v>5235</v>
      </c>
      <c r="I6746" s="23" t="s">
        <v>5235</v>
      </c>
      <c r="J6746" s="24" t="str">
        <f t="shared" si="105"/>
        <v>Jun-21</v>
      </c>
    </row>
    <row r="6747" spans="1:10" x14ac:dyDescent="0.2">
      <c r="A6747" s="37">
        <v>73718</v>
      </c>
      <c r="B6747" s="35" t="s">
        <v>6977</v>
      </c>
      <c r="C6747" s="27">
        <v>44356</v>
      </c>
      <c r="D6747" s="23" t="s">
        <v>16013</v>
      </c>
      <c r="E6747" s="23" t="s">
        <v>4705</v>
      </c>
      <c r="F6747" s="23" t="s">
        <v>4622</v>
      </c>
      <c r="G6747" s="23">
        <v>743165</v>
      </c>
      <c r="H6747" s="23" t="s">
        <v>5235</v>
      </c>
      <c r="I6747" s="23" t="s">
        <v>5235</v>
      </c>
      <c r="J6747" s="24" t="str">
        <f t="shared" si="105"/>
        <v>Jun-21</v>
      </c>
    </row>
    <row r="6748" spans="1:10" x14ac:dyDescent="0.2">
      <c r="A6748" s="37">
        <v>73719</v>
      </c>
      <c r="B6748" s="35" t="s">
        <v>6978</v>
      </c>
      <c r="C6748" s="27">
        <v>44356</v>
      </c>
      <c r="D6748" s="23" t="s">
        <v>16014</v>
      </c>
      <c r="E6748" s="23" t="s">
        <v>4674</v>
      </c>
      <c r="F6748" s="23" t="s">
        <v>6</v>
      </c>
      <c r="G6748" s="23">
        <v>452001</v>
      </c>
      <c r="H6748" s="23" t="s">
        <v>5234</v>
      </c>
      <c r="I6748" s="23" t="s">
        <v>5481</v>
      </c>
      <c r="J6748" s="24" t="str">
        <f t="shared" si="105"/>
        <v>Jun-21</v>
      </c>
    </row>
    <row r="6749" spans="1:10" x14ac:dyDescent="0.2">
      <c r="A6749" s="37">
        <v>73722</v>
      </c>
      <c r="B6749" s="35" t="s">
        <v>6979</v>
      </c>
      <c r="C6749" s="27">
        <v>44356</v>
      </c>
      <c r="D6749" s="23" t="s">
        <v>16015</v>
      </c>
      <c r="E6749" s="23" t="s">
        <v>7105</v>
      </c>
      <c r="F6749" s="23" t="s">
        <v>6</v>
      </c>
      <c r="G6749" s="23">
        <v>476001</v>
      </c>
      <c r="H6749" s="23" t="s">
        <v>5234</v>
      </c>
      <c r="I6749" s="23" t="s">
        <v>5481</v>
      </c>
      <c r="J6749" s="24" t="str">
        <f t="shared" si="105"/>
        <v>Jun-21</v>
      </c>
    </row>
    <row r="6750" spans="1:10" x14ac:dyDescent="0.2">
      <c r="A6750" s="37">
        <v>73724</v>
      </c>
      <c r="B6750" s="35" t="s">
        <v>6980</v>
      </c>
      <c r="C6750" s="27">
        <v>44356</v>
      </c>
      <c r="D6750" s="23" t="s">
        <v>16016</v>
      </c>
      <c r="E6750" s="23" t="s">
        <v>4959</v>
      </c>
      <c r="F6750" s="23" t="s">
        <v>4629</v>
      </c>
      <c r="G6750" s="23">
        <v>490011</v>
      </c>
      <c r="H6750" s="23" t="s">
        <v>5234</v>
      </c>
      <c r="I6750" s="23" t="s">
        <v>5481</v>
      </c>
      <c r="J6750" s="24" t="str">
        <f t="shared" si="105"/>
        <v>Jun-21</v>
      </c>
    </row>
    <row r="6751" spans="1:10" x14ac:dyDescent="0.2">
      <c r="A6751" s="37">
        <v>73732</v>
      </c>
      <c r="B6751" s="35" t="s">
        <v>6981</v>
      </c>
      <c r="C6751" s="27">
        <v>44356</v>
      </c>
      <c r="D6751" s="23" t="s">
        <v>16017</v>
      </c>
      <c r="E6751" s="23" t="s">
        <v>4959</v>
      </c>
      <c r="F6751" s="23" t="s">
        <v>4629</v>
      </c>
      <c r="G6751" s="23">
        <v>491001</v>
      </c>
      <c r="H6751" s="23" t="s">
        <v>5234</v>
      </c>
      <c r="I6751" s="23" t="s">
        <v>5481</v>
      </c>
      <c r="J6751" s="24" t="str">
        <f t="shared" si="105"/>
        <v>Jun-21</v>
      </c>
    </row>
    <row r="6752" spans="1:10" x14ac:dyDescent="0.2">
      <c r="A6752" s="37">
        <v>73733</v>
      </c>
      <c r="B6752" s="35" t="s">
        <v>6982</v>
      </c>
      <c r="C6752" s="27">
        <v>44357</v>
      </c>
      <c r="D6752" s="23" t="s">
        <v>10509</v>
      </c>
      <c r="E6752" s="23" t="s">
        <v>4756</v>
      </c>
      <c r="F6752" s="23" t="s">
        <v>3</v>
      </c>
      <c r="G6752" s="23">
        <v>243001</v>
      </c>
      <c r="H6752" s="23" t="s">
        <v>5232</v>
      </c>
      <c r="I6752" s="23" t="s">
        <v>5232</v>
      </c>
      <c r="J6752" s="24" t="str">
        <f t="shared" si="105"/>
        <v>Jun-21</v>
      </c>
    </row>
    <row r="6753" spans="1:10" x14ac:dyDescent="0.2">
      <c r="A6753" s="37">
        <v>73734</v>
      </c>
      <c r="B6753" s="35" t="s">
        <v>6983</v>
      </c>
      <c r="C6753" s="27">
        <v>44357</v>
      </c>
      <c r="D6753" s="23" t="s">
        <v>10510</v>
      </c>
      <c r="E6753" s="23" t="s">
        <v>4703</v>
      </c>
      <c r="F6753" s="23" t="s">
        <v>3</v>
      </c>
      <c r="G6753" s="23">
        <v>282002</v>
      </c>
      <c r="H6753" s="23" t="s">
        <v>5232</v>
      </c>
      <c r="I6753" s="23" t="s">
        <v>5232</v>
      </c>
      <c r="J6753" s="24" t="str">
        <f t="shared" si="105"/>
        <v>Jun-21</v>
      </c>
    </row>
    <row r="6754" spans="1:10" x14ac:dyDescent="0.2">
      <c r="A6754" s="37">
        <v>73736</v>
      </c>
      <c r="B6754" s="35" t="s">
        <v>6984</v>
      </c>
      <c r="C6754" s="27">
        <v>44357</v>
      </c>
      <c r="D6754" s="23" t="s">
        <v>10511</v>
      </c>
      <c r="E6754" s="23" t="s">
        <v>4861</v>
      </c>
      <c r="F6754" s="23" t="s">
        <v>4624</v>
      </c>
      <c r="G6754" s="23">
        <v>751003</v>
      </c>
      <c r="H6754" s="23" t="s">
        <v>5235</v>
      </c>
      <c r="I6754" s="23" t="s">
        <v>5481</v>
      </c>
      <c r="J6754" s="24" t="str">
        <f t="shared" si="105"/>
        <v>Jun-21</v>
      </c>
    </row>
    <row r="6755" spans="1:10" x14ac:dyDescent="0.2">
      <c r="A6755" s="37">
        <v>73737</v>
      </c>
      <c r="B6755" s="35" t="s">
        <v>6985</v>
      </c>
      <c r="C6755" s="27">
        <v>44357</v>
      </c>
      <c r="D6755" s="23" t="s">
        <v>10512</v>
      </c>
      <c r="E6755" s="23" t="s">
        <v>4642</v>
      </c>
      <c r="F6755" s="23" t="s">
        <v>4624</v>
      </c>
      <c r="G6755" s="23">
        <v>753001</v>
      </c>
      <c r="H6755" s="23" t="s">
        <v>5235</v>
      </c>
      <c r="I6755" s="23" t="s">
        <v>5481</v>
      </c>
      <c r="J6755" s="24" t="str">
        <f t="shared" si="105"/>
        <v>Jun-21</v>
      </c>
    </row>
    <row r="6756" spans="1:10" x14ac:dyDescent="0.2">
      <c r="A6756" s="37">
        <v>73738</v>
      </c>
      <c r="B6756" s="35" t="s">
        <v>6986</v>
      </c>
      <c r="C6756" s="27">
        <v>44357</v>
      </c>
      <c r="D6756" s="23" t="s">
        <v>16018</v>
      </c>
      <c r="E6756" s="23" t="s">
        <v>4755</v>
      </c>
      <c r="F6756" s="23" t="s">
        <v>4622</v>
      </c>
      <c r="G6756" s="23">
        <v>721145</v>
      </c>
      <c r="H6756" s="23" t="s">
        <v>5235</v>
      </c>
      <c r="I6756" s="23" t="s">
        <v>5235</v>
      </c>
      <c r="J6756" s="24" t="str">
        <f t="shared" si="105"/>
        <v>Jun-21</v>
      </c>
    </row>
    <row r="6757" spans="1:10" x14ac:dyDescent="0.2">
      <c r="A6757" s="37">
        <v>73883</v>
      </c>
      <c r="B6757" s="35" t="s">
        <v>6987</v>
      </c>
      <c r="C6757" s="27">
        <v>44361</v>
      </c>
      <c r="D6757" s="23" t="s">
        <v>10513</v>
      </c>
      <c r="E6757" s="23" t="s">
        <v>4677</v>
      </c>
      <c r="F6757" s="23" t="s">
        <v>4590</v>
      </c>
      <c r="G6757" s="23">
        <v>123401</v>
      </c>
      <c r="H6757" s="23" t="s">
        <v>5232</v>
      </c>
      <c r="I6757" s="23" t="s">
        <v>5232</v>
      </c>
      <c r="J6757" s="24" t="str">
        <f t="shared" si="105"/>
        <v>Jun-21</v>
      </c>
    </row>
    <row r="6758" spans="1:10" x14ac:dyDescent="0.2">
      <c r="A6758" s="37">
        <v>73888</v>
      </c>
      <c r="B6758" s="35" t="s">
        <v>6988</v>
      </c>
      <c r="C6758" s="27">
        <v>44361</v>
      </c>
      <c r="D6758" s="23" t="s">
        <v>16019</v>
      </c>
      <c r="E6758" s="23" t="s">
        <v>4633</v>
      </c>
      <c r="F6758" s="23" t="s">
        <v>8</v>
      </c>
      <c r="G6758" s="23">
        <v>422303</v>
      </c>
      <c r="H6758" s="23" t="s">
        <v>5234</v>
      </c>
      <c r="I6758" s="23" t="s">
        <v>5234</v>
      </c>
      <c r="J6758" s="24" t="str">
        <f t="shared" si="105"/>
        <v>Jun-21</v>
      </c>
    </row>
    <row r="6759" spans="1:10" x14ac:dyDescent="0.2">
      <c r="A6759" s="37">
        <v>73889</v>
      </c>
      <c r="B6759" s="35" t="s">
        <v>6989</v>
      </c>
      <c r="C6759" s="27">
        <v>44361</v>
      </c>
      <c r="D6759" s="23" t="s">
        <v>16020</v>
      </c>
      <c r="E6759" s="23" t="s">
        <v>4737</v>
      </c>
      <c r="F6759" s="23" t="s">
        <v>8</v>
      </c>
      <c r="G6759" s="23">
        <v>422605</v>
      </c>
      <c r="H6759" s="23" t="s">
        <v>5234</v>
      </c>
      <c r="I6759" s="23" t="s">
        <v>5234</v>
      </c>
      <c r="J6759" s="24" t="str">
        <f t="shared" si="105"/>
        <v>Jun-21</v>
      </c>
    </row>
    <row r="6760" spans="1:10" x14ac:dyDescent="0.2">
      <c r="A6760" s="37">
        <v>73894</v>
      </c>
      <c r="B6760" s="35" t="s">
        <v>6990</v>
      </c>
      <c r="C6760" s="27">
        <v>44361</v>
      </c>
      <c r="D6760" s="23" t="s">
        <v>16021</v>
      </c>
      <c r="E6760" s="23" t="s">
        <v>4607</v>
      </c>
      <c r="F6760" s="23" t="s">
        <v>8</v>
      </c>
      <c r="G6760" s="23">
        <v>411027</v>
      </c>
      <c r="H6760" s="23" t="s">
        <v>5234</v>
      </c>
      <c r="I6760" s="23" t="s">
        <v>5234</v>
      </c>
      <c r="J6760" s="24" t="str">
        <f t="shared" si="105"/>
        <v>Jun-21</v>
      </c>
    </row>
    <row r="6761" spans="1:10" x14ac:dyDescent="0.2">
      <c r="A6761" s="37">
        <v>73896</v>
      </c>
      <c r="B6761" s="35" t="s">
        <v>6991</v>
      </c>
      <c r="C6761" s="27">
        <v>44361</v>
      </c>
      <c r="D6761" s="23" t="s">
        <v>10514</v>
      </c>
      <c r="E6761" s="23" t="s">
        <v>4608</v>
      </c>
      <c r="F6761" s="23" t="s">
        <v>0</v>
      </c>
      <c r="G6761" s="23">
        <v>110041</v>
      </c>
      <c r="H6761" s="23" t="s">
        <v>5232</v>
      </c>
      <c r="I6761" s="23" t="s">
        <v>5232</v>
      </c>
      <c r="J6761" s="24" t="str">
        <f t="shared" si="105"/>
        <v>Jun-21</v>
      </c>
    </row>
    <row r="6762" spans="1:10" x14ac:dyDescent="0.2">
      <c r="A6762" s="37">
        <v>73904</v>
      </c>
      <c r="B6762" s="35" t="s">
        <v>6992</v>
      </c>
      <c r="C6762" s="27">
        <v>44361</v>
      </c>
      <c r="D6762" s="23" t="s">
        <v>10515</v>
      </c>
      <c r="E6762" s="23" t="s">
        <v>4591</v>
      </c>
      <c r="F6762" s="23" t="s">
        <v>4590</v>
      </c>
      <c r="G6762" s="23">
        <v>121001</v>
      </c>
      <c r="H6762" s="23" t="s">
        <v>5232</v>
      </c>
      <c r="I6762" s="23" t="s">
        <v>5232</v>
      </c>
      <c r="J6762" s="24" t="str">
        <f t="shared" si="105"/>
        <v>Jun-21</v>
      </c>
    </row>
    <row r="6763" spans="1:10" x14ac:dyDescent="0.2">
      <c r="A6763" s="37">
        <v>73908</v>
      </c>
      <c r="B6763" s="35" t="s">
        <v>6993</v>
      </c>
      <c r="C6763" s="27">
        <v>44361</v>
      </c>
      <c r="D6763" s="23" t="s">
        <v>10516</v>
      </c>
      <c r="E6763" s="23" t="s">
        <v>4592</v>
      </c>
      <c r="F6763" s="23" t="s">
        <v>4590</v>
      </c>
      <c r="G6763" s="23">
        <v>122503</v>
      </c>
      <c r="H6763" s="23" t="s">
        <v>5232</v>
      </c>
      <c r="I6763" s="23" t="s">
        <v>5232</v>
      </c>
      <c r="J6763" s="24" t="str">
        <f t="shared" si="105"/>
        <v>Jun-21</v>
      </c>
    </row>
    <row r="6764" spans="1:10" x14ac:dyDescent="0.2">
      <c r="A6764" s="37">
        <v>73920</v>
      </c>
      <c r="B6764" s="35" t="s">
        <v>6994</v>
      </c>
      <c r="C6764" s="27">
        <v>44361</v>
      </c>
      <c r="D6764" s="23" t="s">
        <v>10517</v>
      </c>
      <c r="E6764" s="23" t="s">
        <v>4928</v>
      </c>
      <c r="F6764" s="23" t="s">
        <v>4618</v>
      </c>
      <c r="G6764" s="23">
        <v>311001</v>
      </c>
      <c r="H6764" s="23" t="s">
        <v>5232</v>
      </c>
      <c r="I6764" s="23" t="s">
        <v>5232</v>
      </c>
      <c r="J6764" s="24" t="str">
        <f t="shared" si="105"/>
        <v>Jun-21</v>
      </c>
    </row>
    <row r="6765" spans="1:10" x14ac:dyDescent="0.2">
      <c r="A6765" s="37">
        <v>73929</v>
      </c>
      <c r="B6765" s="35" t="s">
        <v>6995</v>
      </c>
      <c r="C6765" s="27">
        <v>44361</v>
      </c>
      <c r="D6765" s="23" t="s">
        <v>16022</v>
      </c>
      <c r="E6765" s="23" t="s">
        <v>4621</v>
      </c>
      <c r="F6765" s="23" t="s">
        <v>8</v>
      </c>
      <c r="G6765" s="23">
        <v>421605</v>
      </c>
      <c r="H6765" s="23" t="s">
        <v>5234</v>
      </c>
      <c r="I6765" s="23" t="s">
        <v>5234</v>
      </c>
      <c r="J6765" s="24" t="str">
        <f t="shared" si="105"/>
        <v>Jun-21</v>
      </c>
    </row>
    <row r="6766" spans="1:10" x14ac:dyDescent="0.2">
      <c r="A6766" s="37">
        <v>73933</v>
      </c>
      <c r="B6766" s="35" t="s">
        <v>6996</v>
      </c>
      <c r="C6766" s="27">
        <v>44361</v>
      </c>
      <c r="D6766" s="23" t="s">
        <v>10518</v>
      </c>
      <c r="E6766" s="23" t="s">
        <v>4678</v>
      </c>
      <c r="F6766" s="23" t="s">
        <v>4590</v>
      </c>
      <c r="G6766" s="23">
        <v>124001</v>
      </c>
      <c r="H6766" s="23" t="s">
        <v>5232</v>
      </c>
      <c r="I6766" s="23" t="s">
        <v>5232</v>
      </c>
      <c r="J6766" s="24" t="str">
        <f t="shared" si="105"/>
        <v>Jun-21</v>
      </c>
    </row>
    <row r="6767" spans="1:10" x14ac:dyDescent="0.2">
      <c r="A6767" s="37">
        <v>73949</v>
      </c>
      <c r="B6767" s="35" t="s">
        <v>6997</v>
      </c>
      <c r="C6767" s="27">
        <v>44362</v>
      </c>
      <c r="D6767" s="23" t="s">
        <v>16023</v>
      </c>
      <c r="E6767" s="23" t="s">
        <v>4706</v>
      </c>
      <c r="F6767" s="23" t="s">
        <v>4</v>
      </c>
      <c r="G6767" s="23">
        <v>248106</v>
      </c>
      <c r="H6767" s="23" t="s">
        <v>5232</v>
      </c>
      <c r="I6767" s="23" t="s">
        <v>5232</v>
      </c>
      <c r="J6767" s="24" t="str">
        <f t="shared" si="105"/>
        <v>Jun-21</v>
      </c>
    </row>
    <row r="6768" spans="1:10" x14ac:dyDescent="0.2">
      <c r="A6768" s="37">
        <v>73950</v>
      </c>
      <c r="B6768" s="35" t="s">
        <v>6998</v>
      </c>
      <c r="C6768" s="27">
        <v>44362</v>
      </c>
      <c r="D6768" s="23" t="s">
        <v>16024</v>
      </c>
      <c r="E6768" s="23" t="s">
        <v>4678</v>
      </c>
      <c r="F6768" s="23" t="s">
        <v>4590</v>
      </c>
      <c r="G6768" s="23">
        <v>124001</v>
      </c>
      <c r="H6768" s="23" t="s">
        <v>5232</v>
      </c>
      <c r="I6768" s="23" t="s">
        <v>5232</v>
      </c>
      <c r="J6768" s="24" t="str">
        <f t="shared" si="105"/>
        <v>Jun-21</v>
      </c>
    </row>
    <row r="6769" spans="1:10" x14ac:dyDescent="0.2">
      <c r="A6769" s="37">
        <v>73952</v>
      </c>
      <c r="B6769" s="35" t="s">
        <v>6999</v>
      </c>
      <c r="C6769" s="27">
        <v>44362</v>
      </c>
      <c r="D6769" s="23" t="s">
        <v>16025</v>
      </c>
      <c r="E6769" s="23" t="s">
        <v>4667</v>
      </c>
      <c r="F6769" s="23" t="s">
        <v>2</v>
      </c>
      <c r="G6769" s="23">
        <v>144514</v>
      </c>
      <c r="H6769" s="23" t="s">
        <v>5232</v>
      </c>
      <c r="I6769" s="23" t="s">
        <v>5232</v>
      </c>
      <c r="J6769" s="24" t="str">
        <f t="shared" si="105"/>
        <v>Jun-21</v>
      </c>
    </row>
    <row r="6770" spans="1:10" x14ac:dyDescent="0.2">
      <c r="A6770" s="37">
        <v>73955</v>
      </c>
      <c r="B6770" s="35" t="s">
        <v>7000</v>
      </c>
      <c r="C6770" s="27">
        <v>44362</v>
      </c>
      <c r="D6770" s="23" t="s">
        <v>16026</v>
      </c>
      <c r="E6770" s="23" t="s">
        <v>4652</v>
      </c>
      <c r="F6770" s="23" t="s">
        <v>2</v>
      </c>
      <c r="G6770" s="23">
        <v>144006</v>
      </c>
      <c r="H6770" s="23" t="s">
        <v>5232</v>
      </c>
      <c r="I6770" s="23" t="s">
        <v>5232</v>
      </c>
      <c r="J6770" s="24" t="str">
        <f t="shared" si="105"/>
        <v>Jun-21</v>
      </c>
    </row>
    <row r="6771" spans="1:10" x14ac:dyDescent="0.2">
      <c r="A6771" s="37">
        <v>73957</v>
      </c>
      <c r="B6771" s="35" t="s">
        <v>7001</v>
      </c>
      <c r="C6771" s="27">
        <v>44362</v>
      </c>
      <c r="D6771" s="23" t="s">
        <v>16027</v>
      </c>
      <c r="E6771" s="23" t="s">
        <v>4713</v>
      </c>
      <c r="F6771" s="23" t="s">
        <v>4590</v>
      </c>
      <c r="G6771" s="23">
        <v>125011</v>
      </c>
      <c r="H6771" s="23" t="s">
        <v>5232</v>
      </c>
      <c r="I6771" s="23" t="s">
        <v>5232</v>
      </c>
      <c r="J6771" s="24" t="str">
        <f t="shared" si="105"/>
        <v>Jun-21</v>
      </c>
    </row>
    <row r="6772" spans="1:10" x14ac:dyDescent="0.2">
      <c r="A6772" s="37">
        <v>73959</v>
      </c>
      <c r="B6772" s="35" t="s">
        <v>7002</v>
      </c>
      <c r="C6772" s="27">
        <v>44362</v>
      </c>
      <c r="D6772" s="23" t="s">
        <v>16028</v>
      </c>
      <c r="E6772" s="23" t="s">
        <v>4596</v>
      </c>
      <c r="F6772" s="23" t="s">
        <v>5</v>
      </c>
      <c r="G6772" s="23">
        <v>560025</v>
      </c>
      <c r="H6772" s="23" t="s">
        <v>5233</v>
      </c>
      <c r="I6772" s="23" t="s">
        <v>5233</v>
      </c>
      <c r="J6772" s="24" t="str">
        <f t="shared" si="105"/>
        <v>Jun-21</v>
      </c>
    </row>
    <row r="6773" spans="1:10" x14ac:dyDescent="0.2">
      <c r="A6773" s="37">
        <v>73960</v>
      </c>
      <c r="B6773" s="35" t="s">
        <v>7003</v>
      </c>
      <c r="C6773" s="27">
        <v>44362</v>
      </c>
      <c r="D6773" s="23" t="s">
        <v>16029</v>
      </c>
      <c r="E6773" s="23" t="s">
        <v>4601</v>
      </c>
      <c r="F6773" s="23" t="s">
        <v>5</v>
      </c>
      <c r="G6773" s="23">
        <v>500034</v>
      </c>
      <c r="H6773" s="23" t="s">
        <v>5233</v>
      </c>
      <c r="I6773" s="23" t="s">
        <v>5233</v>
      </c>
      <c r="J6773" s="24" t="str">
        <f t="shared" si="105"/>
        <v>Jun-21</v>
      </c>
    </row>
    <row r="6774" spans="1:10" x14ac:dyDescent="0.2">
      <c r="A6774" s="37">
        <v>73964</v>
      </c>
      <c r="B6774" s="35" t="s">
        <v>7004</v>
      </c>
      <c r="C6774" s="27">
        <v>44362</v>
      </c>
      <c r="D6774" s="23" t="s">
        <v>16030</v>
      </c>
      <c r="E6774" s="23" t="s">
        <v>4682</v>
      </c>
      <c r="F6774" s="23" t="s">
        <v>4590</v>
      </c>
      <c r="G6774" s="23">
        <v>134003</v>
      </c>
      <c r="H6774" s="23" t="s">
        <v>5232</v>
      </c>
      <c r="I6774" s="23" t="s">
        <v>5232</v>
      </c>
      <c r="J6774" s="24" t="str">
        <f t="shared" si="105"/>
        <v>Jun-21</v>
      </c>
    </row>
    <row r="6775" spans="1:10" x14ac:dyDescent="0.2">
      <c r="A6775" s="37">
        <v>73966</v>
      </c>
      <c r="B6775" s="35" t="s">
        <v>7005</v>
      </c>
      <c r="C6775" s="27">
        <v>44362</v>
      </c>
      <c r="D6775" s="23" t="s">
        <v>10519</v>
      </c>
      <c r="E6775" s="23" t="s">
        <v>4619</v>
      </c>
      <c r="F6775" s="23" t="s">
        <v>4618</v>
      </c>
      <c r="G6775" s="23">
        <v>302021</v>
      </c>
      <c r="H6775" s="23" t="s">
        <v>5232</v>
      </c>
      <c r="I6775" s="23" t="s">
        <v>5232</v>
      </c>
      <c r="J6775" s="24" t="str">
        <f t="shared" si="105"/>
        <v>Jun-21</v>
      </c>
    </row>
    <row r="6776" spans="1:10" x14ac:dyDescent="0.2">
      <c r="A6776" s="37">
        <v>73970</v>
      </c>
      <c r="B6776" s="35" t="s">
        <v>7006</v>
      </c>
      <c r="C6776" s="27">
        <v>44362</v>
      </c>
      <c r="D6776" s="23" t="s">
        <v>16031</v>
      </c>
      <c r="E6776" s="23" t="s">
        <v>4714</v>
      </c>
      <c r="F6776" s="23" t="s">
        <v>3</v>
      </c>
      <c r="G6776" s="23">
        <v>281004</v>
      </c>
      <c r="H6776" s="23" t="s">
        <v>5232</v>
      </c>
      <c r="I6776" s="23" t="s">
        <v>5232</v>
      </c>
      <c r="J6776" s="24" t="str">
        <f t="shared" si="105"/>
        <v>Jun-21</v>
      </c>
    </row>
    <row r="6777" spans="1:10" x14ac:dyDescent="0.2">
      <c r="A6777" s="37">
        <v>73975</v>
      </c>
      <c r="B6777" s="35" t="s">
        <v>7007</v>
      </c>
      <c r="C6777" s="27">
        <v>44362</v>
      </c>
      <c r="D6777" s="23" t="s">
        <v>10520</v>
      </c>
      <c r="E6777" s="23" t="s">
        <v>4653</v>
      </c>
      <c r="F6777" s="23" t="s">
        <v>0</v>
      </c>
      <c r="G6777" s="23">
        <v>110033</v>
      </c>
      <c r="H6777" s="23" t="s">
        <v>5232</v>
      </c>
      <c r="I6777" s="23" t="s">
        <v>5232</v>
      </c>
      <c r="J6777" s="24" t="str">
        <f t="shared" si="105"/>
        <v>Jun-21</v>
      </c>
    </row>
    <row r="6778" spans="1:10" x14ac:dyDescent="0.2">
      <c r="A6778" s="37">
        <v>73992</v>
      </c>
      <c r="B6778" s="35" t="s">
        <v>7008</v>
      </c>
      <c r="C6778" s="27">
        <v>44363</v>
      </c>
      <c r="D6778" s="23" t="s">
        <v>10521</v>
      </c>
      <c r="E6778" s="23" t="s">
        <v>4834</v>
      </c>
      <c r="F6778" s="23" t="s">
        <v>4</v>
      </c>
      <c r="G6778" s="23">
        <v>244713</v>
      </c>
      <c r="H6778" s="23" t="s">
        <v>5232</v>
      </c>
      <c r="I6778" s="23" t="s">
        <v>5232</v>
      </c>
      <c r="J6778" s="24" t="str">
        <f t="shared" si="105"/>
        <v>Jun-21</v>
      </c>
    </row>
    <row r="6779" spans="1:10" x14ac:dyDescent="0.2">
      <c r="A6779" s="37">
        <v>74062</v>
      </c>
      <c r="B6779" s="35" t="s">
        <v>7009</v>
      </c>
      <c r="C6779" s="27">
        <v>44363</v>
      </c>
      <c r="D6779" s="23" t="s">
        <v>10522</v>
      </c>
      <c r="E6779" s="23" t="s">
        <v>4626</v>
      </c>
      <c r="F6779" s="23" t="s">
        <v>3</v>
      </c>
      <c r="G6779" s="23">
        <v>203135</v>
      </c>
      <c r="H6779" s="23" t="s">
        <v>5232</v>
      </c>
      <c r="I6779" s="23" t="s">
        <v>5232</v>
      </c>
      <c r="J6779" s="24" t="str">
        <f t="shared" si="105"/>
        <v>Jun-21</v>
      </c>
    </row>
    <row r="6780" spans="1:10" x14ac:dyDescent="0.2">
      <c r="A6780" s="37">
        <v>74063</v>
      </c>
      <c r="B6780" s="35" t="s">
        <v>7010</v>
      </c>
      <c r="C6780" s="27">
        <v>44363</v>
      </c>
      <c r="D6780" s="23" t="s">
        <v>10523</v>
      </c>
      <c r="E6780" s="23" t="s">
        <v>4688</v>
      </c>
      <c r="F6780" s="23" t="s">
        <v>4618</v>
      </c>
      <c r="G6780" s="23">
        <v>342001</v>
      </c>
      <c r="H6780" s="23" t="s">
        <v>5232</v>
      </c>
      <c r="I6780" s="23" t="s">
        <v>5232</v>
      </c>
      <c r="J6780" s="24" t="str">
        <f t="shared" si="105"/>
        <v>Jun-21</v>
      </c>
    </row>
    <row r="6781" spans="1:10" x14ac:dyDescent="0.2">
      <c r="A6781" s="37">
        <v>74064</v>
      </c>
      <c r="B6781" s="35" t="s">
        <v>7011</v>
      </c>
      <c r="C6781" s="27">
        <v>44364</v>
      </c>
      <c r="D6781" s="23" t="s">
        <v>10524</v>
      </c>
      <c r="E6781" s="23" t="s">
        <v>4623</v>
      </c>
      <c r="F6781" s="23" t="s">
        <v>4622</v>
      </c>
      <c r="G6781" s="23">
        <v>700084</v>
      </c>
      <c r="H6781" s="23" t="s">
        <v>5235</v>
      </c>
      <c r="I6781" s="23" t="s">
        <v>5235</v>
      </c>
      <c r="J6781" s="24" t="str">
        <f t="shared" si="105"/>
        <v>Jun-21</v>
      </c>
    </row>
    <row r="6782" spans="1:10" x14ac:dyDescent="0.2">
      <c r="A6782" s="37">
        <v>74065</v>
      </c>
      <c r="B6782" s="35" t="s">
        <v>7012</v>
      </c>
      <c r="C6782" s="27">
        <v>44364</v>
      </c>
      <c r="D6782" s="23" t="s">
        <v>10525</v>
      </c>
      <c r="E6782" s="23" t="s">
        <v>4928</v>
      </c>
      <c r="F6782" s="23" t="s">
        <v>4618</v>
      </c>
      <c r="G6782" s="23">
        <v>311001</v>
      </c>
      <c r="H6782" s="23" t="s">
        <v>5232</v>
      </c>
      <c r="I6782" s="23" t="s">
        <v>5232</v>
      </c>
      <c r="J6782" s="24" t="str">
        <f t="shared" si="105"/>
        <v>Jun-21</v>
      </c>
    </row>
    <row r="6783" spans="1:10" x14ac:dyDescent="0.2">
      <c r="A6783" s="37">
        <v>74066</v>
      </c>
      <c r="B6783" s="35" t="s">
        <v>7013</v>
      </c>
      <c r="C6783" s="27">
        <v>44364</v>
      </c>
      <c r="D6783" s="23" t="s">
        <v>10526</v>
      </c>
      <c r="E6783" s="23" t="s">
        <v>4708</v>
      </c>
      <c r="F6783" s="23" t="s">
        <v>3</v>
      </c>
      <c r="G6783" s="23">
        <v>273009</v>
      </c>
      <c r="H6783" s="23" t="s">
        <v>5232</v>
      </c>
      <c r="I6783" s="23" t="s">
        <v>5232</v>
      </c>
      <c r="J6783" s="24" t="str">
        <f t="shared" si="105"/>
        <v>Jun-21</v>
      </c>
    </row>
    <row r="6784" spans="1:10" x14ac:dyDescent="0.2">
      <c r="A6784" s="37">
        <v>74067</v>
      </c>
      <c r="B6784" s="35" t="s">
        <v>7014</v>
      </c>
      <c r="C6784" s="27">
        <v>44364</v>
      </c>
      <c r="D6784" s="23" t="s">
        <v>10527</v>
      </c>
      <c r="E6784" s="23" t="s">
        <v>4860</v>
      </c>
      <c r="F6784" s="23" t="s">
        <v>3</v>
      </c>
      <c r="G6784" s="23">
        <v>209801</v>
      </c>
      <c r="H6784" s="23" t="s">
        <v>5232</v>
      </c>
      <c r="I6784" s="23" t="s">
        <v>5232</v>
      </c>
      <c r="J6784" s="24" t="str">
        <f t="shared" ref="J6784:J6847" si="106">TEXT(C6784,"mmm-yy")</f>
        <v>Jun-21</v>
      </c>
    </row>
    <row r="6785" spans="1:10" x14ac:dyDescent="0.2">
      <c r="A6785" s="37">
        <v>74068</v>
      </c>
      <c r="B6785" s="35" t="s">
        <v>7015</v>
      </c>
      <c r="C6785" s="27">
        <v>44364</v>
      </c>
      <c r="D6785" s="23" t="s">
        <v>10528</v>
      </c>
      <c r="E6785" s="23" t="s">
        <v>4717</v>
      </c>
      <c r="F6785" s="23" t="s">
        <v>3</v>
      </c>
      <c r="G6785" s="23">
        <v>244001</v>
      </c>
      <c r="H6785" s="23" t="s">
        <v>5232</v>
      </c>
      <c r="I6785" s="23" t="s">
        <v>5232</v>
      </c>
      <c r="J6785" s="24" t="str">
        <f t="shared" si="106"/>
        <v>Jun-21</v>
      </c>
    </row>
    <row r="6786" spans="1:10" x14ac:dyDescent="0.2">
      <c r="A6786" s="37">
        <v>74069</v>
      </c>
      <c r="B6786" s="35" t="s">
        <v>7016</v>
      </c>
      <c r="C6786" s="27">
        <v>44364</v>
      </c>
      <c r="D6786" s="23" t="s">
        <v>16032</v>
      </c>
      <c r="E6786" s="23" t="s">
        <v>4630</v>
      </c>
      <c r="F6786" s="23" t="s">
        <v>4629</v>
      </c>
      <c r="G6786" s="23">
        <v>492001</v>
      </c>
      <c r="H6786" s="23" t="s">
        <v>5234</v>
      </c>
      <c r="I6786" s="23" t="s">
        <v>5481</v>
      </c>
      <c r="J6786" s="24" t="str">
        <f t="shared" si="106"/>
        <v>Jun-21</v>
      </c>
    </row>
    <row r="6787" spans="1:10" x14ac:dyDescent="0.2">
      <c r="A6787" s="37">
        <v>74070</v>
      </c>
      <c r="B6787" s="35" t="s">
        <v>7017</v>
      </c>
      <c r="C6787" s="27">
        <v>44364</v>
      </c>
      <c r="D6787" s="23" t="s">
        <v>16033</v>
      </c>
      <c r="E6787" s="23" t="s">
        <v>4606</v>
      </c>
      <c r="F6787" s="23" t="s">
        <v>1</v>
      </c>
      <c r="G6787" s="23">
        <v>600007</v>
      </c>
      <c r="H6787" s="23" t="s">
        <v>5233</v>
      </c>
      <c r="I6787" s="23" t="s">
        <v>5233</v>
      </c>
      <c r="J6787" s="24" t="str">
        <f t="shared" si="106"/>
        <v>Jun-21</v>
      </c>
    </row>
    <row r="6788" spans="1:10" x14ac:dyDescent="0.2">
      <c r="A6788" s="37">
        <v>74071</v>
      </c>
      <c r="B6788" s="35" t="s">
        <v>7018</v>
      </c>
      <c r="C6788" s="27">
        <v>44364</v>
      </c>
      <c r="D6788" s="23" t="s">
        <v>16034</v>
      </c>
      <c r="E6788" s="23" t="s">
        <v>4621</v>
      </c>
      <c r="F6788" s="23" t="s">
        <v>8</v>
      </c>
      <c r="G6788" s="23">
        <v>401105</v>
      </c>
      <c r="H6788" s="23" t="s">
        <v>5234</v>
      </c>
      <c r="I6788" s="23" t="s">
        <v>5234</v>
      </c>
      <c r="J6788" s="24" t="str">
        <f t="shared" si="106"/>
        <v>Jun-21</v>
      </c>
    </row>
    <row r="6789" spans="1:10" x14ac:dyDescent="0.2">
      <c r="A6789" s="37">
        <v>74086</v>
      </c>
      <c r="B6789" s="35" t="s">
        <v>7019</v>
      </c>
      <c r="C6789" s="27">
        <v>44364</v>
      </c>
      <c r="D6789" s="23" t="s">
        <v>16035</v>
      </c>
      <c r="E6789" s="23" t="s">
        <v>4621</v>
      </c>
      <c r="F6789" s="23" t="s">
        <v>8</v>
      </c>
      <c r="G6789" s="23">
        <v>421204</v>
      </c>
      <c r="H6789" s="23" t="s">
        <v>5234</v>
      </c>
      <c r="I6789" s="23" t="s">
        <v>5234</v>
      </c>
      <c r="J6789" s="24" t="str">
        <f t="shared" si="106"/>
        <v>Jun-21</v>
      </c>
    </row>
    <row r="6790" spans="1:10" x14ac:dyDescent="0.2">
      <c r="A6790" s="37">
        <v>74087</v>
      </c>
      <c r="B6790" s="35" t="s">
        <v>7020</v>
      </c>
      <c r="C6790" s="27">
        <v>44364</v>
      </c>
      <c r="D6790" s="23" t="s">
        <v>10529</v>
      </c>
      <c r="E6790" s="23" t="s">
        <v>4858</v>
      </c>
      <c r="F6790" s="23" t="s">
        <v>4598</v>
      </c>
      <c r="G6790" s="23">
        <v>507002</v>
      </c>
      <c r="H6790" s="23" t="s">
        <v>5233</v>
      </c>
      <c r="I6790" s="23" t="s">
        <v>5481</v>
      </c>
      <c r="J6790" s="24" t="str">
        <f t="shared" si="106"/>
        <v>Jun-21</v>
      </c>
    </row>
    <row r="6791" spans="1:10" x14ac:dyDescent="0.2">
      <c r="A6791" s="37">
        <v>74088</v>
      </c>
      <c r="B6791" s="35" t="s">
        <v>7021</v>
      </c>
      <c r="C6791" s="27">
        <v>44364</v>
      </c>
      <c r="D6791" s="23" t="s">
        <v>16036</v>
      </c>
      <c r="E6791" s="23" t="s">
        <v>4858</v>
      </c>
      <c r="F6791" s="23" t="s">
        <v>4598</v>
      </c>
      <c r="G6791" s="23">
        <v>507002</v>
      </c>
      <c r="H6791" s="23" t="s">
        <v>5233</v>
      </c>
      <c r="I6791" s="23" t="s">
        <v>5481</v>
      </c>
      <c r="J6791" s="24" t="str">
        <f t="shared" si="106"/>
        <v>Jun-21</v>
      </c>
    </row>
    <row r="6792" spans="1:10" x14ac:dyDescent="0.2">
      <c r="A6792" s="37">
        <v>74092</v>
      </c>
      <c r="B6792" s="35" t="s">
        <v>7022</v>
      </c>
      <c r="C6792" s="27">
        <v>44364</v>
      </c>
      <c r="D6792" s="23" t="s">
        <v>16037</v>
      </c>
      <c r="E6792" s="23" t="s">
        <v>4956</v>
      </c>
      <c r="F6792" s="23" t="s">
        <v>4598</v>
      </c>
      <c r="G6792" s="23">
        <v>504208</v>
      </c>
      <c r="H6792" s="23" t="s">
        <v>5233</v>
      </c>
      <c r="I6792" s="23" t="s">
        <v>5481</v>
      </c>
      <c r="J6792" s="24" t="str">
        <f t="shared" si="106"/>
        <v>Jun-21</v>
      </c>
    </row>
    <row r="6793" spans="1:10" x14ac:dyDescent="0.2">
      <c r="A6793" s="37">
        <v>74094</v>
      </c>
      <c r="B6793" s="35" t="s">
        <v>7023</v>
      </c>
      <c r="C6793" s="27">
        <v>44364</v>
      </c>
      <c r="D6793" s="23" t="s">
        <v>10530</v>
      </c>
      <c r="E6793" s="23" t="s">
        <v>4778</v>
      </c>
      <c r="F6793" s="23" t="s">
        <v>7</v>
      </c>
      <c r="G6793" s="23">
        <v>522002</v>
      </c>
      <c r="H6793" s="23" t="s">
        <v>5233</v>
      </c>
      <c r="I6793" s="23" t="s">
        <v>5481</v>
      </c>
      <c r="J6793" s="24" t="str">
        <f t="shared" si="106"/>
        <v>Jun-21</v>
      </c>
    </row>
    <row r="6794" spans="1:10" x14ac:dyDescent="0.2">
      <c r="A6794" s="37">
        <v>74097</v>
      </c>
      <c r="B6794" s="35" t="s">
        <v>7024</v>
      </c>
      <c r="C6794" s="27">
        <v>44364</v>
      </c>
      <c r="D6794" s="23" t="s">
        <v>10531</v>
      </c>
      <c r="E6794" s="23" t="s">
        <v>4663</v>
      </c>
      <c r="F6794" s="23" t="s">
        <v>3</v>
      </c>
      <c r="G6794" s="23">
        <v>226010</v>
      </c>
      <c r="H6794" s="23" t="s">
        <v>5232</v>
      </c>
      <c r="I6794" s="23" t="s">
        <v>5232</v>
      </c>
      <c r="J6794" s="24" t="str">
        <f t="shared" si="106"/>
        <v>Jun-21</v>
      </c>
    </row>
    <row r="6795" spans="1:10" x14ac:dyDescent="0.2">
      <c r="A6795" s="37">
        <v>74202</v>
      </c>
      <c r="B6795" s="35" t="s">
        <v>7025</v>
      </c>
      <c r="C6795" s="27">
        <v>44368</v>
      </c>
      <c r="D6795" s="23" t="s">
        <v>16038</v>
      </c>
      <c r="E6795" s="23" t="s">
        <v>4607</v>
      </c>
      <c r="F6795" s="23" t="s">
        <v>8</v>
      </c>
      <c r="G6795" s="23">
        <v>412109</v>
      </c>
      <c r="H6795" s="23" t="s">
        <v>5234</v>
      </c>
      <c r="I6795" s="23" t="s">
        <v>5234</v>
      </c>
      <c r="J6795" s="24" t="str">
        <f t="shared" si="106"/>
        <v>Jun-21</v>
      </c>
    </row>
    <row r="6796" spans="1:10" x14ac:dyDescent="0.2">
      <c r="A6796" s="37">
        <v>74203</v>
      </c>
      <c r="B6796" s="35" t="s">
        <v>7026</v>
      </c>
      <c r="C6796" s="27">
        <v>44368</v>
      </c>
      <c r="D6796" s="23" t="s">
        <v>16039</v>
      </c>
      <c r="E6796" s="23" t="s">
        <v>4607</v>
      </c>
      <c r="F6796" s="23" t="s">
        <v>8</v>
      </c>
      <c r="G6796" s="23">
        <v>411001</v>
      </c>
      <c r="H6796" s="23" t="s">
        <v>5234</v>
      </c>
      <c r="I6796" s="23" t="s">
        <v>5234</v>
      </c>
      <c r="J6796" s="24" t="str">
        <f t="shared" si="106"/>
        <v>Jun-21</v>
      </c>
    </row>
    <row r="6797" spans="1:10" x14ac:dyDescent="0.2">
      <c r="A6797" s="37">
        <v>74205</v>
      </c>
      <c r="B6797" s="35" t="s">
        <v>7027</v>
      </c>
      <c r="C6797" s="27">
        <v>44368</v>
      </c>
      <c r="D6797" s="23" t="s">
        <v>16040</v>
      </c>
      <c r="E6797" s="23" t="s">
        <v>7104</v>
      </c>
      <c r="F6797" s="23" t="s">
        <v>6</v>
      </c>
      <c r="G6797" s="23">
        <v>481001</v>
      </c>
      <c r="H6797" s="23" t="s">
        <v>5234</v>
      </c>
      <c r="I6797" s="23" t="s">
        <v>5481</v>
      </c>
      <c r="J6797" s="24" t="str">
        <f t="shared" si="106"/>
        <v>Jun-21</v>
      </c>
    </row>
    <row r="6798" spans="1:10" x14ac:dyDescent="0.2">
      <c r="A6798" s="37">
        <v>74209</v>
      </c>
      <c r="B6798" s="35" t="s">
        <v>7028</v>
      </c>
      <c r="C6798" s="27">
        <v>44368</v>
      </c>
      <c r="D6798" s="23" t="s">
        <v>16041</v>
      </c>
      <c r="E6798" s="23" t="s">
        <v>4876</v>
      </c>
      <c r="F6798" s="23" t="s">
        <v>4629</v>
      </c>
      <c r="G6798" s="23">
        <v>497001</v>
      </c>
      <c r="H6798" s="23" t="s">
        <v>5234</v>
      </c>
      <c r="I6798" s="23" t="s">
        <v>5481</v>
      </c>
      <c r="J6798" s="24" t="str">
        <f t="shared" si="106"/>
        <v>Jun-21</v>
      </c>
    </row>
    <row r="6799" spans="1:10" x14ac:dyDescent="0.2">
      <c r="A6799" s="37">
        <v>74222</v>
      </c>
      <c r="B6799" s="35" t="s">
        <v>7029</v>
      </c>
      <c r="C6799" s="27">
        <v>44368</v>
      </c>
      <c r="D6799" s="23" t="s">
        <v>10532</v>
      </c>
      <c r="E6799" s="23" t="s">
        <v>4782</v>
      </c>
      <c r="F6799" s="23" t="s">
        <v>4670</v>
      </c>
      <c r="G6799" s="23">
        <v>670004</v>
      </c>
      <c r="H6799" s="23" t="s">
        <v>5233</v>
      </c>
      <c r="I6799" s="23" t="s">
        <v>5233</v>
      </c>
      <c r="J6799" s="24" t="str">
        <f t="shared" si="106"/>
        <v>Jun-21</v>
      </c>
    </row>
    <row r="6800" spans="1:10" x14ac:dyDescent="0.2">
      <c r="A6800" s="37">
        <v>74235</v>
      </c>
      <c r="B6800" s="35" t="s">
        <v>7624</v>
      </c>
      <c r="C6800" s="27">
        <v>44368</v>
      </c>
      <c r="D6800" s="23" t="s">
        <v>10533</v>
      </c>
      <c r="E6800" s="23" t="s">
        <v>4639</v>
      </c>
      <c r="F6800" s="23" t="s">
        <v>4638</v>
      </c>
      <c r="G6800" s="23">
        <v>834009</v>
      </c>
      <c r="H6800" s="23" t="s">
        <v>5235</v>
      </c>
      <c r="I6800" s="23" t="s">
        <v>5235</v>
      </c>
      <c r="J6800" s="24" t="str">
        <f t="shared" si="106"/>
        <v>Jun-21</v>
      </c>
    </row>
    <row r="6801" spans="1:10" x14ac:dyDescent="0.2">
      <c r="A6801" s="37">
        <v>74238</v>
      </c>
      <c r="B6801" s="35" t="s">
        <v>7030</v>
      </c>
      <c r="C6801" s="27">
        <v>44368</v>
      </c>
      <c r="D6801" s="23" t="s">
        <v>16042</v>
      </c>
      <c r="E6801" s="23" t="s">
        <v>4807</v>
      </c>
      <c r="F6801" s="23" t="s">
        <v>4624</v>
      </c>
      <c r="G6801" s="23">
        <v>756003</v>
      </c>
      <c r="H6801" s="23" t="s">
        <v>5235</v>
      </c>
      <c r="I6801" s="23" t="s">
        <v>5481</v>
      </c>
      <c r="J6801" s="24" t="str">
        <f t="shared" si="106"/>
        <v>Jun-21</v>
      </c>
    </row>
    <row r="6802" spans="1:10" x14ac:dyDescent="0.2">
      <c r="A6802" s="37">
        <v>74239</v>
      </c>
      <c r="B6802" s="35" t="s">
        <v>7031</v>
      </c>
      <c r="C6802" s="27">
        <v>44368</v>
      </c>
      <c r="D6802" s="23" t="s">
        <v>10534</v>
      </c>
      <c r="E6802" s="23" t="s">
        <v>4999</v>
      </c>
      <c r="F6802" s="23" t="s">
        <v>4658</v>
      </c>
      <c r="G6802" s="23">
        <v>812002</v>
      </c>
      <c r="H6802" s="23" t="s">
        <v>5235</v>
      </c>
      <c r="I6802" s="23" t="s">
        <v>5235</v>
      </c>
      <c r="J6802" s="24" t="str">
        <f t="shared" si="106"/>
        <v>Jun-21</v>
      </c>
    </row>
    <row r="6803" spans="1:10" x14ac:dyDescent="0.2">
      <c r="A6803" s="37">
        <v>74263</v>
      </c>
      <c r="B6803" s="35" t="s">
        <v>7032</v>
      </c>
      <c r="C6803" s="27">
        <v>44368</v>
      </c>
      <c r="D6803" s="23" t="s">
        <v>10535</v>
      </c>
      <c r="E6803" s="23" t="s">
        <v>4692</v>
      </c>
      <c r="F6803" s="23" t="s">
        <v>6</v>
      </c>
      <c r="G6803" s="23">
        <v>457001</v>
      </c>
      <c r="H6803" s="23" t="s">
        <v>5234</v>
      </c>
      <c r="I6803" s="23" t="s">
        <v>5481</v>
      </c>
      <c r="J6803" s="24" t="str">
        <f t="shared" si="106"/>
        <v>Jun-21</v>
      </c>
    </row>
    <row r="6804" spans="1:10" x14ac:dyDescent="0.2">
      <c r="A6804" s="37">
        <v>74269</v>
      </c>
      <c r="B6804" s="35" t="s">
        <v>7033</v>
      </c>
      <c r="C6804" s="27">
        <v>44369</v>
      </c>
      <c r="D6804" s="23" t="s">
        <v>10536</v>
      </c>
      <c r="E6804" s="23" t="s">
        <v>4630</v>
      </c>
      <c r="F6804" s="23" t="s">
        <v>4629</v>
      </c>
      <c r="G6804" s="23">
        <v>492001</v>
      </c>
      <c r="H6804" s="23" t="s">
        <v>5234</v>
      </c>
      <c r="I6804" s="23" t="s">
        <v>5481</v>
      </c>
      <c r="J6804" s="24" t="str">
        <f t="shared" si="106"/>
        <v>Jun-21</v>
      </c>
    </row>
    <row r="6805" spans="1:10" x14ac:dyDescent="0.2">
      <c r="A6805" s="37">
        <v>74270</v>
      </c>
      <c r="B6805" s="35" t="s">
        <v>7034</v>
      </c>
      <c r="C6805" s="27">
        <v>44369</v>
      </c>
      <c r="D6805" s="23" t="s">
        <v>10537</v>
      </c>
      <c r="E6805" s="23" t="s">
        <v>4677</v>
      </c>
      <c r="F6805" s="23" t="s">
        <v>4590</v>
      </c>
      <c r="G6805" s="23">
        <v>123401</v>
      </c>
      <c r="H6805" s="23" t="s">
        <v>5232</v>
      </c>
      <c r="I6805" s="23" t="s">
        <v>5232</v>
      </c>
      <c r="J6805" s="24" t="str">
        <f t="shared" si="106"/>
        <v>Jun-21</v>
      </c>
    </row>
    <row r="6806" spans="1:10" x14ac:dyDescent="0.2">
      <c r="A6806" s="37">
        <v>74271</v>
      </c>
      <c r="B6806" s="35" t="s">
        <v>7035</v>
      </c>
      <c r="C6806" s="27">
        <v>44369</v>
      </c>
      <c r="D6806" s="23" t="s">
        <v>10538</v>
      </c>
      <c r="E6806" s="23" t="s">
        <v>5476</v>
      </c>
      <c r="F6806" s="23" t="s">
        <v>4618</v>
      </c>
      <c r="G6806" s="23">
        <v>344022</v>
      </c>
      <c r="H6806" s="23" t="s">
        <v>5232</v>
      </c>
      <c r="I6806" s="23" t="s">
        <v>5232</v>
      </c>
      <c r="J6806" s="24" t="str">
        <f t="shared" si="106"/>
        <v>Jun-21</v>
      </c>
    </row>
    <row r="6807" spans="1:10" x14ac:dyDescent="0.2">
      <c r="A6807" s="37">
        <v>74272</v>
      </c>
      <c r="B6807" s="35" t="s">
        <v>7146</v>
      </c>
      <c r="C6807" s="27">
        <v>44369</v>
      </c>
      <c r="D6807" s="23" t="s">
        <v>16043</v>
      </c>
      <c r="E6807" s="23" t="s">
        <v>4747</v>
      </c>
      <c r="F6807" s="23" t="s">
        <v>1</v>
      </c>
      <c r="G6807" s="23">
        <v>629201</v>
      </c>
      <c r="H6807" s="23" t="s">
        <v>5233</v>
      </c>
      <c r="I6807" s="23" t="s">
        <v>5233</v>
      </c>
      <c r="J6807" s="24" t="str">
        <f t="shared" si="106"/>
        <v>Jun-21</v>
      </c>
    </row>
    <row r="6808" spans="1:10" x14ac:dyDescent="0.2">
      <c r="A6808" s="37">
        <v>74286</v>
      </c>
      <c r="B6808" s="35" t="s">
        <v>7036</v>
      </c>
      <c r="C6808" s="27">
        <v>44369</v>
      </c>
      <c r="D6808" s="23" t="s">
        <v>10539</v>
      </c>
      <c r="E6808" s="23" t="s">
        <v>4974</v>
      </c>
      <c r="F6808" s="23" t="s">
        <v>4658</v>
      </c>
      <c r="G6808" s="23">
        <v>844101</v>
      </c>
      <c r="H6808" s="23" t="s">
        <v>5235</v>
      </c>
      <c r="I6808" s="23" t="s">
        <v>5235</v>
      </c>
      <c r="J6808" s="24" t="str">
        <f t="shared" si="106"/>
        <v>Jun-21</v>
      </c>
    </row>
    <row r="6809" spans="1:10" x14ac:dyDescent="0.2">
      <c r="A6809" s="37">
        <v>74290</v>
      </c>
      <c r="B6809" s="35" t="s">
        <v>7037</v>
      </c>
      <c r="C6809" s="27">
        <v>44369</v>
      </c>
      <c r="D6809" s="23" t="s">
        <v>16044</v>
      </c>
      <c r="E6809" s="23" t="s">
        <v>4991</v>
      </c>
      <c r="F6809" s="23" t="s">
        <v>4629</v>
      </c>
      <c r="G6809" s="23">
        <v>495677</v>
      </c>
      <c r="H6809" s="23" t="s">
        <v>5234</v>
      </c>
      <c r="I6809" s="23" t="s">
        <v>5481</v>
      </c>
      <c r="J6809" s="24" t="str">
        <f t="shared" si="106"/>
        <v>Jun-21</v>
      </c>
    </row>
    <row r="6810" spans="1:10" x14ac:dyDescent="0.2">
      <c r="A6810" s="37">
        <v>74294</v>
      </c>
      <c r="B6810" s="35" t="s">
        <v>7038</v>
      </c>
      <c r="C6810" s="27">
        <v>44369</v>
      </c>
      <c r="D6810" s="23" t="s">
        <v>16045</v>
      </c>
      <c r="E6810" s="23" t="s">
        <v>4649</v>
      </c>
      <c r="F6810" s="23" t="s">
        <v>4631</v>
      </c>
      <c r="G6810" s="23">
        <v>395009</v>
      </c>
      <c r="H6810" s="23" t="s">
        <v>5234</v>
      </c>
      <c r="I6810" s="23" t="s">
        <v>5234</v>
      </c>
      <c r="J6810" s="24" t="str">
        <f t="shared" si="106"/>
        <v>Jun-21</v>
      </c>
    </row>
    <row r="6811" spans="1:10" x14ac:dyDescent="0.2">
      <c r="A6811" s="37">
        <v>74299</v>
      </c>
      <c r="B6811" s="35" t="s">
        <v>7039</v>
      </c>
      <c r="C6811" s="27">
        <v>44369</v>
      </c>
      <c r="D6811" s="23" t="s">
        <v>10540</v>
      </c>
      <c r="E6811" s="23" t="s">
        <v>4648</v>
      </c>
      <c r="F6811" s="23" t="s">
        <v>4618</v>
      </c>
      <c r="G6811" s="23">
        <v>301001</v>
      </c>
      <c r="H6811" s="23" t="s">
        <v>5232</v>
      </c>
      <c r="I6811" s="23" t="s">
        <v>5232</v>
      </c>
      <c r="J6811" s="24" t="str">
        <f t="shared" si="106"/>
        <v>Jun-21</v>
      </c>
    </row>
    <row r="6812" spans="1:10" x14ac:dyDescent="0.2">
      <c r="A6812" s="37">
        <v>74336</v>
      </c>
      <c r="B6812" s="35" t="s">
        <v>7040</v>
      </c>
      <c r="C6812" s="27">
        <v>44370</v>
      </c>
      <c r="D6812" s="23" t="s">
        <v>10541</v>
      </c>
      <c r="E6812" s="23" t="s">
        <v>4595</v>
      </c>
      <c r="F6812" s="23" t="s">
        <v>3</v>
      </c>
      <c r="G6812" s="23">
        <v>201002</v>
      </c>
      <c r="H6812" s="23" t="s">
        <v>5232</v>
      </c>
      <c r="I6812" s="23" t="s">
        <v>5232</v>
      </c>
      <c r="J6812" s="24" t="str">
        <f t="shared" si="106"/>
        <v>Jun-21</v>
      </c>
    </row>
    <row r="6813" spans="1:10" x14ac:dyDescent="0.2">
      <c r="A6813" s="37">
        <v>74337</v>
      </c>
      <c r="B6813" s="35" t="s">
        <v>7041</v>
      </c>
      <c r="C6813" s="27">
        <v>44370</v>
      </c>
      <c r="D6813" s="23" t="s">
        <v>16046</v>
      </c>
      <c r="E6813" s="23" t="s">
        <v>4647</v>
      </c>
      <c r="F6813" s="23" t="s">
        <v>4631</v>
      </c>
      <c r="G6813" s="23">
        <v>382418</v>
      </c>
      <c r="H6813" s="23" t="s">
        <v>5234</v>
      </c>
      <c r="I6813" s="23" t="s">
        <v>5234</v>
      </c>
      <c r="J6813" s="24" t="str">
        <f t="shared" si="106"/>
        <v>Jun-21</v>
      </c>
    </row>
    <row r="6814" spans="1:10" x14ac:dyDescent="0.2">
      <c r="A6814" s="37">
        <v>74338</v>
      </c>
      <c r="B6814" s="35" t="s">
        <v>7042</v>
      </c>
      <c r="C6814" s="27">
        <v>44370</v>
      </c>
      <c r="D6814" s="23" t="s">
        <v>10542</v>
      </c>
      <c r="E6814" s="23" t="s">
        <v>4607</v>
      </c>
      <c r="F6814" s="23" t="s">
        <v>8</v>
      </c>
      <c r="G6814" s="23">
        <v>412203</v>
      </c>
      <c r="H6814" s="23" t="s">
        <v>5234</v>
      </c>
      <c r="I6814" s="23" t="s">
        <v>5234</v>
      </c>
      <c r="J6814" s="24" t="str">
        <f t="shared" si="106"/>
        <v>Jun-21</v>
      </c>
    </row>
    <row r="6815" spans="1:10" x14ac:dyDescent="0.2">
      <c r="A6815" s="37">
        <v>74341</v>
      </c>
      <c r="B6815" s="35" t="s">
        <v>7043</v>
      </c>
      <c r="C6815" s="27">
        <v>44370</v>
      </c>
      <c r="D6815" s="23" t="s">
        <v>16047</v>
      </c>
      <c r="E6815" s="23" t="s">
        <v>4633</v>
      </c>
      <c r="F6815" s="23" t="s">
        <v>8</v>
      </c>
      <c r="G6815" s="23">
        <v>422402</v>
      </c>
      <c r="H6815" s="23" t="s">
        <v>5234</v>
      </c>
      <c r="I6815" s="23" t="s">
        <v>5234</v>
      </c>
      <c r="J6815" s="24" t="str">
        <f t="shared" si="106"/>
        <v>Jun-21</v>
      </c>
    </row>
    <row r="6816" spans="1:10" x14ac:dyDescent="0.2">
      <c r="A6816" s="37">
        <v>74345</v>
      </c>
      <c r="B6816" s="35" t="s">
        <v>7044</v>
      </c>
      <c r="C6816" s="27">
        <v>44370</v>
      </c>
      <c r="D6816" s="23" t="s">
        <v>10543</v>
      </c>
      <c r="E6816" s="23" t="s">
        <v>4676</v>
      </c>
      <c r="F6816" s="23" t="s">
        <v>8</v>
      </c>
      <c r="G6816" s="23">
        <v>431005</v>
      </c>
      <c r="H6816" s="23" t="s">
        <v>5234</v>
      </c>
      <c r="I6816" s="23" t="s">
        <v>5234</v>
      </c>
      <c r="J6816" s="24" t="str">
        <f t="shared" si="106"/>
        <v>Jun-21</v>
      </c>
    </row>
    <row r="6817" spans="1:10" x14ac:dyDescent="0.2">
      <c r="A6817" s="37">
        <v>74351</v>
      </c>
      <c r="B6817" s="35" t="s">
        <v>7045</v>
      </c>
      <c r="C6817" s="27">
        <v>44370</v>
      </c>
      <c r="D6817" s="23" t="s">
        <v>16048</v>
      </c>
      <c r="E6817" s="23" t="s">
        <v>4621</v>
      </c>
      <c r="F6817" s="23" t="s">
        <v>8</v>
      </c>
      <c r="G6817" s="23">
        <v>400708</v>
      </c>
      <c r="H6817" s="23" t="s">
        <v>5234</v>
      </c>
      <c r="I6817" s="23" t="s">
        <v>5234</v>
      </c>
      <c r="J6817" s="24" t="str">
        <f t="shared" si="106"/>
        <v>Jun-21</v>
      </c>
    </row>
    <row r="6818" spans="1:10" x14ac:dyDescent="0.2">
      <c r="A6818" s="37">
        <v>74356</v>
      </c>
      <c r="B6818" s="35" t="s">
        <v>7046</v>
      </c>
      <c r="C6818" s="27">
        <v>44370</v>
      </c>
      <c r="D6818" s="23" t="s">
        <v>10544</v>
      </c>
      <c r="E6818" s="23" t="s">
        <v>4619</v>
      </c>
      <c r="F6818" s="23" t="s">
        <v>4618</v>
      </c>
      <c r="G6818" s="23">
        <v>302004</v>
      </c>
      <c r="H6818" s="23" t="s">
        <v>5232</v>
      </c>
      <c r="I6818" s="23" t="s">
        <v>5232</v>
      </c>
      <c r="J6818" s="24" t="str">
        <f t="shared" si="106"/>
        <v>Jun-21</v>
      </c>
    </row>
    <row r="6819" spans="1:10" x14ac:dyDescent="0.2">
      <c r="A6819" s="37">
        <v>74393</v>
      </c>
      <c r="B6819" s="35" t="s">
        <v>7047</v>
      </c>
      <c r="C6819" s="27">
        <v>44371</v>
      </c>
      <c r="D6819" s="23" t="s">
        <v>16049</v>
      </c>
      <c r="E6819" s="23" t="s">
        <v>4741</v>
      </c>
      <c r="F6819" s="23" t="s">
        <v>4622</v>
      </c>
      <c r="G6819" s="23">
        <v>713212</v>
      </c>
      <c r="H6819" s="23" t="s">
        <v>5235</v>
      </c>
      <c r="I6819" s="23" t="s">
        <v>5235</v>
      </c>
      <c r="J6819" s="24" t="str">
        <f t="shared" si="106"/>
        <v>Jun-21</v>
      </c>
    </row>
    <row r="6820" spans="1:10" x14ac:dyDescent="0.2">
      <c r="A6820" s="37">
        <v>74394</v>
      </c>
      <c r="B6820" s="35" t="s">
        <v>7048</v>
      </c>
      <c r="C6820" s="27">
        <v>44371</v>
      </c>
      <c r="D6820" s="23" t="s">
        <v>16050</v>
      </c>
      <c r="E6820" s="23" t="s">
        <v>4730</v>
      </c>
      <c r="F6820" s="23" t="s">
        <v>4622</v>
      </c>
      <c r="G6820" s="23">
        <v>722141</v>
      </c>
      <c r="H6820" s="23" t="s">
        <v>5235</v>
      </c>
      <c r="I6820" s="23" t="s">
        <v>5235</v>
      </c>
      <c r="J6820" s="24" t="str">
        <f t="shared" si="106"/>
        <v>Jun-21</v>
      </c>
    </row>
    <row r="6821" spans="1:10" x14ac:dyDescent="0.2">
      <c r="A6821" s="37">
        <v>74396</v>
      </c>
      <c r="B6821" s="35" t="s">
        <v>7049</v>
      </c>
      <c r="C6821" s="27">
        <v>44371</v>
      </c>
      <c r="D6821" s="23" t="s">
        <v>16051</v>
      </c>
      <c r="E6821" s="23" t="s">
        <v>4664</v>
      </c>
      <c r="F6821" s="23" t="s">
        <v>8</v>
      </c>
      <c r="G6821" s="23">
        <v>410209</v>
      </c>
      <c r="H6821" s="23" t="s">
        <v>5234</v>
      </c>
      <c r="I6821" s="23" t="s">
        <v>5234</v>
      </c>
      <c r="J6821" s="24" t="str">
        <f t="shared" si="106"/>
        <v>Jun-21</v>
      </c>
    </row>
    <row r="6822" spans="1:10" x14ac:dyDescent="0.2">
      <c r="A6822" s="37">
        <v>74397</v>
      </c>
      <c r="B6822" s="35" t="s">
        <v>7050</v>
      </c>
      <c r="C6822" s="27">
        <v>44371</v>
      </c>
      <c r="D6822" s="23" t="s">
        <v>10545</v>
      </c>
      <c r="E6822" s="23" t="s">
        <v>4659</v>
      </c>
      <c r="F6822" s="23" t="s">
        <v>4658</v>
      </c>
      <c r="G6822" s="23">
        <v>800020</v>
      </c>
      <c r="H6822" s="23" t="s">
        <v>5235</v>
      </c>
      <c r="I6822" s="23" t="s">
        <v>5235</v>
      </c>
      <c r="J6822" s="24" t="str">
        <f t="shared" si="106"/>
        <v>Jun-21</v>
      </c>
    </row>
    <row r="6823" spans="1:10" x14ac:dyDescent="0.2">
      <c r="A6823" s="37">
        <v>74400</v>
      </c>
      <c r="B6823" s="35" t="s">
        <v>7051</v>
      </c>
      <c r="C6823" s="27">
        <v>44371</v>
      </c>
      <c r="D6823" s="23" t="s">
        <v>16052</v>
      </c>
      <c r="E6823" s="23" t="s">
        <v>7106</v>
      </c>
      <c r="F6823" s="23" t="s">
        <v>6</v>
      </c>
      <c r="G6823" s="23">
        <v>454552</v>
      </c>
      <c r="H6823" s="23" t="s">
        <v>5234</v>
      </c>
      <c r="I6823" s="23" t="s">
        <v>5481</v>
      </c>
      <c r="J6823" s="24" t="str">
        <f t="shared" si="106"/>
        <v>Jun-21</v>
      </c>
    </row>
    <row r="6824" spans="1:10" x14ac:dyDescent="0.2">
      <c r="A6824" s="37">
        <v>74405</v>
      </c>
      <c r="B6824" s="35" t="s">
        <v>7052</v>
      </c>
      <c r="C6824" s="27">
        <v>44371</v>
      </c>
      <c r="D6824" s="23" t="s">
        <v>10546</v>
      </c>
      <c r="E6824" s="23" t="s">
        <v>4685</v>
      </c>
      <c r="F6824" s="23" t="s">
        <v>4618</v>
      </c>
      <c r="G6824" s="23">
        <v>305901</v>
      </c>
      <c r="H6824" s="23" t="s">
        <v>5232</v>
      </c>
      <c r="I6824" s="23" t="s">
        <v>5232</v>
      </c>
      <c r="J6824" s="24" t="str">
        <f t="shared" si="106"/>
        <v>Jun-21</v>
      </c>
    </row>
    <row r="6825" spans="1:10" x14ac:dyDescent="0.2">
      <c r="A6825" s="37">
        <v>74413</v>
      </c>
      <c r="B6825" s="35" t="s">
        <v>7053</v>
      </c>
      <c r="C6825" s="27">
        <v>44371</v>
      </c>
      <c r="D6825" s="23" t="s">
        <v>16053</v>
      </c>
      <c r="E6825" s="23" t="s">
        <v>4635</v>
      </c>
      <c r="F6825" s="23" t="s">
        <v>5</v>
      </c>
      <c r="G6825" s="23">
        <v>575002</v>
      </c>
      <c r="H6825" s="23" t="s">
        <v>5233</v>
      </c>
      <c r="I6825" s="23" t="s">
        <v>5233</v>
      </c>
      <c r="J6825" s="24" t="str">
        <f t="shared" si="106"/>
        <v>Jun-21</v>
      </c>
    </row>
    <row r="6826" spans="1:10" x14ac:dyDescent="0.2">
      <c r="A6826" s="37">
        <v>74414</v>
      </c>
      <c r="B6826" s="35" t="s">
        <v>7054</v>
      </c>
      <c r="C6826" s="27">
        <v>44371</v>
      </c>
      <c r="D6826" s="23" t="s">
        <v>16054</v>
      </c>
      <c r="E6826" s="23" t="s">
        <v>4665</v>
      </c>
      <c r="F6826" s="23" t="s">
        <v>4631</v>
      </c>
      <c r="G6826" s="23">
        <v>391760</v>
      </c>
      <c r="H6826" s="23" t="s">
        <v>5234</v>
      </c>
      <c r="I6826" s="23" t="s">
        <v>5234</v>
      </c>
      <c r="J6826" s="24" t="str">
        <f t="shared" si="106"/>
        <v>Jun-21</v>
      </c>
    </row>
    <row r="6827" spans="1:10" x14ac:dyDescent="0.2">
      <c r="A6827" s="37">
        <v>74418</v>
      </c>
      <c r="B6827" s="35" t="s">
        <v>7055</v>
      </c>
      <c r="C6827" s="27">
        <v>44371</v>
      </c>
      <c r="D6827" s="23" t="s">
        <v>10547</v>
      </c>
      <c r="E6827" s="23" t="s">
        <v>4678</v>
      </c>
      <c r="F6827" s="23" t="s">
        <v>4590</v>
      </c>
      <c r="G6827" s="23">
        <v>124001</v>
      </c>
      <c r="H6827" s="23" t="s">
        <v>5232</v>
      </c>
      <c r="I6827" s="23" t="s">
        <v>5232</v>
      </c>
      <c r="J6827" s="24" t="str">
        <f t="shared" si="106"/>
        <v>Jun-21</v>
      </c>
    </row>
    <row r="6828" spans="1:10" x14ac:dyDescent="0.2">
      <c r="A6828" s="37">
        <v>74420</v>
      </c>
      <c r="B6828" s="35" t="s">
        <v>7056</v>
      </c>
      <c r="C6828" s="27">
        <v>44371</v>
      </c>
      <c r="D6828" s="23" t="s">
        <v>10548</v>
      </c>
      <c r="E6828" s="23" t="s">
        <v>4591</v>
      </c>
      <c r="F6828" s="23" t="s">
        <v>4590</v>
      </c>
      <c r="G6828" s="23">
        <v>121001</v>
      </c>
      <c r="H6828" s="23" t="s">
        <v>5232</v>
      </c>
      <c r="I6828" s="23" t="s">
        <v>5232</v>
      </c>
      <c r="J6828" s="24" t="str">
        <f t="shared" si="106"/>
        <v>Jun-21</v>
      </c>
    </row>
    <row r="6829" spans="1:10" x14ac:dyDescent="0.2">
      <c r="A6829" s="37">
        <v>74450</v>
      </c>
      <c r="B6829" s="35" t="s">
        <v>7057</v>
      </c>
      <c r="C6829" s="27">
        <v>44372</v>
      </c>
      <c r="D6829" s="23" t="s">
        <v>10549</v>
      </c>
      <c r="E6829" s="23" t="s">
        <v>4677</v>
      </c>
      <c r="F6829" s="23" t="s">
        <v>4590</v>
      </c>
      <c r="G6829" s="23">
        <v>123401</v>
      </c>
      <c r="H6829" s="23" t="s">
        <v>5232</v>
      </c>
      <c r="I6829" s="23" t="s">
        <v>5232</v>
      </c>
      <c r="J6829" s="24" t="str">
        <f t="shared" si="106"/>
        <v>Jun-21</v>
      </c>
    </row>
    <row r="6830" spans="1:10" x14ac:dyDescent="0.2">
      <c r="A6830" s="37">
        <v>74452</v>
      </c>
      <c r="B6830" s="35" t="s">
        <v>7058</v>
      </c>
      <c r="C6830" s="27">
        <v>44372</v>
      </c>
      <c r="D6830" s="23" t="s">
        <v>10550</v>
      </c>
      <c r="E6830" s="23" t="s">
        <v>4784</v>
      </c>
      <c r="F6830" s="23" t="s">
        <v>4590</v>
      </c>
      <c r="G6830" s="23">
        <v>127306</v>
      </c>
      <c r="H6830" s="23" t="s">
        <v>5232</v>
      </c>
      <c r="I6830" s="23" t="s">
        <v>5232</v>
      </c>
      <c r="J6830" s="24" t="str">
        <f t="shared" si="106"/>
        <v>Jun-21</v>
      </c>
    </row>
    <row r="6831" spans="1:10" x14ac:dyDescent="0.2">
      <c r="A6831" s="37">
        <v>74463</v>
      </c>
      <c r="B6831" s="35" t="s">
        <v>7147</v>
      </c>
      <c r="C6831" s="27">
        <v>44372</v>
      </c>
      <c r="D6831" s="23" t="s">
        <v>10551</v>
      </c>
      <c r="E6831" s="23" t="s">
        <v>4688</v>
      </c>
      <c r="F6831" s="23" t="s">
        <v>4618</v>
      </c>
      <c r="G6831" s="23">
        <v>342008</v>
      </c>
      <c r="H6831" s="23" t="s">
        <v>5232</v>
      </c>
      <c r="I6831" s="23" t="s">
        <v>5232</v>
      </c>
      <c r="J6831" s="24" t="str">
        <f t="shared" si="106"/>
        <v>Jun-21</v>
      </c>
    </row>
    <row r="6832" spans="1:10" x14ac:dyDescent="0.2">
      <c r="A6832" s="37">
        <v>74464</v>
      </c>
      <c r="B6832" s="35" t="s">
        <v>7059</v>
      </c>
      <c r="C6832" s="27">
        <v>44372</v>
      </c>
      <c r="D6832" s="23" t="s">
        <v>10552</v>
      </c>
      <c r="E6832" s="23" t="s">
        <v>4892</v>
      </c>
      <c r="F6832" s="23" t="s">
        <v>4618</v>
      </c>
      <c r="G6832" s="23">
        <v>332001</v>
      </c>
      <c r="H6832" s="23" t="s">
        <v>5232</v>
      </c>
      <c r="I6832" s="23" t="s">
        <v>5232</v>
      </c>
      <c r="J6832" s="24" t="str">
        <f t="shared" si="106"/>
        <v>Jun-21</v>
      </c>
    </row>
    <row r="6833" spans="1:10" x14ac:dyDescent="0.2">
      <c r="A6833" s="37">
        <v>74466</v>
      </c>
      <c r="B6833" s="35" t="s">
        <v>7060</v>
      </c>
      <c r="C6833" s="27">
        <v>44372</v>
      </c>
      <c r="D6833" s="23" t="s">
        <v>10553</v>
      </c>
      <c r="E6833" s="23" t="s">
        <v>4599</v>
      </c>
      <c r="F6833" s="23" t="s">
        <v>4598</v>
      </c>
      <c r="G6833" s="23">
        <v>500050</v>
      </c>
      <c r="H6833" s="23" t="s">
        <v>5233</v>
      </c>
      <c r="I6833" s="23" t="s">
        <v>5481</v>
      </c>
      <c r="J6833" s="24" t="str">
        <f t="shared" si="106"/>
        <v>Jun-21</v>
      </c>
    </row>
    <row r="6834" spans="1:10" x14ac:dyDescent="0.2">
      <c r="A6834" s="37">
        <v>74467</v>
      </c>
      <c r="B6834" s="35" t="s">
        <v>7061</v>
      </c>
      <c r="C6834" s="27">
        <v>44372</v>
      </c>
      <c r="D6834" s="23" t="s">
        <v>16055</v>
      </c>
      <c r="E6834" s="23" t="s">
        <v>4599</v>
      </c>
      <c r="F6834" s="23" t="s">
        <v>4598</v>
      </c>
      <c r="G6834" s="23">
        <v>500060</v>
      </c>
      <c r="H6834" s="23" t="s">
        <v>5233</v>
      </c>
      <c r="I6834" s="23" t="s">
        <v>5481</v>
      </c>
      <c r="J6834" s="24" t="str">
        <f t="shared" si="106"/>
        <v>Jun-21</v>
      </c>
    </row>
    <row r="6835" spans="1:10" x14ac:dyDescent="0.2">
      <c r="A6835" s="37">
        <v>74470</v>
      </c>
      <c r="B6835" s="35" t="s">
        <v>7062</v>
      </c>
      <c r="C6835" s="27">
        <v>44372</v>
      </c>
      <c r="D6835" s="23" t="s">
        <v>10554</v>
      </c>
      <c r="E6835" s="23" t="s">
        <v>4663</v>
      </c>
      <c r="F6835" s="23" t="s">
        <v>3</v>
      </c>
      <c r="G6835" s="23">
        <v>226016</v>
      </c>
      <c r="H6835" s="23" t="s">
        <v>5232</v>
      </c>
      <c r="I6835" s="23" t="s">
        <v>5232</v>
      </c>
      <c r="J6835" s="24" t="str">
        <f t="shared" si="106"/>
        <v>Jun-21</v>
      </c>
    </row>
    <row r="6836" spans="1:10" x14ac:dyDescent="0.2">
      <c r="A6836" s="37">
        <v>74544</v>
      </c>
      <c r="B6836" s="35" t="s">
        <v>7063</v>
      </c>
      <c r="C6836" s="27">
        <v>44375</v>
      </c>
      <c r="D6836" s="23" t="s">
        <v>16056</v>
      </c>
      <c r="E6836" s="23" t="s">
        <v>4866</v>
      </c>
      <c r="F6836" s="23" t="s">
        <v>4624</v>
      </c>
      <c r="G6836" s="23">
        <v>760005</v>
      </c>
      <c r="H6836" s="23" t="s">
        <v>5235</v>
      </c>
      <c r="I6836" s="23" t="s">
        <v>5481</v>
      </c>
      <c r="J6836" s="24" t="str">
        <f t="shared" si="106"/>
        <v>Jun-21</v>
      </c>
    </row>
    <row r="6837" spans="1:10" x14ac:dyDescent="0.2">
      <c r="A6837" s="37">
        <v>74547</v>
      </c>
      <c r="B6837" s="35" t="s">
        <v>7064</v>
      </c>
      <c r="C6837" s="27">
        <v>44375</v>
      </c>
      <c r="D6837" s="23" t="s">
        <v>10555</v>
      </c>
      <c r="E6837" s="23" t="s">
        <v>6217</v>
      </c>
      <c r="F6837" s="23" t="s">
        <v>4624</v>
      </c>
      <c r="G6837" s="23">
        <v>768040</v>
      </c>
      <c r="H6837" s="23" t="s">
        <v>5235</v>
      </c>
      <c r="I6837" s="23" t="s">
        <v>5481</v>
      </c>
      <c r="J6837" s="24" t="str">
        <f t="shared" si="106"/>
        <v>Jun-21</v>
      </c>
    </row>
    <row r="6838" spans="1:10" x14ac:dyDescent="0.2">
      <c r="A6838" s="37">
        <v>74558</v>
      </c>
      <c r="B6838" s="35" t="s">
        <v>7065</v>
      </c>
      <c r="C6838" s="27">
        <v>44375</v>
      </c>
      <c r="D6838" s="23" t="s">
        <v>10556</v>
      </c>
      <c r="E6838" s="23" t="s">
        <v>4642</v>
      </c>
      <c r="F6838" s="23" t="s">
        <v>4624</v>
      </c>
      <c r="G6838" s="23">
        <v>753003</v>
      </c>
      <c r="H6838" s="23" t="s">
        <v>5235</v>
      </c>
      <c r="I6838" s="23" t="s">
        <v>5481</v>
      </c>
      <c r="J6838" s="24" t="str">
        <f t="shared" si="106"/>
        <v>Jun-21</v>
      </c>
    </row>
    <row r="6839" spans="1:10" x14ac:dyDescent="0.2">
      <c r="A6839" s="37">
        <v>74569</v>
      </c>
      <c r="B6839" s="35" t="s">
        <v>7066</v>
      </c>
      <c r="C6839" s="27">
        <v>44375</v>
      </c>
      <c r="D6839" s="23" t="s">
        <v>16057</v>
      </c>
      <c r="E6839" s="23" t="s">
        <v>4621</v>
      </c>
      <c r="F6839" s="23" t="s">
        <v>8</v>
      </c>
      <c r="G6839" s="23">
        <v>401105</v>
      </c>
      <c r="H6839" s="23" t="s">
        <v>5234</v>
      </c>
      <c r="I6839" s="23" t="s">
        <v>5234</v>
      </c>
      <c r="J6839" s="24" t="str">
        <f t="shared" si="106"/>
        <v>Jun-21</v>
      </c>
    </row>
    <row r="6840" spans="1:10" x14ac:dyDescent="0.2">
      <c r="A6840" s="37">
        <v>74574</v>
      </c>
      <c r="B6840" s="35" t="s">
        <v>7067</v>
      </c>
      <c r="C6840" s="27">
        <v>44375</v>
      </c>
      <c r="D6840" s="23" t="s">
        <v>16058</v>
      </c>
      <c r="E6840" s="23" t="s">
        <v>4716</v>
      </c>
      <c r="F6840" s="23" t="s">
        <v>8</v>
      </c>
      <c r="G6840" s="23">
        <v>416410</v>
      </c>
      <c r="H6840" s="23" t="s">
        <v>5234</v>
      </c>
      <c r="I6840" s="23" t="s">
        <v>5234</v>
      </c>
      <c r="J6840" s="24" t="str">
        <f t="shared" si="106"/>
        <v>Jun-21</v>
      </c>
    </row>
    <row r="6841" spans="1:10" x14ac:dyDescent="0.2">
      <c r="A6841" s="37">
        <v>74578</v>
      </c>
      <c r="B6841" s="35" t="s">
        <v>7068</v>
      </c>
      <c r="C6841" s="27">
        <v>44375</v>
      </c>
      <c r="D6841" s="23" t="s">
        <v>10557</v>
      </c>
      <c r="E6841" s="23" t="s">
        <v>4669</v>
      </c>
      <c r="F6841" s="23" t="s">
        <v>6</v>
      </c>
      <c r="G6841" s="23">
        <v>482001</v>
      </c>
      <c r="H6841" s="23" t="s">
        <v>5234</v>
      </c>
      <c r="I6841" s="23" t="s">
        <v>5481</v>
      </c>
      <c r="J6841" s="24" t="str">
        <f t="shared" si="106"/>
        <v>Jun-21</v>
      </c>
    </row>
    <row r="6842" spans="1:10" x14ac:dyDescent="0.2">
      <c r="A6842" s="37">
        <v>74579</v>
      </c>
      <c r="B6842" s="35" t="s">
        <v>7069</v>
      </c>
      <c r="C6842" s="27">
        <v>44375</v>
      </c>
      <c r="D6842" s="23" t="s">
        <v>10558</v>
      </c>
      <c r="E6842" s="23" t="s">
        <v>4718</v>
      </c>
      <c r="F6842" s="23" t="s">
        <v>4598</v>
      </c>
      <c r="G6842" s="23">
        <v>505301</v>
      </c>
      <c r="H6842" s="23" t="s">
        <v>5233</v>
      </c>
      <c r="I6842" s="23" t="s">
        <v>5481</v>
      </c>
      <c r="J6842" s="24" t="str">
        <f t="shared" si="106"/>
        <v>Jun-21</v>
      </c>
    </row>
    <row r="6843" spans="1:10" x14ac:dyDescent="0.2">
      <c r="A6843" s="37">
        <v>74580</v>
      </c>
      <c r="B6843" s="35" t="s">
        <v>7070</v>
      </c>
      <c r="C6843" s="27">
        <v>44375</v>
      </c>
      <c r="D6843" s="23" t="s">
        <v>16059</v>
      </c>
      <c r="E6843" s="23" t="s">
        <v>4657</v>
      </c>
      <c r="F6843" s="23" t="s">
        <v>7</v>
      </c>
      <c r="G6843" s="23">
        <v>520002</v>
      </c>
      <c r="H6843" s="23" t="s">
        <v>5233</v>
      </c>
      <c r="I6843" s="23" t="s">
        <v>5481</v>
      </c>
      <c r="J6843" s="24" t="str">
        <f t="shared" si="106"/>
        <v>Jun-21</v>
      </c>
    </row>
    <row r="6844" spans="1:10" x14ac:dyDescent="0.2">
      <c r="A6844" s="37">
        <v>74590</v>
      </c>
      <c r="B6844" s="35" t="s">
        <v>7071</v>
      </c>
      <c r="C6844" s="27">
        <v>44375</v>
      </c>
      <c r="D6844" s="23" t="s">
        <v>16060</v>
      </c>
      <c r="E6844" s="23" t="s">
        <v>4940</v>
      </c>
      <c r="F6844" s="23" t="s">
        <v>4598</v>
      </c>
      <c r="G6844" s="23">
        <v>502103</v>
      </c>
      <c r="H6844" s="23" t="s">
        <v>5233</v>
      </c>
      <c r="I6844" s="23" t="s">
        <v>5481</v>
      </c>
      <c r="J6844" s="24" t="str">
        <f t="shared" si="106"/>
        <v>Jun-21</v>
      </c>
    </row>
    <row r="6845" spans="1:10" x14ac:dyDescent="0.2">
      <c r="A6845" s="37">
        <v>74595</v>
      </c>
      <c r="B6845" s="35" t="s">
        <v>7072</v>
      </c>
      <c r="C6845" s="27">
        <v>44375</v>
      </c>
      <c r="D6845" s="23" t="s">
        <v>10559</v>
      </c>
      <c r="E6845" s="23" t="s">
        <v>4736</v>
      </c>
      <c r="F6845" s="23" t="s">
        <v>4598</v>
      </c>
      <c r="G6845" s="23">
        <v>508207</v>
      </c>
      <c r="H6845" s="23" t="s">
        <v>5233</v>
      </c>
      <c r="I6845" s="23" t="s">
        <v>5481</v>
      </c>
      <c r="J6845" s="24" t="str">
        <f t="shared" si="106"/>
        <v>Jun-21</v>
      </c>
    </row>
    <row r="6846" spans="1:10" x14ac:dyDescent="0.2">
      <c r="A6846" s="37">
        <v>74599</v>
      </c>
      <c r="B6846" s="35" t="s">
        <v>7073</v>
      </c>
      <c r="C6846" s="27">
        <v>44375</v>
      </c>
      <c r="D6846" s="23" t="s">
        <v>16061</v>
      </c>
      <c r="E6846" s="23" t="s">
        <v>4809</v>
      </c>
      <c r="F6846" s="23" t="s">
        <v>7</v>
      </c>
      <c r="G6846" s="23">
        <v>516001</v>
      </c>
      <c r="H6846" s="23" t="s">
        <v>5233</v>
      </c>
      <c r="I6846" s="23" t="s">
        <v>5481</v>
      </c>
      <c r="J6846" s="24" t="str">
        <f t="shared" si="106"/>
        <v>Jun-21</v>
      </c>
    </row>
    <row r="6847" spans="1:10" x14ac:dyDescent="0.2">
      <c r="A6847" s="37">
        <v>74604</v>
      </c>
      <c r="B6847" s="35" t="s">
        <v>7148</v>
      </c>
      <c r="C6847" s="27">
        <v>44375</v>
      </c>
      <c r="D6847" s="23" t="s">
        <v>10560</v>
      </c>
      <c r="E6847" s="23" t="s">
        <v>5002</v>
      </c>
      <c r="F6847" s="23" t="s">
        <v>3</v>
      </c>
      <c r="G6847" s="23">
        <v>229001</v>
      </c>
      <c r="H6847" s="23" t="s">
        <v>5232</v>
      </c>
      <c r="I6847" s="23" t="s">
        <v>5232</v>
      </c>
      <c r="J6847" s="24" t="str">
        <f t="shared" si="106"/>
        <v>Jun-21</v>
      </c>
    </row>
    <row r="6848" spans="1:10" x14ac:dyDescent="0.2">
      <c r="A6848" s="37">
        <v>74607</v>
      </c>
      <c r="B6848" s="35" t="s">
        <v>7149</v>
      </c>
      <c r="C6848" s="27">
        <v>44375</v>
      </c>
      <c r="D6848" s="23" t="s">
        <v>10561</v>
      </c>
      <c r="E6848" s="23" t="s">
        <v>4784</v>
      </c>
      <c r="F6848" s="23" t="s">
        <v>4590</v>
      </c>
      <c r="G6848" s="23">
        <v>127021</v>
      </c>
      <c r="H6848" s="23" t="s">
        <v>5232</v>
      </c>
      <c r="I6848" s="23" t="s">
        <v>5232</v>
      </c>
      <c r="J6848" s="24" t="str">
        <f t="shared" ref="J6848:J6911" si="107">TEXT(C6848,"mmm-yy")</f>
        <v>Jun-21</v>
      </c>
    </row>
    <row r="6849" spans="1:10" x14ac:dyDescent="0.2">
      <c r="A6849" s="37">
        <v>74609</v>
      </c>
      <c r="B6849" s="35" t="s">
        <v>7074</v>
      </c>
      <c r="C6849" s="27">
        <v>44376</v>
      </c>
      <c r="D6849" s="23" t="s">
        <v>16062</v>
      </c>
      <c r="E6849" s="23" t="s">
        <v>4991</v>
      </c>
      <c r="F6849" s="23" t="s">
        <v>4629</v>
      </c>
      <c r="G6849" s="23">
        <v>495677</v>
      </c>
      <c r="H6849" s="23" t="s">
        <v>5234</v>
      </c>
      <c r="I6849" s="23" t="s">
        <v>5481</v>
      </c>
      <c r="J6849" s="24" t="str">
        <f t="shared" si="107"/>
        <v>Jun-21</v>
      </c>
    </row>
    <row r="6850" spans="1:10" x14ac:dyDescent="0.2">
      <c r="A6850" s="37">
        <v>74611</v>
      </c>
      <c r="B6850" s="35" t="s">
        <v>7075</v>
      </c>
      <c r="C6850" s="27">
        <v>44376</v>
      </c>
      <c r="D6850" s="23" t="s">
        <v>10562</v>
      </c>
      <c r="E6850" s="23" t="s">
        <v>7107</v>
      </c>
      <c r="F6850" s="23" t="s">
        <v>8</v>
      </c>
      <c r="G6850" s="23">
        <v>416534</v>
      </c>
      <c r="H6850" s="23" t="s">
        <v>5234</v>
      </c>
      <c r="I6850" s="23" t="s">
        <v>5234</v>
      </c>
      <c r="J6850" s="24" t="str">
        <f t="shared" si="107"/>
        <v>Jun-21</v>
      </c>
    </row>
    <row r="6851" spans="1:10" x14ac:dyDescent="0.2">
      <c r="A6851" s="37">
        <v>74614</v>
      </c>
      <c r="B6851" s="35" t="s">
        <v>7076</v>
      </c>
      <c r="C6851" s="27">
        <v>44376</v>
      </c>
      <c r="D6851" s="23" t="s">
        <v>16063</v>
      </c>
      <c r="E6851" s="23" t="s">
        <v>4621</v>
      </c>
      <c r="F6851" s="23" t="s">
        <v>8</v>
      </c>
      <c r="G6851" s="23">
        <v>401209</v>
      </c>
      <c r="H6851" s="23" t="s">
        <v>5234</v>
      </c>
      <c r="I6851" s="23" t="s">
        <v>5234</v>
      </c>
      <c r="J6851" s="24" t="str">
        <f t="shared" si="107"/>
        <v>Jun-21</v>
      </c>
    </row>
    <row r="6852" spans="1:10" x14ac:dyDescent="0.2">
      <c r="A6852" s="37">
        <v>74616</v>
      </c>
      <c r="B6852" s="35" t="s">
        <v>7077</v>
      </c>
      <c r="C6852" s="27">
        <v>44376</v>
      </c>
      <c r="D6852" s="23" t="s">
        <v>16064</v>
      </c>
      <c r="E6852" s="23" t="s">
        <v>4614</v>
      </c>
      <c r="F6852" s="23" t="s">
        <v>1</v>
      </c>
      <c r="G6852" s="23">
        <v>638011</v>
      </c>
      <c r="H6852" s="23" t="s">
        <v>5233</v>
      </c>
      <c r="I6852" s="23" t="s">
        <v>5233</v>
      </c>
      <c r="J6852" s="24" t="str">
        <f t="shared" si="107"/>
        <v>Jun-21</v>
      </c>
    </row>
    <row r="6853" spans="1:10" x14ac:dyDescent="0.2">
      <c r="A6853" s="37">
        <v>74620</v>
      </c>
      <c r="B6853" s="35" t="s">
        <v>7078</v>
      </c>
      <c r="C6853" s="27">
        <v>44376</v>
      </c>
      <c r="D6853" s="23" t="s">
        <v>16065</v>
      </c>
      <c r="E6853" s="23" t="s">
        <v>4601</v>
      </c>
      <c r="F6853" s="23" t="s">
        <v>5</v>
      </c>
      <c r="G6853" s="23">
        <v>560029</v>
      </c>
      <c r="H6853" s="23" t="s">
        <v>5233</v>
      </c>
      <c r="I6853" s="23" t="s">
        <v>5233</v>
      </c>
      <c r="J6853" s="24" t="str">
        <f t="shared" si="107"/>
        <v>Jun-21</v>
      </c>
    </row>
    <row r="6854" spans="1:10" x14ac:dyDescent="0.2">
      <c r="A6854" s="37">
        <v>74623</v>
      </c>
      <c r="B6854" s="35" t="s">
        <v>7079</v>
      </c>
      <c r="C6854" s="27">
        <v>44376</v>
      </c>
      <c r="D6854" s="23" t="s">
        <v>16066</v>
      </c>
      <c r="E6854" s="23" t="s">
        <v>4735</v>
      </c>
      <c r="F6854" s="23" t="s">
        <v>8</v>
      </c>
      <c r="G6854" s="23">
        <v>424206</v>
      </c>
      <c r="H6854" s="23" t="s">
        <v>5234</v>
      </c>
      <c r="I6854" s="23" t="s">
        <v>5234</v>
      </c>
      <c r="J6854" s="24" t="str">
        <f t="shared" si="107"/>
        <v>Jun-21</v>
      </c>
    </row>
    <row r="6855" spans="1:10" x14ac:dyDescent="0.2">
      <c r="A6855" s="37">
        <v>74624</v>
      </c>
      <c r="B6855" s="35" t="s">
        <v>7080</v>
      </c>
      <c r="C6855" s="27">
        <v>44376</v>
      </c>
      <c r="D6855" s="23" t="s">
        <v>16067</v>
      </c>
      <c r="E6855" s="23" t="s">
        <v>4647</v>
      </c>
      <c r="F6855" s="23" t="s">
        <v>4631</v>
      </c>
      <c r="G6855" s="23">
        <v>382470</v>
      </c>
      <c r="H6855" s="23" t="s">
        <v>5234</v>
      </c>
      <c r="I6855" s="23" t="s">
        <v>5234</v>
      </c>
      <c r="J6855" s="24" t="str">
        <f t="shared" si="107"/>
        <v>Jun-21</v>
      </c>
    </row>
    <row r="6856" spans="1:10" x14ac:dyDescent="0.2">
      <c r="A6856" s="37">
        <v>74625</v>
      </c>
      <c r="B6856" s="35" t="s">
        <v>7081</v>
      </c>
      <c r="C6856" s="27">
        <v>44376</v>
      </c>
      <c r="D6856" s="23" t="s">
        <v>16068</v>
      </c>
      <c r="E6856" s="23" t="s">
        <v>4818</v>
      </c>
      <c r="F6856" s="23" t="s">
        <v>4629</v>
      </c>
      <c r="G6856" s="23">
        <v>496001</v>
      </c>
      <c r="H6856" s="23" t="s">
        <v>5234</v>
      </c>
      <c r="I6856" s="23" t="s">
        <v>5481</v>
      </c>
      <c r="J6856" s="24" t="str">
        <f t="shared" si="107"/>
        <v>Jun-21</v>
      </c>
    </row>
    <row r="6857" spans="1:10" x14ac:dyDescent="0.2">
      <c r="A6857" s="37">
        <v>74626</v>
      </c>
      <c r="B6857" s="35" t="s">
        <v>7082</v>
      </c>
      <c r="C6857" s="27">
        <v>44376</v>
      </c>
      <c r="D6857" s="23" t="s">
        <v>16069</v>
      </c>
      <c r="E6857" s="23" t="s">
        <v>4665</v>
      </c>
      <c r="F6857" s="23" t="s">
        <v>4631</v>
      </c>
      <c r="G6857" s="23">
        <v>390019</v>
      </c>
      <c r="H6857" s="23" t="s">
        <v>5234</v>
      </c>
      <c r="I6857" s="23" t="s">
        <v>5234</v>
      </c>
      <c r="J6857" s="24" t="str">
        <f t="shared" si="107"/>
        <v>Jun-21</v>
      </c>
    </row>
    <row r="6858" spans="1:10" x14ac:dyDescent="0.2">
      <c r="A6858" s="37">
        <v>74627</v>
      </c>
      <c r="B6858" s="35" t="s">
        <v>7083</v>
      </c>
      <c r="C6858" s="27">
        <v>44376</v>
      </c>
      <c r="D6858" s="23" t="s">
        <v>16070</v>
      </c>
      <c r="E6858" s="23" t="s">
        <v>4647</v>
      </c>
      <c r="F6858" s="23" t="s">
        <v>4631</v>
      </c>
      <c r="G6858" s="23">
        <v>382481</v>
      </c>
      <c r="H6858" s="23" t="s">
        <v>5234</v>
      </c>
      <c r="I6858" s="23" t="s">
        <v>5234</v>
      </c>
      <c r="J6858" s="24" t="str">
        <f t="shared" si="107"/>
        <v>Jun-21</v>
      </c>
    </row>
    <row r="6859" spans="1:10" x14ac:dyDescent="0.2">
      <c r="A6859" s="37">
        <v>74628</v>
      </c>
      <c r="B6859" s="35" t="s">
        <v>7084</v>
      </c>
      <c r="C6859" s="27">
        <v>44376</v>
      </c>
      <c r="D6859" s="23" t="s">
        <v>10563</v>
      </c>
      <c r="E6859" s="23" t="s">
        <v>4932</v>
      </c>
      <c r="F6859" s="23" t="s">
        <v>4629</v>
      </c>
      <c r="G6859" s="23">
        <v>495001</v>
      </c>
      <c r="H6859" s="23" t="s">
        <v>5234</v>
      </c>
      <c r="I6859" s="23" t="s">
        <v>5481</v>
      </c>
      <c r="J6859" s="24" t="str">
        <f t="shared" si="107"/>
        <v>Jun-21</v>
      </c>
    </row>
    <row r="6860" spans="1:10" x14ac:dyDescent="0.2">
      <c r="A6860" s="37">
        <v>74629</v>
      </c>
      <c r="B6860" s="35" t="s">
        <v>7085</v>
      </c>
      <c r="C6860" s="27">
        <v>44376</v>
      </c>
      <c r="D6860" s="23" t="s">
        <v>16071</v>
      </c>
      <c r="E6860" s="23" t="s">
        <v>4647</v>
      </c>
      <c r="F6860" s="23" t="s">
        <v>4631</v>
      </c>
      <c r="G6860" s="23">
        <v>382418</v>
      </c>
      <c r="H6860" s="23" t="s">
        <v>5234</v>
      </c>
      <c r="I6860" s="23" t="s">
        <v>5234</v>
      </c>
      <c r="J6860" s="24" t="str">
        <f t="shared" si="107"/>
        <v>Jun-21</v>
      </c>
    </row>
    <row r="6861" spans="1:10" x14ac:dyDescent="0.2">
      <c r="A6861" s="37">
        <v>74630</v>
      </c>
      <c r="B6861" s="35" t="s">
        <v>7086</v>
      </c>
      <c r="C6861" s="27">
        <v>44376</v>
      </c>
      <c r="D6861" s="23" t="s">
        <v>16072</v>
      </c>
      <c r="E6861" s="23" t="s">
        <v>4982</v>
      </c>
      <c r="F6861" s="23" t="s">
        <v>4638</v>
      </c>
      <c r="G6861" s="23">
        <v>833201</v>
      </c>
      <c r="H6861" s="23" t="s">
        <v>5235</v>
      </c>
      <c r="I6861" s="23" t="s">
        <v>5235</v>
      </c>
      <c r="J6861" s="24" t="str">
        <f t="shared" si="107"/>
        <v>Jun-21</v>
      </c>
    </row>
    <row r="6862" spans="1:10" x14ac:dyDescent="0.2">
      <c r="A6862" s="37">
        <v>74631</v>
      </c>
      <c r="B6862" s="35" t="s">
        <v>7150</v>
      </c>
      <c r="C6862" s="27">
        <v>44376</v>
      </c>
      <c r="D6862" s="23" t="s">
        <v>16073</v>
      </c>
      <c r="E6862" s="23" t="s">
        <v>4649</v>
      </c>
      <c r="F6862" s="23" t="s">
        <v>4631</v>
      </c>
      <c r="G6862" s="23">
        <v>394107</v>
      </c>
      <c r="H6862" s="23" t="s">
        <v>5234</v>
      </c>
      <c r="I6862" s="23" t="s">
        <v>5234</v>
      </c>
      <c r="J6862" s="24" t="str">
        <f t="shared" si="107"/>
        <v>Jun-21</v>
      </c>
    </row>
    <row r="6863" spans="1:10" x14ac:dyDescent="0.2">
      <c r="A6863" s="37">
        <v>74632</v>
      </c>
      <c r="B6863" s="35" t="s">
        <v>7087</v>
      </c>
      <c r="C6863" s="27">
        <v>44376</v>
      </c>
      <c r="D6863" s="23" t="s">
        <v>16074</v>
      </c>
      <c r="E6863" s="23" t="s">
        <v>4869</v>
      </c>
      <c r="F6863" s="23" t="s">
        <v>4789</v>
      </c>
      <c r="G6863" s="23">
        <v>786001</v>
      </c>
      <c r="H6863" s="23" t="s">
        <v>5235</v>
      </c>
      <c r="I6863" s="23" t="s">
        <v>5235</v>
      </c>
      <c r="J6863" s="24" t="str">
        <f t="shared" si="107"/>
        <v>Jun-21</v>
      </c>
    </row>
    <row r="6864" spans="1:10" x14ac:dyDescent="0.2">
      <c r="A6864" s="37">
        <v>74633</v>
      </c>
      <c r="B6864" s="35" t="s">
        <v>7088</v>
      </c>
      <c r="C6864" s="27">
        <v>44376</v>
      </c>
      <c r="D6864" s="23" t="s">
        <v>10564</v>
      </c>
      <c r="E6864" s="23" t="s">
        <v>4619</v>
      </c>
      <c r="F6864" s="23" t="s">
        <v>4618</v>
      </c>
      <c r="G6864" s="23">
        <v>302004</v>
      </c>
      <c r="H6864" s="23" t="s">
        <v>5232</v>
      </c>
      <c r="I6864" s="23" t="s">
        <v>5232</v>
      </c>
      <c r="J6864" s="24" t="str">
        <f t="shared" si="107"/>
        <v>Jun-21</v>
      </c>
    </row>
    <row r="6865" spans="1:10" x14ac:dyDescent="0.2">
      <c r="A6865" s="37">
        <v>74634</v>
      </c>
      <c r="B6865" s="35" t="s">
        <v>7089</v>
      </c>
      <c r="C6865" s="27">
        <v>44376</v>
      </c>
      <c r="D6865" s="23" t="s">
        <v>10565</v>
      </c>
      <c r="E6865" s="23" t="s">
        <v>4713</v>
      </c>
      <c r="F6865" s="23" t="s">
        <v>4590</v>
      </c>
      <c r="G6865" s="23">
        <v>125001</v>
      </c>
      <c r="H6865" s="23" t="s">
        <v>5232</v>
      </c>
      <c r="I6865" s="23" t="s">
        <v>5232</v>
      </c>
      <c r="J6865" s="24" t="str">
        <f t="shared" si="107"/>
        <v>Jun-21</v>
      </c>
    </row>
    <row r="6866" spans="1:10" x14ac:dyDescent="0.2">
      <c r="A6866" s="37">
        <v>74637</v>
      </c>
      <c r="B6866" s="35" t="s">
        <v>7090</v>
      </c>
      <c r="C6866" s="27">
        <v>44376</v>
      </c>
      <c r="D6866" s="23" t="s">
        <v>16075</v>
      </c>
      <c r="E6866" s="23" t="s">
        <v>4892</v>
      </c>
      <c r="F6866" s="23" t="s">
        <v>4618</v>
      </c>
      <c r="G6866" s="23">
        <v>332301</v>
      </c>
      <c r="H6866" s="23" t="s">
        <v>5232</v>
      </c>
      <c r="I6866" s="23" t="s">
        <v>5232</v>
      </c>
      <c r="J6866" s="24" t="str">
        <f t="shared" si="107"/>
        <v>Jun-21</v>
      </c>
    </row>
    <row r="6867" spans="1:10" x14ac:dyDescent="0.2">
      <c r="A6867" s="37">
        <v>74639</v>
      </c>
      <c r="B6867" s="35" t="s">
        <v>7151</v>
      </c>
      <c r="C6867" s="27">
        <v>44376</v>
      </c>
      <c r="D6867" s="23" t="s">
        <v>10566</v>
      </c>
      <c r="E6867" s="23" t="s">
        <v>4619</v>
      </c>
      <c r="F6867" s="23" t="s">
        <v>4618</v>
      </c>
      <c r="G6867" s="23">
        <v>303702</v>
      </c>
      <c r="H6867" s="23" t="s">
        <v>5232</v>
      </c>
      <c r="I6867" s="23" t="s">
        <v>5232</v>
      </c>
      <c r="J6867" s="24" t="str">
        <f t="shared" si="107"/>
        <v>Jun-21</v>
      </c>
    </row>
    <row r="6868" spans="1:10" x14ac:dyDescent="0.2">
      <c r="A6868" s="37">
        <v>74642</v>
      </c>
      <c r="B6868" s="35" t="s">
        <v>7091</v>
      </c>
      <c r="C6868" s="27">
        <v>44376</v>
      </c>
      <c r="D6868" s="23" t="s">
        <v>10567</v>
      </c>
      <c r="E6868" s="23" t="s">
        <v>4619</v>
      </c>
      <c r="F6868" s="23" t="s">
        <v>4618</v>
      </c>
      <c r="G6868" s="23">
        <v>302004</v>
      </c>
      <c r="H6868" s="23" t="s">
        <v>5232</v>
      </c>
      <c r="I6868" s="23" t="s">
        <v>5232</v>
      </c>
      <c r="J6868" s="24" t="str">
        <f t="shared" si="107"/>
        <v>Jun-21</v>
      </c>
    </row>
    <row r="6869" spans="1:10" x14ac:dyDescent="0.2">
      <c r="A6869" s="37">
        <v>74647</v>
      </c>
      <c r="B6869" s="35" t="s">
        <v>7092</v>
      </c>
      <c r="C6869" s="27">
        <v>44376</v>
      </c>
      <c r="D6869" s="23" t="s">
        <v>10568</v>
      </c>
      <c r="E6869" s="23" t="s">
        <v>4591</v>
      </c>
      <c r="F6869" s="23" t="s">
        <v>4590</v>
      </c>
      <c r="G6869" s="23">
        <v>121003</v>
      </c>
      <c r="H6869" s="23" t="s">
        <v>5232</v>
      </c>
      <c r="I6869" s="23" t="s">
        <v>5232</v>
      </c>
      <c r="J6869" s="24" t="str">
        <f t="shared" si="107"/>
        <v>Jun-21</v>
      </c>
    </row>
    <row r="6870" spans="1:10" x14ac:dyDescent="0.2">
      <c r="A6870" s="37">
        <v>74651</v>
      </c>
      <c r="B6870" s="35" t="s">
        <v>7093</v>
      </c>
      <c r="C6870" s="27">
        <v>44376</v>
      </c>
      <c r="D6870" s="23" t="s">
        <v>10569</v>
      </c>
      <c r="E6870" s="23" t="s">
        <v>4827</v>
      </c>
      <c r="F6870" s="23" t="s">
        <v>4618</v>
      </c>
      <c r="G6870" s="23">
        <v>307026</v>
      </c>
      <c r="H6870" s="23" t="s">
        <v>5232</v>
      </c>
      <c r="I6870" s="23" t="s">
        <v>5232</v>
      </c>
      <c r="J6870" s="24" t="str">
        <f t="shared" si="107"/>
        <v>Jun-21</v>
      </c>
    </row>
    <row r="6871" spans="1:10" x14ac:dyDescent="0.2">
      <c r="A6871" s="37">
        <v>74653</v>
      </c>
      <c r="B6871" s="35" t="s">
        <v>7152</v>
      </c>
      <c r="C6871" s="27">
        <v>44376</v>
      </c>
      <c r="D6871" s="23" t="s">
        <v>10570</v>
      </c>
      <c r="E6871" s="23" t="s">
        <v>4608</v>
      </c>
      <c r="F6871" s="23" t="s">
        <v>0</v>
      </c>
      <c r="G6871" s="23">
        <v>110027</v>
      </c>
      <c r="H6871" s="23" t="s">
        <v>5232</v>
      </c>
      <c r="I6871" s="23" t="s">
        <v>5232</v>
      </c>
      <c r="J6871" s="24" t="str">
        <f t="shared" si="107"/>
        <v>Jun-21</v>
      </c>
    </row>
    <row r="6872" spans="1:10" x14ac:dyDescent="0.2">
      <c r="A6872" s="37">
        <v>74657</v>
      </c>
      <c r="B6872" s="35" t="s">
        <v>7094</v>
      </c>
      <c r="C6872" s="27">
        <v>44376</v>
      </c>
      <c r="D6872" s="23" t="s">
        <v>10571</v>
      </c>
      <c r="E6872" s="23" t="s">
        <v>4592</v>
      </c>
      <c r="F6872" s="23" t="s">
        <v>4590</v>
      </c>
      <c r="G6872" s="23">
        <v>122001</v>
      </c>
      <c r="H6872" s="23" t="s">
        <v>5232</v>
      </c>
      <c r="I6872" s="23" t="s">
        <v>5232</v>
      </c>
      <c r="J6872" s="24" t="str">
        <f t="shared" si="107"/>
        <v>Jun-21</v>
      </c>
    </row>
    <row r="6873" spans="1:10" x14ac:dyDescent="0.2">
      <c r="A6873" s="37">
        <v>74658</v>
      </c>
      <c r="B6873" s="35" t="s">
        <v>7095</v>
      </c>
      <c r="C6873" s="27">
        <v>44376</v>
      </c>
      <c r="D6873" s="23" t="s">
        <v>10572</v>
      </c>
      <c r="E6873" s="23" t="s">
        <v>4981</v>
      </c>
      <c r="F6873" s="23" t="s">
        <v>4624</v>
      </c>
      <c r="G6873" s="23">
        <v>769012</v>
      </c>
      <c r="H6873" s="23" t="s">
        <v>5235</v>
      </c>
      <c r="I6873" s="23" t="s">
        <v>5481</v>
      </c>
      <c r="J6873" s="24" t="str">
        <f t="shared" si="107"/>
        <v>Jun-21</v>
      </c>
    </row>
    <row r="6874" spans="1:10" x14ac:dyDescent="0.2">
      <c r="A6874" s="37">
        <v>74687</v>
      </c>
      <c r="B6874" s="35" t="s">
        <v>7096</v>
      </c>
      <c r="C6874" s="27">
        <v>44377</v>
      </c>
      <c r="D6874" s="23" t="s">
        <v>10573</v>
      </c>
      <c r="E6874" s="23" t="s">
        <v>4869</v>
      </c>
      <c r="F6874" s="23" t="s">
        <v>4789</v>
      </c>
      <c r="G6874" s="23">
        <v>786001</v>
      </c>
      <c r="H6874" s="23" t="s">
        <v>5235</v>
      </c>
      <c r="I6874" s="23" t="s">
        <v>5235</v>
      </c>
      <c r="J6874" s="24" t="str">
        <f t="shared" si="107"/>
        <v>Jun-21</v>
      </c>
    </row>
    <row r="6875" spans="1:10" x14ac:dyDescent="0.2">
      <c r="A6875" s="37">
        <v>74692</v>
      </c>
      <c r="B6875" s="35" t="s">
        <v>7097</v>
      </c>
      <c r="C6875" s="27">
        <v>44377</v>
      </c>
      <c r="D6875" s="23" t="s">
        <v>10574</v>
      </c>
      <c r="E6875" s="23" t="s">
        <v>4688</v>
      </c>
      <c r="F6875" s="23" t="s">
        <v>4618</v>
      </c>
      <c r="G6875" s="23">
        <v>342006</v>
      </c>
      <c r="H6875" s="23" t="s">
        <v>5232</v>
      </c>
      <c r="I6875" s="23" t="s">
        <v>5232</v>
      </c>
      <c r="J6875" s="24" t="str">
        <f t="shared" si="107"/>
        <v>Jun-21</v>
      </c>
    </row>
    <row r="6876" spans="1:10" x14ac:dyDescent="0.2">
      <c r="A6876" s="37">
        <v>74693</v>
      </c>
      <c r="B6876" s="35" t="s">
        <v>7098</v>
      </c>
      <c r="C6876" s="27">
        <v>44377</v>
      </c>
      <c r="D6876" s="23" t="s">
        <v>16076</v>
      </c>
      <c r="E6876" s="23" t="s">
        <v>4824</v>
      </c>
      <c r="F6876" s="23" t="s">
        <v>4638</v>
      </c>
      <c r="G6876" s="23">
        <v>827013</v>
      </c>
      <c r="H6876" s="23" t="s">
        <v>5235</v>
      </c>
      <c r="I6876" s="23" t="s">
        <v>5235</v>
      </c>
      <c r="J6876" s="24" t="str">
        <f t="shared" si="107"/>
        <v>Jun-21</v>
      </c>
    </row>
    <row r="6877" spans="1:10" x14ac:dyDescent="0.2">
      <c r="A6877" s="37">
        <v>74714</v>
      </c>
      <c r="B6877" s="35" t="s">
        <v>7099</v>
      </c>
      <c r="C6877" s="27">
        <v>44377</v>
      </c>
      <c r="D6877" s="23" t="s">
        <v>10575</v>
      </c>
      <c r="E6877" s="23" t="s">
        <v>4639</v>
      </c>
      <c r="F6877" s="23" t="s">
        <v>4638</v>
      </c>
      <c r="G6877" s="23">
        <v>834001</v>
      </c>
      <c r="H6877" s="23" t="s">
        <v>5235</v>
      </c>
      <c r="I6877" s="23" t="s">
        <v>5235</v>
      </c>
      <c r="J6877" s="24" t="str">
        <f t="shared" si="107"/>
        <v>Jun-21</v>
      </c>
    </row>
    <row r="6878" spans="1:10" x14ac:dyDescent="0.2">
      <c r="A6878" s="37">
        <v>74715</v>
      </c>
      <c r="B6878" s="35" t="s">
        <v>7100</v>
      </c>
      <c r="C6878" s="27">
        <v>44377</v>
      </c>
      <c r="D6878" s="23" t="s">
        <v>16077</v>
      </c>
      <c r="E6878" s="23" t="s">
        <v>4771</v>
      </c>
      <c r="F6878" s="23" t="s">
        <v>1</v>
      </c>
      <c r="G6878" s="23">
        <v>639002</v>
      </c>
      <c r="H6878" s="23" t="s">
        <v>5233</v>
      </c>
      <c r="I6878" s="23" t="s">
        <v>5233</v>
      </c>
      <c r="J6878" s="24" t="str">
        <f t="shared" si="107"/>
        <v>Jun-21</v>
      </c>
    </row>
    <row r="6879" spans="1:10" x14ac:dyDescent="0.2">
      <c r="A6879" s="37">
        <v>74721</v>
      </c>
      <c r="B6879" s="35" t="s">
        <v>7101</v>
      </c>
      <c r="C6879" s="27">
        <v>44377</v>
      </c>
      <c r="D6879" s="23" t="s">
        <v>16078</v>
      </c>
      <c r="E6879" s="23" t="s">
        <v>4737</v>
      </c>
      <c r="F6879" s="23" t="s">
        <v>8</v>
      </c>
      <c r="G6879" s="23">
        <v>414002</v>
      </c>
      <c r="H6879" s="23" t="s">
        <v>5234</v>
      </c>
      <c r="I6879" s="23" t="s">
        <v>5234</v>
      </c>
      <c r="J6879" s="24" t="str">
        <f t="shared" si="107"/>
        <v>Jun-21</v>
      </c>
    </row>
    <row r="6880" spans="1:10" x14ac:dyDescent="0.2">
      <c r="A6880" s="37">
        <v>74726</v>
      </c>
      <c r="B6880" s="35" t="s">
        <v>7102</v>
      </c>
      <c r="C6880" s="27">
        <v>44377</v>
      </c>
      <c r="D6880" s="23" t="s">
        <v>16079</v>
      </c>
      <c r="E6880" s="23" t="s">
        <v>4634</v>
      </c>
      <c r="F6880" s="23" t="s">
        <v>1</v>
      </c>
      <c r="G6880" s="23">
        <v>642002</v>
      </c>
      <c r="H6880" s="23" t="s">
        <v>5233</v>
      </c>
      <c r="I6880" s="23" t="s">
        <v>5233</v>
      </c>
      <c r="J6880" s="24" t="str">
        <f t="shared" si="107"/>
        <v>Jun-21</v>
      </c>
    </row>
    <row r="6881" spans="1:10" x14ac:dyDescent="0.2">
      <c r="A6881" s="37">
        <v>74745</v>
      </c>
      <c r="B6881" s="35" t="s">
        <v>7103</v>
      </c>
      <c r="C6881" s="27">
        <v>44377</v>
      </c>
      <c r="D6881" s="23" t="s">
        <v>10576</v>
      </c>
      <c r="E6881" s="23" t="s">
        <v>4646</v>
      </c>
      <c r="F6881" s="23" t="s">
        <v>4631</v>
      </c>
      <c r="G6881" s="23">
        <v>382021</v>
      </c>
      <c r="H6881" s="23" t="s">
        <v>5234</v>
      </c>
      <c r="I6881" s="23" t="s">
        <v>5234</v>
      </c>
      <c r="J6881" s="24" t="str">
        <f t="shared" si="107"/>
        <v>Jun-21</v>
      </c>
    </row>
    <row r="6882" spans="1:10" x14ac:dyDescent="0.2">
      <c r="A6882" s="37">
        <v>74746</v>
      </c>
      <c r="B6882" s="35" t="s">
        <v>7153</v>
      </c>
      <c r="C6882" s="27">
        <v>44378</v>
      </c>
      <c r="D6882" s="23" t="s">
        <v>10577</v>
      </c>
      <c r="E6882" s="23" t="s">
        <v>4611</v>
      </c>
      <c r="F6882" s="23" t="s">
        <v>1</v>
      </c>
      <c r="G6882" s="23">
        <v>632004</v>
      </c>
      <c r="H6882" s="23" t="s">
        <v>5233</v>
      </c>
      <c r="I6882" s="23" t="s">
        <v>5233</v>
      </c>
      <c r="J6882" s="24" t="str">
        <f t="shared" si="107"/>
        <v>Jul-21</v>
      </c>
    </row>
    <row r="6883" spans="1:10" x14ac:dyDescent="0.2">
      <c r="A6883" s="37">
        <v>74750</v>
      </c>
      <c r="B6883" s="35" t="s">
        <v>7154</v>
      </c>
      <c r="C6883" s="27">
        <v>44378</v>
      </c>
      <c r="D6883" s="23" t="s">
        <v>10578</v>
      </c>
      <c r="E6883" s="23" t="s">
        <v>4723</v>
      </c>
      <c r="F6883" s="23" t="s">
        <v>4622</v>
      </c>
      <c r="G6883" s="23">
        <v>721134</v>
      </c>
      <c r="H6883" s="23" t="s">
        <v>5235</v>
      </c>
      <c r="I6883" s="23" t="s">
        <v>5235</v>
      </c>
      <c r="J6883" s="24" t="str">
        <f t="shared" si="107"/>
        <v>Jul-21</v>
      </c>
    </row>
    <row r="6884" spans="1:10" x14ac:dyDescent="0.2">
      <c r="A6884" s="37">
        <v>74764</v>
      </c>
      <c r="B6884" s="35" t="s">
        <v>7155</v>
      </c>
      <c r="C6884" s="27">
        <v>44378</v>
      </c>
      <c r="D6884" s="23" t="s">
        <v>16080</v>
      </c>
      <c r="E6884" s="23" t="s">
        <v>4621</v>
      </c>
      <c r="F6884" s="23" t="s">
        <v>8</v>
      </c>
      <c r="G6884" s="23">
        <v>400615</v>
      </c>
      <c r="H6884" s="23" t="s">
        <v>5234</v>
      </c>
      <c r="I6884" s="23" t="s">
        <v>5234</v>
      </c>
      <c r="J6884" s="24" t="str">
        <f t="shared" si="107"/>
        <v>Jul-21</v>
      </c>
    </row>
    <row r="6885" spans="1:10" x14ac:dyDescent="0.2">
      <c r="A6885" s="37">
        <v>74765</v>
      </c>
      <c r="B6885" s="35" t="s">
        <v>7156</v>
      </c>
      <c r="C6885" s="27">
        <v>44378</v>
      </c>
      <c r="D6885" s="23" t="s">
        <v>16081</v>
      </c>
      <c r="E6885" s="23" t="s">
        <v>4931</v>
      </c>
      <c r="F6885" s="23" t="s">
        <v>6</v>
      </c>
      <c r="G6885" s="23">
        <v>466116</v>
      </c>
      <c r="H6885" s="23" t="s">
        <v>5234</v>
      </c>
      <c r="I6885" s="23" t="s">
        <v>5481</v>
      </c>
      <c r="J6885" s="24" t="str">
        <f t="shared" si="107"/>
        <v>Jul-21</v>
      </c>
    </row>
    <row r="6886" spans="1:10" x14ac:dyDescent="0.2">
      <c r="A6886" s="37">
        <v>74770</v>
      </c>
      <c r="B6886" s="35" t="s">
        <v>7157</v>
      </c>
      <c r="C6886" s="27">
        <v>44378</v>
      </c>
      <c r="D6886" s="23" t="s">
        <v>16082</v>
      </c>
      <c r="E6886" s="23" t="s">
        <v>4647</v>
      </c>
      <c r="F6886" s="23" t="s">
        <v>4631</v>
      </c>
      <c r="G6886" s="23">
        <v>382415</v>
      </c>
      <c r="H6886" s="23" t="s">
        <v>5234</v>
      </c>
      <c r="I6886" s="23" t="s">
        <v>5234</v>
      </c>
      <c r="J6886" s="24" t="str">
        <f t="shared" si="107"/>
        <v>Jul-21</v>
      </c>
    </row>
    <row r="6887" spans="1:10" x14ac:dyDescent="0.2">
      <c r="A6887" s="37">
        <v>74786</v>
      </c>
      <c r="B6887" s="35" t="s">
        <v>7158</v>
      </c>
      <c r="C6887" s="27">
        <v>44379</v>
      </c>
      <c r="D6887" s="23" t="s">
        <v>16083</v>
      </c>
      <c r="E6887" s="23" t="s">
        <v>4713</v>
      </c>
      <c r="F6887" s="23" t="s">
        <v>4590</v>
      </c>
      <c r="G6887" s="23">
        <v>125001</v>
      </c>
      <c r="H6887" s="23" t="s">
        <v>5232</v>
      </c>
      <c r="I6887" s="23" t="s">
        <v>5232</v>
      </c>
      <c r="J6887" s="24" t="str">
        <f t="shared" si="107"/>
        <v>Jul-21</v>
      </c>
    </row>
    <row r="6888" spans="1:10" x14ac:dyDescent="0.2">
      <c r="A6888" s="37">
        <v>74921</v>
      </c>
      <c r="B6888" s="35" t="s">
        <v>7159</v>
      </c>
      <c r="C6888" s="27">
        <v>44382</v>
      </c>
      <c r="D6888" s="23" t="s">
        <v>16084</v>
      </c>
      <c r="E6888" s="23" t="s">
        <v>7106</v>
      </c>
      <c r="F6888" s="23" t="s">
        <v>6</v>
      </c>
      <c r="G6888" s="23">
        <v>454001</v>
      </c>
      <c r="H6888" s="23" t="s">
        <v>5234</v>
      </c>
      <c r="I6888" s="23" t="s">
        <v>5481</v>
      </c>
      <c r="J6888" s="24" t="str">
        <f t="shared" si="107"/>
        <v>Jul-21</v>
      </c>
    </row>
    <row r="6889" spans="1:10" x14ac:dyDescent="0.2">
      <c r="A6889" s="37">
        <v>74922</v>
      </c>
      <c r="B6889" s="35" t="s">
        <v>7160</v>
      </c>
      <c r="C6889" s="27">
        <v>44382</v>
      </c>
      <c r="D6889" s="23" t="s">
        <v>16085</v>
      </c>
      <c r="E6889" s="23" t="s">
        <v>4856</v>
      </c>
      <c r="F6889" s="23" t="s">
        <v>7</v>
      </c>
      <c r="G6889" s="23">
        <v>523002</v>
      </c>
      <c r="H6889" s="23" t="s">
        <v>5233</v>
      </c>
      <c r="I6889" s="23" t="s">
        <v>5481</v>
      </c>
      <c r="J6889" s="24" t="str">
        <f t="shared" si="107"/>
        <v>Jul-21</v>
      </c>
    </row>
    <row r="6890" spans="1:10" x14ac:dyDescent="0.2">
      <c r="A6890" s="37">
        <v>74932</v>
      </c>
      <c r="B6890" s="35" t="s">
        <v>7161</v>
      </c>
      <c r="C6890" s="27">
        <v>44382</v>
      </c>
      <c r="D6890" s="23" t="s">
        <v>16086</v>
      </c>
      <c r="E6890" s="23" t="s">
        <v>4778</v>
      </c>
      <c r="F6890" s="23" t="s">
        <v>7</v>
      </c>
      <c r="G6890" s="23">
        <v>522601</v>
      </c>
      <c r="H6890" s="23" t="s">
        <v>5233</v>
      </c>
      <c r="I6890" s="23" t="s">
        <v>5481</v>
      </c>
      <c r="J6890" s="24" t="str">
        <f t="shared" si="107"/>
        <v>Jul-21</v>
      </c>
    </row>
    <row r="6891" spans="1:10" x14ac:dyDescent="0.2">
      <c r="A6891" s="37">
        <v>74971</v>
      </c>
      <c r="B6891" s="35" t="s">
        <v>7162</v>
      </c>
      <c r="C6891" s="27">
        <v>44384</v>
      </c>
      <c r="D6891" s="23" t="s">
        <v>16087</v>
      </c>
      <c r="E6891" s="23" t="s">
        <v>4627</v>
      </c>
      <c r="F6891" s="23" t="s">
        <v>8</v>
      </c>
      <c r="G6891" s="23">
        <v>440012</v>
      </c>
      <c r="H6891" s="23" t="s">
        <v>5234</v>
      </c>
      <c r="I6891" s="23" t="s">
        <v>5234</v>
      </c>
      <c r="J6891" s="24" t="str">
        <f t="shared" si="107"/>
        <v>Jul-21</v>
      </c>
    </row>
    <row r="6892" spans="1:10" x14ac:dyDescent="0.2">
      <c r="A6892" s="37">
        <v>74972</v>
      </c>
      <c r="B6892" s="35" t="s">
        <v>7163</v>
      </c>
      <c r="C6892" s="27">
        <v>44384</v>
      </c>
      <c r="D6892" s="23" t="s">
        <v>16088</v>
      </c>
      <c r="E6892" s="23" t="s">
        <v>4663</v>
      </c>
      <c r="F6892" s="23" t="s">
        <v>3</v>
      </c>
      <c r="G6892" s="23">
        <v>226012</v>
      </c>
      <c r="H6892" s="23" t="s">
        <v>5232</v>
      </c>
      <c r="I6892" s="23" t="s">
        <v>5232</v>
      </c>
      <c r="J6892" s="24" t="str">
        <f t="shared" si="107"/>
        <v>Jul-21</v>
      </c>
    </row>
    <row r="6893" spans="1:10" x14ac:dyDescent="0.2">
      <c r="A6893" s="37">
        <v>74973</v>
      </c>
      <c r="B6893" s="35" t="s">
        <v>7164</v>
      </c>
      <c r="C6893" s="27">
        <v>44384</v>
      </c>
      <c r="D6893" s="23" t="s">
        <v>10579</v>
      </c>
      <c r="E6893" s="23" t="s">
        <v>4778</v>
      </c>
      <c r="F6893" s="23" t="s">
        <v>7</v>
      </c>
      <c r="G6893" s="23">
        <v>522001</v>
      </c>
      <c r="H6893" s="23" t="s">
        <v>5233</v>
      </c>
      <c r="I6893" s="23" t="s">
        <v>5481</v>
      </c>
      <c r="J6893" s="24" t="str">
        <f t="shared" si="107"/>
        <v>Jul-21</v>
      </c>
    </row>
    <row r="6894" spans="1:10" x14ac:dyDescent="0.2">
      <c r="A6894" s="37">
        <v>74976</v>
      </c>
      <c r="B6894" s="35" t="s">
        <v>7165</v>
      </c>
      <c r="C6894" s="27">
        <v>44384</v>
      </c>
      <c r="D6894" s="23" t="s">
        <v>16089</v>
      </c>
      <c r="E6894" s="23" t="s">
        <v>4627</v>
      </c>
      <c r="F6894" s="23" t="s">
        <v>8</v>
      </c>
      <c r="G6894" s="23">
        <v>440012</v>
      </c>
      <c r="H6894" s="23" t="s">
        <v>5234</v>
      </c>
      <c r="I6894" s="23" t="s">
        <v>5234</v>
      </c>
      <c r="J6894" s="24" t="str">
        <f t="shared" si="107"/>
        <v>Jul-21</v>
      </c>
    </row>
    <row r="6895" spans="1:10" x14ac:dyDescent="0.2">
      <c r="A6895" s="37">
        <v>75070</v>
      </c>
      <c r="B6895" s="35" t="s">
        <v>7166</v>
      </c>
      <c r="C6895" s="27">
        <v>44386</v>
      </c>
      <c r="D6895" s="23" t="s">
        <v>16090</v>
      </c>
      <c r="E6895" s="23" t="s">
        <v>4932</v>
      </c>
      <c r="F6895" s="23" t="s">
        <v>4629</v>
      </c>
      <c r="G6895" s="23">
        <v>495001</v>
      </c>
      <c r="H6895" s="23" t="s">
        <v>5234</v>
      </c>
      <c r="I6895" s="23" t="s">
        <v>5481</v>
      </c>
      <c r="J6895" s="24" t="str">
        <f t="shared" si="107"/>
        <v>Jul-21</v>
      </c>
    </row>
    <row r="6896" spans="1:10" x14ac:dyDescent="0.2">
      <c r="A6896" s="37">
        <v>75071</v>
      </c>
      <c r="B6896" s="35" t="s">
        <v>7167</v>
      </c>
      <c r="C6896" s="27">
        <v>44386</v>
      </c>
      <c r="D6896" s="23" t="s">
        <v>10580</v>
      </c>
      <c r="E6896" s="23" t="s">
        <v>4599</v>
      </c>
      <c r="F6896" s="23" t="s">
        <v>4598</v>
      </c>
      <c r="G6896" s="23">
        <v>500008</v>
      </c>
      <c r="H6896" s="23" t="s">
        <v>5233</v>
      </c>
      <c r="I6896" s="23" t="s">
        <v>5481</v>
      </c>
      <c r="J6896" s="24" t="str">
        <f t="shared" si="107"/>
        <v>Jul-21</v>
      </c>
    </row>
    <row r="6897" spans="1:10" x14ac:dyDescent="0.2">
      <c r="A6897" s="37">
        <v>75072</v>
      </c>
      <c r="B6897" s="35" t="s">
        <v>7168</v>
      </c>
      <c r="C6897" s="27">
        <v>44386</v>
      </c>
      <c r="D6897" s="23" t="s">
        <v>16091</v>
      </c>
      <c r="E6897" s="23" t="s">
        <v>4918</v>
      </c>
      <c r="F6897" s="23" t="s">
        <v>4598</v>
      </c>
      <c r="G6897" s="23">
        <v>503111</v>
      </c>
      <c r="H6897" s="23" t="s">
        <v>5233</v>
      </c>
      <c r="I6897" s="23" t="s">
        <v>5481</v>
      </c>
      <c r="J6897" s="24" t="str">
        <f t="shared" si="107"/>
        <v>Jul-21</v>
      </c>
    </row>
    <row r="6898" spans="1:10" x14ac:dyDescent="0.2">
      <c r="A6898" s="37">
        <v>75073</v>
      </c>
      <c r="B6898" s="35" t="s">
        <v>7169</v>
      </c>
      <c r="C6898" s="27">
        <v>44386</v>
      </c>
      <c r="D6898" s="23" t="s">
        <v>10581</v>
      </c>
      <c r="E6898" s="23" t="s">
        <v>4715</v>
      </c>
      <c r="F6898" s="23" t="s">
        <v>4598</v>
      </c>
      <c r="G6898" s="23">
        <v>516001</v>
      </c>
      <c r="H6898" s="23" t="s">
        <v>5233</v>
      </c>
      <c r="I6898" s="23" t="s">
        <v>5481</v>
      </c>
      <c r="J6898" s="24" t="str">
        <f t="shared" si="107"/>
        <v>Jul-21</v>
      </c>
    </row>
    <row r="6899" spans="1:10" x14ac:dyDescent="0.2">
      <c r="A6899" s="37">
        <v>75075</v>
      </c>
      <c r="B6899" s="35" t="s">
        <v>7170</v>
      </c>
      <c r="C6899" s="27">
        <v>44386</v>
      </c>
      <c r="D6899" s="23" t="s">
        <v>16092</v>
      </c>
      <c r="E6899" s="23" t="s">
        <v>4621</v>
      </c>
      <c r="F6899" s="23" t="s">
        <v>8</v>
      </c>
      <c r="G6899" s="23">
        <v>421005</v>
      </c>
      <c r="H6899" s="23" t="s">
        <v>5234</v>
      </c>
      <c r="I6899" s="23" t="s">
        <v>5234</v>
      </c>
      <c r="J6899" s="24" t="str">
        <f t="shared" si="107"/>
        <v>Jul-21</v>
      </c>
    </row>
    <row r="6900" spans="1:10" x14ac:dyDescent="0.2">
      <c r="A6900" s="37">
        <v>75077</v>
      </c>
      <c r="B6900" s="35" t="s">
        <v>7171</v>
      </c>
      <c r="C6900" s="27">
        <v>44386</v>
      </c>
      <c r="D6900" s="23" t="s">
        <v>16093</v>
      </c>
      <c r="E6900" s="23" t="s">
        <v>4621</v>
      </c>
      <c r="F6900" s="23" t="s">
        <v>8</v>
      </c>
      <c r="G6900" s="23">
        <v>421203</v>
      </c>
      <c r="H6900" s="23" t="s">
        <v>5234</v>
      </c>
      <c r="I6900" s="23" t="s">
        <v>5234</v>
      </c>
      <c r="J6900" s="24" t="str">
        <f t="shared" si="107"/>
        <v>Jul-21</v>
      </c>
    </row>
    <row r="6901" spans="1:10" x14ac:dyDescent="0.2">
      <c r="A6901" s="37">
        <v>75092</v>
      </c>
      <c r="B6901" s="35" t="s">
        <v>7172</v>
      </c>
      <c r="C6901" s="27">
        <v>44386</v>
      </c>
      <c r="D6901" s="23" t="s">
        <v>10582</v>
      </c>
      <c r="E6901" s="23" t="s">
        <v>4897</v>
      </c>
      <c r="F6901" s="23" t="s">
        <v>6</v>
      </c>
      <c r="G6901" s="23">
        <v>458441</v>
      </c>
      <c r="H6901" s="23" t="s">
        <v>5234</v>
      </c>
      <c r="I6901" s="23" t="s">
        <v>5481</v>
      </c>
      <c r="J6901" s="24" t="str">
        <f t="shared" si="107"/>
        <v>Jul-21</v>
      </c>
    </row>
    <row r="6902" spans="1:10" x14ac:dyDescent="0.2">
      <c r="A6902" s="37">
        <v>75093</v>
      </c>
      <c r="B6902" s="35" t="s">
        <v>7173</v>
      </c>
      <c r="C6902" s="27">
        <v>44386</v>
      </c>
      <c r="D6902" s="23" t="s">
        <v>10583</v>
      </c>
      <c r="E6902" s="23" t="s">
        <v>4600</v>
      </c>
      <c r="F6902" s="23" t="s">
        <v>8</v>
      </c>
      <c r="G6902" s="23">
        <v>400078</v>
      </c>
      <c r="H6902" s="23" t="s">
        <v>5234</v>
      </c>
      <c r="I6902" s="23" t="s">
        <v>5234</v>
      </c>
      <c r="J6902" s="24" t="str">
        <f t="shared" si="107"/>
        <v>Jul-21</v>
      </c>
    </row>
    <row r="6903" spans="1:10" x14ac:dyDescent="0.2">
      <c r="A6903" s="37">
        <v>75095</v>
      </c>
      <c r="B6903" s="35" t="s">
        <v>7174</v>
      </c>
      <c r="C6903" s="27">
        <v>44386</v>
      </c>
      <c r="D6903" s="23" t="s">
        <v>16094</v>
      </c>
      <c r="E6903" s="23" t="s">
        <v>4592</v>
      </c>
      <c r="F6903" s="23" t="s">
        <v>4590</v>
      </c>
      <c r="G6903" s="23">
        <v>122102</v>
      </c>
      <c r="H6903" s="23" t="s">
        <v>5232</v>
      </c>
      <c r="I6903" s="23" t="s">
        <v>5232</v>
      </c>
      <c r="J6903" s="24" t="str">
        <f t="shared" si="107"/>
        <v>Jul-21</v>
      </c>
    </row>
    <row r="6904" spans="1:10" x14ac:dyDescent="0.2">
      <c r="A6904" s="37">
        <v>75106</v>
      </c>
      <c r="B6904" s="35" t="s">
        <v>7175</v>
      </c>
      <c r="C6904" s="27">
        <v>44386</v>
      </c>
      <c r="D6904" s="23" t="s">
        <v>16095</v>
      </c>
      <c r="E6904" s="23" t="s">
        <v>4665</v>
      </c>
      <c r="F6904" s="23" t="s">
        <v>4631</v>
      </c>
      <c r="G6904" s="23">
        <v>390023</v>
      </c>
      <c r="H6904" s="23" t="s">
        <v>5234</v>
      </c>
      <c r="I6904" s="23" t="s">
        <v>5234</v>
      </c>
      <c r="J6904" s="24" t="str">
        <f t="shared" si="107"/>
        <v>Jul-21</v>
      </c>
    </row>
    <row r="6905" spans="1:10" x14ac:dyDescent="0.2">
      <c r="A6905" s="37">
        <v>75107</v>
      </c>
      <c r="B6905" s="35" t="s">
        <v>7176</v>
      </c>
      <c r="C6905" s="27">
        <v>44386</v>
      </c>
      <c r="D6905" s="23" t="s">
        <v>16096</v>
      </c>
      <c r="E6905" s="23" t="s">
        <v>4647</v>
      </c>
      <c r="F6905" s="23" t="s">
        <v>4631</v>
      </c>
      <c r="G6905" s="23">
        <v>382405</v>
      </c>
      <c r="H6905" s="23" t="s">
        <v>5234</v>
      </c>
      <c r="I6905" s="23" t="s">
        <v>5234</v>
      </c>
      <c r="J6905" s="24" t="str">
        <f t="shared" si="107"/>
        <v>Jul-21</v>
      </c>
    </row>
    <row r="6906" spans="1:10" x14ac:dyDescent="0.2">
      <c r="A6906" s="37">
        <v>75108</v>
      </c>
      <c r="B6906" s="35" t="s">
        <v>7177</v>
      </c>
      <c r="C6906" s="27">
        <v>44386</v>
      </c>
      <c r="D6906" s="23" t="s">
        <v>16097</v>
      </c>
      <c r="E6906" s="23" t="s">
        <v>4647</v>
      </c>
      <c r="F6906" s="23" t="s">
        <v>4631</v>
      </c>
      <c r="G6906" s="23">
        <v>382418</v>
      </c>
      <c r="H6906" s="23" t="s">
        <v>5234</v>
      </c>
      <c r="I6906" s="23" t="s">
        <v>5234</v>
      </c>
      <c r="J6906" s="24" t="str">
        <f t="shared" si="107"/>
        <v>Jul-21</v>
      </c>
    </row>
    <row r="6907" spans="1:10" x14ac:dyDescent="0.2">
      <c r="A6907" s="37">
        <v>75213</v>
      </c>
      <c r="B6907" s="35" t="s">
        <v>7178</v>
      </c>
      <c r="C6907" s="27">
        <v>44389</v>
      </c>
      <c r="D6907" s="23" t="s">
        <v>16098</v>
      </c>
      <c r="E6907" s="23" t="s">
        <v>4619</v>
      </c>
      <c r="F6907" s="23" t="s">
        <v>4618</v>
      </c>
      <c r="G6907" s="23">
        <v>302004</v>
      </c>
      <c r="H6907" s="23" t="s">
        <v>5232</v>
      </c>
      <c r="I6907" s="23" t="s">
        <v>5232</v>
      </c>
      <c r="J6907" s="24" t="str">
        <f t="shared" si="107"/>
        <v>Jul-21</v>
      </c>
    </row>
    <row r="6908" spans="1:10" x14ac:dyDescent="0.2">
      <c r="A6908" s="37">
        <v>75214</v>
      </c>
      <c r="B6908" s="35" t="s">
        <v>7179</v>
      </c>
      <c r="C6908" s="27">
        <v>44390</v>
      </c>
      <c r="D6908" s="23" t="s">
        <v>16099</v>
      </c>
      <c r="E6908" s="23" t="s">
        <v>4636</v>
      </c>
      <c r="F6908" s="23" t="s">
        <v>2</v>
      </c>
      <c r="G6908" s="23">
        <v>140301</v>
      </c>
      <c r="H6908" s="23" t="s">
        <v>5232</v>
      </c>
      <c r="I6908" s="23" t="s">
        <v>5232</v>
      </c>
      <c r="J6908" s="24" t="str">
        <f t="shared" si="107"/>
        <v>Jul-21</v>
      </c>
    </row>
    <row r="6909" spans="1:10" x14ac:dyDescent="0.2">
      <c r="A6909" s="37">
        <v>75215</v>
      </c>
      <c r="B6909" s="35" t="s">
        <v>7180</v>
      </c>
      <c r="C6909" s="27">
        <v>44390</v>
      </c>
      <c r="D6909" s="23" t="s">
        <v>16100</v>
      </c>
      <c r="E6909" s="23" t="s">
        <v>4637</v>
      </c>
      <c r="F6909" s="23" t="s">
        <v>2</v>
      </c>
      <c r="G6909" s="23">
        <v>143401</v>
      </c>
      <c r="H6909" s="23" t="s">
        <v>5232</v>
      </c>
      <c r="I6909" s="23" t="s">
        <v>5232</v>
      </c>
      <c r="J6909" s="24" t="str">
        <f t="shared" si="107"/>
        <v>Jul-21</v>
      </c>
    </row>
    <row r="6910" spans="1:10" x14ac:dyDescent="0.2">
      <c r="A6910" s="37">
        <v>75219</v>
      </c>
      <c r="B6910" s="35" t="s">
        <v>7181</v>
      </c>
      <c r="C6910" s="27">
        <v>44390</v>
      </c>
      <c r="D6910" s="23" t="s">
        <v>16101</v>
      </c>
      <c r="E6910" s="23" t="s">
        <v>4748</v>
      </c>
      <c r="F6910" s="23" t="s">
        <v>2</v>
      </c>
      <c r="G6910" s="23">
        <v>151001</v>
      </c>
      <c r="H6910" s="23" t="s">
        <v>5232</v>
      </c>
      <c r="I6910" s="23" t="s">
        <v>5232</v>
      </c>
      <c r="J6910" s="24" t="str">
        <f t="shared" si="107"/>
        <v>Jul-21</v>
      </c>
    </row>
    <row r="6911" spans="1:10" x14ac:dyDescent="0.2">
      <c r="A6911" s="37">
        <v>75221</v>
      </c>
      <c r="B6911" s="35" t="s">
        <v>7182</v>
      </c>
      <c r="C6911" s="27">
        <v>44390</v>
      </c>
      <c r="D6911" s="23" t="s">
        <v>16102</v>
      </c>
      <c r="E6911" s="23" t="s">
        <v>4719</v>
      </c>
      <c r="F6911" s="23" t="s">
        <v>1</v>
      </c>
      <c r="G6911" s="23">
        <v>628502</v>
      </c>
      <c r="H6911" s="23" t="s">
        <v>5233</v>
      </c>
      <c r="I6911" s="23" t="s">
        <v>5233</v>
      </c>
      <c r="J6911" s="24" t="str">
        <f t="shared" si="107"/>
        <v>Jul-21</v>
      </c>
    </row>
    <row r="6912" spans="1:10" x14ac:dyDescent="0.2">
      <c r="A6912" s="37">
        <v>75227</v>
      </c>
      <c r="B6912" s="35" t="s">
        <v>7183</v>
      </c>
      <c r="C6912" s="27">
        <v>44390</v>
      </c>
      <c r="D6912" s="23" t="s">
        <v>16103</v>
      </c>
      <c r="E6912" s="23" t="s">
        <v>4627</v>
      </c>
      <c r="F6912" s="23" t="s">
        <v>8</v>
      </c>
      <c r="G6912" s="23">
        <v>440030</v>
      </c>
      <c r="H6912" s="23" t="s">
        <v>5234</v>
      </c>
      <c r="I6912" s="23" t="s">
        <v>5234</v>
      </c>
      <c r="J6912" s="24" t="str">
        <f t="shared" ref="J6912:J6975" si="108">TEXT(C6912,"mmm-yy")</f>
        <v>Jul-21</v>
      </c>
    </row>
    <row r="6913" spans="1:10" x14ac:dyDescent="0.2">
      <c r="A6913" s="37">
        <v>75228</v>
      </c>
      <c r="B6913" s="35" t="s">
        <v>7184</v>
      </c>
      <c r="C6913" s="27">
        <v>44390</v>
      </c>
      <c r="D6913" s="23" t="s">
        <v>16104</v>
      </c>
      <c r="E6913" s="23" t="s">
        <v>4866</v>
      </c>
      <c r="F6913" s="23" t="s">
        <v>4624</v>
      </c>
      <c r="G6913" s="23">
        <v>760004</v>
      </c>
      <c r="H6913" s="23" t="s">
        <v>5235</v>
      </c>
      <c r="I6913" s="23" t="s">
        <v>5481</v>
      </c>
      <c r="J6913" s="24" t="str">
        <f t="shared" si="108"/>
        <v>Jul-21</v>
      </c>
    </row>
    <row r="6914" spans="1:10" x14ac:dyDescent="0.2">
      <c r="A6914" s="37">
        <v>75250</v>
      </c>
      <c r="B6914" s="35" t="s">
        <v>7185</v>
      </c>
      <c r="C6914" s="27">
        <v>44390</v>
      </c>
      <c r="D6914" s="23" t="s">
        <v>16105</v>
      </c>
      <c r="E6914" s="23" t="s">
        <v>4607</v>
      </c>
      <c r="F6914" s="23" t="s">
        <v>8</v>
      </c>
      <c r="G6914" s="23">
        <v>412202</v>
      </c>
      <c r="H6914" s="23" t="s">
        <v>5234</v>
      </c>
      <c r="I6914" s="23" t="s">
        <v>5234</v>
      </c>
      <c r="J6914" s="24" t="str">
        <f t="shared" si="108"/>
        <v>Jul-21</v>
      </c>
    </row>
    <row r="6915" spans="1:10" x14ac:dyDescent="0.2">
      <c r="A6915" s="37">
        <v>75252</v>
      </c>
      <c r="B6915" s="35" t="s">
        <v>7186</v>
      </c>
      <c r="C6915" s="27">
        <v>44390</v>
      </c>
      <c r="D6915" s="23" t="s">
        <v>10584</v>
      </c>
      <c r="E6915" s="23" t="s">
        <v>4619</v>
      </c>
      <c r="F6915" s="23" t="s">
        <v>4618</v>
      </c>
      <c r="G6915" s="23">
        <v>303108</v>
      </c>
      <c r="H6915" s="23" t="s">
        <v>5232</v>
      </c>
      <c r="I6915" s="23" t="s">
        <v>5232</v>
      </c>
      <c r="J6915" s="24" t="str">
        <f t="shared" si="108"/>
        <v>Jul-21</v>
      </c>
    </row>
    <row r="6916" spans="1:10" x14ac:dyDescent="0.2">
      <c r="A6916" s="37">
        <v>75257</v>
      </c>
      <c r="B6916" s="35" t="s">
        <v>7187</v>
      </c>
      <c r="C6916" s="27">
        <v>44391</v>
      </c>
      <c r="D6916" s="23" t="s">
        <v>10585</v>
      </c>
      <c r="E6916" s="23" t="s">
        <v>4809</v>
      </c>
      <c r="F6916" s="23" t="s">
        <v>7</v>
      </c>
      <c r="G6916" s="23">
        <v>516001</v>
      </c>
      <c r="H6916" s="23" t="s">
        <v>5233</v>
      </c>
      <c r="I6916" s="23" t="s">
        <v>5481</v>
      </c>
      <c r="J6916" s="24" t="str">
        <f t="shared" si="108"/>
        <v>Jul-21</v>
      </c>
    </row>
    <row r="6917" spans="1:10" x14ac:dyDescent="0.2">
      <c r="A6917" s="37">
        <v>75258</v>
      </c>
      <c r="B6917" s="35" t="s">
        <v>7188</v>
      </c>
      <c r="C6917" s="27">
        <v>44391</v>
      </c>
      <c r="D6917" s="23" t="s">
        <v>16106</v>
      </c>
      <c r="E6917" s="23" t="s">
        <v>4621</v>
      </c>
      <c r="F6917" s="23" t="s">
        <v>8</v>
      </c>
      <c r="G6917" s="23">
        <v>401209</v>
      </c>
      <c r="H6917" s="23" t="s">
        <v>5234</v>
      </c>
      <c r="I6917" s="23" t="s">
        <v>5234</v>
      </c>
      <c r="J6917" s="24" t="str">
        <f t="shared" si="108"/>
        <v>Jul-21</v>
      </c>
    </row>
    <row r="6918" spans="1:10" x14ac:dyDescent="0.2">
      <c r="A6918" s="37">
        <v>75259</v>
      </c>
      <c r="B6918" s="35" t="s">
        <v>7189</v>
      </c>
      <c r="C6918" s="27">
        <v>44391</v>
      </c>
      <c r="D6918" s="23" t="s">
        <v>16107</v>
      </c>
      <c r="E6918" s="23" t="s">
        <v>4780</v>
      </c>
      <c r="F6918" s="23" t="s">
        <v>7</v>
      </c>
      <c r="G6918" s="23">
        <v>524002</v>
      </c>
      <c r="H6918" s="23" t="s">
        <v>5233</v>
      </c>
      <c r="I6918" s="23" t="s">
        <v>5481</v>
      </c>
      <c r="J6918" s="24" t="str">
        <f t="shared" si="108"/>
        <v>Jul-21</v>
      </c>
    </row>
    <row r="6919" spans="1:10" x14ac:dyDescent="0.2">
      <c r="A6919" s="37">
        <v>75260</v>
      </c>
      <c r="B6919" s="35" t="s">
        <v>7190</v>
      </c>
      <c r="C6919" s="27">
        <v>44391</v>
      </c>
      <c r="D6919" s="23" t="s">
        <v>10586</v>
      </c>
      <c r="E6919" s="23" t="s">
        <v>4627</v>
      </c>
      <c r="F6919" s="23" t="s">
        <v>8</v>
      </c>
      <c r="G6919" s="23">
        <v>440017</v>
      </c>
      <c r="H6919" s="23" t="s">
        <v>5234</v>
      </c>
      <c r="I6919" s="23" t="s">
        <v>5234</v>
      </c>
      <c r="J6919" s="24" t="str">
        <f t="shared" si="108"/>
        <v>Jul-21</v>
      </c>
    </row>
    <row r="6920" spans="1:10" x14ac:dyDescent="0.2">
      <c r="A6920" s="37">
        <v>75261</v>
      </c>
      <c r="B6920" s="35" t="s">
        <v>7191</v>
      </c>
      <c r="C6920" s="27">
        <v>44391</v>
      </c>
      <c r="D6920" s="23" t="s">
        <v>16108</v>
      </c>
      <c r="E6920" s="23" t="s">
        <v>4607</v>
      </c>
      <c r="F6920" s="23" t="s">
        <v>8</v>
      </c>
      <c r="G6920" s="23">
        <v>410405</v>
      </c>
      <c r="H6920" s="23" t="s">
        <v>5234</v>
      </c>
      <c r="I6920" s="23" t="s">
        <v>5234</v>
      </c>
      <c r="J6920" s="24" t="str">
        <f t="shared" si="108"/>
        <v>Jul-21</v>
      </c>
    </row>
    <row r="6921" spans="1:10" x14ac:dyDescent="0.2">
      <c r="A6921" s="37">
        <v>75263</v>
      </c>
      <c r="B6921" s="35" t="s">
        <v>7192</v>
      </c>
      <c r="C6921" s="27">
        <v>44391</v>
      </c>
      <c r="D6921" s="23" t="s">
        <v>9999</v>
      </c>
      <c r="E6921" s="23" t="s">
        <v>4660</v>
      </c>
      <c r="F6921" s="23" t="s">
        <v>3</v>
      </c>
      <c r="G6921" s="23">
        <v>208005</v>
      </c>
      <c r="H6921" s="23" t="s">
        <v>5232</v>
      </c>
      <c r="I6921" s="23" t="s">
        <v>5232</v>
      </c>
      <c r="J6921" s="24" t="str">
        <f t="shared" si="108"/>
        <v>Jul-21</v>
      </c>
    </row>
    <row r="6922" spans="1:10" x14ac:dyDescent="0.2">
      <c r="A6922" s="37">
        <v>75264</v>
      </c>
      <c r="B6922" s="35" t="s">
        <v>7193</v>
      </c>
      <c r="C6922" s="27">
        <v>44391</v>
      </c>
      <c r="D6922" s="23" t="s">
        <v>16109</v>
      </c>
      <c r="E6922" s="23" t="s">
        <v>4809</v>
      </c>
      <c r="F6922" s="23" t="s">
        <v>7</v>
      </c>
      <c r="G6922" s="23">
        <v>516001</v>
      </c>
      <c r="H6922" s="23" t="s">
        <v>5233</v>
      </c>
      <c r="I6922" s="23" t="s">
        <v>5481</v>
      </c>
      <c r="J6922" s="24" t="str">
        <f t="shared" si="108"/>
        <v>Jul-21</v>
      </c>
    </row>
    <row r="6923" spans="1:10" x14ac:dyDescent="0.2">
      <c r="A6923" s="37">
        <v>75266</v>
      </c>
      <c r="B6923" s="35" t="s">
        <v>7194</v>
      </c>
      <c r="C6923" s="27">
        <v>44391</v>
      </c>
      <c r="D6923" s="23" t="s">
        <v>16110</v>
      </c>
      <c r="E6923" s="23" t="s">
        <v>4824</v>
      </c>
      <c r="F6923" s="23" t="s">
        <v>4638</v>
      </c>
      <c r="G6923" s="23">
        <v>827010</v>
      </c>
      <c r="H6923" s="23" t="s">
        <v>5235</v>
      </c>
      <c r="I6923" s="23" t="s">
        <v>5235</v>
      </c>
      <c r="J6923" s="24" t="str">
        <f t="shared" si="108"/>
        <v>Jul-21</v>
      </c>
    </row>
    <row r="6924" spans="1:10" x14ac:dyDescent="0.2">
      <c r="A6924" s="37">
        <v>75267</v>
      </c>
      <c r="B6924" s="35" t="s">
        <v>7195</v>
      </c>
      <c r="C6924" s="27">
        <v>44391</v>
      </c>
      <c r="D6924" s="23" t="s">
        <v>10587</v>
      </c>
      <c r="E6924" s="23" t="s">
        <v>4677</v>
      </c>
      <c r="F6924" s="23" t="s">
        <v>4590</v>
      </c>
      <c r="G6924" s="23">
        <v>123401</v>
      </c>
      <c r="H6924" s="23" t="s">
        <v>5232</v>
      </c>
      <c r="I6924" s="23" t="s">
        <v>5232</v>
      </c>
      <c r="J6924" s="24" t="str">
        <f t="shared" si="108"/>
        <v>Jul-21</v>
      </c>
    </row>
    <row r="6925" spans="1:10" x14ac:dyDescent="0.2">
      <c r="A6925" s="37">
        <v>75269</v>
      </c>
      <c r="B6925" s="35" t="s">
        <v>7196</v>
      </c>
      <c r="C6925" s="27">
        <v>44391</v>
      </c>
      <c r="D6925" s="23" t="s">
        <v>16111</v>
      </c>
      <c r="E6925" s="23" t="s">
        <v>4665</v>
      </c>
      <c r="F6925" s="23" t="s">
        <v>4631</v>
      </c>
      <c r="G6925" s="23">
        <v>390019</v>
      </c>
      <c r="H6925" s="23" t="s">
        <v>5234</v>
      </c>
      <c r="I6925" s="23" t="s">
        <v>5234</v>
      </c>
      <c r="J6925" s="24" t="str">
        <f t="shared" si="108"/>
        <v>Jul-21</v>
      </c>
    </row>
    <row r="6926" spans="1:10" x14ac:dyDescent="0.2">
      <c r="A6926" s="37">
        <v>75271</v>
      </c>
      <c r="B6926" s="35" t="s">
        <v>7197</v>
      </c>
      <c r="C6926" s="27">
        <v>44391</v>
      </c>
      <c r="D6926" s="23" t="s">
        <v>10588</v>
      </c>
      <c r="E6926" s="23" t="s">
        <v>4677</v>
      </c>
      <c r="F6926" s="23" t="s">
        <v>4590</v>
      </c>
      <c r="G6926" s="23">
        <v>123501</v>
      </c>
      <c r="H6926" s="23" t="s">
        <v>5232</v>
      </c>
      <c r="I6926" s="23" t="s">
        <v>5232</v>
      </c>
      <c r="J6926" s="24" t="str">
        <f t="shared" si="108"/>
        <v>Jul-21</v>
      </c>
    </row>
    <row r="6927" spans="1:10" x14ac:dyDescent="0.2">
      <c r="A6927" s="37">
        <v>75273</v>
      </c>
      <c r="B6927" s="35" t="s">
        <v>7198</v>
      </c>
      <c r="C6927" s="27">
        <v>44391</v>
      </c>
      <c r="D6927" s="23" t="s">
        <v>10589</v>
      </c>
      <c r="E6927" s="23" t="s">
        <v>4703</v>
      </c>
      <c r="F6927" s="23" t="s">
        <v>3</v>
      </c>
      <c r="G6927" s="23">
        <v>282002</v>
      </c>
      <c r="H6927" s="23" t="s">
        <v>5232</v>
      </c>
      <c r="I6927" s="23" t="s">
        <v>5232</v>
      </c>
      <c r="J6927" s="24" t="str">
        <f t="shared" si="108"/>
        <v>Jul-21</v>
      </c>
    </row>
    <row r="6928" spans="1:10" x14ac:dyDescent="0.2">
      <c r="A6928" s="37">
        <v>75292</v>
      </c>
      <c r="B6928" s="35" t="s">
        <v>7809</v>
      </c>
      <c r="C6928" s="27">
        <v>44391</v>
      </c>
      <c r="D6928" s="23" t="s">
        <v>10590</v>
      </c>
      <c r="E6928" s="23" t="s">
        <v>4591</v>
      </c>
      <c r="F6928" s="23" t="s">
        <v>4590</v>
      </c>
      <c r="G6928" s="23">
        <v>121001</v>
      </c>
      <c r="H6928" s="23" t="s">
        <v>5232</v>
      </c>
      <c r="I6928" s="23" t="s">
        <v>5232</v>
      </c>
      <c r="J6928" s="24" t="str">
        <f t="shared" si="108"/>
        <v>Jul-21</v>
      </c>
    </row>
    <row r="6929" spans="1:10" x14ac:dyDescent="0.2">
      <c r="A6929" s="37">
        <v>75305</v>
      </c>
      <c r="B6929" s="35" t="s">
        <v>7199</v>
      </c>
      <c r="C6929" s="27">
        <v>44392</v>
      </c>
      <c r="D6929" s="23" t="s">
        <v>10591</v>
      </c>
      <c r="E6929" s="23" t="s">
        <v>4607</v>
      </c>
      <c r="F6929" s="23" t="s">
        <v>8</v>
      </c>
      <c r="G6929" s="23">
        <v>410501</v>
      </c>
      <c r="H6929" s="23" t="s">
        <v>5234</v>
      </c>
      <c r="I6929" s="23" t="s">
        <v>5234</v>
      </c>
      <c r="J6929" s="24" t="str">
        <f t="shared" si="108"/>
        <v>Jul-21</v>
      </c>
    </row>
    <row r="6930" spans="1:10" x14ac:dyDescent="0.2">
      <c r="A6930" s="37">
        <v>75306</v>
      </c>
      <c r="B6930" s="35" t="s">
        <v>7378</v>
      </c>
      <c r="C6930" s="27">
        <v>44392</v>
      </c>
      <c r="D6930" s="23" t="s">
        <v>10592</v>
      </c>
      <c r="E6930" s="23" t="s">
        <v>4701</v>
      </c>
      <c r="F6930" s="23" t="s">
        <v>4631</v>
      </c>
      <c r="G6930" s="23">
        <v>392001</v>
      </c>
      <c r="H6930" s="23" t="s">
        <v>5234</v>
      </c>
      <c r="I6930" s="23" t="s">
        <v>5234</v>
      </c>
      <c r="J6930" s="24" t="str">
        <f t="shared" si="108"/>
        <v>Jul-21</v>
      </c>
    </row>
    <row r="6931" spans="1:10" x14ac:dyDescent="0.2">
      <c r="A6931" s="37">
        <v>75307</v>
      </c>
      <c r="B6931" s="35" t="s">
        <v>7200</v>
      </c>
      <c r="C6931" s="27">
        <v>44392</v>
      </c>
      <c r="D6931" s="23" t="s">
        <v>16112</v>
      </c>
      <c r="E6931" s="23" t="s">
        <v>4647</v>
      </c>
      <c r="F6931" s="23" t="s">
        <v>4631</v>
      </c>
      <c r="G6931" s="23">
        <v>380058</v>
      </c>
      <c r="H6931" s="23" t="s">
        <v>5234</v>
      </c>
      <c r="I6931" s="23" t="s">
        <v>5234</v>
      </c>
      <c r="J6931" s="24" t="str">
        <f t="shared" si="108"/>
        <v>Jul-21</v>
      </c>
    </row>
    <row r="6932" spans="1:10" x14ac:dyDescent="0.2">
      <c r="A6932" s="37">
        <v>75308</v>
      </c>
      <c r="B6932" s="35" t="s">
        <v>7201</v>
      </c>
      <c r="C6932" s="27">
        <v>44392</v>
      </c>
      <c r="D6932" s="23" t="s">
        <v>16113</v>
      </c>
      <c r="E6932" s="23" t="s">
        <v>7202</v>
      </c>
      <c r="F6932" s="23" t="s">
        <v>6</v>
      </c>
      <c r="G6932" s="23">
        <v>470661</v>
      </c>
      <c r="H6932" s="23" t="s">
        <v>5234</v>
      </c>
      <c r="I6932" s="23" t="s">
        <v>5481</v>
      </c>
      <c r="J6932" s="24" t="str">
        <f t="shared" si="108"/>
        <v>Jul-21</v>
      </c>
    </row>
    <row r="6933" spans="1:10" x14ac:dyDescent="0.2">
      <c r="A6933" s="37">
        <v>75309</v>
      </c>
      <c r="B6933" s="35" t="s">
        <v>7203</v>
      </c>
      <c r="C6933" s="27">
        <v>44392</v>
      </c>
      <c r="D6933" s="23" t="s">
        <v>16114</v>
      </c>
      <c r="E6933" s="23" t="s">
        <v>4660</v>
      </c>
      <c r="F6933" s="23" t="s">
        <v>3</v>
      </c>
      <c r="G6933" s="23">
        <v>208027</v>
      </c>
      <c r="H6933" s="23" t="s">
        <v>5232</v>
      </c>
      <c r="I6933" s="23" t="s">
        <v>5232</v>
      </c>
      <c r="J6933" s="24" t="str">
        <f t="shared" si="108"/>
        <v>Jul-21</v>
      </c>
    </row>
    <row r="6934" spans="1:10" x14ac:dyDescent="0.2">
      <c r="A6934" s="37">
        <v>75310</v>
      </c>
      <c r="B6934" s="35" t="s">
        <v>7204</v>
      </c>
      <c r="C6934" s="27">
        <v>44392</v>
      </c>
      <c r="D6934" s="23" t="s">
        <v>16115</v>
      </c>
      <c r="E6934" s="23" t="s">
        <v>4932</v>
      </c>
      <c r="F6934" s="23" t="s">
        <v>4629</v>
      </c>
      <c r="G6934" s="23">
        <v>495006</v>
      </c>
      <c r="H6934" s="23" t="s">
        <v>5234</v>
      </c>
      <c r="I6934" s="23" t="s">
        <v>5481</v>
      </c>
      <c r="J6934" s="24" t="str">
        <f t="shared" si="108"/>
        <v>Jul-21</v>
      </c>
    </row>
    <row r="6935" spans="1:10" x14ac:dyDescent="0.2">
      <c r="A6935" s="37">
        <v>75311</v>
      </c>
      <c r="B6935" s="35" t="s">
        <v>319</v>
      </c>
      <c r="C6935" s="27">
        <v>44392</v>
      </c>
      <c r="D6935" s="23" t="s">
        <v>10593</v>
      </c>
      <c r="E6935" s="23" t="s">
        <v>4750</v>
      </c>
      <c r="F6935" s="23" t="s">
        <v>4590</v>
      </c>
      <c r="G6935" s="23">
        <v>132001</v>
      </c>
      <c r="H6935" s="23" t="s">
        <v>5232</v>
      </c>
      <c r="I6935" s="23" t="s">
        <v>5232</v>
      </c>
      <c r="J6935" s="24" t="str">
        <f t="shared" si="108"/>
        <v>Jul-21</v>
      </c>
    </row>
    <row r="6936" spans="1:10" x14ac:dyDescent="0.2">
      <c r="A6936" s="37">
        <v>75312</v>
      </c>
      <c r="B6936" s="35" t="s">
        <v>7205</v>
      </c>
      <c r="C6936" s="27">
        <v>44392</v>
      </c>
      <c r="D6936" s="23" t="s">
        <v>16116</v>
      </c>
      <c r="E6936" s="23" t="s">
        <v>4700</v>
      </c>
      <c r="F6936" s="23" t="s">
        <v>1</v>
      </c>
      <c r="G6936" s="23">
        <v>625020</v>
      </c>
      <c r="H6936" s="23" t="s">
        <v>5233</v>
      </c>
      <c r="I6936" s="23" t="s">
        <v>5233</v>
      </c>
      <c r="J6936" s="24" t="str">
        <f t="shared" si="108"/>
        <v>Jul-21</v>
      </c>
    </row>
    <row r="6937" spans="1:10" x14ac:dyDescent="0.2">
      <c r="A6937" s="37">
        <v>75313</v>
      </c>
      <c r="B6937" s="35" t="s">
        <v>7206</v>
      </c>
      <c r="C6937" s="27">
        <v>44392</v>
      </c>
      <c r="D6937" s="23" t="s">
        <v>16117</v>
      </c>
      <c r="E6937" s="23" t="s">
        <v>4747</v>
      </c>
      <c r="F6937" s="23" t="s">
        <v>1</v>
      </c>
      <c r="G6937" s="23">
        <v>629165</v>
      </c>
      <c r="H6937" s="23" t="s">
        <v>5233</v>
      </c>
      <c r="I6937" s="23" t="s">
        <v>5233</v>
      </c>
      <c r="J6937" s="24" t="str">
        <f t="shared" si="108"/>
        <v>Jul-21</v>
      </c>
    </row>
    <row r="6938" spans="1:10" x14ac:dyDescent="0.2">
      <c r="A6938" s="37">
        <v>75314</v>
      </c>
      <c r="B6938" s="35" t="s">
        <v>7207</v>
      </c>
      <c r="C6938" s="27">
        <v>44392</v>
      </c>
      <c r="D6938" s="23" t="s">
        <v>16118</v>
      </c>
      <c r="E6938" s="23" t="s">
        <v>4606</v>
      </c>
      <c r="F6938" s="23" t="s">
        <v>1</v>
      </c>
      <c r="G6938" s="23">
        <v>600094</v>
      </c>
      <c r="H6938" s="23" t="s">
        <v>5233</v>
      </c>
      <c r="I6938" s="23" t="s">
        <v>5233</v>
      </c>
      <c r="J6938" s="24" t="str">
        <f t="shared" si="108"/>
        <v>Jul-21</v>
      </c>
    </row>
    <row r="6939" spans="1:10" x14ac:dyDescent="0.2">
      <c r="A6939" s="37">
        <v>75315</v>
      </c>
      <c r="B6939" s="35" t="s">
        <v>7208</v>
      </c>
      <c r="C6939" s="27">
        <v>44392</v>
      </c>
      <c r="D6939" s="23" t="s">
        <v>16119</v>
      </c>
      <c r="E6939" s="23" t="s">
        <v>4600</v>
      </c>
      <c r="F6939" s="23" t="s">
        <v>8</v>
      </c>
      <c r="G6939" s="23">
        <v>400067</v>
      </c>
      <c r="H6939" s="23" t="s">
        <v>5234</v>
      </c>
      <c r="I6939" s="23" t="s">
        <v>5234</v>
      </c>
      <c r="J6939" s="24" t="str">
        <f t="shared" si="108"/>
        <v>Jul-21</v>
      </c>
    </row>
    <row r="6940" spans="1:10" x14ac:dyDescent="0.2">
      <c r="A6940" s="37">
        <v>75317</v>
      </c>
      <c r="B6940" s="35" t="s">
        <v>7209</v>
      </c>
      <c r="C6940" s="27">
        <v>44392</v>
      </c>
      <c r="D6940" s="23" t="s">
        <v>9444</v>
      </c>
      <c r="E6940" s="23" t="s">
        <v>4892</v>
      </c>
      <c r="F6940" s="23" t="s">
        <v>4618</v>
      </c>
      <c r="G6940" s="23">
        <v>332001</v>
      </c>
      <c r="H6940" s="23" t="s">
        <v>5232</v>
      </c>
      <c r="I6940" s="23" t="s">
        <v>5232</v>
      </c>
      <c r="J6940" s="24" t="str">
        <f t="shared" si="108"/>
        <v>Jul-21</v>
      </c>
    </row>
    <row r="6941" spans="1:10" x14ac:dyDescent="0.2">
      <c r="A6941" s="37">
        <v>75365</v>
      </c>
      <c r="B6941" s="35" t="s">
        <v>7210</v>
      </c>
      <c r="C6941" s="27">
        <v>44393</v>
      </c>
      <c r="D6941" s="23" t="s">
        <v>16120</v>
      </c>
      <c r="E6941" s="23" t="s">
        <v>4621</v>
      </c>
      <c r="F6941" s="23" t="s">
        <v>8</v>
      </c>
      <c r="G6941" s="23">
        <v>401203</v>
      </c>
      <c r="H6941" s="23" t="s">
        <v>5234</v>
      </c>
      <c r="I6941" s="23" t="s">
        <v>5234</v>
      </c>
      <c r="J6941" s="24" t="str">
        <f t="shared" si="108"/>
        <v>Jul-21</v>
      </c>
    </row>
    <row r="6942" spans="1:10" x14ac:dyDescent="0.2">
      <c r="A6942" s="37">
        <v>75366</v>
      </c>
      <c r="B6942" s="35" t="s">
        <v>7211</v>
      </c>
      <c r="C6942" s="27">
        <v>44393</v>
      </c>
      <c r="D6942" s="23" t="s">
        <v>10594</v>
      </c>
      <c r="E6942" s="23" t="s">
        <v>4619</v>
      </c>
      <c r="F6942" s="23" t="s">
        <v>4618</v>
      </c>
      <c r="G6942" s="23">
        <v>302020</v>
      </c>
      <c r="H6942" s="23" t="s">
        <v>5232</v>
      </c>
      <c r="I6942" s="23" t="s">
        <v>5232</v>
      </c>
      <c r="J6942" s="24" t="str">
        <f t="shared" si="108"/>
        <v>Jul-21</v>
      </c>
    </row>
    <row r="6943" spans="1:10" x14ac:dyDescent="0.2">
      <c r="A6943" s="37">
        <v>75367</v>
      </c>
      <c r="B6943" s="35" t="s">
        <v>7212</v>
      </c>
      <c r="C6943" s="27">
        <v>44393</v>
      </c>
      <c r="D6943" s="23" t="s">
        <v>16121</v>
      </c>
      <c r="E6943" s="23" t="s">
        <v>4627</v>
      </c>
      <c r="F6943" s="23" t="s">
        <v>8</v>
      </c>
      <c r="G6943" s="23">
        <v>440015</v>
      </c>
      <c r="H6943" s="23" t="s">
        <v>5234</v>
      </c>
      <c r="I6943" s="23" t="s">
        <v>5234</v>
      </c>
      <c r="J6943" s="24" t="str">
        <f t="shared" si="108"/>
        <v>Jul-21</v>
      </c>
    </row>
    <row r="6944" spans="1:10" x14ac:dyDescent="0.2">
      <c r="A6944" s="37">
        <v>75368</v>
      </c>
      <c r="B6944" s="35" t="s">
        <v>7213</v>
      </c>
      <c r="C6944" s="27">
        <v>44393</v>
      </c>
      <c r="D6944" s="23" t="s">
        <v>10595</v>
      </c>
      <c r="E6944" s="23" t="s">
        <v>4700</v>
      </c>
      <c r="F6944" s="23" t="s">
        <v>1</v>
      </c>
      <c r="G6944" s="23">
        <v>625007</v>
      </c>
      <c r="H6944" s="23" t="s">
        <v>5233</v>
      </c>
      <c r="I6944" s="23" t="s">
        <v>5233</v>
      </c>
      <c r="J6944" s="24" t="str">
        <f t="shared" si="108"/>
        <v>Jul-21</v>
      </c>
    </row>
    <row r="6945" spans="1:10" x14ac:dyDescent="0.2">
      <c r="A6945" s="37">
        <v>75369</v>
      </c>
      <c r="B6945" s="35" t="s">
        <v>7214</v>
      </c>
      <c r="C6945" s="27">
        <v>44393</v>
      </c>
      <c r="D6945" s="23" t="s">
        <v>16122</v>
      </c>
      <c r="E6945" s="23" t="s">
        <v>4621</v>
      </c>
      <c r="F6945" s="23" t="s">
        <v>8</v>
      </c>
      <c r="G6945" s="23">
        <v>400606</v>
      </c>
      <c r="H6945" s="23" t="s">
        <v>5234</v>
      </c>
      <c r="I6945" s="23" t="s">
        <v>5234</v>
      </c>
      <c r="J6945" s="24" t="str">
        <f t="shared" si="108"/>
        <v>Jul-21</v>
      </c>
    </row>
    <row r="6946" spans="1:10" x14ac:dyDescent="0.2">
      <c r="A6946" s="37">
        <v>75370</v>
      </c>
      <c r="B6946" s="35" t="s">
        <v>7215</v>
      </c>
      <c r="C6946" s="27">
        <v>44393</v>
      </c>
      <c r="D6946" s="23" t="s">
        <v>16123</v>
      </c>
      <c r="E6946" s="23" t="s">
        <v>4621</v>
      </c>
      <c r="F6946" s="23" t="s">
        <v>8</v>
      </c>
      <c r="G6946" s="23">
        <v>400612</v>
      </c>
      <c r="H6946" s="23" t="s">
        <v>5234</v>
      </c>
      <c r="I6946" s="23" t="s">
        <v>5234</v>
      </c>
      <c r="J6946" s="24" t="str">
        <f t="shared" si="108"/>
        <v>Jul-21</v>
      </c>
    </row>
    <row r="6947" spans="1:10" x14ac:dyDescent="0.2">
      <c r="A6947" s="37">
        <v>75372</v>
      </c>
      <c r="B6947" s="35" t="s">
        <v>7216</v>
      </c>
      <c r="C6947" s="27">
        <v>44393</v>
      </c>
      <c r="D6947" s="23" t="s">
        <v>16124</v>
      </c>
      <c r="E6947" s="23" t="s">
        <v>4606</v>
      </c>
      <c r="F6947" s="23" t="s">
        <v>1</v>
      </c>
      <c r="G6947" s="23">
        <v>600052</v>
      </c>
      <c r="H6947" s="23" t="s">
        <v>5233</v>
      </c>
      <c r="I6947" s="23" t="s">
        <v>5233</v>
      </c>
      <c r="J6947" s="24" t="str">
        <f t="shared" si="108"/>
        <v>Jul-21</v>
      </c>
    </row>
    <row r="6948" spans="1:10" x14ac:dyDescent="0.2">
      <c r="A6948" s="37">
        <v>75375</v>
      </c>
      <c r="B6948" s="35" t="s">
        <v>7217</v>
      </c>
      <c r="C6948" s="27">
        <v>44393</v>
      </c>
      <c r="D6948" s="23" t="s">
        <v>16125</v>
      </c>
      <c r="E6948" s="23" t="s">
        <v>4596</v>
      </c>
      <c r="F6948" s="23" t="s">
        <v>5</v>
      </c>
      <c r="G6948" s="23">
        <v>562114</v>
      </c>
      <c r="H6948" s="23" t="s">
        <v>5233</v>
      </c>
      <c r="I6948" s="23" t="s">
        <v>5233</v>
      </c>
      <c r="J6948" s="24" t="str">
        <f t="shared" si="108"/>
        <v>Jul-21</v>
      </c>
    </row>
    <row r="6949" spans="1:10" x14ac:dyDescent="0.2">
      <c r="A6949" s="37">
        <v>75378</v>
      </c>
      <c r="B6949" s="35" t="s">
        <v>7218</v>
      </c>
      <c r="C6949" s="27">
        <v>44393</v>
      </c>
      <c r="D6949" s="23" t="s">
        <v>16126</v>
      </c>
      <c r="E6949" s="23" t="s">
        <v>4600</v>
      </c>
      <c r="F6949" s="23" t="s">
        <v>8</v>
      </c>
      <c r="G6949" s="23">
        <v>400072</v>
      </c>
      <c r="H6949" s="23" t="s">
        <v>5234</v>
      </c>
      <c r="I6949" s="23" t="s">
        <v>5234</v>
      </c>
      <c r="J6949" s="24" t="str">
        <f t="shared" si="108"/>
        <v>Jul-21</v>
      </c>
    </row>
    <row r="6950" spans="1:10" x14ac:dyDescent="0.2">
      <c r="A6950" s="37">
        <v>75380</v>
      </c>
      <c r="B6950" s="35" t="s">
        <v>7219</v>
      </c>
      <c r="C6950" s="27">
        <v>44393</v>
      </c>
      <c r="D6950" s="23" t="s">
        <v>10596</v>
      </c>
      <c r="E6950" s="23" t="s">
        <v>4615</v>
      </c>
      <c r="F6950" s="23" t="s">
        <v>1</v>
      </c>
      <c r="G6950" s="23">
        <v>636701</v>
      </c>
      <c r="H6950" s="23" t="s">
        <v>5233</v>
      </c>
      <c r="I6950" s="23" t="s">
        <v>5233</v>
      </c>
      <c r="J6950" s="24" t="str">
        <f t="shared" si="108"/>
        <v>Jul-21</v>
      </c>
    </row>
    <row r="6951" spans="1:10" x14ac:dyDescent="0.2">
      <c r="A6951" s="37">
        <v>75383</v>
      </c>
      <c r="B6951" s="35" t="s">
        <v>7220</v>
      </c>
      <c r="C6951" s="27">
        <v>44393</v>
      </c>
      <c r="D6951" s="23" t="s">
        <v>16127</v>
      </c>
      <c r="E6951" s="23" t="s">
        <v>4630</v>
      </c>
      <c r="F6951" s="23" t="s">
        <v>4629</v>
      </c>
      <c r="G6951" s="23">
        <v>492001</v>
      </c>
      <c r="H6951" s="23" t="s">
        <v>5234</v>
      </c>
      <c r="I6951" s="23" t="s">
        <v>5481</v>
      </c>
      <c r="J6951" s="24" t="str">
        <f t="shared" si="108"/>
        <v>Jul-21</v>
      </c>
    </row>
    <row r="6952" spans="1:10" x14ac:dyDescent="0.2">
      <c r="A6952" s="37">
        <v>75466</v>
      </c>
      <c r="B6952" s="35" t="s">
        <v>7221</v>
      </c>
      <c r="C6952" s="27">
        <v>44396</v>
      </c>
      <c r="D6952" s="23" t="s">
        <v>10597</v>
      </c>
      <c r="E6952" s="23" t="s">
        <v>4634</v>
      </c>
      <c r="F6952" s="23" t="s">
        <v>1</v>
      </c>
      <c r="G6952" s="23">
        <v>641024</v>
      </c>
      <c r="H6952" s="23" t="s">
        <v>5233</v>
      </c>
      <c r="I6952" s="23" t="s">
        <v>5233</v>
      </c>
      <c r="J6952" s="24" t="str">
        <f t="shared" si="108"/>
        <v>Jul-21</v>
      </c>
    </row>
    <row r="6953" spans="1:10" x14ac:dyDescent="0.2">
      <c r="A6953" s="37">
        <v>75470</v>
      </c>
      <c r="B6953" s="35" t="s">
        <v>7222</v>
      </c>
      <c r="C6953" s="27">
        <v>44396</v>
      </c>
      <c r="D6953" s="23" t="s">
        <v>16128</v>
      </c>
      <c r="E6953" s="23" t="s">
        <v>4639</v>
      </c>
      <c r="F6953" s="23" t="s">
        <v>4638</v>
      </c>
      <c r="G6953" s="23">
        <v>834005</v>
      </c>
      <c r="H6953" s="23" t="s">
        <v>5235</v>
      </c>
      <c r="I6953" s="23" t="s">
        <v>5235</v>
      </c>
      <c r="J6953" s="24" t="str">
        <f t="shared" si="108"/>
        <v>Jul-21</v>
      </c>
    </row>
    <row r="6954" spans="1:10" x14ac:dyDescent="0.2">
      <c r="A6954" s="37">
        <v>75473</v>
      </c>
      <c r="B6954" s="35" t="s">
        <v>7223</v>
      </c>
      <c r="C6954" s="27">
        <v>44396</v>
      </c>
      <c r="D6954" s="23" t="s">
        <v>10598</v>
      </c>
      <c r="E6954" s="23" t="s">
        <v>4666</v>
      </c>
      <c r="F6954" s="23" t="s">
        <v>4618</v>
      </c>
      <c r="G6954" s="23">
        <v>325003</v>
      </c>
      <c r="H6954" s="23" t="s">
        <v>5232</v>
      </c>
      <c r="I6954" s="23" t="s">
        <v>5232</v>
      </c>
      <c r="J6954" s="24" t="str">
        <f t="shared" si="108"/>
        <v>Jul-21</v>
      </c>
    </row>
    <row r="6955" spans="1:10" x14ac:dyDescent="0.2">
      <c r="A6955" s="37">
        <v>75476</v>
      </c>
      <c r="B6955" s="35" t="s">
        <v>7224</v>
      </c>
      <c r="C6955" s="27">
        <v>44396</v>
      </c>
      <c r="D6955" s="23" t="s">
        <v>10599</v>
      </c>
      <c r="E6955" s="23" t="s">
        <v>4628</v>
      </c>
      <c r="F6955" s="23" t="s">
        <v>7</v>
      </c>
      <c r="G6955" s="23">
        <v>530017</v>
      </c>
      <c r="H6955" s="23" t="s">
        <v>5233</v>
      </c>
      <c r="I6955" s="23" t="s">
        <v>5481</v>
      </c>
      <c r="J6955" s="24" t="str">
        <f t="shared" si="108"/>
        <v>Jul-21</v>
      </c>
    </row>
    <row r="6956" spans="1:10" x14ac:dyDescent="0.2">
      <c r="A6956" s="37">
        <v>75479</v>
      </c>
      <c r="B6956" s="35" t="s">
        <v>7225</v>
      </c>
      <c r="C6956" s="27">
        <v>44396</v>
      </c>
      <c r="D6956" s="23" t="s">
        <v>16129</v>
      </c>
      <c r="E6956" s="23" t="s">
        <v>4753</v>
      </c>
      <c r="F6956" s="23" t="s">
        <v>4590</v>
      </c>
      <c r="G6956" s="23">
        <v>132103</v>
      </c>
      <c r="H6956" s="23" t="s">
        <v>5232</v>
      </c>
      <c r="I6956" s="23" t="s">
        <v>5232</v>
      </c>
      <c r="J6956" s="24" t="str">
        <f t="shared" si="108"/>
        <v>Jul-21</v>
      </c>
    </row>
    <row r="6957" spans="1:10" x14ac:dyDescent="0.2">
      <c r="A6957" s="37">
        <v>75481</v>
      </c>
      <c r="B6957" s="35" t="s">
        <v>7226</v>
      </c>
      <c r="C6957" s="27">
        <v>44396</v>
      </c>
      <c r="D6957" s="23" t="s">
        <v>16130</v>
      </c>
      <c r="E6957" s="23" t="s">
        <v>4599</v>
      </c>
      <c r="F6957" s="23" t="s">
        <v>4598</v>
      </c>
      <c r="G6957" s="23">
        <v>500060</v>
      </c>
      <c r="H6957" s="23" t="s">
        <v>5233</v>
      </c>
      <c r="I6957" s="23" t="s">
        <v>5481</v>
      </c>
      <c r="J6957" s="24" t="str">
        <f t="shared" si="108"/>
        <v>Jul-21</v>
      </c>
    </row>
    <row r="6958" spans="1:10" x14ac:dyDescent="0.2">
      <c r="A6958" s="37">
        <v>75482</v>
      </c>
      <c r="B6958" s="35" t="s">
        <v>7227</v>
      </c>
      <c r="C6958" s="27">
        <v>44396</v>
      </c>
      <c r="D6958" s="23" t="s">
        <v>16131</v>
      </c>
      <c r="E6958" s="23" t="s">
        <v>4605</v>
      </c>
      <c r="F6958" s="23" t="s">
        <v>0</v>
      </c>
      <c r="G6958" s="23">
        <v>110052</v>
      </c>
      <c r="H6958" s="23" t="s">
        <v>5232</v>
      </c>
      <c r="I6958" s="23" t="s">
        <v>5232</v>
      </c>
      <c r="J6958" s="24" t="str">
        <f t="shared" si="108"/>
        <v>Jul-21</v>
      </c>
    </row>
    <row r="6959" spans="1:10" x14ac:dyDescent="0.2">
      <c r="A6959" s="37">
        <v>75511</v>
      </c>
      <c r="B6959" s="35" t="s">
        <v>7228</v>
      </c>
      <c r="C6959" s="27">
        <v>44397</v>
      </c>
      <c r="D6959" s="23" t="s">
        <v>10600</v>
      </c>
      <c r="E6959" s="23" t="s">
        <v>4850</v>
      </c>
      <c r="F6959" s="23" t="s">
        <v>6</v>
      </c>
      <c r="G6959" s="23">
        <v>458001</v>
      </c>
      <c r="H6959" s="23" t="s">
        <v>5234</v>
      </c>
      <c r="I6959" s="23" t="s">
        <v>5481</v>
      </c>
      <c r="J6959" s="24" t="str">
        <f t="shared" si="108"/>
        <v>Jul-21</v>
      </c>
    </row>
    <row r="6960" spans="1:10" x14ac:dyDescent="0.2">
      <c r="A6960" s="37">
        <v>75515</v>
      </c>
      <c r="B6960" s="35" t="s">
        <v>7229</v>
      </c>
      <c r="C6960" s="27">
        <v>44397</v>
      </c>
      <c r="D6960" s="23" t="s">
        <v>16132</v>
      </c>
      <c r="E6960" s="23" t="s">
        <v>4991</v>
      </c>
      <c r="F6960" s="23" t="s">
        <v>4629</v>
      </c>
      <c r="G6960" s="23">
        <v>495677</v>
      </c>
      <c r="H6960" s="23" t="s">
        <v>5234</v>
      </c>
      <c r="I6960" s="23" t="s">
        <v>5481</v>
      </c>
      <c r="J6960" s="24" t="str">
        <f t="shared" si="108"/>
        <v>Jul-21</v>
      </c>
    </row>
    <row r="6961" spans="1:10" x14ac:dyDescent="0.2">
      <c r="A6961" s="37">
        <v>75516</v>
      </c>
      <c r="B6961" s="35" t="s">
        <v>7230</v>
      </c>
      <c r="C6961" s="27">
        <v>44397</v>
      </c>
      <c r="D6961" s="23" t="s">
        <v>10601</v>
      </c>
      <c r="E6961" s="23" t="s">
        <v>4817</v>
      </c>
      <c r="F6961" s="23" t="s">
        <v>8</v>
      </c>
      <c r="G6961" s="23">
        <v>431131</v>
      </c>
      <c r="H6961" s="23" t="s">
        <v>5234</v>
      </c>
      <c r="I6961" s="23" t="s">
        <v>5234</v>
      </c>
      <c r="J6961" s="24" t="str">
        <f t="shared" si="108"/>
        <v>Jul-21</v>
      </c>
    </row>
    <row r="6962" spans="1:10" x14ac:dyDescent="0.2">
      <c r="A6962" s="37">
        <v>75519</v>
      </c>
      <c r="B6962" s="35" t="s">
        <v>7231</v>
      </c>
      <c r="C6962" s="27">
        <v>44397</v>
      </c>
      <c r="D6962" s="23" t="s">
        <v>16133</v>
      </c>
      <c r="E6962" s="23" t="s">
        <v>4600</v>
      </c>
      <c r="F6962" s="23" t="s">
        <v>8</v>
      </c>
      <c r="G6962" s="23">
        <v>401107</v>
      </c>
      <c r="H6962" s="23" t="s">
        <v>5234</v>
      </c>
      <c r="I6962" s="23" t="s">
        <v>5234</v>
      </c>
      <c r="J6962" s="24" t="str">
        <f t="shared" si="108"/>
        <v>Jul-21</v>
      </c>
    </row>
    <row r="6963" spans="1:10" x14ac:dyDescent="0.2">
      <c r="A6963" s="37">
        <v>75521</v>
      </c>
      <c r="B6963" s="35" t="s">
        <v>7232</v>
      </c>
      <c r="C6963" s="27">
        <v>44397</v>
      </c>
      <c r="D6963" s="23" t="s">
        <v>16134</v>
      </c>
      <c r="E6963" s="23" t="s">
        <v>4674</v>
      </c>
      <c r="F6963" s="23" t="s">
        <v>6</v>
      </c>
      <c r="G6963" s="23">
        <v>452001</v>
      </c>
      <c r="H6963" s="23" t="s">
        <v>5234</v>
      </c>
      <c r="I6963" s="23" t="s">
        <v>5481</v>
      </c>
      <c r="J6963" s="24" t="str">
        <f t="shared" si="108"/>
        <v>Jul-21</v>
      </c>
    </row>
    <row r="6964" spans="1:10" x14ac:dyDescent="0.2">
      <c r="A6964" s="37">
        <v>75532</v>
      </c>
      <c r="B6964" s="35" t="s">
        <v>7233</v>
      </c>
      <c r="C6964" s="27">
        <v>44397</v>
      </c>
      <c r="D6964" s="23" t="s">
        <v>10602</v>
      </c>
      <c r="E6964" s="23" t="s">
        <v>4677</v>
      </c>
      <c r="F6964" s="23" t="s">
        <v>4590</v>
      </c>
      <c r="G6964" s="23">
        <v>123401</v>
      </c>
      <c r="H6964" s="23" t="s">
        <v>5232</v>
      </c>
      <c r="I6964" s="23" t="s">
        <v>5232</v>
      </c>
      <c r="J6964" s="24" t="str">
        <f t="shared" si="108"/>
        <v>Jul-21</v>
      </c>
    </row>
    <row r="6965" spans="1:10" x14ac:dyDescent="0.2">
      <c r="A6965" s="37">
        <v>75553</v>
      </c>
      <c r="B6965" s="35" t="s">
        <v>7234</v>
      </c>
      <c r="C6965" s="27">
        <v>44398</v>
      </c>
      <c r="D6965" s="23" t="s">
        <v>16135</v>
      </c>
      <c r="E6965" s="23" t="s">
        <v>4715</v>
      </c>
      <c r="F6965" s="23" t="s">
        <v>4598</v>
      </c>
      <c r="G6965" s="23">
        <v>506002</v>
      </c>
      <c r="H6965" s="23" t="s">
        <v>5233</v>
      </c>
      <c r="I6965" s="23" t="s">
        <v>5481</v>
      </c>
      <c r="J6965" s="24" t="str">
        <f t="shared" si="108"/>
        <v>Jul-21</v>
      </c>
    </row>
    <row r="6966" spans="1:10" x14ac:dyDescent="0.2">
      <c r="A6966" s="37">
        <v>75556</v>
      </c>
      <c r="B6966" s="35" t="s">
        <v>7235</v>
      </c>
      <c r="C6966" s="27">
        <v>44398</v>
      </c>
      <c r="D6966" s="23" t="s">
        <v>16136</v>
      </c>
      <c r="E6966" s="23" t="s">
        <v>4809</v>
      </c>
      <c r="F6966" s="23" t="s">
        <v>7</v>
      </c>
      <c r="G6966" s="23">
        <v>516002</v>
      </c>
      <c r="H6966" s="23" t="s">
        <v>5233</v>
      </c>
      <c r="I6966" s="23" t="s">
        <v>5481</v>
      </c>
      <c r="J6966" s="24" t="str">
        <f t="shared" si="108"/>
        <v>Jul-21</v>
      </c>
    </row>
    <row r="6967" spans="1:10" x14ac:dyDescent="0.2">
      <c r="A6967" s="37">
        <v>75558</v>
      </c>
      <c r="B6967" s="35" t="s">
        <v>7236</v>
      </c>
      <c r="C6967" s="27">
        <v>44398</v>
      </c>
      <c r="D6967" s="23" t="s">
        <v>10603</v>
      </c>
      <c r="E6967" s="23" t="s">
        <v>4941</v>
      </c>
      <c r="F6967" s="23" t="s">
        <v>3</v>
      </c>
      <c r="G6967" s="23">
        <v>284128</v>
      </c>
      <c r="H6967" s="23" t="s">
        <v>5232</v>
      </c>
      <c r="I6967" s="23" t="s">
        <v>5232</v>
      </c>
      <c r="J6967" s="24" t="str">
        <f t="shared" si="108"/>
        <v>Jul-21</v>
      </c>
    </row>
    <row r="6968" spans="1:10" x14ac:dyDescent="0.2">
      <c r="A6968" s="37">
        <v>75559</v>
      </c>
      <c r="B6968" s="35" t="s">
        <v>7237</v>
      </c>
      <c r="C6968" s="27">
        <v>44398</v>
      </c>
      <c r="D6968" s="23" t="s">
        <v>10604</v>
      </c>
      <c r="E6968" s="23" t="s">
        <v>4919</v>
      </c>
      <c r="F6968" s="23" t="s">
        <v>4670</v>
      </c>
      <c r="G6968" s="23">
        <v>679576</v>
      </c>
      <c r="H6968" s="23" t="s">
        <v>5233</v>
      </c>
      <c r="I6968" s="23" t="s">
        <v>5233</v>
      </c>
      <c r="J6968" s="24" t="str">
        <f t="shared" si="108"/>
        <v>Jul-21</v>
      </c>
    </row>
    <row r="6969" spans="1:10" x14ac:dyDescent="0.2">
      <c r="A6969" s="37">
        <v>75562</v>
      </c>
      <c r="B6969" s="35" t="s">
        <v>7238</v>
      </c>
      <c r="C6969" s="27">
        <v>44398</v>
      </c>
      <c r="D6969" s="23" t="s">
        <v>10605</v>
      </c>
      <c r="E6969" s="23" t="s">
        <v>4663</v>
      </c>
      <c r="F6969" s="23" t="s">
        <v>3</v>
      </c>
      <c r="G6969" s="23">
        <v>226016</v>
      </c>
      <c r="H6969" s="23" t="s">
        <v>5232</v>
      </c>
      <c r="I6969" s="23" t="s">
        <v>5232</v>
      </c>
      <c r="J6969" s="24" t="str">
        <f t="shared" si="108"/>
        <v>Jul-21</v>
      </c>
    </row>
    <row r="6970" spans="1:10" x14ac:dyDescent="0.2">
      <c r="A6970" s="37">
        <v>75591</v>
      </c>
      <c r="B6970" s="35" t="s">
        <v>7239</v>
      </c>
      <c r="C6970" s="27">
        <v>44399</v>
      </c>
      <c r="D6970" s="23" t="s">
        <v>10606</v>
      </c>
      <c r="E6970" s="23" t="s">
        <v>4780</v>
      </c>
      <c r="F6970" s="23" t="s">
        <v>7</v>
      </c>
      <c r="G6970" s="23">
        <v>524201</v>
      </c>
      <c r="H6970" s="23" t="s">
        <v>5233</v>
      </c>
      <c r="I6970" s="23" t="s">
        <v>5481</v>
      </c>
      <c r="J6970" s="24" t="str">
        <f t="shared" si="108"/>
        <v>Jul-21</v>
      </c>
    </row>
    <row r="6971" spans="1:10" x14ac:dyDescent="0.2">
      <c r="A6971" s="37">
        <v>75593</v>
      </c>
      <c r="B6971" s="35" t="s">
        <v>7379</v>
      </c>
      <c r="C6971" s="27">
        <v>44399</v>
      </c>
      <c r="D6971" s="23" t="s">
        <v>16137</v>
      </c>
      <c r="E6971" s="23" t="s">
        <v>4599</v>
      </c>
      <c r="F6971" s="23" t="s">
        <v>4598</v>
      </c>
      <c r="G6971" s="23">
        <v>500035</v>
      </c>
      <c r="H6971" s="23" t="s">
        <v>5233</v>
      </c>
      <c r="I6971" s="23" t="s">
        <v>5481</v>
      </c>
      <c r="J6971" s="24" t="str">
        <f t="shared" si="108"/>
        <v>Jul-21</v>
      </c>
    </row>
    <row r="6972" spans="1:10" x14ac:dyDescent="0.2">
      <c r="A6972" s="37">
        <v>75597</v>
      </c>
      <c r="B6972" s="35" t="s">
        <v>7240</v>
      </c>
      <c r="C6972" s="27">
        <v>44399</v>
      </c>
      <c r="D6972" s="23" t="s">
        <v>16138</v>
      </c>
      <c r="E6972" s="23" t="s">
        <v>4599</v>
      </c>
      <c r="F6972" s="23" t="s">
        <v>4598</v>
      </c>
      <c r="G6972" s="23">
        <v>500034</v>
      </c>
      <c r="H6972" s="23" t="s">
        <v>5233</v>
      </c>
      <c r="I6972" s="23" t="s">
        <v>5481</v>
      </c>
      <c r="J6972" s="24" t="str">
        <f t="shared" si="108"/>
        <v>Jul-21</v>
      </c>
    </row>
    <row r="6973" spans="1:10" x14ac:dyDescent="0.2">
      <c r="A6973" s="37">
        <v>75600</v>
      </c>
      <c r="B6973" s="35" t="s">
        <v>7241</v>
      </c>
      <c r="C6973" s="27">
        <v>44399</v>
      </c>
      <c r="D6973" s="23" t="s">
        <v>16139</v>
      </c>
      <c r="E6973" s="23" t="s">
        <v>4740</v>
      </c>
      <c r="F6973" s="23" t="s">
        <v>7</v>
      </c>
      <c r="G6973" s="23">
        <v>517501</v>
      </c>
      <c r="H6973" s="23" t="s">
        <v>5233</v>
      </c>
      <c r="I6973" s="23" t="s">
        <v>5481</v>
      </c>
      <c r="J6973" s="24" t="str">
        <f t="shared" si="108"/>
        <v>Jul-21</v>
      </c>
    </row>
    <row r="6974" spans="1:10" x14ac:dyDescent="0.2">
      <c r="A6974" s="37">
        <v>75601</v>
      </c>
      <c r="B6974" s="35" t="s">
        <v>7242</v>
      </c>
      <c r="C6974" s="27">
        <v>44399</v>
      </c>
      <c r="D6974" s="23" t="s">
        <v>16140</v>
      </c>
      <c r="E6974" s="23" t="s">
        <v>4599</v>
      </c>
      <c r="F6974" s="23" t="s">
        <v>4598</v>
      </c>
      <c r="G6974" s="23">
        <v>500028</v>
      </c>
      <c r="H6974" s="23" t="s">
        <v>5233</v>
      </c>
      <c r="I6974" s="23" t="s">
        <v>5481</v>
      </c>
      <c r="J6974" s="24" t="str">
        <f t="shared" si="108"/>
        <v>Jul-21</v>
      </c>
    </row>
    <row r="6975" spans="1:10" x14ac:dyDescent="0.2">
      <c r="A6975" s="37">
        <v>75602</v>
      </c>
      <c r="B6975" s="35" t="s">
        <v>7243</v>
      </c>
      <c r="C6975" s="27">
        <v>44399</v>
      </c>
      <c r="D6975" s="23" t="s">
        <v>16141</v>
      </c>
      <c r="E6975" s="23" t="s">
        <v>4809</v>
      </c>
      <c r="F6975" s="23" t="s">
        <v>7</v>
      </c>
      <c r="G6975" s="23">
        <v>516360</v>
      </c>
      <c r="H6975" s="23" t="s">
        <v>5233</v>
      </c>
      <c r="I6975" s="23" t="s">
        <v>5481</v>
      </c>
      <c r="J6975" s="24" t="str">
        <f t="shared" si="108"/>
        <v>Jul-21</v>
      </c>
    </row>
    <row r="6976" spans="1:10" x14ac:dyDescent="0.2">
      <c r="A6976" s="37">
        <v>75603</v>
      </c>
      <c r="B6976" s="35" t="s">
        <v>7244</v>
      </c>
      <c r="C6976" s="27">
        <v>44399</v>
      </c>
      <c r="D6976" s="23" t="s">
        <v>10607</v>
      </c>
      <c r="E6976" s="23" t="s">
        <v>4856</v>
      </c>
      <c r="F6976" s="23" t="s">
        <v>7</v>
      </c>
      <c r="G6976" s="23">
        <v>523001</v>
      </c>
      <c r="H6976" s="23" t="s">
        <v>5233</v>
      </c>
      <c r="I6976" s="23" t="s">
        <v>5481</v>
      </c>
      <c r="J6976" s="24" t="str">
        <f t="shared" ref="J6976:J7039" si="109">TEXT(C6976,"mmm-yy")</f>
        <v>Jul-21</v>
      </c>
    </row>
    <row r="6977" spans="1:10" x14ac:dyDescent="0.2">
      <c r="A6977" s="37">
        <v>75604</v>
      </c>
      <c r="B6977" s="35" t="s">
        <v>7245</v>
      </c>
      <c r="C6977" s="27">
        <v>44399</v>
      </c>
      <c r="D6977" s="23" t="s">
        <v>10608</v>
      </c>
      <c r="E6977" s="23" t="s">
        <v>4675</v>
      </c>
      <c r="F6977" s="23" t="s">
        <v>4670</v>
      </c>
      <c r="G6977" s="23">
        <v>683565</v>
      </c>
      <c r="H6977" s="23" t="s">
        <v>5233</v>
      </c>
      <c r="I6977" s="23" t="s">
        <v>5233</v>
      </c>
      <c r="J6977" s="24" t="str">
        <f t="shared" si="109"/>
        <v>Jul-21</v>
      </c>
    </row>
    <row r="6978" spans="1:10" x14ac:dyDescent="0.2">
      <c r="A6978" s="37">
        <v>75628</v>
      </c>
      <c r="B6978" s="35" t="s">
        <v>7246</v>
      </c>
      <c r="C6978" s="27">
        <v>44400</v>
      </c>
      <c r="D6978" s="23" t="s">
        <v>10609</v>
      </c>
      <c r="E6978" s="23" t="s">
        <v>4632</v>
      </c>
      <c r="F6978" s="23" t="s">
        <v>4631</v>
      </c>
      <c r="G6978" s="23">
        <v>360001</v>
      </c>
      <c r="H6978" s="23" t="s">
        <v>5234</v>
      </c>
      <c r="I6978" s="23" t="s">
        <v>5234</v>
      </c>
      <c r="J6978" s="24" t="str">
        <f t="shared" si="109"/>
        <v>Jul-21</v>
      </c>
    </row>
    <row r="6979" spans="1:10" x14ac:dyDescent="0.2">
      <c r="A6979" s="37">
        <v>75634</v>
      </c>
      <c r="B6979" s="35" t="s">
        <v>7247</v>
      </c>
      <c r="C6979" s="27">
        <v>44400</v>
      </c>
      <c r="D6979" s="23" t="s">
        <v>10610</v>
      </c>
      <c r="E6979" s="23" t="s">
        <v>4701</v>
      </c>
      <c r="F6979" s="23" t="s">
        <v>4631</v>
      </c>
      <c r="G6979" s="23">
        <v>392001</v>
      </c>
      <c r="H6979" s="23" t="s">
        <v>5234</v>
      </c>
      <c r="I6979" s="23" t="s">
        <v>5234</v>
      </c>
      <c r="J6979" s="24" t="str">
        <f t="shared" si="109"/>
        <v>Jul-21</v>
      </c>
    </row>
    <row r="6980" spans="1:10" x14ac:dyDescent="0.2">
      <c r="A6980" s="37">
        <v>75637</v>
      </c>
      <c r="B6980" s="35" t="s">
        <v>7248</v>
      </c>
      <c r="C6980" s="27">
        <v>44400</v>
      </c>
      <c r="D6980" s="23" t="s">
        <v>10611</v>
      </c>
      <c r="E6980" s="23" t="s">
        <v>5005</v>
      </c>
      <c r="F6980" s="23" t="s">
        <v>4631</v>
      </c>
      <c r="G6980" s="23">
        <v>389001</v>
      </c>
      <c r="H6980" s="23" t="s">
        <v>5234</v>
      </c>
      <c r="I6980" s="23" t="s">
        <v>5234</v>
      </c>
      <c r="J6980" s="24" t="str">
        <f t="shared" si="109"/>
        <v>Jul-21</v>
      </c>
    </row>
    <row r="6981" spans="1:10" x14ac:dyDescent="0.2">
      <c r="A6981" s="37">
        <v>75643</v>
      </c>
      <c r="B6981" s="35" t="s">
        <v>7249</v>
      </c>
      <c r="C6981" s="27">
        <v>44400</v>
      </c>
      <c r="D6981" s="23" t="s">
        <v>10612</v>
      </c>
      <c r="E6981" s="23" t="s">
        <v>4619</v>
      </c>
      <c r="F6981" s="23" t="s">
        <v>4618</v>
      </c>
      <c r="G6981" s="23">
        <v>302025</v>
      </c>
      <c r="H6981" s="23" t="s">
        <v>5232</v>
      </c>
      <c r="I6981" s="23" t="s">
        <v>5232</v>
      </c>
      <c r="J6981" s="24" t="str">
        <f t="shared" si="109"/>
        <v>Jul-21</v>
      </c>
    </row>
    <row r="6982" spans="1:10" x14ac:dyDescent="0.2">
      <c r="A6982" s="37">
        <v>75648</v>
      </c>
      <c r="B6982" s="35" t="s">
        <v>7625</v>
      </c>
      <c r="C6982" s="27">
        <v>44400</v>
      </c>
      <c r="D6982" s="23" t="s">
        <v>16142</v>
      </c>
      <c r="E6982" s="23" t="s">
        <v>7250</v>
      </c>
      <c r="F6982" s="23" t="s">
        <v>4933</v>
      </c>
      <c r="G6982" s="23">
        <v>793003</v>
      </c>
      <c r="H6982" s="23" t="s">
        <v>5235</v>
      </c>
      <c r="I6982" s="23" t="s">
        <v>5235</v>
      </c>
      <c r="J6982" s="24" t="str">
        <f t="shared" si="109"/>
        <v>Jul-21</v>
      </c>
    </row>
    <row r="6983" spans="1:10" x14ac:dyDescent="0.2">
      <c r="A6983" s="37">
        <v>75656</v>
      </c>
      <c r="B6983" s="35" t="s">
        <v>7251</v>
      </c>
      <c r="C6983" s="27">
        <v>44400</v>
      </c>
      <c r="D6983" s="23" t="s">
        <v>16143</v>
      </c>
      <c r="E6983" s="23" t="s">
        <v>4599</v>
      </c>
      <c r="F6983" s="23" t="s">
        <v>4598</v>
      </c>
      <c r="G6983" s="23">
        <v>500083</v>
      </c>
      <c r="H6983" s="23" t="s">
        <v>5233</v>
      </c>
      <c r="I6983" s="23" t="s">
        <v>5481</v>
      </c>
      <c r="J6983" s="24" t="str">
        <f t="shared" si="109"/>
        <v>Jul-21</v>
      </c>
    </row>
    <row r="6984" spans="1:10" x14ac:dyDescent="0.2">
      <c r="A6984" s="37">
        <v>75657</v>
      </c>
      <c r="B6984" s="35" t="s">
        <v>7252</v>
      </c>
      <c r="C6984" s="27">
        <v>44400</v>
      </c>
      <c r="D6984" s="23" t="s">
        <v>16144</v>
      </c>
      <c r="E6984" s="23" t="s">
        <v>4621</v>
      </c>
      <c r="F6984" s="23" t="s">
        <v>8</v>
      </c>
      <c r="G6984" s="23">
        <v>421004</v>
      </c>
      <c r="H6984" s="23" t="s">
        <v>5234</v>
      </c>
      <c r="I6984" s="23" t="s">
        <v>5234</v>
      </c>
      <c r="J6984" s="24" t="str">
        <f t="shared" si="109"/>
        <v>Jul-21</v>
      </c>
    </row>
    <row r="6985" spans="1:10" x14ac:dyDescent="0.2">
      <c r="A6985" s="37">
        <v>75659</v>
      </c>
      <c r="B6985" s="35" t="s">
        <v>7253</v>
      </c>
      <c r="C6985" s="27">
        <v>44400</v>
      </c>
      <c r="D6985" s="23" t="s">
        <v>10613</v>
      </c>
      <c r="E6985" s="23" t="s">
        <v>4664</v>
      </c>
      <c r="F6985" s="23" t="s">
        <v>8</v>
      </c>
      <c r="G6985" s="23">
        <v>410206</v>
      </c>
      <c r="H6985" s="23" t="s">
        <v>5234</v>
      </c>
      <c r="I6985" s="23" t="s">
        <v>5234</v>
      </c>
      <c r="J6985" s="24" t="str">
        <f t="shared" si="109"/>
        <v>Jul-21</v>
      </c>
    </row>
    <row r="6986" spans="1:10" x14ac:dyDescent="0.2">
      <c r="A6986" s="37">
        <v>75661</v>
      </c>
      <c r="B6986" s="35" t="s">
        <v>7254</v>
      </c>
      <c r="C6986" s="27">
        <v>44400</v>
      </c>
      <c r="D6986" s="23" t="s">
        <v>16145</v>
      </c>
      <c r="E6986" s="23" t="s">
        <v>4607</v>
      </c>
      <c r="F6986" s="23" t="s">
        <v>8</v>
      </c>
      <c r="G6986" s="23">
        <v>413102</v>
      </c>
      <c r="H6986" s="23" t="s">
        <v>5234</v>
      </c>
      <c r="I6986" s="23" t="s">
        <v>5234</v>
      </c>
      <c r="J6986" s="24" t="str">
        <f t="shared" si="109"/>
        <v>Jul-21</v>
      </c>
    </row>
    <row r="6987" spans="1:10" x14ac:dyDescent="0.2">
      <c r="A6987" s="37">
        <v>75666</v>
      </c>
      <c r="B6987" s="35" t="s">
        <v>7255</v>
      </c>
      <c r="C6987" s="27">
        <v>44400</v>
      </c>
      <c r="D6987" s="23" t="s">
        <v>16146</v>
      </c>
      <c r="E6987" s="23" t="s">
        <v>4677</v>
      </c>
      <c r="F6987" s="23" t="s">
        <v>4590</v>
      </c>
      <c r="G6987" s="23">
        <v>123401</v>
      </c>
      <c r="H6987" s="23" t="s">
        <v>5232</v>
      </c>
      <c r="I6987" s="23" t="s">
        <v>5232</v>
      </c>
      <c r="J6987" s="24" t="str">
        <f t="shared" si="109"/>
        <v>Jul-21</v>
      </c>
    </row>
    <row r="6988" spans="1:10" x14ac:dyDescent="0.2">
      <c r="A6988" s="37">
        <v>75693</v>
      </c>
      <c r="B6988" s="35" t="s">
        <v>7256</v>
      </c>
      <c r="C6988" s="27">
        <v>44401</v>
      </c>
      <c r="D6988" s="23" t="s">
        <v>10614</v>
      </c>
      <c r="E6988" s="23" t="s">
        <v>4801</v>
      </c>
      <c r="F6988" s="23" t="s">
        <v>7</v>
      </c>
      <c r="G6988" s="23">
        <v>518004</v>
      </c>
      <c r="H6988" s="23" t="s">
        <v>5233</v>
      </c>
      <c r="I6988" s="23" t="s">
        <v>5481</v>
      </c>
      <c r="J6988" s="24" t="str">
        <f t="shared" si="109"/>
        <v>Jul-21</v>
      </c>
    </row>
    <row r="6989" spans="1:10" x14ac:dyDescent="0.2">
      <c r="A6989" s="37">
        <v>75694</v>
      </c>
      <c r="B6989" s="35" t="s">
        <v>7257</v>
      </c>
      <c r="C6989" s="27">
        <v>44401</v>
      </c>
      <c r="D6989" s="23" t="s">
        <v>10615</v>
      </c>
      <c r="E6989" s="23" t="s">
        <v>4801</v>
      </c>
      <c r="F6989" s="23" t="s">
        <v>7</v>
      </c>
      <c r="G6989" s="23">
        <v>518002</v>
      </c>
      <c r="H6989" s="23" t="s">
        <v>5233</v>
      </c>
      <c r="I6989" s="23" t="s">
        <v>5481</v>
      </c>
      <c r="J6989" s="24" t="str">
        <f t="shared" si="109"/>
        <v>Jul-21</v>
      </c>
    </row>
    <row r="6990" spans="1:10" x14ac:dyDescent="0.2">
      <c r="A6990" s="37">
        <v>75697</v>
      </c>
      <c r="B6990" s="35" t="s">
        <v>7258</v>
      </c>
      <c r="C6990" s="27">
        <v>44401</v>
      </c>
      <c r="D6990" s="23" t="s">
        <v>10616</v>
      </c>
      <c r="E6990" s="23" t="s">
        <v>4713</v>
      </c>
      <c r="F6990" s="23" t="s">
        <v>4590</v>
      </c>
      <c r="G6990" s="23">
        <v>125039</v>
      </c>
      <c r="H6990" s="23" t="s">
        <v>5232</v>
      </c>
      <c r="I6990" s="23" t="s">
        <v>5232</v>
      </c>
      <c r="J6990" s="24" t="str">
        <f t="shared" si="109"/>
        <v>Jul-21</v>
      </c>
    </row>
    <row r="6991" spans="1:10" x14ac:dyDescent="0.2">
      <c r="A6991" s="37">
        <v>75698</v>
      </c>
      <c r="B6991" s="35" t="s">
        <v>7259</v>
      </c>
      <c r="C6991" s="27">
        <v>44401</v>
      </c>
      <c r="D6991" s="23" t="s">
        <v>10617</v>
      </c>
      <c r="E6991" s="23" t="s">
        <v>4659</v>
      </c>
      <c r="F6991" s="23" t="s">
        <v>4658</v>
      </c>
      <c r="G6991" s="23">
        <v>801503</v>
      </c>
      <c r="H6991" s="23" t="s">
        <v>5235</v>
      </c>
      <c r="I6991" s="23" t="s">
        <v>5235</v>
      </c>
      <c r="J6991" s="24" t="str">
        <f t="shared" si="109"/>
        <v>Jul-21</v>
      </c>
    </row>
    <row r="6992" spans="1:10" x14ac:dyDescent="0.2">
      <c r="A6992" s="37">
        <v>75699</v>
      </c>
      <c r="B6992" s="35" t="s">
        <v>7260</v>
      </c>
      <c r="C6992" s="27">
        <v>44401</v>
      </c>
      <c r="D6992" s="23" t="s">
        <v>10618</v>
      </c>
      <c r="E6992" s="23" t="s">
        <v>4677</v>
      </c>
      <c r="F6992" s="23" t="s">
        <v>4590</v>
      </c>
      <c r="G6992" s="23">
        <v>123401</v>
      </c>
      <c r="H6992" s="23" t="s">
        <v>5232</v>
      </c>
      <c r="I6992" s="23" t="s">
        <v>5232</v>
      </c>
      <c r="J6992" s="24" t="str">
        <f t="shared" si="109"/>
        <v>Jul-21</v>
      </c>
    </row>
    <row r="6993" spans="1:10" x14ac:dyDescent="0.2">
      <c r="A6993" s="37">
        <v>75701</v>
      </c>
      <c r="B6993" s="35" t="s">
        <v>7261</v>
      </c>
      <c r="C6993" s="27">
        <v>44401</v>
      </c>
      <c r="D6993" s="23" t="s">
        <v>16147</v>
      </c>
      <c r="E6993" s="23" t="s">
        <v>4784</v>
      </c>
      <c r="F6993" s="23" t="s">
        <v>4590</v>
      </c>
      <c r="G6993" s="23">
        <v>127306</v>
      </c>
      <c r="H6993" s="23" t="s">
        <v>5232</v>
      </c>
      <c r="I6993" s="23" t="s">
        <v>5232</v>
      </c>
      <c r="J6993" s="24" t="str">
        <f t="shared" si="109"/>
        <v>Jul-21</v>
      </c>
    </row>
    <row r="6994" spans="1:10" x14ac:dyDescent="0.2">
      <c r="A6994" s="37">
        <v>75702</v>
      </c>
      <c r="B6994" s="35" t="s">
        <v>7262</v>
      </c>
      <c r="C6994" s="27">
        <v>44401</v>
      </c>
      <c r="D6994" s="23" t="s">
        <v>16148</v>
      </c>
      <c r="E6994" s="23" t="s">
        <v>4594</v>
      </c>
      <c r="F6994" s="23" t="s">
        <v>0</v>
      </c>
      <c r="G6994" s="23">
        <v>110043</v>
      </c>
      <c r="H6994" s="23" t="s">
        <v>5232</v>
      </c>
      <c r="I6994" s="23" t="s">
        <v>5232</v>
      </c>
      <c r="J6994" s="24" t="str">
        <f t="shared" si="109"/>
        <v>Jul-21</v>
      </c>
    </row>
    <row r="6995" spans="1:10" x14ac:dyDescent="0.2">
      <c r="A6995" s="37">
        <v>75703</v>
      </c>
      <c r="B6995" s="35" t="s">
        <v>7263</v>
      </c>
      <c r="C6995" s="27">
        <v>44401</v>
      </c>
      <c r="D6995" s="23" t="s">
        <v>10619</v>
      </c>
      <c r="E6995" s="23" t="s">
        <v>4591</v>
      </c>
      <c r="F6995" s="23" t="s">
        <v>4590</v>
      </c>
      <c r="G6995" s="23">
        <v>121004</v>
      </c>
      <c r="H6995" s="23" t="s">
        <v>5232</v>
      </c>
      <c r="I6995" s="23" t="s">
        <v>5232</v>
      </c>
      <c r="J6995" s="24" t="str">
        <f t="shared" si="109"/>
        <v>Jul-21</v>
      </c>
    </row>
    <row r="6996" spans="1:10" x14ac:dyDescent="0.2">
      <c r="A6996" s="37">
        <v>75704</v>
      </c>
      <c r="B6996" s="35" t="s">
        <v>7264</v>
      </c>
      <c r="C6996" s="27">
        <v>44401</v>
      </c>
      <c r="D6996" s="23" t="s">
        <v>10620</v>
      </c>
      <c r="E6996" s="23" t="s">
        <v>4753</v>
      </c>
      <c r="F6996" s="23" t="s">
        <v>4590</v>
      </c>
      <c r="G6996" s="23">
        <v>132103</v>
      </c>
      <c r="H6996" s="23" t="s">
        <v>5232</v>
      </c>
      <c r="I6996" s="23" t="s">
        <v>5232</v>
      </c>
      <c r="J6996" s="24" t="str">
        <f t="shared" si="109"/>
        <v>Jul-21</v>
      </c>
    </row>
    <row r="6997" spans="1:10" x14ac:dyDescent="0.2">
      <c r="A6997" s="37">
        <v>75705</v>
      </c>
      <c r="B6997" s="35" t="s">
        <v>7265</v>
      </c>
      <c r="C6997" s="27">
        <v>44401</v>
      </c>
      <c r="D6997" s="23" t="s">
        <v>10621</v>
      </c>
      <c r="E6997" s="23" t="s">
        <v>4599</v>
      </c>
      <c r="F6997" s="23" t="s">
        <v>4598</v>
      </c>
      <c r="G6997" s="23">
        <v>500009</v>
      </c>
      <c r="H6997" s="23" t="s">
        <v>5233</v>
      </c>
      <c r="I6997" s="23" t="s">
        <v>5481</v>
      </c>
      <c r="J6997" s="24" t="str">
        <f t="shared" si="109"/>
        <v>Jul-21</v>
      </c>
    </row>
    <row r="6998" spans="1:10" x14ac:dyDescent="0.2">
      <c r="A6998" s="37">
        <v>75706</v>
      </c>
      <c r="B6998" s="35" t="s">
        <v>7266</v>
      </c>
      <c r="C6998" s="27">
        <v>44401</v>
      </c>
      <c r="D6998" s="23" t="s">
        <v>10622</v>
      </c>
      <c r="E6998" s="23" t="s">
        <v>4784</v>
      </c>
      <c r="F6998" s="23" t="s">
        <v>4590</v>
      </c>
      <c r="G6998" s="23">
        <v>127021</v>
      </c>
      <c r="H6998" s="23" t="s">
        <v>5232</v>
      </c>
      <c r="I6998" s="23" t="s">
        <v>5232</v>
      </c>
      <c r="J6998" s="24" t="str">
        <f t="shared" si="109"/>
        <v>Jul-21</v>
      </c>
    </row>
    <row r="6999" spans="1:10" x14ac:dyDescent="0.2">
      <c r="A6999" s="37">
        <v>75707</v>
      </c>
      <c r="B6999" s="35" t="s">
        <v>7267</v>
      </c>
      <c r="C6999" s="27">
        <v>44401</v>
      </c>
      <c r="D6999" s="23" t="s">
        <v>16149</v>
      </c>
      <c r="E6999" s="23" t="s">
        <v>4801</v>
      </c>
      <c r="F6999" s="23" t="s">
        <v>7</v>
      </c>
      <c r="G6999" s="23">
        <v>518003</v>
      </c>
      <c r="H6999" s="23" t="s">
        <v>5233</v>
      </c>
      <c r="I6999" s="23" t="s">
        <v>5481</v>
      </c>
      <c r="J6999" s="24" t="str">
        <f t="shared" si="109"/>
        <v>Jul-21</v>
      </c>
    </row>
    <row r="7000" spans="1:10" x14ac:dyDescent="0.2">
      <c r="A7000" s="37">
        <v>75709</v>
      </c>
      <c r="B7000" s="35" t="s">
        <v>7268</v>
      </c>
      <c r="C7000" s="27">
        <v>44401</v>
      </c>
      <c r="D7000" s="23" t="s">
        <v>10623</v>
      </c>
      <c r="E7000" s="23" t="s">
        <v>4592</v>
      </c>
      <c r="F7000" s="23" t="s">
        <v>4590</v>
      </c>
      <c r="G7000" s="23">
        <v>122018</v>
      </c>
      <c r="H7000" s="23" t="s">
        <v>5232</v>
      </c>
      <c r="I7000" s="23" t="s">
        <v>5232</v>
      </c>
      <c r="J7000" s="24" t="str">
        <f t="shared" si="109"/>
        <v>Jul-21</v>
      </c>
    </row>
    <row r="7001" spans="1:10" x14ac:dyDescent="0.2">
      <c r="A7001" s="37">
        <v>75710</v>
      </c>
      <c r="B7001" s="35" t="s">
        <v>7269</v>
      </c>
      <c r="C7001" s="27">
        <v>44401</v>
      </c>
      <c r="D7001" s="23" t="s">
        <v>16150</v>
      </c>
      <c r="E7001" s="23" t="s">
        <v>4599</v>
      </c>
      <c r="F7001" s="23" t="s">
        <v>4598</v>
      </c>
      <c r="G7001" s="23">
        <v>500072</v>
      </c>
      <c r="H7001" s="23" t="s">
        <v>5233</v>
      </c>
      <c r="I7001" s="23" t="s">
        <v>5481</v>
      </c>
      <c r="J7001" s="24" t="str">
        <f t="shared" si="109"/>
        <v>Jul-21</v>
      </c>
    </row>
    <row r="7002" spans="1:10" x14ac:dyDescent="0.2">
      <c r="A7002" s="37">
        <v>75711</v>
      </c>
      <c r="B7002" s="35" t="s">
        <v>7270</v>
      </c>
      <c r="C7002" s="27">
        <v>44401</v>
      </c>
      <c r="D7002" s="23" t="s">
        <v>10624</v>
      </c>
      <c r="E7002" s="23" t="s">
        <v>4727</v>
      </c>
      <c r="F7002" s="23" t="s">
        <v>4622</v>
      </c>
      <c r="G7002" s="23">
        <v>712136</v>
      </c>
      <c r="H7002" s="23" t="s">
        <v>5235</v>
      </c>
      <c r="I7002" s="23" t="s">
        <v>5235</v>
      </c>
      <c r="J7002" s="24" t="str">
        <f t="shared" si="109"/>
        <v>Jul-21</v>
      </c>
    </row>
    <row r="7003" spans="1:10" x14ac:dyDescent="0.2">
      <c r="A7003" s="37">
        <v>75712</v>
      </c>
      <c r="B7003" s="35" t="s">
        <v>7271</v>
      </c>
      <c r="C7003" s="27">
        <v>44401</v>
      </c>
      <c r="D7003" s="23" t="s">
        <v>10625</v>
      </c>
      <c r="E7003" s="23" t="s">
        <v>4619</v>
      </c>
      <c r="F7003" s="23" t="s">
        <v>4618</v>
      </c>
      <c r="G7003" s="23">
        <v>302021</v>
      </c>
      <c r="H7003" s="23" t="s">
        <v>5232</v>
      </c>
      <c r="I7003" s="23" t="s">
        <v>5232</v>
      </c>
      <c r="J7003" s="24" t="str">
        <f t="shared" si="109"/>
        <v>Jul-21</v>
      </c>
    </row>
    <row r="7004" spans="1:10" x14ac:dyDescent="0.2">
      <c r="A7004" s="37">
        <v>75729</v>
      </c>
      <c r="B7004" s="35" t="s">
        <v>7272</v>
      </c>
      <c r="C7004" s="27">
        <v>44403</v>
      </c>
      <c r="D7004" s="23" t="s">
        <v>10626</v>
      </c>
      <c r="E7004" s="23" t="s">
        <v>4926</v>
      </c>
      <c r="F7004" s="23" t="s">
        <v>4638</v>
      </c>
      <c r="G7004" s="23">
        <v>826004</v>
      </c>
      <c r="H7004" s="23" t="s">
        <v>5235</v>
      </c>
      <c r="I7004" s="23" t="s">
        <v>5235</v>
      </c>
      <c r="J7004" s="24" t="str">
        <f t="shared" si="109"/>
        <v>Jul-21</v>
      </c>
    </row>
    <row r="7005" spans="1:10" x14ac:dyDescent="0.2">
      <c r="A7005" s="37">
        <v>75730</v>
      </c>
      <c r="B7005" s="35" t="s">
        <v>7273</v>
      </c>
      <c r="C7005" s="27">
        <v>44403</v>
      </c>
      <c r="D7005" s="23" t="s">
        <v>10627</v>
      </c>
      <c r="E7005" s="23" t="s">
        <v>4892</v>
      </c>
      <c r="F7005" s="23" t="s">
        <v>4618</v>
      </c>
      <c r="G7005" s="23">
        <v>332001</v>
      </c>
      <c r="H7005" s="23" t="s">
        <v>5232</v>
      </c>
      <c r="I7005" s="23" t="s">
        <v>5232</v>
      </c>
      <c r="J7005" s="24" t="str">
        <f t="shared" si="109"/>
        <v>Jul-21</v>
      </c>
    </row>
    <row r="7006" spans="1:10" x14ac:dyDescent="0.2">
      <c r="A7006" s="37">
        <v>75731</v>
      </c>
      <c r="B7006" s="35" t="s">
        <v>7274</v>
      </c>
      <c r="C7006" s="27">
        <v>44403</v>
      </c>
      <c r="D7006" s="23" t="s">
        <v>10628</v>
      </c>
      <c r="E7006" s="23" t="s">
        <v>4616</v>
      </c>
      <c r="F7006" s="23" t="s">
        <v>1</v>
      </c>
      <c r="G7006" s="23">
        <v>636007</v>
      </c>
      <c r="H7006" s="23" t="s">
        <v>5233</v>
      </c>
      <c r="I7006" s="23" t="s">
        <v>5233</v>
      </c>
      <c r="J7006" s="24" t="str">
        <f t="shared" si="109"/>
        <v>Jul-21</v>
      </c>
    </row>
    <row r="7007" spans="1:10" x14ac:dyDescent="0.2">
      <c r="A7007" s="37">
        <v>75732</v>
      </c>
      <c r="B7007" s="35" t="s">
        <v>7275</v>
      </c>
      <c r="C7007" s="27">
        <v>44403</v>
      </c>
      <c r="D7007" s="23" t="s">
        <v>10629</v>
      </c>
      <c r="E7007" s="23" t="s">
        <v>4866</v>
      </c>
      <c r="F7007" s="23" t="s">
        <v>4624</v>
      </c>
      <c r="G7007" s="23">
        <v>761101</v>
      </c>
      <c r="H7007" s="23" t="s">
        <v>5235</v>
      </c>
      <c r="I7007" s="23" t="s">
        <v>5481</v>
      </c>
      <c r="J7007" s="24" t="str">
        <f t="shared" si="109"/>
        <v>Jul-21</v>
      </c>
    </row>
    <row r="7008" spans="1:10" x14ac:dyDescent="0.2">
      <c r="A7008" s="37">
        <v>75733</v>
      </c>
      <c r="B7008" s="35" t="s">
        <v>7276</v>
      </c>
      <c r="C7008" s="27">
        <v>44403</v>
      </c>
      <c r="D7008" s="23" t="s">
        <v>10630</v>
      </c>
      <c r="E7008" s="23" t="s">
        <v>4659</v>
      </c>
      <c r="F7008" s="23" t="s">
        <v>4658</v>
      </c>
      <c r="G7008" s="23">
        <v>800023</v>
      </c>
      <c r="H7008" s="23" t="s">
        <v>5235</v>
      </c>
      <c r="I7008" s="23" t="s">
        <v>5235</v>
      </c>
      <c r="J7008" s="24" t="str">
        <f t="shared" si="109"/>
        <v>Jul-21</v>
      </c>
    </row>
    <row r="7009" spans="1:10" x14ac:dyDescent="0.2">
      <c r="A7009" s="37">
        <v>75734</v>
      </c>
      <c r="B7009" s="35" t="s">
        <v>7277</v>
      </c>
      <c r="C7009" s="27">
        <v>44403</v>
      </c>
      <c r="D7009" s="23" t="s">
        <v>10631</v>
      </c>
      <c r="E7009" s="23" t="s">
        <v>4892</v>
      </c>
      <c r="F7009" s="23" t="s">
        <v>4618</v>
      </c>
      <c r="G7009" s="23">
        <v>332001</v>
      </c>
      <c r="H7009" s="23" t="s">
        <v>5232</v>
      </c>
      <c r="I7009" s="23" t="s">
        <v>5232</v>
      </c>
      <c r="J7009" s="24" t="str">
        <f t="shared" si="109"/>
        <v>Jul-21</v>
      </c>
    </row>
    <row r="7010" spans="1:10" x14ac:dyDescent="0.2">
      <c r="A7010" s="37">
        <v>75735</v>
      </c>
      <c r="B7010" s="35" t="s">
        <v>7278</v>
      </c>
      <c r="C7010" s="27">
        <v>44403</v>
      </c>
      <c r="D7010" s="23" t="s">
        <v>10632</v>
      </c>
      <c r="E7010" s="23" t="s">
        <v>4660</v>
      </c>
      <c r="F7010" s="23" t="s">
        <v>3</v>
      </c>
      <c r="G7010" s="23">
        <v>208014</v>
      </c>
      <c r="H7010" s="23" t="s">
        <v>5232</v>
      </c>
      <c r="I7010" s="23" t="s">
        <v>5232</v>
      </c>
      <c r="J7010" s="24" t="str">
        <f t="shared" si="109"/>
        <v>Jul-21</v>
      </c>
    </row>
    <row r="7011" spans="1:10" x14ac:dyDescent="0.2">
      <c r="A7011" s="37">
        <v>75736</v>
      </c>
      <c r="B7011" s="35" t="s">
        <v>7279</v>
      </c>
      <c r="C7011" s="27">
        <v>44403</v>
      </c>
      <c r="D7011" s="23" t="s">
        <v>16151</v>
      </c>
      <c r="E7011" s="23" t="s">
        <v>4846</v>
      </c>
      <c r="F7011" s="23" t="s">
        <v>3</v>
      </c>
      <c r="G7011" s="23">
        <v>203001</v>
      </c>
      <c r="H7011" s="23" t="s">
        <v>5232</v>
      </c>
      <c r="I7011" s="23" t="s">
        <v>5232</v>
      </c>
      <c r="J7011" s="24" t="str">
        <f t="shared" si="109"/>
        <v>Jul-21</v>
      </c>
    </row>
    <row r="7012" spans="1:10" x14ac:dyDescent="0.2">
      <c r="A7012" s="37">
        <v>75737</v>
      </c>
      <c r="B7012" s="35" t="s">
        <v>7280</v>
      </c>
      <c r="C7012" s="27">
        <v>44403</v>
      </c>
      <c r="D7012" s="23" t="s">
        <v>10633</v>
      </c>
      <c r="E7012" s="23" t="s">
        <v>4742</v>
      </c>
      <c r="F7012" s="23" t="s">
        <v>4618</v>
      </c>
      <c r="G7012" s="23">
        <v>321001</v>
      </c>
      <c r="H7012" s="23" t="s">
        <v>5232</v>
      </c>
      <c r="I7012" s="23" t="s">
        <v>5232</v>
      </c>
      <c r="J7012" s="24" t="str">
        <f t="shared" si="109"/>
        <v>Jul-21</v>
      </c>
    </row>
    <row r="7013" spans="1:10" x14ac:dyDescent="0.2">
      <c r="A7013" s="37">
        <v>75738</v>
      </c>
      <c r="B7013" s="35" t="s">
        <v>7281</v>
      </c>
      <c r="C7013" s="27">
        <v>44403</v>
      </c>
      <c r="D7013" s="23" t="s">
        <v>16152</v>
      </c>
      <c r="E7013" s="23" t="s">
        <v>4636</v>
      </c>
      <c r="F7013" s="23" t="s">
        <v>2</v>
      </c>
      <c r="G7013" s="23">
        <v>140301</v>
      </c>
      <c r="H7013" s="23" t="s">
        <v>5232</v>
      </c>
      <c r="I7013" s="23" t="s">
        <v>5232</v>
      </c>
      <c r="J7013" s="24" t="str">
        <f t="shared" si="109"/>
        <v>Jul-21</v>
      </c>
    </row>
    <row r="7014" spans="1:10" x14ac:dyDescent="0.2">
      <c r="A7014" s="37">
        <v>75739</v>
      </c>
      <c r="B7014" s="35" t="s">
        <v>7282</v>
      </c>
      <c r="C7014" s="27">
        <v>44403</v>
      </c>
      <c r="D7014" s="23" t="s">
        <v>16153</v>
      </c>
      <c r="E7014" s="23" t="s">
        <v>4616</v>
      </c>
      <c r="F7014" s="23" t="s">
        <v>1</v>
      </c>
      <c r="G7014" s="23">
        <v>636014</v>
      </c>
      <c r="H7014" s="23" t="s">
        <v>5233</v>
      </c>
      <c r="I7014" s="23" t="s">
        <v>5233</v>
      </c>
      <c r="J7014" s="24" t="str">
        <f t="shared" si="109"/>
        <v>Jul-21</v>
      </c>
    </row>
    <row r="7015" spans="1:10" x14ac:dyDescent="0.2">
      <c r="A7015" s="37">
        <v>75740</v>
      </c>
      <c r="B7015" s="35" t="s">
        <v>7283</v>
      </c>
      <c r="C7015" s="27">
        <v>44403</v>
      </c>
      <c r="D7015" s="23" t="s">
        <v>10634</v>
      </c>
      <c r="E7015" s="23" t="s">
        <v>4661</v>
      </c>
      <c r="F7015" s="23" t="s">
        <v>3</v>
      </c>
      <c r="G7015" s="23">
        <v>221105</v>
      </c>
      <c r="H7015" s="23" t="s">
        <v>5232</v>
      </c>
      <c r="I7015" s="23" t="s">
        <v>5232</v>
      </c>
      <c r="J7015" s="24" t="str">
        <f t="shared" si="109"/>
        <v>Jul-21</v>
      </c>
    </row>
    <row r="7016" spans="1:10" x14ac:dyDescent="0.2">
      <c r="A7016" s="37">
        <v>75741</v>
      </c>
      <c r="B7016" s="35" t="s">
        <v>7284</v>
      </c>
      <c r="C7016" s="27">
        <v>44403</v>
      </c>
      <c r="D7016" s="23" t="s">
        <v>10635</v>
      </c>
      <c r="E7016" s="23" t="s">
        <v>4827</v>
      </c>
      <c r="F7016" s="23" t="s">
        <v>4618</v>
      </c>
      <c r="G7016" s="23">
        <v>307026</v>
      </c>
      <c r="H7016" s="23" t="s">
        <v>5232</v>
      </c>
      <c r="I7016" s="23" t="s">
        <v>5232</v>
      </c>
      <c r="J7016" s="24" t="str">
        <f t="shared" si="109"/>
        <v>Jul-21</v>
      </c>
    </row>
    <row r="7017" spans="1:10" x14ac:dyDescent="0.2">
      <c r="A7017" s="37">
        <v>75743</v>
      </c>
      <c r="B7017" s="35" t="s">
        <v>7285</v>
      </c>
      <c r="C7017" s="27">
        <v>44403</v>
      </c>
      <c r="D7017" s="23" t="s">
        <v>10636</v>
      </c>
      <c r="E7017" s="23" t="s">
        <v>4892</v>
      </c>
      <c r="F7017" s="23" t="s">
        <v>4618</v>
      </c>
      <c r="G7017" s="23">
        <v>332025</v>
      </c>
      <c r="H7017" s="23" t="s">
        <v>5232</v>
      </c>
      <c r="I7017" s="23" t="s">
        <v>5232</v>
      </c>
      <c r="J7017" s="24" t="str">
        <f t="shared" si="109"/>
        <v>Jul-21</v>
      </c>
    </row>
    <row r="7018" spans="1:10" x14ac:dyDescent="0.2">
      <c r="A7018" s="37">
        <v>75749</v>
      </c>
      <c r="B7018" s="35" t="s">
        <v>7286</v>
      </c>
      <c r="C7018" s="27">
        <v>44403</v>
      </c>
      <c r="D7018" s="23" t="s">
        <v>10637</v>
      </c>
      <c r="E7018" s="23" t="s">
        <v>4718</v>
      </c>
      <c r="F7018" s="23" t="s">
        <v>4598</v>
      </c>
      <c r="G7018" s="23">
        <v>505001</v>
      </c>
      <c r="H7018" s="23" t="s">
        <v>5233</v>
      </c>
      <c r="I7018" s="23" t="s">
        <v>5481</v>
      </c>
      <c r="J7018" s="24" t="str">
        <f t="shared" si="109"/>
        <v>Jul-21</v>
      </c>
    </row>
    <row r="7019" spans="1:10" x14ac:dyDescent="0.2">
      <c r="A7019" s="37">
        <v>75752</v>
      </c>
      <c r="B7019" s="35" t="s">
        <v>7287</v>
      </c>
      <c r="C7019" s="27">
        <v>44403</v>
      </c>
      <c r="D7019" s="23" t="s">
        <v>16154</v>
      </c>
      <c r="E7019" s="23" t="s">
        <v>4607</v>
      </c>
      <c r="F7019" s="23" t="s">
        <v>8</v>
      </c>
      <c r="G7019" s="23">
        <v>411014</v>
      </c>
      <c r="H7019" s="23" t="s">
        <v>5234</v>
      </c>
      <c r="I7019" s="23" t="s">
        <v>5234</v>
      </c>
      <c r="J7019" s="24" t="str">
        <f t="shared" si="109"/>
        <v>Jul-21</v>
      </c>
    </row>
    <row r="7020" spans="1:10" x14ac:dyDescent="0.2">
      <c r="A7020" s="37">
        <v>75766</v>
      </c>
      <c r="B7020" s="35" t="s">
        <v>7288</v>
      </c>
      <c r="C7020" s="27">
        <v>44403</v>
      </c>
      <c r="D7020" s="23" t="s">
        <v>16155</v>
      </c>
      <c r="E7020" s="23" t="s">
        <v>4600</v>
      </c>
      <c r="F7020" s="23" t="s">
        <v>8</v>
      </c>
      <c r="G7020" s="23">
        <v>400067</v>
      </c>
      <c r="H7020" s="23" t="s">
        <v>5234</v>
      </c>
      <c r="I7020" s="23" t="s">
        <v>5234</v>
      </c>
      <c r="J7020" s="24" t="str">
        <f t="shared" si="109"/>
        <v>Jul-21</v>
      </c>
    </row>
    <row r="7021" spans="1:10" x14ac:dyDescent="0.2">
      <c r="A7021" s="37">
        <v>75767</v>
      </c>
      <c r="B7021" s="35" t="s">
        <v>7289</v>
      </c>
      <c r="C7021" s="27">
        <v>44403</v>
      </c>
      <c r="D7021" s="23" t="s">
        <v>10638</v>
      </c>
      <c r="E7021" s="23" t="s">
        <v>4621</v>
      </c>
      <c r="F7021" s="23" t="s">
        <v>8</v>
      </c>
      <c r="G7021" s="23">
        <v>400615</v>
      </c>
      <c r="H7021" s="23" t="s">
        <v>5234</v>
      </c>
      <c r="I7021" s="23" t="s">
        <v>5234</v>
      </c>
      <c r="J7021" s="24" t="str">
        <f t="shared" si="109"/>
        <v>Jul-21</v>
      </c>
    </row>
    <row r="7022" spans="1:10" x14ac:dyDescent="0.2">
      <c r="A7022" s="37">
        <v>75768</v>
      </c>
      <c r="B7022" s="35" t="s">
        <v>7290</v>
      </c>
      <c r="C7022" s="27">
        <v>44403</v>
      </c>
      <c r="D7022" s="23" t="s">
        <v>16156</v>
      </c>
      <c r="E7022" s="23" t="s">
        <v>4665</v>
      </c>
      <c r="F7022" s="23" t="s">
        <v>4631</v>
      </c>
      <c r="G7022" s="23">
        <v>390006</v>
      </c>
      <c r="H7022" s="23" t="s">
        <v>5234</v>
      </c>
      <c r="I7022" s="23" t="s">
        <v>5234</v>
      </c>
      <c r="J7022" s="24" t="str">
        <f t="shared" si="109"/>
        <v>Jul-21</v>
      </c>
    </row>
    <row r="7023" spans="1:10" x14ac:dyDescent="0.2">
      <c r="A7023" s="37">
        <v>75769</v>
      </c>
      <c r="B7023" s="35" t="s">
        <v>7291</v>
      </c>
      <c r="C7023" s="27">
        <v>44403</v>
      </c>
      <c r="D7023" s="23" t="s">
        <v>10639</v>
      </c>
      <c r="E7023" s="23" t="s">
        <v>4647</v>
      </c>
      <c r="F7023" s="23" t="s">
        <v>4631</v>
      </c>
      <c r="G7023" s="23">
        <v>380004</v>
      </c>
      <c r="H7023" s="23" t="s">
        <v>5234</v>
      </c>
      <c r="I7023" s="23" t="s">
        <v>5234</v>
      </c>
      <c r="J7023" s="24" t="str">
        <f t="shared" si="109"/>
        <v>Jul-21</v>
      </c>
    </row>
    <row r="7024" spans="1:10" x14ac:dyDescent="0.2">
      <c r="A7024" s="37">
        <v>75771</v>
      </c>
      <c r="B7024" s="35" t="s">
        <v>7292</v>
      </c>
      <c r="C7024" s="27">
        <v>44403</v>
      </c>
      <c r="D7024" s="23" t="s">
        <v>10640</v>
      </c>
      <c r="E7024" s="23" t="s">
        <v>4718</v>
      </c>
      <c r="F7024" s="23" t="s">
        <v>4598</v>
      </c>
      <c r="G7024" s="23">
        <v>505001</v>
      </c>
      <c r="H7024" s="23" t="s">
        <v>5233</v>
      </c>
      <c r="I7024" s="23" t="s">
        <v>5481</v>
      </c>
      <c r="J7024" s="24" t="str">
        <f t="shared" si="109"/>
        <v>Jul-21</v>
      </c>
    </row>
    <row r="7025" spans="1:10" x14ac:dyDescent="0.2">
      <c r="A7025" s="37">
        <v>75797</v>
      </c>
      <c r="B7025" s="35" t="s">
        <v>7293</v>
      </c>
      <c r="C7025" s="27">
        <v>44404</v>
      </c>
      <c r="D7025" s="23" t="s">
        <v>10641</v>
      </c>
      <c r="E7025" s="23" t="s">
        <v>4956</v>
      </c>
      <c r="F7025" s="23" t="s">
        <v>4598</v>
      </c>
      <c r="G7025" s="23">
        <v>504106</v>
      </c>
      <c r="H7025" s="23" t="s">
        <v>5233</v>
      </c>
      <c r="I7025" s="23" t="s">
        <v>5481</v>
      </c>
      <c r="J7025" s="24" t="str">
        <f t="shared" si="109"/>
        <v>Jul-21</v>
      </c>
    </row>
    <row r="7026" spans="1:10" x14ac:dyDescent="0.2">
      <c r="A7026" s="37">
        <v>75798</v>
      </c>
      <c r="B7026" s="35" t="s">
        <v>7294</v>
      </c>
      <c r="C7026" s="27">
        <v>44404</v>
      </c>
      <c r="D7026" s="23" t="s">
        <v>10642</v>
      </c>
      <c r="E7026" s="23" t="s">
        <v>4736</v>
      </c>
      <c r="F7026" s="23" t="s">
        <v>4598</v>
      </c>
      <c r="G7026" s="23">
        <v>508001</v>
      </c>
      <c r="H7026" s="23" t="s">
        <v>5233</v>
      </c>
      <c r="I7026" s="23" t="s">
        <v>5481</v>
      </c>
      <c r="J7026" s="24" t="str">
        <f t="shared" si="109"/>
        <v>Jul-21</v>
      </c>
    </row>
    <row r="7027" spans="1:10" x14ac:dyDescent="0.2">
      <c r="A7027" s="37">
        <v>75799</v>
      </c>
      <c r="B7027" s="35" t="s">
        <v>7295</v>
      </c>
      <c r="C7027" s="27">
        <v>44404</v>
      </c>
      <c r="D7027" s="23" t="s">
        <v>16157</v>
      </c>
      <c r="E7027" s="23" t="s">
        <v>4600</v>
      </c>
      <c r="F7027" s="23" t="s">
        <v>8</v>
      </c>
      <c r="G7027" s="23">
        <v>400093</v>
      </c>
      <c r="H7027" s="23" t="s">
        <v>5234</v>
      </c>
      <c r="I7027" s="23" t="s">
        <v>5234</v>
      </c>
      <c r="J7027" s="24" t="str">
        <f t="shared" si="109"/>
        <v>Jul-21</v>
      </c>
    </row>
    <row r="7028" spans="1:10" x14ac:dyDescent="0.2">
      <c r="A7028" s="37">
        <v>75800</v>
      </c>
      <c r="B7028" s="35" t="s">
        <v>7296</v>
      </c>
      <c r="C7028" s="27">
        <v>44404</v>
      </c>
      <c r="D7028" s="23" t="s">
        <v>10643</v>
      </c>
      <c r="E7028" s="23" t="s">
        <v>4600</v>
      </c>
      <c r="F7028" s="23" t="s">
        <v>8</v>
      </c>
      <c r="G7028" s="23">
        <v>400068</v>
      </c>
      <c r="H7028" s="23" t="s">
        <v>5234</v>
      </c>
      <c r="I7028" s="23" t="s">
        <v>5234</v>
      </c>
      <c r="J7028" s="24" t="str">
        <f t="shared" si="109"/>
        <v>Jul-21</v>
      </c>
    </row>
    <row r="7029" spans="1:10" x14ac:dyDescent="0.2">
      <c r="A7029" s="37">
        <v>75801</v>
      </c>
      <c r="B7029" s="35" t="s">
        <v>7297</v>
      </c>
      <c r="C7029" s="27">
        <v>44404</v>
      </c>
      <c r="D7029" s="23" t="s">
        <v>10644</v>
      </c>
      <c r="E7029" s="23" t="s">
        <v>4660</v>
      </c>
      <c r="F7029" s="23" t="s">
        <v>3</v>
      </c>
      <c r="G7029" s="23">
        <v>208027</v>
      </c>
      <c r="H7029" s="23" t="s">
        <v>5232</v>
      </c>
      <c r="I7029" s="23" t="s">
        <v>5232</v>
      </c>
      <c r="J7029" s="24" t="str">
        <f t="shared" si="109"/>
        <v>Jul-21</v>
      </c>
    </row>
    <row r="7030" spans="1:10" x14ac:dyDescent="0.2">
      <c r="A7030" s="37">
        <v>75802</v>
      </c>
      <c r="B7030" s="35" t="s">
        <v>7298</v>
      </c>
      <c r="C7030" s="27">
        <v>44404</v>
      </c>
      <c r="D7030" s="23" t="s">
        <v>10645</v>
      </c>
      <c r="E7030" s="23" t="s">
        <v>4653</v>
      </c>
      <c r="F7030" s="23" t="s">
        <v>0</v>
      </c>
      <c r="G7030" s="23">
        <v>110007</v>
      </c>
      <c r="H7030" s="23" t="s">
        <v>5232</v>
      </c>
      <c r="I7030" s="23" t="s">
        <v>5232</v>
      </c>
      <c r="J7030" s="24" t="str">
        <f t="shared" si="109"/>
        <v>Jul-21</v>
      </c>
    </row>
    <row r="7031" spans="1:10" x14ac:dyDescent="0.2">
      <c r="A7031" s="37">
        <v>75803</v>
      </c>
      <c r="B7031" s="35" t="s">
        <v>7299</v>
      </c>
      <c r="C7031" s="27">
        <v>44404</v>
      </c>
      <c r="D7031" s="23" t="s">
        <v>10646</v>
      </c>
      <c r="E7031" s="23" t="s">
        <v>4684</v>
      </c>
      <c r="F7031" s="23" t="s">
        <v>6</v>
      </c>
      <c r="G7031" s="23">
        <v>462026</v>
      </c>
      <c r="H7031" s="23" t="s">
        <v>5234</v>
      </c>
      <c r="I7031" s="23" t="s">
        <v>5481</v>
      </c>
      <c r="J7031" s="24" t="str">
        <f t="shared" si="109"/>
        <v>Jul-21</v>
      </c>
    </row>
    <row r="7032" spans="1:10" x14ac:dyDescent="0.2">
      <c r="A7032" s="37">
        <v>75804</v>
      </c>
      <c r="B7032" s="35" t="s">
        <v>7300</v>
      </c>
      <c r="C7032" s="27">
        <v>44404</v>
      </c>
      <c r="D7032" s="23" t="s">
        <v>16158</v>
      </c>
      <c r="E7032" s="23" t="s">
        <v>4700</v>
      </c>
      <c r="F7032" s="23" t="s">
        <v>1</v>
      </c>
      <c r="G7032" s="23">
        <v>625002</v>
      </c>
      <c r="H7032" s="23" t="s">
        <v>5233</v>
      </c>
      <c r="I7032" s="23" t="s">
        <v>5233</v>
      </c>
      <c r="J7032" s="24" t="str">
        <f t="shared" si="109"/>
        <v>Jul-21</v>
      </c>
    </row>
    <row r="7033" spans="1:10" x14ac:dyDescent="0.2">
      <c r="A7033" s="37">
        <v>75808</v>
      </c>
      <c r="B7033" s="35" t="s">
        <v>7301</v>
      </c>
      <c r="C7033" s="27">
        <v>44404</v>
      </c>
      <c r="D7033" s="23" t="s">
        <v>10647</v>
      </c>
      <c r="E7033" s="23" t="s">
        <v>4606</v>
      </c>
      <c r="F7033" s="23" t="s">
        <v>1</v>
      </c>
      <c r="G7033" s="23">
        <v>600045</v>
      </c>
      <c r="H7033" s="23" t="s">
        <v>5233</v>
      </c>
      <c r="I7033" s="23" t="s">
        <v>5233</v>
      </c>
      <c r="J7033" s="24" t="str">
        <f t="shared" si="109"/>
        <v>Jul-21</v>
      </c>
    </row>
    <row r="7034" spans="1:10" x14ac:dyDescent="0.2">
      <c r="A7034" s="37">
        <v>75809</v>
      </c>
      <c r="B7034" s="35" t="s">
        <v>7302</v>
      </c>
      <c r="C7034" s="27">
        <v>44404</v>
      </c>
      <c r="D7034" s="23" t="s">
        <v>10648</v>
      </c>
      <c r="E7034" s="23" t="s">
        <v>4611</v>
      </c>
      <c r="F7034" s="23" t="s">
        <v>1</v>
      </c>
      <c r="G7034" s="23">
        <v>632006</v>
      </c>
      <c r="H7034" s="23" t="s">
        <v>5233</v>
      </c>
      <c r="I7034" s="23" t="s">
        <v>5233</v>
      </c>
      <c r="J7034" s="24" t="str">
        <f t="shared" si="109"/>
        <v>Jul-21</v>
      </c>
    </row>
    <row r="7035" spans="1:10" x14ac:dyDescent="0.2">
      <c r="A7035" s="37">
        <v>75819</v>
      </c>
      <c r="B7035" s="35" t="s">
        <v>7303</v>
      </c>
      <c r="C7035" s="27">
        <v>44404</v>
      </c>
      <c r="D7035" s="23" t="s">
        <v>10649</v>
      </c>
      <c r="E7035" s="23" t="s">
        <v>4619</v>
      </c>
      <c r="F7035" s="23" t="s">
        <v>4618</v>
      </c>
      <c r="G7035" s="23">
        <v>302019</v>
      </c>
      <c r="H7035" s="23" t="s">
        <v>5232</v>
      </c>
      <c r="I7035" s="23" t="s">
        <v>5232</v>
      </c>
      <c r="J7035" s="24" t="str">
        <f t="shared" si="109"/>
        <v>Jul-21</v>
      </c>
    </row>
    <row r="7036" spans="1:10" x14ac:dyDescent="0.2">
      <c r="A7036" s="37">
        <v>75820</v>
      </c>
      <c r="B7036" s="35" t="s">
        <v>7304</v>
      </c>
      <c r="C7036" s="27">
        <v>44404</v>
      </c>
      <c r="D7036" s="23" t="s">
        <v>10650</v>
      </c>
      <c r="E7036" s="23" t="s">
        <v>4599</v>
      </c>
      <c r="F7036" s="23" t="s">
        <v>4598</v>
      </c>
      <c r="G7036" s="23">
        <v>500055</v>
      </c>
      <c r="H7036" s="23" t="s">
        <v>5233</v>
      </c>
      <c r="I7036" s="23" t="s">
        <v>5481</v>
      </c>
      <c r="J7036" s="24" t="str">
        <f t="shared" si="109"/>
        <v>Jul-21</v>
      </c>
    </row>
    <row r="7037" spans="1:10" x14ac:dyDescent="0.2">
      <c r="A7037" s="37">
        <v>75821</v>
      </c>
      <c r="B7037" s="35" t="s">
        <v>7305</v>
      </c>
      <c r="C7037" s="27">
        <v>44404</v>
      </c>
      <c r="D7037" s="23" t="s">
        <v>10651</v>
      </c>
      <c r="E7037" s="23" t="s">
        <v>4956</v>
      </c>
      <c r="F7037" s="23" t="s">
        <v>4598</v>
      </c>
      <c r="G7037" s="23">
        <v>504208</v>
      </c>
      <c r="H7037" s="23" t="s">
        <v>5233</v>
      </c>
      <c r="I7037" s="23" t="s">
        <v>5481</v>
      </c>
      <c r="J7037" s="24" t="str">
        <f t="shared" si="109"/>
        <v>Jul-21</v>
      </c>
    </row>
    <row r="7038" spans="1:10" x14ac:dyDescent="0.2">
      <c r="A7038" s="37">
        <v>75822</v>
      </c>
      <c r="B7038" s="35" t="s">
        <v>7306</v>
      </c>
      <c r="C7038" s="27">
        <v>44404</v>
      </c>
      <c r="D7038" s="23" t="s">
        <v>10652</v>
      </c>
      <c r="E7038" s="23" t="s">
        <v>4814</v>
      </c>
      <c r="F7038" s="23" t="s">
        <v>4598</v>
      </c>
      <c r="G7038" s="23">
        <v>509001</v>
      </c>
      <c r="H7038" s="23" t="s">
        <v>5233</v>
      </c>
      <c r="I7038" s="23" t="s">
        <v>5481</v>
      </c>
      <c r="J7038" s="24" t="str">
        <f t="shared" si="109"/>
        <v>Jul-21</v>
      </c>
    </row>
    <row r="7039" spans="1:10" x14ac:dyDescent="0.2">
      <c r="A7039" s="37">
        <v>75826</v>
      </c>
      <c r="B7039" s="35" t="s">
        <v>7307</v>
      </c>
      <c r="C7039" s="27">
        <v>44404</v>
      </c>
      <c r="D7039" s="23" t="s">
        <v>10653</v>
      </c>
      <c r="E7039" s="23" t="s">
        <v>4756</v>
      </c>
      <c r="F7039" s="23" t="s">
        <v>3</v>
      </c>
      <c r="G7039" s="23">
        <v>243501</v>
      </c>
      <c r="H7039" s="23" t="s">
        <v>5232</v>
      </c>
      <c r="I7039" s="23" t="s">
        <v>5232</v>
      </c>
      <c r="J7039" s="24" t="str">
        <f t="shared" si="109"/>
        <v>Jul-21</v>
      </c>
    </row>
    <row r="7040" spans="1:10" x14ac:dyDescent="0.2">
      <c r="A7040" s="37">
        <v>75851</v>
      </c>
      <c r="B7040" s="35" t="s">
        <v>7308</v>
      </c>
      <c r="C7040" s="27">
        <v>44405</v>
      </c>
      <c r="D7040" s="23" t="s">
        <v>10654</v>
      </c>
      <c r="E7040" s="23" t="s">
        <v>4659</v>
      </c>
      <c r="F7040" s="23" t="s">
        <v>4658</v>
      </c>
      <c r="G7040" s="23">
        <v>800004</v>
      </c>
      <c r="H7040" s="23" t="s">
        <v>5235</v>
      </c>
      <c r="I7040" s="23" t="s">
        <v>5235</v>
      </c>
      <c r="J7040" s="24" t="str">
        <f t="shared" ref="J7040:J7103" si="110">TEXT(C7040,"mmm-yy")</f>
        <v>Jul-21</v>
      </c>
    </row>
    <row r="7041" spans="1:10" x14ac:dyDescent="0.2">
      <c r="A7041" s="37">
        <v>75852</v>
      </c>
      <c r="B7041" s="35" t="s">
        <v>7309</v>
      </c>
      <c r="C7041" s="27">
        <v>44405</v>
      </c>
      <c r="D7041" s="23" t="s">
        <v>10655</v>
      </c>
      <c r="E7041" s="23" t="s">
        <v>4623</v>
      </c>
      <c r="F7041" s="23" t="s">
        <v>4622</v>
      </c>
      <c r="G7041" s="23">
        <v>700028</v>
      </c>
      <c r="H7041" s="23" t="s">
        <v>5235</v>
      </c>
      <c r="I7041" s="23" t="s">
        <v>5235</v>
      </c>
      <c r="J7041" s="24" t="str">
        <f t="shared" si="110"/>
        <v>Jul-21</v>
      </c>
    </row>
    <row r="7042" spans="1:10" x14ac:dyDescent="0.2">
      <c r="A7042" s="37">
        <v>75853</v>
      </c>
      <c r="B7042" s="35" t="s">
        <v>7310</v>
      </c>
      <c r="C7042" s="27">
        <v>44405</v>
      </c>
      <c r="D7042" s="23" t="s">
        <v>10656</v>
      </c>
      <c r="E7042" s="23" t="s">
        <v>4727</v>
      </c>
      <c r="F7042" s="23" t="s">
        <v>4622</v>
      </c>
      <c r="G7042" s="23">
        <v>712203</v>
      </c>
      <c r="H7042" s="23" t="s">
        <v>5235</v>
      </c>
      <c r="I7042" s="23" t="s">
        <v>5235</v>
      </c>
      <c r="J7042" s="24" t="str">
        <f t="shared" si="110"/>
        <v>Jul-21</v>
      </c>
    </row>
    <row r="7043" spans="1:10" x14ac:dyDescent="0.2">
      <c r="A7043" s="37">
        <v>75854</v>
      </c>
      <c r="B7043" s="35" t="s">
        <v>7311</v>
      </c>
      <c r="C7043" s="27">
        <v>44405</v>
      </c>
      <c r="D7043" s="23" t="s">
        <v>10657</v>
      </c>
      <c r="E7043" s="23" t="s">
        <v>4688</v>
      </c>
      <c r="F7043" s="23" t="s">
        <v>4618</v>
      </c>
      <c r="G7043" s="23">
        <v>342008</v>
      </c>
      <c r="H7043" s="23" t="s">
        <v>5232</v>
      </c>
      <c r="I7043" s="23" t="s">
        <v>5232</v>
      </c>
      <c r="J7043" s="24" t="str">
        <f t="shared" si="110"/>
        <v>Jul-21</v>
      </c>
    </row>
    <row r="7044" spans="1:10" x14ac:dyDescent="0.2">
      <c r="A7044" s="37">
        <v>75855</v>
      </c>
      <c r="B7044" s="35" t="s">
        <v>7312</v>
      </c>
      <c r="C7044" s="27">
        <v>44405</v>
      </c>
      <c r="D7044" s="23" t="s">
        <v>10658</v>
      </c>
      <c r="E7044" s="23" t="s">
        <v>4601</v>
      </c>
      <c r="F7044" s="23" t="s">
        <v>5</v>
      </c>
      <c r="G7044" s="23">
        <v>560010</v>
      </c>
      <c r="H7044" s="23" t="s">
        <v>5233</v>
      </c>
      <c r="I7044" s="23" t="s">
        <v>5233</v>
      </c>
      <c r="J7044" s="24" t="str">
        <f t="shared" si="110"/>
        <v>Jul-21</v>
      </c>
    </row>
    <row r="7045" spans="1:10" x14ac:dyDescent="0.2">
      <c r="A7045" s="37">
        <v>75856</v>
      </c>
      <c r="B7045" s="35" t="s">
        <v>7313</v>
      </c>
      <c r="C7045" s="27">
        <v>44405</v>
      </c>
      <c r="D7045" s="23" t="s">
        <v>10659</v>
      </c>
      <c r="E7045" s="23" t="s">
        <v>4601</v>
      </c>
      <c r="F7045" s="23" t="s">
        <v>5</v>
      </c>
      <c r="G7045" s="23">
        <v>560098</v>
      </c>
      <c r="H7045" s="23" t="s">
        <v>5233</v>
      </c>
      <c r="I7045" s="23" t="s">
        <v>5233</v>
      </c>
      <c r="J7045" s="24" t="str">
        <f t="shared" si="110"/>
        <v>Jul-21</v>
      </c>
    </row>
    <row r="7046" spans="1:10" x14ac:dyDescent="0.2">
      <c r="A7046" s="37">
        <v>75858</v>
      </c>
      <c r="B7046" s="35" t="s">
        <v>7314</v>
      </c>
      <c r="C7046" s="27">
        <v>44405</v>
      </c>
      <c r="D7046" s="23" t="s">
        <v>10660</v>
      </c>
      <c r="E7046" s="23" t="s">
        <v>4640</v>
      </c>
      <c r="F7046" s="23" t="s">
        <v>5</v>
      </c>
      <c r="G7046" s="23">
        <v>580001</v>
      </c>
      <c r="H7046" s="23" t="s">
        <v>5233</v>
      </c>
      <c r="I7046" s="23" t="s">
        <v>5233</v>
      </c>
      <c r="J7046" s="24" t="str">
        <f t="shared" si="110"/>
        <v>Jul-21</v>
      </c>
    </row>
    <row r="7047" spans="1:10" x14ac:dyDescent="0.2">
      <c r="A7047" s="37">
        <v>75860</v>
      </c>
      <c r="B7047" s="35" t="s">
        <v>7315</v>
      </c>
      <c r="C7047" s="27">
        <v>44405</v>
      </c>
      <c r="D7047" s="23" t="s">
        <v>10661</v>
      </c>
      <c r="E7047" s="23" t="s">
        <v>4688</v>
      </c>
      <c r="F7047" s="23" t="s">
        <v>4618</v>
      </c>
      <c r="G7047" s="23">
        <v>342006</v>
      </c>
      <c r="H7047" s="23" t="s">
        <v>5232</v>
      </c>
      <c r="I7047" s="23" t="s">
        <v>5232</v>
      </c>
      <c r="J7047" s="24" t="str">
        <f t="shared" si="110"/>
        <v>Jul-21</v>
      </c>
    </row>
    <row r="7048" spans="1:10" x14ac:dyDescent="0.2">
      <c r="A7048" s="37">
        <v>75861</v>
      </c>
      <c r="B7048" s="35" t="s">
        <v>7316</v>
      </c>
      <c r="C7048" s="27">
        <v>44405</v>
      </c>
      <c r="D7048" s="23" t="s">
        <v>10662</v>
      </c>
      <c r="E7048" s="23" t="s">
        <v>4601</v>
      </c>
      <c r="F7048" s="23" t="s">
        <v>5</v>
      </c>
      <c r="G7048" s="23">
        <v>560085</v>
      </c>
      <c r="H7048" s="23" t="s">
        <v>5233</v>
      </c>
      <c r="I7048" s="23" t="s">
        <v>5233</v>
      </c>
      <c r="J7048" s="24" t="str">
        <f t="shared" si="110"/>
        <v>Jul-21</v>
      </c>
    </row>
    <row r="7049" spans="1:10" x14ac:dyDescent="0.2">
      <c r="A7049" s="37">
        <v>75871</v>
      </c>
      <c r="B7049" s="35" t="s">
        <v>7317</v>
      </c>
      <c r="C7049" s="27">
        <v>44405</v>
      </c>
      <c r="D7049" s="23" t="s">
        <v>10663</v>
      </c>
      <c r="E7049" s="23" t="s">
        <v>4591</v>
      </c>
      <c r="F7049" s="23" t="s">
        <v>4590</v>
      </c>
      <c r="G7049" s="23">
        <v>121002</v>
      </c>
      <c r="H7049" s="23" t="s">
        <v>5232</v>
      </c>
      <c r="I7049" s="23" t="s">
        <v>5232</v>
      </c>
      <c r="J7049" s="24" t="str">
        <f t="shared" si="110"/>
        <v>Jul-21</v>
      </c>
    </row>
    <row r="7050" spans="1:10" x14ac:dyDescent="0.2">
      <c r="A7050" s="37">
        <v>75874</v>
      </c>
      <c r="B7050" s="35" t="s">
        <v>7318</v>
      </c>
      <c r="C7050" s="27">
        <v>44405</v>
      </c>
      <c r="D7050" s="23" t="s">
        <v>10664</v>
      </c>
      <c r="E7050" s="23" t="s">
        <v>4749</v>
      </c>
      <c r="F7050" s="23" t="s">
        <v>4590</v>
      </c>
      <c r="G7050" s="23">
        <v>131001</v>
      </c>
      <c r="H7050" s="23" t="s">
        <v>5232</v>
      </c>
      <c r="I7050" s="23" t="s">
        <v>5232</v>
      </c>
      <c r="J7050" s="24" t="str">
        <f t="shared" si="110"/>
        <v>Jul-21</v>
      </c>
    </row>
    <row r="7051" spans="1:10" x14ac:dyDescent="0.2">
      <c r="A7051" s="37">
        <v>75879</v>
      </c>
      <c r="B7051" s="35" t="s">
        <v>7319</v>
      </c>
      <c r="C7051" s="27">
        <v>44405</v>
      </c>
      <c r="D7051" s="23" t="s">
        <v>10665</v>
      </c>
      <c r="E7051" s="23" t="s">
        <v>4665</v>
      </c>
      <c r="F7051" s="23" t="s">
        <v>4631</v>
      </c>
      <c r="G7051" s="23">
        <v>390023</v>
      </c>
      <c r="H7051" s="23" t="s">
        <v>5234</v>
      </c>
      <c r="I7051" s="23" t="s">
        <v>5234</v>
      </c>
      <c r="J7051" s="24" t="str">
        <f t="shared" si="110"/>
        <v>Jul-21</v>
      </c>
    </row>
    <row r="7052" spans="1:10" x14ac:dyDescent="0.2">
      <c r="A7052" s="37">
        <v>75880</v>
      </c>
      <c r="B7052" s="35" t="s">
        <v>7320</v>
      </c>
      <c r="C7052" s="27">
        <v>44405</v>
      </c>
      <c r="D7052" s="23" t="s">
        <v>10666</v>
      </c>
      <c r="E7052" s="23" t="s">
        <v>4606</v>
      </c>
      <c r="F7052" s="23" t="s">
        <v>1</v>
      </c>
      <c r="G7052" s="23">
        <v>600033</v>
      </c>
      <c r="H7052" s="23" t="s">
        <v>5233</v>
      </c>
      <c r="I7052" s="23" t="s">
        <v>5233</v>
      </c>
      <c r="J7052" s="24" t="str">
        <f t="shared" si="110"/>
        <v>Jul-21</v>
      </c>
    </row>
    <row r="7053" spans="1:10" x14ac:dyDescent="0.2">
      <c r="A7053" s="37">
        <v>75881</v>
      </c>
      <c r="B7053" s="35" t="s">
        <v>7321</v>
      </c>
      <c r="C7053" s="27">
        <v>44405</v>
      </c>
      <c r="D7053" s="23" t="s">
        <v>10667</v>
      </c>
      <c r="E7053" s="23" t="s">
        <v>4674</v>
      </c>
      <c r="F7053" s="23" t="s">
        <v>6</v>
      </c>
      <c r="G7053" s="23">
        <v>452002</v>
      </c>
      <c r="H7053" s="23" t="s">
        <v>5234</v>
      </c>
      <c r="I7053" s="23" t="s">
        <v>5481</v>
      </c>
      <c r="J7053" s="24" t="str">
        <f t="shared" si="110"/>
        <v>Jul-21</v>
      </c>
    </row>
    <row r="7054" spans="1:10" x14ac:dyDescent="0.2">
      <c r="A7054" s="37">
        <v>75882</v>
      </c>
      <c r="B7054" s="35" t="s">
        <v>7322</v>
      </c>
      <c r="C7054" s="27">
        <v>44405</v>
      </c>
      <c r="D7054" s="23" t="s">
        <v>10668</v>
      </c>
      <c r="E7054" s="23" t="s">
        <v>4684</v>
      </c>
      <c r="F7054" s="23" t="s">
        <v>6</v>
      </c>
      <c r="G7054" s="23">
        <v>462016</v>
      </c>
      <c r="H7054" s="23" t="s">
        <v>5234</v>
      </c>
      <c r="I7054" s="23" t="s">
        <v>5481</v>
      </c>
      <c r="J7054" s="24" t="str">
        <f t="shared" si="110"/>
        <v>Jul-21</v>
      </c>
    </row>
    <row r="7055" spans="1:10" x14ac:dyDescent="0.2">
      <c r="A7055" s="37">
        <v>75883</v>
      </c>
      <c r="B7055" s="35" t="s">
        <v>7323</v>
      </c>
      <c r="C7055" s="27">
        <v>44405</v>
      </c>
      <c r="D7055" s="23" t="s">
        <v>10669</v>
      </c>
      <c r="E7055" s="23" t="s">
        <v>4868</v>
      </c>
      <c r="F7055" s="23" t="s">
        <v>4658</v>
      </c>
      <c r="G7055" s="23">
        <v>842001</v>
      </c>
      <c r="H7055" s="23" t="s">
        <v>5235</v>
      </c>
      <c r="I7055" s="23" t="s">
        <v>5235</v>
      </c>
      <c r="J7055" s="24" t="str">
        <f t="shared" si="110"/>
        <v>Jul-21</v>
      </c>
    </row>
    <row r="7056" spans="1:10" x14ac:dyDescent="0.2">
      <c r="A7056" s="37">
        <v>75909</v>
      </c>
      <c r="B7056" s="35" t="s">
        <v>7324</v>
      </c>
      <c r="C7056" s="27">
        <v>44406</v>
      </c>
      <c r="D7056" s="23" t="s">
        <v>10670</v>
      </c>
      <c r="E7056" s="23" t="s">
        <v>4986</v>
      </c>
      <c r="F7056" s="23" t="s">
        <v>4638</v>
      </c>
      <c r="G7056" s="23">
        <v>825406</v>
      </c>
      <c r="H7056" s="23" t="s">
        <v>5235</v>
      </c>
      <c r="I7056" s="23" t="s">
        <v>5235</v>
      </c>
      <c r="J7056" s="24" t="str">
        <f t="shared" si="110"/>
        <v>Jul-21</v>
      </c>
    </row>
    <row r="7057" spans="1:10" x14ac:dyDescent="0.2">
      <c r="A7057" s="37">
        <v>75910</v>
      </c>
      <c r="B7057" s="35" t="s">
        <v>7325</v>
      </c>
      <c r="C7057" s="27">
        <v>44406</v>
      </c>
      <c r="D7057" s="23" t="s">
        <v>10671</v>
      </c>
      <c r="E7057" s="23" t="s">
        <v>4649</v>
      </c>
      <c r="F7057" s="23" t="s">
        <v>4631</v>
      </c>
      <c r="G7057" s="23">
        <v>395009</v>
      </c>
      <c r="H7057" s="23" t="s">
        <v>5234</v>
      </c>
      <c r="I7057" s="23" t="s">
        <v>5234</v>
      </c>
      <c r="J7057" s="24" t="str">
        <f t="shared" si="110"/>
        <v>Jul-21</v>
      </c>
    </row>
    <row r="7058" spans="1:10" x14ac:dyDescent="0.2">
      <c r="A7058" s="37">
        <v>75911</v>
      </c>
      <c r="B7058" s="35" t="s">
        <v>7326</v>
      </c>
      <c r="C7058" s="27">
        <v>44406</v>
      </c>
      <c r="D7058" s="23" t="s">
        <v>10672</v>
      </c>
      <c r="E7058" s="23" t="s">
        <v>4647</v>
      </c>
      <c r="F7058" s="23" t="s">
        <v>4631</v>
      </c>
      <c r="G7058" s="23">
        <v>382418</v>
      </c>
      <c r="H7058" s="23" t="s">
        <v>5234</v>
      </c>
      <c r="I7058" s="23" t="s">
        <v>5234</v>
      </c>
      <c r="J7058" s="24" t="str">
        <f t="shared" si="110"/>
        <v>Jul-21</v>
      </c>
    </row>
    <row r="7059" spans="1:10" x14ac:dyDescent="0.2">
      <c r="A7059" s="37">
        <v>75913</v>
      </c>
      <c r="B7059" s="35" t="s">
        <v>7327</v>
      </c>
      <c r="C7059" s="27">
        <v>44406</v>
      </c>
      <c r="D7059" s="23" t="s">
        <v>10673</v>
      </c>
      <c r="E7059" s="23" t="s">
        <v>4688</v>
      </c>
      <c r="F7059" s="23" t="s">
        <v>4618</v>
      </c>
      <c r="G7059" s="23">
        <v>342003</v>
      </c>
      <c r="H7059" s="23" t="s">
        <v>5232</v>
      </c>
      <c r="I7059" s="23" t="s">
        <v>5232</v>
      </c>
      <c r="J7059" s="24" t="str">
        <f t="shared" si="110"/>
        <v>Jul-21</v>
      </c>
    </row>
    <row r="7060" spans="1:10" x14ac:dyDescent="0.2">
      <c r="A7060" s="37">
        <v>75915</v>
      </c>
      <c r="B7060" s="35" t="s">
        <v>7328</v>
      </c>
      <c r="C7060" s="27">
        <v>44406</v>
      </c>
      <c r="D7060" s="23" t="s">
        <v>10674</v>
      </c>
      <c r="E7060" s="23" t="s">
        <v>4659</v>
      </c>
      <c r="F7060" s="23" t="s">
        <v>4658</v>
      </c>
      <c r="G7060" s="23">
        <v>800020</v>
      </c>
      <c r="H7060" s="23" t="s">
        <v>5235</v>
      </c>
      <c r="I7060" s="23" t="s">
        <v>5235</v>
      </c>
      <c r="J7060" s="24" t="str">
        <f t="shared" si="110"/>
        <v>Jul-21</v>
      </c>
    </row>
    <row r="7061" spans="1:10" x14ac:dyDescent="0.2">
      <c r="A7061" s="37">
        <v>75928</v>
      </c>
      <c r="B7061" s="35" t="s">
        <v>7329</v>
      </c>
      <c r="C7061" s="27">
        <v>44406</v>
      </c>
      <c r="D7061" s="23" t="s">
        <v>10675</v>
      </c>
      <c r="E7061" s="23" t="s">
        <v>4853</v>
      </c>
      <c r="F7061" s="23" t="s">
        <v>8</v>
      </c>
      <c r="G7061" s="23">
        <v>445204</v>
      </c>
      <c r="H7061" s="23" t="s">
        <v>5234</v>
      </c>
      <c r="I7061" s="23" t="s">
        <v>5234</v>
      </c>
      <c r="J7061" s="24" t="str">
        <f t="shared" si="110"/>
        <v>Jul-21</v>
      </c>
    </row>
    <row r="7062" spans="1:10" x14ac:dyDescent="0.2">
      <c r="A7062" s="37">
        <v>75932</v>
      </c>
      <c r="B7062" s="35" t="s">
        <v>7330</v>
      </c>
      <c r="C7062" s="27">
        <v>44406</v>
      </c>
      <c r="D7062" s="23" t="s">
        <v>10676</v>
      </c>
      <c r="E7062" s="23" t="s">
        <v>4647</v>
      </c>
      <c r="F7062" s="23" t="s">
        <v>4631</v>
      </c>
      <c r="G7062" s="23">
        <v>382330</v>
      </c>
      <c r="H7062" s="23" t="s">
        <v>5234</v>
      </c>
      <c r="I7062" s="23" t="s">
        <v>5234</v>
      </c>
      <c r="J7062" s="24" t="str">
        <f t="shared" si="110"/>
        <v>Jul-21</v>
      </c>
    </row>
    <row r="7063" spans="1:10" x14ac:dyDescent="0.2">
      <c r="A7063" s="37">
        <v>75944</v>
      </c>
      <c r="B7063" s="35" t="s">
        <v>7331</v>
      </c>
      <c r="C7063" s="27">
        <v>44406</v>
      </c>
      <c r="D7063" s="23" t="s">
        <v>10677</v>
      </c>
      <c r="E7063" s="23" t="s">
        <v>4606</v>
      </c>
      <c r="F7063" s="23" t="s">
        <v>1</v>
      </c>
      <c r="G7063" s="23">
        <v>600004</v>
      </c>
      <c r="H7063" s="23" t="s">
        <v>5233</v>
      </c>
      <c r="I7063" s="23" t="s">
        <v>5233</v>
      </c>
      <c r="J7063" s="24" t="str">
        <f t="shared" si="110"/>
        <v>Jul-21</v>
      </c>
    </row>
    <row r="7064" spans="1:10" x14ac:dyDescent="0.2">
      <c r="A7064" s="37">
        <v>75947</v>
      </c>
      <c r="B7064" s="35" t="s">
        <v>7332</v>
      </c>
      <c r="C7064" s="27">
        <v>44407</v>
      </c>
      <c r="D7064" s="23" t="s">
        <v>10678</v>
      </c>
      <c r="E7064" s="23" t="s">
        <v>4932</v>
      </c>
      <c r="F7064" s="23" t="s">
        <v>4629</v>
      </c>
      <c r="G7064" s="23">
        <v>495001</v>
      </c>
      <c r="H7064" s="23" t="s">
        <v>5234</v>
      </c>
      <c r="I7064" s="23" t="s">
        <v>5481</v>
      </c>
      <c r="J7064" s="24" t="str">
        <f t="shared" si="110"/>
        <v>Jul-21</v>
      </c>
    </row>
    <row r="7065" spans="1:10" x14ac:dyDescent="0.2">
      <c r="A7065" s="37">
        <v>75949</v>
      </c>
      <c r="B7065" s="35" t="s">
        <v>7333</v>
      </c>
      <c r="C7065" s="27">
        <v>44407</v>
      </c>
      <c r="D7065" s="23" t="s">
        <v>10679</v>
      </c>
      <c r="E7065" s="23" t="s">
        <v>4630</v>
      </c>
      <c r="F7065" s="23" t="s">
        <v>4629</v>
      </c>
      <c r="G7065" s="23">
        <v>492099</v>
      </c>
      <c r="H7065" s="23" t="s">
        <v>5234</v>
      </c>
      <c r="I7065" s="23" t="s">
        <v>5481</v>
      </c>
      <c r="J7065" s="24" t="str">
        <f t="shared" si="110"/>
        <v>Jul-21</v>
      </c>
    </row>
    <row r="7066" spans="1:10" x14ac:dyDescent="0.2">
      <c r="A7066" s="37">
        <v>75951</v>
      </c>
      <c r="B7066" s="35" t="s">
        <v>7334</v>
      </c>
      <c r="C7066" s="27">
        <v>44407</v>
      </c>
      <c r="D7066" s="23" t="s">
        <v>10680</v>
      </c>
      <c r="E7066" s="23" t="s">
        <v>4621</v>
      </c>
      <c r="F7066" s="23" t="s">
        <v>8</v>
      </c>
      <c r="G7066" s="23">
        <v>421306</v>
      </c>
      <c r="H7066" s="23" t="s">
        <v>5234</v>
      </c>
      <c r="I7066" s="23" t="s">
        <v>5234</v>
      </c>
      <c r="J7066" s="24" t="str">
        <f t="shared" si="110"/>
        <v>Jul-21</v>
      </c>
    </row>
    <row r="7067" spans="1:10" x14ac:dyDescent="0.2">
      <c r="A7067" s="37">
        <v>75953</v>
      </c>
      <c r="B7067" s="35" t="s">
        <v>7335</v>
      </c>
      <c r="C7067" s="27">
        <v>44407</v>
      </c>
      <c r="D7067" s="23" t="s">
        <v>10681</v>
      </c>
      <c r="E7067" s="23" t="s">
        <v>4627</v>
      </c>
      <c r="F7067" s="23" t="s">
        <v>8</v>
      </c>
      <c r="G7067" s="23">
        <v>441107</v>
      </c>
      <c r="H7067" s="23" t="s">
        <v>5234</v>
      </c>
      <c r="I7067" s="23" t="s">
        <v>5234</v>
      </c>
      <c r="J7067" s="24" t="str">
        <f t="shared" si="110"/>
        <v>Jul-21</v>
      </c>
    </row>
    <row r="7068" spans="1:10" x14ac:dyDescent="0.2">
      <c r="A7068" s="37">
        <v>75957</v>
      </c>
      <c r="B7068" s="35" t="s">
        <v>7336</v>
      </c>
      <c r="C7068" s="27">
        <v>44407</v>
      </c>
      <c r="D7068" s="23" t="s">
        <v>16159</v>
      </c>
      <c r="E7068" s="23" t="s">
        <v>4599</v>
      </c>
      <c r="F7068" s="23" t="s">
        <v>4598</v>
      </c>
      <c r="G7068" s="23">
        <v>500083</v>
      </c>
      <c r="H7068" s="23" t="s">
        <v>5233</v>
      </c>
      <c r="I7068" s="23" t="s">
        <v>5481</v>
      </c>
      <c r="J7068" s="24" t="str">
        <f t="shared" si="110"/>
        <v>Jul-21</v>
      </c>
    </row>
    <row r="7069" spans="1:10" x14ac:dyDescent="0.2">
      <c r="A7069" s="37">
        <v>75971</v>
      </c>
      <c r="B7069" s="35" t="s">
        <v>7337</v>
      </c>
      <c r="C7069" s="27">
        <v>44407</v>
      </c>
      <c r="D7069" s="23" t="s">
        <v>10682</v>
      </c>
      <c r="E7069" s="23" t="s">
        <v>4604</v>
      </c>
      <c r="F7069" s="23" t="s">
        <v>2</v>
      </c>
      <c r="G7069" s="23">
        <v>141002</v>
      </c>
      <c r="H7069" s="23" t="s">
        <v>5232</v>
      </c>
      <c r="I7069" s="23" t="s">
        <v>5232</v>
      </c>
      <c r="J7069" s="24" t="str">
        <f t="shared" si="110"/>
        <v>Jul-21</v>
      </c>
    </row>
    <row r="7070" spans="1:10" x14ac:dyDescent="0.2">
      <c r="A7070" s="37">
        <v>75975</v>
      </c>
      <c r="B7070" s="35" t="s">
        <v>7338</v>
      </c>
      <c r="C7070" s="27">
        <v>44407</v>
      </c>
      <c r="D7070" s="23" t="s">
        <v>10683</v>
      </c>
      <c r="E7070" s="23" t="s">
        <v>4634</v>
      </c>
      <c r="F7070" s="23" t="s">
        <v>1</v>
      </c>
      <c r="G7070" s="23">
        <v>641002</v>
      </c>
      <c r="H7070" s="23" t="s">
        <v>5233</v>
      </c>
      <c r="I7070" s="23" t="s">
        <v>5233</v>
      </c>
      <c r="J7070" s="24" t="str">
        <f t="shared" si="110"/>
        <v>Jul-21</v>
      </c>
    </row>
    <row r="7071" spans="1:10" x14ac:dyDescent="0.2">
      <c r="A7071" s="37">
        <v>75979</v>
      </c>
      <c r="B7071" s="35" t="s">
        <v>7339</v>
      </c>
      <c r="C7071" s="27">
        <v>44408</v>
      </c>
      <c r="D7071" s="23" t="s">
        <v>10684</v>
      </c>
      <c r="E7071" s="23" t="s">
        <v>4600</v>
      </c>
      <c r="F7071" s="23" t="s">
        <v>8</v>
      </c>
      <c r="G7071" s="23">
        <v>400028</v>
      </c>
      <c r="H7071" s="23" t="s">
        <v>5234</v>
      </c>
      <c r="I7071" s="23" t="s">
        <v>5234</v>
      </c>
      <c r="J7071" s="24" t="str">
        <f t="shared" si="110"/>
        <v>Jul-21</v>
      </c>
    </row>
    <row r="7072" spans="1:10" x14ac:dyDescent="0.2">
      <c r="A7072" s="37">
        <v>75987</v>
      </c>
      <c r="B7072" s="35" t="s">
        <v>7340</v>
      </c>
      <c r="C7072" s="27">
        <v>44408</v>
      </c>
      <c r="D7072" s="23" t="s">
        <v>10685</v>
      </c>
      <c r="E7072" s="23" t="s">
        <v>4647</v>
      </c>
      <c r="F7072" s="23" t="s">
        <v>4631</v>
      </c>
      <c r="G7072" s="23">
        <v>380009</v>
      </c>
      <c r="H7072" s="23" t="s">
        <v>5234</v>
      </c>
      <c r="I7072" s="23" t="s">
        <v>5234</v>
      </c>
      <c r="J7072" s="24" t="str">
        <f t="shared" si="110"/>
        <v>Jul-21</v>
      </c>
    </row>
    <row r="7073" spans="1:10" x14ac:dyDescent="0.2">
      <c r="A7073" s="37">
        <v>76121</v>
      </c>
      <c r="B7073" s="35" t="s">
        <v>7380</v>
      </c>
      <c r="C7073" s="27">
        <v>44412</v>
      </c>
      <c r="D7073" s="23" t="s">
        <v>10686</v>
      </c>
      <c r="E7073" s="23" t="s">
        <v>4601</v>
      </c>
      <c r="F7073" s="23" t="s">
        <v>5</v>
      </c>
      <c r="G7073" s="23">
        <v>560010</v>
      </c>
      <c r="H7073" s="23" t="s">
        <v>5233</v>
      </c>
      <c r="I7073" s="23" t="s">
        <v>5233</v>
      </c>
      <c r="J7073" s="24" t="str">
        <f t="shared" si="110"/>
        <v>Aug-21</v>
      </c>
    </row>
    <row r="7074" spans="1:10" x14ac:dyDescent="0.2">
      <c r="A7074" s="37">
        <v>76125</v>
      </c>
      <c r="B7074" s="35" t="s">
        <v>7381</v>
      </c>
      <c r="C7074" s="27">
        <v>44412</v>
      </c>
      <c r="D7074" s="23" t="s">
        <v>10687</v>
      </c>
      <c r="E7074" s="23" t="s">
        <v>4599</v>
      </c>
      <c r="F7074" s="23" t="s">
        <v>4598</v>
      </c>
      <c r="G7074" s="23">
        <v>500086</v>
      </c>
      <c r="H7074" s="23" t="s">
        <v>5233</v>
      </c>
      <c r="I7074" s="23" t="s">
        <v>5481</v>
      </c>
      <c r="J7074" s="24" t="str">
        <f t="shared" si="110"/>
        <v>Aug-21</v>
      </c>
    </row>
    <row r="7075" spans="1:10" x14ac:dyDescent="0.2">
      <c r="A7075" s="37">
        <v>76129</v>
      </c>
      <c r="B7075" s="35" t="s">
        <v>7382</v>
      </c>
      <c r="C7075" s="27">
        <v>44412</v>
      </c>
      <c r="D7075" s="23" t="s">
        <v>10688</v>
      </c>
      <c r="E7075" s="23" t="s">
        <v>4735</v>
      </c>
      <c r="F7075" s="23" t="s">
        <v>8</v>
      </c>
      <c r="G7075" s="23">
        <v>425001</v>
      </c>
      <c r="H7075" s="23" t="s">
        <v>5234</v>
      </c>
      <c r="I7075" s="23" t="s">
        <v>5234</v>
      </c>
      <c r="J7075" s="24" t="str">
        <f t="shared" si="110"/>
        <v>Aug-21</v>
      </c>
    </row>
    <row r="7076" spans="1:10" x14ac:dyDescent="0.2">
      <c r="A7076" s="37">
        <v>76131</v>
      </c>
      <c r="B7076" s="35" t="s">
        <v>7383</v>
      </c>
      <c r="C7076" s="27">
        <v>44412</v>
      </c>
      <c r="D7076" s="23" t="s">
        <v>10689</v>
      </c>
      <c r="E7076" s="23" t="s">
        <v>4601</v>
      </c>
      <c r="F7076" s="23" t="s">
        <v>5</v>
      </c>
      <c r="G7076" s="23">
        <v>560078</v>
      </c>
      <c r="H7076" s="23" t="s">
        <v>5233</v>
      </c>
      <c r="I7076" s="23" t="s">
        <v>5233</v>
      </c>
      <c r="J7076" s="24" t="str">
        <f t="shared" si="110"/>
        <v>Aug-21</v>
      </c>
    </row>
    <row r="7077" spans="1:10" x14ac:dyDescent="0.2">
      <c r="A7077" s="37">
        <v>76132</v>
      </c>
      <c r="B7077" s="35" t="s">
        <v>7384</v>
      </c>
      <c r="C7077" s="27">
        <v>44412</v>
      </c>
      <c r="D7077" s="23" t="s">
        <v>10690</v>
      </c>
      <c r="E7077" s="23" t="s">
        <v>4692</v>
      </c>
      <c r="F7077" s="23" t="s">
        <v>6</v>
      </c>
      <c r="G7077" s="23">
        <v>457001</v>
      </c>
      <c r="H7077" s="23" t="s">
        <v>5234</v>
      </c>
      <c r="I7077" s="23" t="s">
        <v>5481</v>
      </c>
      <c r="J7077" s="24" t="str">
        <f t="shared" si="110"/>
        <v>Aug-21</v>
      </c>
    </row>
    <row r="7078" spans="1:10" x14ac:dyDescent="0.2">
      <c r="A7078" s="37">
        <v>76374</v>
      </c>
      <c r="B7078" s="35" t="s">
        <v>7385</v>
      </c>
      <c r="C7078" s="27">
        <v>44419</v>
      </c>
      <c r="D7078" s="23" t="s">
        <v>10691</v>
      </c>
      <c r="E7078" s="23" t="s">
        <v>4709</v>
      </c>
      <c r="F7078" s="23" t="s">
        <v>1</v>
      </c>
      <c r="G7078" s="23">
        <v>627001</v>
      </c>
      <c r="H7078" s="23" t="s">
        <v>5233</v>
      </c>
      <c r="I7078" s="23" t="s">
        <v>5233</v>
      </c>
      <c r="J7078" s="24" t="str">
        <f t="shared" si="110"/>
        <v>Aug-21</v>
      </c>
    </row>
    <row r="7079" spans="1:10" x14ac:dyDescent="0.2">
      <c r="A7079" s="37">
        <v>76375</v>
      </c>
      <c r="B7079" s="35" t="s">
        <v>7386</v>
      </c>
      <c r="C7079" s="27">
        <v>44419</v>
      </c>
      <c r="D7079" s="23" t="s">
        <v>10692</v>
      </c>
      <c r="E7079" s="23" t="s">
        <v>4621</v>
      </c>
      <c r="F7079" s="23" t="s">
        <v>8</v>
      </c>
      <c r="G7079" s="23">
        <v>421201</v>
      </c>
      <c r="H7079" s="23" t="s">
        <v>5234</v>
      </c>
      <c r="I7079" s="23" t="s">
        <v>5234</v>
      </c>
      <c r="J7079" s="24" t="str">
        <f t="shared" si="110"/>
        <v>Aug-21</v>
      </c>
    </row>
    <row r="7080" spans="1:10" x14ac:dyDescent="0.2">
      <c r="A7080" s="37">
        <v>76376</v>
      </c>
      <c r="B7080" s="35" t="s">
        <v>7387</v>
      </c>
      <c r="C7080" s="27">
        <v>44419</v>
      </c>
      <c r="D7080" s="23" t="s">
        <v>10693</v>
      </c>
      <c r="E7080" s="23" t="s">
        <v>4788</v>
      </c>
      <c r="F7080" s="23" t="s">
        <v>8</v>
      </c>
      <c r="G7080" s="23">
        <v>422601</v>
      </c>
      <c r="H7080" s="23" t="s">
        <v>5234</v>
      </c>
      <c r="I7080" s="23" t="s">
        <v>5234</v>
      </c>
      <c r="J7080" s="24" t="str">
        <f t="shared" si="110"/>
        <v>Aug-21</v>
      </c>
    </row>
    <row r="7081" spans="1:10" x14ac:dyDescent="0.2">
      <c r="A7081" s="37">
        <v>76423</v>
      </c>
      <c r="B7081" s="35" t="s">
        <v>7388</v>
      </c>
      <c r="C7081" s="27">
        <v>44420</v>
      </c>
      <c r="D7081" s="23" t="s">
        <v>10694</v>
      </c>
      <c r="E7081" s="23" t="s">
        <v>4627</v>
      </c>
      <c r="F7081" s="23" t="s">
        <v>8</v>
      </c>
      <c r="G7081" s="23">
        <v>440009</v>
      </c>
      <c r="H7081" s="23" t="s">
        <v>5234</v>
      </c>
      <c r="I7081" s="23" t="s">
        <v>5234</v>
      </c>
      <c r="J7081" s="24" t="str">
        <f t="shared" si="110"/>
        <v>Aug-21</v>
      </c>
    </row>
    <row r="7082" spans="1:10" x14ac:dyDescent="0.2">
      <c r="A7082" s="37">
        <v>76426</v>
      </c>
      <c r="B7082" s="35" t="s">
        <v>7389</v>
      </c>
      <c r="C7082" s="27">
        <v>44420</v>
      </c>
      <c r="D7082" s="23" t="s">
        <v>10695</v>
      </c>
      <c r="E7082" s="23" t="s">
        <v>4621</v>
      </c>
      <c r="F7082" s="23" t="s">
        <v>8</v>
      </c>
      <c r="G7082" s="23">
        <v>401209</v>
      </c>
      <c r="H7082" s="23" t="s">
        <v>5234</v>
      </c>
      <c r="I7082" s="23" t="s">
        <v>5234</v>
      </c>
      <c r="J7082" s="24" t="str">
        <f t="shared" si="110"/>
        <v>Aug-21</v>
      </c>
    </row>
    <row r="7083" spans="1:10" x14ac:dyDescent="0.2">
      <c r="A7083" s="37">
        <v>76427</v>
      </c>
      <c r="B7083" s="35" t="s">
        <v>7390</v>
      </c>
      <c r="C7083" s="27">
        <v>44420</v>
      </c>
      <c r="D7083" s="23" t="s">
        <v>10696</v>
      </c>
      <c r="E7083" s="23" t="s">
        <v>4778</v>
      </c>
      <c r="F7083" s="23" t="s">
        <v>7</v>
      </c>
      <c r="G7083" s="23">
        <v>522006</v>
      </c>
      <c r="H7083" s="23" t="s">
        <v>5233</v>
      </c>
      <c r="I7083" s="23" t="s">
        <v>5481</v>
      </c>
      <c r="J7083" s="24" t="str">
        <f t="shared" si="110"/>
        <v>Aug-21</v>
      </c>
    </row>
    <row r="7084" spans="1:10" x14ac:dyDescent="0.2">
      <c r="A7084" s="37">
        <v>76430</v>
      </c>
      <c r="B7084" s="35" t="s">
        <v>7391</v>
      </c>
      <c r="C7084" s="27">
        <v>44420</v>
      </c>
      <c r="D7084" s="23" t="s">
        <v>10697</v>
      </c>
      <c r="E7084" s="23" t="s">
        <v>4599</v>
      </c>
      <c r="F7084" s="23" t="s">
        <v>4598</v>
      </c>
      <c r="G7084" s="23">
        <v>500098</v>
      </c>
      <c r="H7084" s="23" t="s">
        <v>5233</v>
      </c>
      <c r="I7084" s="23" t="s">
        <v>5481</v>
      </c>
      <c r="J7084" s="24" t="str">
        <f t="shared" si="110"/>
        <v>Aug-21</v>
      </c>
    </row>
    <row r="7085" spans="1:10" x14ac:dyDescent="0.2">
      <c r="A7085" s="37">
        <v>76435</v>
      </c>
      <c r="B7085" s="35" t="s">
        <v>7392</v>
      </c>
      <c r="C7085" s="27">
        <v>44420</v>
      </c>
      <c r="D7085" s="23" t="s">
        <v>10698</v>
      </c>
      <c r="E7085" s="23" t="s">
        <v>4619</v>
      </c>
      <c r="F7085" s="23" t="s">
        <v>4618</v>
      </c>
      <c r="G7085" s="23">
        <v>302020</v>
      </c>
      <c r="H7085" s="23" t="s">
        <v>5232</v>
      </c>
      <c r="I7085" s="23" t="s">
        <v>5232</v>
      </c>
      <c r="J7085" s="24" t="str">
        <f t="shared" si="110"/>
        <v>Aug-21</v>
      </c>
    </row>
    <row r="7086" spans="1:10" x14ac:dyDescent="0.2">
      <c r="A7086" s="37">
        <v>76438</v>
      </c>
      <c r="B7086" s="35" t="s">
        <v>7393</v>
      </c>
      <c r="C7086" s="27">
        <v>44420</v>
      </c>
      <c r="D7086" s="23" t="s">
        <v>10699</v>
      </c>
      <c r="E7086" s="23" t="s">
        <v>4619</v>
      </c>
      <c r="F7086" s="23" t="s">
        <v>4618</v>
      </c>
      <c r="G7086" s="23">
        <v>302019</v>
      </c>
      <c r="H7086" s="23" t="s">
        <v>5232</v>
      </c>
      <c r="I7086" s="23" t="s">
        <v>5232</v>
      </c>
      <c r="J7086" s="24" t="str">
        <f t="shared" si="110"/>
        <v>Aug-21</v>
      </c>
    </row>
    <row r="7087" spans="1:10" x14ac:dyDescent="0.2">
      <c r="A7087" s="37">
        <v>76584</v>
      </c>
      <c r="B7087" s="35" t="s">
        <v>7394</v>
      </c>
      <c r="C7087" s="27">
        <v>44424</v>
      </c>
      <c r="D7087" s="23" t="s">
        <v>16160</v>
      </c>
      <c r="E7087" s="23" t="s">
        <v>4737</v>
      </c>
      <c r="F7087" s="23" t="s">
        <v>8</v>
      </c>
      <c r="G7087" s="23">
        <v>414001</v>
      </c>
      <c r="H7087" s="23" t="s">
        <v>5234</v>
      </c>
      <c r="I7087" s="23" t="s">
        <v>5234</v>
      </c>
      <c r="J7087" s="24" t="str">
        <f t="shared" si="110"/>
        <v>Aug-21</v>
      </c>
    </row>
    <row r="7088" spans="1:10" x14ac:dyDescent="0.2">
      <c r="A7088" s="37">
        <v>76586</v>
      </c>
      <c r="B7088" s="35" t="s">
        <v>7395</v>
      </c>
      <c r="C7088" s="27">
        <v>44424</v>
      </c>
      <c r="D7088" s="23" t="s">
        <v>16161</v>
      </c>
      <c r="E7088" s="23" t="s">
        <v>4606</v>
      </c>
      <c r="F7088" s="23" t="s">
        <v>1</v>
      </c>
      <c r="G7088" s="23">
        <v>600040</v>
      </c>
      <c r="H7088" s="23" t="s">
        <v>5233</v>
      </c>
      <c r="I7088" s="23" t="s">
        <v>5233</v>
      </c>
      <c r="J7088" s="24" t="str">
        <f t="shared" si="110"/>
        <v>Aug-21</v>
      </c>
    </row>
    <row r="7089" spans="1:10" x14ac:dyDescent="0.2">
      <c r="A7089" s="37">
        <v>76592</v>
      </c>
      <c r="B7089" s="35" t="s">
        <v>7396</v>
      </c>
      <c r="C7089" s="27">
        <v>44424</v>
      </c>
      <c r="D7089" s="23" t="s">
        <v>10700</v>
      </c>
      <c r="E7089" s="23" t="s">
        <v>4715</v>
      </c>
      <c r="F7089" s="23" t="s">
        <v>4598</v>
      </c>
      <c r="G7089" s="23">
        <v>506001</v>
      </c>
      <c r="H7089" s="23" t="s">
        <v>5233</v>
      </c>
      <c r="I7089" s="23" t="s">
        <v>5481</v>
      </c>
      <c r="J7089" s="24" t="str">
        <f t="shared" si="110"/>
        <v>Aug-21</v>
      </c>
    </row>
    <row r="7090" spans="1:10" x14ac:dyDescent="0.2">
      <c r="A7090" s="37">
        <v>76594</v>
      </c>
      <c r="B7090" s="35" t="s">
        <v>7397</v>
      </c>
      <c r="C7090" s="27">
        <v>44424</v>
      </c>
      <c r="D7090" s="23" t="s">
        <v>16162</v>
      </c>
      <c r="E7090" s="23" t="s">
        <v>4599</v>
      </c>
      <c r="F7090" s="23" t="s">
        <v>4598</v>
      </c>
      <c r="G7090" s="23">
        <v>500092</v>
      </c>
      <c r="H7090" s="23" t="s">
        <v>5233</v>
      </c>
      <c r="I7090" s="23" t="s">
        <v>5481</v>
      </c>
      <c r="J7090" s="24" t="str">
        <f t="shared" si="110"/>
        <v>Aug-21</v>
      </c>
    </row>
    <row r="7091" spans="1:10" x14ac:dyDescent="0.2">
      <c r="A7091" s="37">
        <v>76600</v>
      </c>
      <c r="B7091" s="35" t="s">
        <v>7398</v>
      </c>
      <c r="C7091" s="27">
        <v>44424</v>
      </c>
      <c r="D7091" s="23" t="s">
        <v>16163</v>
      </c>
      <c r="E7091" s="23" t="s">
        <v>4599</v>
      </c>
      <c r="F7091" s="23" t="s">
        <v>4598</v>
      </c>
      <c r="G7091" s="23">
        <v>500098</v>
      </c>
      <c r="H7091" s="23" t="s">
        <v>5233</v>
      </c>
      <c r="I7091" s="23" t="s">
        <v>5481</v>
      </c>
      <c r="J7091" s="24" t="str">
        <f t="shared" si="110"/>
        <v>Aug-21</v>
      </c>
    </row>
    <row r="7092" spans="1:10" x14ac:dyDescent="0.2">
      <c r="A7092" s="37">
        <v>76612</v>
      </c>
      <c r="B7092" s="35" t="s">
        <v>7399</v>
      </c>
      <c r="C7092" s="27">
        <v>44424</v>
      </c>
      <c r="D7092" s="23" t="s">
        <v>10701</v>
      </c>
      <c r="E7092" s="23" t="s">
        <v>4606</v>
      </c>
      <c r="F7092" s="23" t="s">
        <v>1</v>
      </c>
      <c r="G7092" s="23">
        <v>600028</v>
      </c>
      <c r="H7092" s="23" t="s">
        <v>5233</v>
      </c>
      <c r="I7092" s="23" t="s">
        <v>5233</v>
      </c>
      <c r="J7092" s="24" t="str">
        <f t="shared" si="110"/>
        <v>Aug-21</v>
      </c>
    </row>
    <row r="7093" spans="1:10" x14ac:dyDescent="0.2">
      <c r="A7093" s="37">
        <v>76616</v>
      </c>
      <c r="B7093" s="35" t="s">
        <v>7400</v>
      </c>
      <c r="C7093" s="27">
        <v>44424</v>
      </c>
      <c r="D7093" s="23" t="s">
        <v>10702</v>
      </c>
      <c r="E7093" s="23" t="s">
        <v>4605</v>
      </c>
      <c r="F7093" s="23" t="s">
        <v>0</v>
      </c>
      <c r="G7093" s="23">
        <v>110085</v>
      </c>
      <c r="H7093" s="23" t="s">
        <v>5232</v>
      </c>
      <c r="I7093" s="23" t="s">
        <v>5232</v>
      </c>
      <c r="J7093" s="24" t="str">
        <f t="shared" si="110"/>
        <v>Aug-21</v>
      </c>
    </row>
    <row r="7094" spans="1:10" x14ac:dyDescent="0.2">
      <c r="A7094" s="37">
        <v>76617</v>
      </c>
      <c r="B7094" s="35" t="s">
        <v>7401</v>
      </c>
      <c r="C7094" s="27">
        <v>44424</v>
      </c>
      <c r="D7094" s="23" t="s">
        <v>10703</v>
      </c>
      <c r="E7094" s="23" t="s">
        <v>7573</v>
      </c>
      <c r="F7094" s="23" t="s">
        <v>4629</v>
      </c>
      <c r="G7094" s="23">
        <v>493554</v>
      </c>
      <c r="H7094" s="23" t="s">
        <v>5234</v>
      </c>
      <c r="I7094" s="23" t="s">
        <v>5481</v>
      </c>
      <c r="J7094" s="24" t="str">
        <f t="shared" si="110"/>
        <v>Aug-21</v>
      </c>
    </row>
    <row r="7095" spans="1:10" x14ac:dyDescent="0.2">
      <c r="A7095" s="37">
        <v>76622</v>
      </c>
      <c r="B7095" s="35" t="s">
        <v>7402</v>
      </c>
      <c r="C7095" s="27">
        <v>44424</v>
      </c>
      <c r="D7095" s="23" t="s">
        <v>10704</v>
      </c>
      <c r="E7095" s="23" t="s">
        <v>4892</v>
      </c>
      <c r="F7095" s="23" t="s">
        <v>4618</v>
      </c>
      <c r="G7095" s="23">
        <v>332001</v>
      </c>
      <c r="H7095" s="23" t="s">
        <v>5232</v>
      </c>
      <c r="I7095" s="23" t="s">
        <v>5232</v>
      </c>
      <c r="J7095" s="24" t="str">
        <f t="shared" si="110"/>
        <v>Aug-21</v>
      </c>
    </row>
    <row r="7096" spans="1:10" x14ac:dyDescent="0.2">
      <c r="A7096" s="37">
        <v>76624</v>
      </c>
      <c r="B7096" s="35" t="s">
        <v>7403</v>
      </c>
      <c r="C7096" s="27">
        <v>44424</v>
      </c>
      <c r="D7096" s="23" t="s">
        <v>10705</v>
      </c>
      <c r="E7096" s="23" t="s">
        <v>7574</v>
      </c>
      <c r="F7096" s="23" t="s">
        <v>4658</v>
      </c>
      <c r="G7096" s="23">
        <v>802301</v>
      </c>
      <c r="H7096" s="23" t="s">
        <v>5235</v>
      </c>
      <c r="I7096" s="23" t="s">
        <v>5235</v>
      </c>
      <c r="J7096" s="24" t="str">
        <f t="shared" si="110"/>
        <v>Aug-21</v>
      </c>
    </row>
    <row r="7097" spans="1:10" x14ac:dyDescent="0.2">
      <c r="A7097" s="37">
        <v>76650</v>
      </c>
      <c r="B7097" s="35" t="s">
        <v>7404</v>
      </c>
      <c r="C7097" s="27">
        <v>44425</v>
      </c>
      <c r="D7097" s="23" t="s">
        <v>10706</v>
      </c>
      <c r="E7097" s="23" t="s">
        <v>4595</v>
      </c>
      <c r="F7097" s="23" t="s">
        <v>3</v>
      </c>
      <c r="G7097" s="23">
        <v>201012</v>
      </c>
      <c r="H7097" s="23" t="s">
        <v>5232</v>
      </c>
      <c r="I7097" s="23" t="s">
        <v>5232</v>
      </c>
      <c r="J7097" s="24" t="str">
        <f t="shared" si="110"/>
        <v>Aug-21</v>
      </c>
    </row>
    <row r="7098" spans="1:10" x14ac:dyDescent="0.2">
      <c r="A7098" s="37">
        <v>76697</v>
      </c>
      <c r="B7098" s="35" t="s">
        <v>7405</v>
      </c>
      <c r="C7098" s="27">
        <v>44426</v>
      </c>
      <c r="D7098" s="23" t="s">
        <v>10707</v>
      </c>
      <c r="E7098" s="23" t="s">
        <v>4943</v>
      </c>
      <c r="F7098" s="23" t="s">
        <v>4658</v>
      </c>
      <c r="G7098" s="23">
        <v>846003</v>
      </c>
      <c r="H7098" s="23" t="s">
        <v>5235</v>
      </c>
      <c r="I7098" s="23" t="s">
        <v>5235</v>
      </c>
      <c r="J7098" s="24" t="str">
        <f t="shared" si="110"/>
        <v>Aug-21</v>
      </c>
    </row>
    <row r="7099" spans="1:10" x14ac:dyDescent="0.2">
      <c r="A7099" s="37">
        <v>76704</v>
      </c>
      <c r="B7099" s="35" t="s">
        <v>7406</v>
      </c>
      <c r="C7099" s="27">
        <v>44426</v>
      </c>
      <c r="D7099" s="23" t="s">
        <v>10708</v>
      </c>
      <c r="E7099" s="23" t="s">
        <v>4679</v>
      </c>
      <c r="F7099" s="23" t="s">
        <v>4</v>
      </c>
      <c r="G7099" s="23">
        <v>263139</v>
      </c>
      <c r="H7099" s="23" t="s">
        <v>5232</v>
      </c>
      <c r="I7099" s="23" t="s">
        <v>5232</v>
      </c>
      <c r="J7099" s="24" t="str">
        <f t="shared" si="110"/>
        <v>Aug-21</v>
      </c>
    </row>
    <row r="7100" spans="1:10" x14ac:dyDescent="0.2">
      <c r="A7100" s="37">
        <v>76707</v>
      </c>
      <c r="B7100" s="35" t="s">
        <v>7407</v>
      </c>
      <c r="C7100" s="27">
        <v>44426</v>
      </c>
      <c r="D7100" s="23" t="s">
        <v>10709</v>
      </c>
      <c r="E7100" s="23" t="s">
        <v>4749</v>
      </c>
      <c r="F7100" s="23" t="s">
        <v>4590</v>
      </c>
      <c r="G7100" s="23">
        <v>131001</v>
      </c>
      <c r="H7100" s="23" t="s">
        <v>5232</v>
      </c>
      <c r="I7100" s="23" t="s">
        <v>5232</v>
      </c>
      <c r="J7100" s="24" t="str">
        <f t="shared" si="110"/>
        <v>Aug-21</v>
      </c>
    </row>
    <row r="7101" spans="1:10" x14ac:dyDescent="0.2">
      <c r="A7101" s="37">
        <v>76715</v>
      </c>
      <c r="B7101" s="35" t="s">
        <v>7408</v>
      </c>
      <c r="C7101" s="27">
        <v>44426</v>
      </c>
      <c r="D7101" s="23" t="s">
        <v>16164</v>
      </c>
      <c r="E7101" s="23" t="s">
        <v>4606</v>
      </c>
      <c r="F7101" s="23" t="s">
        <v>1</v>
      </c>
      <c r="G7101" s="23">
        <v>600099</v>
      </c>
      <c r="H7101" s="23" t="s">
        <v>5233</v>
      </c>
      <c r="I7101" s="23" t="s">
        <v>5233</v>
      </c>
      <c r="J7101" s="24" t="str">
        <f t="shared" si="110"/>
        <v>Aug-21</v>
      </c>
    </row>
    <row r="7102" spans="1:10" x14ac:dyDescent="0.2">
      <c r="A7102" s="37">
        <v>76717</v>
      </c>
      <c r="B7102" s="35" t="s">
        <v>7409</v>
      </c>
      <c r="C7102" s="27">
        <v>44426</v>
      </c>
      <c r="D7102" s="23" t="s">
        <v>10710</v>
      </c>
      <c r="E7102" s="23" t="s">
        <v>4834</v>
      </c>
      <c r="F7102" s="23" t="s">
        <v>4</v>
      </c>
      <c r="G7102" s="23">
        <v>262405</v>
      </c>
      <c r="H7102" s="23" t="s">
        <v>5232</v>
      </c>
      <c r="I7102" s="23" t="s">
        <v>5232</v>
      </c>
      <c r="J7102" s="24" t="str">
        <f t="shared" si="110"/>
        <v>Aug-21</v>
      </c>
    </row>
    <row r="7103" spans="1:10" x14ac:dyDescent="0.2">
      <c r="A7103" s="37">
        <v>76718</v>
      </c>
      <c r="B7103" s="35" t="s">
        <v>7410</v>
      </c>
      <c r="C7103" s="27">
        <v>44426</v>
      </c>
      <c r="D7103" s="23" t="s">
        <v>10711</v>
      </c>
      <c r="E7103" s="23" t="s">
        <v>4770</v>
      </c>
      <c r="F7103" s="23" t="s">
        <v>1</v>
      </c>
      <c r="G7103" s="23">
        <v>624208</v>
      </c>
      <c r="H7103" s="23" t="s">
        <v>5233</v>
      </c>
      <c r="I7103" s="23" t="s">
        <v>5233</v>
      </c>
      <c r="J7103" s="24" t="str">
        <f t="shared" si="110"/>
        <v>Aug-21</v>
      </c>
    </row>
    <row r="7104" spans="1:10" x14ac:dyDescent="0.2">
      <c r="A7104" s="37">
        <v>76720</v>
      </c>
      <c r="B7104" s="35" t="s">
        <v>7411</v>
      </c>
      <c r="C7104" s="27">
        <v>44426</v>
      </c>
      <c r="D7104" s="23" t="s">
        <v>10712</v>
      </c>
      <c r="E7104" s="23" t="s">
        <v>4648</v>
      </c>
      <c r="F7104" s="23" t="s">
        <v>4618</v>
      </c>
      <c r="G7104" s="23">
        <v>301001</v>
      </c>
      <c r="H7104" s="23" t="s">
        <v>5232</v>
      </c>
      <c r="I7104" s="23" t="s">
        <v>5232</v>
      </c>
      <c r="J7104" s="24" t="str">
        <f t="shared" ref="J7104:J7167" si="111">TEXT(C7104,"mmm-yy")</f>
        <v>Aug-21</v>
      </c>
    </row>
    <row r="7105" spans="1:10" x14ac:dyDescent="0.2">
      <c r="A7105" s="37">
        <v>76721</v>
      </c>
      <c r="B7105" s="35" t="s">
        <v>7412</v>
      </c>
      <c r="C7105" s="27">
        <v>44426</v>
      </c>
      <c r="D7105" s="23" t="s">
        <v>10713</v>
      </c>
      <c r="E7105" s="23" t="s">
        <v>7202</v>
      </c>
      <c r="F7105" s="23" t="s">
        <v>6</v>
      </c>
      <c r="G7105" s="23">
        <v>470661</v>
      </c>
      <c r="H7105" s="23" t="s">
        <v>5234</v>
      </c>
      <c r="I7105" s="23" t="s">
        <v>5481</v>
      </c>
      <c r="J7105" s="24" t="str">
        <f t="shared" si="111"/>
        <v>Aug-21</v>
      </c>
    </row>
    <row r="7106" spans="1:10" x14ac:dyDescent="0.2">
      <c r="A7106" s="37">
        <v>76722</v>
      </c>
      <c r="B7106" s="35" t="s">
        <v>7413</v>
      </c>
      <c r="C7106" s="27">
        <v>44426</v>
      </c>
      <c r="D7106" s="23" t="s">
        <v>10714</v>
      </c>
      <c r="E7106" s="23" t="s">
        <v>4718</v>
      </c>
      <c r="F7106" s="23" t="s">
        <v>4598</v>
      </c>
      <c r="G7106" s="23">
        <v>505327</v>
      </c>
      <c r="H7106" s="23" t="s">
        <v>5233</v>
      </c>
      <c r="I7106" s="23" t="s">
        <v>5481</v>
      </c>
      <c r="J7106" s="24" t="str">
        <f t="shared" si="111"/>
        <v>Aug-21</v>
      </c>
    </row>
    <row r="7107" spans="1:10" x14ac:dyDescent="0.2">
      <c r="A7107" s="37">
        <v>76730</v>
      </c>
      <c r="B7107" s="35" t="s">
        <v>7414</v>
      </c>
      <c r="C7107" s="27">
        <v>44426</v>
      </c>
      <c r="D7107" s="23" t="s">
        <v>10715</v>
      </c>
      <c r="E7107" s="23" t="s">
        <v>4652</v>
      </c>
      <c r="F7107" s="23" t="s">
        <v>2</v>
      </c>
      <c r="G7107" s="23">
        <v>144001</v>
      </c>
      <c r="H7107" s="23" t="s">
        <v>5232</v>
      </c>
      <c r="I7107" s="23" t="s">
        <v>5232</v>
      </c>
      <c r="J7107" s="24" t="str">
        <f t="shared" si="111"/>
        <v>Aug-21</v>
      </c>
    </row>
    <row r="7108" spans="1:10" x14ac:dyDescent="0.2">
      <c r="A7108" s="37">
        <v>76751</v>
      </c>
      <c r="B7108" s="35" t="s">
        <v>7415</v>
      </c>
      <c r="C7108" s="27">
        <v>44427</v>
      </c>
      <c r="D7108" s="23" t="s">
        <v>10716</v>
      </c>
      <c r="E7108" s="23" t="s">
        <v>4599</v>
      </c>
      <c r="F7108" s="23" t="s">
        <v>4598</v>
      </c>
      <c r="G7108" s="23">
        <v>500047</v>
      </c>
      <c r="H7108" s="23" t="s">
        <v>5233</v>
      </c>
      <c r="I7108" s="23" t="s">
        <v>5481</v>
      </c>
      <c r="J7108" s="24" t="str">
        <f t="shared" si="111"/>
        <v>Aug-21</v>
      </c>
    </row>
    <row r="7109" spans="1:10" x14ac:dyDescent="0.2">
      <c r="A7109" s="37">
        <v>76754</v>
      </c>
      <c r="B7109" s="35" t="s">
        <v>7416</v>
      </c>
      <c r="C7109" s="27">
        <v>44427</v>
      </c>
      <c r="D7109" s="23" t="s">
        <v>10717</v>
      </c>
      <c r="E7109" s="23" t="s">
        <v>4778</v>
      </c>
      <c r="F7109" s="23" t="s">
        <v>7</v>
      </c>
      <c r="G7109" s="23">
        <v>522601</v>
      </c>
      <c r="H7109" s="23" t="s">
        <v>5233</v>
      </c>
      <c r="I7109" s="23" t="s">
        <v>5481</v>
      </c>
      <c r="J7109" s="24" t="str">
        <f t="shared" si="111"/>
        <v>Aug-21</v>
      </c>
    </row>
    <row r="7110" spans="1:10" x14ac:dyDescent="0.2">
      <c r="A7110" s="37">
        <v>76756</v>
      </c>
      <c r="B7110" s="35" t="s">
        <v>7417</v>
      </c>
      <c r="C7110" s="27">
        <v>44427</v>
      </c>
      <c r="D7110" s="23" t="s">
        <v>16165</v>
      </c>
      <c r="E7110" s="23" t="s">
        <v>4599</v>
      </c>
      <c r="F7110" s="23" t="s">
        <v>4598</v>
      </c>
      <c r="G7110" s="23">
        <v>500034</v>
      </c>
      <c r="H7110" s="23" t="s">
        <v>5233</v>
      </c>
      <c r="I7110" s="23" t="s">
        <v>5481</v>
      </c>
      <c r="J7110" s="24" t="str">
        <f t="shared" si="111"/>
        <v>Aug-21</v>
      </c>
    </row>
    <row r="7111" spans="1:10" x14ac:dyDescent="0.2">
      <c r="A7111" s="37">
        <v>76758</v>
      </c>
      <c r="B7111" s="35" t="s">
        <v>7418</v>
      </c>
      <c r="C7111" s="27">
        <v>44427</v>
      </c>
      <c r="D7111" s="23" t="s">
        <v>10718</v>
      </c>
      <c r="E7111" s="23" t="s">
        <v>4599</v>
      </c>
      <c r="F7111" s="23" t="s">
        <v>4598</v>
      </c>
      <c r="G7111" s="23">
        <v>500079</v>
      </c>
      <c r="H7111" s="23" t="s">
        <v>5233</v>
      </c>
      <c r="I7111" s="23" t="s">
        <v>5481</v>
      </c>
      <c r="J7111" s="24" t="str">
        <f t="shared" si="111"/>
        <v>Aug-21</v>
      </c>
    </row>
    <row r="7112" spans="1:10" x14ac:dyDescent="0.2">
      <c r="A7112" s="37">
        <v>76759</v>
      </c>
      <c r="B7112" s="35" t="s">
        <v>7419</v>
      </c>
      <c r="C7112" s="27">
        <v>44427</v>
      </c>
      <c r="D7112" s="23" t="s">
        <v>16166</v>
      </c>
      <c r="E7112" s="23" t="s">
        <v>4599</v>
      </c>
      <c r="F7112" s="23" t="s">
        <v>4598</v>
      </c>
      <c r="G7112" s="23">
        <v>500081</v>
      </c>
      <c r="H7112" s="23" t="s">
        <v>5233</v>
      </c>
      <c r="I7112" s="23" t="s">
        <v>5481</v>
      </c>
      <c r="J7112" s="24" t="str">
        <f t="shared" si="111"/>
        <v>Aug-21</v>
      </c>
    </row>
    <row r="7113" spans="1:10" x14ac:dyDescent="0.2">
      <c r="A7113" s="37">
        <v>76761</v>
      </c>
      <c r="B7113" s="35" t="s">
        <v>7420</v>
      </c>
      <c r="C7113" s="27">
        <v>44427</v>
      </c>
      <c r="D7113" s="23" t="s">
        <v>10719</v>
      </c>
      <c r="E7113" s="23" t="s">
        <v>4648</v>
      </c>
      <c r="F7113" s="23" t="s">
        <v>4618</v>
      </c>
      <c r="G7113" s="23">
        <v>301001</v>
      </c>
      <c r="H7113" s="23" t="s">
        <v>5232</v>
      </c>
      <c r="I7113" s="23" t="s">
        <v>5232</v>
      </c>
      <c r="J7113" s="24" t="str">
        <f t="shared" si="111"/>
        <v>Aug-21</v>
      </c>
    </row>
    <row r="7114" spans="1:10" x14ac:dyDescent="0.2">
      <c r="A7114" s="37">
        <v>76763</v>
      </c>
      <c r="B7114" s="35" t="s">
        <v>7421</v>
      </c>
      <c r="C7114" s="27">
        <v>44427</v>
      </c>
      <c r="D7114" s="23" t="s">
        <v>10720</v>
      </c>
      <c r="E7114" s="23" t="s">
        <v>4781</v>
      </c>
      <c r="F7114" s="23" t="s">
        <v>4670</v>
      </c>
      <c r="G7114" s="23">
        <v>678557</v>
      </c>
      <c r="H7114" s="23" t="s">
        <v>5233</v>
      </c>
      <c r="I7114" s="23" t="s">
        <v>5233</v>
      </c>
      <c r="J7114" s="24" t="str">
        <f t="shared" si="111"/>
        <v>Aug-21</v>
      </c>
    </row>
    <row r="7115" spans="1:10" x14ac:dyDescent="0.2">
      <c r="A7115" s="37">
        <v>76766</v>
      </c>
      <c r="B7115" s="35" t="s">
        <v>7422</v>
      </c>
      <c r="C7115" s="27">
        <v>44427</v>
      </c>
      <c r="D7115" s="23" t="s">
        <v>16167</v>
      </c>
      <c r="E7115" s="23" t="s">
        <v>4813</v>
      </c>
      <c r="F7115" s="23" t="s">
        <v>5</v>
      </c>
      <c r="G7115" s="23">
        <v>571430</v>
      </c>
      <c r="H7115" s="23" t="s">
        <v>5233</v>
      </c>
      <c r="I7115" s="23" t="s">
        <v>5233</v>
      </c>
      <c r="J7115" s="24" t="str">
        <f t="shared" si="111"/>
        <v>Aug-21</v>
      </c>
    </row>
    <row r="7116" spans="1:10" x14ac:dyDescent="0.2">
      <c r="A7116" s="37">
        <v>76768</v>
      </c>
      <c r="B7116" s="35" t="s">
        <v>7423</v>
      </c>
      <c r="C7116" s="27">
        <v>44427</v>
      </c>
      <c r="D7116" s="23" t="s">
        <v>10721</v>
      </c>
      <c r="E7116" s="23" t="s">
        <v>4601</v>
      </c>
      <c r="F7116" s="23" t="s">
        <v>5</v>
      </c>
      <c r="G7116" s="23">
        <v>560019</v>
      </c>
      <c r="H7116" s="23" t="s">
        <v>5233</v>
      </c>
      <c r="I7116" s="23" t="s">
        <v>5233</v>
      </c>
      <c r="J7116" s="24" t="str">
        <f t="shared" si="111"/>
        <v>Aug-21</v>
      </c>
    </row>
    <row r="7117" spans="1:10" x14ac:dyDescent="0.2">
      <c r="A7117" s="37">
        <v>76769</v>
      </c>
      <c r="B7117" s="35" t="s">
        <v>7424</v>
      </c>
      <c r="C7117" s="27">
        <v>44427</v>
      </c>
      <c r="D7117" s="23" t="s">
        <v>10722</v>
      </c>
      <c r="E7117" s="23" t="s">
        <v>4606</v>
      </c>
      <c r="F7117" s="23" t="s">
        <v>1</v>
      </c>
      <c r="G7117" s="23">
        <v>600021</v>
      </c>
      <c r="H7117" s="23" t="s">
        <v>5233</v>
      </c>
      <c r="I7117" s="23" t="s">
        <v>5233</v>
      </c>
      <c r="J7117" s="24" t="str">
        <f t="shared" si="111"/>
        <v>Aug-21</v>
      </c>
    </row>
    <row r="7118" spans="1:10" x14ac:dyDescent="0.2">
      <c r="A7118" s="37">
        <v>76771</v>
      </c>
      <c r="B7118" s="35" t="s">
        <v>7425</v>
      </c>
      <c r="C7118" s="27">
        <v>44427</v>
      </c>
      <c r="D7118" s="23" t="s">
        <v>16168</v>
      </c>
      <c r="E7118" s="23" t="s">
        <v>4606</v>
      </c>
      <c r="F7118" s="23" t="s">
        <v>1</v>
      </c>
      <c r="G7118" s="23">
        <v>600102</v>
      </c>
      <c r="H7118" s="23" t="s">
        <v>5233</v>
      </c>
      <c r="I7118" s="23" t="s">
        <v>5233</v>
      </c>
      <c r="J7118" s="24" t="str">
        <f t="shared" si="111"/>
        <v>Aug-21</v>
      </c>
    </row>
    <row r="7119" spans="1:10" x14ac:dyDescent="0.2">
      <c r="A7119" s="37">
        <v>76776</v>
      </c>
      <c r="B7119" s="35" t="s">
        <v>7426</v>
      </c>
      <c r="C7119" s="27">
        <v>44427</v>
      </c>
      <c r="D7119" s="23" t="s">
        <v>10723</v>
      </c>
      <c r="E7119" s="23" t="s">
        <v>4844</v>
      </c>
      <c r="F7119" s="23" t="s">
        <v>5</v>
      </c>
      <c r="G7119" s="23">
        <v>587101</v>
      </c>
      <c r="H7119" s="23" t="s">
        <v>5233</v>
      </c>
      <c r="I7119" s="23" t="s">
        <v>5233</v>
      </c>
      <c r="J7119" s="24" t="str">
        <f t="shared" si="111"/>
        <v>Aug-21</v>
      </c>
    </row>
    <row r="7120" spans="1:10" x14ac:dyDescent="0.2">
      <c r="A7120" s="37">
        <v>76778</v>
      </c>
      <c r="B7120" s="35" t="s">
        <v>7427</v>
      </c>
      <c r="C7120" s="27">
        <v>44427</v>
      </c>
      <c r="D7120" s="23" t="s">
        <v>10724</v>
      </c>
      <c r="E7120" s="23" t="s">
        <v>4932</v>
      </c>
      <c r="F7120" s="23" t="s">
        <v>4629</v>
      </c>
      <c r="G7120" s="23">
        <v>495001</v>
      </c>
      <c r="H7120" s="23" t="s">
        <v>5234</v>
      </c>
      <c r="I7120" s="23" t="s">
        <v>5481</v>
      </c>
      <c r="J7120" s="24" t="str">
        <f t="shared" si="111"/>
        <v>Aug-21</v>
      </c>
    </row>
    <row r="7121" spans="1:10" x14ac:dyDescent="0.2">
      <c r="A7121" s="37">
        <v>76780</v>
      </c>
      <c r="B7121" s="35" t="s">
        <v>7428</v>
      </c>
      <c r="C7121" s="27">
        <v>44427</v>
      </c>
      <c r="D7121" s="23" t="s">
        <v>10725</v>
      </c>
      <c r="E7121" s="23" t="s">
        <v>4822</v>
      </c>
      <c r="F7121" s="23" t="s">
        <v>5</v>
      </c>
      <c r="G7121" s="23">
        <v>572102</v>
      </c>
      <c r="H7121" s="23" t="s">
        <v>5233</v>
      </c>
      <c r="I7121" s="23" t="s">
        <v>5233</v>
      </c>
      <c r="J7121" s="24" t="str">
        <f t="shared" si="111"/>
        <v>Aug-21</v>
      </c>
    </row>
    <row r="7122" spans="1:10" x14ac:dyDescent="0.2">
      <c r="A7122" s="37">
        <v>76781</v>
      </c>
      <c r="B7122" s="35" t="s">
        <v>7429</v>
      </c>
      <c r="C7122" s="27">
        <v>44427</v>
      </c>
      <c r="D7122" s="23" t="s">
        <v>10726</v>
      </c>
      <c r="E7122" s="23" t="s">
        <v>4619</v>
      </c>
      <c r="F7122" s="23" t="s">
        <v>4618</v>
      </c>
      <c r="G7122" s="23">
        <v>302015</v>
      </c>
      <c r="H7122" s="23" t="s">
        <v>5232</v>
      </c>
      <c r="I7122" s="23" t="s">
        <v>5232</v>
      </c>
      <c r="J7122" s="24" t="str">
        <f t="shared" si="111"/>
        <v>Aug-21</v>
      </c>
    </row>
    <row r="7123" spans="1:10" x14ac:dyDescent="0.2">
      <c r="A7123" s="37">
        <v>76783</v>
      </c>
      <c r="B7123" s="35" t="s">
        <v>7430</v>
      </c>
      <c r="C7123" s="27">
        <v>44427</v>
      </c>
      <c r="D7123" s="23" t="s">
        <v>10727</v>
      </c>
      <c r="E7123" s="23" t="s">
        <v>4619</v>
      </c>
      <c r="F7123" s="23" t="s">
        <v>4618</v>
      </c>
      <c r="G7123" s="23">
        <v>302039</v>
      </c>
      <c r="H7123" s="23" t="s">
        <v>5232</v>
      </c>
      <c r="I7123" s="23" t="s">
        <v>5232</v>
      </c>
      <c r="J7123" s="24" t="str">
        <f t="shared" si="111"/>
        <v>Aug-21</v>
      </c>
    </row>
    <row r="7124" spans="1:10" x14ac:dyDescent="0.2">
      <c r="A7124" s="37">
        <v>76811</v>
      </c>
      <c r="B7124" s="35" t="s">
        <v>7431</v>
      </c>
      <c r="C7124" s="27">
        <v>44428</v>
      </c>
      <c r="D7124" s="23" t="s">
        <v>10728</v>
      </c>
      <c r="E7124" s="23" t="s">
        <v>4690</v>
      </c>
      <c r="F7124" s="23" t="s">
        <v>4670</v>
      </c>
      <c r="G7124" s="23">
        <v>686584</v>
      </c>
      <c r="H7124" s="23" t="s">
        <v>5233</v>
      </c>
      <c r="I7124" s="23" t="s">
        <v>5233</v>
      </c>
      <c r="J7124" s="24" t="str">
        <f t="shared" si="111"/>
        <v>Aug-21</v>
      </c>
    </row>
    <row r="7125" spans="1:10" x14ac:dyDescent="0.2">
      <c r="A7125" s="37">
        <v>76816</v>
      </c>
      <c r="B7125" s="35" t="s">
        <v>7432</v>
      </c>
      <c r="C7125" s="27">
        <v>44428</v>
      </c>
      <c r="D7125" s="23" t="s">
        <v>10729</v>
      </c>
      <c r="E7125" s="23" t="s">
        <v>4606</v>
      </c>
      <c r="F7125" s="23" t="s">
        <v>1</v>
      </c>
      <c r="G7125" s="23">
        <v>600096</v>
      </c>
      <c r="H7125" s="23" t="s">
        <v>5233</v>
      </c>
      <c r="I7125" s="23" t="s">
        <v>5233</v>
      </c>
      <c r="J7125" s="24" t="str">
        <f t="shared" si="111"/>
        <v>Aug-21</v>
      </c>
    </row>
    <row r="7126" spans="1:10" x14ac:dyDescent="0.2">
      <c r="A7126" s="37">
        <v>76821</v>
      </c>
      <c r="B7126" s="35" t="s">
        <v>7433</v>
      </c>
      <c r="C7126" s="27">
        <v>44428</v>
      </c>
      <c r="D7126" s="23" t="s">
        <v>16169</v>
      </c>
      <c r="E7126" s="23" t="s">
        <v>4606</v>
      </c>
      <c r="F7126" s="23" t="s">
        <v>1</v>
      </c>
      <c r="G7126" s="23">
        <v>600004</v>
      </c>
      <c r="H7126" s="23" t="s">
        <v>5233</v>
      </c>
      <c r="I7126" s="23" t="s">
        <v>5233</v>
      </c>
      <c r="J7126" s="24" t="str">
        <f t="shared" si="111"/>
        <v>Aug-21</v>
      </c>
    </row>
    <row r="7127" spans="1:10" x14ac:dyDescent="0.2">
      <c r="A7127" s="37">
        <v>76831</v>
      </c>
      <c r="B7127" s="35" t="s">
        <v>7434</v>
      </c>
      <c r="C7127" s="27">
        <v>44428</v>
      </c>
      <c r="D7127" s="23" t="s">
        <v>16170</v>
      </c>
      <c r="E7127" s="23" t="s">
        <v>4606</v>
      </c>
      <c r="F7127" s="23" t="s">
        <v>1</v>
      </c>
      <c r="G7127" s="23">
        <v>600014</v>
      </c>
      <c r="H7127" s="23" t="s">
        <v>5233</v>
      </c>
      <c r="I7127" s="23" t="s">
        <v>5233</v>
      </c>
      <c r="J7127" s="24" t="str">
        <f t="shared" si="111"/>
        <v>Aug-21</v>
      </c>
    </row>
    <row r="7128" spans="1:10" x14ac:dyDescent="0.2">
      <c r="A7128" s="37">
        <v>76835</v>
      </c>
      <c r="B7128" s="35" t="s">
        <v>7435</v>
      </c>
      <c r="C7128" s="27">
        <v>44428</v>
      </c>
      <c r="D7128" s="23" t="s">
        <v>16171</v>
      </c>
      <c r="E7128" s="23" t="s">
        <v>4621</v>
      </c>
      <c r="F7128" s="23" t="s">
        <v>8</v>
      </c>
      <c r="G7128" s="23">
        <v>401209</v>
      </c>
      <c r="H7128" s="23" t="s">
        <v>5234</v>
      </c>
      <c r="I7128" s="23" t="s">
        <v>5234</v>
      </c>
      <c r="J7128" s="24" t="str">
        <f t="shared" si="111"/>
        <v>Aug-21</v>
      </c>
    </row>
    <row r="7129" spans="1:10" x14ac:dyDescent="0.2">
      <c r="A7129" s="37">
        <v>76837</v>
      </c>
      <c r="B7129" s="35" t="s">
        <v>7626</v>
      </c>
      <c r="C7129" s="27">
        <v>44428</v>
      </c>
      <c r="D7129" s="23" t="s">
        <v>16172</v>
      </c>
      <c r="E7129" s="23" t="s">
        <v>4607</v>
      </c>
      <c r="F7129" s="23" t="s">
        <v>8</v>
      </c>
      <c r="G7129" s="23">
        <v>410501</v>
      </c>
      <c r="H7129" s="23" t="s">
        <v>5234</v>
      </c>
      <c r="I7129" s="23" t="s">
        <v>5234</v>
      </c>
      <c r="J7129" s="24" t="str">
        <f t="shared" si="111"/>
        <v>Aug-21</v>
      </c>
    </row>
    <row r="7130" spans="1:10" x14ac:dyDescent="0.2">
      <c r="A7130" s="37">
        <v>76838</v>
      </c>
      <c r="B7130" s="35" t="s">
        <v>7436</v>
      </c>
      <c r="C7130" s="27">
        <v>44428</v>
      </c>
      <c r="D7130" s="23" t="s">
        <v>10730</v>
      </c>
      <c r="E7130" s="23" t="s">
        <v>4756</v>
      </c>
      <c r="F7130" s="23" t="s">
        <v>3</v>
      </c>
      <c r="G7130" s="23">
        <v>243122</v>
      </c>
      <c r="H7130" s="23" t="s">
        <v>5232</v>
      </c>
      <c r="I7130" s="23" t="s">
        <v>5232</v>
      </c>
      <c r="J7130" s="24" t="str">
        <f t="shared" si="111"/>
        <v>Aug-21</v>
      </c>
    </row>
    <row r="7131" spans="1:10" x14ac:dyDescent="0.2">
      <c r="A7131" s="37">
        <v>76839</v>
      </c>
      <c r="B7131" s="35" t="s">
        <v>7437</v>
      </c>
      <c r="C7131" s="27">
        <v>44428</v>
      </c>
      <c r="D7131" s="23" t="s">
        <v>10731</v>
      </c>
      <c r="E7131" s="23" t="s">
        <v>7575</v>
      </c>
      <c r="F7131" s="23" t="s">
        <v>3</v>
      </c>
      <c r="G7131" s="23">
        <v>222002</v>
      </c>
      <c r="H7131" s="23" t="s">
        <v>5232</v>
      </c>
      <c r="I7131" s="23" t="s">
        <v>5232</v>
      </c>
      <c r="J7131" s="24" t="str">
        <f t="shared" si="111"/>
        <v>Aug-21</v>
      </c>
    </row>
    <row r="7132" spans="1:10" x14ac:dyDescent="0.2">
      <c r="A7132" s="37">
        <v>76840</v>
      </c>
      <c r="B7132" s="35" t="s">
        <v>7438</v>
      </c>
      <c r="C7132" s="27">
        <v>44428</v>
      </c>
      <c r="D7132" s="23" t="s">
        <v>10732</v>
      </c>
      <c r="E7132" s="23" t="s">
        <v>4601</v>
      </c>
      <c r="F7132" s="23" t="s">
        <v>5</v>
      </c>
      <c r="G7132" s="23">
        <v>560072</v>
      </c>
      <c r="H7132" s="23" t="s">
        <v>5233</v>
      </c>
      <c r="I7132" s="23" t="s">
        <v>5233</v>
      </c>
      <c r="J7132" s="24" t="str">
        <f t="shared" si="111"/>
        <v>Aug-21</v>
      </c>
    </row>
    <row r="7133" spans="1:10" x14ac:dyDescent="0.2">
      <c r="A7133" s="37">
        <v>76841</v>
      </c>
      <c r="B7133" s="35" t="s">
        <v>7439</v>
      </c>
      <c r="C7133" s="27">
        <v>44428</v>
      </c>
      <c r="D7133" s="23" t="s">
        <v>16173</v>
      </c>
      <c r="E7133" s="23" t="s">
        <v>4861</v>
      </c>
      <c r="F7133" s="23" t="s">
        <v>4624</v>
      </c>
      <c r="G7133" s="23">
        <v>751003</v>
      </c>
      <c r="H7133" s="23" t="s">
        <v>5235</v>
      </c>
      <c r="I7133" s="23" t="s">
        <v>5481</v>
      </c>
      <c r="J7133" s="24" t="str">
        <f t="shared" si="111"/>
        <v>Aug-21</v>
      </c>
    </row>
    <row r="7134" spans="1:10" x14ac:dyDescent="0.2">
      <c r="A7134" s="37">
        <v>76842</v>
      </c>
      <c r="B7134" s="35" t="s">
        <v>7440</v>
      </c>
      <c r="C7134" s="27">
        <v>44428</v>
      </c>
      <c r="D7134" s="23" t="s">
        <v>10733</v>
      </c>
      <c r="E7134" s="23" t="s">
        <v>4685</v>
      </c>
      <c r="F7134" s="23" t="s">
        <v>4618</v>
      </c>
      <c r="G7134" s="23">
        <v>305001</v>
      </c>
      <c r="H7134" s="23" t="s">
        <v>5232</v>
      </c>
      <c r="I7134" s="23" t="s">
        <v>5232</v>
      </c>
      <c r="J7134" s="24" t="str">
        <f t="shared" si="111"/>
        <v>Aug-21</v>
      </c>
    </row>
    <row r="7135" spans="1:10" x14ac:dyDescent="0.2">
      <c r="A7135" s="37">
        <v>76851</v>
      </c>
      <c r="B7135" s="35" t="s">
        <v>7441</v>
      </c>
      <c r="C7135" s="27">
        <v>44428</v>
      </c>
      <c r="D7135" s="23" t="s">
        <v>10734</v>
      </c>
      <c r="E7135" s="23" t="s">
        <v>4932</v>
      </c>
      <c r="F7135" s="23" t="s">
        <v>4629</v>
      </c>
      <c r="G7135" s="23">
        <v>495001</v>
      </c>
      <c r="H7135" s="23" t="s">
        <v>5234</v>
      </c>
      <c r="I7135" s="23" t="s">
        <v>5481</v>
      </c>
      <c r="J7135" s="24" t="str">
        <f t="shared" si="111"/>
        <v>Aug-21</v>
      </c>
    </row>
    <row r="7136" spans="1:10" x14ac:dyDescent="0.2">
      <c r="A7136" s="37">
        <v>76857</v>
      </c>
      <c r="B7136" s="35" t="s">
        <v>7442</v>
      </c>
      <c r="C7136" s="27">
        <v>44428</v>
      </c>
      <c r="D7136" s="23" t="s">
        <v>10735</v>
      </c>
      <c r="E7136" s="23" t="s">
        <v>4703</v>
      </c>
      <c r="F7136" s="23" t="s">
        <v>3</v>
      </c>
      <c r="G7136" s="23">
        <v>282002</v>
      </c>
      <c r="H7136" s="23" t="s">
        <v>5232</v>
      </c>
      <c r="I7136" s="23" t="s">
        <v>5232</v>
      </c>
      <c r="J7136" s="24" t="str">
        <f t="shared" si="111"/>
        <v>Aug-21</v>
      </c>
    </row>
    <row r="7137" spans="1:10" x14ac:dyDescent="0.2">
      <c r="A7137" s="37">
        <v>76915</v>
      </c>
      <c r="B7137" s="35" t="s">
        <v>7443</v>
      </c>
      <c r="C7137" s="27">
        <v>44431</v>
      </c>
      <c r="D7137" s="23" t="s">
        <v>10736</v>
      </c>
      <c r="E7137" s="23" t="s">
        <v>4943</v>
      </c>
      <c r="F7137" s="23" t="s">
        <v>4658</v>
      </c>
      <c r="G7137" s="23">
        <v>846001</v>
      </c>
      <c r="H7137" s="23" t="s">
        <v>5235</v>
      </c>
      <c r="I7137" s="23" t="s">
        <v>5235</v>
      </c>
      <c r="J7137" s="24" t="str">
        <f t="shared" si="111"/>
        <v>Aug-21</v>
      </c>
    </row>
    <row r="7138" spans="1:10" x14ac:dyDescent="0.2">
      <c r="A7138" s="37">
        <v>76916</v>
      </c>
      <c r="B7138" s="35" t="s">
        <v>7444</v>
      </c>
      <c r="C7138" s="27">
        <v>44431</v>
      </c>
      <c r="D7138" s="23" t="s">
        <v>16174</v>
      </c>
      <c r="E7138" s="23" t="s">
        <v>4593</v>
      </c>
      <c r="F7138" s="23" t="s">
        <v>0</v>
      </c>
      <c r="G7138" s="23">
        <v>110094</v>
      </c>
      <c r="H7138" s="23" t="s">
        <v>5232</v>
      </c>
      <c r="I7138" s="23" t="s">
        <v>5232</v>
      </c>
      <c r="J7138" s="24" t="str">
        <f t="shared" si="111"/>
        <v>Aug-21</v>
      </c>
    </row>
    <row r="7139" spans="1:10" x14ac:dyDescent="0.2">
      <c r="A7139" s="37">
        <v>76917</v>
      </c>
      <c r="B7139" s="35" t="s">
        <v>7445</v>
      </c>
      <c r="C7139" s="27">
        <v>44431</v>
      </c>
      <c r="D7139" s="23" t="s">
        <v>16175</v>
      </c>
      <c r="E7139" s="23" t="s">
        <v>4647</v>
      </c>
      <c r="F7139" s="23" t="s">
        <v>4631</v>
      </c>
      <c r="G7139" s="23">
        <v>380009</v>
      </c>
      <c r="H7139" s="23" t="s">
        <v>5234</v>
      </c>
      <c r="I7139" s="23" t="s">
        <v>5234</v>
      </c>
      <c r="J7139" s="24" t="str">
        <f t="shared" si="111"/>
        <v>Aug-21</v>
      </c>
    </row>
    <row r="7140" spans="1:10" x14ac:dyDescent="0.2">
      <c r="A7140" s="37">
        <v>76921</v>
      </c>
      <c r="B7140" s="35" t="s">
        <v>7446</v>
      </c>
      <c r="C7140" s="27">
        <v>44431</v>
      </c>
      <c r="D7140" s="23" t="s">
        <v>16176</v>
      </c>
      <c r="E7140" s="23" t="s">
        <v>4647</v>
      </c>
      <c r="F7140" s="23" t="s">
        <v>4631</v>
      </c>
      <c r="G7140" s="23">
        <v>380006</v>
      </c>
      <c r="H7140" s="23" t="s">
        <v>5234</v>
      </c>
      <c r="I7140" s="23" t="s">
        <v>5234</v>
      </c>
      <c r="J7140" s="24" t="str">
        <f t="shared" si="111"/>
        <v>Aug-21</v>
      </c>
    </row>
    <row r="7141" spans="1:10" x14ac:dyDescent="0.2">
      <c r="A7141" s="37">
        <v>76925</v>
      </c>
      <c r="B7141" s="35" t="s">
        <v>7447</v>
      </c>
      <c r="C7141" s="27">
        <v>44431</v>
      </c>
      <c r="D7141" s="23" t="s">
        <v>10737</v>
      </c>
      <c r="E7141" s="23" t="s">
        <v>4646</v>
      </c>
      <c r="F7141" s="23" t="s">
        <v>4631</v>
      </c>
      <c r="G7141" s="23">
        <v>382007</v>
      </c>
      <c r="H7141" s="23" t="s">
        <v>5234</v>
      </c>
      <c r="I7141" s="23" t="s">
        <v>5234</v>
      </c>
      <c r="J7141" s="24" t="str">
        <f t="shared" si="111"/>
        <v>Aug-21</v>
      </c>
    </row>
    <row r="7142" spans="1:10" x14ac:dyDescent="0.2">
      <c r="A7142" s="37">
        <v>76930</v>
      </c>
      <c r="B7142" s="35" t="s">
        <v>7448</v>
      </c>
      <c r="C7142" s="27">
        <v>44431</v>
      </c>
      <c r="D7142" s="23" t="s">
        <v>10738</v>
      </c>
      <c r="E7142" s="23" t="s">
        <v>4657</v>
      </c>
      <c r="F7142" s="23" t="s">
        <v>7</v>
      </c>
      <c r="G7142" s="23">
        <v>520010</v>
      </c>
      <c r="H7142" s="23" t="s">
        <v>5233</v>
      </c>
      <c r="I7142" s="23" t="s">
        <v>5481</v>
      </c>
      <c r="J7142" s="24" t="str">
        <f t="shared" si="111"/>
        <v>Aug-21</v>
      </c>
    </row>
    <row r="7143" spans="1:10" x14ac:dyDescent="0.2">
      <c r="A7143" s="37">
        <v>76933</v>
      </c>
      <c r="B7143" s="35" t="s">
        <v>7449</v>
      </c>
      <c r="C7143" s="27">
        <v>44431</v>
      </c>
      <c r="D7143" s="23" t="s">
        <v>10739</v>
      </c>
      <c r="E7143" s="23" t="s">
        <v>4599</v>
      </c>
      <c r="F7143" s="23" t="s">
        <v>4598</v>
      </c>
      <c r="G7143" s="23">
        <v>500018</v>
      </c>
      <c r="H7143" s="23" t="s">
        <v>5233</v>
      </c>
      <c r="I7143" s="23" t="s">
        <v>5481</v>
      </c>
      <c r="J7143" s="24" t="str">
        <f t="shared" si="111"/>
        <v>Aug-21</v>
      </c>
    </row>
    <row r="7144" spans="1:10" x14ac:dyDescent="0.2">
      <c r="A7144" s="37">
        <v>76937</v>
      </c>
      <c r="B7144" s="35" t="s">
        <v>7450</v>
      </c>
      <c r="C7144" s="27">
        <v>44431</v>
      </c>
      <c r="D7144" s="23" t="s">
        <v>10740</v>
      </c>
      <c r="E7144" s="23" t="s">
        <v>4599</v>
      </c>
      <c r="F7144" s="23" t="s">
        <v>4598</v>
      </c>
      <c r="G7144" s="23">
        <v>500074</v>
      </c>
      <c r="H7144" s="23" t="s">
        <v>5233</v>
      </c>
      <c r="I7144" s="23" t="s">
        <v>5481</v>
      </c>
      <c r="J7144" s="24" t="str">
        <f t="shared" si="111"/>
        <v>Aug-21</v>
      </c>
    </row>
    <row r="7145" spans="1:10" x14ac:dyDescent="0.2">
      <c r="A7145" s="37">
        <v>76940</v>
      </c>
      <c r="B7145" s="35" t="s">
        <v>7451</v>
      </c>
      <c r="C7145" s="27">
        <v>44431</v>
      </c>
      <c r="D7145" s="23" t="s">
        <v>16177</v>
      </c>
      <c r="E7145" s="23" t="s">
        <v>4599</v>
      </c>
      <c r="F7145" s="23" t="s">
        <v>4598</v>
      </c>
      <c r="G7145" s="23">
        <v>500029</v>
      </c>
      <c r="H7145" s="23" t="s">
        <v>5233</v>
      </c>
      <c r="I7145" s="23" t="s">
        <v>5481</v>
      </c>
      <c r="J7145" s="24" t="str">
        <f t="shared" si="111"/>
        <v>Aug-21</v>
      </c>
    </row>
    <row r="7146" spans="1:10" x14ac:dyDescent="0.2">
      <c r="A7146" s="37">
        <v>76943</v>
      </c>
      <c r="B7146" s="35" t="s">
        <v>7452</v>
      </c>
      <c r="C7146" s="27">
        <v>44431</v>
      </c>
      <c r="D7146" s="23" t="s">
        <v>10741</v>
      </c>
      <c r="E7146" s="23" t="s">
        <v>4606</v>
      </c>
      <c r="F7146" s="23" t="s">
        <v>1</v>
      </c>
      <c r="G7146" s="23">
        <v>600088</v>
      </c>
      <c r="H7146" s="23" t="s">
        <v>5233</v>
      </c>
      <c r="I7146" s="23" t="s">
        <v>5233</v>
      </c>
      <c r="J7146" s="24" t="str">
        <f t="shared" si="111"/>
        <v>Aug-21</v>
      </c>
    </row>
    <row r="7147" spans="1:10" x14ac:dyDescent="0.2">
      <c r="A7147" s="37">
        <v>76944</v>
      </c>
      <c r="B7147" s="35" t="s">
        <v>7453</v>
      </c>
      <c r="C7147" s="27">
        <v>44431</v>
      </c>
      <c r="D7147" s="23" t="s">
        <v>10742</v>
      </c>
      <c r="E7147" s="23" t="s">
        <v>4857</v>
      </c>
      <c r="F7147" s="23" t="s">
        <v>4622</v>
      </c>
      <c r="G7147" s="23">
        <v>734001</v>
      </c>
      <c r="H7147" s="23" t="s">
        <v>5235</v>
      </c>
      <c r="I7147" s="23" t="s">
        <v>5235</v>
      </c>
      <c r="J7147" s="24" t="str">
        <f t="shared" si="111"/>
        <v>Aug-21</v>
      </c>
    </row>
    <row r="7148" spans="1:10" x14ac:dyDescent="0.2">
      <c r="A7148" s="37">
        <v>76954</v>
      </c>
      <c r="B7148" s="35" t="s">
        <v>7454</v>
      </c>
      <c r="C7148" s="27">
        <v>44431</v>
      </c>
      <c r="D7148" s="23" t="s">
        <v>10743</v>
      </c>
      <c r="E7148" s="23" t="s">
        <v>4621</v>
      </c>
      <c r="F7148" s="23" t="s">
        <v>8</v>
      </c>
      <c r="G7148" s="23">
        <v>421302</v>
      </c>
      <c r="H7148" s="23" t="s">
        <v>5234</v>
      </c>
      <c r="I7148" s="23" t="s">
        <v>5234</v>
      </c>
      <c r="J7148" s="24" t="str">
        <f t="shared" si="111"/>
        <v>Aug-21</v>
      </c>
    </row>
    <row r="7149" spans="1:10" x14ac:dyDescent="0.2">
      <c r="A7149" s="37">
        <v>76956</v>
      </c>
      <c r="B7149" s="35" t="s">
        <v>7455</v>
      </c>
      <c r="C7149" s="27">
        <v>44431</v>
      </c>
      <c r="D7149" s="23" t="s">
        <v>10744</v>
      </c>
      <c r="E7149" s="23" t="s">
        <v>4753</v>
      </c>
      <c r="F7149" s="23" t="s">
        <v>4590</v>
      </c>
      <c r="G7149" s="23">
        <v>132103</v>
      </c>
      <c r="H7149" s="23" t="s">
        <v>5232</v>
      </c>
      <c r="I7149" s="23" t="s">
        <v>5232</v>
      </c>
      <c r="J7149" s="24" t="str">
        <f t="shared" si="111"/>
        <v>Aug-21</v>
      </c>
    </row>
    <row r="7150" spans="1:10" x14ac:dyDescent="0.2">
      <c r="A7150" s="37">
        <v>76961</v>
      </c>
      <c r="B7150" s="35" t="s">
        <v>7456</v>
      </c>
      <c r="C7150" s="27">
        <v>44431</v>
      </c>
      <c r="D7150" s="23" t="s">
        <v>16178</v>
      </c>
      <c r="E7150" s="23" t="s">
        <v>4661</v>
      </c>
      <c r="F7150" s="23" t="s">
        <v>3</v>
      </c>
      <c r="G7150" s="23">
        <v>221005</v>
      </c>
      <c r="H7150" s="23" t="s">
        <v>5232</v>
      </c>
      <c r="I7150" s="23" t="s">
        <v>5232</v>
      </c>
      <c r="J7150" s="24" t="str">
        <f t="shared" si="111"/>
        <v>Aug-21</v>
      </c>
    </row>
    <row r="7151" spans="1:10" x14ac:dyDescent="0.2">
      <c r="A7151" s="37">
        <v>76963</v>
      </c>
      <c r="B7151" s="35" t="s">
        <v>7457</v>
      </c>
      <c r="C7151" s="27">
        <v>44431</v>
      </c>
      <c r="D7151" s="23" t="s">
        <v>10745</v>
      </c>
      <c r="E7151" s="23" t="s">
        <v>4846</v>
      </c>
      <c r="F7151" s="23" t="s">
        <v>3</v>
      </c>
      <c r="G7151" s="23">
        <v>203001</v>
      </c>
      <c r="H7151" s="23" t="s">
        <v>5232</v>
      </c>
      <c r="I7151" s="23" t="s">
        <v>5232</v>
      </c>
      <c r="J7151" s="24" t="str">
        <f t="shared" si="111"/>
        <v>Aug-21</v>
      </c>
    </row>
    <row r="7152" spans="1:10" x14ac:dyDescent="0.2">
      <c r="A7152" s="37">
        <v>76965</v>
      </c>
      <c r="B7152" s="35" t="s">
        <v>7458</v>
      </c>
      <c r="C7152" s="27">
        <v>44431</v>
      </c>
      <c r="D7152" s="23" t="s">
        <v>10746</v>
      </c>
      <c r="E7152" s="23" t="s">
        <v>4749</v>
      </c>
      <c r="F7152" s="23" t="s">
        <v>4590</v>
      </c>
      <c r="G7152" s="23">
        <v>131001</v>
      </c>
      <c r="H7152" s="23" t="s">
        <v>5232</v>
      </c>
      <c r="I7152" s="23" t="s">
        <v>5232</v>
      </c>
      <c r="J7152" s="24" t="str">
        <f t="shared" si="111"/>
        <v>Aug-21</v>
      </c>
    </row>
    <row r="7153" spans="1:10" x14ac:dyDescent="0.2">
      <c r="A7153" s="37">
        <v>76966</v>
      </c>
      <c r="B7153" s="35" t="s">
        <v>7459</v>
      </c>
      <c r="C7153" s="27">
        <v>44431</v>
      </c>
      <c r="D7153" s="23" t="s">
        <v>16179</v>
      </c>
      <c r="E7153" s="23" t="s">
        <v>4615</v>
      </c>
      <c r="F7153" s="23" t="s">
        <v>1</v>
      </c>
      <c r="G7153" s="23">
        <v>636701</v>
      </c>
      <c r="H7153" s="23" t="s">
        <v>5233</v>
      </c>
      <c r="I7153" s="23" t="s">
        <v>5233</v>
      </c>
      <c r="J7153" s="24" t="str">
        <f t="shared" si="111"/>
        <v>Aug-21</v>
      </c>
    </row>
    <row r="7154" spans="1:10" x14ac:dyDescent="0.2">
      <c r="A7154" s="37">
        <v>76967</v>
      </c>
      <c r="B7154" s="35" t="s">
        <v>7460</v>
      </c>
      <c r="C7154" s="27">
        <v>44432</v>
      </c>
      <c r="D7154" s="23" t="s">
        <v>16180</v>
      </c>
      <c r="E7154" s="23" t="s">
        <v>4616</v>
      </c>
      <c r="F7154" s="23" t="s">
        <v>1</v>
      </c>
      <c r="G7154" s="23">
        <v>636001</v>
      </c>
      <c r="H7154" s="23" t="s">
        <v>5233</v>
      </c>
      <c r="I7154" s="23" t="s">
        <v>5233</v>
      </c>
      <c r="J7154" s="24" t="str">
        <f t="shared" si="111"/>
        <v>Aug-21</v>
      </c>
    </row>
    <row r="7155" spans="1:10" x14ac:dyDescent="0.2">
      <c r="A7155" s="37">
        <v>76973</v>
      </c>
      <c r="B7155" s="35" t="s">
        <v>7461</v>
      </c>
      <c r="C7155" s="27">
        <v>44432</v>
      </c>
      <c r="D7155" s="23" t="s">
        <v>10747</v>
      </c>
      <c r="E7155" s="23" t="s">
        <v>4614</v>
      </c>
      <c r="F7155" s="23" t="s">
        <v>1</v>
      </c>
      <c r="G7155" s="23">
        <v>638001</v>
      </c>
      <c r="H7155" s="23" t="s">
        <v>5233</v>
      </c>
      <c r="I7155" s="23" t="s">
        <v>5233</v>
      </c>
      <c r="J7155" s="24" t="str">
        <f t="shared" si="111"/>
        <v>Aug-21</v>
      </c>
    </row>
    <row r="7156" spans="1:10" x14ac:dyDescent="0.2">
      <c r="A7156" s="37">
        <v>76975</v>
      </c>
      <c r="B7156" s="35" t="s">
        <v>7462</v>
      </c>
      <c r="C7156" s="27">
        <v>44432</v>
      </c>
      <c r="D7156" s="23" t="s">
        <v>16181</v>
      </c>
      <c r="E7156" s="23" t="s">
        <v>4688</v>
      </c>
      <c r="F7156" s="23" t="s">
        <v>4618</v>
      </c>
      <c r="G7156" s="23">
        <v>342006</v>
      </c>
      <c r="H7156" s="23" t="s">
        <v>5232</v>
      </c>
      <c r="I7156" s="23" t="s">
        <v>5232</v>
      </c>
      <c r="J7156" s="24" t="str">
        <f t="shared" si="111"/>
        <v>Aug-21</v>
      </c>
    </row>
    <row r="7157" spans="1:10" x14ac:dyDescent="0.2">
      <c r="A7157" s="37">
        <v>76977</v>
      </c>
      <c r="B7157" s="35" t="s">
        <v>7627</v>
      </c>
      <c r="C7157" s="27">
        <v>44432</v>
      </c>
      <c r="D7157" s="23" t="s">
        <v>10748</v>
      </c>
      <c r="E7157" s="23" t="s">
        <v>7576</v>
      </c>
      <c r="F7157" s="23" t="s">
        <v>4629</v>
      </c>
      <c r="G7157" s="23">
        <v>497001</v>
      </c>
      <c r="H7157" s="23" t="s">
        <v>5234</v>
      </c>
      <c r="I7157" s="23" t="s">
        <v>5481</v>
      </c>
      <c r="J7157" s="24" t="str">
        <f t="shared" si="111"/>
        <v>Aug-21</v>
      </c>
    </row>
    <row r="7158" spans="1:10" x14ac:dyDescent="0.2">
      <c r="A7158" s="37">
        <v>76978</v>
      </c>
      <c r="B7158" s="35" t="s">
        <v>7463</v>
      </c>
      <c r="C7158" s="27">
        <v>44432</v>
      </c>
      <c r="D7158" s="23" t="s">
        <v>16182</v>
      </c>
      <c r="E7158" s="23" t="s">
        <v>4693</v>
      </c>
      <c r="F7158" s="23" t="s">
        <v>6</v>
      </c>
      <c r="G7158" s="23">
        <v>474011</v>
      </c>
      <c r="H7158" s="23" t="s">
        <v>5234</v>
      </c>
      <c r="I7158" s="23" t="s">
        <v>5481</v>
      </c>
      <c r="J7158" s="24" t="str">
        <f t="shared" si="111"/>
        <v>Aug-21</v>
      </c>
    </row>
    <row r="7159" spans="1:10" x14ac:dyDescent="0.2">
      <c r="A7159" s="37">
        <v>76979</v>
      </c>
      <c r="B7159" s="35" t="s">
        <v>7464</v>
      </c>
      <c r="C7159" s="27">
        <v>44432</v>
      </c>
      <c r="D7159" s="23" t="s">
        <v>16183</v>
      </c>
      <c r="E7159" s="23" t="s">
        <v>4959</v>
      </c>
      <c r="F7159" s="23" t="s">
        <v>4629</v>
      </c>
      <c r="G7159" s="23">
        <v>490023</v>
      </c>
      <c r="H7159" s="23" t="s">
        <v>5234</v>
      </c>
      <c r="I7159" s="23" t="s">
        <v>5481</v>
      </c>
      <c r="J7159" s="24" t="str">
        <f t="shared" si="111"/>
        <v>Aug-21</v>
      </c>
    </row>
    <row r="7160" spans="1:10" x14ac:dyDescent="0.2">
      <c r="A7160" s="37">
        <v>77020</v>
      </c>
      <c r="B7160" s="35" t="s">
        <v>7465</v>
      </c>
      <c r="C7160" s="27">
        <v>44433</v>
      </c>
      <c r="D7160" s="23" t="s">
        <v>10749</v>
      </c>
      <c r="E7160" s="23" t="s">
        <v>4717</v>
      </c>
      <c r="F7160" s="23" t="s">
        <v>3</v>
      </c>
      <c r="G7160" s="23">
        <v>244001</v>
      </c>
      <c r="H7160" s="23" t="s">
        <v>5232</v>
      </c>
      <c r="I7160" s="23" t="s">
        <v>5232</v>
      </c>
      <c r="J7160" s="24" t="str">
        <f t="shared" si="111"/>
        <v>Aug-21</v>
      </c>
    </row>
    <row r="7161" spans="1:10" x14ac:dyDescent="0.2">
      <c r="A7161" s="37">
        <v>77021</v>
      </c>
      <c r="B7161" s="35" t="s">
        <v>7466</v>
      </c>
      <c r="C7161" s="27">
        <v>44433</v>
      </c>
      <c r="D7161" s="23" t="s">
        <v>16184</v>
      </c>
      <c r="E7161" s="23" t="s">
        <v>4600</v>
      </c>
      <c r="F7161" s="23" t="s">
        <v>8</v>
      </c>
      <c r="G7161" s="23">
        <v>400086</v>
      </c>
      <c r="H7161" s="23" t="s">
        <v>5234</v>
      </c>
      <c r="I7161" s="23" t="s">
        <v>5234</v>
      </c>
      <c r="J7161" s="24" t="str">
        <f t="shared" si="111"/>
        <v>Aug-21</v>
      </c>
    </row>
    <row r="7162" spans="1:10" x14ac:dyDescent="0.2">
      <c r="A7162" s="37">
        <v>77023</v>
      </c>
      <c r="B7162" s="35" t="s">
        <v>7467</v>
      </c>
      <c r="C7162" s="27">
        <v>44433</v>
      </c>
      <c r="D7162" s="23" t="s">
        <v>16185</v>
      </c>
      <c r="E7162" s="23" t="s">
        <v>4621</v>
      </c>
      <c r="F7162" s="23" t="s">
        <v>8</v>
      </c>
      <c r="G7162" s="23">
        <v>421306</v>
      </c>
      <c r="H7162" s="23" t="s">
        <v>5234</v>
      </c>
      <c r="I7162" s="23" t="s">
        <v>5234</v>
      </c>
      <c r="J7162" s="24" t="str">
        <f t="shared" si="111"/>
        <v>Aug-21</v>
      </c>
    </row>
    <row r="7163" spans="1:10" x14ac:dyDescent="0.2">
      <c r="A7163" s="37">
        <v>77027</v>
      </c>
      <c r="B7163" s="35" t="s">
        <v>7468</v>
      </c>
      <c r="C7163" s="27">
        <v>44433</v>
      </c>
      <c r="D7163" s="23" t="s">
        <v>16186</v>
      </c>
      <c r="E7163" s="23" t="s">
        <v>4619</v>
      </c>
      <c r="F7163" s="23" t="s">
        <v>4618</v>
      </c>
      <c r="G7163" s="23">
        <v>302033</v>
      </c>
      <c r="H7163" s="23" t="s">
        <v>5232</v>
      </c>
      <c r="I7163" s="23" t="s">
        <v>5232</v>
      </c>
      <c r="J7163" s="24" t="str">
        <f t="shared" si="111"/>
        <v>Aug-21</v>
      </c>
    </row>
    <row r="7164" spans="1:10" x14ac:dyDescent="0.2">
      <c r="A7164" s="37">
        <v>77029</v>
      </c>
      <c r="B7164" s="35" t="s">
        <v>7469</v>
      </c>
      <c r="C7164" s="27">
        <v>44433</v>
      </c>
      <c r="D7164" s="23" t="s">
        <v>10750</v>
      </c>
      <c r="E7164" s="23" t="s">
        <v>4666</v>
      </c>
      <c r="F7164" s="23" t="s">
        <v>4618</v>
      </c>
      <c r="G7164" s="23">
        <v>324009</v>
      </c>
      <c r="H7164" s="23" t="s">
        <v>5232</v>
      </c>
      <c r="I7164" s="23" t="s">
        <v>5232</v>
      </c>
      <c r="J7164" s="24" t="str">
        <f t="shared" si="111"/>
        <v>Aug-21</v>
      </c>
    </row>
    <row r="7165" spans="1:10" x14ac:dyDescent="0.2">
      <c r="A7165" s="37">
        <v>77032</v>
      </c>
      <c r="B7165" s="35" t="s">
        <v>7470</v>
      </c>
      <c r="C7165" s="27">
        <v>44433</v>
      </c>
      <c r="D7165" s="23" t="s">
        <v>10751</v>
      </c>
      <c r="E7165" s="23" t="s">
        <v>4679</v>
      </c>
      <c r="F7165" s="23" t="s">
        <v>4</v>
      </c>
      <c r="G7165" s="23">
        <v>263139</v>
      </c>
      <c r="H7165" s="23" t="s">
        <v>5232</v>
      </c>
      <c r="I7165" s="23" t="s">
        <v>5232</v>
      </c>
      <c r="J7165" s="24" t="str">
        <f t="shared" si="111"/>
        <v>Aug-21</v>
      </c>
    </row>
    <row r="7166" spans="1:10" x14ac:dyDescent="0.2">
      <c r="A7166" s="37">
        <v>77034</v>
      </c>
      <c r="B7166" s="35" t="s">
        <v>7471</v>
      </c>
      <c r="C7166" s="27">
        <v>44433</v>
      </c>
      <c r="D7166" s="23" t="s">
        <v>10752</v>
      </c>
      <c r="E7166" s="23" t="s">
        <v>4663</v>
      </c>
      <c r="F7166" s="23" t="s">
        <v>3</v>
      </c>
      <c r="G7166" s="23">
        <v>226005</v>
      </c>
      <c r="H7166" s="23" t="s">
        <v>5232</v>
      </c>
      <c r="I7166" s="23" t="s">
        <v>5232</v>
      </c>
      <c r="J7166" s="24" t="str">
        <f t="shared" si="111"/>
        <v>Aug-21</v>
      </c>
    </row>
    <row r="7167" spans="1:10" x14ac:dyDescent="0.2">
      <c r="A7167" s="37">
        <v>77035</v>
      </c>
      <c r="B7167" s="35" t="s">
        <v>7472</v>
      </c>
      <c r="C7167" s="27">
        <v>44433</v>
      </c>
      <c r="D7167" s="23" t="s">
        <v>16187</v>
      </c>
      <c r="E7167" s="23" t="s">
        <v>4702</v>
      </c>
      <c r="F7167" s="23" t="s">
        <v>1</v>
      </c>
      <c r="G7167" s="23">
        <v>620001</v>
      </c>
      <c r="H7167" s="23" t="s">
        <v>5233</v>
      </c>
      <c r="I7167" s="23" t="s">
        <v>5233</v>
      </c>
      <c r="J7167" s="24" t="str">
        <f t="shared" si="111"/>
        <v>Aug-21</v>
      </c>
    </row>
    <row r="7168" spans="1:10" x14ac:dyDescent="0.2">
      <c r="A7168" s="37">
        <v>77037</v>
      </c>
      <c r="B7168" s="35" t="s">
        <v>7473</v>
      </c>
      <c r="C7168" s="27">
        <v>44433</v>
      </c>
      <c r="D7168" s="23" t="s">
        <v>16891</v>
      </c>
      <c r="E7168" s="23" t="s">
        <v>4740</v>
      </c>
      <c r="F7168" s="23" t="s">
        <v>7</v>
      </c>
      <c r="G7168" s="23">
        <v>517325</v>
      </c>
      <c r="H7168" s="23" t="s">
        <v>5233</v>
      </c>
      <c r="I7168" s="23" t="s">
        <v>5481</v>
      </c>
      <c r="J7168" s="24" t="str">
        <f t="shared" ref="J7168:J7231" si="112">TEXT(C7168,"mmm-yy")</f>
        <v>Aug-21</v>
      </c>
    </row>
    <row r="7169" spans="1:10" x14ac:dyDescent="0.2">
      <c r="A7169" s="37">
        <v>77040</v>
      </c>
      <c r="B7169" s="35" t="s">
        <v>7628</v>
      </c>
      <c r="C7169" s="27">
        <v>44433</v>
      </c>
      <c r="D7169" s="23" t="s">
        <v>10753</v>
      </c>
      <c r="E7169" s="23" t="s">
        <v>4815</v>
      </c>
      <c r="F7169" s="23" t="s">
        <v>4590</v>
      </c>
      <c r="G7169" s="23">
        <v>135001</v>
      </c>
      <c r="H7169" s="23" t="s">
        <v>5232</v>
      </c>
      <c r="I7169" s="23" t="s">
        <v>5232</v>
      </c>
      <c r="J7169" s="24" t="str">
        <f t="shared" si="112"/>
        <v>Aug-21</v>
      </c>
    </row>
    <row r="7170" spans="1:10" x14ac:dyDescent="0.2">
      <c r="A7170" s="37">
        <v>77043</v>
      </c>
      <c r="B7170" s="35" t="s">
        <v>7474</v>
      </c>
      <c r="C7170" s="27">
        <v>44433</v>
      </c>
      <c r="D7170" s="23" t="s">
        <v>10754</v>
      </c>
      <c r="E7170" s="23" t="s">
        <v>4591</v>
      </c>
      <c r="F7170" s="23" t="s">
        <v>4590</v>
      </c>
      <c r="G7170" s="23">
        <v>121001</v>
      </c>
      <c r="H7170" s="23" t="s">
        <v>5232</v>
      </c>
      <c r="I7170" s="23" t="s">
        <v>5232</v>
      </c>
      <c r="J7170" s="24" t="str">
        <f t="shared" si="112"/>
        <v>Aug-21</v>
      </c>
    </row>
    <row r="7171" spans="1:10" x14ac:dyDescent="0.2">
      <c r="A7171" s="37">
        <v>77044</v>
      </c>
      <c r="B7171" s="35" t="s">
        <v>7475</v>
      </c>
      <c r="C7171" s="27">
        <v>44433</v>
      </c>
      <c r="D7171" s="23" t="s">
        <v>10755</v>
      </c>
      <c r="E7171" s="23" t="s">
        <v>4674</v>
      </c>
      <c r="F7171" s="23" t="s">
        <v>6</v>
      </c>
      <c r="G7171" s="23">
        <v>452009</v>
      </c>
      <c r="H7171" s="23" t="s">
        <v>5234</v>
      </c>
      <c r="I7171" s="23" t="s">
        <v>5481</v>
      </c>
      <c r="J7171" s="24" t="str">
        <f t="shared" si="112"/>
        <v>Aug-21</v>
      </c>
    </row>
    <row r="7172" spans="1:10" x14ac:dyDescent="0.2">
      <c r="A7172" s="37">
        <v>77046</v>
      </c>
      <c r="B7172" s="35" t="s">
        <v>7476</v>
      </c>
      <c r="C7172" s="27">
        <v>44433</v>
      </c>
      <c r="D7172" s="23" t="s">
        <v>16188</v>
      </c>
      <c r="E7172" s="23" t="s">
        <v>4599</v>
      </c>
      <c r="F7172" s="23" t="s">
        <v>4598</v>
      </c>
      <c r="G7172" s="23">
        <v>500083</v>
      </c>
      <c r="H7172" s="23" t="s">
        <v>5233</v>
      </c>
      <c r="I7172" s="23" t="s">
        <v>5481</v>
      </c>
      <c r="J7172" s="24" t="str">
        <f t="shared" si="112"/>
        <v>Aug-21</v>
      </c>
    </row>
    <row r="7173" spans="1:10" x14ac:dyDescent="0.2">
      <c r="A7173" s="37">
        <v>77050</v>
      </c>
      <c r="B7173" s="35" t="s">
        <v>7477</v>
      </c>
      <c r="C7173" s="27">
        <v>44433</v>
      </c>
      <c r="D7173" s="23" t="s">
        <v>16189</v>
      </c>
      <c r="E7173" s="23" t="s">
        <v>4940</v>
      </c>
      <c r="F7173" s="23" t="s">
        <v>4598</v>
      </c>
      <c r="G7173" s="23">
        <v>502110</v>
      </c>
      <c r="H7173" s="23" t="s">
        <v>5233</v>
      </c>
      <c r="I7173" s="23" t="s">
        <v>5481</v>
      </c>
      <c r="J7173" s="24" t="str">
        <f t="shared" si="112"/>
        <v>Aug-21</v>
      </c>
    </row>
    <row r="7174" spans="1:10" x14ac:dyDescent="0.2">
      <c r="A7174" s="37">
        <v>77053</v>
      </c>
      <c r="B7174" s="35" t="s">
        <v>7478</v>
      </c>
      <c r="C7174" s="27">
        <v>44433</v>
      </c>
      <c r="D7174" s="23" t="s">
        <v>16190</v>
      </c>
      <c r="E7174" s="23" t="s">
        <v>4741</v>
      </c>
      <c r="F7174" s="23" t="s">
        <v>4622</v>
      </c>
      <c r="G7174" s="23">
        <v>713359</v>
      </c>
      <c r="H7174" s="23" t="s">
        <v>5235</v>
      </c>
      <c r="I7174" s="23" t="s">
        <v>5235</v>
      </c>
      <c r="J7174" s="24" t="str">
        <f t="shared" si="112"/>
        <v>Aug-21</v>
      </c>
    </row>
    <row r="7175" spans="1:10" x14ac:dyDescent="0.2">
      <c r="A7175" s="37">
        <v>77055</v>
      </c>
      <c r="B7175" s="35" t="s">
        <v>7479</v>
      </c>
      <c r="C7175" s="27">
        <v>44433</v>
      </c>
      <c r="D7175" s="23" t="s">
        <v>10756</v>
      </c>
      <c r="E7175" s="23" t="s">
        <v>4708</v>
      </c>
      <c r="F7175" s="23" t="s">
        <v>3</v>
      </c>
      <c r="G7175" s="23">
        <v>273015</v>
      </c>
      <c r="H7175" s="23" t="s">
        <v>5232</v>
      </c>
      <c r="I7175" s="23" t="s">
        <v>5232</v>
      </c>
      <c r="J7175" s="24" t="str">
        <f t="shared" si="112"/>
        <v>Aug-21</v>
      </c>
    </row>
    <row r="7176" spans="1:10" x14ac:dyDescent="0.2">
      <c r="A7176" s="37">
        <v>77056</v>
      </c>
      <c r="B7176" s="35" t="s">
        <v>7480</v>
      </c>
      <c r="C7176" s="27">
        <v>44433</v>
      </c>
      <c r="D7176" s="23" t="s">
        <v>16191</v>
      </c>
      <c r="E7176" s="23" t="s">
        <v>4600</v>
      </c>
      <c r="F7176" s="23" t="s">
        <v>8</v>
      </c>
      <c r="G7176" s="23">
        <v>400064</v>
      </c>
      <c r="H7176" s="23" t="s">
        <v>5234</v>
      </c>
      <c r="I7176" s="23" t="s">
        <v>5234</v>
      </c>
      <c r="J7176" s="24" t="str">
        <f t="shared" si="112"/>
        <v>Aug-21</v>
      </c>
    </row>
    <row r="7177" spans="1:10" x14ac:dyDescent="0.2">
      <c r="A7177" s="37">
        <v>77070</v>
      </c>
      <c r="B7177" s="35" t="s">
        <v>7481</v>
      </c>
      <c r="C7177" s="27">
        <v>44433</v>
      </c>
      <c r="D7177" s="23" t="s">
        <v>10757</v>
      </c>
      <c r="E7177" s="23" t="s">
        <v>4692</v>
      </c>
      <c r="F7177" s="23" t="s">
        <v>6</v>
      </c>
      <c r="G7177" s="23">
        <v>457001</v>
      </c>
      <c r="H7177" s="23" t="s">
        <v>5234</v>
      </c>
      <c r="I7177" s="23" t="s">
        <v>5481</v>
      </c>
      <c r="J7177" s="24" t="str">
        <f t="shared" si="112"/>
        <v>Aug-21</v>
      </c>
    </row>
    <row r="7178" spans="1:10" x14ac:dyDescent="0.2">
      <c r="A7178" s="37">
        <v>77082</v>
      </c>
      <c r="B7178" s="35" t="s">
        <v>7482</v>
      </c>
      <c r="C7178" s="27">
        <v>44433</v>
      </c>
      <c r="D7178" s="23" t="s">
        <v>10758</v>
      </c>
      <c r="E7178" s="23" t="s">
        <v>4765</v>
      </c>
      <c r="F7178" s="23" t="s">
        <v>3</v>
      </c>
      <c r="G7178" s="23">
        <v>202001</v>
      </c>
      <c r="H7178" s="23" t="s">
        <v>5232</v>
      </c>
      <c r="I7178" s="23" t="s">
        <v>5232</v>
      </c>
      <c r="J7178" s="24" t="str">
        <f t="shared" si="112"/>
        <v>Aug-21</v>
      </c>
    </row>
    <row r="7179" spans="1:10" x14ac:dyDescent="0.2">
      <c r="A7179" s="37">
        <v>77083</v>
      </c>
      <c r="B7179" s="35" t="s">
        <v>7483</v>
      </c>
      <c r="C7179" s="27">
        <v>44434</v>
      </c>
      <c r="D7179" s="23" t="s">
        <v>16192</v>
      </c>
      <c r="E7179" s="23" t="s">
        <v>4606</v>
      </c>
      <c r="F7179" s="23" t="s">
        <v>1</v>
      </c>
      <c r="G7179" s="23">
        <v>600077</v>
      </c>
      <c r="H7179" s="23" t="s">
        <v>5233</v>
      </c>
      <c r="I7179" s="23" t="s">
        <v>5233</v>
      </c>
      <c r="J7179" s="24" t="str">
        <f t="shared" si="112"/>
        <v>Aug-21</v>
      </c>
    </row>
    <row r="7180" spans="1:10" x14ac:dyDescent="0.2">
      <c r="A7180" s="37">
        <v>77084</v>
      </c>
      <c r="B7180" s="35" t="s">
        <v>7484</v>
      </c>
      <c r="C7180" s="27">
        <v>44434</v>
      </c>
      <c r="D7180" s="23" t="s">
        <v>10759</v>
      </c>
      <c r="E7180" s="23" t="s">
        <v>4616</v>
      </c>
      <c r="F7180" s="23" t="s">
        <v>1</v>
      </c>
      <c r="G7180" s="23">
        <v>636007</v>
      </c>
      <c r="H7180" s="23" t="s">
        <v>5233</v>
      </c>
      <c r="I7180" s="23" t="s">
        <v>5233</v>
      </c>
      <c r="J7180" s="24" t="str">
        <f t="shared" si="112"/>
        <v>Aug-21</v>
      </c>
    </row>
    <row r="7181" spans="1:10" x14ac:dyDescent="0.2">
      <c r="A7181" s="37">
        <v>77085</v>
      </c>
      <c r="B7181" s="35" t="s">
        <v>7485</v>
      </c>
      <c r="C7181" s="27">
        <v>44434</v>
      </c>
      <c r="D7181" s="23" t="s">
        <v>16193</v>
      </c>
      <c r="E7181" s="23" t="s">
        <v>4621</v>
      </c>
      <c r="F7181" s="23" t="s">
        <v>8</v>
      </c>
      <c r="G7181" s="23">
        <v>400708</v>
      </c>
      <c r="H7181" s="23" t="s">
        <v>5234</v>
      </c>
      <c r="I7181" s="23" t="s">
        <v>5234</v>
      </c>
      <c r="J7181" s="24" t="str">
        <f t="shared" si="112"/>
        <v>Aug-21</v>
      </c>
    </row>
    <row r="7182" spans="1:10" x14ac:dyDescent="0.2">
      <c r="A7182" s="37">
        <v>77086</v>
      </c>
      <c r="B7182" s="35" t="s">
        <v>7486</v>
      </c>
      <c r="C7182" s="27">
        <v>44434</v>
      </c>
      <c r="D7182" s="23" t="s">
        <v>10760</v>
      </c>
      <c r="E7182" s="23" t="s">
        <v>4599</v>
      </c>
      <c r="F7182" s="23" t="s">
        <v>4598</v>
      </c>
      <c r="G7182" s="23">
        <v>500052</v>
      </c>
      <c r="H7182" s="23" t="s">
        <v>5233</v>
      </c>
      <c r="I7182" s="23" t="s">
        <v>5481</v>
      </c>
      <c r="J7182" s="24" t="str">
        <f t="shared" si="112"/>
        <v>Aug-21</v>
      </c>
    </row>
    <row r="7183" spans="1:10" x14ac:dyDescent="0.2">
      <c r="A7183" s="37">
        <v>77087</v>
      </c>
      <c r="B7183" s="35" t="s">
        <v>7487</v>
      </c>
      <c r="C7183" s="27">
        <v>44434</v>
      </c>
      <c r="D7183" s="23" t="s">
        <v>10761</v>
      </c>
      <c r="E7183" s="23" t="s">
        <v>4628</v>
      </c>
      <c r="F7183" s="23" t="s">
        <v>7</v>
      </c>
      <c r="G7183" s="23">
        <v>530016</v>
      </c>
      <c r="H7183" s="23" t="s">
        <v>5233</v>
      </c>
      <c r="I7183" s="23" t="s">
        <v>5481</v>
      </c>
      <c r="J7183" s="24" t="str">
        <f t="shared" si="112"/>
        <v>Aug-21</v>
      </c>
    </row>
    <row r="7184" spans="1:10" x14ac:dyDescent="0.2">
      <c r="A7184" s="37">
        <v>77088</v>
      </c>
      <c r="B7184" s="35" t="s">
        <v>7488</v>
      </c>
      <c r="C7184" s="27">
        <v>44434</v>
      </c>
      <c r="D7184" s="23" t="s">
        <v>10762</v>
      </c>
      <c r="E7184" s="23" t="s">
        <v>4599</v>
      </c>
      <c r="F7184" s="23" t="s">
        <v>4598</v>
      </c>
      <c r="G7184" s="23">
        <v>500049</v>
      </c>
      <c r="H7184" s="23" t="s">
        <v>5233</v>
      </c>
      <c r="I7184" s="23" t="s">
        <v>5481</v>
      </c>
      <c r="J7184" s="24" t="str">
        <f t="shared" si="112"/>
        <v>Aug-21</v>
      </c>
    </row>
    <row r="7185" spans="1:10" x14ac:dyDescent="0.2">
      <c r="A7185" s="37">
        <v>77089</v>
      </c>
      <c r="B7185" s="35" t="s">
        <v>7489</v>
      </c>
      <c r="C7185" s="27">
        <v>44434</v>
      </c>
      <c r="D7185" s="23" t="s">
        <v>10763</v>
      </c>
      <c r="E7185" s="23" t="s">
        <v>4778</v>
      </c>
      <c r="F7185" s="23" t="s">
        <v>7</v>
      </c>
      <c r="G7185" s="23">
        <v>522001</v>
      </c>
      <c r="H7185" s="23" t="s">
        <v>5233</v>
      </c>
      <c r="I7185" s="23" t="s">
        <v>5481</v>
      </c>
      <c r="J7185" s="24" t="str">
        <f t="shared" si="112"/>
        <v>Aug-21</v>
      </c>
    </row>
    <row r="7186" spans="1:10" x14ac:dyDescent="0.2">
      <c r="A7186" s="37">
        <v>77090</v>
      </c>
      <c r="B7186" s="35" t="s">
        <v>7490</v>
      </c>
      <c r="C7186" s="27">
        <v>44434</v>
      </c>
      <c r="D7186" s="23" t="s">
        <v>10764</v>
      </c>
      <c r="E7186" s="23" t="s">
        <v>4679</v>
      </c>
      <c r="F7186" s="23" t="s">
        <v>4</v>
      </c>
      <c r="G7186" s="23">
        <v>244715</v>
      </c>
      <c r="H7186" s="23" t="s">
        <v>5232</v>
      </c>
      <c r="I7186" s="23" t="s">
        <v>5232</v>
      </c>
      <c r="J7186" s="24" t="str">
        <f t="shared" si="112"/>
        <v>Aug-21</v>
      </c>
    </row>
    <row r="7187" spans="1:10" x14ac:dyDescent="0.2">
      <c r="A7187" s="37">
        <v>77091</v>
      </c>
      <c r="B7187" s="35" t="s">
        <v>7491</v>
      </c>
      <c r="C7187" s="27">
        <v>44434</v>
      </c>
      <c r="D7187" s="23" t="s">
        <v>16194</v>
      </c>
      <c r="E7187" s="23" t="s">
        <v>4790</v>
      </c>
      <c r="F7187" s="23" t="s">
        <v>4789</v>
      </c>
      <c r="G7187" s="23">
        <v>781022</v>
      </c>
      <c r="H7187" s="23" t="s">
        <v>5235</v>
      </c>
      <c r="I7187" s="23" t="s">
        <v>5235</v>
      </c>
      <c r="J7187" s="24" t="str">
        <f t="shared" si="112"/>
        <v>Aug-21</v>
      </c>
    </row>
    <row r="7188" spans="1:10" x14ac:dyDescent="0.2">
      <c r="A7188" s="37">
        <v>77093</v>
      </c>
      <c r="B7188" s="35" t="s">
        <v>7492</v>
      </c>
      <c r="C7188" s="27">
        <v>44434</v>
      </c>
      <c r="D7188" s="23" t="s">
        <v>16195</v>
      </c>
      <c r="E7188" s="23" t="s">
        <v>4702</v>
      </c>
      <c r="F7188" s="23" t="s">
        <v>1</v>
      </c>
      <c r="G7188" s="23">
        <v>620005</v>
      </c>
      <c r="H7188" s="23" t="s">
        <v>5233</v>
      </c>
      <c r="I7188" s="23" t="s">
        <v>5233</v>
      </c>
      <c r="J7188" s="24" t="str">
        <f t="shared" si="112"/>
        <v>Aug-21</v>
      </c>
    </row>
    <row r="7189" spans="1:10" x14ac:dyDescent="0.2">
      <c r="A7189" s="37">
        <v>77113</v>
      </c>
      <c r="B7189" s="35" t="s">
        <v>7493</v>
      </c>
      <c r="C7189" s="27">
        <v>44434</v>
      </c>
      <c r="D7189" s="23" t="s">
        <v>16196</v>
      </c>
      <c r="E7189" s="23" t="s">
        <v>4737</v>
      </c>
      <c r="F7189" s="23" t="s">
        <v>8</v>
      </c>
      <c r="G7189" s="23">
        <v>414001</v>
      </c>
      <c r="H7189" s="23" t="s">
        <v>5234</v>
      </c>
      <c r="I7189" s="23" t="s">
        <v>5234</v>
      </c>
      <c r="J7189" s="24" t="str">
        <f t="shared" si="112"/>
        <v>Aug-21</v>
      </c>
    </row>
    <row r="7190" spans="1:10" x14ac:dyDescent="0.2">
      <c r="A7190" s="37">
        <v>77114</v>
      </c>
      <c r="B7190" s="35" t="s">
        <v>7494</v>
      </c>
      <c r="C7190" s="27">
        <v>44434</v>
      </c>
      <c r="D7190" s="23" t="s">
        <v>16197</v>
      </c>
      <c r="E7190" s="23" t="s">
        <v>4621</v>
      </c>
      <c r="F7190" s="23" t="s">
        <v>8</v>
      </c>
      <c r="G7190" s="23">
        <v>421203</v>
      </c>
      <c r="H7190" s="23" t="s">
        <v>5234</v>
      </c>
      <c r="I7190" s="23" t="s">
        <v>5234</v>
      </c>
      <c r="J7190" s="24" t="str">
        <f t="shared" si="112"/>
        <v>Aug-21</v>
      </c>
    </row>
    <row r="7191" spans="1:10" x14ac:dyDescent="0.2">
      <c r="A7191" s="37">
        <v>77115</v>
      </c>
      <c r="B7191" s="35" t="s">
        <v>7495</v>
      </c>
      <c r="C7191" s="27">
        <v>44434</v>
      </c>
      <c r="D7191" s="23" t="s">
        <v>10765</v>
      </c>
      <c r="E7191" s="23" t="s">
        <v>4623</v>
      </c>
      <c r="F7191" s="23" t="s">
        <v>4622</v>
      </c>
      <c r="G7191" s="23">
        <v>700009</v>
      </c>
      <c r="H7191" s="23" t="s">
        <v>5235</v>
      </c>
      <c r="I7191" s="23" t="s">
        <v>5235</v>
      </c>
      <c r="J7191" s="24" t="str">
        <f t="shared" si="112"/>
        <v>Aug-21</v>
      </c>
    </row>
    <row r="7192" spans="1:10" x14ac:dyDescent="0.2">
      <c r="A7192" s="37">
        <v>77116</v>
      </c>
      <c r="B7192" s="35" t="s">
        <v>7496</v>
      </c>
      <c r="C7192" s="27">
        <v>44434</v>
      </c>
      <c r="D7192" s="23" t="s">
        <v>16198</v>
      </c>
      <c r="E7192" s="23" t="s">
        <v>4709</v>
      </c>
      <c r="F7192" s="23" t="s">
        <v>1</v>
      </c>
      <c r="G7192" s="23">
        <v>627811</v>
      </c>
      <c r="H7192" s="23" t="s">
        <v>5233</v>
      </c>
      <c r="I7192" s="23" t="s">
        <v>5233</v>
      </c>
      <c r="J7192" s="24" t="str">
        <f t="shared" si="112"/>
        <v>Aug-21</v>
      </c>
    </row>
    <row r="7193" spans="1:10" x14ac:dyDescent="0.2">
      <c r="A7193" s="37">
        <v>77136</v>
      </c>
      <c r="B7193" s="35" t="s">
        <v>7629</v>
      </c>
      <c r="C7193" s="27">
        <v>44435</v>
      </c>
      <c r="D7193" s="23" t="s">
        <v>16199</v>
      </c>
      <c r="E7193" s="23" t="s">
        <v>4741</v>
      </c>
      <c r="F7193" s="23" t="s">
        <v>4622</v>
      </c>
      <c r="G7193" s="23">
        <v>713101</v>
      </c>
      <c r="H7193" s="23" t="s">
        <v>5235</v>
      </c>
      <c r="I7193" s="23" t="s">
        <v>5235</v>
      </c>
      <c r="J7193" s="24" t="str">
        <f t="shared" si="112"/>
        <v>Aug-21</v>
      </c>
    </row>
    <row r="7194" spans="1:10" x14ac:dyDescent="0.2">
      <c r="A7194" s="37">
        <v>77143</v>
      </c>
      <c r="B7194" s="35" t="s">
        <v>7497</v>
      </c>
      <c r="C7194" s="27">
        <v>44435</v>
      </c>
      <c r="D7194" s="23" t="s">
        <v>16200</v>
      </c>
      <c r="E7194" s="23" t="s">
        <v>4684</v>
      </c>
      <c r="F7194" s="23" t="s">
        <v>6</v>
      </c>
      <c r="G7194" s="23">
        <v>462023</v>
      </c>
      <c r="H7194" s="23" t="s">
        <v>5234</v>
      </c>
      <c r="I7194" s="23" t="s">
        <v>5481</v>
      </c>
      <c r="J7194" s="24" t="str">
        <f t="shared" si="112"/>
        <v>Aug-21</v>
      </c>
    </row>
    <row r="7195" spans="1:10" x14ac:dyDescent="0.2">
      <c r="A7195" s="37">
        <v>77145</v>
      </c>
      <c r="B7195" s="35" t="s">
        <v>7498</v>
      </c>
      <c r="C7195" s="27">
        <v>44435</v>
      </c>
      <c r="D7195" s="23" t="s">
        <v>10766</v>
      </c>
      <c r="E7195" s="23" t="s">
        <v>4963</v>
      </c>
      <c r="F7195" s="23" t="s">
        <v>4789</v>
      </c>
      <c r="G7195" s="23">
        <v>781011</v>
      </c>
      <c r="H7195" s="23" t="s">
        <v>5235</v>
      </c>
      <c r="I7195" s="23" t="s">
        <v>5235</v>
      </c>
      <c r="J7195" s="24" t="str">
        <f t="shared" si="112"/>
        <v>Aug-21</v>
      </c>
    </row>
    <row r="7196" spans="1:10" x14ac:dyDescent="0.2">
      <c r="A7196" s="37">
        <v>77146</v>
      </c>
      <c r="B7196" s="35" t="s">
        <v>7499</v>
      </c>
      <c r="C7196" s="27">
        <v>44435</v>
      </c>
      <c r="D7196" s="23" t="s">
        <v>10767</v>
      </c>
      <c r="E7196" s="23" t="s">
        <v>4601</v>
      </c>
      <c r="F7196" s="23" t="s">
        <v>5</v>
      </c>
      <c r="G7196" s="23">
        <v>560049</v>
      </c>
      <c r="H7196" s="23" t="s">
        <v>5233</v>
      </c>
      <c r="I7196" s="23" t="s">
        <v>5233</v>
      </c>
      <c r="J7196" s="24" t="str">
        <f t="shared" si="112"/>
        <v>Aug-21</v>
      </c>
    </row>
    <row r="7197" spans="1:10" x14ac:dyDescent="0.2">
      <c r="A7197" s="37">
        <v>77152</v>
      </c>
      <c r="B7197" s="35" t="s">
        <v>7500</v>
      </c>
      <c r="C7197" s="27">
        <v>44435</v>
      </c>
      <c r="D7197" s="23" t="s">
        <v>10768</v>
      </c>
      <c r="E7197" s="23" t="s">
        <v>4599</v>
      </c>
      <c r="F7197" s="23" t="s">
        <v>4598</v>
      </c>
      <c r="G7197" s="23">
        <v>500067</v>
      </c>
      <c r="H7197" s="23" t="s">
        <v>5233</v>
      </c>
      <c r="I7197" s="23" t="s">
        <v>5481</v>
      </c>
      <c r="J7197" s="24" t="str">
        <f t="shared" si="112"/>
        <v>Aug-21</v>
      </c>
    </row>
    <row r="7198" spans="1:10" x14ac:dyDescent="0.2">
      <c r="A7198" s="37">
        <v>77155</v>
      </c>
      <c r="B7198" s="35" t="s">
        <v>7501</v>
      </c>
      <c r="C7198" s="27">
        <v>44435</v>
      </c>
      <c r="D7198" s="23" t="s">
        <v>16201</v>
      </c>
      <c r="E7198" s="23" t="s">
        <v>4599</v>
      </c>
      <c r="F7198" s="23" t="s">
        <v>4598</v>
      </c>
      <c r="G7198" s="23">
        <v>500084</v>
      </c>
      <c r="H7198" s="23" t="s">
        <v>5233</v>
      </c>
      <c r="I7198" s="23" t="s">
        <v>5481</v>
      </c>
      <c r="J7198" s="24" t="str">
        <f t="shared" si="112"/>
        <v>Aug-21</v>
      </c>
    </row>
    <row r="7199" spans="1:10" x14ac:dyDescent="0.2">
      <c r="A7199" s="37">
        <v>77157</v>
      </c>
      <c r="B7199" s="35" t="s">
        <v>7502</v>
      </c>
      <c r="C7199" s="27">
        <v>44435</v>
      </c>
      <c r="D7199" s="23" t="s">
        <v>16202</v>
      </c>
      <c r="E7199" s="23" t="s">
        <v>4653</v>
      </c>
      <c r="F7199" s="23" t="s">
        <v>0</v>
      </c>
      <c r="G7199" s="23">
        <v>110084</v>
      </c>
      <c r="H7199" s="23" t="s">
        <v>5232</v>
      </c>
      <c r="I7199" s="23" t="s">
        <v>5232</v>
      </c>
      <c r="J7199" s="24" t="str">
        <f t="shared" si="112"/>
        <v>Aug-21</v>
      </c>
    </row>
    <row r="7200" spans="1:10" x14ac:dyDescent="0.2">
      <c r="A7200" s="37">
        <v>77159</v>
      </c>
      <c r="B7200" s="35" t="s">
        <v>7503</v>
      </c>
      <c r="C7200" s="27">
        <v>44435</v>
      </c>
      <c r="D7200" s="23" t="s">
        <v>16203</v>
      </c>
      <c r="E7200" s="23" t="s">
        <v>4614</v>
      </c>
      <c r="F7200" s="23" t="s">
        <v>1</v>
      </c>
      <c r="G7200" s="23">
        <v>638453</v>
      </c>
      <c r="H7200" s="23" t="s">
        <v>5233</v>
      </c>
      <c r="I7200" s="23" t="s">
        <v>5233</v>
      </c>
      <c r="J7200" s="24" t="str">
        <f t="shared" si="112"/>
        <v>Aug-21</v>
      </c>
    </row>
    <row r="7201" spans="1:10" x14ac:dyDescent="0.2">
      <c r="A7201" s="37">
        <v>77163</v>
      </c>
      <c r="B7201" s="35" t="s">
        <v>7810</v>
      </c>
      <c r="C7201" s="27">
        <v>44435</v>
      </c>
      <c r="D7201" s="23" t="s">
        <v>16204</v>
      </c>
      <c r="E7201" s="23" t="s">
        <v>4659</v>
      </c>
      <c r="F7201" s="23" t="s">
        <v>4658</v>
      </c>
      <c r="G7201" s="23">
        <v>800013</v>
      </c>
      <c r="H7201" s="23" t="s">
        <v>5235</v>
      </c>
      <c r="I7201" s="23" t="s">
        <v>5235</v>
      </c>
      <c r="J7201" s="24" t="str">
        <f t="shared" si="112"/>
        <v>Aug-21</v>
      </c>
    </row>
    <row r="7202" spans="1:10" x14ac:dyDescent="0.2">
      <c r="A7202" s="37">
        <v>77165</v>
      </c>
      <c r="B7202" s="35" t="s">
        <v>7504</v>
      </c>
      <c r="C7202" s="27">
        <v>44435</v>
      </c>
      <c r="D7202" s="23" t="s">
        <v>16205</v>
      </c>
      <c r="E7202" s="23" t="s">
        <v>4621</v>
      </c>
      <c r="F7202" s="23" t="s">
        <v>8</v>
      </c>
      <c r="G7202" s="23">
        <v>401107</v>
      </c>
      <c r="H7202" s="23" t="s">
        <v>5234</v>
      </c>
      <c r="I7202" s="23" t="s">
        <v>5234</v>
      </c>
      <c r="J7202" s="24" t="str">
        <f t="shared" si="112"/>
        <v>Aug-21</v>
      </c>
    </row>
    <row r="7203" spans="1:10" x14ac:dyDescent="0.2">
      <c r="A7203" s="37">
        <v>77166</v>
      </c>
      <c r="B7203" s="35" t="s">
        <v>7505</v>
      </c>
      <c r="C7203" s="27">
        <v>44435</v>
      </c>
      <c r="D7203" s="23" t="s">
        <v>16206</v>
      </c>
      <c r="E7203" s="23" t="s">
        <v>4621</v>
      </c>
      <c r="F7203" s="23" t="s">
        <v>8</v>
      </c>
      <c r="G7203" s="23">
        <v>400603</v>
      </c>
      <c r="H7203" s="23" t="s">
        <v>5234</v>
      </c>
      <c r="I7203" s="23" t="s">
        <v>5234</v>
      </c>
      <c r="J7203" s="24" t="str">
        <f t="shared" si="112"/>
        <v>Aug-21</v>
      </c>
    </row>
    <row r="7204" spans="1:10" x14ac:dyDescent="0.2">
      <c r="A7204" s="37">
        <v>77169</v>
      </c>
      <c r="B7204" s="35" t="s">
        <v>7506</v>
      </c>
      <c r="C7204" s="27">
        <v>44435</v>
      </c>
      <c r="D7204" s="23" t="s">
        <v>16207</v>
      </c>
      <c r="E7204" s="23" t="s">
        <v>4607</v>
      </c>
      <c r="F7204" s="23" t="s">
        <v>8</v>
      </c>
      <c r="G7204" s="23">
        <v>413102</v>
      </c>
      <c r="H7204" s="23" t="s">
        <v>5234</v>
      </c>
      <c r="I7204" s="23" t="s">
        <v>5234</v>
      </c>
      <c r="J7204" s="24" t="str">
        <f t="shared" si="112"/>
        <v>Aug-21</v>
      </c>
    </row>
    <row r="7205" spans="1:10" x14ac:dyDescent="0.2">
      <c r="A7205" s="37">
        <v>77172</v>
      </c>
      <c r="B7205" s="35" t="s">
        <v>7507</v>
      </c>
      <c r="C7205" s="27">
        <v>44435</v>
      </c>
      <c r="D7205" s="23" t="s">
        <v>10769</v>
      </c>
      <c r="E7205" s="23" t="s">
        <v>4963</v>
      </c>
      <c r="F7205" s="23" t="s">
        <v>4789</v>
      </c>
      <c r="G7205" s="23">
        <v>781003</v>
      </c>
      <c r="H7205" s="23" t="s">
        <v>5235</v>
      </c>
      <c r="I7205" s="23" t="s">
        <v>5235</v>
      </c>
      <c r="J7205" s="24" t="str">
        <f t="shared" si="112"/>
        <v>Aug-21</v>
      </c>
    </row>
    <row r="7206" spans="1:10" x14ac:dyDescent="0.2">
      <c r="A7206" s="37">
        <v>77174</v>
      </c>
      <c r="B7206" s="35" t="s">
        <v>7508</v>
      </c>
      <c r="C7206" s="27">
        <v>44435</v>
      </c>
      <c r="D7206" s="23" t="s">
        <v>10770</v>
      </c>
      <c r="E7206" s="23" t="s">
        <v>4918</v>
      </c>
      <c r="F7206" s="23" t="s">
        <v>4598</v>
      </c>
      <c r="G7206" s="23">
        <v>503001</v>
      </c>
      <c r="H7206" s="23" t="s">
        <v>5233</v>
      </c>
      <c r="I7206" s="23" t="s">
        <v>5481</v>
      </c>
      <c r="J7206" s="24" t="str">
        <f t="shared" si="112"/>
        <v>Aug-21</v>
      </c>
    </row>
    <row r="7207" spans="1:10" x14ac:dyDescent="0.2">
      <c r="A7207" s="37">
        <v>77175</v>
      </c>
      <c r="B7207" s="35" t="s">
        <v>7509</v>
      </c>
      <c r="C7207" s="27">
        <v>44435</v>
      </c>
      <c r="D7207" s="23" t="s">
        <v>16208</v>
      </c>
      <c r="E7207" s="23" t="s">
        <v>4599</v>
      </c>
      <c r="F7207" s="23" t="s">
        <v>4598</v>
      </c>
      <c r="G7207" s="23">
        <v>500028</v>
      </c>
      <c r="H7207" s="23" t="s">
        <v>5233</v>
      </c>
      <c r="I7207" s="23" t="s">
        <v>5481</v>
      </c>
      <c r="J7207" s="24" t="str">
        <f t="shared" si="112"/>
        <v>Aug-21</v>
      </c>
    </row>
    <row r="7208" spans="1:10" x14ac:dyDescent="0.2">
      <c r="A7208" s="37">
        <v>77178</v>
      </c>
      <c r="B7208" s="35" t="s">
        <v>7510</v>
      </c>
      <c r="C7208" s="27">
        <v>44435</v>
      </c>
      <c r="D7208" s="23" t="s">
        <v>10771</v>
      </c>
      <c r="E7208" s="23" t="s">
        <v>4858</v>
      </c>
      <c r="F7208" s="23" t="s">
        <v>4598</v>
      </c>
      <c r="G7208" s="23">
        <v>507002</v>
      </c>
      <c r="H7208" s="23" t="s">
        <v>5233</v>
      </c>
      <c r="I7208" s="23" t="s">
        <v>5481</v>
      </c>
      <c r="J7208" s="24" t="str">
        <f t="shared" si="112"/>
        <v>Aug-21</v>
      </c>
    </row>
    <row r="7209" spans="1:10" x14ac:dyDescent="0.2">
      <c r="A7209" s="37">
        <v>77180</v>
      </c>
      <c r="B7209" s="35" t="s">
        <v>7511</v>
      </c>
      <c r="C7209" s="27">
        <v>44435</v>
      </c>
      <c r="D7209" s="23" t="s">
        <v>16209</v>
      </c>
      <c r="E7209" s="23" t="s">
        <v>4801</v>
      </c>
      <c r="F7209" s="23" t="s">
        <v>7</v>
      </c>
      <c r="G7209" s="23">
        <v>518501</v>
      </c>
      <c r="H7209" s="23" t="s">
        <v>5233</v>
      </c>
      <c r="I7209" s="23" t="s">
        <v>5481</v>
      </c>
      <c r="J7209" s="24" t="str">
        <f t="shared" si="112"/>
        <v>Aug-21</v>
      </c>
    </row>
    <row r="7210" spans="1:10" x14ac:dyDescent="0.2">
      <c r="A7210" s="37">
        <v>77182</v>
      </c>
      <c r="B7210" s="35" t="s">
        <v>7512</v>
      </c>
      <c r="C7210" s="27">
        <v>44435</v>
      </c>
      <c r="D7210" s="23" t="s">
        <v>16210</v>
      </c>
      <c r="E7210" s="23" t="s">
        <v>4628</v>
      </c>
      <c r="F7210" s="23" t="s">
        <v>7</v>
      </c>
      <c r="G7210" s="23">
        <v>530002</v>
      </c>
      <c r="H7210" s="23" t="s">
        <v>5233</v>
      </c>
      <c r="I7210" s="23" t="s">
        <v>5481</v>
      </c>
      <c r="J7210" s="24" t="str">
        <f t="shared" si="112"/>
        <v>Aug-21</v>
      </c>
    </row>
    <row r="7211" spans="1:10" x14ac:dyDescent="0.2">
      <c r="A7211" s="37">
        <v>77185</v>
      </c>
      <c r="B7211" s="35" t="s">
        <v>7513</v>
      </c>
      <c r="C7211" s="27">
        <v>44435</v>
      </c>
      <c r="D7211" s="23" t="s">
        <v>16211</v>
      </c>
      <c r="E7211" s="23" t="s">
        <v>4856</v>
      </c>
      <c r="F7211" s="23" t="s">
        <v>7</v>
      </c>
      <c r="G7211" s="23">
        <v>523226</v>
      </c>
      <c r="H7211" s="23" t="s">
        <v>5233</v>
      </c>
      <c r="I7211" s="23" t="s">
        <v>5481</v>
      </c>
      <c r="J7211" s="24" t="str">
        <f t="shared" si="112"/>
        <v>Aug-21</v>
      </c>
    </row>
    <row r="7212" spans="1:10" x14ac:dyDescent="0.2">
      <c r="A7212" s="37">
        <v>77187</v>
      </c>
      <c r="B7212" s="35" t="s">
        <v>7514</v>
      </c>
      <c r="C7212" s="27">
        <v>44435</v>
      </c>
      <c r="D7212" s="23" t="s">
        <v>16212</v>
      </c>
      <c r="E7212" s="23" t="s">
        <v>4599</v>
      </c>
      <c r="F7212" s="23" t="s">
        <v>4598</v>
      </c>
      <c r="G7212" s="23">
        <v>500084</v>
      </c>
      <c r="H7212" s="23" t="s">
        <v>5233</v>
      </c>
      <c r="I7212" s="23" t="s">
        <v>5481</v>
      </c>
      <c r="J7212" s="24" t="str">
        <f t="shared" si="112"/>
        <v>Aug-21</v>
      </c>
    </row>
    <row r="7213" spans="1:10" x14ac:dyDescent="0.2">
      <c r="A7213" s="37">
        <v>77214</v>
      </c>
      <c r="B7213" s="35" t="s">
        <v>7515</v>
      </c>
      <c r="C7213" s="27">
        <v>44436</v>
      </c>
      <c r="D7213" s="23" t="s">
        <v>16213</v>
      </c>
      <c r="E7213" s="23" t="s">
        <v>4657</v>
      </c>
      <c r="F7213" s="23" t="s">
        <v>7</v>
      </c>
      <c r="G7213" s="23">
        <v>520012</v>
      </c>
      <c r="H7213" s="23" t="s">
        <v>5233</v>
      </c>
      <c r="I7213" s="23" t="s">
        <v>5481</v>
      </c>
      <c r="J7213" s="24" t="str">
        <f t="shared" si="112"/>
        <v>Aug-21</v>
      </c>
    </row>
    <row r="7214" spans="1:10" x14ac:dyDescent="0.2">
      <c r="A7214" s="37">
        <v>77215</v>
      </c>
      <c r="B7214" s="35" t="s">
        <v>7516</v>
      </c>
      <c r="C7214" s="27">
        <v>44436</v>
      </c>
      <c r="D7214" s="23" t="s">
        <v>16214</v>
      </c>
      <c r="E7214" s="23" t="s">
        <v>4611</v>
      </c>
      <c r="F7214" s="23" t="s">
        <v>1</v>
      </c>
      <c r="G7214" s="23">
        <v>631102</v>
      </c>
      <c r="H7214" s="23" t="s">
        <v>5233</v>
      </c>
      <c r="I7214" s="23" t="s">
        <v>5233</v>
      </c>
      <c r="J7214" s="24" t="str">
        <f t="shared" si="112"/>
        <v>Aug-21</v>
      </c>
    </row>
    <row r="7215" spans="1:10" x14ac:dyDescent="0.2">
      <c r="A7215" s="37">
        <v>77220</v>
      </c>
      <c r="B7215" s="35" t="s">
        <v>7517</v>
      </c>
      <c r="C7215" s="27">
        <v>44436</v>
      </c>
      <c r="D7215" s="23" t="s">
        <v>16215</v>
      </c>
      <c r="E7215" s="23" t="s">
        <v>4601</v>
      </c>
      <c r="F7215" s="23" t="s">
        <v>5</v>
      </c>
      <c r="G7215" s="23">
        <v>560076</v>
      </c>
      <c r="H7215" s="23" t="s">
        <v>5233</v>
      </c>
      <c r="I7215" s="23" t="s">
        <v>5233</v>
      </c>
      <c r="J7215" s="24" t="str">
        <f t="shared" si="112"/>
        <v>Aug-21</v>
      </c>
    </row>
    <row r="7216" spans="1:10" x14ac:dyDescent="0.2">
      <c r="A7216" s="37">
        <v>77221</v>
      </c>
      <c r="B7216" s="35" t="s">
        <v>7518</v>
      </c>
      <c r="C7216" s="27">
        <v>44436</v>
      </c>
      <c r="D7216" s="23" t="s">
        <v>16216</v>
      </c>
      <c r="E7216" s="23" t="s">
        <v>4601</v>
      </c>
      <c r="F7216" s="23" t="s">
        <v>5</v>
      </c>
      <c r="G7216" s="23">
        <v>560099</v>
      </c>
      <c r="H7216" s="23" t="s">
        <v>5233</v>
      </c>
      <c r="I7216" s="23" t="s">
        <v>5233</v>
      </c>
      <c r="J7216" s="24" t="str">
        <f t="shared" si="112"/>
        <v>Aug-21</v>
      </c>
    </row>
    <row r="7217" spans="1:10" x14ac:dyDescent="0.2">
      <c r="A7217" s="37">
        <v>77223</v>
      </c>
      <c r="B7217" s="35" t="s">
        <v>7519</v>
      </c>
      <c r="C7217" s="27">
        <v>44436</v>
      </c>
      <c r="D7217" s="23" t="s">
        <v>16217</v>
      </c>
      <c r="E7217" s="23" t="s">
        <v>4601</v>
      </c>
      <c r="F7217" s="23" t="s">
        <v>5</v>
      </c>
      <c r="G7217" s="23">
        <v>560103</v>
      </c>
      <c r="H7217" s="23" t="s">
        <v>5233</v>
      </c>
      <c r="I7217" s="23" t="s">
        <v>5233</v>
      </c>
      <c r="J7217" s="24" t="str">
        <f t="shared" si="112"/>
        <v>Aug-21</v>
      </c>
    </row>
    <row r="7218" spans="1:10" x14ac:dyDescent="0.2">
      <c r="A7218" s="37">
        <v>77226</v>
      </c>
      <c r="B7218" s="35" t="s">
        <v>7520</v>
      </c>
      <c r="C7218" s="27">
        <v>44436</v>
      </c>
      <c r="D7218" s="23" t="s">
        <v>16218</v>
      </c>
      <c r="E7218" s="23" t="s">
        <v>4601</v>
      </c>
      <c r="F7218" s="23" t="s">
        <v>5</v>
      </c>
      <c r="G7218" s="23">
        <v>560038</v>
      </c>
      <c r="H7218" s="23" t="s">
        <v>5233</v>
      </c>
      <c r="I7218" s="23" t="s">
        <v>5233</v>
      </c>
      <c r="J7218" s="24" t="str">
        <f t="shared" si="112"/>
        <v>Aug-21</v>
      </c>
    </row>
    <row r="7219" spans="1:10" x14ac:dyDescent="0.2">
      <c r="A7219" s="37">
        <v>77231</v>
      </c>
      <c r="B7219" s="35" t="s">
        <v>7521</v>
      </c>
      <c r="C7219" s="27">
        <v>44436</v>
      </c>
      <c r="D7219" s="23" t="s">
        <v>16219</v>
      </c>
      <c r="E7219" s="23" t="s">
        <v>4665</v>
      </c>
      <c r="F7219" s="23" t="s">
        <v>4631</v>
      </c>
      <c r="G7219" s="23">
        <v>390024</v>
      </c>
      <c r="H7219" s="23" t="s">
        <v>5234</v>
      </c>
      <c r="I7219" s="23" t="s">
        <v>5234</v>
      </c>
      <c r="J7219" s="24" t="str">
        <f t="shared" si="112"/>
        <v>Aug-21</v>
      </c>
    </row>
    <row r="7220" spans="1:10" x14ac:dyDescent="0.2">
      <c r="A7220" s="37">
        <v>77232</v>
      </c>
      <c r="B7220" s="35" t="s">
        <v>7522</v>
      </c>
      <c r="C7220" s="27">
        <v>44436</v>
      </c>
      <c r="D7220" s="23" t="s">
        <v>16220</v>
      </c>
      <c r="E7220" s="23" t="s">
        <v>4665</v>
      </c>
      <c r="F7220" s="23" t="s">
        <v>4631</v>
      </c>
      <c r="G7220" s="23">
        <v>390013</v>
      </c>
      <c r="H7220" s="23" t="s">
        <v>5234</v>
      </c>
      <c r="I7220" s="23" t="s">
        <v>5234</v>
      </c>
      <c r="J7220" s="24" t="str">
        <f t="shared" si="112"/>
        <v>Aug-21</v>
      </c>
    </row>
    <row r="7221" spans="1:10" x14ac:dyDescent="0.2">
      <c r="A7221" s="37">
        <v>77235</v>
      </c>
      <c r="B7221" s="35" t="s">
        <v>7523</v>
      </c>
      <c r="C7221" s="27">
        <v>44436</v>
      </c>
      <c r="D7221" s="23" t="s">
        <v>10772</v>
      </c>
      <c r="E7221" s="23" t="s">
        <v>4665</v>
      </c>
      <c r="F7221" s="23" t="s">
        <v>4631</v>
      </c>
      <c r="G7221" s="23">
        <v>391310</v>
      </c>
      <c r="H7221" s="23" t="s">
        <v>5234</v>
      </c>
      <c r="I7221" s="23" t="s">
        <v>5234</v>
      </c>
      <c r="J7221" s="24" t="str">
        <f t="shared" si="112"/>
        <v>Aug-21</v>
      </c>
    </row>
    <row r="7222" spans="1:10" x14ac:dyDescent="0.2">
      <c r="A7222" s="37">
        <v>77237</v>
      </c>
      <c r="B7222" s="35" t="s">
        <v>7524</v>
      </c>
      <c r="C7222" s="27">
        <v>44436</v>
      </c>
      <c r="D7222" s="23" t="s">
        <v>10773</v>
      </c>
      <c r="E7222" s="23" t="s">
        <v>4599</v>
      </c>
      <c r="F7222" s="23" t="s">
        <v>4598</v>
      </c>
      <c r="G7222" s="23">
        <v>501401</v>
      </c>
      <c r="H7222" s="23" t="s">
        <v>5233</v>
      </c>
      <c r="I7222" s="23" t="s">
        <v>5481</v>
      </c>
      <c r="J7222" s="24" t="str">
        <f t="shared" si="112"/>
        <v>Aug-21</v>
      </c>
    </row>
    <row r="7223" spans="1:10" x14ac:dyDescent="0.2">
      <c r="A7223" s="37">
        <v>77238</v>
      </c>
      <c r="B7223" s="35" t="s">
        <v>7525</v>
      </c>
      <c r="C7223" s="27">
        <v>44436</v>
      </c>
      <c r="D7223" s="23" t="s">
        <v>10774</v>
      </c>
      <c r="E7223" s="23" t="s">
        <v>4606</v>
      </c>
      <c r="F7223" s="23" t="s">
        <v>1</v>
      </c>
      <c r="G7223" s="23">
        <v>600011</v>
      </c>
      <c r="H7223" s="23" t="s">
        <v>5233</v>
      </c>
      <c r="I7223" s="23" t="s">
        <v>5233</v>
      </c>
      <c r="J7223" s="24" t="str">
        <f t="shared" si="112"/>
        <v>Aug-21</v>
      </c>
    </row>
    <row r="7224" spans="1:10" x14ac:dyDescent="0.2">
      <c r="A7224" s="37">
        <v>77244</v>
      </c>
      <c r="B7224" s="35" t="s">
        <v>7526</v>
      </c>
      <c r="C7224" s="27">
        <v>44436</v>
      </c>
      <c r="D7224" s="23" t="s">
        <v>16221</v>
      </c>
      <c r="E7224" s="23" t="s">
        <v>4619</v>
      </c>
      <c r="F7224" s="23" t="s">
        <v>4618</v>
      </c>
      <c r="G7224" s="23">
        <v>302026</v>
      </c>
      <c r="H7224" s="23" t="s">
        <v>5232</v>
      </c>
      <c r="I7224" s="23" t="s">
        <v>5232</v>
      </c>
      <c r="J7224" s="24" t="str">
        <f t="shared" si="112"/>
        <v>Aug-21</v>
      </c>
    </row>
    <row r="7225" spans="1:10" x14ac:dyDescent="0.2">
      <c r="A7225" s="37">
        <v>77247</v>
      </c>
      <c r="B7225" s="35" t="s">
        <v>7527</v>
      </c>
      <c r="C7225" s="27">
        <v>44436</v>
      </c>
      <c r="D7225" s="23" t="s">
        <v>16222</v>
      </c>
      <c r="E7225" s="23" t="s">
        <v>4648</v>
      </c>
      <c r="F7225" s="23" t="s">
        <v>4618</v>
      </c>
      <c r="G7225" s="23">
        <v>301001</v>
      </c>
      <c r="H7225" s="23" t="s">
        <v>5232</v>
      </c>
      <c r="I7225" s="23" t="s">
        <v>5232</v>
      </c>
      <c r="J7225" s="24" t="str">
        <f t="shared" si="112"/>
        <v>Aug-21</v>
      </c>
    </row>
    <row r="7226" spans="1:10" x14ac:dyDescent="0.2">
      <c r="A7226" s="37">
        <v>77249</v>
      </c>
      <c r="B7226" s="35" t="s">
        <v>7528</v>
      </c>
      <c r="C7226" s="27">
        <v>44436</v>
      </c>
      <c r="D7226" s="23" t="s">
        <v>16223</v>
      </c>
      <c r="E7226" s="23" t="s">
        <v>4595</v>
      </c>
      <c r="F7226" s="23" t="s">
        <v>3</v>
      </c>
      <c r="G7226" s="23">
        <v>201309</v>
      </c>
      <c r="H7226" s="23" t="s">
        <v>5232</v>
      </c>
      <c r="I7226" s="23" t="s">
        <v>5232</v>
      </c>
      <c r="J7226" s="24" t="str">
        <f t="shared" si="112"/>
        <v>Aug-21</v>
      </c>
    </row>
    <row r="7227" spans="1:10" x14ac:dyDescent="0.2">
      <c r="A7227" s="37">
        <v>77250</v>
      </c>
      <c r="B7227" s="35" t="s">
        <v>7529</v>
      </c>
      <c r="C7227" s="27">
        <v>44436</v>
      </c>
      <c r="D7227" s="23" t="s">
        <v>10775</v>
      </c>
      <c r="E7227" s="23" t="s">
        <v>4688</v>
      </c>
      <c r="F7227" s="23" t="s">
        <v>4618</v>
      </c>
      <c r="G7227" s="23">
        <v>342008</v>
      </c>
      <c r="H7227" s="23" t="s">
        <v>5232</v>
      </c>
      <c r="I7227" s="23" t="s">
        <v>5232</v>
      </c>
      <c r="J7227" s="24" t="str">
        <f t="shared" si="112"/>
        <v>Aug-21</v>
      </c>
    </row>
    <row r="7228" spans="1:10" x14ac:dyDescent="0.2">
      <c r="A7228" s="37">
        <v>77273</v>
      </c>
      <c r="B7228" s="35" t="s">
        <v>7530</v>
      </c>
      <c r="C7228" s="27">
        <v>44438</v>
      </c>
      <c r="D7228" s="23" t="s">
        <v>16224</v>
      </c>
      <c r="E7228" s="23" t="s">
        <v>4755</v>
      </c>
      <c r="F7228" s="23" t="s">
        <v>4622</v>
      </c>
      <c r="G7228" s="23">
        <v>721101</v>
      </c>
      <c r="H7228" s="23" t="s">
        <v>5235</v>
      </c>
      <c r="I7228" s="23" t="s">
        <v>5235</v>
      </c>
      <c r="J7228" s="24" t="str">
        <f t="shared" si="112"/>
        <v>Aug-21</v>
      </c>
    </row>
    <row r="7229" spans="1:10" x14ac:dyDescent="0.2">
      <c r="A7229" s="37">
        <v>77274</v>
      </c>
      <c r="B7229" s="35" t="s">
        <v>7531</v>
      </c>
      <c r="C7229" s="27">
        <v>44438</v>
      </c>
      <c r="D7229" s="23" t="s">
        <v>16225</v>
      </c>
      <c r="E7229" s="23" t="s">
        <v>4619</v>
      </c>
      <c r="F7229" s="23" t="s">
        <v>4618</v>
      </c>
      <c r="G7229" s="23">
        <v>302033</v>
      </c>
      <c r="H7229" s="23" t="s">
        <v>5232</v>
      </c>
      <c r="I7229" s="23" t="s">
        <v>5232</v>
      </c>
      <c r="J7229" s="24" t="str">
        <f t="shared" si="112"/>
        <v>Aug-21</v>
      </c>
    </row>
    <row r="7230" spans="1:10" x14ac:dyDescent="0.2">
      <c r="A7230" s="37">
        <v>77275</v>
      </c>
      <c r="B7230" s="35" t="s">
        <v>7532</v>
      </c>
      <c r="C7230" s="27">
        <v>44438</v>
      </c>
      <c r="D7230" s="23" t="s">
        <v>16226</v>
      </c>
      <c r="E7230" s="23" t="s">
        <v>4723</v>
      </c>
      <c r="F7230" s="23" t="s">
        <v>4622</v>
      </c>
      <c r="G7230" s="23">
        <v>721139</v>
      </c>
      <c r="H7230" s="23" t="s">
        <v>5235</v>
      </c>
      <c r="I7230" s="23" t="s">
        <v>5235</v>
      </c>
      <c r="J7230" s="24" t="str">
        <f t="shared" si="112"/>
        <v>Aug-21</v>
      </c>
    </row>
    <row r="7231" spans="1:10" x14ac:dyDescent="0.2">
      <c r="A7231" s="37">
        <v>77276</v>
      </c>
      <c r="B7231" s="35" t="s">
        <v>7533</v>
      </c>
      <c r="C7231" s="27">
        <v>44438</v>
      </c>
      <c r="D7231" s="23" t="s">
        <v>16227</v>
      </c>
      <c r="E7231" s="23" t="s">
        <v>4700</v>
      </c>
      <c r="F7231" s="23" t="s">
        <v>1</v>
      </c>
      <c r="G7231" s="23">
        <v>625009</v>
      </c>
      <c r="H7231" s="23" t="s">
        <v>5233</v>
      </c>
      <c r="I7231" s="23" t="s">
        <v>5233</v>
      </c>
      <c r="J7231" s="24" t="str">
        <f t="shared" si="112"/>
        <v>Aug-21</v>
      </c>
    </row>
    <row r="7232" spans="1:10" x14ac:dyDescent="0.2">
      <c r="A7232" s="37">
        <v>77281</v>
      </c>
      <c r="B7232" s="35" t="s">
        <v>7534</v>
      </c>
      <c r="C7232" s="27">
        <v>44438</v>
      </c>
      <c r="D7232" s="23" t="s">
        <v>10776</v>
      </c>
      <c r="E7232" s="23" t="s">
        <v>4666</v>
      </c>
      <c r="F7232" s="23" t="s">
        <v>4618</v>
      </c>
      <c r="G7232" s="23">
        <v>324001</v>
      </c>
      <c r="H7232" s="23" t="s">
        <v>5232</v>
      </c>
      <c r="I7232" s="23" t="s">
        <v>5232</v>
      </c>
      <c r="J7232" s="24" t="str">
        <f t="shared" ref="J7232:J7295" si="113">TEXT(C7232,"mmm-yy")</f>
        <v>Aug-21</v>
      </c>
    </row>
    <row r="7233" spans="1:10" x14ac:dyDescent="0.2">
      <c r="A7233" s="37">
        <v>77283</v>
      </c>
      <c r="B7233" s="35" t="s">
        <v>7535</v>
      </c>
      <c r="C7233" s="27">
        <v>44438</v>
      </c>
      <c r="D7233" s="23" t="s">
        <v>10777</v>
      </c>
      <c r="E7233" s="23" t="s">
        <v>4671</v>
      </c>
      <c r="F7233" s="23" t="s">
        <v>4670</v>
      </c>
      <c r="G7233" s="23">
        <v>695033</v>
      </c>
      <c r="H7233" s="23" t="s">
        <v>5233</v>
      </c>
      <c r="I7233" s="23" t="s">
        <v>5233</v>
      </c>
      <c r="J7233" s="24" t="str">
        <f t="shared" si="113"/>
        <v>Aug-21</v>
      </c>
    </row>
    <row r="7234" spans="1:10" x14ac:dyDescent="0.2">
      <c r="A7234" s="37">
        <v>77286</v>
      </c>
      <c r="B7234" s="35" t="s">
        <v>7536</v>
      </c>
      <c r="C7234" s="27">
        <v>44438</v>
      </c>
      <c r="D7234" s="23" t="s">
        <v>10778</v>
      </c>
      <c r="E7234" s="23" t="s">
        <v>4665</v>
      </c>
      <c r="F7234" s="23" t="s">
        <v>4631</v>
      </c>
      <c r="G7234" s="23">
        <v>390007</v>
      </c>
      <c r="H7234" s="23" t="s">
        <v>5234</v>
      </c>
      <c r="I7234" s="23" t="s">
        <v>5234</v>
      </c>
      <c r="J7234" s="24" t="str">
        <f t="shared" si="113"/>
        <v>Aug-21</v>
      </c>
    </row>
    <row r="7235" spans="1:10" x14ac:dyDescent="0.2">
      <c r="A7235" s="37">
        <v>77292</v>
      </c>
      <c r="B7235" s="35" t="s">
        <v>7537</v>
      </c>
      <c r="C7235" s="27">
        <v>44438</v>
      </c>
      <c r="D7235" s="23" t="s">
        <v>10779</v>
      </c>
      <c r="E7235" s="23" t="s">
        <v>4665</v>
      </c>
      <c r="F7235" s="23" t="s">
        <v>4631</v>
      </c>
      <c r="G7235" s="23">
        <v>390019</v>
      </c>
      <c r="H7235" s="23" t="s">
        <v>5234</v>
      </c>
      <c r="I7235" s="23" t="s">
        <v>5234</v>
      </c>
      <c r="J7235" s="24" t="str">
        <f t="shared" si="113"/>
        <v>Aug-21</v>
      </c>
    </row>
    <row r="7236" spans="1:10" x14ac:dyDescent="0.2">
      <c r="A7236" s="37">
        <v>77295</v>
      </c>
      <c r="B7236" s="35" t="s">
        <v>7538</v>
      </c>
      <c r="C7236" s="27">
        <v>44438</v>
      </c>
      <c r="D7236" s="23" t="s">
        <v>10780</v>
      </c>
      <c r="E7236" s="23" t="s">
        <v>4647</v>
      </c>
      <c r="F7236" s="23" t="s">
        <v>4631</v>
      </c>
      <c r="G7236" s="23">
        <v>380060</v>
      </c>
      <c r="H7236" s="23" t="s">
        <v>5234</v>
      </c>
      <c r="I7236" s="23" t="s">
        <v>5234</v>
      </c>
      <c r="J7236" s="24" t="str">
        <f t="shared" si="113"/>
        <v>Aug-21</v>
      </c>
    </row>
    <row r="7237" spans="1:10" x14ac:dyDescent="0.2">
      <c r="A7237" s="37">
        <v>77298</v>
      </c>
      <c r="B7237" s="35" t="s">
        <v>7539</v>
      </c>
      <c r="C7237" s="27">
        <v>44438</v>
      </c>
      <c r="D7237" s="23" t="s">
        <v>10781</v>
      </c>
      <c r="E7237" s="23" t="s">
        <v>4619</v>
      </c>
      <c r="F7237" s="23" t="s">
        <v>4618</v>
      </c>
      <c r="G7237" s="23">
        <v>302033</v>
      </c>
      <c r="H7237" s="23" t="s">
        <v>5232</v>
      </c>
      <c r="I7237" s="23" t="s">
        <v>5232</v>
      </c>
      <c r="J7237" s="24" t="str">
        <f t="shared" si="113"/>
        <v>Aug-21</v>
      </c>
    </row>
    <row r="7238" spans="1:10" x14ac:dyDescent="0.2">
      <c r="A7238" s="37">
        <v>77302</v>
      </c>
      <c r="B7238" s="35" t="s">
        <v>7540</v>
      </c>
      <c r="C7238" s="27">
        <v>44438</v>
      </c>
      <c r="D7238" s="23" t="s">
        <v>16228</v>
      </c>
      <c r="E7238" s="23" t="s">
        <v>4674</v>
      </c>
      <c r="F7238" s="23" t="s">
        <v>6</v>
      </c>
      <c r="G7238" s="23">
        <v>452010</v>
      </c>
      <c r="H7238" s="23" t="s">
        <v>5234</v>
      </c>
      <c r="I7238" s="23" t="s">
        <v>5481</v>
      </c>
      <c r="J7238" s="24" t="str">
        <f t="shared" si="113"/>
        <v>Aug-21</v>
      </c>
    </row>
    <row r="7239" spans="1:10" x14ac:dyDescent="0.2">
      <c r="A7239" s="37">
        <v>77304</v>
      </c>
      <c r="B7239" s="35" t="s">
        <v>7541</v>
      </c>
      <c r="C7239" s="27">
        <v>44438</v>
      </c>
      <c r="D7239" s="23" t="s">
        <v>10782</v>
      </c>
      <c r="E7239" s="23" t="s">
        <v>4607</v>
      </c>
      <c r="F7239" s="23" t="s">
        <v>8</v>
      </c>
      <c r="G7239" s="23">
        <v>412202</v>
      </c>
      <c r="H7239" s="23" t="s">
        <v>5234</v>
      </c>
      <c r="I7239" s="23" t="s">
        <v>5234</v>
      </c>
      <c r="J7239" s="24" t="str">
        <f t="shared" si="113"/>
        <v>Aug-21</v>
      </c>
    </row>
    <row r="7240" spans="1:10" x14ac:dyDescent="0.2">
      <c r="A7240" s="37">
        <v>77305</v>
      </c>
      <c r="B7240" s="35" t="s">
        <v>7542</v>
      </c>
      <c r="C7240" s="27">
        <v>44438</v>
      </c>
      <c r="D7240" s="23" t="s">
        <v>16229</v>
      </c>
      <c r="E7240" s="23" t="s">
        <v>4607</v>
      </c>
      <c r="F7240" s="23" t="s">
        <v>8</v>
      </c>
      <c r="G7240" s="23">
        <v>411026</v>
      </c>
      <c r="H7240" s="23" t="s">
        <v>5234</v>
      </c>
      <c r="I7240" s="23" t="s">
        <v>5234</v>
      </c>
      <c r="J7240" s="24" t="str">
        <f t="shared" si="113"/>
        <v>Aug-21</v>
      </c>
    </row>
    <row r="7241" spans="1:10" x14ac:dyDescent="0.2">
      <c r="A7241" s="37">
        <v>77306</v>
      </c>
      <c r="B7241" s="35" t="s">
        <v>7543</v>
      </c>
      <c r="C7241" s="27">
        <v>44438</v>
      </c>
      <c r="D7241" s="23" t="s">
        <v>10783</v>
      </c>
      <c r="E7241" s="23" t="s">
        <v>4813</v>
      </c>
      <c r="F7241" s="23" t="s">
        <v>5</v>
      </c>
      <c r="G7241" s="23">
        <v>571401</v>
      </c>
      <c r="H7241" s="23" t="s">
        <v>5233</v>
      </c>
      <c r="I7241" s="23" t="s">
        <v>5233</v>
      </c>
      <c r="J7241" s="24" t="str">
        <f t="shared" si="113"/>
        <v>Aug-21</v>
      </c>
    </row>
    <row r="7242" spans="1:10" x14ac:dyDescent="0.2">
      <c r="A7242" s="37">
        <v>77308</v>
      </c>
      <c r="B7242" s="35" t="s">
        <v>7544</v>
      </c>
      <c r="C7242" s="27">
        <v>44438</v>
      </c>
      <c r="D7242" s="23" t="s">
        <v>16230</v>
      </c>
      <c r="E7242" s="23" t="s">
        <v>4599</v>
      </c>
      <c r="F7242" s="23" t="s">
        <v>4598</v>
      </c>
      <c r="G7242" s="23">
        <v>500013</v>
      </c>
      <c r="H7242" s="23" t="s">
        <v>5233</v>
      </c>
      <c r="I7242" s="23" t="s">
        <v>5481</v>
      </c>
      <c r="J7242" s="24" t="str">
        <f t="shared" si="113"/>
        <v>Aug-21</v>
      </c>
    </row>
    <row r="7243" spans="1:10" x14ac:dyDescent="0.2">
      <c r="A7243" s="37">
        <v>77309</v>
      </c>
      <c r="B7243" s="35" t="s">
        <v>7545</v>
      </c>
      <c r="C7243" s="27">
        <v>44438</v>
      </c>
      <c r="D7243" s="23" t="s">
        <v>16231</v>
      </c>
      <c r="E7243" s="23" t="s">
        <v>4599</v>
      </c>
      <c r="F7243" s="23" t="s">
        <v>4598</v>
      </c>
      <c r="G7243" s="23">
        <v>500035</v>
      </c>
      <c r="H7243" s="23" t="s">
        <v>5233</v>
      </c>
      <c r="I7243" s="23" t="s">
        <v>5481</v>
      </c>
      <c r="J7243" s="24" t="str">
        <f t="shared" si="113"/>
        <v>Aug-21</v>
      </c>
    </row>
    <row r="7244" spans="1:10" x14ac:dyDescent="0.2">
      <c r="A7244" s="37">
        <v>77310</v>
      </c>
      <c r="B7244" s="35" t="s">
        <v>7546</v>
      </c>
      <c r="C7244" s="27">
        <v>44438</v>
      </c>
      <c r="D7244" s="23" t="s">
        <v>10784</v>
      </c>
      <c r="E7244" s="23" t="s">
        <v>4678</v>
      </c>
      <c r="F7244" s="23" t="s">
        <v>4590</v>
      </c>
      <c r="G7244" s="23">
        <v>124001</v>
      </c>
      <c r="H7244" s="23" t="s">
        <v>5232</v>
      </c>
      <c r="I7244" s="23" t="s">
        <v>5232</v>
      </c>
      <c r="J7244" s="24" t="str">
        <f t="shared" si="113"/>
        <v>Aug-21</v>
      </c>
    </row>
    <row r="7245" spans="1:10" x14ac:dyDescent="0.2">
      <c r="A7245" s="37">
        <v>77311</v>
      </c>
      <c r="B7245" s="35" t="s">
        <v>7547</v>
      </c>
      <c r="C7245" s="27">
        <v>44438</v>
      </c>
      <c r="D7245" s="23" t="s">
        <v>16232</v>
      </c>
      <c r="E7245" s="23" t="s">
        <v>4684</v>
      </c>
      <c r="F7245" s="23" t="s">
        <v>6</v>
      </c>
      <c r="G7245" s="23">
        <v>462016</v>
      </c>
      <c r="H7245" s="23" t="s">
        <v>5234</v>
      </c>
      <c r="I7245" s="23" t="s">
        <v>5481</v>
      </c>
      <c r="J7245" s="24" t="str">
        <f t="shared" si="113"/>
        <v>Aug-21</v>
      </c>
    </row>
    <row r="7246" spans="1:10" x14ac:dyDescent="0.2">
      <c r="A7246" s="37">
        <v>77313</v>
      </c>
      <c r="B7246" s="35" t="s">
        <v>7548</v>
      </c>
      <c r="C7246" s="27">
        <v>44438</v>
      </c>
      <c r="D7246" s="23" t="s">
        <v>16233</v>
      </c>
      <c r="E7246" s="23" t="s">
        <v>4601</v>
      </c>
      <c r="F7246" s="23" t="s">
        <v>5</v>
      </c>
      <c r="G7246" s="23">
        <v>560085</v>
      </c>
      <c r="H7246" s="23" t="s">
        <v>5233</v>
      </c>
      <c r="I7246" s="23" t="s">
        <v>5233</v>
      </c>
      <c r="J7246" s="24" t="str">
        <f t="shared" si="113"/>
        <v>Aug-21</v>
      </c>
    </row>
    <row r="7247" spans="1:10" x14ac:dyDescent="0.2">
      <c r="A7247" s="37">
        <v>77320</v>
      </c>
      <c r="B7247" s="35" t="s">
        <v>7549</v>
      </c>
      <c r="C7247" s="27">
        <v>44438</v>
      </c>
      <c r="D7247" s="23" t="s">
        <v>10785</v>
      </c>
      <c r="E7247" s="23" t="s">
        <v>4822</v>
      </c>
      <c r="F7247" s="23" t="s">
        <v>5</v>
      </c>
      <c r="G7247" s="23">
        <v>572102</v>
      </c>
      <c r="H7247" s="23" t="s">
        <v>5233</v>
      </c>
      <c r="I7247" s="23" t="s">
        <v>5233</v>
      </c>
      <c r="J7247" s="24" t="str">
        <f t="shared" si="113"/>
        <v>Aug-21</v>
      </c>
    </row>
    <row r="7248" spans="1:10" x14ac:dyDescent="0.2">
      <c r="A7248" s="37">
        <v>77322</v>
      </c>
      <c r="B7248" s="35" t="s">
        <v>7550</v>
      </c>
      <c r="C7248" s="27">
        <v>44438</v>
      </c>
      <c r="D7248" s="23" t="s">
        <v>10786</v>
      </c>
      <c r="E7248" s="23" t="s">
        <v>4596</v>
      </c>
      <c r="F7248" s="23" t="s">
        <v>5</v>
      </c>
      <c r="G7248" s="23">
        <v>562114</v>
      </c>
      <c r="H7248" s="23" t="s">
        <v>5233</v>
      </c>
      <c r="I7248" s="23" t="s">
        <v>5233</v>
      </c>
      <c r="J7248" s="24" t="str">
        <f t="shared" si="113"/>
        <v>Aug-21</v>
      </c>
    </row>
    <row r="7249" spans="1:10" x14ac:dyDescent="0.2">
      <c r="A7249" s="37">
        <v>77326</v>
      </c>
      <c r="B7249" s="35" t="s">
        <v>7551</v>
      </c>
      <c r="C7249" s="27">
        <v>44439</v>
      </c>
      <c r="D7249" s="23" t="s">
        <v>16234</v>
      </c>
      <c r="E7249" s="23" t="s">
        <v>4684</v>
      </c>
      <c r="F7249" s="23" t="s">
        <v>6</v>
      </c>
      <c r="G7249" s="23">
        <v>462022</v>
      </c>
      <c r="H7249" s="23" t="s">
        <v>5234</v>
      </c>
      <c r="I7249" s="23" t="s">
        <v>5481</v>
      </c>
      <c r="J7249" s="24" t="str">
        <f t="shared" si="113"/>
        <v>Aug-21</v>
      </c>
    </row>
    <row r="7250" spans="1:10" x14ac:dyDescent="0.2">
      <c r="A7250" s="37">
        <v>77327</v>
      </c>
      <c r="B7250" s="35" t="s">
        <v>7552</v>
      </c>
      <c r="C7250" s="27">
        <v>44439</v>
      </c>
      <c r="D7250" s="23" t="s">
        <v>16235</v>
      </c>
      <c r="E7250" s="23" t="s">
        <v>4665</v>
      </c>
      <c r="F7250" s="23" t="s">
        <v>4631</v>
      </c>
      <c r="G7250" s="23">
        <v>390020</v>
      </c>
      <c r="H7250" s="23" t="s">
        <v>5234</v>
      </c>
      <c r="I7250" s="23" t="s">
        <v>5234</v>
      </c>
      <c r="J7250" s="24" t="str">
        <f t="shared" si="113"/>
        <v>Aug-21</v>
      </c>
    </row>
    <row r="7251" spans="1:10" x14ac:dyDescent="0.2">
      <c r="A7251" s="37">
        <v>77328</v>
      </c>
      <c r="B7251" s="35" t="s">
        <v>7553</v>
      </c>
      <c r="C7251" s="27">
        <v>44439</v>
      </c>
      <c r="D7251" s="23" t="s">
        <v>16236</v>
      </c>
      <c r="E7251" s="23" t="s">
        <v>4896</v>
      </c>
      <c r="F7251" s="23" t="s">
        <v>6</v>
      </c>
      <c r="G7251" s="23">
        <v>461001</v>
      </c>
      <c r="H7251" s="23" t="s">
        <v>5234</v>
      </c>
      <c r="I7251" s="23" t="s">
        <v>5481</v>
      </c>
      <c r="J7251" s="24" t="str">
        <f t="shared" si="113"/>
        <v>Aug-21</v>
      </c>
    </row>
    <row r="7252" spans="1:10" x14ac:dyDescent="0.2">
      <c r="A7252" s="37">
        <v>77329</v>
      </c>
      <c r="B7252" s="35" t="s">
        <v>7554</v>
      </c>
      <c r="C7252" s="27">
        <v>44439</v>
      </c>
      <c r="D7252" s="23" t="s">
        <v>16237</v>
      </c>
      <c r="E7252" s="23" t="s">
        <v>4621</v>
      </c>
      <c r="F7252" s="23" t="s">
        <v>8</v>
      </c>
      <c r="G7252" s="23">
        <v>400606</v>
      </c>
      <c r="H7252" s="23" t="s">
        <v>5234</v>
      </c>
      <c r="I7252" s="23" t="s">
        <v>5234</v>
      </c>
      <c r="J7252" s="24" t="str">
        <f t="shared" si="113"/>
        <v>Aug-21</v>
      </c>
    </row>
    <row r="7253" spans="1:10" x14ac:dyDescent="0.2">
      <c r="A7253" s="37">
        <v>77330</v>
      </c>
      <c r="B7253" s="35" t="s">
        <v>7555</v>
      </c>
      <c r="C7253" s="27">
        <v>44439</v>
      </c>
      <c r="D7253" s="23" t="s">
        <v>10787</v>
      </c>
      <c r="E7253" s="23" t="s">
        <v>4607</v>
      </c>
      <c r="F7253" s="23" t="s">
        <v>8</v>
      </c>
      <c r="G7253" s="23">
        <v>413801</v>
      </c>
      <c r="H7253" s="23" t="s">
        <v>5234</v>
      </c>
      <c r="I7253" s="23" t="s">
        <v>5234</v>
      </c>
      <c r="J7253" s="24" t="str">
        <f t="shared" si="113"/>
        <v>Aug-21</v>
      </c>
    </row>
    <row r="7254" spans="1:10" x14ac:dyDescent="0.2">
      <c r="A7254" s="37">
        <v>77331</v>
      </c>
      <c r="B7254" s="35" t="s">
        <v>7556</v>
      </c>
      <c r="C7254" s="27">
        <v>44439</v>
      </c>
      <c r="D7254" s="23" t="s">
        <v>16238</v>
      </c>
      <c r="E7254" s="23" t="s">
        <v>4599</v>
      </c>
      <c r="F7254" s="23" t="s">
        <v>4598</v>
      </c>
      <c r="G7254" s="23">
        <v>500019</v>
      </c>
      <c r="H7254" s="23" t="s">
        <v>5233</v>
      </c>
      <c r="I7254" s="23" t="s">
        <v>5481</v>
      </c>
      <c r="J7254" s="24" t="str">
        <f t="shared" si="113"/>
        <v>Aug-21</v>
      </c>
    </row>
    <row r="7255" spans="1:10" x14ac:dyDescent="0.2">
      <c r="A7255" s="37">
        <v>77332</v>
      </c>
      <c r="B7255" s="35" t="s">
        <v>7557</v>
      </c>
      <c r="C7255" s="27">
        <v>44439</v>
      </c>
      <c r="D7255" s="23" t="s">
        <v>16239</v>
      </c>
      <c r="E7255" s="23" t="s">
        <v>4621</v>
      </c>
      <c r="F7255" s="23" t="s">
        <v>8</v>
      </c>
      <c r="G7255" s="23">
        <v>400601</v>
      </c>
      <c r="H7255" s="23" t="s">
        <v>5234</v>
      </c>
      <c r="I7255" s="23" t="s">
        <v>5234</v>
      </c>
      <c r="J7255" s="24" t="str">
        <f t="shared" si="113"/>
        <v>Aug-21</v>
      </c>
    </row>
    <row r="7256" spans="1:10" x14ac:dyDescent="0.2">
      <c r="A7256" s="37">
        <v>77333</v>
      </c>
      <c r="B7256" s="35" t="s">
        <v>7558</v>
      </c>
      <c r="C7256" s="27">
        <v>44439</v>
      </c>
      <c r="D7256" s="23" t="s">
        <v>16240</v>
      </c>
      <c r="E7256" s="23" t="s">
        <v>4600</v>
      </c>
      <c r="F7256" s="23" t="s">
        <v>8</v>
      </c>
      <c r="G7256" s="23">
        <v>400071</v>
      </c>
      <c r="H7256" s="23" t="s">
        <v>5234</v>
      </c>
      <c r="I7256" s="23" t="s">
        <v>5234</v>
      </c>
      <c r="J7256" s="24" t="str">
        <f t="shared" si="113"/>
        <v>Aug-21</v>
      </c>
    </row>
    <row r="7257" spans="1:10" x14ac:dyDescent="0.2">
      <c r="A7257" s="37">
        <v>77334</v>
      </c>
      <c r="B7257" s="35" t="s">
        <v>16521</v>
      </c>
      <c r="C7257" s="27">
        <v>44439</v>
      </c>
      <c r="D7257" s="23" t="s">
        <v>16241</v>
      </c>
      <c r="E7257" s="23" t="s">
        <v>4607</v>
      </c>
      <c r="F7257" s="23" t="s">
        <v>8</v>
      </c>
      <c r="G7257" s="23">
        <v>413102</v>
      </c>
      <c r="H7257" s="23" t="s">
        <v>5234</v>
      </c>
      <c r="I7257" s="23" t="s">
        <v>5234</v>
      </c>
      <c r="J7257" s="24" t="str">
        <f t="shared" si="113"/>
        <v>Aug-21</v>
      </c>
    </row>
    <row r="7258" spans="1:10" x14ac:dyDescent="0.2">
      <c r="A7258" s="37">
        <v>77335</v>
      </c>
      <c r="B7258" s="35" t="s">
        <v>7559</v>
      </c>
      <c r="C7258" s="27">
        <v>44439</v>
      </c>
      <c r="D7258" s="23" t="s">
        <v>10788</v>
      </c>
      <c r="E7258" s="23" t="s">
        <v>4674</v>
      </c>
      <c r="F7258" s="23" t="s">
        <v>6</v>
      </c>
      <c r="G7258" s="23">
        <v>452001</v>
      </c>
      <c r="H7258" s="23" t="s">
        <v>5234</v>
      </c>
      <c r="I7258" s="23" t="s">
        <v>5481</v>
      </c>
      <c r="J7258" s="24" t="str">
        <f t="shared" si="113"/>
        <v>Aug-21</v>
      </c>
    </row>
    <row r="7259" spans="1:10" x14ac:dyDescent="0.2">
      <c r="A7259" s="37">
        <v>77336</v>
      </c>
      <c r="B7259" s="35" t="s">
        <v>7560</v>
      </c>
      <c r="C7259" s="27">
        <v>44439</v>
      </c>
      <c r="D7259" s="23" t="s">
        <v>16242</v>
      </c>
      <c r="E7259" s="23" t="s">
        <v>4763</v>
      </c>
      <c r="F7259" s="23" t="s">
        <v>8</v>
      </c>
      <c r="G7259" s="23">
        <v>413517</v>
      </c>
      <c r="H7259" s="23" t="s">
        <v>5234</v>
      </c>
      <c r="I7259" s="23" t="s">
        <v>5234</v>
      </c>
      <c r="J7259" s="24" t="str">
        <f t="shared" si="113"/>
        <v>Aug-21</v>
      </c>
    </row>
    <row r="7260" spans="1:10" x14ac:dyDescent="0.2">
      <c r="A7260" s="37">
        <v>77339</v>
      </c>
      <c r="B7260" s="35" t="s">
        <v>7561</v>
      </c>
      <c r="C7260" s="27">
        <v>44439</v>
      </c>
      <c r="D7260" s="23" t="s">
        <v>16243</v>
      </c>
      <c r="E7260" s="23" t="s">
        <v>4684</v>
      </c>
      <c r="F7260" s="23" t="s">
        <v>6</v>
      </c>
      <c r="G7260" s="23">
        <v>462016</v>
      </c>
      <c r="H7260" s="23" t="s">
        <v>5234</v>
      </c>
      <c r="I7260" s="23" t="s">
        <v>5481</v>
      </c>
      <c r="J7260" s="24" t="str">
        <f t="shared" si="113"/>
        <v>Aug-21</v>
      </c>
    </row>
    <row r="7261" spans="1:10" x14ac:dyDescent="0.2">
      <c r="A7261" s="37">
        <v>77340</v>
      </c>
      <c r="B7261" s="35" t="s">
        <v>7562</v>
      </c>
      <c r="C7261" s="27">
        <v>44439</v>
      </c>
      <c r="D7261" s="23" t="s">
        <v>10789</v>
      </c>
      <c r="E7261" s="23" t="s">
        <v>5226</v>
      </c>
      <c r="F7261" s="23" t="s">
        <v>6</v>
      </c>
      <c r="G7261" s="23">
        <v>484001</v>
      </c>
      <c r="H7261" s="23" t="s">
        <v>5234</v>
      </c>
      <c r="I7261" s="23" t="s">
        <v>5481</v>
      </c>
      <c r="J7261" s="24" t="str">
        <f t="shared" si="113"/>
        <v>Aug-21</v>
      </c>
    </row>
    <row r="7262" spans="1:10" x14ac:dyDescent="0.2">
      <c r="A7262" s="37">
        <v>77341</v>
      </c>
      <c r="B7262" s="35" t="s">
        <v>7563</v>
      </c>
      <c r="C7262" s="27">
        <v>44439</v>
      </c>
      <c r="D7262" s="23" t="s">
        <v>16244</v>
      </c>
      <c r="E7262" s="23" t="s">
        <v>4709</v>
      </c>
      <c r="F7262" s="23" t="s">
        <v>1</v>
      </c>
      <c r="G7262" s="23">
        <v>627811</v>
      </c>
      <c r="H7262" s="23" t="s">
        <v>5233</v>
      </c>
      <c r="I7262" s="23" t="s">
        <v>5233</v>
      </c>
      <c r="J7262" s="24" t="str">
        <f t="shared" si="113"/>
        <v>Aug-21</v>
      </c>
    </row>
    <row r="7263" spans="1:10" x14ac:dyDescent="0.2">
      <c r="A7263" s="37">
        <v>77346</v>
      </c>
      <c r="B7263" s="35" t="s">
        <v>7564</v>
      </c>
      <c r="C7263" s="27">
        <v>44439</v>
      </c>
      <c r="D7263" s="23" t="s">
        <v>16245</v>
      </c>
      <c r="E7263" s="23" t="s">
        <v>4959</v>
      </c>
      <c r="F7263" s="23" t="s">
        <v>4629</v>
      </c>
      <c r="G7263" s="23">
        <v>490020</v>
      </c>
      <c r="H7263" s="23" t="s">
        <v>5234</v>
      </c>
      <c r="I7263" s="23" t="s">
        <v>5481</v>
      </c>
      <c r="J7263" s="24" t="str">
        <f t="shared" si="113"/>
        <v>Aug-21</v>
      </c>
    </row>
    <row r="7264" spans="1:10" x14ac:dyDescent="0.2">
      <c r="A7264" s="37">
        <v>77348</v>
      </c>
      <c r="B7264" s="35" t="s">
        <v>7630</v>
      </c>
      <c r="C7264" s="27">
        <v>44439</v>
      </c>
      <c r="D7264" s="23" t="s">
        <v>16246</v>
      </c>
      <c r="E7264" s="23" t="s">
        <v>4665</v>
      </c>
      <c r="F7264" s="23" t="s">
        <v>4631</v>
      </c>
      <c r="G7264" s="23">
        <v>390022</v>
      </c>
      <c r="H7264" s="23" t="s">
        <v>5234</v>
      </c>
      <c r="I7264" s="23" t="s">
        <v>5234</v>
      </c>
      <c r="J7264" s="24" t="str">
        <f t="shared" si="113"/>
        <v>Aug-21</v>
      </c>
    </row>
    <row r="7265" spans="1:10" x14ac:dyDescent="0.2">
      <c r="A7265" s="37">
        <v>77350</v>
      </c>
      <c r="B7265" s="35" t="s">
        <v>7565</v>
      </c>
      <c r="C7265" s="27">
        <v>44439</v>
      </c>
      <c r="D7265" s="23" t="s">
        <v>16247</v>
      </c>
      <c r="E7265" s="23" t="s">
        <v>4606</v>
      </c>
      <c r="F7265" s="23" t="s">
        <v>1</v>
      </c>
      <c r="G7265" s="23">
        <v>600011</v>
      </c>
      <c r="H7265" s="23" t="s">
        <v>5233</v>
      </c>
      <c r="I7265" s="23" t="s">
        <v>5233</v>
      </c>
      <c r="J7265" s="24" t="str">
        <f t="shared" si="113"/>
        <v>Aug-21</v>
      </c>
    </row>
    <row r="7266" spans="1:10" x14ac:dyDescent="0.2">
      <c r="A7266" s="37">
        <v>77353</v>
      </c>
      <c r="B7266" s="35" t="s">
        <v>7566</v>
      </c>
      <c r="C7266" s="27">
        <v>44439</v>
      </c>
      <c r="D7266" s="23" t="s">
        <v>16248</v>
      </c>
      <c r="E7266" s="23" t="s">
        <v>4734</v>
      </c>
      <c r="F7266" s="23" t="s">
        <v>2</v>
      </c>
      <c r="G7266" s="23">
        <v>148026</v>
      </c>
      <c r="H7266" s="23" t="s">
        <v>5232</v>
      </c>
      <c r="I7266" s="23" t="s">
        <v>5232</v>
      </c>
      <c r="J7266" s="24" t="str">
        <f t="shared" si="113"/>
        <v>Aug-21</v>
      </c>
    </row>
    <row r="7267" spans="1:10" x14ac:dyDescent="0.2">
      <c r="A7267" s="37">
        <v>77356</v>
      </c>
      <c r="B7267" s="35" t="s">
        <v>7567</v>
      </c>
      <c r="C7267" s="27">
        <v>44439</v>
      </c>
      <c r="D7267" s="23" t="s">
        <v>16249</v>
      </c>
      <c r="E7267" s="23" t="s">
        <v>4664</v>
      </c>
      <c r="F7267" s="23" t="s">
        <v>8</v>
      </c>
      <c r="G7267" s="23">
        <v>410206</v>
      </c>
      <c r="H7267" s="23" t="s">
        <v>5234</v>
      </c>
      <c r="I7267" s="23" t="s">
        <v>5234</v>
      </c>
      <c r="J7267" s="24" t="str">
        <f t="shared" si="113"/>
        <v>Aug-21</v>
      </c>
    </row>
    <row r="7268" spans="1:10" x14ac:dyDescent="0.2">
      <c r="A7268" s="37">
        <v>77357</v>
      </c>
      <c r="B7268" s="35" t="s">
        <v>7568</v>
      </c>
      <c r="C7268" s="27">
        <v>44439</v>
      </c>
      <c r="D7268" s="23" t="s">
        <v>16250</v>
      </c>
      <c r="E7268" s="23" t="s">
        <v>4649</v>
      </c>
      <c r="F7268" s="23" t="s">
        <v>4631</v>
      </c>
      <c r="G7268" s="23">
        <v>395002</v>
      </c>
      <c r="H7268" s="23" t="s">
        <v>5234</v>
      </c>
      <c r="I7268" s="23" t="s">
        <v>5234</v>
      </c>
      <c r="J7268" s="24" t="str">
        <f t="shared" si="113"/>
        <v>Aug-21</v>
      </c>
    </row>
    <row r="7269" spans="1:10" x14ac:dyDescent="0.2">
      <c r="A7269" s="37">
        <v>77359</v>
      </c>
      <c r="B7269" s="35" t="s">
        <v>7569</v>
      </c>
      <c r="C7269" s="27">
        <v>44439</v>
      </c>
      <c r="D7269" s="23" t="s">
        <v>16251</v>
      </c>
      <c r="E7269" s="23" t="s">
        <v>4630</v>
      </c>
      <c r="F7269" s="23" t="s">
        <v>4629</v>
      </c>
      <c r="G7269" s="23">
        <v>492001</v>
      </c>
      <c r="H7269" s="23" t="s">
        <v>5234</v>
      </c>
      <c r="I7269" s="23" t="s">
        <v>5481</v>
      </c>
      <c r="J7269" s="24" t="str">
        <f t="shared" si="113"/>
        <v>Aug-21</v>
      </c>
    </row>
    <row r="7270" spans="1:10" x14ac:dyDescent="0.2">
      <c r="A7270" s="37">
        <v>77361</v>
      </c>
      <c r="B7270" s="35" t="s">
        <v>7570</v>
      </c>
      <c r="C7270" s="27">
        <v>44439</v>
      </c>
      <c r="D7270" s="23" t="s">
        <v>16252</v>
      </c>
      <c r="E7270" s="23" t="s">
        <v>4663</v>
      </c>
      <c r="F7270" s="23" t="s">
        <v>3</v>
      </c>
      <c r="G7270" s="23">
        <v>226030</v>
      </c>
      <c r="H7270" s="23" t="s">
        <v>5232</v>
      </c>
      <c r="I7270" s="23" t="s">
        <v>5232</v>
      </c>
      <c r="J7270" s="24" t="str">
        <f t="shared" si="113"/>
        <v>Aug-21</v>
      </c>
    </row>
    <row r="7271" spans="1:10" x14ac:dyDescent="0.2">
      <c r="A7271" s="37">
        <v>77368</v>
      </c>
      <c r="B7271" s="35" t="s">
        <v>7571</v>
      </c>
      <c r="C7271" s="27">
        <v>44439</v>
      </c>
      <c r="D7271" s="23" t="s">
        <v>10790</v>
      </c>
      <c r="E7271" s="23" t="s">
        <v>4601</v>
      </c>
      <c r="F7271" s="23" t="s">
        <v>5</v>
      </c>
      <c r="G7271" s="23">
        <v>560064</v>
      </c>
      <c r="H7271" s="23" t="s">
        <v>5233</v>
      </c>
      <c r="I7271" s="23" t="s">
        <v>5233</v>
      </c>
      <c r="J7271" s="24" t="str">
        <f t="shared" si="113"/>
        <v>Aug-21</v>
      </c>
    </row>
    <row r="7272" spans="1:10" x14ac:dyDescent="0.2">
      <c r="A7272" s="37">
        <v>77370</v>
      </c>
      <c r="B7272" s="35" t="s">
        <v>7572</v>
      </c>
      <c r="C7272" s="27">
        <v>44439</v>
      </c>
      <c r="D7272" s="23" t="s">
        <v>10791</v>
      </c>
      <c r="E7272" s="23" t="s">
        <v>4601</v>
      </c>
      <c r="F7272" s="23" t="s">
        <v>5</v>
      </c>
      <c r="G7272" s="23">
        <v>560056</v>
      </c>
      <c r="H7272" s="23" t="s">
        <v>5233</v>
      </c>
      <c r="I7272" s="23" t="s">
        <v>5233</v>
      </c>
      <c r="J7272" s="24" t="str">
        <f t="shared" si="113"/>
        <v>Aug-21</v>
      </c>
    </row>
    <row r="7273" spans="1:10" x14ac:dyDescent="0.2">
      <c r="A7273" s="37">
        <v>77487</v>
      </c>
      <c r="B7273" s="35" t="s">
        <v>7631</v>
      </c>
      <c r="C7273" s="27">
        <v>44442</v>
      </c>
      <c r="D7273" s="23" t="s">
        <v>10792</v>
      </c>
      <c r="E7273" s="23" t="s">
        <v>4601</v>
      </c>
      <c r="F7273" s="23" t="s">
        <v>5</v>
      </c>
      <c r="G7273" s="23">
        <v>560085</v>
      </c>
      <c r="H7273" s="23" t="s">
        <v>5233</v>
      </c>
      <c r="I7273" s="23" t="s">
        <v>5233</v>
      </c>
      <c r="J7273" s="24" t="str">
        <f t="shared" si="113"/>
        <v>Sep-21</v>
      </c>
    </row>
    <row r="7274" spans="1:10" x14ac:dyDescent="0.2">
      <c r="A7274" s="37">
        <v>77488</v>
      </c>
      <c r="B7274" s="35" t="s">
        <v>7632</v>
      </c>
      <c r="C7274" s="27">
        <v>44442</v>
      </c>
      <c r="D7274" s="23" t="s">
        <v>10793</v>
      </c>
      <c r="E7274" s="23" t="s">
        <v>4601</v>
      </c>
      <c r="F7274" s="23" t="s">
        <v>5</v>
      </c>
      <c r="G7274" s="23">
        <v>560092</v>
      </c>
      <c r="H7274" s="23" t="s">
        <v>5233</v>
      </c>
      <c r="I7274" s="23" t="s">
        <v>5233</v>
      </c>
      <c r="J7274" s="24" t="str">
        <f t="shared" si="113"/>
        <v>Sep-21</v>
      </c>
    </row>
    <row r="7275" spans="1:10" x14ac:dyDescent="0.2">
      <c r="A7275" s="37">
        <v>77489</v>
      </c>
      <c r="B7275" s="35" t="s">
        <v>7633</v>
      </c>
      <c r="C7275" s="27">
        <v>44442</v>
      </c>
      <c r="D7275" s="23" t="s">
        <v>10794</v>
      </c>
      <c r="E7275" s="23" t="s">
        <v>4601</v>
      </c>
      <c r="F7275" s="23" t="s">
        <v>5</v>
      </c>
      <c r="G7275" s="23">
        <v>560043</v>
      </c>
      <c r="H7275" s="23" t="s">
        <v>5233</v>
      </c>
      <c r="I7275" s="23" t="s">
        <v>5233</v>
      </c>
      <c r="J7275" s="24" t="str">
        <f t="shared" si="113"/>
        <v>Sep-21</v>
      </c>
    </row>
    <row r="7276" spans="1:10" x14ac:dyDescent="0.2">
      <c r="A7276" s="37">
        <v>77490</v>
      </c>
      <c r="B7276" s="35" t="s">
        <v>7634</v>
      </c>
      <c r="C7276" s="27">
        <v>44442</v>
      </c>
      <c r="D7276" s="23" t="s">
        <v>8510</v>
      </c>
      <c r="E7276" s="23" t="s">
        <v>4604</v>
      </c>
      <c r="F7276" s="23" t="s">
        <v>2</v>
      </c>
      <c r="G7276" s="23">
        <v>141002</v>
      </c>
      <c r="H7276" s="23" t="s">
        <v>5232</v>
      </c>
      <c r="I7276" s="23" t="s">
        <v>5232</v>
      </c>
      <c r="J7276" s="24" t="str">
        <f t="shared" si="113"/>
        <v>Sep-21</v>
      </c>
    </row>
    <row r="7277" spans="1:10" x14ac:dyDescent="0.2">
      <c r="A7277" s="37">
        <v>77491</v>
      </c>
      <c r="B7277" s="35" t="s">
        <v>7635</v>
      </c>
      <c r="C7277" s="27">
        <v>44442</v>
      </c>
      <c r="D7277" s="23" t="s">
        <v>10795</v>
      </c>
      <c r="E7277" s="23" t="s">
        <v>7783</v>
      </c>
      <c r="F7277" s="23" t="s">
        <v>3</v>
      </c>
      <c r="G7277" s="23">
        <v>245101</v>
      </c>
      <c r="H7277" s="23" t="s">
        <v>5232</v>
      </c>
      <c r="I7277" s="23" t="s">
        <v>5232</v>
      </c>
      <c r="J7277" s="24" t="str">
        <f t="shared" si="113"/>
        <v>Sep-21</v>
      </c>
    </row>
    <row r="7278" spans="1:10" x14ac:dyDescent="0.2">
      <c r="A7278" s="37">
        <v>77755</v>
      </c>
      <c r="B7278" s="35" t="s">
        <v>7636</v>
      </c>
      <c r="C7278" s="27">
        <v>44448</v>
      </c>
      <c r="D7278" s="23" t="s">
        <v>10796</v>
      </c>
      <c r="E7278" s="23" t="s">
        <v>4601</v>
      </c>
      <c r="F7278" s="23" t="s">
        <v>5</v>
      </c>
      <c r="G7278" s="23">
        <v>560082</v>
      </c>
      <c r="H7278" s="23" t="s">
        <v>5233</v>
      </c>
      <c r="I7278" s="23" t="s">
        <v>5233</v>
      </c>
      <c r="J7278" s="24" t="str">
        <f t="shared" si="113"/>
        <v>Sep-21</v>
      </c>
    </row>
    <row r="7279" spans="1:10" x14ac:dyDescent="0.2">
      <c r="A7279" s="37">
        <v>77757</v>
      </c>
      <c r="B7279" s="35" t="s">
        <v>7637</v>
      </c>
      <c r="C7279" s="27">
        <v>44448</v>
      </c>
      <c r="D7279" s="23" t="s">
        <v>16253</v>
      </c>
      <c r="E7279" s="23" t="s">
        <v>4613</v>
      </c>
      <c r="F7279" s="23" t="s">
        <v>1</v>
      </c>
      <c r="G7279" s="23">
        <v>635001</v>
      </c>
      <c r="H7279" s="23" t="s">
        <v>5233</v>
      </c>
      <c r="I7279" s="23" t="s">
        <v>5233</v>
      </c>
      <c r="J7279" s="24" t="str">
        <f t="shared" si="113"/>
        <v>Sep-21</v>
      </c>
    </row>
    <row r="7280" spans="1:10" x14ac:dyDescent="0.2">
      <c r="A7280" s="37">
        <v>77761</v>
      </c>
      <c r="B7280" s="35" t="s">
        <v>7638</v>
      </c>
      <c r="C7280" s="27">
        <v>44448</v>
      </c>
      <c r="D7280" s="23" t="s">
        <v>10797</v>
      </c>
      <c r="E7280" s="23" t="s">
        <v>4595</v>
      </c>
      <c r="F7280" s="23" t="s">
        <v>3</v>
      </c>
      <c r="G7280" s="23">
        <v>201003</v>
      </c>
      <c r="H7280" s="23" t="s">
        <v>5232</v>
      </c>
      <c r="I7280" s="23" t="s">
        <v>5232</v>
      </c>
      <c r="J7280" s="24" t="str">
        <f t="shared" si="113"/>
        <v>Sep-21</v>
      </c>
    </row>
    <row r="7281" spans="1:10" x14ac:dyDescent="0.2">
      <c r="A7281" s="37">
        <v>77989</v>
      </c>
      <c r="B7281" s="35" t="s">
        <v>7639</v>
      </c>
      <c r="C7281" s="27">
        <v>44453</v>
      </c>
      <c r="D7281" s="23" t="s">
        <v>16254</v>
      </c>
      <c r="E7281" s="23" t="s">
        <v>4621</v>
      </c>
      <c r="F7281" s="23" t="s">
        <v>8</v>
      </c>
      <c r="G7281" s="23">
        <v>400705</v>
      </c>
      <c r="H7281" s="23" t="s">
        <v>5234</v>
      </c>
      <c r="I7281" s="23" t="s">
        <v>5234</v>
      </c>
      <c r="J7281" s="24" t="str">
        <f t="shared" si="113"/>
        <v>Sep-21</v>
      </c>
    </row>
    <row r="7282" spans="1:10" x14ac:dyDescent="0.2">
      <c r="A7282" s="37">
        <v>77993</v>
      </c>
      <c r="B7282" s="35" t="s">
        <v>16522</v>
      </c>
      <c r="C7282" s="27">
        <v>44453</v>
      </c>
      <c r="D7282" s="23" t="s">
        <v>16255</v>
      </c>
      <c r="E7282" s="23" t="s">
        <v>4621</v>
      </c>
      <c r="F7282" s="23" t="s">
        <v>8</v>
      </c>
      <c r="G7282" s="23">
        <v>421302</v>
      </c>
      <c r="H7282" s="23" t="s">
        <v>5234</v>
      </c>
      <c r="I7282" s="23" t="s">
        <v>5234</v>
      </c>
      <c r="J7282" s="24" t="str">
        <f t="shared" si="113"/>
        <v>Sep-21</v>
      </c>
    </row>
    <row r="7283" spans="1:10" x14ac:dyDescent="0.2">
      <c r="A7283" s="37">
        <v>77998</v>
      </c>
      <c r="B7283" s="35" t="s">
        <v>7640</v>
      </c>
      <c r="C7283" s="27">
        <v>44453</v>
      </c>
      <c r="D7283" s="23" t="s">
        <v>10798</v>
      </c>
      <c r="E7283" s="23" t="s">
        <v>4750</v>
      </c>
      <c r="F7283" s="23" t="s">
        <v>4590</v>
      </c>
      <c r="G7283" s="23">
        <v>132001</v>
      </c>
      <c r="H7283" s="23" t="s">
        <v>5232</v>
      </c>
      <c r="I7283" s="23" t="s">
        <v>5232</v>
      </c>
      <c r="J7283" s="24" t="str">
        <f t="shared" si="113"/>
        <v>Sep-21</v>
      </c>
    </row>
    <row r="7284" spans="1:10" x14ac:dyDescent="0.2">
      <c r="A7284" s="37">
        <v>78002</v>
      </c>
      <c r="B7284" s="35" t="s">
        <v>7641</v>
      </c>
      <c r="C7284" s="27">
        <v>44453</v>
      </c>
      <c r="D7284" s="23" t="s">
        <v>10799</v>
      </c>
      <c r="E7284" s="23" t="s">
        <v>4750</v>
      </c>
      <c r="F7284" s="23" t="s">
        <v>4590</v>
      </c>
      <c r="G7284" s="23">
        <v>132001</v>
      </c>
      <c r="H7284" s="23" t="s">
        <v>5232</v>
      </c>
      <c r="I7284" s="23" t="s">
        <v>5232</v>
      </c>
      <c r="J7284" s="24" t="str">
        <f t="shared" si="113"/>
        <v>Sep-21</v>
      </c>
    </row>
    <row r="7285" spans="1:10" x14ac:dyDescent="0.2">
      <c r="A7285" s="37">
        <v>78004</v>
      </c>
      <c r="B7285" s="35" t="s">
        <v>7642</v>
      </c>
      <c r="C7285" s="27">
        <v>44453</v>
      </c>
      <c r="D7285" s="23" t="s">
        <v>10800</v>
      </c>
      <c r="E7285" s="23" t="s">
        <v>4703</v>
      </c>
      <c r="F7285" s="23" t="s">
        <v>3</v>
      </c>
      <c r="G7285" s="23">
        <v>282002</v>
      </c>
      <c r="H7285" s="23" t="s">
        <v>5232</v>
      </c>
      <c r="I7285" s="23" t="s">
        <v>5232</v>
      </c>
      <c r="J7285" s="24" t="str">
        <f t="shared" si="113"/>
        <v>Sep-21</v>
      </c>
    </row>
    <row r="7286" spans="1:10" x14ac:dyDescent="0.2">
      <c r="A7286" s="37">
        <v>78068</v>
      </c>
      <c r="B7286" s="35" t="s">
        <v>7643</v>
      </c>
      <c r="C7286" s="27">
        <v>44455</v>
      </c>
      <c r="D7286" s="23" t="s">
        <v>10801</v>
      </c>
      <c r="E7286" s="23" t="s">
        <v>4716</v>
      </c>
      <c r="F7286" s="23" t="s">
        <v>8</v>
      </c>
      <c r="G7286" s="23">
        <v>416410</v>
      </c>
      <c r="H7286" s="23" t="s">
        <v>5234</v>
      </c>
      <c r="I7286" s="23" t="s">
        <v>5234</v>
      </c>
      <c r="J7286" s="24" t="str">
        <f t="shared" si="113"/>
        <v>Sep-21</v>
      </c>
    </row>
    <row r="7287" spans="1:10" x14ac:dyDescent="0.2">
      <c r="A7287" s="37">
        <v>78071</v>
      </c>
      <c r="B7287" s="35" t="s">
        <v>7644</v>
      </c>
      <c r="C7287" s="27">
        <v>44455</v>
      </c>
      <c r="D7287" s="23" t="s">
        <v>10802</v>
      </c>
      <c r="E7287" s="23" t="s">
        <v>7784</v>
      </c>
      <c r="F7287" s="23" t="s">
        <v>4624</v>
      </c>
      <c r="G7287" s="23">
        <v>766001</v>
      </c>
      <c r="H7287" s="23" t="s">
        <v>5235</v>
      </c>
      <c r="I7287" s="23" t="s">
        <v>5481</v>
      </c>
      <c r="J7287" s="24" t="str">
        <f t="shared" si="113"/>
        <v>Sep-21</v>
      </c>
    </row>
    <row r="7288" spans="1:10" x14ac:dyDescent="0.2">
      <c r="A7288" s="37">
        <v>78078</v>
      </c>
      <c r="B7288" s="35" t="s">
        <v>7645</v>
      </c>
      <c r="C7288" s="27">
        <v>44455</v>
      </c>
      <c r="D7288" s="23" t="s">
        <v>10803</v>
      </c>
      <c r="E7288" s="23" t="s">
        <v>4741</v>
      </c>
      <c r="F7288" s="23" t="s">
        <v>4622</v>
      </c>
      <c r="G7288" s="23">
        <v>713212</v>
      </c>
      <c r="H7288" s="23" t="s">
        <v>5235</v>
      </c>
      <c r="I7288" s="23" t="s">
        <v>5235</v>
      </c>
      <c r="J7288" s="24" t="str">
        <f t="shared" si="113"/>
        <v>Sep-21</v>
      </c>
    </row>
    <row r="7289" spans="1:10" x14ac:dyDescent="0.2">
      <c r="A7289" s="37">
        <v>78079</v>
      </c>
      <c r="B7289" s="35" t="s">
        <v>7646</v>
      </c>
      <c r="C7289" s="27">
        <v>44455</v>
      </c>
      <c r="D7289" s="23" t="s">
        <v>10804</v>
      </c>
      <c r="E7289" s="23" t="s">
        <v>4900</v>
      </c>
      <c r="F7289" s="23" t="s">
        <v>4789</v>
      </c>
      <c r="G7289" s="23">
        <v>786153</v>
      </c>
      <c r="H7289" s="23" t="s">
        <v>5235</v>
      </c>
      <c r="I7289" s="23" t="s">
        <v>5235</v>
      </c>
      <c r="J7289" s="24" t="str">
        <f t="shared" si="113"/>
        <v>Sep-21</v>
      </c>
    </row>
    <row r="7290" spans="1:10" x14ac:dyDescent="0.2">
      <c r="A7290" s="37">
        <v>78085</v>
      </c>
      <c r="B7290" s="35" t="s">
        <v>7647</v>
      </c>
      <c r="C7290" s="27">
        <v>44455</v>
      </c>
      <c r="D7290" s="23" t="s">
        <v>10805</v>
      </c>
      <c r="E7290" s="23" t="s">
        <v>4600</v>
      </c>
      <c r="F7290" s="23" t="s">
        <v>8</v>
      </c>
      <c r="G7290" s="23">
        <v>400067</v>
      </c>
      <c r="H7290" s="23" t="s">
        <v>5234</v>
      </c>
      <c r="I7290" s="23" t="s">
        <v>5234</v>
      </c>
      <c r="J7290" s="24" t="str">
        <f t="shared" si="113"/>
        <v>Sep-21</v>
      </c>
    </row>
    <row r="7291" spans="1:10" x14ac:dyDescent="0.2">
      <c r="A7291" s="37">
        <v>78111</v>
      </c>
      <c r="B7291" s="35" t="s">
        <v>7648</v>
      </c>
      <c r="C7291" s="27">
        <v>44456</v>
      </c>
      <c r="D7291" s="23" t="s">
        <v>10806</v>
      </c>
      <c r="E7291" s="23" t="s">
        <v>4674</v>
      </c>
      <c r="F7291" s="23" t="s">
        <v>6</v>
      </c>
      <c r="G7291" s="23">
        <v>452001</v>
      </c>
      <c r="H7291" s="23" t="s">
        <v>5234</v>
      </c>
      <c r="I7291" s="23" t="s">
        <v>5481</v>
      </c>
      <c r="J7291" s="24" t="str">
        <f t="shared" si="113"/>
        <v>Sep-21</v>
      </c>
    </row>
    <row r="7292" spans="1:10" x14ac:dyDescent="0.2">
      <c r="A7292" s="37">
        <v>78112</v>
      </c>
      <c r="B7292" s="35" t="s">
        <v>7649</v>
      </c>
      <c r="C7292" s="27">
        <v>44456</v>
      </c>
      <c r="D7292" s="23" t="s">
        <v>10807</v>
      </c>
      <c r="E7292" s="23" t="s">
        <v>4703</v>
      </c>
      <c r="F7292" s="23" t="s">
        <v>3</v>
      </c>
      <c r="G7292" s="23">
        <v>282007</v>
      </c>
      <c r="H7292" s="23" t="s">
        <v>5232</v>
      </c>
      <c r="I7292" s="23" t="s">
        <v>5232</v>
      </c>
      <c r="J7292" s="24" t="str">
        <f t="shared" si="113"/>
        <v>Sep-21</v>
      </c>
    </row>
    <row r="7293" spans="1:10" x14ac:dyDescent="0.2">
      <c r="A7293" s="37">
        <v>78114</v>
      </c>
      <c r="B7293" s="35" t="s">
        <v>7650</v>
      </c>
      <c r="C7293" s="27">
        <v>44456</v>
      </c>
      <c r="D7293" s="23" t="s">
        <v>10808</v>
      </c>
      <c r="E7293" s="23" t="s">
        <v>4596</v>
      </c>
      <c r="F7293" s="23" t="s">
        <v>5</v>
      </c>
      <c r="G7293" s="23">
        <v>562114</v>
      </c>
      <c r="H7293" s="23" t="s">
        <v>5233</v>
      </c>
      <c r="I7293" s="23" t="s">
        <v>5233</v>
      </c>
      <c r="J7293" s="24" t="str">
        <f t="shared" si="113"/>
        <v>Sep-21</v>
      </c>
    </row>
    <row r="7294" spans="1:10" x14ac:dyDescent="0.2">
      <c r="A7294" s="37">
        <v>78116</v>
      </c>
      <c r="B7294" s="35" t="s">
        <v>7651</v>
      </c>
      <c r="C7294" s="27">
        <v>44456</v>
      </c>
      <c r="D7294" s="23" t="s">
        <v>10809</v>
      </c>
      <c r="E7294" s="23" t="s">
        <v>7785</v>
      </c>
      <c r="F7294" s="23" t="s">
        <v>6</v>
      </c>
      <c r="G7294" s="23">
        <v>460001</v>
      </c>
      <c r="H7294" s="23" t="s">
        <v>5234</v>
      </c>
      <c r="I7294" s="23" t="s">
        <v>5481</v>
      </c>
      <c r="J7294" s="24" t="str">
        <f t="shared" si="113"/>
        <v>Sep-21</v>
      </c>
    </row>
    <row r="7295" spans="1:10" x14ac:dyDescent="0.2">
      <c r="A7295" s="37">
        <v>78118</v>
      </c>
      <c r="B7295" s="35" t="s">
        <v>7652</v>
      </c>
      <c r="C7295" s="27">
        <v>44456</v>
      </c>
      <c r="D7295" s="23" t="s">
        <v>10810</v>
      </c>
      <c r="E7295" s="23" t="s">
        <v>4674</v>
      </c>
      <c r="F7295" s="23" t="s">
        <v>6</v>
      </c>
      <c r="G7295" s="23">
        <v>452010</v>
      </c>
      <c r="H7295" s="23" t="s">
        <v>5234</v>
      </c>
      <c r="I7295" s="23" t="s">
        <v>5481</v>
      </c>
      <c r="J7295" s="24" t="str">
        <f t="shared" si="113"/>
        <v>Sep-21</v>
      </c>
    </row>
    <row r="7296" spans="1:10" x14ac:dyDescent="0.2">
      <c r="A7296" s="37">
        <v>78123</v>
      </c>
      <c r="B7296" s="35" t="s">
        <v>7653</v>
      </c>
      <c r="C7296" s="27">
        <v>44456</v>
      </c>
      <c r="D7296" s="23" t="s">
        <v>16256</v>
      </c>
      <c r="E7296" s="23" t="s">
        <v>4669</v>
      </c>
      <c r="F7296" s="23" t="s">
        <v>6</v>
      </c>
      <c r="G7296" s="23">
        <v>482001</v>
      </c>
      <c r="H7296" s="23" t="s">
        <v>5234</v>
      </c>
      <c r="I7296" s="23" t="s">
        <v>5481</v>
      </c>
      <c r="J7296" s="24" t="str">
        <f t="shared" ref="J7296:J7359" si="114">TEXT(C7296,"mmm-yy")</f>
        <v>Sep-21</v>
      </c>
    </row>
    <row r="7297" spans="1:10" x14ac:dyDescent="0.2">
      <c r="A7297" s="37">
        <v>78125</v>
      </c>
      <c r="B7297" s="35" t="s">
        <v>7654</v>
      </c>
      <c r="C7297" s="27">
        <v>44456</v>
      </c>
      <c r="D7297" s="23" t="s">
        <v>16257</v>
      </c>
      <c r="E7297" s="23" t="s">
        <v>4660</v>
      </c>
      <c r="F7297" s="23" t="s">
        <v>3</v>
      </c>
      <c r="G7297" s="23">
        <v>208017</v>
      </c>
      <c r="H7297" s="23" t="s">
        <v>5232</v>
      </c>
      <c r="I7297" s="23" t="s">
        <v>5232</v>
      </c>
      <c r="J7297" s="24" t="str">
        <f t="shared" si="114"/>
        <v>Sep-21</v>
      </c>
    </row>
    <row r="7298" spans="1:10" x14ac:dyDescent="0.2">
      <c r="A7298" s="37">
        <v>78133</v>
      </c>
      <c r="B7298" s="35" t="s">
        <v>7655</v>
      </c>
      <c r="C7298" s="27">
        <v>44456</v>
      </c>
      <c r="D7298" s="23" t="s">
        <v>16258</v>
      </c>
      <c r="E7298" s="23" t="s">
        <v>4665</v>
      </c>
      <c r="F7298" s="23" t="s">
        <v>4631</v>
      </c>
      <c r="G7298" s="23">
        <v>390022</v>
      </c>
      <c r="H7298" s="23" t="s">
        <v>5234</v>
      </c>
      <c r="I7298" s="23" t="s">
        <v>5234</v>
      </c>
      <c r="J7298" s="24" t="str">
        <f t="shared" si="114"/>
        <v>Sep-21</v>
      </c>
    </row>
    <row r="7299" spans="1:10" x14ac:dyDescent="0.2">
      <c r="A7299" s="37">
        <v>78283</v>
      </c>
      <c r="B7299" s="35" t="s">
        <v>7656</v>
      </c>
      <c r="C7299" s="27">
        <v>44460</v>
      </c>
      <c r="D7299" s="23" t="s">
        <v>16259</v>
      </c>
      <c r="E7299" s="23" t="s">
        <v>4621</v>
      </c>
      <c r="F7299" s="23" t="s">
        <v>8</v>
      </c>
      <c r="G7299" s="23">
        <v>421204</v>
      </c>
      <c r="H7299" s="23" t="s">
        <v>5234</v>
      </c>
      <c r="I7299" s="23" t="s">
        <v>5234</v>
      </c>
      <c r="J7299" s="24" t="str">
        <f t="shared" si="114"/>
        <v>Sep-21</v>
      </c>
    </row>
    <row r="7300" spans="1:10" x14ac:dyDescent="0.2">
      <c r="A7300" s="37">
        <v>78285</v>
      </c>
      <c r="B7300" s="35" t="s">
        <v>7657</v>
      </c>
      <c r="C7300" s="27">
        <v>44460</v>
      </c>
      <c r="D7300" s="23" t="s">
        <v>16260</v>
      </c>
      <c r="E7300" s="23" t="s">
        <v>4616</v>
      </c>
      <c r="F7300" s="23" t="s">
        <v>1</v>
      </c>
      <c r="G7300" s="23">
        <v>637101</v>
      </c>
      <c r="H7300" s="23" t="s">
        <v>5233</v>
      </c>
      <c r="I7300" s="23" t="s">
        <v>5233</v>
      </c>
      <c r="J7300" s="24" t="str">
        <f t="shared" si="114"/>
        <v>Sep-21</v>
      </c>
    </row>
    <row r="7301" spans="1:10" x14ac:dyDescent="0.2">
      <c r="A7301" s="37">
        <v>78286</v>
      </c>
      <c r="B7301" s="35" t="s">
        <v>7658</v>
      </c>
      <c r="C7301" s="27">
        <v>44460</v>
      </c>
      <c r="D7301" s="23" t="s">
        <v>16261</v>
      </c>
      <c r="E7301" s="23" t="s">
        <v>4637</v>
      </c>
      <c r="F7301" s="23" t="s">
        <v>2</v>
      </c>
      <c r="G7301" s="23">
        <v>143001</v>
      </c>
      <c r="H7301" s="23" t="s">
        <v>5232</v>
      </c>
      <c r="I7301" s="23" t="s">
        <v>5232</v>
      </c>
      <c r="J7301" s="24" t="str">
        <f t="shared" si="114"/>
        <v>Sep-21</v>
      </c>
    </row>
    <row r="7302" spans="1:10" x14ac:dyDescent="0.2">
      <c r="A7302" s="37">
        <v>78289</v>
      </c>
      <c r="B7302" s="35" t="s">
        <v>7659</v>
      </c>
      <c r="C7302" s="27">
        <v>44460</v>
      </c>
      <c r="D7302" s="23" t="s">
        <v>10811</v>
      </c>
      <c r="E7302" s="23" t="s">
        <v>4619</v>
      </c>
      <c r="F7302" s="23" t="s">
        <v>4618</v>
      </c>
      <c r="G7302" s="23">
        <v>302020</v>
      </c>
      <c r="H7302" s="23" t="s">
        <v>5232</v>
      </c>
      <c r="I7302" s="23" t="s">
        <v>5232</v>
      </c>
      <c r="J7302" s="24" t="str">
        <f t="shared" si="114"/>
        <v>Sep-21</v>
      </c>
    </row>
    <row r="7303" spans="1:10" x14ac:dyDescent="0.2">
      <c r="A7303" s="37">
        <v>78291</v>
      </c>
      <c r="B7303" s="35" t="s">
        <v>7660</v>
      </c>
      <c r="C7303" s="27">
        <v>44460</v>
      </c>
      <c r="D7303" s="23" t="s">
        <v>16262</v>
      </c>
      <c r="E7303" s="23" t="s">
        <v>4606</v>
      </c>
      <c r="F7303" s="23" t="s">
        <v>1</v>
      </c>
      <c r="G7303" s="23">
        <v>600117</v>
      </c>
      <c r="H7303" s="23" t="s">
        <v>5233</v>
      </c>
      <c r="I7303" s="23" t="s">
        <v>5233</v>
      </c>
      <c r="J7303" s="24" t="str">
        <f t="shared" si="114"/>
        <v>Sep-21</v>
      </c>
    </row>
    <row r="7304" spans="1:10" x14ac:dyDescent="0.2">
      <c r="A7304" s="37">
        <v>78292</v>
      </c>
      <c r="B7304" s="35" t="s">
        <v>7661</v>
      </c>
      <c r="C7304" s="27">
        <v>44460</v>
      </c>
      <c r="D7304" s="23" t="s">
        <v>10812</v>
      </c>
      <c r="E7304" s="23" t="s">
        <v>4703</v>
      </c>
      <c r="F7304" s="23" t="s">
        <v>3</v>
      </c>
      <c r="G7304" s="23">
        <v>282007</v>
      </c>
      <c r="H7304" s="23" t="s">
        <v>5232</v>
      </c>
      <c r="I7304" s="23" t="s">
        <v>5232</v>
      </c>
      <c r="J7304" s="24" t="str">
        <f t="shared" si="114"/>
        <v>Sep-21</v>
      </c>
    </row>
    <row r="7305" spans="1:10" x14ac:dyDescent="0.2">
      <c r="A7305" s="37">
        <v>78296</v>
      </c>
      <c r="B7305" s="35" t="s">
        <v>7662</v>
      </c>
      <c r="C7305" s="27">
        <v>44460</v>
      </c>
      <c r="D7305" s="23" t="s">
        <v>10813</v>
      </c>
      <c r="E7305" s="23" t="s">
        <v>4601</v>
      </c>
      <c r="F7305" s="23" t="s">
        <v>5</v>
      </c>
      <c r="G7305" s="23">
        <v>560016</v>
      </c>
      <c r="H7305" s="23" t="s">
        <v>5233</v>
      </c>
      <c r="I7305" s="23" t="s">
        <v>5233</v>
      </c>
      <c r="J7305" s="24" t="str">
        <f t="shared" si="114"/>
        <v>Sep-21</v>
      </c>
    </row>
    <row r="7306" spans="1:10" x14ac:dyDescent="0.2">
      <c r="A7306" s="37">
        <v>78300</v>
      </c>
      <c r="B7306" s="35" t="s">
        <v>7663</v>
      </c>
      <c r="C7306" s="27">
        <v>44460</v>
      </c>
      <c r="D7306" s="23" t="s">
        <v>10814</v>
      </c>
      <c r="E7306" s="23" t="s">
        <v>4763</v>
      </c>
      <c r="F7306" s="23" t="s">
        <v>8</v>
      </c>
      <c r="G7306" s="23">
        <v>413512</v>
      </c>
      <c r="H7306" s="23" t="s">
        <v>5234</v>
      </c>
      <c r="I7306" s="23" t="s">
        <v>5234</v>
      </c>
      <c r="J7306" s="24" t="str">
        <f t="shared" si="114"/>
        <v>Sep-21</v>
      </c>
    </row>
    <row r="7307" spans="1:10" x14ac:dyDescent="0.2">
      <c r="A7307" s="37">
        <v>78304</v>
      </c>
      <c r="B7307" s="35" t="s">
        <v>7664</v>
      </c>
      <c r="C7307" s="27">
        <v>44460</v>
      </c>
      <c r="D7307" s="23" t="s">
        <v>16263</v>
      </c>
      <c r="E7307" s="23" t="s">
        <v>4621</v>
      </c>
      <c r="F7307" s="23" t="s">
        <v>8</v>
      </c>
      <c r="G7307" s="23">
        <v>421306</v>
      </c>
      <c r="H7307" s="23" t="s">
        <v>5234</v>
      </c>
      <c r="I7307" s="23" t="s">
        <v>5234</v>
      </c>
      <c r="J7307" s="24" t="str">
        <f t="shared" si="114"/>
        <v>Sep-21</v>
      </c>
    </row>
    <row r="7308" spans="1:10" x14ac:dyDescent="0.2">
      <c r="A7308" s="37">
        <v>78307</v>
      </c>
      <c r="B7308" s="35" t="s">
        <v>7811</v>
      </c>
      <c r="C7308" s="27">
        <v>44460</v>
      </c>
      <c r="D7308" s="23" t="s">
        <v>10815</v>
      </c>
      <c r="E7308" s="23" t="s">
        <v>4606</v>
      </c>
      <c r="F7308" s="23" t="s">
        <v>1</v>
      </c>
      <c r="G7308" s="23">
        <v>600010</v>
      </c>
      <c r="H7308" s="23" t="s">
        <v>5233</v>
      </c>
      <c r="I7308" s="23" t="s">
        <v>5233</v>
      </c>
      <c r="J7308" s="24" t="str">
        <f t="shared" si="114"/>
        <v>Sep-21</v>
      </c>
    </row>
    <row r="7309" spans="1:10" x14ac:dyDescent="0.2">
      <c r="A7309" s="37">
        <v>78308</v>
      </c>
      <c r="B7309" s="35" t="s">
        <v>7665</v>
      </c>
      <c r="C7309" s="27">
        <v>44460</v>
      </c>
      <c r="D7309" s="23" t="s">
        <v>10816</v>
      </c>
      <c r="E7309" s="23" t="s">
        <v>4640</v>
      </c>
      <c r="F7309" s="23" t="s">
        <v>5</v>
      </c>
      <c r="G7309" s="23">
        <v>580007</v>
      </c>
      <c r="H7309" s="23" t="s">
        <v>5233</v>
      </c>
      <c r="I7309" s="23" t="s">
        <v>5233</v>
      </c>
      <c r="J7309" s="24" t="str">
        <f t="shared" si="114"/>
        <v>Sep-21</v>
      </c>
    </row>
    <row r="7310" spans="1:10" x14ac:dyDescent="0.2">
      <c r="A7310" s="37">
        <v>78312</v>
      </c>
      <c r="B7310" s="35" t="s">
        <v>16523</v>
      </c>
      <c r="C7310" s="27">
        <v>44460</v>
      </c>
      <c r="D7310" s="23" t="s">
        <v>16264</v>
      </c>
      <c r="E7310" s="23" t="s">
        <v>4601</v>
      </c>
      <c r="F7310" s="23" t="s">
        <v>5</v>
      </c>
      <c r="G7310" s="23">
        <v>560010</v>
      </c>
      <c r="H7310" s="23" t="s">
        <v>5233</v>
      </c>
      <c r="I7310" s="23" t="s">
        <v>5233</v>
      </c>
      <c r="J7310" s="24" t="str">
        <f t="shared" si="114"/>
        <v>Sep-21</v>
      </c>
    </row>
    <row r="7311" spans="1:10" x14ac:dyDescent="0.2">
      <c r="A7311" s="37">
        <v>78314</v>
      </c>
      <c r="B7311" s="35" t="s">
        <v>7666</v>
      </c>
      <c r="C7311" s="27">
        <v>44460</v>
      </c>
      <c r="D7311" s="23" t="s">
        <v>10817</v>
      </c>
      <c r="E7311" s="23" t="s">
        <v>4709</v>
      </c>
      <c r="F7311" s="23" t="s">
        <v>1</v>
      </c>
      <c r="G7311" s="23">
        <v>627002</v>
      </c>
      <c r="H7311" s="23" t="s">
        <v>5233</v>
      </c>
      <c r="I7311" s="23" t="s">
        <v>5233</v>
      </c>
      <c r="J7311" s="24" t="str">
        <f t="shared" si="114"/>
        <v>Sep-21</v>
      </c>
    </row>
    <row r="7312" spans="1:10" x14ac:dyDescent="0.2">
      <c r="A7312" s="37">
        <v>78316</v>
      </c>
      <c r="B7312" s="35" t="s">
        <v>7667</v>
      </c>
      <c r="C7312" s="27">
        <v>44460</v>
      </c>
      <c r="D7312" s="23" t="s">
        <v>16265</v>
      </c>
      <c r="E7312" s="23" t="s">
        <v>4601</v>
      </c>
      <c r="F7312" s="23" t="s">
        <v>5</v>
      </c>
      <c r="G7312" s="23">
        <v>560032</v>
      </c>
      <c r="H7312" s="23" t="s">
        <v>5233</v>
      </c>
      <c r="I7312" s="23" t="s">
        <v>5233</v>
      </c>
      <c r="J7312" s="24" t="str">
        <f t="shared" si="114"/>
        <v>Sep-21</v>
      </c>
    </row>
    <row r="7313" spans="1:10" x14ac:dyDescent="0.2">
      <c r="A7313" s="37">
        <v>78317</v>
      </c>
      <c r="B7313" s="35" t="s">
        <v>7668</v>
      </c>
      <c r="C7313" s="27">
        <v>44460</v>
      </c>
      <c r="D7313" s="23" t="s">
        <v>16266</v>
      </c>
      <c r="E7313" s="23" t="s">
        <v>4701</v>
      </c>
      <c r="F7313" s="23" t="s">
        <v>4631</v>
      </c>
      <c r="G7313" s="23">
        <v>393002</v>
      </c>
      <c r="H7313" s="23" t="s">
        <v>5234</v>
      </c>
      <c r="I7313" s="23" t="s">
        <v>5234</v>
      </c>
      <c r="J7313" s="24" t="str">
        <f t="shared" si="114"/>
        <v>Sep-21</v>
      </c>
    </row>
    <row r="7314" spans="1:10" x14ac:dyDescent="0.2">
      <c r="A7314" s="37">
        <v>78318</v>
      </c>
      <c r="B7314" s="35" t="s">
        <v>7669</v>
      </c>
      <c r="C7314" s="27">
        <v>44460</v>
      </c>
      <c r="D7314" s="23" t="s">
        <v>10818</v>
      </c>
      <c r="E7314" s="23" t="s">
        <v>4661</v>
      </c>
      <c r="F7314" s="23" t="s">
        <v>3</v>
      </c>
      <c r="G7314" s="23">
        <v>221002</v>
      </c>
      <c r="H7314" s="23" t="s">
        <v>5232</v>
      </c>
      <c r="I7314" s="23" t="s">
        <v>5232</v>
      </c>
      <c r="J7314" s="24" t="str">
        <f t="shared" si="114"/>
        <v>Sep-21</v>
      </c>
    </row>
    <row r="7315" spans="1:10" x14ac:dyDescent="0.2">
      <c r="A7315" s="37">
        <v>78321</v>
      </c>
      <c r="B7315" s="35" t="s">
        <v>7670</v>
      </c>
      <c r="C7315" s="27">
        <v>44460</v>
      </c>
      <c r="D7315" s="23" t="s">
        <v>16267</v>
      </c>
      <c r="E7315" s="23" t="s">
        <v>4716</v>
      </c>
      <c r="F7315" s="23" t="s">
        <v>8</v>
      </c>
      <c r="G7315" s="23">
        <v>415409</v>
      </c>
      <c r="H7315" s="23" t="s">
        <v>5234</v>
      </c>
      <c r="I7315" s="23" t="s">
        <v>5234</v>
      </c>
      <c r="J7315" s="24" t="str">
        <f t="shared" si="114"/>
        <v>Sep-21</v>
      </c>
    </row>
    <row r="7316" spans="1:10" x14ac:dyDescent="0.2">
      <c r="A7316" s="37">
        <v>78326</v>
      </c>
      <c r="B7316" s="35" t="s">
        <v>7671</v>
      </c>
      <c r="C7316" s="27">
        <v>44460</v>
      </c>
      <c r="D7316" s="23" t="s">
        <v>10819</v>
      </c>
      <c r="E7316" s="23" t="s">
        <v>4662</v>
      </c>
      <c r="F7316" s="23" t="s">
        <v>3</v>
      </c>
      <c r="G7316" s="23">
        <v>211003</v>
      </c>
      <c r="H7316" s="23" t="s">
        <v>5232</v>
      </c>
      <c r="I7316" s="23" t="s">
        <v>5232</v>
      </c>
      <c r="J7316" s="24" t="str">
        <f t="shared" si="114"/>
        <v>Sep-21</v>
      </c>
    </row>
    <row r="7317" spans="1:10" x14ac:dyDescent="0.2">
      <c r="A7317" s="37">
        <v>78327</v>
      </c>
      <c r="B7317" s="35" t="s">
        <v>7672</v>
      </c>
      <c r="C7317" s="27">
        <v>44460</v>
      </c>
      <c r="D7317" s="23" t="s">
        <v>16268</v>
      </c>
      <c r="E7317" s="23" t="s">
        <v>4679</v>
      </c>
      <c r="F7317" s="23" t="s">
        <v>4</v>
      </c>
      <c r="G7317" s="23">
        <v>263139</v>
      </c>
      <c r="H7317" s="23" t="s">
        <v>5232</v>
      </c>
      <c r="I7317" s="23" t="s">
        <v>5232</v>
      </c>
      <c r="J7317" s="24" t="str">
        <f t="shared" si="114"/>
        <v>Sep-21</v>
      </c>
    </row>
    <row r="7318" spans="1:10" x14ac:dyDescent="0.2">
      <c r="A7318" s="37">
        <v>78328</v>
      </c>
      <c r="B7318" s="35" t="s">
        <v>7673</v>
      </c>
      <c r="C7318" s="27">
        <v>44460</v>
      </c>
      <c r="D7318" s="23" t="s">
        <v>10820</v>
      </c>
      <c r="E7318" s="23" t="s">
        <v>4621</v>
      </c>
      <c r="F7318" s="23" t="s">
        <v>8</v>
      </c>
      <c r="G7318" s="23">
        <v>401107</v>
      </c>
      <c r="H7318" s="23" t="s">
        <v>5234</v>
      </c>
      <c r="I7318" s="23" t="s">
        <v>5234</v>
      </c>
      <c r="J7318" s="24" t="str">
        <f t="shared" si="114"/>
        <v>Sep-21</v>
      </c>
    </row>
    <row r="7319" spans="1:10" x14ac:dyDescent="0.2">
      <c r="A7319" s="37">
        <v>78329</v>
      </c>
      <c r="B7319" s="35" t="s">
        <v>7674</v>
      </c>
      <c r="C7319" s="27">
        <v>44460</v>
      </c>
      <c r="D7319" s="23" t="s">
        <v>10821</v>
      </c>
      <c r="E7319" s="23" t="s">
        <v>4703</v>
      </c>
      <c r="F7319" s="23" t="s">
        <v>3</v>
      </c>
      <c r="G7319" s="23">
        <v>282006</v>
      </c>
      <c r="H7319" s="23" t="s">
        <v>5232</v>
      </c>
      <c r="I7319" s="23" t="s">
        <v>5232</v>
      </c>
      <c r="J7319" s="24" t="str">
        <f t="shared" si="114"/>
        <v>Sep-21</v>
      </c>
    </row>
    <row r="7320" spans="1:10" x14ac:dyDescent="0.2">
      <c r="A7320" s="37">
        <v>78342</v>
      </c>
      <c r="B7320" s="35" t="s">
        <v>7675</v>
      </c>
      <c r="C7320" s="27">
        <v>44460</v>
      </c>
      <c r="D7320" s="23" t="s">
        <v>10822</v>
      </c>
      <c r="E7320" s="23" t="s">
        <v>4652</v>
      </c>
      <c r="F7320" s="23" t="s">
        <v>2</v>
      </c>
      <c r="G7320" s="23">
        <v>144007</v>
      </c>
      <c r="H7320" s="23" t="s">
        <v>5232</v>
      </c>
      <c r="I7320" s="23" t="s">
        <v>5232</v>
      </c>
      <c r="J7320" s="24" t="str">
        <f t="shared" si="114"/>
        <v>Sep-21</v>
      </c>
    </row>
    <row r="7321" spans="1:10" x14ac:dyDescent="0.2">
      <c r="A7321" s="37">
        <v>78353</v>
      </c>
      <c r="B7321" s="35" t="s">
        <v>7676</v>
      </c>
      <c r="C7321" s="27">
        <v>44461</v>
      </c>
      <c r="D7321" s="23" t="s">
        <v>10823</v>
      </c>
      <c r="E7321" s="23" t="s">
        <v>4634</v>
      </c>
      <c r="F7321" s="23" t="s">
        <v>1</v>
      </c>
      <c r="G7321" s="23">
        <v>641006</v>
      </c>
      <c r="H7321" s="23" t="s">
        <v>5233</v>
      </c>
      <c r="I7321" s="23" t="s">
        <v>5233</v>
      </c>
      <c r="J7321" s="24" t="str">
        <f t="shared" si="114"/>
        <v>Sep-21</v>
      </c>
    </row>
    <row r="7322" spans="1:10" x14ac:dyDescent="0.2">
      <c r="A7322" s="37">
        <v>78356</v>
      </c>
      <c r="B7322" s="35" t="s">
        <v>7677</v>
      </c>
      <c r="C7322" s="27">
        <v>44461</v>
      </c>
      <c r="D7322" s="23" t="s">
        <v>10824</v>
      </c>
      <c r="E7322" s="23" t="s">
        <v>4741</v>
      </c>
      <c r="F7322" s="23" t="s">
        <v>4622</v>
      </c>
      <c r="G7322" s="23">
        <v>713304</v>
      </c>
      <c r="H7322" s="23" t="s">
        <v>5235</v>
      </c>
      <c r="I7322" s="23" t="s">
        <v>5235</v>
      </c>
      <c r="J7322" s="24" t="str">
        <f t="shared" si="114"/>
        <v>Sep-21</v>
      </c>
    </row>
    <row r="7323" spans="1:10" x14ac:dyDescent="0.2">
      <c r="A7323" s="37">
        <v>78358</v>
      </c>
      <c r="B7323" s="35" t="s">
        <v>7678</v>
      </c>
      <c r="C7323" s="27">
        <v>44461</v>
      </c>
      <c r="D7323" s="23" t="s">
        <v>10825</v>
      </c>
      <c r="E7323" s="23" t="s">
        <v>4750</v>
      </c>
      <c r="F7323" s="23" t="s">
        <v>4590</v>
      </c>
      <c r="G7323" s="23">
        <v>132001</v>
      </c>
      <c r="H7323" s="23" t="s">
        <v>5232</v>
      </c>
      <c r="I7323" s="23" t="s">
        <v>5232</v>
      </c>
      <c r="J7323" s="24" t="str">
        <f t="shared" si="114"/>
        <v>Sep-21</v>
      </c>
    </row>
    <row r="7324" spans="1:10" x14ac:dyDescent="0.2">
      <c r="A7324" s="37">
        <v>78360</v>
      </c>
      <c r="B7324" s="35" t="s">
        <v>7679</v>
      </c>
      <c r="C7324" s="27">
        <v>44461</v>
      </c>
      <c r="D7324" s="23" t="s">
        <v>10826</v>
      </c>
      <c r="E7324" s="23" t="s">
        <v>4637</v>
      </c>
      <c r="F7324" s="23" t="s">
        <v>2</v>
      </c>
      <c r="G7324" s="23">
        <v>143001</v>
      </c>
      <c r="H7324" s="23" t="s">
        <v>5232</v>
      </c>
      <c r="I7324" s="23" t="s">
        <v>5232</v>
      </c>
      <c r="J7324" s="24" t="str">
        <f t="shared" si="114"/>
        <v>Sep-21</v>
      </c>
    </row>
    <row r="7325" spans="1:10" x14ac:dyDescent="0.2">
      <c r="A7325" s="37">
        <v>78362</v>
      </c>
      <c r="B7325" s="35" t="s">
        <v>7680</v>
      </c>
      <c r="C7325" s="27">
        <v>44461</v>
      </c>
      <c r="D7325" s="23" t="s">
        <v>16269</v>
      </c>
      <c r="E7325" s="23" t="s">
        <v>4702</v>
      </c>
      <c r="F7325" s="23" t="s">
        <v>1</v>
      </c>
      <c r="G7325" s="23">
        <v>620005</v>
      </c>
      <c r="H7325" s="23" t="s">
        <v>5233</v>
      </c>
      <c r="I7325" s="23" t="s">
        <v>5233</v>
      </c>
      <c r="J7325" s="24" t="str">
        <f t="shared" si="114"/>
        <v>Sep-21</v>
      </c>
    </row>
    <row r="7326" spans="1:10" x14ac:dyDescent="0.2">
      <c r="A7326" s="37">
        <v>78364</v>
      </c>
      <c r="B7326" s="35" t="s">
        <v>7681</v>
      </c>
      <c r="C7326" s="27">
        <v>44461</v>
      </c>
      <c r="D7326" s="23" t="s">
        <v>10827</v>
      </c>
      <c r="E7326" s="23" t="s">
        <v>4601</v>
      </c>
      <c r="F7326" s="23" t="s">
        <v>5</v>
      </c>
      <c r="G7326" s="23">
        <v>560002</v>
      </c>
      <c r="H7326" s="23" t="s">
        <v>5233</v>
      </c>
      <c r="I7326" s="23" t="s">
        <v>5233</v>
      </c>
      <c r="J7326" s="24" t="str">
        <f t="shared" si="114"/>
        <v>Sep-21</v>
      </c>
    </row>
    <row r="7327" spans="1:10" x14ac:dyDescent="0.2">
      <c r="A7327" s="37">
        <v>78369</v>
      </c>
      <c r="B7327" s="35" t="s">
        <v>7682</v>
      </c>
      <c r="C7327" s="27">
        <v>44461</v>
      </c>
      <c r="D7327" s="23" t="s">
        <v>16270</v>
      </c>
      <c r="E7327" s="23" t="s">
        <v>4932</v>
      </c>
      <c r="F7327" s="23" t="s">
        <v>4629</v>
      </c>
      <c r="G7327" s="23">
        <v>495001</v>
      </c>
      <c r="H7327" s="23" t="s">
        <v>5234</v>
      </c>
      <c r="I7327" s="23" t="s">
        <v>5481</v>
      </c>
      <c r="J7327" s="24" t="str">
        <f t="shared" si="114"/>
        <v>Sep-21</v>
      </c>
    </row>
    <row r="7328" spans="1:10" x14ac:dyDescent="0.2">
      <c r="A7328" s="37">
        <v>78371</v>
      </c>
      <c r="B7328" s="35" t="s">
        <v>7683</v>
      </c>
      <c r="C7328" s="27">
        <v>44461</v>
      </c>
      <c r="D7328" s="23" t="s">
        <v>16271</v>
      </c>
      <c r="E7328" s="23" t="s">
        <v>4630</v>
      </c>
      <c r="F7328" s="23" t="s">
        <v>4629</v>
      </c>
      <c r="G7328" s="23">
        <v>492099</v>
      </c>
      <c r="H7328" s="23" t="s">
        <v>5234</v>
      </c>
      <c r="I7328" s="23" t="s">
        <v>5481</v>
      </c>
      <c r="J7328" s="24" t="str">
        <f t="shared" si="114"/>
        <v>Sep-21</v>
      </c>
    </row>
    <row r="7329" spans="1:10" x14ac:dyDescent="0.2">
      <c r="A7329" s="37">
        <v>78372</v>
      </c>
      <c r="B7329" s="35" t="s">
        <v>7684</v>
      </c>
      <c r="C7329" s="27">
        <v>44461</v>
      </c>
      <c r="D7329" s="23" t="s">
        <v>10828</v>
      </c>
      <c r="E7329" s="23" t="s">
        <v>4613</v>
      </c>
      <c r="F7329" s="23" t="s">
        <v>1</v>
      </c>
      <c r="G7329" s="23">
        <v>635001</v>
      </c>
      <c r="H7329" s="23" t="s">
        <v>5233</v>
      </c>
      <c r="I7329" s="23" t="s">
        <v>5233</v>
      </c>
      <c r="J7329" s="24" t="str">
        <f t="shared" si="114"/>
        <v>Sep-21</v>
      </c>
    </row>
    <row r="7330" spans="1:10" x14ac:dyDescent="0.2">
      <c r="A7330" s="37">
        <v>78374</v>
      </c>
      <c r="B7330" s="35" t="s">
        <v>7685</v>
      </c>
      <c r="C7330" s="27">
        <v>44461</v>
      </c>
      <c r="D7330" s="23" t="s">
        <v>16272</v>
      </c>
      <c r="E7330" s="23" t="s">
        <v>4837</v>
      </c>
      <c r="F7330" s="23" t="s">
        <v>4618</v>
      </c>
      <c r="G7330" s="23">
        <v>322001</v>
      </c>
      <c r="H7330" s="23" t="s">
        <v>5232</v>
      </c>
      <c r="I7330" s="23" t="s">
        <v>5232</v>
      </c>
      <c r="J7330" s="24" t="str">
        <f t="shared" si="114"/>
        <v>Sep-21</v>
      </c>
    </row>
    <row r="7331" spans="1:10" x14ac:dyDescent="0.2">
      <c r="A7331" s="37">
        <v>78384</v>
      </c>
      <c r="B7331" s="35" t="s">
        <v>7686</v>
      </c>
      <c r="C7331" s="27">
        <v>44461</v>
      </c>
      <c r="D7331" s="23" t="s">
        <v>16273</v>
      </c>
      <c r="E7331" s="23" t="s">
        <v>4705</v>
      </c>
      <c r="F7331" s="23" t="s">
        <v>4622</v>
      </c>
      <c r="G7331" s="23">
        <v>700121</v>
      </c>
      <c r="H7331" s="23" t="s">
        <v>5235</v>
      </c>
      <c r="I7331" s="23" t="s">
        <v>5235</v>
      </c>
      <c r="J7331" s="24" t="str">
        <f t="shared" si="114"/>
        <v>Sep-21</v>
      </c>
    </row>
    <row r="7332" spans="1:10" x14ac:dyDescent="0.2">
      <c r="A7332" s="37">
        <v>78385</v>
      </c>
      <c r="B7332" s="35" t="s">
        <v>7687</v>
      </c>
      <c r="C7332" s="27">
        <v>44461</v>
      </c>
      <c r="D7332" s="23" t="s">
        <v>16274</v>
      </c>
      <c r="E7332" s="23" t="s">
        <v>4924</v>
      </c>
      <c r="F7332" s="23" t="s">
        <v>7</v>
      </c>
      <c r="G7332" s="23">
        <v>534211</v>
      </c>
      <c r="H7332" s="23" t="s">
        <v>5233</v>
      </c>
      <c r="I7332" s="23" t="s">
        <v>5481</v>
      </c>
      <c r="J7332" s="24" t="str">
        <f t="shared" si="114"/>
        <v>Sep-21</v>
      </c>
    </row>
    <row r="7333" spans="1:10" x14ac:dyDescent="0.2">
      <c r="A7333" s="37">
        <v>78387</v>
      </c>
      <c r="B7333" s="35" t="s">
        <v>7688</v>
      </c>
      <c r="C7333" s="27">
        <v>44461</v>
      </c>
      <c r="D7333" s="23" t="s">
        <v>10829</v>
      </c>
      <c r="E7333" s="23" t="s">
        <v>4736</v>
      </c>
      <c r="F7333" s="23" t="s">
        <v>4598</v>
      </c>
      <c r="G7333" s="23">
        <v>508001</v>
      </c>
      <c r="H7333" s="23" t="s">
        <v>5233</v>
      </c>
      <c r="I7333" s="23" t="s">
        <v>5481</v>
      </c>
      <c r="J7333" s="24" t="str">
        <f t="shared" si="114"/>
        <v>Sep-21</v>
      </c>
    </row>
    <row r="7334" spans="1:10" x14ac:dyDescent="0.2">
      <c r="A7334" s="37">
        <v>78401</v>
      </c>
      <c r="B7334" s="35" t="s">
        <v>7689</v>
      </c>
      <c r="C7334" s="27">
        <v>44461</v>
      </c>
      <c r="D7334" s="23" t="s">
        <v>16275</v>
      </c>
      <c r="E7334" s="23" t="s">
        <v>4736</v>
      </c>
      <c r="F7334" s="23" t="s">
        <v>4598</v>
      </c>
      <c r="G7334" s="23">
        <v>508001</v>
      </c>
      <c r="H7334" s="23" t="s">
        <v>5233</v>
      </c>
      <c r="I7334" s="23" t="s">
        <v>5481</v>
      </c>
      <c r="J7334" s="24" t="str">
        <f t="shared" si="114"/>
        <v>Sep-21</v>
      </c>
    </row>
    <row r="7335" spans="1:10" x14ac:dyDescent="0.2">
      <c r="A7335" s="37">
        <v>78430</v>
      </c>
      <c r="B7335" s="35" t="s">
        <v>7690</v>
      </c>
      <c r="C7335" s="27">
        <v>44462</v>
      </c>
      <c r="D7335" s="23" t="s">
        <v>10830</v>
      </c>
      <c r="E7335" s="23" t="s">
        <v>4591</v>
      </c>
      <c r="F7335" s="23" t="s">
        <v>4590</v>
      </c>
      <c r="G7335" s="23">
        <v>121002</v>
      </c>
      <c r="H7335" s="23" t="s">
        <v>5232</v>
      </c>
      <c r="I7335" s="23" t="s">
        <v>5232</v>
      </c>
      <c r="J7335" s="24" t="str">
        <f t="shared" si="114"/>
        <v>Sep-21</v>
      </c>
    </row>
    <row r="7336" spans="1:10" x14ac:dyDescent="0.2">
      <c r="A7336" s="37">
        <v>78432</v>
      </c>
      <c r="B7336" s="35" t="s">
        <v>7691</v>
      </c>
      <c r="C7336" s="27">
        <v>44462</v>
      </c>
      <c r="D7336" s="23" t="s">
        <v>10831</v>
      </c>
      <c r="E7336" s="23" t="s">
        <v>4674</v>
      </c>
      <c r="F7336" s="23" t="s">
        <v>6</v>
      </c>
      <c r="G7336" s="23">
        <v>452016</v>
      </c>
      <c r="H7336" s="23" t="s">
        <v>5234</v>
      </c>
      <c r="I7336" s="23" t="s">
        <v>5481</v>
      </c>
      <c r="J7336" s="24" t="str">
        <f t="shared" si="114"/>
        <v>Sep-21</v>
      </c>
    </row>
    <row r="7337" spans="1:10" x14ac:dyDescent="0.2">
      <c r="A7337" s="37">
        <v>78440</v>
      </c>
      <c r="B7337" s="35" t="s">
        <v>7692</v>
      </c>
      <c r="C7337" s="27">
        <v>44462</v>
      </c>
      <c r="D7337" s="23" t="s">
        <v>10832</v>
      </c>
      <c r="E7337" s="23" t="s">
        <v>4674</v>
      </c>
      <c r="F7337" s="23" t="s">
        <v>6</v>
      </c>
      <c r="G7337" s="23">
        <v>452016</v>
      </c>
      <c r="H7337" s="23" t="s">
        <v>5234</v>
      </c>
      <c r="I7337" s="23" t="s">
        <v>5481</v>
      </c>
      <c r="J7337" s="24" t="str">
        <f t="shared" si="114"/>
        <v>Sep-21</v>
      </c>
    </row>
    <row r="7338" spans="1:10" x14ac:dyDescent="0.2">
      <c r="A7338" s="37">
        <v>78444</v>
      </c>
      <c r="B7338" s="35" t="s">
        <v>7693</v>
      </c>
      <c r="C7338" s="27">
        <v>44462</v>
      </c>
      <c r="D7338" s="23" t="s">
        <v>10833</v>
      </c>
      <c r="E7338" s="23" t="s">
        <v>4659</v>
      </c>
      <c r="F7338" s="23" t="s">
        <v>4658</v>
      </c>
      <c r="G7338" s="23">
        <v>800014</v>
      </c>
      <c r="H7338" s="23" t="s">
        <v>5235</v>
      </c>
      <c r="I7338" s="23" t="s">
        <v>5235</v>
      </c>
      <c r="J7338" s="24" t="str">
        <f t="shared" si="114"/>
        <v>Sep-21</v>
      </c>
    </row>
    <row r="7339" spans="1:10" x14ac:dyDescent="0.2">
      <c r="A7339" s="37">
        <v>78445</v>
      </c>
      <c r="B7339" s="35" t="s">
        <v>7694</v>
      </c>
      <c r="C7339" s="27">
        <v>44462</v>
      </c>
      <c r="D7339" s="23" t="s">
        <v>16276</v>
      </c>
      <c r="E7339" s="23" t="s">
        <v>4601</v>
      </c>
      <c r="F7339" s="23" t="s">
        <v>5</v>
      </c>
      <c r="G7339" s="23">
        <v>560084</v>
      </c>
      <c r="H7339" s="23" t="s">
        <v>5233</v>
      </c>
      <c r="I7339" s="23" t="s">
        <v>5233</v>
      </c>
      <c r="J7339" s="24" t="str">
        <f t="shared" si="114"/>
        <v>Sep-21</v>
      </c>
    </row>
    <row r="7340" spans="1:10" x14ac:dyDescent="0.2">
      <c r="A7340" s="37">
        <v>78446</v>
      </c>
      <c r="B7340" s="35" t="s">
        <v>7695</v>
      </c>
      <c r="C7340" s="27">
        <v>44462</v>
      </c>
      <c r="D7340" s="23" t="s">
        <v>10834</v>
      </c>
      <c r="E7340" s="23" t="s">
        <v>4678</v>
      </c>
      <c r="F7340" s="23" t="s">
        <v>4590</v>
      </c>
      <c r="G7340" s="23">
        <v>124001</v>
      </c>
      <c r="H7340" s="23" t="s">
        <v>5232</v>
      </c>
      <c r="I7340" s="23" t="s">
        <v>5232</v>
      </c>
      <c r="J7340" s="24" t="str">
        <f t="shared" si="114"/>
        <v>Sep-21</v>
      </c>
    </row>
    <row r="7341" spans="1:10" x14ac:dyDescent="0.2">
      <c r="A7341" s="37">
        <v>78450</v>
      </c>
      <c r="B7341" s="35" t="s">
        <v>7696</v>
      </c>
      <c r="C7341" s="27">
        <v>44462</v>
      </c>
      <c r="D7341" s="23" t="s">
        <v>10835</v>
      </c>
      <c r="E7341" s="23" t="s">
        <v>4827</v>
      </c>
      <c r="F7341" s="23" t="s">
        <v>4618</v>
      </c>
      <c r="G7341" s="23">
        <v>307026</v>
      </c>
      <c r="H7341" s="23" t="s">
        <v>5232</v>
      </c>
      <c r="I7341" s="23" t="s">
        <v>5232</v>
      </c>
      <c r="J7341" s="24" t="str">
        <f t="shared" si="114"/>
        <v>Sep-21</v>
      </c>
    </row>
    <row r="7342" spans="1:10" x14ac:dyDescent="0.2">
      <c r="A7342" s="37">
        <v>78453</v>
      </c>
      <c r="B7342" s="35" t="s">
        <v>7697</v>
      </c>
      <c r="C7342" s="27">
        <v>44462</v>
      </c>
      <c r="D7342" s="23" t="s">
        <v>16277</v>
      </c>
      <c r="E7342" s="23" t="s">
        <v>4688</v>
      </c>
      <c r="F7342" s="23" t="s">
        <v>4618</v>
      </c>
      <c r="G7342" s="23">
        <v>342007</v>
      </c>
      <c r="H7342" s="23" t="s">
        <v>5232</v>
      </c>
      <c r="I7342" s="23" t="s">
        <v>5232</v>
      </c>
      <c r="J7342" s="24" t="str">
        <f t="shared" si="114"/>
        <v>Sep-21</v>
      </c>
    </row>
    <row r="7343" spans="1:10" x14ac:dyDescent="0.2">
      <c r="A7343" s="37">
        <v>78457</v>
      </c>
      <c r="B7343" s="35" t="s">
        <v>8042</v>
      </c>
      <c r="C7343" s="27">
        <v>44462</v>
      </c>
      <c r="D7343" s="23" t="s">
        <v>10836</v>
      </c>
      <c r="E7343" s="23" t="s">
        <v>4895</v>
      </c>
      <c r="F7343" s="23" t="s">
        <v>6</v>
      </c>
      <c r="G7343" s="23">
        <v>455001</v>
      </c>
      <c r="H7343" s="23" t="s">
        <v>5234</v>
      </c>
      <c r="I7343" s="23" t="s">
        <v>5481</v>
      </c>
      <c r="J7343" s="24" t="str">
        <f t="shared" si="114"/>
        <v>Sep-21</v>
      </c>
    </row>
    <row r="7344" spans="1:10" x14ac:dyDescent="0.2">
      <c r="A7344" s="37">
        <v>78462</v>
      </c>
      <c r="B7344" s="35" t="s">
        <v>7698</v>
      </c>
      <c r="C7344" s="27">
        <v>44462</v>
      </c>
      <c r="D7344" s="23" t="s">
        <v>16735</v>
      </c>
      <c r="E7344" s="23" t="s">
        <v>4702</v>
      </c>
      <c r="F7344" s="23" t="s">
        <v>1</v>
      </c>
      <c r="G7344" s="23">
        <v>620017</v>
      </c>
      <c r="H7344" s="23" t="s">
        <v>5233</v>
      </c>
      <c r="I7344" s="23" t="s">
        <v>5233</v>
      </c>
      <c r="J7344" s="24" t="str">
        <f t="shared" si="114"/>
        <v>Sep-21</v>
      </c>
    </row>
    <row r="7345" spans="1:10" x14ac:dyDescent="0.2">
      <c r="A7345" s="37">
        <v>78463</v>
      </c>
      <c r="B7345" s="35" t="s">
        <v>7699</v>
      </c>
      <c r="C7345" s="27">
        <v>44462</v>
      </c>
      <c r="D7345" s="23" t="s">
        <v>9920</v>
      </c>
      <c r="E7345" s="23" t="s">
        <v>4652</v>
      </c>
      <c r="F7345" s="23" t="s">
        <v>2</v>
      </c>
      <c r="G7345" s="23">
        <v>144001</v>
      </c>
      <c r="H7345" s="23" t="s">
        <v>5232</v>
      </c>
      <c r="I7345" s="23" t="s">
        <v>5232</v>
      </c>
      <c r="J7345" s="24" t="str">
        <f t="shared" si="114"/>
        <v>Sep-21</v>
      </c>
    </row>
    <row r="7346" spans="1:10" x14ac:dyDescent="0.2">
      <c r="A7346" s="37">
        <v>78465</v>
      </c>
      <c r="B7346" s="35" t="s">
        <v>7700</v>
      </c>
      <c r="C7346" s="27">
        <v>44462</v>
      </c>
      <c r="D7346" s="23" t="s">
        <v>10837</v>
      </c>
      <c r="E7346" s="23" t="s">
        <v>4674</v>
      </c>
      <c r="F7346" s="23" t="s">
        <v>6</v>
      </c>
      <c r="G7346" s="23">
        <v>452002</v>
      </c>
      <c r="H7346" s="23" t="s">
        <v>5234</v>
      </c>
      <c r="I7346" s="23" t="s">
        <v>5481</v>
      </c>
      <c r="J7346" s="24" t="str">
        <f t="shared" si="114"/>
        <v>Sep-21</v>
      </c>
    </row>
    <row r="7347" spans="1:10" x14ac:dyDescent="0.2">
      <c r="A7347" s="37">
        <v>78466</v>
      </c>
      <c r="B7347" s="35" t="s">
        <v>7701</v>
      </c>
      <c r="C7347" s="27">
        <v>44462</v>
      </c>
      <c r="D7347" s="23" t="s">
        <v>16278</v>
      </c>
      <c r="E7347" s="23" t="s">
        <v>4619</v>
      </c>
      <c r="F7347" s="23" t="s">
        <v>4618</v>
      </c>
      <c r="G7347" s="23">
        <v>303012</v>
      </c>
      <c r="H7347" s="23" t="s">
        <v>5232</v>
      </c>
      <c r="I7347" s="23" t="s">
        <v>5232</v>
      </c>
      <c r="J7347" s="24" t="str">
        <f t="shared" si="114"/>
        <v>Sep-21</v>
      </c>
    </row>
    <row r="7348" spans="1:10" x14ac:dyDescent="0.2">
      <c r="A7348" s="37">
        <v>78496</v>
      </c>
      <c r="B7348" s="35" t="s">
        <v>7702</v>
      </c>
      <c r="C7348" s="27">
        <v>44463</v>
      </c>
      <c r="D7348" s="23" t="s">
        <v>10838</v>
      </c>
      <c r="E7348" s="23" t="s">
        <v>4600</v>
      </c>
      <c r="F7348" s="23" t="s">
        <v>8</v>
      </c>
      <c r="G7348" s="23">
        <v>400064</v>
      </c>
      <c r="H7348" s="23" t="s">
        <v>5234</v>
      </c>
      <c r="I7348" s="23" t="s">
        <v>5234</v>
      </c>
      <c r="J7348" s="24" t="str">
        <f t="shared" si="114"/>
        <v>Sep-21</v>
      </c>
    </row>
    <row r="7349" spans="1:10" x14ac:dyDescent="0.2">
      <c r="A7349" s="37">
        <v>78499</v>
      </c>
      <c r="B7349" s="35" t="s">
        <v>7703</v>
      </c>
      <c r="C7349" s="27">
        <v>44463</v>
      </c>
      <c r="D7349" s="23" t="s">
        <v>10839</v>
      </c>
      <c r="E7349" s="23" t="s">
        <v>4619</v>
      </c>
      <c r="F7349" s="23" t="s">
        <v>4618</v>
      </c>
      <c r="G7349" s="23">
        <v>302017</v>
      </c>
      <c r="H7349" s="23" t="s">
        <v>5232</v>
      </c>
      <c r="I7349" s="23" t="s">
        <v>5232</v>
      </c>
      <c r="J7349" s="24" t="str">
        <f t="shared" si="114"/>
        <v>Sep-21</v>
      </c>
    </row>
    <row r="7350" spans="1:10" x14ac:dyDescent="0.2">
      <c r="A7350" s="37">
        <v>78502</v>
      </c>
      <c r="B7350" s="35" t="s">
        <v>7704</v>
      </c>
      <c r="C7350" s="27">
        <v>44463</v>
      </c>
      <c r="D7350" s="23" t="s">
        <v>10840</v>
      </c>
      <c r="E7350" s="23" t="s">
        <v>4663</v>
      </c>
      <c r="F7350" s="23" t="s">
        <v>3</v>
      </c>
      <c r="G7350" s="23">
        <v>226010</v>
      </c>
      <c r="H7350" s="23" t="s">
        <v>5232</v>
      </c>
      <c r="I7350" s="23" t="s">
        <v>5232</v>
      </c>
      <c r="J7350" s="24" t="str">
        <f t="shared" si="114"/>
        <v>Sep-21</v>
      </c>
    </row>
    <row r="7351" spans="1:10" x14ac:dyDescent="0.2">
      <c r="A7351" s="37">
        <v>78505</v>
      </c>
      <c r="B7351" s="35" t="s">
        <v>7705</v>
      </c>
      <c r="C7351" s="27">
        <v>44463</v>
      </c>
      <c r="D7351" s="23" t="s">
        <v>16279</v>
      </c>
      <c r="E7351" s="23" t="s">
        <v>4599</v>
      </c>
      <c r="F7351" s="23" t="s">
        <v>4598</v>
      </c>
      <c r="G7351" s="23">
        <v>500070</v>
      </c>
      <c r="H7351" s="23" t="s">
        <v>5233</v>
      </c>
      <c r="I7351" s="23" t="s">
        <v>5481</v>
      </c>
      <c r="J7351" s="24" t="str">
        <f t="shared" si="114"/>
        <v>Sep-21</v>
      </c>
    </row>
    <row r="7352" spans="1:10" x14ac:dyDescent="0.2">
      <c r="A7352" s="37">
        <v>78506</v>
      </c>
      <c r="B7352" s="35" t="s">
        <v>7706</v>
      </c>
      <c r="C7352" s="27">
        <v>44463</v>
      </c>
      <c r="D7352" s="23" t="s">
        <v>16280</v>
      </c>
      <c r="E7352" s="23" t="s">
        <v>4599</v>
      </c>
      <c r="F7352" s="23" t="s">
        <v>4598</v>
      </c>
      <c r="G7352" s="23">
        <v>500074</v>
      </c>
      <c r="H7352" s="23" t="s">
        <v>5233</v>
      </c>
      <c r="I7352" s="23" t="s">
        <v>5481</v>
      </c>
      <c r="J7352" s="24" t="str">
        <f t="shared" si="114"/>
        <v>Sep-21</v>
      </c>
    </row>
    <row r="7353" spans="1:10" x14ac:dyDescent="0.2">
      <c r="A7353" s="37">
        <v>78508</v>
      </c>
      <c r="B7353" s="35" t="s">
        <v>7707</v>
      </c>
      <c r="C7353" s="27">
        <v>44463</v>
      </c>
      <c r="D7353" s="23" t="s">
        <v>10841</v>
      </c>
      <c r="E7353" s="23" t="s">
        <v>4599</v>
      </c>
      <c r="F7353" s="23" t="s">
        <v>4598</v>
      </c>
      <c r="G7353" s="23">
        <v>500032</v>
      </c>
      <c r="H7353" s="23" t="s">
        <v>5233</v>
      </c>
      <c r="I7353" s="23" t="s">
        <v>5481</v>
      </c>
      <c r="J7353" s="24" t="str">
        <f t="shared" si="114"/>
        <v>Sep-21</v>
      </c>
    </row>
    <row r="7354" spans="1:10" x14ac:dyDescent="0.2">
      <c r="A7354" s="37">
        <v>78519</v>
      </c>
      <c r="B7354" s="35" t="s">
        <v>7708</v>
      </c>
      <c r="C7354" s="27">
        <v>44463</v>
      </c>
      <c r="D7354" s="23" t="s">
        <v>10842</v>
      </c>
      <c r="E7354" s="23" t="s">
        <v>4780</v>
      </c>
      <c r="F7354" s="23" t="s">
        <v>7</v>
      </c>
      <c r="G7354" s="23">
        <v>524001</v>
      </c>
      <c r="H7354" s="23" t="s">
        <v>5233</v>
      </c>
      <c r="I7354" s="23" t="s">
        <v>5481</v>
      </c>
      <c r="J7354" s="24" t="str">
        <f t="shared" si="114"/>
        <v>Sep-21</v>
      </c>
    </row>
    <row r="7355" spans="1:10" x14ac:dyDescent="0.2">
      <c r="A7355" s="37">
        <v>78520</v>
      </c>
      <c r="B7355" s="35" t="s">
        <v>7709</v>
      </c>
      <c r="C7355" s="27">
        <v>44463</v>
      </c>
      <c r="D7355" s="23" t="s">
        <v>10843</v>
      </c>
      <c r="E7355" s="23" t="s">
        <v>4801</v>
      </c>
      <c r="F7355" s="23" t="s">
        <v>7</v>
      </c>
      <c r="G7355" s="23">
        <v>518002</v>
      </c>
      <c r="H7355" s="23" t="s">
        <v>5233</v>
      </c>
      <c r="I7355" s="23" t="s">
        <v>5481</v>
      </c>
      <c r="J7355" s="24" t="str">
        <f t="shared" si="114"/>
        <v>Sep-21</v>
      </c>
    </row>
    <row r="7356" spans="1:10" x14ac:dyDescent="0.2">
      <c r="A7356" s="37">
        <v>78522</v>
      </c>
      <c r="B7356" s="35" t="s">
        <v>7710</v>
      </c>
      <c r="C7356" s="27">
        <v>44463</v>
      </c>
      <c r="D7356" s="23" t="s">
        <v>10844</v>
      </c>
      <c r="E7356" s="23" t="s">
        <v>4621</v>
      </c>
      <c r="F7356" s="23" t="s">
        <v>8</v>
      </c>
      <c r="G7356" s="23">
        <v>410210</v>
      </c>
      <c r="H7356" s="23" t="s">
        <v>5234</v>
      </c>
      <c r="I7356" s="23" t="s">
        <v>5234</v>
      </c>
      <c r="J7356" s="24" t="str">
        <f t="shared" si="114"/>
        <v>Sep-21</v>
      </c>
    </row>
    <row r="7357" spans="1:10" x14ac:dyDescent="0.2">
      <c r="A7357" s="37">
        <v>78523</v>
      </c>
      <c r="B7357" s="35" t="s">
        <v>7711</v>
      </c>
      <c r="C7357" s="27">
        <v>44463</v>
      </c>
      <c r="D7357" s="23" t="s">
        <v>10845</v>
      </c>
      <c r="E7357" s="23" t="s">
        <v>4660</v>
      </c>
      <c r="F7357" s="23" t="s">
        <v>3</v>
      </c>
      <c r="G7357" s="23">
        <v>208002</v>
      </c>
      <c r="H7357" s="23" t="s">
        <v>5232</v>
      </c>
      <c r="I7357" s="23" t="s">
        <v>5232</v>
      </c>
      <c r="J7357" s="24" t="str">
        <f t="shared" si="114"/>
        <v>Sep-21</v>
      </c>
    </row>
    <row r="7358" spans="1:10" x14ac:dyDescent="0.2">
      <c r="A7358" s="37">
        <v>78526</v>
      </c>
      <c r="B7358" s="35" t="s">
        <v>7712</v>
      </c>
      <c r="C7358" s="27">
        <v>44463</v>
      </c>
      <c r="D7358" s="23" t="s">
        <v>10846</v>
      </c>
      <c r="E7358" s="23" t="s">
        <v>4601</v>
      </c>
      <c r="F7358" s="23" t="s">
        <v>5</v>
      </c>
      <c r="G7358" s="23">
        <v>560096</v>
      </c>
      <c r="H7358" s="23" t="s">
        <v>5233</v>
      </c>
      <c r="I7358" s="23" t="s">
        <v>5233</v>
      </c>
      <c r="J7358" s="24" t="str">
        <f t="shared" si="114"/>
        <v>Sep-21</v>
      </c>
    </row>
    <row r="7359" spans="1:10" x14ac:dyDescent="0.2">
      <c r="A7359" s="37">
        <v>78528</v>
      </c>
      <c r="B7359" s="35" t="s">
        <v>7713</v>
      </c>
      <c r="C7359" s="27">
        <v>44463</v>
      </c>
      <c r="D7359" s="23" t="s">
        <v>10847</v>
      </c>
      <c r="E7359" s="23" t="s">
        <v>4619</v>
      </c>
      <c r="F7359" s="23" t="s">
        <v>4618</v>
      </c>
      <c r="G7359" s="23">
        <v>302020</v>
      </c>
      <c r="H7359" s="23" t="s">
        <v>5232</v>
      </c>
      <c r="I7359" s="23" t="s">
        <v>5232</v>
      </c>
      <c r="J7359" s="24" t="str">
        <f t="shared" si="114"/>
        <v>Sep-21</v>
      </c>
    </row>
    <row r="7360" spans="1:10" x14ac:dyDescent="0.2">
      <c r="A7360" s="37">
        <v>78558</v>
      </c>
      <c r="B7360" s="35" t="s">
        <v>7714</v>
      </c>
      <c r="C7360" s="27">
        <v>44464</v>
      </c>
      <c r="D7360" s="23" t="s">
        <v>10848</v>
      </c>
      <c r="E7360" s="23" t="s">
        <v>4892</v>
      </c>
      <c r="F7360" s="23" t="s">
        <v>4618</v>
      </c>
      <c r="G7360" s="23">
        <v>332001</v>
      </c>
      <c r="H7360" s="23" t="s">
        <v>5232</v>
      </c>
      <c r="I7360" s="23" t="s">
        <v>5232</v>
      </c>
      <c r="J7360" s="24" t="str">
        <f t="shared" ref="J7360:J7423" si="115">TEXT(C7360,"mmm-yy")</f>
        <v>Sep-21</v>
      </c>
    </row>
    <row r="7361" spans="1:10" x14ac:dyDescent="0.2">
      <c r="A7361" s="37">
        <v>78559</v>
      </c>
      <c r="B7361" s="35" t="s">
        <v>7715</v>
      </c>
      <c r="C7361" s="27">
        <v>44464</v>
      </c>
      <c r="D7361" s="23" t="s">
        <v>10849</v>
      </c>
      <c r="E7361" s="23" t="s">
        <v>4660</v>
      </c>
      <c r="F7361" s="23" t="s">
        <v>3</v>
      </c>
      <c r="G7361" s="23">
        <v>208027</v>
      </c>
      <c r="H7361" s="23" t="s">
        <v>5232</v>
      </c>
      <c r="I7361" s="23" t="s">
        <v>5232</v>
      </c>
      <c r="J7361" s="24" t="str">
        <f t="shared" si="115"/>
        <v>Sep-21</v>
      </c>
    </row>
    <row r="7362" spans="1:10" x14ac:dyDescent="0.2">
      <c r="A7362" s="37">
        <v>78560</v>
      </c>
      <c r="B7362" s="35" t="s">
        <v>7716</v>
      </c>
      <c r="C7362" s="27">
        <v>44464</v>
      </c>
      <c r="D7362" s="23" t="s">
        <v>10850</v>
      </c>
      <c r="E7362" s="23" t="s">
        <v>4826</v>
      </c>
      <c r="F7362" s="23" t="s">
        <v>4618</v>
      </c>
      <c r="G7362" s="23">
        <v>314001</v>
      </c>
      <c r="H7362" s="23" t="s">
        <v>5232</v>
      </c>
      <c r="I7362" s="23" t="s">
        <v>5232</v>
      </c>
      <c r="J7362" s="24" t="str">
        <f t="shared" si="115"/>
        <v>Sep-21</v>
      </c>
    </row>
    <row r="7363" spans="1:10" x14ac:dyDescent="0.2">
      <c r="A7363" s="37">
        <v>78563</v>
      </c>
      <c r="B7363" s="35" t="s">
        <v>7717</v>
      </c>
      <c r="C7363" s="27">
        <v>44464</v>
      </c>
      <c r="D7363" s="23" t="s">
        <v>16281</v>
      </c>
      <c r="E7363" s="23" t="s">
        <v>4599</v>
      </c>
      <c r="F7363" s="23" t="s">
        <v>4598</v>
      </c>
      <c r="G7363" s="23">
        <v>500098</v>
      </c>
      <c r="H7363" s="23" t="s">
        <v>5233</v>
      </c>
      <c r="I7363" s="23" t="s">
        <v>5481</v>
      </c>
      <c r="J7363" s="24" t="str">
        <f t="shared" si="115"/>
        <v>Sep-21</v>
      </c>
    </row>
    <row r="7364" spans="1:10" x14ac:dyDescent="0.2">
      <c r="A7364" s="37">
        <v>78564</v>
      </c>
      <c r="B7364" s="35" t="s">
        <v>7812</v>
      </c>
      <c r="C7364" s="27">
        <v>44464</v>
      </c>
      <c r="D7364" s="23" t="s">
        <v>16282</v>
      </c>
      <c r="E7364" s="23" t="s">
        <v>4786</v>
      </c>
      <c r="F7364" s="23" t="s">
        <v>4618</v>
      </c>
      <c r="G7364" s="23">
        <v>335001</v>
      </c>
      <c r="H7364" s="23" t="s">
        <v>5232</v>
      </c>
      <c r="I7364" s="23" t="s">
        <v>5232</v>
      </c>
      <c r="J7364" s="24" t="str">
        <f t="shared" si="115"/>
        <v>Sep-21</v>
      </c>
    </row>
    <row r="7365" spans="1:10" x14ac:dyDescent="0.2">
      <c r="A7365" s="37">
        <v>78565</v>
      </c>
      <c r="B7365" s="35" t="s">
        <v>7813</v>
      </c>
      <c r="C7365" s="27">
        <v>44464</v>
      </c>
      <c r="D7365" s="23" t="s">
        <v>16283</v>
      </c>
      <c r="E7365" s="23" t="s">
        <v>4678</v>
      </c>
      <c r="F7365" s="23" t="s">
        <v>4590</v>
      </c>
      <c r="G7365" s="23">
        <v>124001</v>
      </c>
      <c r="H7365" s="23" t="s">
        <v>5232</v>
      </c>
      <c r="I7365" s="23" t="s">
        <v>5232</v>
      </c>
      <c r="J7365" s="24" t="str">
        <f t="shared" si="115"/>
        <v>Sep-21</v>
      </c>
    </row>
    <row r="7366" spans="1:10" x14ac:dyDescent="0.2">
      <c r="A7366" s="37">
        <v>78571</v>
      </c>
      <c r="B7366" s="35" t="s">
        <v>7718</v>
      </c>
      <c r="C7366" s="27">
        <v>44464</v>
      </c>
      <c r="D7366" s="23" t="s">
        <v>16284</v>
      </c>
      <c r="E7366" s="23" t="s">
        <v>4633</v>
      </c>
      <c r="F7366" s="23" t="s">
        <v>8</v>
      </c>
      <c r="G7366" s="23">
        <v>422103</v>
      </c>
      <c r="H7366" s="23" t="s">
        <v>5234</v>
      </c>
      <c r="I7366" s="23" t="s">
        <v>5234</v>
      </c>
      <c r="J7366" s="24" t="str">
        <f t="shared" si="115"/>
        <v>Sep-21</v>
      </c>
    </row>
    <row r="7367" spans="1:10" x14ac:dyDescent="0.2">
      <c r="A7367" s="37">
        <v>78586</v>
      </c>
      <c r="B7367" s="35" t="s">
        <v>7719</v>
      </c>
      <c r="C7367" s="27">
        <v>44464</v>
      </c>
      <c r="D7367" s="23" t="s">
        <v>10851</v>
      </c>
      <c r="E7367" s="23" t="s">
        <v>4786</v>
      </c>
      <c r="F7367" s="23" t="s">
        <v>4618</v>
      </c>
      <c r="G7367" s="23">
        <v>335001</v>
      </c>
      <c r="H7367" s="23" t="s">
        <v>5232</v>
      </c>
      <c r="I7367" s="23" t="s">
        <v>5232</v>
      </c>
      <c r="J7367" s="24" t="str">
        <f t="shared" si="115"/>
        <v>Sep-21</v>
      </c>
    </row>
    <row r="7368" spans="1:10" x14ac:dyDescent="0.2">
      <c r="A7368" s="37">
        <v>78587</v>
      </c>
      <c r="B7368" s="35" t="s">
        <v>7720</v>
      </c>
      <c r="C7368" s="27">
        <v>44464</v>
      </c>
      <c r="D7368" s="23" t="s">
        <v>16285</v>
      </c>
      <c r="E7368" s="23" t="s">
        <v>4606</v>
      </c>
      <c r="F7368" s="23" t="s">
        <v>1</v>
      </c>
      <c r="G7368" s="23">
        <v>600099</v>
      </c>
      <c r="H7368" s="23" t="s">
        <v>5233</v>
      </c>
      <c r="I7368" s="23" t="s">
        <v>5233</v>
      </c>
      <c r="J7368" s="24" t="str">
        <f t="shared" si="115"/>
        <v>Sep-21</v>
      </c>
    </row>
    <row r="7369" spans="1:10" x14ac:dyDescent="0.2">
      <c r="A7369" s="37">
        <v>78588</v>
      </c>
      <c r="B7369" s="35" t="s">
        <v>7721</v>
      </c>
      <c r="C7369" s="27">
        <v>44464</v>
      </c>
      <c r="D7369" s="23" t="s">
        <v>16286</v>
      </c>
      <c r="E7369" s="23" t="s">
        <v>4599</v>
      </c>
      <c r="F7369" s="23" t="s">
        <v>4598</v>
      </c>
      <c r="G7369" s="23">
        <v>500031</v>
      </c>
      <c r="H7369" s="23" t="s">
        <v>5233</v>
      </c>
      <c r="I7369" s="23" t="s">
        <v>5481</v>
      </c>
      <c r="J7369" s="24" t="str">
        <f t="shared" si="115"/>
        <v>Sep-21</v>
      </c>
    </row>
    <row r="7370" spans="1:10" x14ac:dyDescent="0.2">
      <c r="A7370" s="37">
        <v>78590</v>
      </c>
      <c r="B7370" s="35" t="s">
        <v>7722</v>
      </c>
      <c r="C7370" s="27">
        <v>44464</v>
      </c>
      <c r="D7370" s="23" t="s">
        <v>10852</v>
      </c>
      <c r="E7370" s="23" t="s">
        <v>4892</v>
      </c>
      <c r="F7370" s="23" t="s">
        <v>4618</v>
      </c>
      <c r="G7370" s="23">
        <v>332001</v>
      </c>
      <c r="H7370" s="23" t="s">
        <v>5232</v>
      </c>
      <c r="I7370" s="23" t="s">
        <v>5232</v>
      </c>
      <c r="J7370" s="24" t="str">
        <f t="shared" si="115"/>
        <v>Sep-21</v>
      </c>
    </row>
    <row r="7371" spans="1:10" x14ac:dyDescent="0.2">
      <c r="A7371" s="37">
        <v>78591</v>
      </c>
      <c r="B7371" s="35" t="s">
        <v>7723</v>
      </c>
      <c r="C7371" s="27">
        <v>44464</v>
      </c>
      <c r="D7371" s="23" t="s">
        <v>10853</v>
      </c>
      <c r="E7371" s="23" t="s">
        <v>4619</v>
      </c>
      <c r="F7371" s="23" t="s">
        <v>4618</v>
      </c>
      <c r="G7371" s="23">
        <v>302039</v>
      </c>
      <c r="H7371" s="23" t="s">
        <v>5232</v>
      </c>
      <c r="I7371" s="23" t="s">
        <v>5232</v>
      </c>
      <c r="J7371" s="24" t="str">
        <f t="shared" si="115"/>
        <v>Sep-21</v>
      </c>
    </row>
    <row r="7372" spans="1:10" x14ac:dyDescent="0.2">
      <c r="A7372" s="37">
        <v>78592</v>
      </c>
      <c r="B7372" s="35" t="s">
        <v>7724</v>
      </c>
      <c r="C7372" s="27">
        <v>44464</v>
      </c>
      <c r="D7372" s="23" t="s">
        <v>10854</v>
      </c>
      <c r="E7372" s="23" t="s">
        <v>4708</v>
      </c>
      <c r="F7372" s="23" t="s">
        <v>3</v>
      </c>
      <c r="G7372" s="23">
        <v>273004</v>
      </c>
      <c r="H7372" s="23" t="s">
        <v>5232</v>
      </c>
      <c r="I7372" s="23" t="s">
        <v>5232</v>
      </c>
      <c r="J7372" s="24" t="str">
        <f t="shared" si="115"/>
        <v>Sep-21</v>
      </c>
    </row>
    <row r="7373" spans="1:10" x14ac:dyDescent="0.2">
      <c r="A7373" s="37">
        <v>78596</v>
      </c>
      <c r="B7373" s="35" t="s">
        <v>7814</v>
      </c>
      <c r="C7373" s="27">
        <v>44464</v>
      </c>
      <c r="D7373" s="23" t="s">
        <v>10855</v>
      </c>
      <c r="E7373" s="23" t="s">
        <v>4659</v>
      </c>
      <c r="F7373" s="23" t="s">
        <v>4658</v>
      </c>
      <c r="G7373" s="23">
        <v>801503</v>
      </c>
      <c r="H7373" s="23" t="s">
        <v>5235</v>
      </c>
      <c r="I7373" s="23" t="s">
        <v>5235</v>
      </c>
      <c r="J7373" s="24" t="str">
        <f t="shared" si="115"/>
        <v>Sep-21</v>
      </c>
    </row>
    <row r="7374" spans="1:10" x14ac:dyDescent="0.2">
      <c r="A7374" s="37">
        <v>78601</v>
      </c>
      <c r="B7374" s="35" t="s">
        <v>7725</v>
      </c>
      <c r="C7374" s="27">
        <v>44464</v>
      </c>
      <c r="D7374" s="23" t="s">
        <v>10856</v>
      </c>
      <c r="E7374" s="23" t="s">
        <v>4599</v>
      </c>
      <c r="F7374" s="23" t="s">
        <v>4598</v>
      </c>
      <c r="G7374" s="23">
        <v>500029</v>
      </c>
      <c r="H7374" s="23" t="s">
        <v>5233</v>
      </c>
      <c r="I7374" s="23" t="s">
        <v>5481</v>
      </c>
      <c r="J7374" s="24" t="str">
        <f t="shared" si="115"/>
        <v>Sep-21</v>
      </c>
    </row>
    <row r="7375" spans="1:10" x14ac:dyDescent="0.2">
      <c r="A7375" s="37">
        <v>78623</v>
      </c>
      <c r="B7375" s="35" t="s">
        <v>7726</v>
      </c>
      <c r="C7375" s="27">
        <v>44466</v>
      </c>
      <c r="D7375" s="23" t="s">
        <v>10857</v>
      </c>
      <c r="E7375" s="23" t="s">
        <v>4619</v>
      </c>
      <c r="F7375" s="23" t="s">
        <v>4618</v>
      </c>
      <c r="G7375" s="23">
        <v>302007</v>
      </c>
      <c r="H7375" s="23" t="s">
        <v>5232</v>
      </c>
      <c r="I7375" s="23" t="s">
        <v>5232</v>
      </c>
      <c r="J7375" s="24" t="str">
        <f t="shared" si="115"/>
        <v>Sep-21</v>
      </c>
    </row>
    <row r="7376" spans="1:10" x14ac:dyDescent="0.2">
      <c r="A7376" s="37">
        <v>78626</v>
      </c>
      <c r="B7376" s="35" t="s">
        <v>7727</v>
      </c>
      <c r="C7376" s="27">
        <v>44466</v>
      </c>
      <c r="D7376" s="23" t="s">
        <v>10858</v>
      </c>
      <c r="E7376" s="23" t="s">
        <v>4928</v>
      </c>
      <c r="F7376" s="23" t="s">
        <v>4618</v>
      </c>
      <c r="G7376" s="23">
        <v>311001</v>
      </c>
      <c r="H7376" s="23" t="s">
        <v>5232</v>
      </c>
      <c r="I7376" s="23" t="s">
        <v>5232</v>
      </c>
      <c r="J7376" s="24" t="str">
        <f t="shared" si="115"/>
        <v>Sep-21</v>
      </c>
    </row>
    <row r="7377" spans="1:10" x14ac:dyDescent="0.2">
      <c r="A7377" s="37">
        <v>78629</v>
      </c>
      <c r="B7377" s="35" t="s">
        <v>7728</v>
      </c>
      <c r="C7377" s="27">
        <v>44466</v>
      </c>
      <c r="D7377" s="23" t="s">
        <v>10859</v>
      </c>
      <c r="E7377" s="23" t="s">
        <v>4892</v>
      </c>
      <c r="F7377" s="23" t="s">
        <v>4618</v>
      </c>
      <c r="G7377" s="23">
        <v>332001</v>
      </c>
      <c r="H7377" s="23" t="s">
        <v>5232</v>
      </c>
      <c r="I7377" s="23" t="s">
        <v>5232</v>
      </c>
      <c r="J7377" s="24" t="str">
        <f t="shared" si="115"/>
        <v>Sep-21</v>
      </c>
    </row>
    <row r="7378" spans="1:10" x14ac:dyDescent="0.2">
      <c r="A7378" s="37">
        <v>78631</v>
      </c>
      <c r="B7378" s="35" t="s">
        <v>7729</v>
      </c>
      <c r="C7378" s="27">
        <v>44466</v>
      </c>
      <c r="D7378" s="23" t="s">
        <v>16287</v>
      </c>
      <c r="E7378" s="23" t="s">
        <v>4621</v>
      </c>
      <c r="F7378" s="23" t="s">
        <v>8</v>
      </c>
      <c r="G7378" s="23">
        <v>401107</v>
      </c>
      <c r="H7378" s="23" t="s">
        <v>5234</v>
      </c>
      <c r="I7378" s="23" t="s">
        <v>5234</v>
      </c>
      <c r="J7378" s="24" t="str">
        <f t="shared" si="115"/>
        <v>Sep-21</v>
      </c>
    </row>
    <row r="7379" spans="1:10" x14ac:dyDescent="0.2">
      <c r="A7379" s="37">
        <v>78633</v>
      </c>
      <c r="B7379" s="35" t="s">
        <v>7730</v>
      </c>
      <c r="C7379" s="27">
        <v>44466</v>
      </c>
      <c r="D7379" s="23" t="s">
        <v>10860</v>
      </c>
      <c r="E7379" s="23" t="s">
        <v>4664</v>
      </c>
      <c r="F7379" s="23" t="s">
        <v>8</v>
      </c>
      <c r="G7379" s="23">
        <v>410210</v>
      </c>
      <c r="H7379" s="23" t="s">
        <v>5234</v>
      </c>
      <c r="I7379" s="23" t="s">
        <v>5234</v>
      </c>
      <c r="J7379" s="24" t="str">
        <f t="shared" si="115"/>
        <v>Sep-21</v>
      </c>
    </row>
    <row r="7380" spans="1:10" x14ac:dyDescent="0.2">
      <c r="A7380" s="37">
        <v>78635</v>
      </c>
      <c r="B7380" s="35" t="s">
        <v>7731</v>
      </c>
      <c r="C7380" s="27">
        <v>44466</v>
      </c>
      <c r="D7380" s="23" t="s">
        <v>10861</v>
      </c>
      <c r="E7380" s="23" t="s">
        <v>4606</v>
      </c>
      <c r="F7380" s="23" t="s">
        <v>1</v>
      </c>
      <c r="G7380" s="23">
        <v>600089</v>
      </c>
      <c r="H7380" s="23" t="s">
        <v>5233</v>
      </c>
      <c r="I7380" s="23" t="s">
        <v>5233</v>
      </c>
      <c r="J7380" s="24" t="str">
        <f t="shared" si="115"/>
        <v>Sep-21</v>
      </c>
    </row>
    <row r="7381" spans="1:10" x14ac:dyDescent="0.2">
      <c r="A7381" s="37">
        <v>78640</v>
      </c>
      <c r="B7381" s="35" t="s">
        <v>7732</v>
      </c>
      <c r="C7381" s="27">
        <v>44466</v>
      </c>
      <c r="D7381" s="23" t="s">
        <v>16288</v>
      </c>
      <c r="E7381" s="23" t="s">
        <v>4684</v>
      </c>
      <c r="F7381" s="23" t="s">
        <v>6</v>
      </c>
      <c r="G7381" s="23">
        <v>462026</v>
      </c>
      <c r="H7381" s="23" t="s">
        <v>5234</v>
      </c>
      <c r="I7381" s="23" t="s">
        <v>5481</v>
      </c>
      <c r="J7381" s="24" t="str">
        <f t="shared" si="115"/>
        <v>Sep-21</v>
      </c>
    </row>
    <row r="7382" spans="1:10" x14ac:dyDescent="0.2">
      <c r="A7382" s="37">
        <v>78642</v>
      </c>
      <c r="B7382" s="35" t="s">
        <v>7733</v>
      </c>
      <c r="C7382" s="27">
        <v>44466</v>
      </c>
      <c r="D7382" s="23" t="s">
        <v>10862</v>
      </c>
      <c r="E7382" s="23" t="s">
        <v>4663</v>
      </c>
      <c r="F7382" s="23" t="s">
        <v>3</v>
      </c>
      <c r="G7382" s="23">
        <v>226010</v>
      </c>
      <c r="H7382" s="23" t="s">
        <v>5232</v>
      </c>
      <c r="I7382" s="23" t="s">
        <v>5232</v>
      </c>
      <c r="J7382" s="24" t="str">
        <f t="shared" si="115"/>
        <v>Sep-21</v>
      </c>
    </row>
    <row r="7383" spans="1:10" x14ac:dyDescent="0.2">
      <c r="A7383" s="37">
        <v>78651</v>
      </c>
      <c r="B7383" s="35" t="s">
        <v>7734</v>
      </c>
      <c r="C7383" s="27">
        <v>44466</v>
      </c>
      <c r="D7383" s="23" t="s">
        <v>16289</v>
      </c>
      <c r="E7383" s="23" t="s">
        <v>4809</v>
      </c>
      <c r="F7383" s="23" t="s">
        <v>7</v>
      </c>
      <c r="G7383" s="23">
        <v>516360</v>
      </c>
      <c r="H7383" s="23" t="s">
        <v>5233</v>
      </c>
      <c r="I7383" s="23" t="s">
        <v>5481</v>
      </c>
      <c r="J7383" s="24" t="str">
        <f t="shared" si="115"/>
        <v>Sep-21</v>
      </c>
    </row>
    <row r="7384" spans="1:10" x14ac:dyDescent="0.2">
      <c r="A7384" s="37">
        <v>78655</v>
      </c>
      <c r="B7384" s="35" t="s">
        <v>7735</v>
      </c>
      <c r="C7384" s="27">
        <v>44466</v>
      </c>
      <c r="D7384" s="23" t="s">
        <v>16290</v>
      </c>
      <c r="E7384" s="23" t="s">
        <v>4599</v>
      </c>
      <c r="F7384" s="23" t="s">
        <v>4598</v>
      </c>
      <c r="G7384" s="23">
        <v>500068</v>
      </c>
      <c r="H7384" s="23" t="s">
        <v>5233</v>
      </c>
      <c r="I7384" s="23" t="s">
        <v>5481</v>
      </c>
      <c r="J7384" s="24" t="str">
        <f t="shared" si="115"/>
        <v>Sep-21</v>
      </c>
    </row>
    <row r="7385" spans="1:10" x14ac:dyDescent="0.2">
      <c r="A7385" s="37">
        <v>78656</v>
      </c>
      <c r="B7385" s="35" t="s">
        <v>7736</v>
      </c>
      <c r="C7385" s="27">
        <v>44466</v>
      </c>
      <c r="D7385" s="23" t="s">
        <v>16291</v>
      </c>
      <c r="E7385" s="23" t="s">
        <v>4790</v>
      </c>
      <c r="F7385" s="23" t="s">
        <v>4789</v>
      </c>
      <c r="G7385" s="23">
        <v>781022</v>
      </c>
      <c r="H7385" s="23" t="s">
        <v>5235</v>
      </c>
      <c r="I7385" s="23" t="s">
        <v>5235</v>
      </c>
      <c r="J7385" s="24" t="str">
        <f t="shared" si="115"/>
        <v>Sep-21</v>
      </c>
    </row>
    <row r="7386" spans="1:10" x14ac:dyDescent="0.2">
      <c r="A7386" s="37">
        <v>78659</v>
      </c>
      <c r="B7386" s="35" t="s">
        <v>7737</v>
      </c>
      <c r="C7386" s="27">
        <v>44466</v>
      </c>
      <c r="D7386" s="23" t="s">
        <v>10863</v>
      </c>
      <c r="E7386" s="23" t="s">
        <v>4761</v>
      </c>
      <c r="F7386" s="23" t="s">
        <v>8</v>
      </c>
      <c r="G7386" s="23">
        <v>444605</v>
      </c>
      <c r="H7386" s="23" t="s">
        <v>5234</v>
      </c>
      <c r="I7386" s="23" t="s">
        <v>5234</v>
      </c>
      <c r="J7386" s="24" t="str">
        <f t="shared" si="115"/>
        <v>Sep-21</v>
      </c>
    </row>
    <row r="7387" spans="1:10" x14ac:dyDescent="0.2">
      <c r="A7387" s="37">
        <v>78660</v>
      </c>
      <c r="B7387" s="35" t="s">
        <v>7815</v>
      </c>
      <c r="C7387" s="27">
        <v>44466</v>
      </c>
      <c r="D7387" s="23" t="s">
        <v>16292</v>
      </c>
      <c r="E7387" s="23" t="s">
        <v>4728</v>
      </c>
      <c r="F7387" s="23" t="s">
        <v>4622</v>
      </c>
      <c r="G7387" s="23">
        <v>741201</v>
      </c>
      <c r="H7387" s="23" t="s">
        <v>5235</v>
      </c>
      <c r="I7387" s="23" t="s">
        <v>5235</v>
      </c>
      <c r="J7387" s="24" t="str">
        <f t="shared" si="115"/>
        <v>Sep-21</v>
      </c>
    </row>
    <row r="7388" spans="1:10" x14ac:dyDescent="0.2">
      <c r="A7388" s="37">
        <v>78661</v>
      </c>
      <c r="B7388" s="35" t="s">
        <v>7738</v>
      </c>
      <c r="C7388" s="27">
        <v>44466</v>
      </c>
      <c r="D7388" s="23" t="s">
        <v>10864</v>
      </c>
      <c r="E7388" s="23" t="s">
        <v>4664</v>
      </c>
      <c r="F7388" s="23" t="s">
        <v>8</v>
      </c>
      <c r="G7388" s="23">
        <v>410210</v>
      </c>
      <c r="H7388" s="23" t="s">
        <v>5234</v>
      </c>
      <c r="I7388" s="23" t="s">
        <v>5234</v>
      </c>
      <c r="J7388" s="24" t="str">
        <f t="shared" si="115"/>
        <v>Sep-21</v>
      </c>
    </row>
    <row r="7389" spans="1:10" x14ac:dyDescent="0.2">
      <c r="A7389" s="37">
        <v>78664</v>
      </c>
      <c r="B7389" s="35" t="s">
        <v>7739</v>
      </c>
      <c r="C7389" s="27">
        <v>44466</v>
      </c>
      <c r="D7389" s="23" t="s">
        <v>10865</v>
      </c>
      <c r="E7389" s="23" t="s">
        <v>4600</v>
      </c>
      <c r="F7389" s="23" t="s">
        <v>8</v>
      </c>
      <c r="G7389" s="23">
        <v>400080</v>
      </c>
      <c r="H7389" s="23" t="s">
        <v>5234</v>
      </c>
      <c r="I7389" s="23" t="s">
        <v>5234</v>
      </c>
      <c r="J7389" s="24" t="str">
        <f t="shared" si="115"/>
        <v>Sep-21</v>
      </c>
    </row>
    <row r="7390" spans="1:10" x14ac:dyDescent="0.2">
      <c r="A7390" s="37">
        <v>78667</v>
      </c>
      <c r="B7390" s="35" t="s">
        <v>7740</v>
      </c>
      <c r="C7390" s="27">
        <v>44466</v>
      </c>
      <c r="D7390" s="23" t="s">
        <v>16293</v>
      </c>
      <c r="E7390" s="23" t="s">
        <v>4649</v>
      </c>
      <c r="F7390" s="23" t="s">
        <v>4631</v>
      </c>
      <c r="G7390" s="23">
        <v>395009</v>
      </c>
      <c r="H7390" s="23" t="s">
        <v>5234</v>
      </c>
      <c r="I7390" s="23" t="s">
        <v>5234</v>
      </c>
      <c r="J7390" s="24" t="str">
        <f t="shared" si="115"/>
        <v>Sep-21</v>
      </c>
    </row>
    <row r="7391" spans="1:10" x14ac:dyDescent="0.2">
      <c r="A7391" s="37">
        <v>78683</v>
      </c>
      <c r="B7391" s="35" t="s">
        <v>7741</v>
      </c>
      <c r="C7391" s="27">
        <v>44466</v>
      </c>
      <c r="D7391" s="23" t="s">
        <v>16294</v>
      </c>
      <c r="E7391" s="23" t="s">
        <v>4599</v>
      </c>
      <c r="F7391" s="23" t="s">
        <v>4598</v>
      </c>
      <c r="G7391" s="23">
        <v>500083</v>
      </c>
      <c r="H7391" s="23" t="s">
        <v>5233</v>
      </c>
      <c r="I7391" s="23" t="s">
        <v>5481</v>
      </c>
      <c r="J7391" s="24" t="str">
        <f t="shared" si="115"/>
        <v>Sep-21</v>
      </c>
    </row>
    <row r="7392" spans="1:10" x14ac:dyDescent="0.2">
      <c r="A7392" s="37">
        <v>78707</v>
      </c>
      <c r="B7392" s="35" t="s">
        <v>7742</v>
      </c>
      <c r="C7392" s="27">
        <v>44467</v>
      </c>
      <c r="D7392" s="23" t="s">
        <v>16295</v>
      </c>
      <c r="E7392" s="23" t="s">
        <v>4665</v>
      </c>
      <c r="F7392" s="23" t="s">
        <v>4631</v>
      </c>
      <c r="G7392" s="23">
        <v>390001</v>
      </c>
      <c r="H7392" s="23" t="s">
        <v>5234</v>
      </c>
      <c r="I7392" s="23" t="s">
        <v>5234</v>
      </c>
      <c r="J7392" s="24" t="str">
        <f t="shared" si="115"/>
        <v>Sep-21</v>
      </c>
    </row>
    <row r="7393" spans="1:10" x14ac:dyDescent="0.2">
      <c r="A7393" s="37">
        <v>78708</v>
      </c>
      <c r="B7393" s="35" t="s">
        <v>7743</v>
      </c>
      <c r="C7393" s="27">
        <v>44467</v>
      </c>
      <c r="D7393" s="23" t="s">
        <v>16296</v>
      </c>
      <c r="E7393" s="23" t="s">
        <v>4623</v>
      </c>
      <c r="F7393" s="23" t="s">
        <v>4622</v>
      </c>
      <c r="G7393" s="23">
        <v>700006</v>
      </c>
      <c r="H7393" s="23" t="s">
        <v>5235</v>
      </c>
      <c r="I7393" s="23" t="s">
        <v>5235</v>
      </c>
      <c r="J7393" s="24" t="str">
        <f t="shared" si="115"/>
        <v>Sep-21</v>
      </c>
    </row>
    <row r="7394" spans="1:10" x14ac:dyDescent="0.2">
      <c r="A7394" s="37">
        <v>78709</v>
      </c>
      <c r="B7394" s="35" t="s">
        <v>7744</v>
      </c>
      <c r="C7394" s="27">
        <v>44467</v>
      </c>
      <c r="D7394" s="23" t="s">
        <v>10866</v>
      </c>
      <c r="E7394" s="23" t="s">
        <v>4653</v>
      </c>
      <c r="F7394" s="23" t="s">
        <v>0</v>
      </c>
      <c r="G7394" s="23">
        <v>110009</v>
      </c>
      <c r="H7394" s="23" t="s">
        <v>5232</v>
      </c>
      <c r="I7394" s="23" t="s">
        <v>5232</v>
      </c>
      <c r="J7394" s="24" t="str">
        <f t="shared" si="115"/>
        <v>Sep-21</v>
      </c>
    </row>
    <row r="7395" spans="1:10" x14ac:dyDescent="0.2">
      <c r="A7395" s="37">
        <v>78710</v>
      </c>
      <c r="B7395" s="35" t="s">
        <v>7745</v>
      </c>
      <c r="C7395" s="27">
        <v>44467</v>
      </c>
      <c r="D7395" s="23" t="s">
        <v>16297</v>
      </c>
      <c r="E7395" s="23" t="s">
        <v>4860</v>
      </c>
      <c r="F7395" s="23" t="s">
        <v>3</v>
      </c>
      <c r="G7395" s="23">
        <v>209801</v>
      </c>
      <c r="H7395" s="23" t="s">
        <v>5232</v>
      </c>
      <c r="I7395" s="23" t="s">
        <v>5232</v>
      </c>
      <c r="J7395" s="24" t="str">
        <f t="shared" si="115"/>
        <v>Sep-21</v>
      </c>
    </row>
    <row r="7396" spans="1:10" x14ac:dyDescent="0.2">
      <c r="A7396" s="37">
        <v>78711</v>
      </c>
      <c r="B7396" s="35" t="s">
        <v>7746</v>
      </c>
      <c r="C7396" s="27">
        <v>44467</v>
      </c>
      <c r="D7396" s="23" t="s">
        <v>10867</v>
      </c>
      <c r="E7396" s="23" t="s">
        <v>4606</v>
      </c>
      <c r="F7396" s="23" t="s">
        <v>1</v>
      </c>
      <c r="G7396" s="23">
        <v>600128</v>
      </c>
      <c r="H7396" s="23" t="s">
        <v>5233</v>
      </c>
      <c r="I7396" s="23" t="s">
        <v>5233</v>
      </c>
      <c r="J7396" s="24" t="str">
        <f t="shared" si="115"/>
        <v>Sep-21</v>
      </c>
    </row>
    <row r="7397" spans="1:10" x14ac:dyDescent="0.2">
      <c r="A7397" s="37">
        <v>78712</v>
      </c>
      <c r="B7397" s="35" t="s">
        <v>7747</v>
      </c>
      <c r="C7397" s="27">
        <v>44467</v>
      </c>
      <c r="D7397" s="23" t="s">
        <v>16298</v>
      </c>
      <c r="E7397" s="23" t="s">
        <v>4679</v>
      </c>
      <c r="F7397" s="23" t="s">
        <v>4</v>
      </c>
      <c r="G7397" s="23">
        <v>263139</v>
      </c>
      <c r="H7397" s="23" t="s">
        <v>5232</v>
      </c>
      <c r="I7397" s="23" t="s">
        <v>5232</v>
      </c>
      <c r="J7397" s="24" t="str">
        <f t="shared" si="115"/>
        <v>Sep-21</v>
      </c>
    </row>
    <row r="7398" spans="1:10" x14ac:dyDescent="0.2">
      <c r="A7398" s="37">
        <v>78713</v>
      </c>
      <c r="B7398" s="35" t="s">
        <v>7748</v>
      </c>
      <c r="C7398" s="27">
        <v>44467</v>
      </c>
      <c r="D7398" s="23" t="s">
        <v>10868</v>
      </c>
      <c r="E7398" s="23" t="s">
        <v>4992</v>
      </c>
      <c r="F7398" s="23" t="s">
        <v>1</v>
      </c>
      <c r="G7398" s="23">
        <v>641605</v>
      </c>
      <c r="H7398" s="23" t="s">
        <v>5233</v>
      </c>
      <c r="I7398" s="23" t="s">
        <v>5233</v>
      </c>
      <c r="J7398" s="24" t="str">
        <f t="shared" si="115"/>
        <v>Sep-21</v>
      </c>
    </row>
    <row r="7399" spans="1:10" x14ac:dyDescent="0.2">
      <c r="A7399" s="37">
        <v>78715</v>
      </c>
      <c r="B7399" s="35" t="s">
        <v>7749</v>
      </c>
      <c r="C7399" s="27">
        <v>44467</v>
      </c>
      <c r="D7399" s="23" t="s">
        <v>16299</v>
      </c>
      <c r="E7399" s="23" t="s">
        <v>4604</v>
      </c>
      <c r="F7399" s="23" t="s">
        <v>2</v>
      </c>
      <c r="G7399" s="23">
        <v>141003</v>
      </c>
      <c r="H7399" s="23" t="s">
        <v>5232</v>
      </c>
      <c r="I7399" s="23" t="s">
        <v>5232</v>
      </c>
      <c r="J7399" s="24" t="str">
        <f t="shared" si="115"/>
        <v>Sep-21</v>
      </c>
    </row>
    <row r="7400" spans="1:10" x14ac:dyDescent="0.2">
      <c r="A7400" s="37">
        <v>78721</v>
      </c>
      <c r="B7400" s="35" t="s">
        <v>7750</v>
      </c>
      <c r="C7400" s="27">
        <v>44467</v>
      </c>
      <c r="D7400" s="23" t="s">
        <v>10869</v>
      </c>
      <c r="E7400" s="23" t="s">
        <v>4604</v>
      </c>
      <c r="F7400" s="23" t="s">
        <v>2</v>
      </c>
      <c r="G7400" s="23">
        <v>141012</v>
      </c>
      <c r="H7400" s="23" t="s">
        <v>5232</v>
      </c>
      <c r="I7400" s="23" t="s">
        <v>5232</v>
      </c>
      <c r="J7400" s="24" t="str">
        <f t="shared" si="115"/>
        <v>Sep-21</v>
      </c>
    </row>
    <row r="7401" spans="1:10" x14ac:dyDescent="0.2">
      <c r="A7401" s="37">
        <v>78728</v>
      </c>
      <c r="B7401" s="35" t="s">
        <v>7751</v>
      </c>
      <c r="C7401" s="27">
        <v>44467</v>
      </c>
      <c r="D7401" s="23" t="s">
        <v>10870</v>
      </c>
      <c r="E7401" s="23" t="s">
        <v>4803</v>
      </c>
      <c r="F7401" s="23" t="s">
        <v>4789</v>
      </c>
      <c r="G7401" s="23">
        <v>785001</v>
      </c>
      <c r="H7401" s="23" t="s">
        <v>5235</v>
      </c>
      <c r="I7401" s="23" t="s">
        <v>5235</v>
      </c>
      <c r="J7401" s="24" t="str">
        <f t="shared" si="115"/>
        <v>Sep-21</v>
      </c>
    </row>
    <row r="7402" spans="1:10" x14ac:dyDescent="0.2">
      <c r="A7402" s="37">
        <v>78729</v>
      </c>
      <c r="B7402" s="35" t="s">
        <v>7752</v>
      </c>
      <c r="C7402" s="27">
        <v>44467</v>
      </c>
      <c r="D7402" s="23" t="s">
        <v>10871</v>
      </c>
      <c r="E7402" s="23" t="s">
        <v>4601</v>
      </c>
      <c r="F7402" s="23" t="s">
        <v>5</v>
      </c>
      <c r="G7402" s="23">
        <v>562123</v>
      </c>
      <c r="H7402" s="23" t="s">
        <v>5233</v>
      </c>
      <c r="I7402" s="23" t="s">
        <v>5233</v>
      </c>
      <c r="J7402" s="24" t="str">
        <f t="shared" si="115"/>
        <v>Sep-21</v>
      </c>
    </row>
    <row r="7403" spans="1:10" x14ac:dyDescent="0.2">
      <c r="A7403" s="37">
        <v>78730</v>
      </c>
      <c r="B7403" s="35" t="s">
        <v>7753</v>
      </c>
      <c r="C7403" s="27">
        <v>44467</v>
      </c>
      <c r="D7403" s="23" t="s">
        <v>10872</v>
      </c>
      <c r="E7403" s="23" t="s">
        <v>4754</v>
      </c>
      <c r="F7403" s="23" t="s">
        <v>4622</v>
      </c>
      <c r="G7403" s="23">
        <v>731101</v>
      </c>
      <c r="H7403" s="23" t="s">
        <v>5235</v>
      </c>
      <c r="I7403" s="23" t="s">
        <v>5235</v>
      </c>
      <c r="J7403" s="24" t="str">
        <f t="shared" si="115"/>
        <v>Sep-21</v>
      </c>
    </row>
    <row r="7404" spans="1:10" x14ac:dyDescent="0.2">
      <c r="A7404" s="37">
        <v>78731</v>
      </c>
      <c r="B7404" s="35" t="s">
        <v>7754</v>
      </c>
      <c r="C7404" s="27">
        <v>44467</v>
      </c>
      <c r="D7404" s="23" t="s">
        <v>10873</v>
      </c>
      <c r="E7404" s="23" t="s">
        <v>4674</v>
      </c>
      <c r="F7404" s="23" t="s">
        <v>6</v>
      </c>
      <c r="G7404" s="23">
        <v>452001</v>
      </c>
      <c r="H7404" s="23" t="s">
        <v>5234</v>
      </c>
      <c r="I7404" s="23" t="s">
        <v>5481</v>
      </c>
      <c r="J7404" s="24" t="str">
        <f t="shared" si="115"/>
        <v>Sep-21</v>
      </c>
    </row>
    <row r="7405" spans="1:10" x14ac:dyDescent="0.2">
      <c r="A7405" s="37">
        <v>78738</v>
      </c>
      <c r="B7405" s="35" t="s">
        <v>7755</v>
      </c>
      <c r="C7405" s="27">
        <v>44467</v>
      </c>
      <c r="D7405" s="23" t="s">
        <v>10874</v>
      </c>
      <c r="E7405" s="23" t="s">
        <v>4723</v>
      </c>
      <c r="F7405" s="23" t="s">
        <v>4622</v>
      </c>
      <c r="G7405" s="23">
        <v>721659</v>
      </c>
      <c r="H7405" s="23" t="s">
        <v>5235</v>
      </c>
      <c r="I7405" s="23" t="s">
        <v>5235</v>
      </c>
      <c r="J7405" s="24" t="str">
        <f t="shared" si="115"/>
        <v>Sep-21</v>
      </c>
    </row>
    <row r="7406" spans="1:10" x14ac:dyDescent="0.2">
      <c r="A7406" s="37">
        <v>78742</v>
      </c>
      <c r="B7406" s="35" t="s">
        <v>7756</v>
      </c>
      <c r="C7406" s="27">
        <v>44467</v>
      </c>
      <c r="D7406" s="23" t="s">
        <v>10875</v>
      </c>
      <c r="E7406" s="23" t="s">
        <v>4748</v>
      </c>
      <c r="F7406" s="23" t="s">
        <v>2</v>
      </c>
      <c r="G7406" s="23">
        <v>151001</v>
      </c>
      <c r="H7406" s="23" t="s">
        <v>5232</v>
      </c>
      <c r="I7406" s="23" t="s">
        <v>5232</v>
      </c>
      <c r="J7406" s="24" t="str">
        <f t="shared" si="115"/>
        <v>Sep-21</v>
      </c>
    </row>
    <row r="7407" spans="1:10" x14ac:dyDescent="0.2">
      <c r="A7407" s="37">
        <v>78779</v>
      </c>
      <c r="B7407" s="35" t="s">
        <v>7757</v>
      </c>
      <c r="C7407" s="27">
        <v>44467</v>
      </c>
      <c r="D7407" s="23" t="s">
        <v>10876</v>
      </c>
      <c r="E7407" s="23" t="s">
        <v>4826</v>
      </c>
      <c r="F7407" s="23" t="s">
        <v>4618</v>
      </c>
      <c r="G7407" s="23">
        <v>314025</v>
      </c>
      <c r="H7407" s="23" t="s">
        <v>5232</v>
      </c>
      <c r="I7407" s="23" t="s">
        <v>5232</v>
      </c>
      <c r="J7407" s="24" t="str">
        <f t="shared" si="115"/>
        <v>Sep-21</v>
      </c>
    </row>
    <row r="7408" spans="1:10" x14ac:dyDescent="0.2">
      <c r="A7408" s="37">
        <v>78782</v>
      </c>
      <c r="B7408" s="35" t="s">
        <v>7758</v>
      </c>
      <c r="C7408" s="27">
        <v>44467</v>
      </c>
      <c r="D7408" s="23" t="s">
        <v>10877</v>
      </c>
      <c r="E7408" s="23" t="s">
        <v>4932</v>
      </c>
      <c r="F7408" s="23" t="s">
        <v>4629</v>
      </c>
      <c r="G7408" s="23">
        <v>495001</v>
      </c>
      <c r="H7408" s="23" t="s">
        <v>5234</v>
      </c>
      <c r="I7408" s="23" t="s">
        <v>5481</v>
      </c>
      <c r="J7408" s="24" t="str">
        <f t="shared" si="115"/>
        <v>Sep-21</v>
      </c>
    </row>
    <row r="7409" spans="1:10" x14ac:dyDescent="0.2">
      <c r="A7409" s="37">
        <v>78802</v>
      </c>
      <c r="B7409" s="35" t="s">
        <v>7759</v>
      </c>
      <c r="C7409" s="27">
        <v>44468</v>
      </c>
      <c r="D7409" s="23" t="s">
        <v>16300</v>
      </c>
      <c r="E7409" s="23" t="s">
        <v>4637</v>
      </c>
      <c r="F7409" s="23" t="s">
        <v>2</v>
      </c>
      <c r="G7409" s="23">
        <v>143001</v>
      </c>
      <c r="H7409" s="23" t="s">
        <v>5232</v>
      </c>
      <c r="I7409" s="23" t="s">
        <v>5232</v>
      </c>
      <c r="J7409" s="24" t="str">
        <f t="shared" si="115"/>
        <v>Sep-21</v>
      </c>
    </row>
    <row r="7410" spans="1:10" x14ac:dyDescent="0.2">
      <c r="A7410" s="37">
        <v>78804</v>
      </c>
      <c r="B7410" s="35" t="s">
        <v>7760</v>
      </c>
      <c r="C7410" s="27">
        <v>44468</v>
      </c>
      <c r="D7410" s="23" t="s">
        <v>10878</v>
      </c>
      <c r="E7410" s="23" t="s">
        <v>4932</v>
      </c>
      <c r="F7410" s="23" t="s">
        <v>4629</v>
      </c>
      <c r="G7410" s="23">
        <v>495001</v>
      </c>
      <c r="H7410" s="23" t="s">
        <v>5234</v>
      </c>
      <c r="I7410" s="23" t="s">
        <v>5481</v>
      </c>
      <c r="J7410" s="24" t="str">
        <f t="shared" si="115"/>
        <v>Sep-21</v>
      </c>
    </row>
    <row r="7411" spans="1:10" x14ac:dyDescent="0.2">
      <c r="A7411" s="37">
        <v>78806</v>
      </c>
      <c r="B7411" s="35" t="s">
        <v>7761</v>
      </c>
      <c r="C7411" s="27">
        <v>44468</v>
      </c>
      <c r="D7411" s="23" t="s">
        <v>10879</v>
      </c>
      <c r="E7411" s="23" t="s">
        <v>4668</v>
      </c>
      <c r="F7411" s="23" t="s">
        <v>2</v>
      </c>
      <c r="G7411" s="23">
        <v>147001</v>
      </c>
      <c r="H7411" s="23" t="s">
        <v>5232</v>
      </c>
      <c r="I7411" s="23" t="s">
        <v>5232</v>
      </c>
      <c r="J7411" s="24" t="str">
        <f t="shared" si="115"/>
        <v>Sep-21</v>
      </c>
    </row>
    <row r="7412" spans="1:10" x14ac:dyDescent="0.2">
      <c r="A7412" s="37">
        <v>78809</v>
      </c>
      <c r="B7412" s="35" t="s">
        <v>7762</v>
      </c>
      <c r="C7412" s="27">
        <v>44468</v>
      </c>
      <c r="D7412" s="23" t="s">
        <v>10880</v>
      </c>
      <c r="E7412" s="23" t="s">
        <v>4607</v>
      </c>
      <c r="F7412" s="23" t="s">
        <v>8</v>
      </c>
      <c r="G7412" s="23">
        <v>412101</v>
      </c>
      <c r="H7412" s="23" t="s">
        <v>5234</v>
      </c>
      <c r="I7412" s="23" t="s">
        <v>5234</v>
      </c>
      <c r="J7412" s="24" t="str">
        <f t="shared" si="115"/>
        <v>Sep-21</v>
      </c>
    </row>
    <row r="7413" spans="1:10" x14ac:dyDescent="0.2">
      <c r="A7413" s="37">
        <v>78810</v>
      </c>
      <c r="B7413" s="35" t="s">
        <v>7816</v>
      </c>
      <c r="C7413" s="27">
        <v>44468</v>
      </c>
      <c r="D7413" s="23" t="s">
        <v>10881</v>
      </c>
      <c r="E7413" s="23" t="s">
        <v>4764</v>
      </c>
      <c r="F7413" s="23" t="s">
        <v>8</v>
      </c>
      <c r="G7413" s="23">
        <v>431601</v>
      </c>
      <c r="H7413" s="23" t="s">
        <v>5234</v>
      </c>
      <c r="I7413" s="23" t="s">
        <v>5234</v>
      </c>
      <c r="J7413" s="24" t="str">
        <f t="shared" si="115"/>
        <v>Sep-21</v>
      </c>
    </row>
    <row r="7414" spans="1:10" x14ac:dyDescent="0.2">
      <c r="A7414" s="37">
        <v>78811</v>
      </c>
      <c r="B7414" s="35" t="s">
        <v>7763</v>
      </c>
      <c r="C7414" s="27">
        <v>44468</v>
      </c>
      <c r="D7414" s="23" t="s">
        <v>10882</v>
      </c>
      <c r="E7414" s="23" t="s">
        <v>4664</v>
      </c>
      <c r="F7414" s="23" t="s">
        <v>8</v>
      </c>
      <c r="G7414" s="23">
        <v>401501</v>
      </c>
      <c r="H7414" s="23" t="s">
        <v>5234</v>
      </c>
      <c r="I7414" s="23" t="s">
        <v>5234</v>
      </c>
      <c r="J7414" s="24" t="str">
        <f t="shared" si="115"/>
        <v>Sep-21</v>
      </c>
    </row>
    <row r="7415" spans="1:10" x14ac:dyDescent="0.2">
      <c r="A7415" s="37">
        <v>78814</v>
      </c>
      <c r="B7415" s="35" t="s">
        <v>7764</v>
      </c>
      <c r="C7415" s="27">
        <v>44468</v>
      </c>
      <c r="D7415" s="23" t="s">
        <v>10883</v>
      </c>
      <c r="E7415" s="23" t="s">
        <v>4700</v>
      </c>
      <c r="F7415" s="23" t="s">
        <v>1</v>
      </c>
      <c r="G7415" s="23">
        <v>625007</v>
      </c>
      <c r="H7415" s="23" t="s">
        <v>5233</v>
      </c>
      <c r="I7415" s="23" t="s">
        <v>5233</v>
      </c>
      <c r="J7415" s="24" t="str">
        <f t="shared" si="115"/>
        <v>Sep-21</v>
      </c>
    </row>
    <row r="7416" spans="1:10" x14ac:dyDescent="0.2">
      <c r="A7416" s="37">
        <v>78815</v>
      </c>
      <c r="B7416" s="35" t="s">
        <v>7817</v>
      </c>
      <c r="C7416" s="27">
        <v>44468</v>
      </c>
      <c r="D7416" s="23" t="s">
        <v>10884</v>
      </c>
      <c r="E7416" s="23" t="s">
        <v>4599</v>
      </c>
      <c r="F7416" s="23" t="s">
        <v>4598</v>
      </c>
      <c r="G7416" s="23">
        <v>505106</v>
      </c>
      <c r="H7416" s="23" t="s">
        <v>5233</v>
      </c>
      <c r="I7416" s="23" t="s">
        <v>5481</v>
      </c>
      <c r="J7416" s="24" t="str">
        <f t="shared" si="115"/>
        <v>Sep-21</v>
      </c>
    </row>
    <row r="7417" spans="1:10" x14ac:dyDescent="0.2">
      <c r="A7417" s="37">
        <v>78818</v>
      </c>
      <c r="B7417" s="35" t="s">
        <v>7765</v>
      </c>
      <c r="C7417" s="27">
        <v>44468</v>
      </c>
      <c r="D7417" s="23" t="s">
        <v>10885</v>
      </c>
      <c r="E7417" s="23" t="s">
        <v>4599</v>
      </c>
      <c r="F7417" s="23" t="s">
        <v>4598</v>
      </c>
      <c r="G7417" s="23">
        <v>500035</v>
      </c>
      <c r="H7417" s="23" t="s">
        <v>5233</v>
      </c>
      <c r="I7417" s="23" t="s">
        <v>5481</v>
      </c>
      <c r="J7417" s="24" t="str">
        <f t="shared" si="115"/>
        <v>Sep-21</v>
      </c>
    </row>
    <row r="7418" spans="1:10" x14ac:dyDescent="0.2">
      <c r="A7418" s="37">
        <v>78822</v>
      </c>
      <c r="B7418" s="35" t="s">
        <v>7766</v>
      </c>
      <c r="C7418" s="27">
        <v>44468</v>
      </c>
      <c r="D7418" s="23" t="s">
        <v>10886</v>
      </c>
      <c r="E7418" s="23" t="s">
        <v>4660</v>
      </c>
      <c r="F7418" s="23" t="s">
        <v>3</v>
      </c>
      <c r="G7418" s="23">
        <v>208002</v>
      </c>
      <c r="H7418" s="23" t="s">
        <v>5232</v>
      </c>
      <c r="I7418" s="23" t="s">
        <v>5232</v>
      </c>
      <c r="J7418" s="24" t="str">
        <f t="shared" si="115"/>
        <v>Sep-21</v>
      </c>
    </row>
    <row r="7419" spans="1:10" x14ac:dyDescent="0.2">
      <c r="A7419" s="37">
        <v>78823</v>
      </c>
      <c r="B7419" s="35" t="s">
        <v>7767</v>
      </c>
      <c r="C7419" s="27">
        <v>44468</v>
      </c>
      <c r="D7419" s="23" t="s">
        <v>10887</v>
      </c>
      <c r="E7419" s="23" t="s">
        <v>4636</v>
      </c>
      <c r="F7419" s="23" t="s">
        <v>2</v>
      </c>
      <c r="G7419" s="23">
        <v>140301</v>
      </c>
      <c r="H7419" s="23" t="s">
        <v>5232</v>
      </c>
      <c r="I7419" s="23" t="s">
        <v>5232</v>
      </c>
      <c r="J7419" s="24" t="str">
        <f t="shared" si="115"/>
        <v>Sep-21</v>
      </c>
    </row>
    <row r="7420" spans="1:10" x14ac:dyDescent="0.2">
      <c r="A7420" s="37">
        <v>78825</v>
      </c>
      <c r="B7420" s="35" t="s">
        <v>7768</v>
      </c>
      <c r="C7420" s="27">
        <v>44468</v>
      </c>
      <c r="D7420" s="23" t="s">
        <v>10888</v>
      </c>
      <c r="E7420" s="23" t="s">
        <v>4652</v>
      </c>
      <c r="F7420" s="23" t="s">
        <v>2</v>
      </c>
      <c r="G7420" s="23">
        <v>144008</v>
      </c>
      <c r="H7420" s="23" t="s">
        <v>5232</v>
      </c>
      <c r="I7420" s="23" t="s">
        <v>5232</v>
      </c>
      <c r="J7420" s="24" t="str">
        <f t="shared" si="115"/>
        <v>Sep-21</v>
      </c>
    </row>
    <row r="7421" spans="1:10" x14ac:dyDescent="0.2">
      <c r="A7421" s="37">
        <v>78828</v>
      </c>
      <c r="B7421" s="35" t="s">
        <v>7769</v>
      </c>
      <c r="C7421" s="27">
        <v>44468</v>
      </c>
      <c r="D7421" s="23" t="s">
        <v>10889</v>
      </c>
      <c r="E7421" s="23" t="s">
        <v>4821</v>
      </c>
      <c r="F7421" s="23" t="s">
        <v>5</v>
      </c>
      <c r="G7421" s="23">
        <v>585102</v>
      </c>
      <c r="H7421" s="23" t="s">
        <v>5233</v>
      </c>
      <c r="I7421" s="23" t="s">
        <v>5233</v>
      </c>
      <c r="J7421" s="24" t="str">
        <f t="shared" si="115"/>
        <v>Sep-21</v>
      </c>
    </row>
    <row r="7422" spans="1:10" x14ac:dyDescent="0.2">
      <c r="A7422" s="37">
        <v>78831</v>
      </c>
      <c r="B7422" s="35" t="s">
        <v>7770</v>
      </c>
      <c r="C7422" s="27">
        <v>44468</v>
      </c>
      <c r="D7422" s="23" t="s">
        <v>10890</v>
      </c>
      <c r="E7422" s="23" t="s">
        <v>4953</v>
      </c>
      <c r="F7422" s="23" t="s">
        <v>4631</v>
      </c>
      <c r="G7422" s="23">
        <v>383001</v>
      </c>
      <c r="H7422" s="23" t="s">
        <v>5234</v>
      </c>
      <c r="I7422" s="23" t="s">
        <v>5234</v>
      </c>
      <c r="J7422" s="24" t="str">
        <f t="shared" si="115"/>
        <v>Sep-21</v>
      </c>
    </row>
    <row r="7423" spans="1:10" x14ac:dyDescent="0.2">
      <c r="A7423" s="37">
        <v>78832</v>
      </c>
      <c r="B7423" s="35" t="s">
        <v>7771</v>
      </c>
      <c r="C7423" s="27">
        <v>44468</v>
      </c>
      <c r="D7423" s="23" t="s">
        <v>10891</v>
      </c>
      <c r="E7423" s="23" t="s">
        <v>4601</v>
      </c>
      <c r="F7423" s="23" t="s">
        <v>5</v>
      </c>
      <c r="G7423" s="23">
        <v>560004</v>
      </c>
      <c r="H7423" s="23" t="s">
        <v>5233</v>
      </c>
      <c r="I7423" s="23" t="s">
        <v>5233</v>
      </c>
      <c r="J7423" s="24" t="str">
        <f t="shared" si="115"/>
        <v>Sep-21</v>
      </c>
    </row>
    <row r="7424" spans="1:10" x14ac:dyDescent="0.2">
      <c r="A7424" s="37">
        <v>78886</v>
      </c>
      <c r="B7424" s="35" t="s">
        <v>7772</v>
      </c>
      <c r="C7424" s="27">
        <v>44469</v>
      </c>
      <c r="D7424" s="23" t="s">
        <v>16301</v>
      </c>
      <c r="E7424" s="23" t="s">
        <v>4649</v>
      </c>
      <c r="F7424" s="23" t="s">
        <v>4631</v>
      </c>
      <c r="G7424" s="23">
        <v>394107</v>
      </c>
      <c r="H7424" s="23" t="s">
        <v>5234</v>
      </c>
      <c r="I7424" s="23" t="s">
        <v>5234</v>
      </c>
      <c r="J7424" s="24" t="str">
        <f t="shared" ref="J7424:J7487" si="116">TEXT(C7424,"mmm-yy")</f>
        <v>Sep-21</v>
      </c>
    </row>
    <row r="7425" spans="1:10" x14ac:dyDescent="0.2">
      <c r="A7425" s="37">
        <v>78887</v>
      </c>
      <c r="B7425" s="35" t="s">
        <v>7773</v>
      </c>
      <c r="C7425" s="27">
        <v>44469</v>
      </c>
      <c r="D7425" s="23" t="s">
        <v>16302</v>
      </c>
      <c r="E7425" s="23" t="s">
        <v>4684</v>
      </c>
      <c r="F7425" s="23" t="s">
        <v>6</v>
      </c>
      <c r="G7425" s="23">
        <v>462039</v>
      </c>
      <c r="H7425" s="23" t="s">
        <v>5234</v>
      </c>
      <c r="I7425" s="23" t="s">
        <v>5481</v>
      </c>
      <c r="J7425" s="24" t="str">
        <f t="shared" si="116"/>
        <v>Sep-21</v>
      </c>
    </row>
    <row r="7426" spans="1:10" x14ac:dyDescent="0.2">
      <c r="A7426" s="37">
        <v>78888</v>
      </c>
      <c r="B7426" s="35" t="s">
        <v>7774</v>
      </c>
      <c r="C7426" s="27">
        <v>44469</v>
      </c>
      <c r="D7426" s="23" t="s">
        <v>10892</v>
      </c>
      <c r="E7426" s="23" t="s">
        <v>4662</v>
      </c>
      <c r="F7426" s="23" t="s">
        <v>3</v>
      </c>
      <c r="G7426" s="23">
        <v>211001</v>
      </c>
      <c r="H7426" s="23" t="s">
        <v>5232</v>
      </c>
      <c r="I7426" s="23" t="s">
        <v>5232</v>
      </c>
      <c r="J7426" s="24" t="str">
        <f t="shared" si="116"/>
        <v>Sep-21</v>
      </c>
    </row>
    <row r="7427" spans="1:10" x14ac:dyDescent="0.2">
      <c r="A7427" s="37">
        <v>78894</v>
      </c>
      <c r="B7427" s="35" t="s">
        <v>7775</v>
      </c>
      <c r="C7427" s="27">
        <v>44469</v>
      </c>
      <c r="D7427" s="23" t="s">
        <v>10893</v>
      </c>
      <c r="E7427" s="23" t="s">
        <v>4741</v>
      </c>
      <c r="F7427" s="23" t="s">
        <v>4622</v>
      </c>
      <c r="G7427" s="23">
        <v>713103</v>
      </c>
      <c r="H7427" s="23" t="s">
        <v>5235</v>
      </c>
      <c r="I7427" s="23" t="s">
        <v>5235</v>
      </c>
      <c r="J7427" s="24" t="str">
        <f t="shared" si="116"/>
        <v>Sep-21</v>
      </c>
    </row>
    <row r="7428" spans="1:10" x14ac:dyDescent="0.2">
      <c r="A7428" s="37">
        <v>78902</v>
      </c>
      <c r="B7428" s="35" t="s">
        <v>7818</v>
      </c>
      <c r="C7428" s="27">
        <v>44469</v>
      </c>
      <c r="D7428" s="23" t="s">
        <v>10894</v>
      </c>
      <c r="E7428" s="23" t="s">
        <v>4879</v>
      </c>
      <c r="F7428" s="23" t="s">
        <v>4631</v>
      </c>
      <c r="G7428" s="23">
        <v>364001</v>
      </c>
      <c r="H7428" s="23" t="s">
        <v>5234</v>
      </c>
      <c r="I7428" s="23" t="s">
        <v>5234</v>
      </c>
      <c r="J7428" s="24" t="str">
        <f t="shared" si="116"/>
        <v>Sep-21</v>
      </c>
    </row>
    <row r="7429" spans="1:10" x14ac:dyDescent="0.2">
      <c r="A7429" s="37">
        <v>78903</v>
      </c>
      <c r="B7429" s="35" t="s">
        <v>7776</v>
      </c>
      <c r="C7429" s="27">
        <v>44469</v>
      </c>
      <c r="D7429" s="23" t="s">
        <v>10895</v>
      </c>
      <c r="E7429" s="23" t="s">
        <v>4810</v>
      </c>
      <c r="F7429" s="23" t="s">
        <v>5</v>
      </c>
      <c r="G7429" s="23">
        <v>577101</v>
      </c>
      <c r="H7429" s="23" t="s">
        <v>5233</v>
      </c>
      <c r="I7429" s="23" t="s">
        <v>5233</v>
      </c>
      <c r="J7429" s="24" t="str">
        <f t="shared" si="116"/>
        <v>Sep-21</v>
      </c>
    </row>
    <row r="7430" spans="1:10" x14ac:dyDescent="0.2">
      <c r="A7430" s="37">
        <v>78904</v>
      </c>
      <c r="B7430" s="35" t="s">
        <v>7777</v>
      </c>
      <c r="C7430" s="27">
        <v>44469</v>
      </c>
      <c r="D7430" s="23" t="s">
        <v>10896</v>
      </c>
      <c r="E7430" s="23" t="s">
        <v>4674</v>
      </c>
      <c r="F7430" s="23" t="s">
        <v>6</v>
      </c>
      <c r="G7430" s="23">
        <v>452001</v>
      </c>
      <c r="H7430" s="23" t="s">
        <v>5234</v>
      </c>
      <c r="I7430" s="23" t="s">
        <v>5481</v>
      </c>
      <c r="J7430" s="24" t="str">
        <f t="shared" si="116"/>
        <v>Sep-21</v>
      </c>
    </row>
    <row r="7431" spans="1:10" x14ac:dyDescent="0.2">
      <c r="A7431" s="37">
        <v>78928</v>
      </c>
      <c r="B7431" s="35" t="s">
        <v>7778</v>
      </c>
      <c r="C7431" s="27">
        <v>44469</v>
      </c>
      <c r="D7431" s="23" t="s">
        <v>10897</v>
      </c>
      <c r="E7431" s="23" t="s">
        <v>4665</v>
      </c>
      <c r="F7431" s="23" t="s">
        <v>4631</v>
      </c>
      <c r="G7431" s="23">
        <v>390020</v>
      </c>
      <c r="H7431" s="23" t="s">
        <v>5234</v>
      </c>
      <c r="I7431" s="23" t="s">
        <v>5234</v>
      </c>
      <c r="J7431" s="24" t="str">
        <f t="shared" si="116"/>
        <v>Sep-21</v>
      </c>
    </row>
    <row r="7432" spans="1:10" x14ac:dyDescent="0.2">
      <c r="A7432" s="37">
        <v>78931</v>
      </c>
      <c r="B7432" s="35" t="s">
        <v>7779</v>
      </c>
      <c r="C7432" s="27">
        <v>44469</v>
      </c>
      <c r="D7432" s="23" t="s">
        <v>10898</v>
      </c>
      <c r="E7432" s="23" t="s">
        <v>4604</v>
      </c>
      <c r="F7432" s="23" t="s">
        <v>2</v>
      </c>
      <c r="G7432" s="23">
        <v>141008</v>
      </c>
      <c r="H7432" s="23" t="s">
        <v>5232</v>
      </c>
      <c r="I7432" s="23" t="s">
        <v>5232</v>
      </c>
      <c r="J7432" s="24" t="str">
        <f t="shared" si="116"/>
        <v>Sep-21</v>
      </c>
    </row>
    <row r="7433" spans="1:10" x14ac:dyDescent="0.2">
      <c r="A7433" s="37">
        <v>78935</v>
      </c>
      <c r="B7433" s="35" t="s">
        <v>7780</v>
      </c>
      <c r="C7433" s="27">
        <v>44469</v>
      </c>
      <c r="D7433" s="23" t="s">
        <v>10899</v>
      </c>
      <c r="E7433" s="23" t="s">
        <v>4676</v>
      </c>
      <c r="F7433" s="23" t="s">
        <v>8</v>
      </c>
      <c r="G7433" s="23">
        <v>431010</v>
      </c>
      <c r="H7433" s="23" t="s">
        <v>5234</v>
      </c>
      <c r="I7433" s="23" t="s">
        <v>5234</v>
      </c>
      <c r="J7433" s="24" t="str">
        <f t="shared" si="116"/>
        <v>Sep-21</v>
      </c>
    </row>
    <row r="7434" spans="1:10" x14ac:dyDescent="0.2">
      <c r="A7434" s="37">
        <v>78941</v>
      </c>
      <c r="B7434" s="35" t="s">
        <v>7781</v>
      </c>
      <c r="C7434" s="27">
        <v>44469</v>
      </c>
      <c r="D7434" s="23" t="s">
        <v>10900</v>
      </c>
      <c r="E7434" s="23" t="s">
        <v>4640</v>
      </c>
      <c r="F7434" s="23" t="s">
        <v>5</v>
      </c>
      <c r="G7434" s="23">
        <v>560024</v>
      </c>
      <c r="H7434" s="23" t="s">
        <v>5233</v>
      </c>
      <c r="I7434" s="23" t="s">
        <v>5233</v>
      </c>
      <c r="J7434" s="24" t="str">
        <f t="shared" si="116"/>
        <v>Sep-21</v>
      </c>
    </row>
    <row r="7435" spans="1:10" x14ac:dyDescent="0.2">
      <c r="A7435" s="37">
        <v>78944</v>
      </c>
      <c r="B7435" s="35" t="s">
        <v>7782</v>
      </c>
      <c r="C7435" s="27">
        <v>44469</v>
      </c>
      <c r="D7435" s="23" t="s">
        <v>10901</v>
      </c>
      <c r="E7435" s="23" t="s">
        <v>4674</v>
      </c>
      <c r="F7435" s="23" t="s">
        <v>6</v>
      </c>
      <c r="G7435" s="23">
        <v>452001</v>
      </c>
      <c r="H7435" s="23" t="s">
        <v>5234</v>
      </c>
      <c r="I7435" s="23" t="s">
        <v>5481</v>
      </c>
      <c r="J7435" s="24" t="str">
        <f t="shared" si="116"/>
        <v>Sep-21</v>
      </c>
    </row>
    <row r="7436" spans="1:10" x14ac:dyDescent="0.2">
      <c r="A7436" s="37">
        <v>78960</v>
      </c>
      <c r="B7436" s="35" t="s">
        <v>7819</v>
      </c>
      <c r="C7436" s="27">
        <v>44470</v>
      </c>
      <c r="D7436" s="23" t="s">
        <v>10902</v>
      </c>
      <c r="E7436" s="23" t="s">
        <v>4621</v>
      </c>
      <c r="F7436" s="23" t="s">
        <v>8</v>
      </c>
      <c r="G7436" s="23">
        <v>421306</v>
      </c>
      <c r="H7436" s="23" t="s">
        <v>5234</v>
      </c>
      <c r="I7436" s="23" t="s">
        <v>5234</v>
      </c>
      <c r="J7436" s="24" t="str">
        <f t="shared" si="116"/>
        <v>Oct-21</v>
      </c>
    </row>
    <row r="7437" spans="1:10" x14ac:dyDescent="0.2">
      <c r="A7437" s="37">
        <v>78961</v>
      </c>
      <c r="B7437" s="35" t="s">
        <v>7820</v>
      </c>
      <c r="C7437" s="27">
        <v>44470</v>
      </c>
      <c r="D7437" s="23" t="s">
        <v>10903</v>
      </c>
      <c r="E7437" s="23" t="s">
        <v>4688</v>
      </c>
      <c r="F7437" s="23" t="s">
        <v>4618</v>
      </c>
      <c r="G7437" s="23">
        <v>342009</v>
      </c>
      <c r="H7437" s="23" t="s">
        <v>5232</v>
      </c>
      <c r="I7437" s="23" t="s">
        <v>5232</v>
      </c>
      <c r="J7437" s="24" t="str">
        <f t="shared" si="116"/>
        <v>Oct-21</v>
      </c>
    </row>
    <row r="7438" spans="1:10" x14ac:dyDescent="0.2">
      <c r="A7438" s="37">
        <v>79149</v>
      </c>
      <c r="B7438" s="35" t="s">
        <v>7821</v>
      </c>
      <c r="C7438" s="27">
        <v>44475</v>
      </c>
      <c r="D7438" s="23" t="s">
        <v>16303</v>
      </c>
      <c r="E7438" s="23" t="s">
        <v>4642</v>
      </c>
      <c r="F7438" s="23" t="s">
        <v>4624</v>
      </c>
      <c r="G7438" s="23">
        <v>753004</v>
      </c>
      <c r="H7438" s="23" t="s">
        <v>5235</v>
      </c>
      <c r="I7438" s="23" t="s">
        <v>5481</v>
      </c>
      <c r="J7438" s="24" t="str">
        <f t="shared" si="116"/>
        <v>Oct-21</v>
      </c>
    </row>
    <row r="7439" spans="1:10" x14ac:dyDescent="0.2">
      <c r="A7439" s="37">
        <v>79150</v>
      </c>
      <c r="B7439" s="35" t="s">
        <v>7822</v>
      </c>
      <c r="C7439" s="27">
        <v>44475</v>
      </c>
      <c r="D7439" s="23" t="s">
        <v>10904</v>
      </c>
      <c r="E7439" s="23" t="s">
        <v>4621</v>
      </c>
      <c r="F7439" s="23" t="s">
        <v>8</v>
      </c>
      <c r="G7439" s="23">
        <v>400610</v>
      </c>
      <c r="H7439" s="23" t="s">
        <v>5234</v>
      </c>
      <c r="I7439" s="23" t="s">
        <v>5234</v>
      </c>
      <c r="J7439" s="24" t="str">
        <f t="shared" si="116"/>
        <v>Oct-21</v>
      </c>
    </row>
    <row r="7440" spans="1:10" x14ac:dyDescent="0.2">
      <c r="A7440" s="37">
        <v>79151</v>
      </c>
      <c r="B7440" s="35" t="s">
        <v>7823</v>
      </c>
      <c r="C7440" s="27">
        <v>44475</v>
      </c>
      <c r="D7440" s="23" t="s">
        <v>10905</v>
      </c>
      <c r="E7440" s="23" t="s">
        <v>4621</v>
      </c>
      <c r="F7440" s="23" t="s">
        <v>8</v>
      </c>
      <c r="G7440" s="23">
        <v>421301</v>
      </c>
      <c r="H7440" s="23" t="s">
        <v>5234</v>
      </c>
      <c r="I7440" s="23" t="s">
        <v>5234</v>
      </c>
      <c r="J7440" s="24" t="str">
        <f t="shared" si="116"/>
        <v>Oct-21</v>
      </c>
    </row>
    <row r="7441" spans="1:10" x14ac:dyDescent="0.2">
      <c r="A7441" s="37">
        <v>79153</v>
      </c>
      <c r="B7441" s="35" t="s">
        <v>7824</v>
      </c>
      <c r="C7441" s="27">
        <v>44475</v>
      </c>
      <c r="D7441" s="23" t="s">
        <v>16304</v>
      </c>
      <c r="E7441" s="23" t="s">
        <v>4634</v>
      </c>
      <c r="F7441" s="23" t="s">
        <v>1</v>
      </c>
      <c r="G7441" s="23">
        <v>641043</v>
      </c>
      <c r="H7441" s="23" t="s">
        <v>5233</v>
      </c>
      <c r="I7441" s="23" t="s">
        <v>5233</v>
      </c>
      <c r="J7441" s="24" t="str">
        <f t="shared" si="116"/>
        <v>Oct-21</v>
      </c>
    </row>
    <row r="7442" spans="1:10" x14ac:dyDescent="0.2">
      <c r="A7442" s="37">
        <v>79183</v>
      </c>
      <c r="B7442" s="35" t="s">
        <v>7825</v>
      </c>
      <c r="C7442" s="27">
        <v>44475</v>
      </c>
      <c r="D7442" s="23" t="s">
        <v>10906</v>
      </c>
      <c r="E7442" s="23" t="s">
        <v>4601</v>
      </c>
      <c r="F7442" s="23" t="s">
        <v>5</v>
      </c>
      <c r="G7442" s="23">
        <v>560055</v>
      </c>
      <c r="H7442" s="23" t="s">
        <v>5233</v>
      </c>
      <c r="I7442" s="23" t="s">
        <v>5233</v>
      </c>
      <c r="J7442" s="24" t="str">
        <f t="shared" si="116"/>
        <v>Oct-21</v>
      </c>
    </row>
    <row r="7443" spans="1:10" x14ac:dyDescent="0.2">
      <c r="A7443" s="37">
        <v>79210</v>
      </c>
      <c r="B7443" s="35" t="s">
        <v>7826</v>
      </c>
      <c r="C7443" s="27">
        <v>44476</v>
      </c>
      <c r="D7443" s="23" t="s">
        <v>16305</v>
      </c>
      <c r="E7443" s="23" t="s">
        <v>4599</v>
      </c>
      <c r="F7443" s="23" t="s">
        <v>4598</v>
      </c>
      <c r="G7443" s="23">
        <v>500039</v>
      </c>
      <c r="H7443" s="23" t="s">
        <v>5233</v>
      </c>
      <c r="I7443" s="23" t="s">
        <v>5481</v>
      </c>
      <c r="J7443" s="24" t="str">
        <f t="shared" si="116"/>
        <v>Oct-21</v>
      </c>
    </row>
    <row r="7444" spans="1:10" x14ac:dyDescent="0.2">
      <c r="A7444" s="37">
        <v>79212</v>
      </c>
      <c r="B7444" s="35" t="s">
        <v>7827</v>
      </c>
      <c r="C7444" s="27">
        <v>44476</v>
      </c>
      <c r="D7444" s="23" t="s">
        <v>16306</v>
      </c>
      <c r="E7444" s="23" t="s">
        <v>4599</v>
      </c>
      <c r="F7444" s="23" t="s">
        <v>4598</v>
      </c>
      <c r="G7444" s="23">
        <v>500067</v>
      </c>
      <c r="H7444" s="23" t="s">
        <v>5233</v>
      </c>
      <c r="I7444" s="23" t="s">
        <v>5481</v>
      </c>
      <c r="J7444" s="24" t="str">
        <f t="shared" si="116"/>
        <v>Oct-21</v>
      </c>
    </row>
    <row r="7445" spans="1:10" x14ac:dyDescent="0.2">
      <c r="A7445" s="37">
        <v>79215</v>
      </c>
      <c r="B7445" s="35" t="s">
        <v>7828</v>
      </c>
      <c r="C7445" s="27">
        <v>44476</v>
      </c>
      <c r="D7445" s="23" t="s">
        <v>10907</v>
      </c>
      <c r="E7445" s="23" t="s">
        <v>4856</v>
      </c>
      <c r="F7445" s="23" t="s">
        <v>7</v>
      </c>
      <c r="G7445" s="23">
        <v>523002</v>
      </c>
      <c r="H7445" s="23" t="s">
        <v>5233</v>
      </c>
      <c r="I7445" s="23" t="s">
        <v>5481</v>
      </c>
      <c r="J7445" s="24" t="str">
        <f t="shared" si="116"/>
        <v>Oct-21</v>
      </c>
    </row>
    <row r="7446" spans="1:10" x14ac:dyDescent="0.2">
      <c r="A7446" s="37">
        <v>79219</v>
      </c>
      <c r="B7446" s="35" t="s">
        <v>7829</v>
      </c>
      <c r="C7446" s="27">
        <v>44476</v>
      </c>
      <c r="D7446" s="23" t="s">
        <v>16307</v>
      </c>
      <c r="E7446" s="23" t="s">
        <v>4599</v>
      </c>
      <c r="F7446" s="23" t="s">
        <v>4598</v>
      </c>
      <c r="G7446" s="23">
        <v>500072</v>
      </c>
      <c r="H7446" s="23" t="s">
        <v>5233</v>
      </c>
      <c r="I7446" s="23" t="s">
        <v>5481</v>
      </c>
      <c r="J7446" s="24" t="str">
        <f t="shared" si="116"/>
        <v>Oct-21</v>
      </c>
    </row>
    <row r="7447" spans="1:10" x14ac:dyDescent="0.2">
      <c r="A7447" s="37">
        <v>79405</v>
      </c>
      <c r="B7447" s="35" t="s">
        <v>7830</v>
      </c>
      <c r="C7447" s="27">
        <v>44479</v>
      </c>
      <c r="D7447" s="23" t="s">
        <v>10908</v>
      </c>
      <c r="E7447" s="23" t="s">
        <v>4591</v>
      </c>
      <c r="F7447" s="23" t="s">
        <v>4590</v>
      </c>
      <c r="G7447" s="23">
        <v>121004</v>
      </c>
      <c r="H7447" s="23" t="s">
        <v>5232</v>
      </c>
      <c r="I7447" s="23" t="s">
        <v>5232</v>
      </c>
      <c r="J7447" s="24" t="str">
        <f t="shared" si="116"/>
        <v>Oct-21</v>
      </c>
    </row>
    <row r="7448" spans="1:10" x14ac:dyDescent="0.2">
      <c r="A7448" s="37">
        <v>79418</v>
      </c>
      <c r="B7448" s="35" t="s">
        <v>7831</v>
      </c>
      <c r="C7448" s="27">
        <v>44480</v>
      </c>
      <c r="D7448" s="23" t="s">
        <v>10909</v>
      </c>
      <c r="E7448" s="23" t="s">
        <v>4637</v>
      </c>
      <c r="F7448" s="23" t="s">
        <v>2</v>
      </c>
      <c r="G7448" s="23">
        <v>143001</v>
      </c>
      <c r="H7448" s="23" t="s">
        <v>5232</v>
      </c>
      <c r="I7448" s="23" t="s">
        <v>5232</v>
      </c>
      <c r="J7448" s="24" t="str">
        <f t="shared" si="116"/>
        <v>Oct-21</v>
      </c>
    </row>
    <row r="7449" spans="1:10" x14ac:dyDescent="0.2">
      <c r="A7449" s="37">
        <v>79423</v>
      </c>
      <c r="B7449" s="35" t="s">
        <v>7832</v>
      </c>
      <c r="C7449" s="27">
        <v>44480</v>
      </c>
      <c r="D7449" s="23" t="s">
        <v>16308</v>
      </c>
      <c r="E7449" s="23" t="s">
        <v>4669</v>
      </c>
      <c r="F7449" s="23" t="s">
        <v>6</v>
      </c>
      <c r="G7449" s="23">
        <v>482001</v>
      </c>
      <c r="H7449" s="23" t="s">
        <v>5234</v>
      </c>
      <c r="I7449" s="23" t="s">
        <v>5481</v>
      </c>
      <c r="J7449" s="24" t="str">
        <f t="shared" si="116"/>
        <v>Oct-21</v>
      </c>
    </row>
    <row r="7450" spans="1:10" x14ac:dyDescent="0.2">
      <c r="A7450" s="37">
        <v>79426</v>
      </c>
      <c r="B7450" s="35" t="s">
        <v>7833</v>
      </c>
      <c r="C7450" s="27">
        <v>44480</v>
      </c>
      <c r="D7450" s="23" t="s">
        <v>10910</v>
      </c>
      <c r="E7450" s="23" t="s">
        <v>4606</v>
      </c>
      <c r="F7450" s="23" t="s">
        <v>1</v>
      </c>
      <c r="G7450" s="23">
        <v>600082</v>
      </c>
      <c r="H7450" s="23" t="s">
        <v>5233</v>
      </c>
      <c r="I7450" s="23" t="s">
        <v>5233</v>
      </c>
      <c r="J7450" s="24" t="str">
        <f t="shared" si="116"/>
        <v>Oct-21</v>
      </c>
    </row>
    <row r="7451" spans="1:10" x14ac:dyDescent="0.2">
      <c r="A7451" s="37">
        <v>79428</v>
      </c>
      <c r="B7451" s="35" t="s">
        <v>7834</v>
      </c>
      <c r="C7451" s="27">
        <v>44480</v>
      </c>
      <c r="D7451" s="23" t="s">
        <v>10911</v>
      </c>
      <c r="E7451" s="23" t="s">
        <v>4634</v>
      </c>
      <c r="F7451" s="23" t="s">
        <v>1</v>
      </c>
      <c r="G7451" s="23">
        <v>642002</v>
      </c>
      <c r="H7451" s="23" t="s">
        <v>5233</v>
      </c>
      <c r="I7451" s="23" t="s">
        <v>5233</v>
      </c>
      <c r="J7451" s="24" t="str">
        <f t="shared" si="116"/>
        <v>Oct-21</v>
      </c>
    </row>
    <row r="7452" spans="1:10" x14ac:dyDescent="0.2">
      <c r="A7452" s="37">
        <v>79429</v>
      </c>
      <c r="B7452" s="35" t="s">
        <v>7835</v>
      </c>
      <c r="C7452" s="27">
        <v>44480</v>
      </c>
      <c r="D7452" s="23" t="s">
        <v>16309</v>
      </c>
      <c r="E7452" s="23" t="s">
        <v>4604</v>
      </c>
      <c r="F7452" s="23" t="s">
        <v>2</v>
      </c>
      <c r="G7452" s="23">
        <v>141001</v>
      </c>
      <c r="H7452" s="23" t="s">
        <v>5232</v>
      </c>
      <c r="I7452" s="23" t="s">
        <v>5232</v>
      </c>
      <c r="J7452" s="24" t="str">
        <f t="shared" si="116"/>
        <v>Oct-21</v>
      </c>
    </row>
    <row r="7453" spans="1:10" x14ac:dyDescent="0.2">
      <c r="A7453" s="37">
        <v>79433</v>
      </c>
      <c r="B7453" s="35" t="s">
        <v>7836</v>
      </c>
      <c r="C7453" s="27">
        <v>44480</v>
      </c>
      <c r="D7453" s="23" t="s">
        <v>10912</v>
      </c>
      <c r="E7453" s="23" t="s">
        <v>4736</v>
      </c>
      <c r="F7453" s="23" t="s">
        <v>4598</v>
      </c>
      <c r="G7453" s="23">
        <v>508001</v>
      </c>
      <c r="H7453" s="23" t="s">
        <v>5233</v>
      </c>
      <c r="I7453" s="23" t="s">
        <v>5481</v>
      </c>
      <c r="J7453" s="24" t="str">
        <f t="shared" si="116"/>
        <v>Oct-21</v>
      </c>
    </row>
    <row r="7454" spans="1:10" x14ac:dyDescent="0.2">
      <c r="A7454" s="37">
        <v>79437</v>
      </c>
      <c r="B7454" s="35" t="s">
        <v>7837</v>
      </c>
      <c r="C7454" s="27">
        <v>44480</v>
      </c>
      <c r="D7454" s="23" t="s">
        <v>10913</v>
      </c>
      <c r="E7454" s="23" t="s">
        <v>4856</v>
      </c>
      <c r="F7454" s="23" t="s">
        <v>7</v>
      </c>
      <c r="G7454" s="23">
        <v>523002</v>
      </c>
      <c r="H7454" s="23" t="s">
        <v>5233</v>
      </c>
      <c r="I7454" s="23" t="s">
        <v>5481</v>
      </c>
      <c r="J7454" s="24" t="str">
        <f t="shared" si="116"/>
        <v>Oct-21</v>
      </c>
    </row>
    <row r="7455" spans="1:10" x14ac:dyDescent="0.2">
      <c r="A7455" s="37">
        <v>79440</v>
      </c>
      <c r="B7455" s="35" t="s">
        <v>7838</v>
      </c>
      <c r="C7455" s="27">
        <v>44480</v>
      </c>
      <c r="D7455" s="23" t="s">
        <v>16310</v>
      </c>
      <c r="E7455" s="23" t="s">
        <v>4740</v>
      </c>
      <c r="F7455" s="23" t="s">
        <v>7</v>
      </c>
      <c r="G7455" s="23">
        <v>517507</v>
      </c>
      <c r="H7455" s="23" t="s">
        <v>5233</v>
      </c>
      <c r="I7455" s="23" t="s">
        <v>5481</v>
      </c>
      <c r="J7455" s="24" t="str">
        <f t="shared" si="116"/>
        <v>Oct-21</v>
      </c>
    </row>
    <row r="7456" spans="1:10" x14ac:dyDescent="0.2">
      <c r="A7456" s="37">
        <v>79442</v>
      </c>
      <c r="B7456" s="35" t="s">
        <v>7839</v>
      </c>
      <c r="C7456" s="27">
        <v>44480</v>
      </c>
      <c r="D7456" s="23" t="s">
        <v>16311</v>
      </c>
      <c r="E7456" s="23" t="s">
        <v>4599</v>
      </c>
      <c r="F7456" s="23" t="s">
        <v>4598</v>
      </c>
      <c r="G7456" s="23">
        <v>500039</v>
      </c>
      <c r="H7456" s="23" t="s">
        <v>5233</v>
      </c>
      <c r="I7456" s="23" t="s">
        <v>5481</v>
      </c>
      <c r="J7456" s="24" t="str">
        <f t="shared" si="116"/>
        <v>Oct-21</v>
      </c>
    </row>
    <row r="7457" spans="1:10" x14ac:dyDescent="0.2">
      <c r="A7457" s="37">
        <v>79443</v>
      </c>
      <c r="B7457" s="35" t="s">
        <v>7840</v>
      </c>
      <c r="C7457" s="27">
        <v>44480</v>
      </c>
      <c r="D7457" s="23" t="s">
        <v>10914</v>
      </c>
      <c r="E7457" s="23" t="s">
        <v>4621</v>
      </c>
      <c r="F7457" s="23" t="s">
        <v>8</v>
      </c>
      <c r="G7457" s="23">
        <v>421201</v>
      </c>
      <c r="H7457" s="23" t="s">
        <v>5234</v>
      </c>
      <c r="I7457" s="23" t="s">
        <v>5234</v>
      </c>
      <c r="J7457" s="24" t="str">
        <f t="shared" si="116"/>
        <v>Oct-21</v>
      </c>
    </row>
    <row r="7458" spans="1:10" x14ac:dyDescent="0.2">
      <c r="A7458" s="37">
        <v>79446</v>
      </c>
      <c r="B7458" s="35" t="s">
        <v>7841</v>
      </c>
      <c r="C7458" s="27">
        <v>44480</v>
      </c>
      <c r="D7458" s="23" t="s">
        <v>10915</v>
      </c>
      <c r="E7458" s="23" t="s">
        <v>4674</v>
      </c>
      <c r="F7458" s="23" t="s">
        <v>6</v>
      </c>
      <c r="G7458" s="23">
        <v>453441</v>
      </c>
      <c r="H7458" s="23" t="s">
        <v>5234</v>
      </c>
      <c r="I7458" s="23" t="s">
        <v>5481</v>
      </c>
      <c r="J7458" s="24" t="str">
        <f t="shared" si="116"/>
        <v>Oct-21</v>
      </c>
    </row>
    <row r="7459" spans="1:10" x14ac:dyDescent="0.2">
      <c r="A7459" s="37">
        <v>79450</v>
      </c>
      <c r="B7459" s="35" t="s">
        <v>7842</v>
      </c>
      <c r="C7459" s="27">
        <v>44480</v>
      </c>
      <c r="D7459" s="23" t="s">
        <v>10916</v>
      </c>
      <c r="E7459" s="23" t="s">
        <v>4663</v>
      </c>
      <c r="F7459" s="23" t="s">
        <v>3</v>
      </c>
      <c r="G7459" s="23">
        <v>226010</v>
      </c>
      <c r="H7459" s="23" t="s">
        <v>5232</v>
      </c>
      <c r="I7459" s="23" t="s">
        <v>5232</v>
      </c>
      <c r="J7459" s="24" t="str">
        <f t="shared" si="116"/>
        <v>Oct-21</v>
      </c>
    </row>
    <row r="7460" spans="1:10" x14ac:dyDescent="0.2">
      <c r="A7460" s="37">
        <v>79521</v>
      </c>
      <c r="B7460" s="35" t="s">
        <v>7843</v>
      </c>
      <c r="C7460" s="27">
        <v>44481</v>
      </c>
      <c r="D7460" s="23" t="s">
        <v>16312</v>
      </c>
      <c r="E7460" s="23" t="s">
        <v>4735</v>
      </c>
      <c r="F7460" s="23" t="s">
        <v>8</v>
      </c>
      <c r="G7460" s="23">
        <v>425109</v>
      </c>
      <c r="H7460" s="23" t="s">
        <v>5234</v>
      </c>
      <c r="I7460" s="23" t="s">
        <v>5234</v>
      </c>
      <c r="J7460" s="24" t="str">
        <f t="shared" si="116"/>
        <v>Oct-21</v>
      </c>
    </row>
    <row r="7461" spans="1:10" x14ac:dyDescent="0.2">
      <c r="A7461" s="37">
        <v>79522</v>
      </c>
      <c r="B7461" s="35" t="s">
        <v>7844</v>
      </c>
      <c r="C7461" s="27">
        <v>44481</v>
      </c>
      <c r="D7461" s="23" t="s">
        <v>16313</v>
      </c>
      <c r="E7461" s="23" t="s">
        <v>4621</v>
      </c>
      <c r="F7461" s="23" t="s">
        <v>8</v>
      </c>
      <c r="G7461" s="23">
        <v>421306</v>
      </c>
      <c r="H7461" s="23" t="s">
        <v>5234</v>
      </c>
      <c r="I7461" s="23" t="s">
        <v>5234</v>
      </c>
      <c r="J7461" s="24" t="str">
        <f t="shared" si="116"/>
        <v>Oct-21</v>
      </c>
    </row>
    <row r="7462" spans="1:10" x14ac:dyDescent="0.2">
      <c r="A7462" s="37">
        <v>79523</v>
      </c>
      <c r="B7462" s="35" t="s">
        <v>7845</v>
      </c>
      <c r="C7462" s="27">
        <v>44481</v>
      </c>
      <c r="D7462" s="23" t="s">
        <v>16314</v>
      </c>
      <c r="E7462" s="23" t="s">
        <v>4715</v>
      </c>
      <c r="F7462" s="23" t="s">
        <v>4598</v>
      </c>
      <c r="G7462" s="23">
        <v>506001</v>
      </c>
      <c r="H7462" s="23" t="s">
        <v>5233</v>
      </c>
      <c r="I7462" s="23" t="s">
        <v>5481</v>
      </c>
      <c r="J7462" s="24" t="str">
        <f t="shared" si="116"/>
        <v>Oct-21</v>
      </c>
    </row>
    <row r="7463" spans="1:10" x14ac:dyDescent="0.2">
      <c r="A7463" s="37">
        <v>79524</v>
      </c>
      <c r="B7463" s="35" t="s">
        <v>7846</v>
      </c>
      <c r="C7463" s="27">
        <v>44481</v>
      </c>
      <c r="D7463" s="23" t="s">
        <v>16315</v>
      </c>
      <c r="E7463" s="23" t="s">
        <v>4630</v>
      </c>
      <c r="F7463" s="23" t="s">
        <v>4629</v>
      </c>
      <c r="G7463" s="23">
        <v>492001</v>
      </c>
      <c r="H7463" s="23" t="s">
        <v>5234</v>
      </c>
      <c r="I7463" s="23" t="s">
        <v>5481</v>
      </c>
      <c r="J7463" s="24" t="str">
        <f t="shared" si="116"/>
        <v>Oct-21</v>
      </c>
    </row>
    <row r="7464" spans="1:10" x14ac:dyDescent="0.2">
      <c r="A7464" s="37">
        <v>79528</v>
      </c>
      <c r="B7464" s="35" t="s">
        <v>7847</v>
      </c>
      <c r="C7464" s="27">
        <v>44481</v>
      </c>
      <c r="D7464" s="23" t="s">
        <v>16316</v>
      </c>
      <c r="E7464" s="23" t="s">
        <v>4634</v>
      </c>
      <c r="F7464" s="23" t="s">
        <v>1</v>
      </c>
      <c r="G7464" s="23">
        <v>642126</v>
      </c>
      <c r="H7464" s="23" t="s">
        <v>5233</v>
      </c>
      <c r="I7464" s="23" t="s">
        <v>5233</v>
      </c>
      <c r="J7464" s="24" t="str">
        <f t="shared" si="116"/>
        <v>Oct-21</v>
      </c>
    </row>
    <row r="7465" spans="1:10" x14ac:dyDescent="0.2">
      <c r="A7465" s="37">
        <v>79533</v>
      </c>
      <c r="B7465" s="35" t="s">
        <v>7848</v>
      </c>
      <c r="C7465" s="27">
        <v>44481</v>
      </c>
      <c r="D7465" s="23" t="s">
        <v>10917</v>
      </c>
      <c r="E7465" s="23" t="s">
        <v>4778</v>
      </c>
      <c r="F7465" s="23" t="s">
        <v>7</v>
      </c>
      <c r="G7465" s="23">
        <v>522001</v>
      </c>
      <c r="H7465" s="23" t="s">
        <v>5233</v>
      </c>
      <c r="I7465" s="23" t="s">
        <v>5481</v>
      </c>
      <c r="J7465" s="24" t="str">
        <f t="shared" si="116"/>
        <v>Oct-21</v>
      </c>
    </row>
    <row r="7466" spans="1:10" x14ac:dyDescent="0.2">
      <c r="A7466" s="37">
        <v>79537</v>
      </c>
      <c r="B7466" s="35" t="s">
        <v>7849</v>
      </c>
      <c r="C7466" s="27">
        <v>44481</v>
      </c>
      <c r="D7466" s="23" t="s">
        <v>16317</v>
      </c>
      <c r="E7466" s="23" t="s">
        <v>4940</v>
      </c>
      <c r="F7466" s="23" t="s">
        <v>4598</v>
      </c>
      <c r="G7466" s="23">
        <v>502001</v>
      </c>
      <c r="H7466" s="23" t="s">
        <v>5233</v>
      </c>
      <c r="I7466" s="23" t="s">
        <v>5481</v>
      </c>
      <c r="J7466" s="24" t="str">
        <f t="shared" si="116"/>
        <v>Oct-21</v>
      </c>
    </row>
    <row r="7467" spans="1:10" x14ac:dyDescent="0.2">
      <c r="A7467" s="37">
        <v>79543</v>
      </c>
      <c r="B7467" s="35" t="s">
        <v>7850</v>
      </c>
      <c r="C7467" s="27">
        <v>44481</v>
      </c>
      <c r="D7467" s="23" t="s">
        <v>10918</v>
      </c>
      <c r="E7467" s="23" t="s">
        <v>4599</v>
      </c>
      <c r="F7467" s="23" t="s">
        <v>4598</v>
      </c>
      <c r="G7467" s="23">
        <v>500060</v>
      </c>
      <c r="H7467" s="23" t="s">
        <v>5233</v>
      </c>
      <c r="I7467" s="23" t="s">
        <v>5481</v>
      </c>
      <c r="J7467" s="24" t="str">
        <f t="shared" si="116"/>
        <v>Oct-21</v>
      </c>
    </row>
    <row r="7468" spans="1:10" x14ac:dyDescent="0.2">
      <c r="A7468" s="37">
        <v>79548</v>
      </c>
      <c r="B7468" s="35" t="s">
        <v>8043</v>
      </c>
      <c r="C7468" s="27">
        <v>44481</v>
      </c>
      <c r="D7468" s="23" t="s">
        <v>16318</v>
      </c>
      <c r="E7468" s="23" t="s">
        <v>4940</v>
      </c>
      <c r="F7468" s="23" t="s">
        <v>4598</v>
      </c>
      <c r="G7468" s="23">
        <v>502001</v>
      </c>
      <c r="H7468" s="23" t="s">
        <v>5233</v>
      </c>
      <c r="I7468" s="23" t="s">
        <v>5481</v>
      </c>
      <c r="J7468" s="24" t="str">
        <f t="shared" si="116"/>
        <v>Oct-21</v>
      </c>
    </row>
    <row r="7469" spans="1:10" x14ac:dyDescent="0.2">
      <c r="A7469" s="37">
        <v>79560</v>
      </c>
      <c r="B7469" s="35" t="s">
        <v>8044</v>
      </c>
      <c r="C7469" s="27">
        <v>44481</v>
      </c>
      <c r="D7469" s="23" t="s">
        <v>16319</v>
      </c>
      <c r="E7469" s="23" t="s">
        <v>4657</v>
      </c>
      <c r="F7469" s="23" t="s">
        <v>7</v>
      </c>
      <c r="G7469" s="23">
        <v>520010</v>
      </c>
      <c r="H7469" s="23" t="s">
        <v>5233</v>
      </c>
      <c r="I7469" s="23" t="s">
        <v>5481</v>
      </c>
      <c r="J7469" s="24" t="str">
        <f t="shared" si="116"/>
        <v>Oct-21</v>
      </c>
    </row>
    <row r="7470" spans="1:10" x14ac:dyDescent="0.2">
      <c r="A7470" s="37">
        <v>79565</v>
      </c>
      <c r="B7470" s="35" t="s">
        <v>7851</v>
      </c>
      <c r="C7470" s="27">
        <v>44481</v>
      </c>
      <c r="D7470" s="23" t="s">
        <v>10919</v>
      </c>
      <c r="E7470" s="23" t="s">
        <v>4707</v>
      </c>
      <c r="F7470" s="23" t="s">
        <v>5</v>
      </c>
      <c r="G7470" s="23">
        <v>576104</v>
      </c>
      <c r="H7470" s="23" t="s">
        <v>5233</v>
      </c>
      <c r="I7470" s="23" t="s">
        <v>5233</v>
      </c>
      <c r="J7470" s="24" t="str">
        <f t="shared" si="116"/>
        <v>Oct-21</v>
      </c>
    </row>
    <row r="7471" spans="1:10" x14ac:dyDescent="0.2">
      <c r="A7471" s="37">
        <v>79597</v>
      </c>
      <c r="B7471" s="35" t="s">
        <v>7852</v>
      </c>
      <c r="C7471" s="27">
        <v>44482</v>
      </c>
      <c r="D7471" s="23" t="s">
        <v>16320</v>
      </c>
      <c r="E7471" s="23" t="s">
        <v>4956</v>
      </c>
      <c r="F7471" s="23" t="s">
        <v>4598</v>
      </c>
      <c r="G7471" s="23">
        <v>504208</v>
      </c>
      <c r="H7471" s="23" t="s">
        <v>5233</v>
      </c>
      <c r="I7471" s="23" t="s">
        <v>5481</v>
      </c>
      <c r="J7471" s="24" t="str">
        <f t="shared" si="116"/>
        <v>Oct-21</v>
      </c>
    </row>
    <row r="7472" spans="1:10" x14ac:dyDescent="0.2">
      <c r="A7472" s="37">
        <v>79598</v>
      </c>
      <c r="B7472" s="35" t="s">
        <v>7853</v>
      </c>
      <c r="C7472" s="27">
        <v>44482</v>
      </c>
      <c r="D7472" s="23" t="s">
        <v>16321</v>
      </c>
      <c r="E7472" s="23" t="s">
        <v>4674</v>
      </c>
      <c r="F7472" s="23" t="s">
        <v>6</v>
      </c>
      <c r="G7472" s="23">
        <v>452018</v>
      </c>
      <c r="H7472" s="23" t="s">
        <v>5234</v>
      </c>
      <c r="I7472" s="23" t="s">
        <v>5481</v>
      </c>
      <c r="J7472" s="24" t="str">
        <f t="shared" si="116"/>
        <v>Oct-21</v>
      </c>
    </row>
    <row r="7473" spans="1:10" x14ac:dyDescent="0.2">
      <c r="A7473" s="37">
        <v>79599</v>
      </c>
      <c r="B7473" s="35" t="s">
        <v>7854</v>
      </c>
      <c r="C7473" s="27">
        <v>44482</v>
      </c>
      <c r="D7473" s="23" t="s">
        <v>10920</v>
      </c>
      <c r="E7473" s="23" t="s">
        <v>4660</v>
      </c>
      <c r="F7473" s="23" t="s">
        <v>3</v>
      </c>
      <c r="G7473" s="23">
        <v>208025</v>
      </c>
      <c r="H7473" s="23" t="s">
        <v>5232</v>
      </c>
      <c r="I7473" s="23" t="s">
        <v>5232</v>
      </c>
      <c r="J7473" s="24" t="str">
        <f t="shared" si="116"/>
        <v>Oct-21</v>
      </c>
    </row>
    <row r="7474" spans="1:10" x14ac:dyDescent="0.2">
      <c r="A7474" s="37">
        <v>79604</v>
      </c>
      <c r="B7474" s="35" t="s">
        <v>7855</v>
      </c>
      <c r="C7474" s="27">
        <v>44482</v>
      </c>
      <c r="D7474" s="23" t="s">
        <v>10921</v>
      </c>
      <c r="E7474" s="23" t="s">
        <v>4742</v>
      </c>
      <c r="F7474" s="23" t="s">
        <v>4618</v>
      </c>
      <c r="G7474" s="23">
        <v>321001</v>
      </c>
      <c r="H7474" s="23" t="s">
        <v>5232</v>
      </c>
      <c r="I7474" s="23" t="s">
        <v>5232</v>
      </c>
      <c r="J7474" s="24" t="str">
        <f t="shared" si="116"/>
        <v>Oct-21</v>
      </c>
    </row>
    <row r="7475" spans="1:10" x14ac:dyDescent="0.2">
      <c r="A7475" s="37">
        <v>79634</v>
      </c>
      <c r="B7475" s="35" t="s">
        <v>7856</v>
      </c>
      <c r="C7475" s="27">
        <v>44482</v>
      </c>
      <c r="D7475" s="23" t="s">
        <v>10922</v>
      </c>
      <c r="E7475" s="23" t="s">
        <v>4953</v>
      </c>
      <c r="F7475" s="23" t="s">
        <v>4631</v>
      </c>
      <c r="G7475" s="23">
        <v>383001</v>
      </c>
      <c r="H7475" s="23" t="s">
        <v>5234</v>
      </c>
      <c r="I7475" s="23" t="s">
        <v>5234</v>
      </c>
      <c r="J7475" s="24" t="str">
        <f t="shared" si="116"/>
        <v>Oct-21</v>
      </c>
    </row>
    <row r="7476" spans="1:10" x14ac:dyDescent="0.2">
      <c r="A7476" s="37">
        <v>79650</v>
      </c>
      <c r="B7476" s="35" t="s">
        <v>7857</v>
      </c>
      <c r="C7476" s="27">
        <v>44483</v>
      </c>
      <c r="D7476" s="23" t="s">
        <v>10923</v>
      </c>
      <c r="E7476" s="23" t="s">
        <v>4619</v>
      </c>
      <c r="F7476" s="23" t="s">
        <v>4618</v>
      </c>
      <c r="G7476" s="23">
        <v>302012</v>
      </c>
      <c r="H7476" s="23" t="s">
        <v>5232</v>
      </c>
      <c r="I7476" s="23" t="s">
        <v>5232</v>
      </c>
      <c r="J7476" s="24" t="str">
        <f t="shared" si="116"/>
        <v>Oct-21</v>
      </c>
    </row>
    <row r="7477" spans="1:10" x14ac:dyDescent="0.2">
      <c r="A7477" s="37">
        <v>79651</v>
      </c>
      <c r="B7477" s="35" t="s">
        <v>7858</v>
      </c>
      <c r="C7477" s="27">
        <v>44483</v>
      </c>
      <c r="D7477" s="23" t="s">
        <v>10924</v>
      </c>
      <c r="E7477" s="23" t="s">
        <v>4653</v>
      </c>
      <c r="F7477" s="23" t="s">
        <v>0</v>
      </c>
      <c r="G7477" s="23">
        <v>110039</v>
      </c>
      <c r="H7477" s="23" t="s">
        <v>5232</v>
      </c>
      <c r="I7477" s="23" t="s">
        <v>5232</v>
      </c>
      <c r="J7477" s="24" t="str">
        <f t="shared" si="116"/>
        <v>Oct-21</v>
      </c>
    </row>
    <row r="7478" spans="1:10" x14ac:dyDescent="0.2">
      <c r="A7478" s="37">
        <v>79652</v>
      </c>
      <c r="B7478" s="35" t="s">
        <v>7859</v>
      </c>
      <c r="C7478" s="27">
        <v>44483</v>
      </c>
      <c r="D7478" s="23" t="s">
        <v>10925</v>
      </c>
      <c r="E7478" s="23" t="s">
        <v>4653</v>
      </c>
      <c r="F7478" s="23" t="s">
        <v>0</v>
      </c>
      <c r="G7478" s="23">
        <v>110009</v>
      </c>
      <c r="H7478" s="23" t="s">
        <v>5232</v>
      </c>
      <c r="I7478" s="23" t="s">
        <v>5232</v>
      </c>
      <c r="J7478" s="24" t="str">
        <f t="shared" si="116"/>
        <v>Oct-21</v>
      </c>
    </row>
    <row r="7479" spans="1:10" x14ac:dyDescent="0.2">
      <c r="A7479" s="37">
        <v>79656</v>
      </c>
      <c r="B7479" s="35" t="s">
        <v>7860</v>
      </c>
      <c r="C7479" s="27">
        <v>44483</v>
      </c>
      <c r="D7479" s="23" t="s">
        <v>10926</v>
      </c>
      <c r="E7479" s="23" t="s">
        <v>4653</v>
      </c>
      <c r="F7479" s="23" t="s">
        <v>0</v>
      </c>
      <c r="G7479" s="23">
        <v>110034</v>
      </c>
      <c r="H7479" s="23" t="s">
        <v>5232</v>
      </c>
      <c r="I7479" s="23" t="s">
        <v>5232</v>
      </c>
      <c r="J7479" s="24" t="str">
        <f t="shared" si="116"/>
        <v>Oct-21</v>
      </c>
    </row>
    <row r="7480" spans="1:10" x14ac:dyDescent="0.2">
      <c r="A7480" s="37">
        <v>79664</v>
      </c>
      <c r="B7480" s="35" t="s">
        <v>7861</v>
      </c>
      <c r="C7480" s="27">
        <v>44483</v>
      </c>
      <c r="D7480" s="23" t="s">
        <v>10927</v>
      </c>
      <c r="E7480" s="23" t="s">
        <v>4715</v>
      </c>
      <c r="F7480" s="23" t="s">
        <v>4598</v>
      </c>
      <c r="G7480" s="23">
        <v>506002</v>
      </c>
      <c r="H7480" s="23" t="s">
        <v>5233</v>
      </c>
      <c r="I7480" s="23" t="s">
        <v>5481</v>
      </c>
      <c r="J7480" s="24" t="str">
        <f t="shared" si="116"/>
        <v>Oct-21</v>
      </c>
    </row>
    <row r="7481" spans="1:10" x14ac:dyDescent="0.2">
      <c r="A7481" s="37">
        <v>79675</v>
      </c>
      <c r="B7481" s="35" t="s">
        <v>7862</v>
      </c>
      <c r="C7481" s="27">
        <v>44483</v>
      </c>
      <c r="D7481" s="23" t="s">
        <v>10928</v>
      </c>
      <c r="E7481" s="23" t="s">
        <v>4956</v>
      </c>
      <c r="F7481" s="23" t="s">
        <v>4598</v>
      </c>
      <c r="G7481" s="23">
        <v>504208</v>
      </c>
      <c r="H7481" s="23" t="s">
        <v>5233</v>
      </c>
      <c r="I7481" s="23" t="s">
        <v>5481</v>
      </c>
      <c r="J7481" s="24" t="str">
        <f t="shared" si="116"/>
        <v>Oct-21</v>
      </c>
    </row>
    <row r="7482" spans="1:10" x14ac:dyDescent="0.2">
      <c r="A7482" s="37">
        <v>79676</v>
      </c>
      <c r="B7482" s="35" t="s">
        <v>7863</v>
      </c>
      <c r="C7482" s="27">
        <v>44483</v>
      </c>
      <c r="D7482" s="23" t="s">
        <v>16322</v>
      </c>
      <c r="E7482" s="23" t="s">
        <v>4599</v>
      </c>
      <c r="F7482" s="23" t="s">
        <v>4598</v>
      </c>
      <c r="G7482" s="23">
        <v>500070</v>
      </c>
      <c r="H7482" s="23" t="s">
        <v>5233</v>
      </c>
      <c r="I7482" s="23" t="s">
        <v>5481</v>
      </c>
      <c r="J7482" s="24" t="str">
        <f t="shared" si="116"/>
        <v>Oct-21</v>
      </c>
    </row>
    <row r="7483" spans="1:10" x14ac:dyDescent="0.2">
      <c r="A7483" s="37">
        <v>79679</v>
      </c>
      <c r="B7483" s="35" t="s">
        <v>7864</v>
      </c>
      <c r="C7483" s="27">
        <v>44483</v>
      </c>
      <c r="D7483" s="23" t="s">
        <v>10929</v>
      </c>
      <c r="E7483" s="23" t="s">
        <v>4778</v>
      </c>
      <c r="F7483" s="23" t="s">
        <v>7</v>
      </c>
      <c r="G7483" s="23">
        <v>522201</v>
      </c>
      <c r="H7483" s="23" t="s">
        <v>5233</v>
      </c>
      <c r="I7483" s="23" t="s">
        <v>5481</v>
      </c>
      <c r="J7483" s="24" t="str">
        <f t="shared" si="116"/>
        <v>Oct-21</v>
      </c>
    </row>
    <row r="7484" spans="1:10" x14ac:dyDescent="0.2">
      <c r="A7484" s="37">
        <v>79685</v>
      </c>
      <c r="B7484" s="35" t="s">
        <v>7865</v>
      </c>
      <c r="C7484" s="27">
        <v>44483</v>
      </c>
      <c r="D7484" s="23" t="s">
        <v>10930</v>
      </c>
      <c r="E7484" s="23" t="s">
        <v>4801</v>
      </c>
      <c r="F7484" s="23" t="s">
        <v>7</v>
      </c>
      <c r="G7484" s="23">
        <v>518501</v>
      </c>
      <c r="H7484" s="23" t="s">
        <v>5233</v>
      </c>
      <c r="I7484" s="23" t="s">
        <v>5481</v>
      </c>
      <c r="J7484" s="24" t="str">
        <f t="shared" si="116"/>
        <v>Oct-21</v>
      </c>
    </row>
    <row r="7485" spans="1:10" x14ac:dyDescent="0.2">
      <c r="A7485" s="37">
        <v>79686</v>
      </c>
      <c r="B7485" s="35" t="s">
        <v>7866</v>
      </c>
      <c r="C7485" s="27">
        <v>44483</v>
      </c>
      <c r="D7485" s="23" t="s">
        <v>16323</v>
      </c>
      <c r="E7485" s="23" t="s">
        <v>4599</v>
      </c>
      <c r="F7485" s="23" t="s">
        <v>4598</v>
      </c>
      <c r="G7485" s="23">
        <v>501218</v>
      </c>
      <c r="H7485" s="23" t="s">
        <v>5233</v>
      </c>
      <c r="I7485" s="23" t="s">
        <v>5481</v>
      </c>
      <c r="J7485" s="24" t="str">
        <f t="shared" si="116"/>
        <v>Oct-21</v>
      </c>
    </row>
    <row r="7486" spans="1:10" x14ac:dyDescent="0.2">
      <c r="A7486" s="37">
        <v>79688</v>
      </c>
      <c r="B7486" s="35" t="s">
        <v>7867</v>
      </c>
      <c r="C7486" s="27">
        <v>44483</v>
      </c>
      <c r="D7486" s="23" t="s">
        <v>10931</v>
      </c>
      <c r="E7486" s="23" t="s">
        <v>4781</v>
      </c>
      <c r="F7486" s="23" t="s">
        <v>4670</v>
      </c>
      <c r="G7486" s="23">
        <v>678508</v>
      </c>
      <c r="H7486" s="23" t="s">
        <v>5233</v>
      </c>
      <c r="I7486" s="23" t="s">
        <v>5233</v>
      </c>
      <c r="J7486" s="24" t="str">
        <f t="shared" si="116"/>
        <v>Oct-21</v>
      </c>
    </row>
    <row r="7487" spans="1:10" x14ac:dyDescent="0.2">
      <c r="A7487" s="37">
        <v>79767</v>
      </c>
      <c r="B7487" s="35" t="s">
        <v>7868</v>
      </c>
      <c r="C7487" s="27">
        <v>44487</v>
      </c>
      <c r="D7487" s="23" t="s">
        <v>16324</v>
      </c>
      <c r="E7487" s="23" t="s">
        <v>4926</v>
      </c>
      <c r="F7487" s="23" t="s">
        <v>4638</v>
      </c>
      <c r="G7487" s="23">
        <v>828130</v>
      </c>
      <c r="H7487" s="23" t="s">
        <v>5235</v>
      </c>
      <c r="I7487" s="23" t="s">
        <v>5235</v>
      </c>
      <c r="J7487" s="24" t="str">
        <f t="shared" si="116"/>
        <v>Oct-21</v>
      </c>
    </row>
    <row r="7488" spans="1:10" x14ac:dyDescent="0.2">
      <c r="A7488" s="37">
        <v>79771</v>
      </c>
      <c r="B7488" s="35" t="s">
        <v>7869</v>
      </c>
      <c r="C7488" s="27">
        <v>44487</v>
      </c>
      <c r="D7488" s="23" t="s">
        <v>10932</v>
      </c>
      <c r="E7488" s="23" t="s">
        <v>4601</v>
      </c>
      <c r="F7488" s="23" t="s">
        <v>5</v>
      </c>
      <c r="G7488" s="23">
        <v>560068</v>
      </c>
      <c r="H7488" s="23" t="s">
        <v>5233</v>
      </c>
      <c r="I7488" s="23" t="s">
        <v>5233</v>
      </c>
      <c r="J7488" s="24" t="str">
        <f t="shared" ref="J7488:J7551" si="117">TEXT(C7488,"mmm-yy")</f>
        <v>Oct-21</v>
      </c>
    </row>
    <row r="7489" spans="1:10" x14ac:dyDescent="0.2">
      <c r="A7489" s="37">
        <v>79772</v>
      </c>
      <c r="B7489" s="35" t="s">
        <v>7870</v>
      </c>
      <c r="C7489" s="27">
        <v>44487</v>
      </c>
      <c r="D7489" s="23" t="s">
        <v>16325</v>
      </c>
      <c r="E7489" s="23" t="s">
        <v>4636</v>
      </c>
      <c r="F7489" s="23" t="s">
        <v>2</v>
      </c>
      <c r="G7489" s="23">
        <v>160071</v>
      </c>
      <c r="H7489" s="23" t="s">
        <v>5232</v>
      </c>
      <c r="I7489" s="23" t="s">
        <v>5232</v>
      </c>
      <c r="J7489" s="24" t="str">
        <f t="shared" si="117"/>
        <v>Oct-21</v>
      </c>
    </row>
    <row r="7490" spans="1:10" x14ac:dyDescent="0.2">
      <c r="A7490" s="37">
        <v>79779</v>
      </c>
      <c r="B7490" s="35" t="s">
        <v>7871</v>
      </c>
      <c r="C7490" s="27">
        <v>44487</v>
      </c>
      <c r="D7490" s="23" t="s">
        <v>10933</v>
      </c>
      <c r="E7490" s="23" t="s">
        <v>4619</v>
      </c>
      <c r="F7490" s="23" t="s">
        <v>4618</v>
      </c>
      <c r="G7490" s="23">
        <v>303008</v>
      </c>
      <c r="H7490" s="23" t="s">
        <v>5232</v>
      </c>
      <c r="I7490" s="23" t="s">
        <v>5232</v>
      </c>
      <c r="J7490" s="24" t="str">
        <f t="shared" si="117"/>
        <v>Oct-21</v>
      </c>
    </row>
    <row r="7491" spans="1:10" x14ac:dyDescent="0.2">
      <c r="A7491" s="37">
        <v>79782</v>
      </c>
      <c r="B7491" s="35" t="s">
        <v>7872</v>
      </c>
      <c r="C7491" s="27">
        <v>44487</v>
      </c>
      <c r="D7491" s="23" t="s">
        <v>16326</v>
      </c>
      <c r="E7491" s="23" t="s">
        <v>4647</v>
      </c>
      <c r="F7491" s="23" t="s">
        <v>4631</v>
      </c>
      <c r="G7491" s="23">
        <v>380013</v>
      </c>
      <c r="H7491" s="23" t="s">
        <v>5234</v>
      </c>
      <c r="I7491" s="23" t="s">
        <v>5234</v>
      </c>
      <c r="J7491" s="24" t="str">
        <f t="shared" si="117"/>
        <v>Oct-21</v>
      </c>
    </row>
    <row r="7492" spans="1:10" x14ac:dyDescent="0.2">
      <c r="A7492" s="37">
        <v>79828</v>
      </c>
      <c r="B7492" s="35" t="s">
        <v>7873</v>
      </c>
      <c r="C7492" s="27">
        <v>44488</v>
      </c>
      <c r="D7492" s="23" t="s">
        <v>9904</v>
      </c>
      <c r="E7492" s="23" t="s">
        <v>4607</v>
      </c>
      <c r="F7492" s="23" t="s">
        <v>8</v>
      </c>
      <c r="G7492" s="23">
        <v>411018</v>
      </c>
      <c r="H7492" s="23" t="s">
        <v>5234</v>
      </c>
      <c r="I7492" s="23" t="s">
        <v>5234</v>
      </c>
      <c r="J7492" s="24" t="str">
        <f t="shared" si="117"/>
        <v>Oct-21</v>
      </c>
    </row>
    <row r="7493" spans="1:10" x14ac:dyDescent="0.2">
      <c r="A7493" s="37">
        <v>79831</v>
      </c>
      <c r="B7493" s="35" t="s">
        <v>7874</v>
      </c>
      <c r="C7493" s="27">
        <v>44488</v>
      </c>
      <c r="D7493" s="23" t="s">
        <v>10934</v>
      </c>
      <c r="E7493" s="23" t="s">
        <v>4606</v>
      </c>
      <c r="F7493" s="23" t="s">
        <v>1</v>
      </c>
      <c r="G7493" s="23">
        <v>600045</v>
      </c>
      <c r="H7493" s="23" t="s">
        <v>5233</v>
      </c>
      <c r="I7493" s="23" t="s">
        <v>5233</v>
      </c>
      <c r="J7493" s="24" t="str">
        <f t="shared" si="117"/>
        <v>Oct-21</v>
      </c>
    </row>
    <row r="7494" spans="1:10" x14ac:dyDescent="0.2">
      <c r="A7494" s="37">
        <v>79833</v>
      </c>
      <c r="B7494" s="35" t="s">
        <v>7875</v>
      </c>
      <c r="C7494" s="27">
        <v>44488</v>
      </c>
      <c r="D7494" s="23" t="s">
        <v>16327</v>
      </c>
      <c r="E7494" s="23" t="s">
        <v>4700</v>
      </c>
      <c r="F7494" s="23" t="s">
        <v>1</v>
      </c>
      <c r="G7494" s="23">
        <v>625010</v>
      </c>
      <c r="H7494" s="23" t="s">
        <v>5233</v>
      </c>
      <c r="I7494" s="23" t="s">
        <v>5233</v>
      </c>
      <c r="J7494" s="24" t="str">
        <f t="shared" si="117"/>
        <v>Oct-21</v>
      </c>
    </row>
    <row r="7495" spans="1:10" x14ac:dyDescent="0.2">
      <c r="A7495" s="37">
        <v>79834</v>
      </c>
      <c r="B7495" s="35" t="s">
        <v>7876</v>
      </c>
      <c r="C7495" s="27">
        <v>44488</v>
      </c>
      <c r="D7495" s="23" t="s">
        <v>10935</v>
      </c>
      <c r="E7495" s="23" t="s">
        <v>5259</v>
      </c>
      <c r="F7495" s="23" t="s">
        <v>6</v>
      </c>
      <c r="G7495" s="23">
        <v>451666</v>
      </c>
      <c r="H7495" s="23" t="s">
        <v>5234</v>
      </c>
      <c r="I7495" s="23" t="s">
        <v>5481</v>
      </c>
      <c r="J7495" s="24" t="str">
        <f t="shared" si="117"/>
        <v>Oct-21</v>
      </c>
    </row>
    <row r="7496" spans="1:10" x14ac:dyDescent="0.2">
      <c r="A7496" s="37">
        <v>79835</v>
      </c>
      <c r="B7496" s="35" t="s">
        <v>7877</v>
      </c>
      <c r="C7496" s="27">
        <v>44488</v>
      </c>
      <c r="D7496" s="23" t="s">
        <v>10936</v>
      </c>
      <c r="E7496" s="23" t="s">
        <v>4905</v>
      </c>
      <c r="F7496" s="23" t="s">
        <v>4624</v>
      </c>
      <c r="G7496" s="23">
        <v>756101</v>
      </c>
      <c r="H7496" s="23" t="s">
        <v>5235</v>
      </c>
      <c r="I7496" s="23" t="s">
        <v>5481</v>
      </c>
      <c r="J7496" s="24" t="str">
        <f t="shared" si="117"/>
        <v>Oct-21</v>
      </c>
    </row>
    <row r="7497" spans="1:10" x14ac:dyDescent="0.2">
      <c r="A7497" s="37">
        <v>79836</v>
      </c>
      <c r="B7497" s="35" t="s">
        <v>7878</v>
      </c>
      <c r="C7497" s="27">
        <v>44488</v>
      </c>
      <c r="D7497" s="23" t="s">
        <v>10937</v>
      </c>
      <c r="E7497" s="23" t="s">
        <v>7992</v>
      </c>
      <c r="F7497" s="23" t="s">
        <v>4624</v>
      </c>
      <c r="G7497" s="23">
        <v>754142</v>
      </c>
      <c r="H7497" s="23" t="s">
        <v>5235</v>
      </c>
      <c r="I7497" s="23" t="s">
        <v>5481</v>
      </c>
      <c r="J7497" s="24" t="str">
        <f t="shared" si="117"/>
        <v>Oct-21</v>
      </c>
    </row>
    <row r="7498" spans="1:10" x14ac:dyDescent="0.2">
      <c r="A7498" s="37">
        <v>79837</v>
      </c>
      <c r="B7498" s="35" t="s">
        <v>7879</v>
      </c>
      <c r="C7498" s="27">
        <v>44488</v>
      </c>
      <c r="D7498" s="23" t="s">
        <v>16328</v>
      </c>
      <c r="E7498" s="23" t="s">
        <v>5010</v>
      </c>
      <c r="F7498" s="23" t="s">
        <v>4624</v>
      </c>
      <c r="G7498" s="23">
        <v>755019</v>
      </c>
      <c r="H7498" s="23" t="s">
        <v>5235</v>
      </c>
      <c r="I7498" s="23" t="s">
        <v>5481</v>
      </c>
      <c r="J7498" s="24" t="str">
        <f t="shared" si="117"/>
        <v>Oct-21</v>
      </c>
    </row>
    <row r="7499" spans="1:10" x14ac:dyDescent="0.2">
      <c r="A7499" s="37">
        <v>79838</v>
      </c>
      <c r="B7499" s="35" t="s">
        <v>7880</v>
      </c>
      <c r="C7499" s="27">
        <v>44488</v>
      </c>
      <c r="D7499" s="23" t="s">
        <v>10938</v>
      </c>
      <c r="E7499" s="23" t="s">
        <v>5228</v>
      </c>
      <c r="F7499" s="23" t="s">
        <v>4624</v>
      </c>
      <c r="G7499" s="23">
        <v>754250</v>
      </c>
      <c r="H7499" s="23" t="s">
        <v>5235</v>
      </c>
      <c r="I7499" s="23" t="s">
        <v>5481</v>
      </c>
      <c r="J7499" s="24" t="str">
        <f t="shared" si="117"/>
        <v>Oct-21</v>
      </c>
    </row>
    <row r="7500" spans="1:10" x14ac:dyDescent="0.2">
      <c r="A7500" s="37">
        <v>79839</v>
      </c>
      <c r="B7500" s="35" t="s">
        <v>7881</v>
      </c>
      <c r="C7500" s="27">
        <v>44488</v>
      </c>
      <c r="D7500" s="23" t="s">
        <v>10939</v>
      </c>
      <c r="E7500" s="23" t="s">
        <v>7993</v>
      </c>
      <c r="F7500" s="23" t="s">
        <v>4624</v>
      </c>
      <c r="G7500" s="23">
        <v>758001</v>
      </c>
      <c r="H7500" s="23" t="s">
        <v>5235</v>
      </c>
      <c r="I7500" s="23" t="s">
        <v>5481</v>
      </c>
      <c r="J7500" s="24" t="str">
        <f t="shared" si="117"/>
        <v>Oct-21</v>
      </c>
    </row>
    <row r="7501" spans="1:10" x14ac:dyDescent="0.2">
      <c r="A7501" s="37">
        <v>79840</v>
      </c>
      <c r="B7501" s="35" t="s">
        <v>7882</v>
      </c>
      <c r="C7501" s="27">
        <v>44488</v>
      </c>
      <c r="D7501" s="23" t="s">
        <v>10940</v>
      </c>
      <c r="E7501" s="23" t="s">
        <v>4807</v>
      </c>
      <c r="F7501" s="23" t="s">
        <v>4624</v>
      </c>
      <c r="G7501" s="23">
        <v>756032</v>
      </c>
      <c r="H7501" s="23" t="s">
        <v>5235</v>
      </c>
      <c r="I7501" s="23" t="s">
        <v>5481</v>
      </c>
      <c r="J7501" s="24" t="str">
        <f t="shared" si="117"/>
        <v>Oct-21</v>
      </c>
    </row>
    <row r="7502" spans="1:10" x14ac:dyDescent="0.2">
      <c r="A7502" s="37">
        <v>79856</v>
      </c>
      <c r="B7502" s="35" t="s">
        <v>7883</v>
      </c>
      <c r="C7502" s="27">
        <v>44488</v>
      </c>
      <c r="D7502" s="23" t="s">
        <v>10941</v>
      </c>
      <c r="E7502" s="23" t="s">
        <v>4607</v>
      </c>
      <c r="F7502" s="23" t="s">
        <v>8</v>
      </c>
      <c r="G7502" s="23">
        <v>413304</v>
      </c>
      <c r="H7502" s="23" t="s">
        <v>5234</v>
      </c>
      <c r="I7502" s="23" t="s">
        <v>5234</v>
      </c>
      <c r="J7502" s="24" t="str">
        <f t="shared" si="117"/>
        <v>Oct-21</v>
      </c>
    </row>
    <row r="7503" spans="1:10" x14ac:dyDescent="0.2">
      <c r="A7503" s="37">
        <v>79858</v>
      </c>
      <c r="B7503" s="35" t="s">
        <v>8321</v>
      </c>
      <c r="C7503" s="27">
        <v>44488</v>
      </c>
      <c r="D7503" s="23" t="s">
        <v>10942</v>
      </c>
      <c r="E7503" s="23" t="s">
        <v>5463</v>
      </c>
      <c r="F7503" s="23" t="s">
        <v>4624</v>
      </c>
      <c r="G7503" s="23">
        <v>759122</v>
      </c>
      <c r="H7503" s="23" t="s">
        <v>5235</v>
      </c>
      <c r="I7503" s="23" t="s">
        <v>5481</v>
      </c>
      <c r="J7503" s="24" t="str">
        <f t="shared" si="117"/>
        <v>Oct-21</v>
      </c>
    </row>
    <row r="7504" spans="1:10" x14ac:dyDescent="0.2">
      <c r="A7504" s="37">
        <v>79862</v>
      </c>
      <c r="B7504" s="35" t="s">
        <v>7884</v>
      </c>
      <c r="C7504" s="27">
        <v>44488</v>
      </c>
      <c r="D7504" s="23" t="s">
        <v>10943</v>
      </c>
      <c r="E7504" s="23" t="s">
        <v>4728</v>
      </c>
      <c r="F7504" s="23" t="s">
        <v>4622</v>
      </c>
      <c r="G7504" s="23">
        <v>741101</v>
      </c>
      <c r="H7504" s="23" t="s">
        <v>5235</v>
      </c>
      <c r="I7504" s="23" t="s">
        <v>5235</v>
      </c>
      <c r="J7504" s="24" t="str">
        <f t="shared" si="117"/>
        <v>Oct-21</v>
      </c>
    </row>
    <row r="7505" spans="1:10" x14ac:dyDescent="0.2">
      <c r="A7505" s="37">
        <v>79863</v>
      </c>
      <c r="B7505" s="35" t="s">
        <v>7885</v>
      </c>
      <c r="C7505" s="27">
        <v>44488</v>
      </c>
      <c r="D7505" s="23" t="s">
        <v>10944</v>
      </c>
      <c r="E7505" s="23" t="s">
        <v>4601</v>
      </c>
      <c r="F7505" s="23" t="s">
        <v>5</v>
      </c>
      <c r="G7505" s="23">
        <v>560098</v>
      </c>
      <c r="H7505" s="23" t="s">
        <v>5233</v>
      </c>
      <c r="I7505" s="23" t="s">
        <v>5233</v>
      </c>
      <c r="J7505" s="24" t="str">
        <f t="shared" si="117"/>
        <v>Oct-21</v>
      </c>
    </row>
    <row r="7506" spans="1:10" x14ac:dyDescent="0.2">
      <c r="A7506" s="37">
        <v>79864</v>
      </c>
      <c r="B7506" s="35" t="s">
        <v>7886</v>
      </c>
      <c r="C7506" s="27">
        <v>44488</v>
      </c>
      <c r="D7506" s="23" t="s">
        <v>10945</v>
      </c>
      <c r="E7506" s="23" t="s">
        <v>4948</v>
      </c>
      <c r="F7506" s="23" t="s">
        <v>3</v>
      </c>
      <c r="G7506" s="23">
        <v>251309</v>
      </c>
      <c r="H7506" s="23" t="s">
        <v>5232</v>
      </c>
      <c r="I7506" s="23" t="s">
        <v>5232</v>
      </c>
      <c r="J7506" s="24" t="str">
        <f t="shared" si="117"/>
        <v>Oct-21</v>
      </c>
    </row>
    <row r="7507" spans="1:10" x14ac:dyDescent="0.2">
      <c r="A7507" s="37">
        <v>79901</v>
      </c>
      <c r="B7507" s="35" t="s">
        <v>7887</v>
      </c>
      <c r="C7507" s="27">
        <v>44489</v>
      </c>
      <c r="D7507" s="23" t="s">
        <v>10946</v>
      </c>
      <c r="E7507" s="23" t="s">
        <v>4640</v>
      </c>
      <c r="F7507" s="23" t="s">
        <v>5</v>
      </c>
      <c r="G7507" s="23">
        <v>580024</v>
      </c>
      <c r="H7507" s="23" t="s">
        <v>5233</v>
      </c>
      <c r="I7507" s="23" t="s">
        <v>5233</v>
      </c>
      <c r="J7507" s="24" t="str">
        <f t="shared" si="117"/>
        <v>Oct-21</v>
      </c>
    </row>
    <row r="7508" spans="1:10" x14ac:dyDescent="0.2">
      <c r="A7508" s="37">
        <v>79902</v>
      </c>
      <c r="B7508" s="35" t="s">
        <v>7888</v>
      </c>
      <c r="C7508" s="27">
        <v>44489</v>
      </c>
      <c r="D7508" s="23" t="s">
        <v>16329</v>
      </c>
      <c r="E7508" s="23" t="s">
        <v>5921</v>
      </c>
      <c r="F7508" s="23" t="s">
        <v>8</v>
      </c>
      <c r="G7508" s="23">
        <v>441601</v>
      </c>
      <c r="H7508" s="23" t="s">
        <v>5234</v>
      </c>
      <c r="I7508" s="23" t="s">
        <v>5234</v>
      </c>
      <c r="J7508" s="24" t="str">
        <f t="shared" si="117"/>
        <v>Oct-21</v>
      </c>
    </row>
    <row r="7509" spans="1:10" x14ac:dyDescent="0.2">
      <c r="A7509" s="37">
        <v>79904</v>
      </c>
      <c r="B7509" s="35" t="s">
        <v>7889</v>
      </c>
      <c r="C7509" s="27">
        <v>44489</v>
      </c>
      <c r="D7509" s="23" t="s">
        <v>10947</v>
      </c>
      <c r="E7509" s="23" t="s">
        <v>4928</v>
      </c>
      <c r="F7509" s="23" t="s">
        <v>4618</v>
      </c>
      <c r="G7509" s="23">
        <v>311001</v>
      </c>
      <c r="H7509" s="23" t="s">
        <v>5232</v>
      </c>
      <c r="I7509" s="23" t="s">
        <v>5232</v>
      </c>
      <c r="J7509" s="24" t="str">
        <f t="shared" si="117"/>
        <v>Oct-21</v>
      </c>
    </row>
    <row r="7510" spans="1:10" x14ac:dyDescent="0.2">
      <c r="A7510" s="37">
        <v>79905</v>
      </c>
      <c r="B7510" s="35" t="s">
        <v>7890</v>
      </c>
      <c r="C7510" s="27">
        <v>44489</v>
      </c>
      <c r="D7510" s="23" t="s">
        <v>16330</v>
      </c>
      <c r="E7510" s="23" t="s">
        <v>4657</v>
      </c>
      <c r="F7510" s="23" t="s">
        <v>7</v>
      </c>
      <c r="G7510" s="23">
        <v>520002</v>
      </c>
      <c r="H7510" s="23" t="s">
        <v>5233</v>
      </c>
      <c r="I7510" s="23" t="s">
        <v>5481</v>
      </c>
      <c r="J7510" s="24" t="str">
        <f t="shared" si="117"/>
        <v>Oct-21</v>
      </c>
    </row>
    <row r="7511" spans="1:10" x14ac:dyDescent="0.2">
      <c r="A7511" s="37">
        <v>79907</v>
      </c>
      <c r="B7511" s="35" t="s">
        <v>7891</v>
      </c>
      <c r="C7511" s="27">
        <v>44489</v>
      </c>
      <c r="D7511" s="23" t="s">
        <v>10948</v>
      </c>
      <c r="E7511" s="23" t="s">
        <v>4599</v>
      </c>
      <c r="F7511" s="23" t="s">
        <v>4598</v>
      </c>
      <c r="G7511" s="23">
        <v>500035</v>
      </c>
      <c r="H7511" s="23" t="s">
        <v>5233</v>
      </c>
      <c r="I7511" s="23" t="s">
        <v>5481</v>
      </c>
      <c r="J7511" s="24" t="str">
        <f t="shared" si="117"/>
        <v>Oct-21</v>
      </c>
    </row>
    <row r="7512" spans="1:10" x14ac:dyDescent="0.2">
      <c r="A7512" s="37">
        <v>79909</v>
      </c>
      <c r="B7512" s="35" t="s">
        <v>7892</v>
      </c>
      <c r="C7512" s="27">
        <v>44489</v>
      </c>
      <c r="D7512" s="23" t="s">
        <v>10949</v>
      </c>
      <c r="E7512" s="23" t="s">
        <v>4599</v>
      </c>
      <c r="F7512" s="23" t="s">
        <v>4598</v>
      </c>
      <c r="G7512" s="23">
        <v>500086</v>
      </c>
      <c r="H7512" s="23" t="s">
        <v>5233</v>
      </c>
      <c r="I7512" s="23" t="s">
        <v>5481</v>
      </c>
      <c r="J7512" s="24" t="str">
        <f t="shared" si="117"/>
        <v>Oct-21</v>
      </c>
    </row>
    <row r="7513" spans="1:10" x14ac:dyDescent="0.2">
      <c r="A7513" s="37">
        <v>79917</v>
      </c>
      <c r="B7513" s="35" t="s">
        <v>7893</v>
      </c>
      <c r="C7513" s="27">
        <v>44489</v>
      </c>
      <c r="D7513" s="23" t="s">
        <v>10950</v>
      </c>
      <c r="E7513" s="23" t="s">
        <v>4892</v>
      </c>
      <c r="F7513" s="23" t="s">
        <v>4618</v>
      </c>
      <c r="G7513" s="23">
        <v>332001</v>
      </c>
      <c r="H7513" s="23" t="s">
        <v>5232</v>
      </c>
      <c r="I7513" s="23" t="s">
        <v>5232</v>
      </c>
      <c r="J7513" s="24" t="str">
        <f t="shared" si="117"/>
        <v>Oct-21</v>
      </c>
    </row>
    <row r="7514" spans="1:10" x14ac:dyDescent="0.2">
      <c r="A7514" s="37">
        <v>79921</v>
      </c>
      <c r="B7514" s="35" t="s">
        <v>7894</v>
      </c>
      <c r="C7514" s="27">
        <v>44489</v>
      </c>
      <c r="D7514" s="23" t="s">
        <v>10951</v>
      </c>
      <c r="E7514" s="23" t="s">
        <v>4619</v>
      </c>
      <c r="F7514" s="23" t="s">
        <v>4618</v>
      </c>
      <c r="G7514" s="23">
        <v>302021</v>
      </c>
      <c r="H7514" s="23" t="s">
        <v>5232</v>
      </c>
      <c r="I7514" s="23" t="s">
        <v>5232</v>
      </c>
      <c r="J7514" s="24" t="str">
        <f t="shared" si="117"/>
        <v>Oct-21</v>
      </c>
    </row>
    <row r="7515" spans="1:10" x14ac:dyDescent="0.2">
      <c r="A7515" s="37">
        <v>79968</v>
      </c>
      <c r="B7515" s="35" t="s">
        <v>7895</v>
      </c>
      <c r="C7515" s="27">
        <v>44490</v>
      </c>
      <c r="D7515" s="23" t="s">
        <v>10952</v>
      </c>
      <c r="E7515" s="23" t="s">
        <v>4671</v>
      </c>
      <c r="F7515" s="23" t="s">
        <v>4670</v>
      </c>
      <c r="G7515" s="23">
        <v>695010</v>
      </c>
      <c r="H7515" s="23" t="s">
        <v>5233</v>
      </c>
      <c r="I7515" s="23" t="s">
        <v>5233</v>
      </c>
      <c r="J7515" s="24" t="str">
        <f t="shared" si="117"/>
        <v>Oct-21</v>
      </c>
    </row>
    <row r="7516" spans="1:10" x14ac:dyDescent="0.2">
      <c r="A7516" s="37">
        <v>79974</v>
      </c>
      <c r="B7516" s="35" t="s">
        <v>7896</v>
      </c>
      <c r="C7516" s="27">
        <v>44490</v>
      </c>
      <c r="D7516" s="23" t="s">
        <v>10953</v>
      </c>
      <c r="E7516" s="23" t="s">
        <v>4675</v>
      </c>
      <c r="F7516" s="23" t="s">
        <v>4670</v>
      </c>
      <c r="G7516" s="23">
        <v>682501</v>
      </c>
      <c r="H7516" s="23" t="s">
        <v>5233</v>
      </c>
      <c r="I7516" s="23" t="s">
        <v>5233</v>
      </c>
      <c r="J7516" s="24" t="str">
        <f t="shared" si="117"/>
        <v>Oct-21</v>
      </c>
    </row>
    <row r="7517" spans="1:10" x14ac:dyDescent="0.2">
      <c r="A7517" s="37">
        <v>79976</v>
      </c>
      <c r="B7517" s="35" t="s">
        <v>7897</v>
      </c>
      <c r="C7517" s="27">
        <v>44490</v>
      </c>
      <c r="D7517" s="23" t="s">
        <v>10954</v>
      </c>
      <c r="E7517" s="23" t="s">
        <v>4637</v>
      </c>
      <c r="F7517" s="23" t="s">
        <v>2</v>
      </c>
      <c r="G7517" s="23">
        <v>143001</v>
      </c>
      <c r="H7517" s="23" t="s">
        <v>5232</v>
      </c>
      <c r="I7517" s="23" t="s">
        <v>5232</v>
      </c>
      <c r="J7517" s="24" t="str">
        <f t="shared" si="117"/>
        <v>Oct-21</v>
      </c>
    </row>
    <row r="7518" spans="1:10" x14ac:dyDescent="0.2">
      <c r="A7518" s="37">
        <v>79986</v>
      </c>
      <c r="B7518" s="35" t="s">
        <v>7898</v>
      </c>
      <c r="C7518" s="27">
        <v>44490</v>
      </c>
      <c r="D7518" s="23" t="s">
        <v>10955</v>
      </c>
      <c r="E7518" s="23" t="s">
        <v>4601</v>
      </c>
      <c r="F7518" s="23" t="s">
        <v>5</v>
      </c>
      <c r="G7518" s="23">
        <v>560079</v>
      </c>
      <c r="H7518" s="23" t="s">
        <v>5233</v>
      </c>
      <c r="I7518" s="23" t="s">
        <v>5233</v>
      </c>
      <c r="J7518" s="24" t="str">
        <f t="shared" si="117"/>
        <v>Oct-21</v>
      </c>
    </row>
    <row r="7519" spans="1:10" x14ac:dyDescent="0.2">
      <c r="A7519" s="37">
        <v>79987</v>
      </c>
      <c r="B7519" s="35" t="s">
        <v>7899</v>
      </c>
      <c r="C7519" s="27">
        <v>44490</v>
      </c>
      <c r="D7519" s="23" t="s">
        <v>16331</v>
      </c>
      <c r="E7519" s="23" t="s">
        <v>4643</v>
      </c>
      <c r="F7519" s="23" t="s">
        <v>5</v>
      </c>
      <c r="G7519" s="23">
        <v>570001</v>
      </c>
      <c r="H7519" s="23" t="s">
        <v>5233</v>
      </c>
      <c r="I7519" s="23" t="s">
        <v>5233</v>
      </c>
      <c r="J7519" s="24" t="str">
        <f t="shared" si="117"/>
        <v>Oct-21</v>
      </c>
    </row>
    <row r="7520" spans="1:10" x14ac:dyDescent="0.2">
      <c r="A7520" s="37">
        <v>79988</v>
      </c>
      <c r="B7520" s="35" t="s">
        <v>7900</v>
      </c>
      <c r="C7520" s="27">
        <v>44490</v>
      </c>
      <c r="D7520" s="23" t="s">
        <v>16332</v>
      </c>
      <c r="E7520" s="23" t="s">
        <v>4599</v>
      </c>
      <c r="F7520" s="23" t="s">
        <v>4598</v>
      </c>
      <c r="G7520" s="23">
        <v>500079</v>
      </c>
      <c r="H7520" s="23" t="s">
        <v>5233</v>
      </c>
      <c r="I7520" s="23" t="s">
        <v>5481</v>
      </c>
      <c r="J7520" s="24" t="str">
        <f t="shared" si="117"/>
        <v>Oct-21</v>
      </c>
    </row>
    <row r="7521" spans="1:10" x14ac:dyDescent="0.2">
      <c r="A7521" s="37">
        <v>79989</v>
      </c>
      <c r="B7521" s="35" t="s">
        <v>7901</v>
      </c>
      <c r="C7521" s="27">
        <v>44490</v>
      </c>
      <c r="D7521" s="23" t="s">
        <v>10956</v>
      </c>
      <c r="E7521" s="23" t="s">
        <v>4621</v>
      </c>
      <c r="F7521" s="23" t="s">
        <v>8</v>
      </c>
      <c r="G7521" s="23">
        <v>421003</v>
      </c>
      <c r="H7521" s="23" t="s">
        <v>5234</v>
      </c>
      <c r="I7521" s="23" t="s">
        <v>5234</v>
      </c>
      <c r="J7521" s="24" t="str">
        <f t="shared" si="117"/>
        <v>Oct-21</v>
      </c>
    </row>
    <row r="7522" spans="1:10" x14ac:dyDescent="0.2">
      <c r="A7522" s="37">
        <v>80017</v>
      </c>
      <c r="B7522" s="35" t="s">
        <v>7902</v>
      </c>
      <c r="C7522" s="27">
        <v>44491</v>
      </c>
      <c r="D7522" s="23" t="s">
        <v>10957</v>
      </c>
      <c r="E7522" s="23" t="s">
        <v>4619</v>
      </c>
      <c r="F7522" s="23" t="s">
        <v>4618</v>
      </c>
      <c r="G7522" s="23">
        <v>303108</v>
      </c>
      <c r="H7522" s="23" t="s">
        <v>5232</v>
      </c>
      <c r="I7522" s="23" t="s">
        <v>5232</v>
      </c>
      <c r="J7522" s="24" t="str">
        <f t="shared" si="117"/>
        <v>Oct-21</v>
      </c>
    </row>
    <row r="7523" spans="1:10" x14ac:dyDescent="0.2">
      <c r="A7523" s="37">
        <v>80018</v>
      </c>
      <c r="B7523" s="35" t="s">
        <v>7903</v>
      </c>
      <c r="C7523" s="27">
        <v>44491</v>
      </c>
      <c r="D7523" s="23" t="s">
        <v>10958</v>
      </c>
      <c r="E7523" s="23" t="s">
        <v>4592</v>
      </c>
      <c r="F7523" s="23" t="s">
        <v>4590</v>
      </c>
      <c r="G7523" s="23">
        <v>122011</v>
      </c>
      <c r="H7523" s="23" t="s">
        <v>5232</v>
      </c>
      <c r="I7523" s="23" t="s">
        <v>5232</v>
      </c>
      <c r="J7523" s="24" t="str">
        <f t="shared" si="117"/>
        <v>Oct-21</v>
      </c>
    </row>
    <row r="7524" spans="1:10" x14ac:dyDescent="0.2">
      <c r="A7524" s="37">
        <v>80020</v>
      </c>
      <c r="B7524" s="35" t="s">
        <v>8322</v>
      </c>
      <c r="C7524" s="27">
        <v>44491</v>
      </c>
      <c r="D7524" s="23" t="s">
        <v>10959</v>
      </c>
      <c r="E7524" s="23" t="s">
        <v>4620</v>
      </c>
      <c r="F7524" s="23" t="s">
        <v>0</v>
      </c>
      <c r="G7524" s="23">
        <v>110005</v>
      </c>
      <c r="H7524" s="23" t="s">
        <v>5232</v>
      </c>
      <c r="I7524" s="23" t="s">
        <v>5232</v>
      </c>
      <c r="J7524" s="24" t="str">
        <f t="shared" si="117"/>
        <v>Oct-21</v>
      </c>
    </row>
    <row r="7525" spans="1:10" x14ac:dyDescent="0.2">
      <c r="A7525" s="37">
        <v>80023</v>
      </c>
      <c r="B7525" s="35" t="s">
        <v>7904</v>
      </c>
      <c r="C7525" s="27">
        <v>44491</v>
      </c>
      <c r="D7525" s="23" t="s">
        <v>10960</v>
      </c>
      <c r="E7525" s="23" t="s">
        <v>4599</v>
      </c>
      <c r="F7525" s="23" t="s">
        <v>4598</v>
      </c>
      <c r="G7525" s="23">
        <v>500002</v>
      </c>
      <c r="H7525" s="23" t="s">
        <v>5233</v>
      </c>
      <c r="I7525" s="23" t="s">
        <v>5481</v>
      </c>
      <c r="J7525" s="24" t="str">
        <f t="shared" si="117"/>
        <v>Oct-21</v>
      </c>
    </row>
    <row r="7526" spans="1:10" x14ac:dyDescent="0.2">
      <c r="A7526" s="37">
        <v>80026</v>
      </c>
      <c r="B7526" s="35" t="s">
        <v>7905</v>
      </c>
      <c r="C7526" s="27">
        <v>44491</v>
      </c>
      <c r="D7526" s="23" t="s">
        <v>16333</v>
      </c>
      <c r="E7526" s="23" t="s">
        <v>4864</v>
      </c>
      <c r="F7526" s="23" t="s">
        <v>1</v>
      </c>
      <c r="G7526" s="23">
        <v>626189</v>
      </c>
      <c r="H7526" s="23" t="s">
        <v>5233</v>
      </c>
      <c r="I7526" s="23" t="s">
        <v>5233</v>
      </c>
      <c r="J7526" s="24" t="str">
        <f t="shared" si="117"/>
        <v>Oct-21</v>
      </c>
    </row>
    <row r="7527" spans="1:10" x14ac:dyDescent="0.2">
      <c r="A7527" s="37">
        <v>80031</v>
      </c>
      <c r="B7527" s="35" t="s">
        <v>7906</v>
      </c>
      <c r="C7527" s="27">
        <v>44491</v>
      </c>
      <c r="D7527" s="23" t="s">
        <v>10961</v>
      </c>
      <c r="E7527" s="23" t="s">
        <v>4864</v>
      </c>
      <c r="F7527" s="23" t="s">
        <v>1</v>
      </c>
      <c r="G7527" s="23">
        <v>626117</v>
      </c>
      <c r="H7527" s="23" t="s">
        <v>5233</v>
      </c>
      <c r="I7527" s="23" t="s">
        <v>5233</v>
      </c>
      <c r="J7527" s="24" t="str">
        <f t="shared" si="117"/>
        <v>Oct-21</v>
      </c>
    </row>
    <row r="7528" spans="1:10" x14ac:dyDescent="0.2">
      <c r="A7528" s="37">
        <v>80032</v>
      </c>
      <c r="B7528" s="35" t="s">
        <v>7907</v>
      </c>
      <c r="C7528" s="27">
        <v>44491</v>
      </c>
      <c r="D7528" s="23" t="s">
        <v>10962</v>
      </c>
      <c r="E7528" s="23" t="s">
        <v>4592</v>
      </c>
      <c r="F7528" s="23" t="s">
        <v>4590</v>
      </c>
      <c r="G7528" s="23">
        <v>122003</v>
      </c>
      <c r="H7528" s="23" t="s">
        <v>5232</v>
      </c>
      <c r="I7528" s="23" t="s">
        <v>5232</v>
      </c>
      <c r="J7528" s="24" t="str">
        <f t="shared" si="117"/>
        <v>Oct-21</v>
      </c>
    </row>
    <row r="7529" spans="1:10" x14ac:dyDescent="0.2">
      <c r="A7529" s="37">
        <v>80034</v>
      </c>
      <c r="B7529" s="35" t="s">
        <v>7908</v>
      </c>
      <c r="C7529" s="27">
        <v>44491</v>
      </c>
      <c r="D7529" s="23" t="s">
        <v>10963</v>
      </c>
      <c r="E7529" s="23" t="s">
        <v>4806</v>
      </c>
      <c r="F7529" s="23" t="s">
        <v>4631</v>
      </c>
      <c r="G7529" s="23">
        <v>388001</v>
      </c>
      <c r="H7529" s="23" t="s">
        <v>5234</v>
      </c>
      <c r="I7529" s="23" t="s">
        <v>5234</v>
      </c>
      <c r="J7529" s="24" t="str">
        <f t="shared" si="117"/>
        <v>Oct-21</v>
      </c>
    </row>
    <row r="7530" spans="1:10" x14ac:dyDescent="0.2">
      <c r="A7530" s="37">
        <v>80137</v>
      </c>
      <c r="B7530" s="35" t="s">
        <v>7909</v>
      </c>
      <c r="C7530" s="27">
        <v>44494</v>
      </c>
      <c r="D7530" s="23" t="s">
        <v>10964</v>
      </c>
      <c r="E7530" s="23" t="s">
        <v>4621</v>
      </c>
      <c r="F7530" s="23" t="s">
        <v>8</v>
      </c>
      <c r="G7530" s="23">
        <v>401101</v>
      </c>
      <c r="H7530" s="23" t="s">
        <v>5234</v>
      </c>
      <c r="I7530" s="23" t="s">
        <v>5234</v>
      </c>
      <c r="J7530" s="24" t="str">
        <f t="shared" si="117"/>
        <v>Oct-21</v>
      </c>
    </row>
    <row r="7531" spans="1:10" x14ac:dyDescent="0.2">
      <c r="A7531" s="37">
        <v>80139</v>
      </c>
      <c r="B7531" s="35" t="s">
        <v>7910</v>
      </c>
      <c r="C7531" s="27">
        <v>44494</v>
      </c>
      <c r="D7531" s="23" t="s">
        <v>10965</v>
      </c>
      <c r="E7531" s="23" t="s">
        <v>4735</v>
      </c>
      <c r="F7531" s="23" t="s">
        <v>8</v>
      </c>
      <c r="G7531" s="23">
        <v>425001</v>
      </c>
      <c r="H7531" s="23" t="s">
        <v>5234</v>
      </c>
      <c r="I7531" s="23" t="s">
        <v>5234</v>
      </c>
      <c r="J7531" s="24" t="str">
        <f t="shared" si="117"/>
        <v>Oct-21</v>
      </c>
    </row>
    <row r="7532" spans="1:10" x14ac:dyDescent="0.2">
      <c r="A7532" s="37">
        <v>80142</v>
      </c>
      <c r="B7532" s="35" t="s">
        <v>7911</v>
      </c>
      <c r="C7532" s="27">
        <v>44494</v>
      </c>
      <c r="D7532" s="23" t="s">
        <v>10966</v>
      </c>
      <c r="E7532" s="23" t="s">
        <v>5921</v>
      </c>
      <c r="F7532" s="23" t="s">
        <v>8</v>
      </c>
      <c r="G7532" s="23">
        <v>441614</v>
      </c>
      <c r="H7532" s="23" t="s">
        <v>5234</v>
      </c>
      <c r="I7532" s="23" t="s">
        <v>5234</v>
      </c>
      <c r="J7532" s="24" t="str">
        <f t="shared" si="117"/>
        <v>Oct-21</v>
      </c>
    </row>
    <row r="7533" spans="1:10" x14ac:dyDescent="0.2">
      <c r="A7533" s="37">
        <v>80145</v>
      </c>
      <c r="B7533" s="35" t="s">
        <v>7912</v>
      </c>
      <c r="C7533" s="27">
        <v>44494</v>
      </c>
      <c r="D7533" s="23" t="s">
        <v>16334</v>
      </c>
      <c r="E7533" s="23" t="s">
        <v>4863</v>
      </c>
      <c r="F7533" s="23" t="s">
        <v>8</v>
      </c>
      <c r="G7533" s="23">
        <v>415605</v>
      </c>
      <c r="H7533" s="23" t="s">
        <v>5234</v>
      </c>
      <c r="I7533" s="23" t="s">
        <v>5234</v>
      </c>
      <c r="J7533" s="24" t="str">
        <f t="shared" si="117"/>
        <v>Oct-21</v>
      </c>
    </row>
    <row r="7534" spans="1:10" x14ac:dyDescent="0.2">
      <c r="A7534" s="37">
        <v>80148</v>
      </c>
      <c r="B7534" s="35" t="s">
        <v>7913</v>
      </c>
      <c r="C7534" s="27">
        <v>44494</v>
      </c>
      <c r="D7534" s="23" t="s">
        <v>10967</v>
      </c>
      <c r="E7534" s="23" t="s">
        <v>4621</v>
      </c>
      <c r="F7534" s="23" t="s">
        <v>8</v>
      </c>
      <c r="G7534" s="23">
        <v>421301</v>
      </c>
      <c r="H7534" s="23" t="s">
        <v>5234</v>
      </c>
      <c r="I7534" s="23" t="s">
        <v>5234</v>
      </c>
      <c r="J7534" s="24" t="str">
        <f t="shared" si="117"/>
        <v>Oct-21</v>
      </c>
    </row>
    <row r="7535" spans="1:10" x14ac:dyDescent="0.2">
      <c r="A7535" s="37">
        <v>80149</v>
      </c>
      <c r="B7535" s="35" t="s">
        <v>7914</v>
      </c>
      <c r="C7535" s="27">
        <v>44494</v>
      </c>
      <c r="D7535" s="23" t="s">
        <v>10968</v>
      </c>
      <c r="E7535" s="23" t="s">
        <v>4621</v>
      </c>
      <c r="F7535" s="23" t="s">
        <v>8</v>
      </c>
      <c r="G7535" s="23">
        <v>421001</v>
      </c>
      <c r="H7535" s="23" t="s">
        <v>5234</v>
      </c>
      <c r="I7535" s="23" t="s">
        <v>5234</v>
      </c>
      <c r="J7535" s="24" t="str">
        <f t="shared" si="117"/>
        <v>Oct-21</v>
      </c>
    </row>
    <row r="7536" spans="1:10" x14ac:dyDescent="0.2">
      <c r="A7536" s="37">
        <v>80150</v>
      </c>
      <c r="B7536" s="35" t="s">
        <v>7915</v>
      </c>
      <c r="C7536" s="27">
        <v>44494</v>
      </c>
      <c r="D7536" s="23" t="s">
        <v>10969</v>
      </c>
      <c r="E7536" s="23" t="s">
        <v>4621</v>
      </c>
      <c r="F7536" s="23" t="s">
        <v>8</v>
      </c>
      <c r="G7536" s="23">
        <v>421204</v>
      </c>
      <c r="H7536" s="23" t="s">
        <v>5234</v>
      </c>
      <c r="I7536" s="23" t="s">
        <v>5234</v>
      </c>
      <c r="J7536" s="24" t="str">
        <f t="shared" si="117"/>
        <v>Oct-21</v>
      </c>
    </row>
    <row r="7537" spans="1:10" x14ac:dyDescent="0.2">
      <c r="A7537" s="37">
        <v>80151</v>
      </c>
      <c r="B7537" s="35" t="s">
        <v>8323</v>
      </c>
      <c r="C7537" s="27">
        <v>44494</v>
      </c>
      <c r="D7537" s="23" t="s">
        <v>10970</v>
      </c>
      <c r="E7537" s="23" t="s">
        <v>4988</v>
      </c>
      <c r="F7537" s="23" t="s">
        <v>4768</v>
      </c>
      <c r="G7537" s="23">
        <v>177001</v>
      </c>
      <c r="H7537" s="23" t="s">
        <v>5232</v>
      </c>
      <c r="I7537" s="23" t="s">
        <v>5232</v>
      </c>
      <c r="J7537" s="24" t="str">
        <f t="shared" si="117"/>
        <v>Oct-21</v>
      </c>
    </row>
    <row r="7538" spans="1:10" x14ac:dyDescent="0.2">
      <c r="A7538" s="37">
        <v>80157</v>
      </c>
      <c r="B7538" s="35" t="s">
        <v>7916</v>
      </c>
      <c r="C7538" s="27">
        <v>44494</v>
      </c>
      <c r="D7538" s="23" t="s">
        <v>10971</v>
      </c>
      <c r="E7538" s="23" t="s">
        <v>4604</v>
      </c>
      <c r="F7538" s="23" t="s">
        <v>2</v>
      </c>
      <c r="G7538" s="23">
        <v>141008</v>
      </c>
      <c r="H7538" s="23" t="s">
        <v>5232</v>
      </c>
      <c r="I7538" s="23" t="s">
        <v>5232</v>
      </c>
      <c r="J7538" s="24" t="str">
        <f t="shared" si="117"/>
        <v>Oct-21</v>
      </c>
    </row>
    <row r="7539" spans="1:10" x14ac:dyDescent="0.2">
      <c r="A7539" s="37">
        <v>80159</v>
      </c>
      <c r="B7539" s="35" t="s">
        <v>7917</v>
      </c>
      <c r="C7539" s="27">
        <v>44494</v>
      </c>
      <c r="D7539" s="23" t="s">
        <v>16736</v>
      </c>
      <c r="E7539" s="23" t="s">
        <v>4722</v>
      </c>
      <c r="F7539" s="23" t="s">
        <v>8</v>
      </c>
      <c r="G7539" s="23">
        <v>416003</v>
      </c>
      <c r="H7539" s="23" t="s">
        <v>5234</v>
      </c>
      <c r="I7539" s="23" t="s">
        <v>5234</v>
      </c>
      <c r="J7539" s="24" t="str">
        <f t="shared" si="117"/>
        <v>Oct-21</v>
      </c>
    </row>
    <row r="7540" spans="1:10" x14ac:dyDescent="0.2">
      <c r="A7540" s="37">
        <v>80162</v>
      </c>
      <c r="B7540" s="35" t="s">
        <v>7918</v>
      </c>
      <c r="C7540" s="27">
        <v>44494</v>
      </c>
      <c r="D7540" s="23" t="s">
        <v>10972</v>
      </c>
      <c r="E7540" s="23" t="s">
        <v>4607</v>
      </c>
      <c r="F7540" s="23" t="s">
        <v>8</v>
      </c>
      <c r="G7540" s="23">
        <v>412411</v>
      </c>
      <c r="H7540" s="23" t="s">
        <v>5234</v>
      </c>
      <c r="I7540" s="23" t="s">
        <v>5234</v>
      </c>
      <c r="J7540" s="24" t="str">
        <f t="shared" si="117"/>
        <v>Oct-21</v>
      </c>
    </row>
    <row r="7541" spans="1:10" x14ac:dyDescent="0.2">
      <c r="A7541" s="37">
        <v>80163</v>
      </c>
      <c r="B7541" s="35" t="s">
        <v>7919</v>
      </c>
      <c r="C7541" s="27">
        <v>44494</v>
      </c>
      <c r="D7541" s="23" t="s">
        <v>10973</v>
      </c>
      <c r="E7541" s="23" t="s">
        <v>4750</v>
      </c>
      <c r="F7541" s="23" t="s">
        <v>4590</v>
      </c>
      <c r="G7541" s="23">
        <v>132001</v>
      </c>
      <c r="H7541" s="23" t="s">
        <v>5232</v>
      </c>
      <c r="I7541" s="23" t="s">
        <v>5232</v>
      </c>
      <c r="J7541" s="24" t="str">
        <f t="shared" si="117"/>
        <v>Oct-21</v>
      </c>
    </row>
    <row r="7542" spans="1:10" x14ac:dyDescent="0.2">
      <c r="A7542" s="37">
        <v>80165</v>
      </c>
      <c r="B7542" s="35" t="s">
        <v>7920</v>
      </c>
      <c r="C7542" s="27">
        <v>44494</v>
      </c>
      <c r="D7542" s="23" t="s">
        <v>10974</v>
      </c>
      <c r="E7542" s="23" t="s">
        <v>4668</v>
      </c>
      <c r="F7542" s="23" t="s">
        <v>2</v>
      </c>
      <c r="G7542" s="23">
        <v>147001</v>
      </c>
      <c r="H7542" s="23" t="s">
        <v>5232</v>
      </c>
      <c r="I7542" s="23" t="s">
        <v>5232</v>
      </c>
      <c r="J7542" s="24" t="str">
        <f t="shared" si="117"/>
        <v>Oct-21</v>
      </c>
    </row>
    <row r="7543" spans="1:10" x14ac:dyDescent="0.2">
      <c r="A7543" s="37">
        <v>80166</v>
      </c>
      <c r="B7543" s="35" t="s">
        <v>7921</v>
      </c>
      <c r="C7543" s="27">
        <v>44494</v>
      </c>
      <c r="D7543" s="23" t="s">
        <v>16737</v>
      </c>
      <c r="E7543" s="23" t="s">
        <v>4864</v>
      </c>
      <c r="F7543" s="23" t="s">
        <v>1</v>
      </c>
      <c r="G7543" s="23">
        <v>626117</v>
      </c>
      <c r="H7543" s="23" t="s">
        <v>5233</v>
      </c>
      <c r="I7543" s="23" t="s">
        <v>5233</v>
      </c>
      <c r="J7543" s="24" t="str">
        <f t="shared" si="117"/>
        <v>Oct-21</v>
      </c>
    </row>
    <row r="7544" spans="1:10" x14ac:dyDescent="0.2">
      <c r="A7544" s="37">
        <v>80167</v>
      </c>
      <c r="B7544" s="35" t="s">
        <v>7922</v>
      </c>
      <c r="C7544" s="27">
        <v>44494</v>
      </c>
      <c r="D7544" s="23" t="s">
        <v>10975</v>
      </c>
      <c r="E7544" s="23" t="s">
        <v>4636</v>
      </c>
      <c r="F7544" s="23" t="s">
        <v>2</v>
      </c>
      <c r="G7544" s="23">
        <v>140604</v>
      </c>
      <c r="H7544" s="23" t="s">
        <v>5232</v>
      </c>
      <c r="I7544" s="23" t="s">
        <v>5232</v>
      </c>
      <c r="J7544" s="24" t="str">
        <f t="shared" si="117"/>
        <v>Oct-21</v>
      </c>
    </row>
    <row r="7545" spans="1:10" x14ac:dyDescent="0.2">
      <c r="A7545" s="37">
        <v>80168</v>
      </c>
      <c r="B7545" s="35" t="s">
        <v>7923</v>
      </c>
      <c r="C7545" s="27">
        <v>44494</v>
      </c>
      <c r="D7545" s="23" t="s">
        <v>16335</v>
      </c>
      <c r="E7545" s="23" t="s">
        <v>4593</v>
      </c>
      <c r="F7545" s="23" t="s">
        <v>0</v>
      </c>
      <c r="G7545" s="23">
        <v>110094</v>
      </c>
      <c r="H7545" s="23" t="s">
        <v>5232</v>
      </c>
      <c r="I7545" s="23" t="s">
        <v>5232</v>
      </c>
      <c r="J7545" s="24" t="str">
        <f t="shared" si="117"/>
        <v>Oct-21</v>
      </c>
    </row>
    <row r="7546" spans="1:10" x14ac:dyDescent="0.2">
      <c r="A7546" s="37">
        <v>80169</v>
      </c>
      <c r="B7546" s="35" t="s">
        <v>7924</v>
      </c>
      <c r="C7546" s="27">
        <v>44494</v>
      </c>
      <c r="D7546" s="23" t="s">
        <v>10976</v>
      </c>
      <c r="E7546" s="23" t="s">
        <v>4594</v>
      </c>
      <c r="F7546" s="23" t="s">
        <v>0</v>
      </c>
      <c r="G7546" s="23">
        <v>110023</v>
      </c>
      <c r="H7546" s="23" t="s">
        <v>5232</v>
      </c>
      <c r="I7546" s="23" t="s">
        <v>5232</v>
      </c>
      <c r="J7546" s="24" t="str">
        <f t="shared" si="117"/>
        <v>Oct-21</v>
      </c>
    </row>
    <row r="7547" spans="1:10" x14ac:dyDescent="0.2">
      <c r="A7547" s="37">
        <v>80171</v>
      </c>
      <c r="B7547" s="35" t="s">
        <v>7925</v>
      </c>
      <c r="C7547" s="27">
        <v>44494</v>
      </c>
      <c r="D7547" s="23" t="s">
        <v>10977</v>
      </c>
      <c r="E7547" s="23" t="s">
        <v>4595</v>
      </c>
      <c r="F7547" s="23" t="s">
        <v>3</v>
      </c>
      <c r="G7547" s="23">
        <v>201014</v>
      </c>
      <c r="H7547" s="23" t="s">
        <v>5232</v>
      </c>
      <c r="I7547" s="23" t="s">
        <v>5232</v>
      </c>
      <c r="J7547" s="24" t="str">
        <f t="shared" si="117"/>
        <v>Oct-21</v>
      </c>
    </row>
    <row r="7548" spans="1:10" x14ac:dyDescent="0.2">
      <c r="A7548" s="37">
        <v>80175</v>
      </c>
      <c r="B7548" s="35" t="s">
        <v>7926</v>
      </c>
      <c r="C7548" s="27">
        <v>44494</v>
      </c>
      <c r="D7548" s="23" t="s">
        <v>16336</v>
      </c>
      <c r="E7548" s="23" t="s">
        <v>4653</v>
      </c>
      <c r="F7548" s="23" t="s">
        <v>0</v>
      </c>
      <c r="G7548" s="23">
        <v>110084</v>
      </c>
      <c r="H7548" s="23" t="s">
        <v>5232</v>
      </c>
      <c r="I7548" s="23" t="s">
        <v>5232</v>
      </c>
      <c r="J7548" s="24" t="str">
        <f t="shared" si="117"/>
        <v>Oct-21</v>
      </c>
    </row>
    <row r="7549" spans="1:10" x14ac:dyDescent="0.2">
      <c r="A7549" s="37">
        <v>80176</v>
      </c>
      <c r="B7549" s="35" t="s">
        <v>7927</v>
      </c>
      <c r="C7549" s="27">
        <v>44494</v>
      </c>
      <c r="D7549" s="23" t="s">
        <v>10978</v>
      </c>
      <c r="E7549" s="23" t="s">
        <v>4650</v>
      </c>
      <c r="F7549" s="23" t="s">
        <v>4590</v>
      </c>
      <c r="G7549" s="23">
        <v>134117</v>
      </c>
      <c r="H7549" s="23" t="s">
        <v>5232</v>
      </c>
      <c r="I7549" s="23" t="s">
        <v>5232</v>
      </c>
      <c r="J7549" s="24" t="str">
        <f t="shared" si="117"/>
        <v>Oct-21</v>
      </c>
    </row>
    <row r="7550" spans="1:10" x14ac:dyDescent="0.2">
      <c r="A7550" s="37">
        <v>80178</v>
      </c>
      <c r="B7550" s="35" t="s">
        <v>7928</v>
      </c>
      <c r="C7550" s="27">
        <v>44494</v>
      </c>
      <c r="D7550" s="23" t="s">
        <v>10979</v>
      </c>
      <c r="E7550" s="23" t="s">
        <v>4847</v>
      </c>
      <c r="F7550" s="23" t="s">
        <v>3</v>
      </c>
      <c r="G7550" s="23">
        <v>250611</v>
      </c>
      <c r="H7550" s="23" t="s">
        <v>5232</v>
      </c>
      <c r="I7550" s="23" t="s">
        <v>5232</v>
      </c>
      <c r="J7550" s="24" t="str">
        <f t="shared" si="117"/>
        <v>Oct-21</v>
      </c>
    </row>
    <row r="7551" spans="1:10" x14ac:dyDescent="0.2">
      <c r="A7551" s="37">
        <v>80181</v>
      </c>
      <c r="B7551" s="35" t="s">
        <v>7929</v>
      </c>
      <c r="C7551" s="27">
        <v>44494</v>
      </c>
      <c r="D7551" s="23" t="s">
        <v>10980</v>
      </c>
      <c r="E7551" s="23" t="s">
        <v>4682</v>
      </c>
      <c r="F7551" s="23" t="s">
        <v>4590</v>
      </c>
      <c r="G7551" s="23">
        <v>134003</v>
      </c>
      <c r="H7551" s="23" t="s">
        <v>5232</v>
      </c>
      <c r="I7551" s="23" t="s">
        <v>5232</v>
      </c>
      <c r="J7551" s="24" t="str">
        <f t="shared" si="117"/>
        <v>Oct-21</v>
      </c>
    </row>
    <row r="7552" spans="1:10" x14ac:dyDescent="0.2">
      <c r="A7552" s="37">
        <v>80183</v>
      </c>
      <c r="B7552" s="35" t="s">
        <v>7930</v>
      </c>
      <c r="C7552" s="27">
        <v>44494</v>
      </c>
      <c r="D7552" s="23" t="s">
        <v>10981</v>
      </c>
      <c r="E7552" s="23" t="s">
        <v>4663</v>
      </c>
      <c r="F7552" s="23" t="s">
        <v>3</v>
      </c>
      <c r="G7552" s="23">
        <v>226020</v>
      </c>
      <c r="H7552" s="23" t="s">
        <v>5232</v>
      </c>
      <c r="I7552" s="23" t="s">
        <v>5232</v>
      </c>
      <c r="J7552" s="24" t="str">
        <f t="shared" ref="J7552:J7615" si="118">TEXT(C7552,"mmm-yy")</f>
        <v>Oct-21</v>
      </c>
    </row>
    <row r="7553" spans="1:10" x14ac:dyDescent="0.2">
      <c r="A7553" s="37">
        <v>80185</v>
      </c>
      <c r="B7553" s="35" t="s">
        <v>7931</v>
      </c>
      <c r="C7553" s="27">
        <v>44494</v>
      </c>
      <c r="D7553" s="23" t="s">
        <v>16738</v>
      </c>
      <c r="E7553" s="23" t="s">
        <v>4619</v>
      </c>
      <c r="F7553" s="23" t="s">
        <v>4618</v>
      </c>
      <c r="G7553" s="23">
        <v>302004</v>
      </c>
      <c r="H7553" s="23" t="s">
        <v>5232</v>
      </c>
      <c r="I7553" s="23" t="s">
        <v>5232</v>
      </c>
      <c r="J7553" s="24" t="str">
        <f t="shared" si="118"/>
        <v>Oct-21</v>
      </c>
    </row>
    <row r="7554" spans="1:10" x14ac:dyDescent="0.2">
      <c r="A7554" s="37">
        <v>80241</v>
      </c>
      <c r="B7554" s="35" t="s">
        <v>7932</v>
      </c>
      <c r="C7554" s="27">
        <v>44495</v>
      </c>
      <c r="D7554" s="23" t="s">
        <v>16337</v>
      </c>
      <c r="E7554" s="23" t="s">
        <v>4816</v>
      </c>
      <c r="F7554" s="23" t="s">
        <v>4631</v>
      </c>
      <c r="G7554" s="23">
        <v>370205</v>
      </c>
      <c r="H7554" s="23" t="s">
        <v>5234</v>
      </c>
      <c r="I7554" s="23" t="s">
        <v>5234</v>
      </c>
      <c r="J7554" s="24" t="str">
        <f t="shared" si="118"/>
        <v>Oct-21</v>
      </c>
    </row>
    <row r="7555" spans="1:10" x14ac:dyDescent="0.2">
      <c r="A7555" s="37">
        <v>80246</v>
      </c>
      <c r="B7555" s="35" t="s">
        <v>7933</v>
      </c>
      <c r="C7555" s="27">
        <v>44495</v>
      </c>
      <c r="D7555" s="23" t="s">
        <v>10982</v>
      </c>
      <c r="E7555" s="23" t="s">
        <v>4801</v>
      </c>
      <c r="F7555" s="23" t="s">
        <v>7</v>
      </c>
      <c r="G7555" s="23">
        <v>518501</v>
      </c>
      <c r="H7555" s="23" t="s">
        <v>5233</v>
      </c>
      <c r="I7555" s="23" t="s">
        <v>5481</v>
      </c>
      <c r="J7555" s="24" t="str">
        <f t="shared" si="118"/>
        <v>Oct-21</v>
      </c>
    </row>
    <row r="7556" spans="1:10" x14ac:dyDescent="0.2">
      <c r="A7556" s="37">
        <v>80247</v>
      </c>
      <c r="B7556" s="35" t="s">
        <v>7934</v>
      </c>
      <c r="C7556" s="27">
        <v>44495</v>
      </c>
      <c r="D7556" s="23" t="s">
        <v>16338</v>
      </c>
      <c r="E7556" s="23" t="s">
        <v>4613</v>
      </c>
      <c r="F7556" s="23" t="s">
        <v>1</v>
      </c>
      <c r="G7556" s="23">
        <v>635001</v>
      </c>
      <c r="H7556" s="23" t="s">
        <v>5233</v>
      </c>
      <c r="I7556" s="23" t="s">
        <v>5233</v>
      </c>
      <c r="J7556" s="24" t="str">
        <f t="shared" si="118"/>
        <v>Oct-21</v>
      </c>
    </row>
    <row r="7557" spans="1:10" x14ac:dyDescent="0.2">
      <c r="A7557" s="37">
        <v>80248</v>
      </c>
      <c r="B7557" s="35" t="s">
        <v>7935</v>
      </c>
      <c r="C7557" s="27">
        <v>44495</v>
      </c>
      <c r="D7557" s="23" t="s">
        <v>10983</v>
      </c>
      <c r="E7557" s="23" t="s">
        <v>4606</v>
      </c>
      <c r="F7557" s="23" t="s">
        <v>1</v>
      </c>
      <c r="G7557" s="23">
        <v>600023</v>
      </c>
      <c r="H7557" s="23" t="s">
        <v>5233</v>
      </c>
      <c r="I7557" s="23" t="s">
        <v>5233</v>
      </c>
      <c r="J7557" s="24" t="str">
        <f t="shared" si="118"/>
        <v>Oct-21</v>
      </c>
    </row>
    <row r="7558" spans="1:10" x14ac:dyDescent="0.2">
      <c r="A7558" s="37">
        <v>80249</v>
      </c>
      <c r="B7558" s="35" t="s">
        <v>7936</v>
      </c>
      <c r="C7558" s="27">
        <v>44495</v>
      </c>
      <c r="D7558" s="23" t="s">
        <v>16339</v>
      </c>
      <c r="E7558" s="23" t="s">
        <v>4606</v>
      </c>
      <c r="F7558" s="23" t="s">
        <v>1</v>
      </c>
      <c r="G7558" s="23">
        <v>600044</v>
      </c>
      <c r="H7558" s="23" t="s">
        <v>5233</v>
      </c>
      <c r="I7558" s="23" t="s">
        <v>5233</v>
      </c>
      <c r="J7558" s="24" t="str">
        <f t="shared" si="118"/>
        <v>Oct-21</v>
      </c>
    </row>
    <row r="7559" spans="1:10" x14ac:dyDescent="0.2">
      <c r="A7559" s="37">
        <v>80252</v>
      </c>
      <c r="B7559" s="35" t="s">
        <v>16524</v>
      </c>
      <c r="C7559" s="27">
        <v>44495</v>
      </c>
      <c r="D7559" s="23" t="s">
        <v>16340</v>
      </c>
      <c r="E7559" s="23" t="s">
        <v>4701</v>
      </c>
      <c r="F7559" s="23" t="s">
        <v>4631</v>
      </c>
      <c r="G7559" s="23">
        <v>393001</v>
      </c>
      <c r="H7559" s="23" t="s">
        <v>5234</v>
      </c>
      <c r="I7559" s="23" t="s">
        <v>5234</v>
      </c>
      <c r="J7559" s="24" t="str">
        <f t="shared" si="118"/>
        <v>Oct-21</v>
      </c>
    </row>
    <row r="7560" spans="1:10" x14ac:dyDescent="0.2">
      <c r="A7560" s="37">
        <v>80255</v>
      </c>
      <c r="B7560" s="35" t="s">
        <v>7937</v>
      </c>
      <c r="C7560" s="27">
        <v>44495</v>
      </c>
      <c r="D7560" s="23" t="s">
        <v>16341</v>
      </c>
      <c r="E7560" s="23" t="s">
        <v>4945</v>
      </c>
      <c r="F7560" s="23" t="s">
        <v>5</v>
      </c>
      <c r="G7560" s="23">
        <v>562117</v>
      </c>
      <c r="H7560" s="23" t="s">
        <v>5233</v>
      </c>
      <c r="I7560" s="23" t="s">
        <v>5233</v>
      </c>
      <c r="J7560" s="24" t="str">
        <f t="shared" si="118"/>
        <v>Oct-21</v>
      </c>
    </row>
    <row r="7561" spans="1:10" x14ac:dyDescent="0.2">
      <c r="A7561" s="37">
        <v>80258</v>
      </c>
      <c r="B7561" s="35" t="s">
        <v>7938</v>
      </c>
      <c r="C7561" s="27">
        <v>44495</v>
      </c>
      <c r="D7561" s="23" t="s">
        <v>10984</v>
      </c>
      <c r="E7561" s="23" t="s">
        <v>4756</v>
      </c>
      <c r="F7561" s="23" t="s">
        <v>3</v>
      </c>
      <c r="G7561" s="23">
        <v>243122</v>
      </c>
      <c r="H7561" s="23" t="s">
        <v>5232</v>
      </c>
      <c r="I7561" s="23" t="s">
        <v>5232</v>
      </c>
      <c r="J7561" s="24" t="str">
        <f t="shared" si="118"/>
        <v>Oct-21</v>
      </c>
    </row>
    <row r="7562" spans="1:10" x14ac:dyDescent="0.2">
      <c r="A7562" s="37">
        <v>80259</v>
      </c>
      <c r="B7562" s="35" t="s">
        <v>7939</v>
      </c>
      <c r="C7562" s="27">
        <v>44495</v>
      </c>
      <c r="D7562" s="23" t="s">
        <v>16342</v>
      </c>
      <c r="E7562" s="23" t="s">
        <v>4647</v>
      </c>
      <c r="F7562" s="23" t="s">
        <v>4631</v>
      </c>
      <c r="G7562" s="23">
        <v>380052</v>
      </c>
      <c r="H7562" s="23" t="s">
        <v>5234</v>
      </c>
      <c r="I7562" s="23" t="s">
        <v>5234</v>
      </c>
      <c r="J7562" s="24" t="str">
        <f t="shared" si="118"/>
        <v>Oct-21</v>
      </c>
    </row>
    <row r="7563" spans="1:10" x14ac:dyDescent="0.2">
      <c r="A7563" s="37">
        <v>80261</v>
      </c>
      <c r="B7563" s="35" t="s">
        <v>7940</v>
      </c>
      <c r="C7563" s="27">
        <v>44495</v>
      </c>
      <c r="D7563" s="23" t="s">
        <v>10985</v>
      </c>
      <c r="E7563" s="23" t="s">
        <v>4623</v>
      </c>
      <c r="F7563" s="23" t="s">
        <v>4622</v>
      </c>
      <c r="G7563" s="23">
        <v>700053</v>
      </c>
      <c r="H7563" s="23" t="s">
        <v>5235</v>
      </c>
      <c r="I7563" s="23" t="s">
        <v>5235</v>
      </c>
      <c r="J7563" s="24" t="str">
        <f t="shared" si="118"/>
        <v>Oct-21</v>
      </c>
    </row>
    <row r="7564" spans="1:10" x14ac:dyDescent="0.2">
      <c r="A7564" s="37">
        <v>80262</v>
      </c>
      <c r="B7564" s="35" t="s">
        <v>7941</v>
      </c>
      <c r="C7564" s="27">
        <v>44495</v>
      </c>
      <c r="D7564" s="23" t="s">
        <v>16343</v>
      </c>
      <c r="E7564" s="23" t="s">
        <v>4634</v>
      </c>
      <c r="F7564" s="23" t="s">
        <v>1</v>
      </c>
      <c r="G7564" s="23">
        <v>641005</v>
      </c>
      <c r="H7564" s="23" t="s">
        <v>5233</v>
      </c>
      <c r="I7564" s="23" t="s">
        <v>5233</v>
      </c>
      <c r="J7564" s="24" t="str">
        <f t="shared" si="118"/>
        <v>Oct-21</v>
      </c>
    </row>
    <row r="7565" spans="1:10" x14ac:dyDescent="0.2">
      <c r="A7565" s="37">
        <v>80263</v>
      </c>
      <c r="B7565" s="35" t="s">
        <v>7942</v>
      </c>
      <c r="C7565" s="27">
        <v>44495</v>
      </c>
      <c r="D7565" s="23" t="s">
        <v>10986</v>
      </c>
      <c r="E7565" s="23" t="s">
        <v>4599</v>
      </c>
      <c r="F7565" s="23" t="s">
        <v>4598</v>
      </c>
      <c r="G7565" s="23">
        <v>500014</v>
      </c>
      <c r="H7565" s="23" t="s">
        <v>5233</v>
      </c>
      <c r="I7565" s="23" t="s">
        <v>5481</v>
      </c>
      <c r="J7565" s="24" t="str">
        <f t="shared" si="118"/>
        <v>Oct-21</v>
      </c>
    </row>
    <row r="7566" spans="1:10" x14ac:dyDescent="0.2">
      <c r="A7566" s="37">
        <v>80264</v>
      </c>
      <c r="B7566" s="35" t="s">
        <v>7943</v>
      </c>
      <c r="C7566" s="27">
        <v>44495</v>
      </c>
      <c r="D7566" s="23" t="s">
        <v>10987</v>
      </c>
      <c r="E7566" s="23" t="s">
        <v>4770</v>
      </c>
      <c r="F7566" s="23" t="s">
        <v>1</v>
      </c>
      <c r="G7566" s="23">
        <v>642001</v>
      </c>
      <c r="H7566" s="23" t="s">
        <v>5233</v>
      </c>
      <c r="I7566" s="23" t="s">
        <v>5233</v>
      </c>
      <c r="J7566" s="24" t="str">
        <f t="shared" si="118"/>
        <v>Oct-21</v>
      </c>
    </row>
    <row r="7567" spans="1:10" x14ac:dyDescent="0.2">
      <c r="A7567" s="37">
        <v>80265</v>
      </c>
      <c r="B7567" s="35" t="s">
        <v>7944</v>
      </c>
      <c r="C7567" s="27">
        <v>44495</v>
      </c>
      <c r="D7567" s="23" t="s">
        <v>16344</v>
      </c>
      <c r="E7567" s="23" t="s">
        <v>4740</v>
      </c>
      <c r="F7567" s="23" t="s">
        <v>7</v>
      </c>
      <c r="G7567" s="23">
        <v>517501</v>
      </c>
      <c r="H7567" s="23" t="s">
        <v>5233</v>
      </c>
      <c r="I7567" s="23" t="s">
        <v>5481</v>
      </c>
      <c r="J7567" s="24" t="str">
        <f t="shared" si="118"/>
        <v>Oct-21</v>
      </c>
    </row>
    <row r="7568" spans="1:10" x14ac:dyDescent="0.2">
      <c r="A7568" s="37">
        <v>80267</v>
      </c>
      <c r="B7568" s="35" t="s">
        <v>7945</v>
      </c>
      <c r="C7568" s="27">
        <v>44495</v>
      </c>
      <c r="D7568" s="23" t="s">
        <v>16739</v>
      </c>
      <c r="E7568" s="23" t="s">
        <v>5003</v>
      </c>
      <c r="F7568" s="23" t="s">
        <v>5</v>
      </c>
      <c r="G7568" s="23">
        <v>583231</v>
      </c>
      <c r="H7568" s="23" t="s">
        <v>5233</v>
      </c>
      <c r="I7568" s="23" t="s">
        <v>5233</v>
      </c>
      <c r="J7568" s="24" t="str">
        <f t="shared" si="118"/>
        <v>Oct-21</v>
      </c>
    </row>
    <row r="7569" spans="1:10" x14ac:dyDescent="0.2">
      <c r="A7569" s="37">
        <v>80274</v>
      </c>
      <c r="B7569" s="35" t="s">
        <v>7946</v>
      </c>
      <c r="C7569" s="27">
        <v>44495</v>
      </c>
      <c r="D7569" s="23" t="s">
        <v>10988</v>
      </c>
      <c r="E7569" s="23" t="s">
        <v>4801</v>
      </c>
      <c r="F7569" s="23" t="s">
        <v>7</v>
      </c>
      <c r="G7569" s="23">
        <v>518002</v>
      </c>
      <c r="H7569" s="23" t="s">
        <v>5233</v>
      </c>
      <c r="I7569" s="23" t="s">
        <v>5481</v>
      </c>
      <c r="J7569" s="24" t="str">
        <f t="shared" si="118"/>
        <v>Oct-21</v>
      </c>
    </row>
    <row r="7570" spans="1:10" x14ac:dyDescent="0.2">
      <c r="A7570" s="37">
        <v>80310</v>
      </c>
      <c r="B7570" s="35" t="s">
        <v>7947</v>
      </c>
      <c r="C7570" s="27">
        <v>44496</v>
      </c>
      <c r="D7570" s="23" t="s">
        <v>10989</v>
      </c>
      <c r="E7570" s="23" t="s">
        <v>4778</v>
      </c>
      <c r="F7570" s="23" t="s">
        <v>7</v>
      </c>
      <c r="G7570" s="23">
        <v>522601</v>
      </c>
      <c r="H7570" s="23" t="s">
        <v>5233</v>
      </c>
      <c r="I7570" s="23" t="s">
        <v>5481</v>
      </c>
      <c r="J7570" s="24" t="str">
        <f t="shared" si="118"/>
        <v>Oct-21</v>
      </c>
    </row>
    <row r="7571" spans="1:10" x14ac:dyDescent="0.2">
      <c r="A7571" s="37">
        <v>80312</v>
      </c>
      <c r="B7571" s="35" t="s">
        <v>7948</v>
      </c>
      <c r="C7571" s="27">
        <v>44496</v>
      </c>
      <c r="D7571" s="23" t="s">
        <v>10990</v>
      </c>
      <c r="E7571" s="23" t="s">
        <v>4640</v>
      </c>
      <c r="F7571" s="23" t="s">
        <v>5</v>
      </c>
      <c r="G7571" s="23">
        <v>580024</v>
      </c>
      <c r="H7571" s="23" t="s">
        <v>5233</v>
      </c>
      <c r="I7571" s="23" t="s">
        <v>5233</v>
      </c>
      <c r="J7571" s="24" t="str">
        <f t="shared" si="118"/>
        <v>Oct-21</v>
      </c>
    </row>
    <row r="7572" spans="1:10" x14ac:dyDescent="0.2">
      <c r="A7572" s="37">
        <v>80313</v>
      </c>
      <c r="B7572" s="35" t="s">
        <v>7949</v>
      </c>
      <c r="C7572" s="27">
        <v>44496</v>
      </c>
      <c r="D7572" s="23" t="s">
        <v>10991</v>
      </c>
      <c r="E7572" s="23" t="s">
        <v>4657</v>
      </c>
      <c r="F7572" s="23" t="s">
        <v>7</v>
      </c>
      <c r="G7572" s="23">
        <v>520002</v>
      </c>
      <c r="H7572" s="23" t="s">
        <v>5233</v>
      </c>
      <c r="I7572" s="23" t="s">
        <v>5481</v>
      </c>
      <c r="J7572" s="24" t="str">
        <f t="shared" si="118"/>
        <v>Oct-21</v>
      </c>
    </row>
    <row r="7573" spans="1:10" x14ac:dyDescent="0.2">
      <c r="A7573" s="37">
        <v>80315</v>
      </c>
      <c r="B7573" s="35" t="s">
        <v>7950</v>
      </c>
      <c r="C7573" s="27">
        <v>44496</v>
      </c>
      <c r="D7573" s="23" t="s">
        <v>10992</v>
      </c>
      <c r="E7573" s="23" t="s">
        <v>4663</v>
      </c>
      <c r="F7573" s="23" t="s">
        <v>3</v>
      </c>
      <c r="G7573" s="23">
        <v>226020</v>
      </c>
      <c r="H7573" s="23" t="s">
        <v>5232</v>
      </c>
      <c r="I7573" s="23" t="s">
        <v>5232</v>
      </c>
      <c r="J7573" s="24" t="str">
        <f t="shared" si="118"/>
        <v>Oct-21</v>
      </c>
    </row>
    <row r="7574" spans="1:10" x14ac:dyDescent="0.2">
      <c r="A7574" s="37">
        <v>80316</v>
      </c>
      <c r="B7574" s="35" t="s">
        <v>7951</v>
      </c>
      <c r="C7574" s="27">
        <v>44496</v>
      </c>
      <c r="D7574" s="23" t="s">
        <v>10993</v>
      </c>
      <c r="E7574" s="23" t="s">
        <v>4657</v>
      </c>
      <c r="F7574" s="23" t="s">
        <v>7</v>
      </c>
      <c r="G7574" s="23">
        <v>520002</v>
      </c>
      <c r="H7574" s="23" t="s">
        <v>5233</v>
      </c>
      <c r="I7574" s="23" t="s">
        <v>5481</v>
      </c>
      <c r="J7574" s="24" t="str">
        <f t="shared" si="118"/>
        <v>Oct-21</v>
      </c>
    </row>
    <row r="7575" spans="1:10" x14ac:dyDescent="0.2">
      <c r="A7575" s="37">
        <v>80317</v>
      </c>
      <c r="B7575" s="35" t="s">
        <v>7952</v>
      </c>
      <c r="C7575" s="27">
        <v>44496</v>
      </c>
      <c r="D7575" s="23" t="s">
        <v>10994</v>
      </c>
      <c r="E7575" s="23" t="s">
        <v>4809</v>
      </c>
      <c r="F7575" s="23" t="s">
        <v>7</v>
      </c>
      <c r="G7575" s="23">
        <v>516001</v>
      </c>
      <c r="H7575" s="23" t="s">
        <v>5233</v>
      </c>
      <c r="I7575" s="23" t="s">
        <v>5481</v>
      </c>
      <c r="J7575" s="24" t="str">
        <f t="shared" si="118"/>
        <v>Oct-21</v>
      </c>
    </row>
    <row r="7576" spans="1:10" x14ac:dyDescent="0.2">
      <c r="A7576" s="37">
        <v>80318</v>
      </c>
      <c r="B7576" s="35" t="s">
        <v>7953</v>
      </c>
      <c r="C7576" s="27">
        <v>44496</v>
      </c>
      <c r="D7576" s="23" t="s">
        <v>10995</v>
      </c>
      <c r="E7576" s="23" t="s">
        <v>4723</v>
      </c>
      <c r="F7576" s="23" t="s">
        <v>4622</v>
      </c>
      <c r="G7576" s="23">
        <v>721602</v>
      </c>
      <c r="H7576" s="23" t="s">
        <v>5235</v>
      </c>
      <c r="I7576" s="23" t="s">
        <v>5235</v>
      </c>
      <c r="J7576" s="24" t="str">
        <f t="shared" si="118"/>
        <v>Oct-21</v>
      </c>
    </row>
    <row r="7577" spans="1:10" x14ac:dyDescent="0.2">
      <c r="A7577" s="37">
        <v>80322</v>
      </c>
      <c r="B7577" s="35" t="s">
        <v>7954</v>
      </c>
      <c r="C7577" s="27">
        <v>44496</v>
      </c>
      <c r="D7577" s="23" t="s">
        <v>10996</v>
      </c>
      <c r="E7577" s="23" t="s">
        <v>4736</v>
      </c>
      <c r="F7577" s="23" t="s">
        <v>4598</v>
      </c>
      <c r="G7577" s="23">
        <v>508207</v>
      </c>
      <c r="H7577" s="23" t="s">
        <v>5233</v>
      </c>
      <c r="I7577" s="23" t="s">
        <v>5481</v>
      </c>
      <c r="J7577" s="24" t="str">
        <f t="shared" si="118"/>
        <v>Oct-21</v>
      </c>
    </row>
    <row r="7578" spans="1:10" x14ac:dyDescent="0.2">
      <c r="A7578" s="37">
        <v>80326</v>
      </c>
      <c r="B7578" s="35" t="s">
        <v>7955</v>
      </c>
      <c r="C7578" s="27">
        <v>44496</v>
      </c>
      <c r="D7578" s="23" t="s">
        <v>10997</v>
      </c>
      <c r="E7578" s="23" t="s">
        <v>4688</v>
      </c>
      <c r="F7578" s="23" t="s">
        <v>4618</v>
      </c>
      <c r="G7578" s="23">
        <v>342008</v>
      </c>
      <c r="H7578" s="23" t="s">
        <v>5232</v>
      </c>
      <c r="I7578" s="23" t="s">
        <v>5232</v>
      </c>
      <c r="J7578" s="24" t="str">
        <f t="shared" si="118"/>
        <v>Oct-21</v>
      </c>
    </row>
    <row r="7579" spans="1:10" x14ac:dyDescent="0.2">
      <c r="A7579" s="37">
        <v>80348</v>
      </c>
      <c r="B7579" s="35" t="s">
        <v>7956</v>
      </c>
      <c r="C7579" s="27">
        <v>44496</v>
      </c>
      <c r="D7579" s="23" t="s">
        <v>10998</v>
      </c>
      <c r="E7579" s="23" t="s">
        <v>4864</v>
      </c>
      <c r="F7579" s="23" t="s">
        <v>1</v>
      </c>
      <c r="G7579" s="23">
        <v>626117</v>
      </c>
      <c r="H7579" s="23" t="s">
        <v>5233</v>
      </c>
      <c r="I7579" s="23" t="s">
        <v>5233</v>
      </c>
      <c r="J7579" s="24" t="str">
        <f t="shared" si="118"/>
        <v>Oct-21</v>
      </c>
    </row>
    <row r="7580" spans="1:10" x14ac:dyDescent="0.2">
      <c r="A7580" s="37">
        <v>80362</v>
      </c>
      <c r="B7580" s="35" t="s">
        <v>7957</v>
      </c>
      <c r="C7580" s="27">
        <v>44497</v>
      </c>
      <c r="D7580" s="23" t="s">
        <v>16345</v>
      </c>
      <c r="E7580" s="23" t="s">
        <v>4630</v>
      </c>
      <c r="F7580" s="23" t="s">
        <v>4629</v>
      </c>
      <c r="G7580" s="23">
        <v>492007</v>
      </c>
      <c r="H7580" s="23" t="s">
        <v>5234</v>
      </c>
      <c r="I7580" s="23" t="s">
        <v>5481</v>
      </c>
      <c r="J7580" s="24" t="str">
        <f t="shared" si="118"/>
        <v>Oct-21</v>
      </c>
    </row>
    <row r="7581" spans="1:10" x14ac:dyDescent="0.2">
      <c r="A7581" s="37">
        <v>80366</v>
      </c>
      <c r="B7581" s="35" t="s">
        <v>7958</v>
      </c>
      <c r="C7581" s="27">
        <v>44497</v>
      </c>
      <c r="D7581" s="23" t="s">
        <v>16346</v>
      </c>
      <c r="E7581" s="23" t="s">
        <v>4606</v>
      </c>
      <c r="F7581" s="23" t="s">
        <v>1</v>
      </c>
      <c r="G7581" s="23">
        <v>600079</v>
      </c>
      <c r="H7581" s="23" t="s">
        <v>5233</v>
      </c>
      <c r="I7581" s="23" t="s">
        <v>5233</v>
      </c>
      <c r="J7581" s="24" t="str">
        <f t="shared" si="118"/>
        <v>Oct-21</v>
      </c>
    </row>
    <row r="7582" spans="1:10" x14ac:dyDescent="0.2">
      <c r="A7582" s="37">
        <v>80367</v>
      </c>
      <c r="B7582" s="35" t="s">
        <v>7959</v>
      </c>
      <c r="C7582" s="27">
        <v>44497</v>
      </c>
      <c r="D7582" s="23" t="s">
        <v>16740</v>
      </c>
      <c r="E7582" s="23" t="s">
        <v>4703</v>
      </c>
      <c r="F7582" s="23" t="s">
        <v>3</v>
      </c>
      <c r="G7582" s="23">
        <v>282005</v>
      </c>
      <c r="H7582" s="23" t="s">
        <v>5232</v>
      </c>
      <c r="I7582" s="23" t="s">
        <v>5232</v>
      </c>
      <c r="J7582" s="24" t="str">
        <f t="shared" si="118"/>
        <v>Oct-21</v>
      </c>
    </row>
    <row r="7583" spans="1:10" x14ac:dyDescent="0.2">
      <c r="A7583" s="37">
        <v>80371</v>
      </c>
      <c r="B7583" s="35" t="s">
        <v>7960</v>
      </c>
      <c r="C7583" s="27">
        <v>44497</v>
      </c>
      <c r="D7583" s="23" t="s">
        <v>10999</v>
      </c>
      <c r="E7583" s="23" t="s">
        <v>4636</v>
      </c>
      <c r="F7583" s="23" t="s">
        <v>2</v>
      </c>
      <c r="G7583" s="23">
        <v>140603</v>
      </c>
      <c r="H7583" s="23" t="s">
        <v>5232</v>
      </c>
      <c r="I7583" s="23" t="s">
        <v>5232</v>
      </c>
      <c r="J7583" s="24" t="str">
        <f t="shared" si="118"/>
        <v>Oct-21</v>
      </c>
    </row>
    <row r="7584" spans="1:10" x14ac:dyDescent="0.2">
      <c r="A7584" s="37">
        <v>80375</v>
      </c>
      <c r="B7584" s="35" t="s">
        <v>7961</v>
      </c>
      <c r="C7584" s="27">
        <v>44497</v>
      </c>
      <c r="D7584" s="23" t="s">
        <v>16347</v>
      </c>
      <c r="E7584" s="23" t="s">
        <v>4599</v>
      </c>
      <c r="F7584" s="23" t="s">
        <v>4598</v>
      </c>
      <c r="G7584" s="23">
        <v>500016</v>
      </c>
      <c r="H7584" s="23" t="s">
        <v>5233</v>
      </c>
      <c r="I7584" s="23" t="s">
        <v>5481</v>
      </c>
      <c r="J7584" s="24" t="str">
        <f t="shared" si="118"/>
        <v>Oct-21</v>
      </c>
    </row>
    <row r="7585" spans="1:10" x14ac:dyDescent="0.2">
      <c r="A7585" s="37">
        <v>80388</v>
      </c>
      <c r="B7585" s="35" t="s">
        <v>7962</v>
      </c>
      <c r="C7585" s="27">
        <v>44497</v>
      </c>
      <c r="D7585" s="23" t="s">
        <v>11000</v>
      </c>
      <c r="E7585" s="23" t="s">
        <v>4858</v>
      </c>
      <c r="F7585" s="23" t="s">
        <v>4598</v>
      </c>
      <c r="G7585" s="23">
        <v>507001</v>
      </c>
      <c r="H7585" s="23" t="s">
        <v>5233</v>
      </c>
      <c r="I7585" s="23" t="s">
        <v>5481</v>
      </c>
      <c r="J7585" s="24" t="str">
        <f t="shared" si="118"/>
        <v>Oct-21</v>
      </c>
    </row>
    <row r="7586" spans="1:10" x14ac:dyDescent="0.2">
      <c r="A7586" s="37">
        <v>80393</v>
      </c>
      <c r="B7586" s="35" t="s">
        <v>16525</v>
      </c>
      <c r="C7586" s="27">
        <v>44497</v>
      </c>
      <c r="D7586" s="23" t="s">
        <v>16348</v>
      </c>
      <c r="E7586" s="23" t="s">
        <v>4693</v>
      </c>
      <c r="F7586" s="23" t="s">
        <v>6</v>
      </c>
      <c r="G7586" s="23">
        <v>474009</v>
      </c>
      <c r="H7586" s="23" t="s">
        <v>5234</v>
      </c>
      <c r="I7586" s="23" t="s">
        <v>5481</v>
      </c>
      <c r="J7586" s="24" t="str">
        <f t="shared" si="118"/>
        <v>Oct-21</v>
      </c>
    </row>
    <row r="7587" spans="1:10" x14ac:dyDescent="0.2">
      <c r="A7587" s="37">
        <v>80399</v>
      </c>
      <c r="B7587" s="35" t="s">
        <v>7963</v>
      </c>
      <c r="C7587" s="27">
        <v>44497</v>
      </c>
      <c r="D7587" s="23" t="s">
        <v>11001</v>
      </c>
      <c r="E7587" s="23" t="s">
        <v>4685</v>
      </c>
      <c r="F7587" s="23" t="s">
        <v>4618</v>
      </c>
      <c r="G7587" s="23">
        <v>305023</v>
      </c>
      <c r="H7587" s="23" t="s">
        <v>5232</v>
      </c>
      <c r="I7587" s="23" t="s">
        <v>5232</v>
      </c>
      <c r="J7587" s="24" t="str">
        <f t="shared" si="118"/>
        <v>Oct-21</v>
      </c>
    </row>
    <row r="7588" spans="1:10" x14ac:dyDescent="0.2">
      <c r="A7588" s="37">
        <v>80401</v>
      </c>
      <c r="B7588" s="35" t="s">
        <v>7964</v>
      </c>
      <c r="C7588" s="27">
        <v>44497</v>
      </c>
      <c r="D7588" s="23" t="s">
        <v>11002</v>
      </c>
      <c r="E7588" s="23" t="s">
        <v>4681</v>
      </c>
      <c r="F7588" s="23" t="s">
        <v>4</v>
      </c>
      <c r="G7588" s="23">
        <v>249408</v>
      </c>
      <c r="H7588" s="23" t="s">
        <v>5232</v>
      </c>
      <c r="I7588" s="23" t="s">
        <v>5232</v>
      </c>
      <c r="J7588" s="24" t="str">
        <f t="shared" si="118"/>
        <v>Oct-21</v>
      </c>
    </row>
    <row r="7589" spans="1:10" x14ac:dyDescent="0.2">
      <c r="A7589" s="37">
        <v>80407</v>
      </c>
      <c r="B7589" s="35" t="s">
        <v>7965</v>
      </c>
      <c r="C7589" s="27">
        <v>44497</v>
      </c>
      <c r="D7589" s="23" t="s">
        <v>11003</v>
      </c>
      <c r="E7589" s="23" t="s">
        <v>4621</v>
      </c>
      <c r="F7589" s="23" t="s">
        <v>8</v>
      </c>
      <c r="G7589" s="23">
        <v>421203</v>
      </c>
      <c r="H7589" s="23" t="s">
        <v>5234</v>
      </c>
      <c r="I7589" s="23" t="s">
        <v>5234</v>
      </c>
      <c r="J7589" s="24" t="str">
        <f t="shared" si="118"/>
        <v>Oct-21</v>
      </c>
    </row>
    <row r="7590" spans="1:10" x14ac:dyDescent="0.2">
      <c r="A7590" s="37">
        <v>80408</v>
      </c>
      <c r="B7590" s="35" t="s">
        <v>7966</v>
      </c>
      <c r="C7590" s="27">
        <v>44497</v>
      </c>
      <c r="D7590" s="23" t="s">
        <v>11004</v>
      </c>
      <c r="E7590" s="23" t="s">
        <v>4607</v>
      </c>
      <c r="F7590" s="23" t="s">
        <v>8</v>
      </c>
      <c r="G7590" s="23">
        <v>412208</v>
      </c>
      <c r="H7590" s="23" t="s">
        <v>5234</v>
      </c>
      <c r="I7590" s="23" t="s">
        <v>5234</v>
      </c>
      <c r="J7590" s="24" t="str">
        <f t="shared" si="118"/>
        <v>Oct-21</v>
      </c>
    </row>
    <row r="7591" spans="1:10" x14ac:dyDescent="0.2">
      <c r="A7591" s="37">
        <v>80447</v>
      </c>
      <c r="B7591" s="35" t="s">
        <v>7967</v>
      </c>
      <c r="C7591" s="27">
        <v>44498</v>
      </c>
      <c r="D7591" s="23" t="s">
        <v>11005</v>
      </c>
      <c r="E7591" s="23" t="s">
        <v>4639</v>
      </c>
      <c r="F7591" s="23" t="s">
        <v>4638</v>
      </c>
      <c r="G7591" s="23">
        <v>834002</v>
      </c>
      <c r="H7591" s="23" t="s">
        <v>5235</v>
      </c>
      <c r="I7591" s="23" t="s">
        <v>5235</v>
      </c>
      <c r="J7591" s="24" t="str">
        <f t="shared" si="118"/>
        <v>Oct-21</v>
      </c>
    </row>
    <row r="7592" spans="1:10" x14ac:dyDescent="0.2">
      <c r="A7592" s="37">
        <v>80450</v>
      </c>
      <c r="B7592" s="35" t="s">
        <v>7968</v>
      </c>
      <c r="C7592" s="27">
        <v>44498</v>
      </c>
      <c r="D7592" s="23" t="s">
        <v>16349</v>
      </c>
      <c r="E7592" s="23" t="s">
        <v>4640</v>
      </c>
      <c r="F7592" s="23" t="s">
        <v>5</v>
      </c>
      <c r="G7592" s="23">
        <v>580024</v>
      </c>
      <c r="H7592" s="23" t="s">
        <v>5233</v>
      </c>
      <c r="I7592" s="23" t="s">
        <v>5233</v>
      </c>
      <c r="J7592" s="24" t="str">
        <f t="shared" si="118"/>
        <v>Oct-21</v>
      </c>
    </row>
    <row r="7593" spans="1:10" x14ac:dyDescent="0.2">
      <c r="A7593" s="37">
        <v>80454</v>
      </c>
      <c r="B7593" s="35" t="s">
        <v>7969</v>
      </c>
      <c r="C7593" s="27">
        <v>44498</v>
      </c>
      <c r="D7593" s="23" t="s">
        <v>16350</v>
      </c>
      <c r="E7593" s="23" t="s">
        <v>4633</v>
      </c>
      <c r="F7593" s="23" t="s">
        <v>8</v>
      </c>
      <c r="G7593" s="23">
        <v>422101</v>
      </c>
      <c r="H7593" s="23" t="s">
        <v>5234</v>
      </c>
      <c r="I7593" s="23" t="s">
        <v>5234</v>
      </c>
      <c r="J7593" s="24" t="str">
        <f t="shared" si="118"/>
        <v>Oct-21</v>
      </c>
    </row>
    <row r="7594" spans="1:10" x14ac:dyDescent="0.2">
      <c r="A7594" s="37">
        <v>80457</v>
      </c>
      <c r="B7594" s="35" t="s">
        <v>7970</v>
      </c>
      <c r="C7594" s="27">
        <v>44498</v>
      </c>
      <c r="D7594" s="23" t="s">
        <v>11006</v>
      </c>
      <c r="E7594" s="23" t="s">
        <v>4604</v>
      </c>
      <c r="F7594" s="23" t="s">
        <v>2</v>
      </c>
      <c r="G7594" s="23">
        <v>141001</v>
      </c>
      <c r="H7594" s="23" t="s">
        <v>5232</v>
      </c>
      <c r="I7594" s="23" t="s">
        <v>5232</v>
      </c>
      <c r="J7594" s="24" t="str">
        <f t="shared" si="118"/>
        <v>Oct-21</v>
      </c>
    </row>
    <row r="7595" spans="1:10" x14ac:dyDescent="0.2">
      <c r="A7595" s="37">
        <v>80459</v>
      </c>
      <c r="B7595" s="35" t="s">
        <v>7971</v>
      </c>
      <c r="C7595" s="27">
        <v>44498</v>
      </c>
      <c r="D7595" s="23" t="s">
        <v>16351</v>
      </c>
      <c r="E7595" s="23" t="s">
        <v>4662</v>
      </c>
      <c r="F7595" s="23" t="s">
        <v>3</v>
      </c>
      <c r="G7595" s="23">
        <v>211009</v>
      </c>
      <c r="H7595" s="23" t="s">
        <v>5232</v>
      </c>
      <c r="I7595" s="23" t="s">
        <v>5232</v>
      </c>
      <c r="J7595" s="24" t="str">
        <f t="shared" si="118"/>
        <v>Oct-21</v>
      </c>
    </row>
    <row r="7596" spans="1:10" x14ac:dyDescent="0.2">
      <c r="A7596" s="37">
        <v>80463</v>
      </c>
      <c r="B7596" s="35" t="s">
        <v>7972</v>
      </c>
      <c r="C7596" s="27">
        <v>44498</v>
      </c>
      <c r="D7596" s="23" t="s">
        <v>16352</v>
      </c>
      <c r="E7596" s="23" t="s">
        <v>4619</v>
      </c>
      <c r="F7596" s="23" t="s">
        <v>4618</v>
      </c>
      <c r="G7596" s="23">
        <v>302012</v>
      </c>
      <c r="H7596" s="23" t="s">
        <v>5232</v>
      </c>
      <c r="I7596" s="23" t="s">
        <v>5232</v>
      </c>
      <c r="J7596" s="24" t="str">
        <f t="shared" si="118"/>
        <v>Oct-21</v>
      </c>
    </row>
    <row r="7597" spans="1:10" x14ac:dyDescent="0.2">
      <c r="A7597" s="37">
        <v>80464</v>
      </c>
      <c r="B7597" s="35" t="s">
        <v>7973</v>
      </c>
      <c r="C7597" s="27">
        <v>44498</v>
      </c>
      <c r="D7597" s="23" t="s">
        <v>11007</v>
      </c>
      <c r="E7597" s="23" t="s">
        <v>5227</v>
      </c>
      <c r="F7597" s="23" t="s">
        <v>6</v>
      </c>
      <c r="G7597" s="23">
        <v>485001</v>
      </c>
      <c r="H7597" s="23" t="s">
        <v>5234</v>
      </c>
      <c r="I7597" s="23" t="s">
        <v>5481</v>
      </c>
      <c r="J7597" s="24" t="str">
        <f t="shared" si="118"/>
        <v>Oct-21</v>
      </c>
    </row>
    <row r="7598" spans="1:10" x14ac:dyDescent="0.2">
      <c r="A7598" s="37">
        <v>80466</v>
      </c>
      <c r="B7598" s="35" t="s">
        <v>7974</v>
      </c>
      <c r="C7598" s="27">
        <v>44498</v>
      </c>
      <c r="D7598" s="23" t="s">
        <v>11008</v>
      </c>
      <c r="E7598" s="23" t="s">
        <v>4621</v>
      </c>
      <c r="F7598" s="23" t="s">
        <v>8</v>
      </c>
      <c r="G7598" s="23">
        <v>421306</v>
      </c>
      <c r="H7598" s="23" t="s">
        <v>5234</v>
      </c>
      <c r="I7598" s="23" t="s">
        <v>5234</v>
      </c>
      <c r="J7598" s="24" t="str">
        <f t="shared" si="118"/>
        <v>Oct-21</v>
      </c>
    </row>
    <row r="7599" spans="1:10" x14ac:dyDescent="0.2">
      <c r="A7599" s="37">
        <v>80468</v>
      </c>
      <c r="B7599" s="35" t="s">
        <v>7975</v>
      </c>
      <c r="C7599" s="27">
        <v>44498</v>
      </c>
      <c r="D7599" s="23" t="s">
        <v>16353</v>
      </c>
      <c r="E7599" s="23" t="s">
        <v>4647</v>
      </c>
      <c r="F7599" s="23" t="s">
        <v>4631</v>
      </c>
      <c r="G7599" s="23">
        <v>380008</v>
      </c>
      <c r="H7599" s="23" t="s">
        <v>5234</v>
      </c>
      <c r="I7599" s="23" t="s">
        <v>5234</v>
      </c>
      <c r="J7599" s="24" t="str">
        <f t="shared" si="118"/>
        <v>Oct-21</v>
      </c>
    </row>
    <row r="7600" spans="1:10" x14ac:dyDescent="0.2">
      <c r="A7600" s="37">
        <v>80469</v>
      </c>
      <c r="B7600" s="35" t="s">
        <v>7976</v>
      </c>
      <c r="C7600" s="27">
        <v>44498</v>
      </c>
      <c r="D7600" s="23" t="s">
        <v>16741</v>
      </c>
      <c r="E7600" s="23" t="s">
        <v>4647</v>
      </c>
      <c r="F7600" s="23" t="s">
        <v>4631</v>
      </c>
      <c r="G7600" s="23">
        <v>380013</v>
      </c>
      <c r="H7600" s="23" t="s">
        <v>5234</v>
      </c>
      <c r="I7600" s="23" t="s">
        <v>5234</v>
      </c>
      <c r="J7600" s="24" t="str">
        <f t="shared" si="118"/>
        <v>Oct-21</v>
      </c>
    </row>
    <row r="7601" spans="1:10" x14ac:dyDescent="0.2">
      <c r="A7601" s="37">
        <v>80471</v>
      </c>
      <c r="B7601" s="35" t="s">
        <v>7977</v>
      </c>
      <c r="C7601" s="27">
        <v>44498</v>
      </c>
      <c r="D7601" s="23" t="s">
        <v>16354</v>
      </c>
      <c r="E7601" s="23" t="s">
        <v>4619</v>
      </c>
      <c r="F7601" s="23" t="s">
        <v>4618</v>
      </c>
      <c r="G7601" s="23">
        <v>302012</v>
      </c>
      <c r="H7601" s="23" t="s">
        <v>5232</v>
      </c>
      <c r="I7601" s="23" t="s">
        <v>5232</v>
      </c>
      <c r="J7601" s="24" t="str">
        <f t="shared" si="118"/>
        <v>Oct-21</v>
      </c>
    </row>
    <row r="7602" spans="1:10" x14ac:dyDescent="0.2">
      <c r="A7602" s="37">
        <v>80473</v>
      </c>
      <c r="B7602" s="35" t="s">
        <v>7978</v>
      </c>
      <c r="C7602" s="27">
        <v>44498</v>
      </c>
      <c r="D7602" s="23" t="s">
        <v>16355</v>
      </c>
      <c r="E7602" s="23" t="s">
        <v>4840</v>
      </c>
      <c r="F7602" s="23" t="s">
        <v>8</v>
      </c>
      <c r="G7602" s="23">
        <v>431203</v>
      </c>
      <c r="H7602" s="23" t="s">
        <v>5234</v>
      </c>
      <c r="I7602" s="23" t="s">
        <v>5234</v>
      </c>
      <c r="J7602" s="24" t="str">
        <f t="shared" si="118"/>
        <v>Oct-21</v>
      </c>
    </row>
    <row r="7603" spans="1:10" x14ac:dyDescent="0.2">
      <c r="A7603" s="37">
        <v>80475</v>
      </c>
      <c r="B7603" s="35" t="s">
        <v>7979</v>
      </c>
      <c r="C7603" s="27">
        <v>44498</v>
      </c>
      <c r="D7603" s="23" t="s">
        <v>16356</v>
      </c>
      <c r="E7603" s="23" t="s">
        <v>4606</v>
      </c>
      <c r="F7603" s="23" t="s">
        <v>1</v>
      </c>
      <c r="G7603" s="23">
        <v>600116</v>
      </c>
      <c r="H7603" s="23" t="s">
        <v>5233</v>
      </c>
      <c r="I7603" s="23" t="s">
        <v>5233</v>
      </c>
      <c r="J7603" s="24" t="str">
        <f t="shared" si="118"/>
        <v>Oct-21</v>
      </c>
    </row>
    <row r="7604" spans="1:10" x14ac:dyDescent="0.2">
      <c r="A7604" s="37">
        <v>80485</v>
      </c>
      <c r="B7604" s="35" t="s">
        <v>7980</v>
      </c>
      <c r="C7604" s="27">
        <v>44498</v>
      </c>
      <c r="D7604" s="23" t="s">
        <v>11009</v>
      </c>
      <c r="E7604" s="23" t="s">
        <v>4665</v>
      </c>
      <c r="F7604" s="23" t="s">
        <v>4631</v>
      </c>
      <c r="G7604" s="23">
        <v>390007</v>
      </c>
      <c r="H7604" s="23" t="s">
        <v>5234</v>
      </c>
      <c r="I7604" s="23" t="s">
        <v>5234</v>
      </c>
      <c r="J7604" s="24" t="str">
        <f t="shared" si="118"/>
        <v>Oct-21</v>
      </c>
    </row>
    <row r="7605" spans="1:10" x14ac:dyDescent="0.2">
      <c r="A7605" s="37">
        <v>80486</v>
      </c>
      <c r="B7605" s="35" t="s">
        <v>7981</v>
      </c>
      <c r="C7605" s="27">
        <v>44498</v>
      </c>
      <c r="D7605" s="23" t="s">
        <v>11010</v>
      </c>
      <c r="E7605" s="23" t="s">
        <v>4614</v>
      </c>
      <c r="F7605" s="23" t="s">
        <v>1</v>
      </c>
      <c r="G7605" s="23">
        <v>638012</v>
      </c>
      <c r="H7605" s="23" t="s">
        <v>5233</v>
      </c>
      <c r="I7605" s="23" t="s">
        <v>5233</v>
      </c>
      <c r="J7605" s="24" t="str">
        <f t="shared" si="118"/>
        <v>Oct-21</v>
      </c>
    </row>
    <row r="7606" spans="1:10" x14ac:dyDescent="0.2">
      <c r="A7606" s="37">
        <v>80490</v>
      </c>
      <c r="B7606" s="35" t="s">
        <v>7982</v>
      </c>
      <c r="C7606" s="27">
        <v>44498</v>
      </c>
      <c r="D7606" s="23" t="s">
        <v>11011</v>
      </c>
      <c r="E7606" s="23" t="s">
        <v>4674</v>
      </c>
      <c r="F7606" s="23" t="s">
        <v>6</v>
      </c>
      <c r="G7606" s="23">
        <v>452008</v>
      </c>
      <c r="H7606" s="23" t="s">
        <v>5234</v>
      </c>
      <c r="I7606" s="23" t="s">
        <v>5481</v>
      </c>
      <c r="J7606" s="24" t="str">
        <f t="shared" si="118"/>
        <v>Oct-21</v>
      </c>
    </row>
    <row r="7607" spans="1:10" x14ac:dyDescent="0.2">
      <c r="A7607" s="37">
        <v>80493</v>
      </c>
      <c r="B7607" s="35" t="s">
        <v>7983</v>
      </c>
      <c r="C7607" s="27">
        <v>44498</v>
      </c>
      <c r="D7607" s="23" t="s">
        <v>11012</v>
      </c>
      <c r="E7607" s="23" t="s">
        <v>4662</v>
      </c>
      <c r="F7607" s="23" t="s">
        <v>3</v>
      </c>
      <c r="G7607" s="23">
        <v>211001</v>
      </c>
      <c r="H7607" s="23" t="s">
        <v>5232</v>
      </c>
      <c r="I7607" s="23" t="s">
        <v>5232</v>
      </c>
      <c r="J7607" s="24" t="str">
        <f t="shared" si="118"/>
        <v>Oct-21</v>
      </c>
    </row>
    <row r="7608" spans="1:10" x14ac:dyDescent="0.2">
      <c r="A7608" s="37">
        <v>80495</v>
      </c>
      <c r="B7608" s="35" t="s">
        <v>16526</v>
      </c>
      <c r="C7608" s="27">
        <v>44498</v>
      </c>
      <c r="D7608" s="23" t="s">
        <v>11013</v>
      </c>
      <c r="E7608" s="23" t="s">
        <v>4614</v>
      </c>
      <c r="F7608" s="23" t="s">
        <v>1</v>
      </c>
      <c r="G7608" s="23">
        <v>638012</v>
      </c>
      <c r="H7608" s="23" t="s">
        <v>5233</v>
      </c>
      <c r="I7608" s="23" t="s">
        <v>5233</v>
      </c>
      <c r="J7608" s="24" t="str">
        <f t="shared" si="118"/>
        <v>Oct-21</v>
      </c>
    </row>
    <row r="7609" spans="1:10" x14ac:dyDescent="0.2">
      <c r="A7609" s="37">
        <v>80512</v>
      </c>
      <c r="B7609" s="35" t="s">
        <v>16527</v>
      </c>
      <c r="C7609" s="27">
        <v>44499</v>
      </c>
      <c r="D7609" s="23" t="s">
        <v>16357</v>
      </c>
      <c r="E7609" s="23" t="s">
        <v>4652</v>
      </c>
      <c r="F7609" s="23" t="s">
        <v>2</v>
      </c>
      <c r="G7609" s="23">
        <v>144008</v>
      </c>
      <c r="H7609" s="23" t="s">
        <v>5232</v>
      </c>
      <c r="I7609" s="23" t="s">
        <v>5232</v>
      </c>
      <c r="J7609" s="24" t="str">
        <f t="shared" si="118"/>
        <v>Oct-21</v>
      </c>
    </row>
    <row r="7610" spans="1:10" x14ac:dyDescent="0.2">
      <c r="A7610" s="37">
        <v>80513</v>
      </c>
      <c r="B7610" s="35" t="s">
        <v>7984</v>
      </c>
      <c r="C7610" s="27">
        <v>44499</v>
      </c>
      <c r="D7610" s="23" t="s">
        <v>11014</v>
      </c>
      <c r="E7610" s="23" t="s">
        <v>4619</v>
      </c>
      <c r="F7610" s="23" t="s">
        <v>4618</v>
      </c>
      <c r="G7610" s="23">
        <v>302020</v>
      </c>
      <c r="H7610" s="23" t="s">
        <v>5232</v>
      </c>
      <c r="I7610" s="23" t="s">
        <v>5232</v>
      </c>
      <c r="J7610" s="24" t="str">
        <f t="shared" si="118"/>
        <v>Oct-21</v>
      </c>
    </row>
    <row r="7611" spans="1:10" x14ac:dyDescent="0.2">
      <c r="A7611" s="37">
        <v>80514</v>
      </c>
      <c r="B7611" s="35" t="s">
        <v>7985</v>
      </c>
      <c r="C7611" s="27">
        <v>44499</v>
      </c>
      <c r="D7611" s="23" t="s">
        <v>11015</v>
      </c>
      <c r="E7611" s="23" t="s">
        <v>4713</v>
      </c>
      <c r="F7611" s="23" t="s">
        <v>4590</v>
      </c>
      <c r="G7611" s="23">
        <v>125005</v>
      </c>
      <c r="H7611" s="23" t="s">
        <v>5232</v>
      </c>
      <c r="I7611" s="23" t="s">
        <v>5232</v>
      </c>
      <c r="J7611" s="24" t="str">
        <f t="shared" si="118"/>
        <v>Oct-21</v>
      </c>
    </row>
    <row r="7612" spans="1:10" x14ac:dyDescent="0.2">
      <c r="A7612" s="37">
        <v>80515</v>
      </c>
      <c r="B7612" s="35" t="s">
        <v>7986</v>
      </c>
      <c r="C7612" s="27">
        <v>44499</v>
      </c>
      <c r="D7612" s="23" t="s">
        <v>16358</v>
      </c>
      <c r="E7612" s="23" t="s">
        <v>4753</v>
      </c>
      <c r="F7612" s="23" t="s">
        <v>4590</v>
      </c>
      <c r="G7612" s="23">
        <v>132103</v>
      </c>
      <c r="H7612" s="23" t="s">
        <v>5232</v>
      </c>
      <c r="I7612" s="23" t="s">
        <v>5232</v>
      </c>
      <c r="J7612" s="24" t="str">
        <f t="shared" si="118"/>
        <v>Oct-21</v>
      </c>
    </row>
    <row r="7613" spans="1:10" x14ac:dyDescent="0.2">
      <c r="A7613" s="37">
        <v>80516</v>
      </c>
      <c r="B7613" s="35" t="s">
        <v>7987</v>
      </c>
      <c r="C7613" s="27">
        <v>44499</v>
      </c>
      <c r="D7613" s="23" t="s">
        <v>11016</v>
      </c>
      <c r="E7613" s="23" t="s">
        <v>4851</v>
      </c>
      <c r="F7613" s="23" t="s">
        <v>4590</v>
      </c>
      <c r="G7613" s="23">
        <v>126102</v>
      </c>
      <c r="H7613" s="23" t="s">
        <v>5232</v>
      </c>
      <c r="I7613" s="23" t="s">
        <v>5232</v>
      </c>
      <c r="J7613" s="24" t="str">
        <f t="shared" si="118"/>
        <v>Oct-21</v>
      </c>
    </row>
    <row r="7614" spans="1:10" x14ac:dyDescent="0.2">
      <c r="A7614" s="37">
        <v>80518</v>
      </c>
      <c r="B7614" s="35" t="s">
        <v>7988</v>
      </c>
      <c r="C7614" s="27">
        <v>44499</v>
      </c>
      <c r="D7614" s="23" t="s">
        <v>11017</v>
      </c>
      <c r="E7614" s="23" t="s">
        <v>4847</v>
      </c>
      <c r="F7614" s="23" t="s">
        <v>3</v>
      </c>
      <c r="G7614" s="23">
        <v>250601</v>
      </c>
      <c r="H7614" s="23" t="s">
        <v>5232</v>
      </c>
      <c r="I7614" s="23" t="s">
        <v>5232</v>
      </c>
      <c r="J7614" s="24" t="str">
        <f t="shared" si="118"/>
        <v>Oct-21</v>
      </c>
    </row>
    <row r="7615" spans="1:10" x14ac:dyDescent="0.2">
      <c r="A7615" s="37">
        <v>80530</v>
      </c>
      <c r="B7615" s="35" t="s">
        <v>7989</v>
      </c>
      <c r="C7615" s="27">
        <v>44499</v>
      </c>
      <c r="D7615" s="23" t="s">
        <v>11018</v>
      </c>
      <c r="E7615" s="23" t="s">
        <v>4700</v>
      </c>
      <c r="F7615" s="23" t="s">
        <v>1</v>
      </c>
      <c r="G7615" s="23">
        <v>625532</v>
      </c>
      <c r="H7615" s="23" t="s">
        <v>5233</v>
      </c>
      <c r="I7615" s="23" t="s">
        <v>5233</v>
      </c>
      <c r="J7615" s="24" t="str">
        <f t="shared" si="118"/>
        <v>Oct-21</v>
      </c>
    </row>
    <row r="7616" spans="1:10" x14ac:dyDescent="0.2">
      <c r="A7616" s="37">
        <v>80531</v>
      </c>
      <c r="B7616" s="35" t="s">
        <v>7990</v>
      </c>
      <c r="C7616" s="27">
        <v>44499</v>
      </c>
      <c r="D7616" s="23" t="s">
        <v>11019</v>
      </c>
      <c r="E7616" s="23" t="s">
        <v>4778</v>
      </c>
      <c r="F7616" s="23" t="s">
        <v>7</v>
      </c>
      <c r="G7616" s="23">
        <v>522001</v>
      </c>
      <c r="H7616" s="23" t="s">
        <v>5233</v>
      </c>
      <c r="I7616" s="23" t="s">
        <v>5481</v>
      </c>
      <c r="J7616" s="24" t="str">
        <f t="shared" ref="J7616:J7679" si="119">TEXT(C7616,"mmm-yy")</f>
        <v>Oct-21</v>
      </c>
    </row>
    <row r="7617" spans="1:10" x14ac:dyDescent="0.2">
      <c r="A7617" s="37">
        <v>80541</v>
      </c>
      <c r="B7617" s="35" t="s">
        <v>7991</v>
      </c>
      <c r="C7617" s="27">
        <v>44499</v>
      </c>
      <c r="D7617" s="23" t="s">
        <v>11020</v>
      </c>
      <c r="E7617" s="23" t="s">
        <v>4606</v>
      </c>
      <c r="F7617" s="23" t="s">
        <v>1</v>
      </c>
      <c r="G7617" s="23">
        <v>600123</v>
      </c>
      <c r="H7617" s="23" t="s">
        <v>5233</v>
      </c>
      <c r="I7617" s="23" t="s">
        <v>5233</v>
      </c>
      <c r="J7617" s="24" t="str">
        <f t="shared" si="119"/>
        <v>Oct-21</v>
      </c>
    </row>
    <row r="7618" spans="1:10" x14ac:dyDescent="0.2">
      <c r="A7618" s="37">
        <v>80684</v>
      </c>
      <c r="B7618" s="35" t="s">
        <v>8045</v>
      </c>
      <c r="C7618" s="27">
        <v>44503</v>
      </c>
      <c r="D7618" s="23" t="s">
        <v>16359</v>
      </c>
      <c r="E7618" s="23" t="s">
        <v>4633</v>
      </c>
      <c r="F7618" s="23" t="s">
        <v>8</v>
      </c>
      <c r="G7618" s="23">
        <v>422009</v>
      </c>
      <c r="H7618" s="23" t="s">
        <v>5234</v>
      </c>
      <c r="I7618" s="23" t="s">
        <v>5234</v>
      </c>
      <c r="J7618" s="24" t="str">
        <f t="shared" si="119"/>
        <v>Nov-21</v>
      </c>
    </row>
    <row r="7619" spans="1:10" x14ac:dyDescent="0.2">
      <c r="A7619" s="37">
        <v>80685</v>
      </c>
      <c r="B7619" s="35" t="s">
        <v>8046</v>
      </c>
      <c r="C7619" s="27">
        <v>44503</v>
      </c>
      <c r="D7619" s="23" t="s">
        <v>16360</v>
      </c>
      <c r="E7619" s="23" t="s">
        <v>4600</v>
      </c>
      <c r="F7619" s="23" t="s">
        <v>8</v>
      </c>
      <c r="G7619" s="23">
        <v>400097</v>
      </c>
      <c r="H7619" s="23" t="s">
        <v>5234</v>
      </c>
      <c r="I7619" s="23" t="s">
        <v>5234</v>
      </c>
      <c r="J7619" s="24" t="str">
        <f t="shared" si="119"/>
        <v>Nov-21</v>
      </c>
    </row>
    <row r="7620" spans="1:10" x14ac:dyDescent="0.2">
      <c r="A7620" s="37">
        <v>80686</v>
      </c>
      <c r="B7620" s="35" t="s">
        <v>8047</v>
      </c>
      <c r="C7620" s="27">
        <v>44503</v>
      </c>
      <c r="D7620" s="23" t="s">
        <v>11021</v>
      </c>
      <c r="E7620" s="23" t="s">
        <v>4727</v>
      </c>
      <c r="F7620" s="23" t="s">
        <v>4622</v>
      </c>
      <c r="G7620" s="23">
        <v>712223</v>
      </c>
      <c r="H7620" s="23" t="s">
        <v>5235</v>
      </c>
      <c r="I7620" s="23" t="s">
        <v>5235</v>
      </c>
      <c r="J7620" s="24" t="str">
        <f t="shared" si="119"/>
        <v>Nov-21</v>
      </c>
    </row>
    <row r="7621" spans="1:10" x14ac:dyDescent="0.2">
      <c r="A7621" s="37">
        <v>80687</v>
      </c>
      <c r="B7621" s="35" t="s">
        <v>8048</v>
      </c>
      <c r="C7621" s="27">
        <v>44503</v>
      </c>
      <c r="D7621" s="23" t="s">
        <v>11022</v>
      </c>
      <c r="E7621" s="23" t="s">
        <v>4704</v>
      </c>
      <c r="F7621" s="23" t="s">
        <v>4622</v>
      </c>
      <c r="G7621" s="23">
        <v>711202</v>
      </c>
      <c r="H7621" s="23" t="s">
        <v>5235</v>
      </c>
      <c r="I7621" s="23" t="s">
        <v>5235</v>
      </c>
      <c r="J7621" s="24" t="str">
        <f t="shared" si="119"/>
        <v>Nov-21</v>
      </c>
    </row>
    <row r="7622" spans="1:10" x14ac:dyDescent="0.2">
      <c r="A7622" s="37">
        <v>80691</v>
      </c>
      <c r="B7622" s="35" t="s">
        <v>8049</v>
      </c>
      <c r="C7622" s="27">
        <v>44503</v>
      </c>
      <c r="D7622" s="23" t="s">
        <v>11023</v>
      </c>
      <c r="E7622" s="23" t="s">
        <v>5921</v>
      </c>
      <c r="F7622" s="23" t="s">
        <v>8</v>
      </c>
      <c r="G7622" s="23">
        <v>441614</v>
      </c>
      <c r="H7622" s="23" t="s">
        <v>5234</v>
      </c>
      <c r="I7622" s="23" t="s">
        <v>5234</v>
      </c>
      <c r="J7622" s="24" t="str">
        <f t="shared" si="119"/>
        <v>Nov-21</v>
      </c>
    </row>
    <row r="7623" spans="1:10" x14ac:dyDescent="0.2">
      <c r="A7623" s="37">
        <v>80700</v>
      </c>
      <c r="B7623" s="35" t="s">
        <v>8050</v>
      </c>
      <c r="C7623" s="27">
        <v>44503</v>
      </c>
      <c r="D7623" s="23" t="s">
        <v>16361</v>
      </c>
      <c r="E7623" s="23" t="s">
        <v>4601</v>
      </c>
      <c r="F7623" s="23" t="s">
        <v>5</v>
      </c>
      <c r="G7623" s="23">
        <v>560019</v>
      </c>
      <c r="H7623" s="23" t="s">
        <v>5233</v>
      </c>
      <c r="I7623" s="23" t="s">
        <v>5233</v>
      </c>
      <c r="J7623" s="24" t="str">
        <f t="shared" si="119"/>
        <v>Nov-21</v>
      </c>
    </row>
    <row r="7624" spans="1:10" x14ac:dyDescent="0.2">
      <c r="A7624" s="37">
        <v>80882</v>
      </c>
      <c r="B7624" s="35" t="s">
        <v>16528</v>
      </c>
      <c r="C7624" s="27">
        <v>44509</v>
      </c>
      <c r="D7624" s="23" t="s">
        <v>11024</v>
      </c>
      <c r="E7624" s="23" t="s">
        <v>4626</v>
      </c>
      <c r="F7624" s="23" t="s">
        <v>3</v>
      </c>
      <c r="G7624" s="23">
        <v>201309</v>
      </c>
      <c r="H7624" s="23" t="s">
        <v>5232</v>
      </c>
      <c r="I7624" s="23" t="s">
        <v>5232</v>
      </c>
      <c r="J7624" s="24" t="str">
        <f t="shared" si="119"/>
        <v>Nov-21</v>
      </c>
    </row>
    <row r="7625" spans="1:10" x14ac:dyDescent="0.2">
      <c r="A7625" s="37">
        <v>80915</v>
      </c>
      <c r="B7625" s="35" t="s">
        <v>8051</v>
      </c>
      <c r="C7625" s="27">
        <v>44510</v>
      </c>
      <c r="D7625" s="23" t="s">
        <v>11025</v>
      </c>
      <c r="E7625" s="23" t="s">
        <v>4626</v>
      </c>
      <c r="F7625" s="23" t="s">
        <v>3</v>
      </c>
      <c r="G7625" s="23">
        <v>201301</v>
      </c>
      <c r="H7625" s="23" t="s">
        <v>5232</v>
      </c>
      <c r="I7625" s="23" t="s">
        <v>5232</v>
      </c>
      <c r="J7625" s="24" t="str">
        <f t="shared" si="119"/>
        <v>Nov-21</v>
      </c>
    </row>
    <row r="7626" spans="1:10" x14ac:dyDescent="0.2">
      <c r="A7626" s="37">
        <v>80916</v>
      </c>
      <c r="B7626" s="35" t="s">
        <v>8052</v>
      </c>
      <c r="C7626" s="27">
        <v>44510</v>
      </c>
      <c r="D7626" s="23" t="s">
        <v>11026</v>
      </c>
      <c r="E7626" s="23" t="s">
        <v>4684</v>
      </c>
      <c r="F7626" s="23" t="s">
        <v>6</v>
      </c>
      <c r="G7626" s="23">
        <v>462042</v>
      </c>
      <c r="H7626" s="23" t="s">
        <v>5234</v>
      </c>
      <c r="I7626" s="23" t="s">
        <v>5481</v>
      </c>
      <c r="J7626" s="24" t="str">
        <f t="shared" si="119"/>
        <v>Nov-21</v>
      </c>
    </row>
    <row r="7627" spans="1:10" x14ac:dyDescent="0.2">
      <c r="A7627" s="37">
        <v>80921</v>
      </c>
      <c r="B7627" s="35" t="s">
        <v>8053</v>
      </c>
      <c r="C7627" s="27">
        <v>44510</v>
      </c>
      <c r="D7627" s="23" t="s">
        <v>11027</v>
      </c>
      <c r="E7627" s="23" t="s">
        <v>4735</v>
      </c>
      <c r="F7627" s="23" t="s">
        <v>8</v>
      </c>
      <c r="G7627" s="23">
        <v>425001</v>
      </c>
      <c r="H7627" s="23" t="s">
        <v>5234</v>
      </c>
      <c r="I7627" s="23" t="s">
        <v>5234</v>
      </c>
      <c r="J7627" s="24" t="str">
        <f t="shared" si="119"/>
        <v>Nov-21</v>
      </c>
    </row>
    <row r="7628" spans="1:10" x14ac:dyDescent="0.2">
      <c r="A7628" s="37">
        <v>80925</v>
      </c>
      <c r="B7628" s="35" t="s">
        <v>8054</v>
      </c>
      <c r="C7628" s="27">
        <v>44510</v>
      </c>
      <c r="D7628" s="23" t="s">
        <v>11028</v>
      </c>
      <c r="E7628" s="23" t="s">
        <v>4621</v>
      </c>
      <c r="F7628" s="23" t="s">
        <v>8</v>
      </c>
      <c r="G7628" s="23">
        <v>400606</v>
      </c>
      <c r="H7628" s="23" t="s">
        <v>5234</v>
      </c>
      <c r="I7628" s="23" t="s">
        <v>5234</v>
      </c>
      <c r="J7628" s="24" t="str">
        <f t="shared" si="119"/>
        <v>Nov-21</v>
      </c>
    </row>
    <row r="7629" spans="1:10" x14ac:dyDescent="0.2">
      <c r="A7629" s="37">
        <v>80927</v>
      </c>
      <c r="B7629" s="35" t="s">
        <v>8055</v>
      </c>
      <c r="C7629" s="27">
        <v>44510</v>
      </c>
      <c r="D7629" s="23" t="s">
        <v>16742</v>
      </c>
      <c r="E7629" s="23" t="s">
        <v>4633</v>
      </c>
      <c r="F7629" s="23" t="s">
        <v>8</v>
      </c>
      <c r="G7629" s="23">
        <v>422206</v>
      </c>
      <c r="H7629" s="23" t="s">
        <v>5234</v>
      </c>
      <c r="I7629" s="23" t="s">
        <v>5234</v>
      </c>
      <c r="J7629" s="24" t="str">
        <f t="shared" si="119"/>
        <v>Nov-21</v>
      </c>
    </row>
    <row r="7630" spans="1:10" x14ac:dyDescent="0.2">
      <c r="A7630" s="37">
        <v>80928</v>
      </c>
      <c r="B7630" s="35" t="s">
        <v>8056</v>
      </c>
      <c r="C7630" s="27">
        <v>44510</v>
      </c>
      <c r="D7630" s="23" t="s">
        <v>16362</v>
      </c>
      <c r="E7630" s="23" t="s">
        <v>4621</v>
      </c>
      <c r="F7630" s="23" t="s">
        <v>8</v>
      </c>
      <c r="G7630" s="23">
        <v>421301</v>
      </c>
      <c r="H7630" s="23" t="s">
        <v>5234</v>
      </c>
      <c r="I7630" s="23" t="s">
        <v>5234</v>
      </c>
      <c r="J7630" s="24" t="str">
        <f t="shared" si="119"/>
        <v>Nov-21</v>
      </c>
    </row>
    <row r="7631" spans="1:10" x14ac:dyDescent="0.2">
      <c r="A7631" s="37">
        <v>80941</v>
      </c>
      <c r="B7631" s="35" t="s">
        <v>8057</v>
      </c>
      <c r="C7631" s="27">
        <v>44510</v>
      </c>
      <c r="D7631" s="23" t="s">
        <v>11029</v>
      </c>
      <c r="E7631" s="23" t="s">
        <v>4718</v>
      </c>
      <c r="F7631" s="23" t="s">
        <v>4598</v>
      </c>
      <c r="G7631" s="23">
        <v>505001</v>
      </c>
      <c r="H7631" s="23" t="s">
        <v>5233</v>
      </c>
      <c r="I7631" s="23" t="s">
        <v>5481</v>
      </c>
      <c r="J7631" s="24" t="str">
        <f t="shared" si="119"/>
        <v>Nov-21</v>
      </c>
    </row>
    <row r="7632" spans="1:10" x14ac:dyDescent="0.2">
      <c r="A7632" s="37">
        <v>80943</v>
      </c>
      <c r="B7632" s="35" t="s">
        <v>8058</v>
      </c>
      <c r="C7632" s="27">
        <v>44510</v>
      </c>
      <c r="D7632" s="23" t="s">
        <v>16363</v>
      </c>
      <c r="E7632" s="23" t="s">
        <v>4778</v>
      </c>
      <c r="F7632" s="23" t="s">
        <v>7</v>
      </c>
      <c r="G7632" s="23">
        <v>522001</v>
      </c>
      <c r="H7632" s="23" t="s">
        <v>5233</v>
      </c>
      <c r="I7632" s="23" t="s">
        <v>5481</v>
      </c>
      <c r="J7632" s="24" t="str">
        <f t="shared" si="119"/>
        <v>Nov-21</v>
      </c>
    </row>
    <row r="7633" spans="1:10" x14ac:dyDescent="0.2">
      <c r="A7633" s="37">
        <v>80944</v>
      </c>
      <c r="B7633" s="35" t="s">
        <v>8059</v>
      </c>
      <c r="C7633" s="27">
        <v>44510</v>
      </c>
      <c r="D7633" s="23" t="s">
        <v>11030</v>
      </c>
      <c r="E7633" s="23" t="s">
        <v>4698</v>
      </c>
      <c r="F7633" s="23" t="s">
        <v>5</v>
      </c>
      <c r="G7633" s="23">
        <v>591304</v>
      </c>
      <c r="H7633" s="23" t="s">
        <v>5233</v>
      </c>
      <c r="I7633" s="23" t="s">
        <v>5233</v>
      </c>
      <c r="J7633" s="24" t="str">
        <f t="shared" si="119"/>
        <v>Nov-21</v>
      </c>
    </row>
    <row r="7634" spans="1:10" x14ac:dyDescent="0.2">
      <c r="A7634" s="37">
        <v>80974</v>
      </c>
      <c r="B7634" s="35" t="s">
        <v>8060</v>
      </c>
      <c r="C7634" s="27">
        <v>44511</v>
      </c>
      <c r="D7634" s="23" t="s">
        <v>16892</v>
      </c>
      <c r="E7634" s="23" t="s">
        <v>4674</v>
      </c>
      <c r="F7634" s="23" t="s">
        <v>6</v>
      </c>
      <c r="G7634" s="23">
        <v>452005</v>
      </c>
      <c r="H7634" s="23" t="s">
        <v>5234</v>
      </c>
      <c r="I7634" s="23" t="s">
        <v>5481</v>
      </c>
      <c r="J7634" s="24" t="str">
        <f t="shared" si="119"/>
        <v>Nov-21</v>
      </c>
    </row>
    <row r="7635" spans="1:10" x14ac:dyDescent="0.2">
      <c r="A7635" s="37">
        <v>80975</v>
      </c>
      <c r="B7635" s="35" t="s">
        <v>8061</v>
      </c>
      <c r="C7635" s="27">
        <v>44511</v>
      </c>
      <c r="D7635" s="23" t="s">
        <v>16364</v>
      </c>
      <c r="E7635" s="23" t="s">
        <v>4693</v>
      </c>
      <c r="F7635" s="23" t="s">
        <v>6</v>
      </c>
      <c r="G7635" s="23">
        <v>474009</v>
      </c>
      <c r="H7635" s="23" t="s">
        <v>5234</v>
      </c>
      <c r="I7635" s="23" t="s">
        <v>5481</v>
      </c>
      <c r="J7635" s="24" t="str">
        <f t="shared" si="119"/>
        <v>Nov-21</v>
      </c>
    </row>
    <row r="7636" spans="1:10" x14ac:dyDescent="0.2">
      <c r="A7636" s="37">
        <v>80976</v>
      </c>
      <c r="B7636" s="35" t="s">
        <v>8062</v>
      </c>
      <c r="C7636" s="27">
        <v>44511</v>
      </c>
      <c r="D7636" s="23" t="s">
        <v>16365</v>
      </c>
      <c r="E7636" s="23" t="s">
        <v>4599</v>
      </c>
      <c r="F7636" s="23" t="s">
        <v>4598</v>
      </c>
      <c r="G7636" s="23">
        <v>500014</v>
      </c>
      <c r="H7636" s="23" t="s">
        <v>5233</v>
      </c>
      <c r="I7636" s="23" t="s">
        <v>5481</v>
      </c>
      <c r="J7636" s="24" t="str">
        <f t="shared" si="119"/>
        <v>Nov-21</v>
      </c>
    </row>
    <row r="7637" spans="1:10" x14ac:dyDescent="0.2">
      <c r="A7637" s="37">
        <v>80977</v>
      </c>
      <c r="B7637" s="35" t="s">
        <v>8063</v>
      </c>
      <c r="C7637" s="27">
        <v>44511</v>
      </c>
      <c r="D7637" s="23" t="s">
        <v>16366</v>
      </c>
      <c r="E7637" s="23" t="s">
        <v>4627</v>
      </c>
      <c r="F7637" s="23" t="s">
        <v>8</v>
      </c>
      <c r="G7637" s="23">
        <v>440035</v>
      </c>
      <c r="H7637" s="23" t="s">
        <v>5234</v>
      </c>
      <c r="I7637" s="23" t="s">
        <v>5234</v>
      </c>
      <c r="J7637" s="24" t="str">
        <f t="shared" si="119"/>
        <v>Nov-21</v>
      </c>
    </row>
    <row r="7638" spans="1:10" x14ac:dyDescent="0.2">
      <c r="A7638" s="37">
        <v>80980</v>
      </c>
      <c r="B7638" s="35" t="s">
        <v>8064</v>
      </c>
      <c r="C7638" s="27">
        <v>44511</v>
      </c>
      <c r="D7638" s="23" t="s">
        <v>16367</v>
      </c>
      <c r="E7638" s="23" t="s">
        <v>4600</v>
      </c>
      <c r="F7638" s="23" t="s">
        <v>8</v>
      </c>
      <c r="G7638" s="23">
        <v>400070</v>
      </c>
      <c r="H7638" s="23" t="s">
        <v>5234</v>
      </c>
      <c r="I7638" s="23" t="s">
        <v>5234</v>
      </c>
      <c r="J7638" s="24" t="str">
        <f t="shared" si="119"/>
        <v>Nov-21</v>
      </c>
    </row>
    <row r="7639" spans="1:10" x14ac:dyDescent="0.2">
      <c r="A7639" s="37">
        <v>80986</v>
      </c>
      <c r="B7639" s="35" t="s">
        <v>8065</v>
      </c>
      <c r="C7639" s="27">
        <v>44511</v>
      </c>
      <c r="D7639" s="23" t="s">
        <v>11031</v>
      </c>
      <c r="E7639" s="23" t="s">
        <v>4801</v>
      </c>
      <c r="F7639" s="23" t="s">
        <v>7</v>
      </c>
      <c r="G7639" s="23">
        <v>518002</v>
      </c>
      <c r="H7639" s="23" t="s">
        <v>5233</v>
      </c>
      <c r="I7639" s="23" t="s">
        <v>5481</v>
      </c>
      <c r="J7639" s="24" t="str">
        <f t="shared" si="119"/>
        <v>Nov-21</v>
      </c>
    </row>
    <row r="7640" spans="1:10" x14ac:dyDescent="0.2">
      <c r="A7640" s="37">
        <v>80989</v>
      </c>
      <c r="B7640" s="35" t="s">
        <v>8066</v>
      </c>
      <c r="C7640" s="27">
        <v>44511</v>
      </c>
      <c r="D7640" s="23" t="s">
        <v>11032</v>
      </c>
      <c r="E7640" s="23" t="s">
        <v>4856</v>
      </c>
      <c r="F7640" s="23" t="s">
        <v>7</v>
      </c>
      <c r="G7640" s="23">
        <v>523002</v>
      </c>
      <c r="H7640" s="23" t="s">
        <v>5233</v>
      </c>
      <c r="I7640" s="23" t="s">
        <v>5481</v>
      </c>
      <c r="J7640" s="24" t="str">
        <f t="shared" si="119"/>
        <v>Nov-21</v>
      </c>
    </row>
    <row r="7641" spans="1:10" x14ac:dyDescent="0.2">
      <c r="A7641" s="37">
        <v>80991</v>
      </c>
      <c r="B7641" s="35" t="s">
        <v>8067</v>
      </c>
      <c r="C7641" s="27">
        <v>44511</v>
      </c>
      <c r="D7641" s="23" t="s">
        <v>11033</v>
      </c>
      <c r="E7641" s="23" t="s">
        <v>4809</v>
      </c>
      <c r="F7641" s="23" t="s">
        <v>7</v>
      </c>
      <c r="G7641" s="23">
        <v>516360</v>
      </c>
      <c r="H7641" s="23" t="s">
        <v>5233</v>
      </c>
      <c r="I7641" s="23" t="s">
        <v>5481</v>
      </c>
      <c r="J7641" s="24" t="str">
        <f t="shared" si="119"/>
        <v>Nov-21</v>
      </c>
    </row>
    <row r="7642" spans="1:10" x14ac:dyDescent="0.2">
      <c r="A7642" s="37">
        <v>80994</v>
      </c>
      <c r="B7642" s="35" t="s">
        <v>8068</v>
      </c>
      <c r="C7642" s="27">
        <v>44511</v>
      </c>
      <c r="D7642" s="23" t="s">
        <v>11034</v>
      </c>
      <c r="E7642" s="23" t="s">
        <v>4657</v>
      </c>
      <c r="F7642" s="23" t="s">
        <v>7</v>
      </c>
      <c r="G7642" s="23">
        <v>520002</v>
      </c>
      <c r="H7642" s="23" t="s">
        <v>5233</v>
      </c>
      <c r="I7642" s="23" t="s">
        <v>5481</v>
      </c>
      <c r="J7642" s="24" t="str">
        <f t="shared" si="119"/>
        <v>Nov-21</v>
      </c>
    </row>
    <row r="7643" spans="1:10" x14ac:dyDescent="0.2">
      <c r="A7643" s="37">
        <v>80995</v>
      </c>
      <c r="B7643" s="35" t="s">
        <v>8069</v>
      </c>
      <c r="C7643" s="27">
        <v>44511</v>
      </c>
      <c r="D7643" s="23" t="s">
        <v>11035</v>
      </c>
      <c r="E7643" s="23" t="s">
        <v>4778</v>
      </c>
      <c r="F7643" s="23" t="s">
        <v>7</v>
      </c>
      <c r="G7643" s="23">
        <v>522001</v>
      </c>
      <c r="H7643" s="23" t="s">
        <v>5233</v>
      </c>
      <c r="I7643" s="23" t="s">
        <v>5481</v>
      </c>
      <c r="J7643" s="24" t="str">
        <f t="shared" si="119"/>
        <v>Nov-21</v>
      </c>
    </row>
    <row r="7644" spans="1:10" x14ac:dyDescent="0.2">
      <c r="A7644" s="37">
        <v>81036</v>
      </c>
      <c r="B7644" s="35" t="s">
        <v>8070</v>
      </c>
      <c r="C7644" s="27">
        <v>44512</v>
      </c>
      <c r="D7644" s="23" t="s">
        <v>11036</v>
      </c>
      <c r="E7644" s="23" t="s">
        <v>4634</v>
      </c>
      <c r="F7644" s="23" t="s">
        <v>1</v>
      </c>
      <c r="G7644" s="23">
        <v>642001</v>
      </c>
      <c r="H7644" s="23" t="s">
        <v>5233</v>
      </c>
      <c r="I7644" s="23" t="s">
        <v>5233</v>
      </c>
      <c r="J7644" s="24" t="str">
        <f t="shared" si="119"/>
        <v>Nov-21</v>
      </c>
    </row>
    <row r="7645" spans="1:10" x14ac:dyDescent="0.2">
      <c r="A7645" s="37">
        <v>81037</v>
      </c>
      <c r="B7645" s="35" t="s">
        <v>8071</v>
      </c>
      <c r="C7645" s="27">
        <v>44512</v>
      </c>
      <c r="D7645" s="23" t="s">
        <v>16368</v>
      </c>
      <c r="E7645" s="23" t="s">
        <v>4619</v>
      </c>
      <c r="F7645" s="23" t="s">
        <v>4618</v>
      </c>
      <c r="G7645" s="23">
        <v>302018</v>
      </c>
      <c r="H7645" s="23" t="s">
        <v>5232</v>
      </c>
      <c r="I7645" s="23" t="s">
        <v>5232</v>
      </c>
      <c r="J7645" s="24" t="str">
        <f t="shared" si="119"/>
        <v>Nov-21</v>
      </c>
    </row>
    <row r="7646" spans="1:10" x14ac:dyDescent="0.2">
      <c r="A7646" s="37">
        <v>81038</v>
      </c>
      <c r="B7646" s="35" t="s">
        <v>8072</v>
      </c>
      <c r="C7646" s="27">
        <v>44512</v>
      </c>
      <c r="D7646" s="23" t="s">
        <v>11037</v>
      </c>
      <c r="E7646" s="23" t="s">
        <v>4606</v>
      </c>
      <c r="F7646" s="23" t="s">
        <v>1</v>
      </c>
      <c r="G7646" s="23">
        <v>600053</v>
      </c>
      <c r="H7646" s="23" t="s">
        <v>5233</v>
      </c>
      <c r="I7646" s="23" t="s">
        <v>5233</v>
      </c>
      <c r="J7646" s="24" t="str">
        <f t="shared" si="119"/>
        <v>Nov-21</v>
      </c>
    </row>
    <row r="7647" spans="1:10" x14ac:dyDescent="0.2">
      <c r="A7647" s="37">
        <v>81039</v>
      </c>
      <c r="B7647" s="35" t="s">
        <v>8073</v>
      </c>
      <c r="C7647" s="27">
        <v>44512</v>
      </c>
      <c r="D7647" s="23" t="s">
        <v>16369</v>
      </c>
      <c r="E7647" s="23" t="s">
        <v>4599</v>
      </c>
      <c r="F7647" s="23" t="s">
        <v>4598</v>
      </c>
      <c r="G7647" s="23">
        <v>500014</v>
      </c>
      <c r="H7647" s="23" t="s">
        <v>5233</v>
      </c>
      <c r="I7647" s="23" t="s">
        <v>5481</v>
      </c>
      <c r="J7647" s="24" t="str">
        <f t="shared" si="119"/>
        <v>Nov-21</v>
      </c>
    </row>
    <row r="7648" spans="1:10" x14ac:dyDescent="0.2">
      <c r="A7648" s="37">
        <v>81041</v>
      </c>
      <c r="B7648" s="35" t="s">
        <v>8074</v>
      </c>
      <c r="C7648" s="27">
        <v>44512</v>
      </c>
      <c r="D7648" s="23" t="s">
        <v>16370</v>
      </c>
      <c r="E7648" s="23" t="s">
        <v>4606</v>
      </c>
      <c r="F7648" s="23" t="s">
        <v>1</v>
      </c>
      <c r="G7648" s="23">
        <v>600053</v>
      </c>
      <c r="H7648" s="23" t="s">
        <v>5233</v>
      </c>
      <c r="I7648" s="23" t="s">
        <v>5233</v>
      </c>
      <c r="J7648" s="24" t="str">
        <f t="shared" si="119"/>
        <v>Nov-21</v>
      </c>
    </row>
    <row r="7649" spans="1:10" x14ac:dyDescent="0.2">
      <c r="A7649" s="37">
        <v>81167</v>
      </c>
      <c r="B7649" s="35" t="s">
        <v>8075</v>
      </c>
      <c r="C7649" s="27">
        <v>44515</v>
      </c>
      <c r="D7649" s="23" t="s">
        <v>11038</v>
      </c>
      <c r="E7649" s="23" t="s">
        <v>4626</v>
      </c>
      <c r="F7649" s="23" t="s">
        <v>3</v>
      </c>
      <c r="G7649" s="23">
        <v>201301</v>
      </c>
      <c r="H7649" s="23" t="s">
        <v>5232</v>
      </c>
      <c r="I7649" s="23" t="s">
        <v>5232</v>
      </c>
      <c r="J7649" s="24" t="str">
        <f t="shared" si="119"/>
        <v>Nov-21</v>
      </c>
    </row>
    <row r="7650" spans="1:10" x14ac:dyDescent="0.2">
      <c r="A7650" s="37">
        <v>81217</v>
      </c>
      <c r="B7650" s="35" t="s">
        <v>8076</v>
      </c>
      <c r="C7650" s="27">
        <v>44516</v>
      </c>
      <c r="D7650" s="23" t="s">
        <v>11039</v>
      </c>
      <c r="E7650" s="23" t="s">
        <v>4615</v>
      </c>
      <c r="F7650" s="23" t="s">
        <v>1</v>
      </c>
      <c r="G7650" s="23">
        <v>636701</v>
      </c>
      <c r="H7650" s="23" t="s">
        <v>5233</v>
      </c>
      <c r="I7650" s="23" t="s">
        <v>5233</v>
      </c>
      <c r="J7650" s="24" t="str">
        <f t="shared" si="119"/>
        <v>Nov-21</v>
      </c>
    </row>
    <row r="7651" spans="1:10" x14ac:dyDescent="0.2">
      <c r="A7651" s="37">
        <v>81244</v>
      </c>
      <c r="B7651" s="35" t="s">
        <v>8077</v>
      </c>
      <c r="C7651" s="27">
        <v>44517</v>
      </c>
      <c r="D7651" s="23" t="s">
        <v>11040</v>
      </c>
      <c r="E7651" s="23" t="s">
        <v>4693</v>
      </c>
      <c r="F7651" s="23" t="s">
        <v>6</v>
      </c>
      <c r="G7651" s="23">
        <v>474006</v>
      </c>
      <c r="H7651" s="23" t="s">
        <v>5234</v>
      </c>
      <c r="I7651" s="23" t="s">
        <v>5481</v>
      </c>
      <c r="J7651" s="24" t="str">
        <f t="shared" si="119"/>
        <v>Nov-21</v>
      </c>
    </row>
    <row r="7652" spans="1:10" x14ac:dyDescent="0.2">
      <c r="A7652" s="37">
        <v>81245</v>
      </c>
      <c r="B7652" s="35" t="s">
        <v>8078</v>
      </c>
      <c r="C7652" s="27">
        <v>44517</v>
      </c>
      <c r="D7652" s="23" t="s">
        <v>11041</v>
      </c>
      <c r="E7652" s="23" t="s">
        <v>4809</v>
      </c>
      <c r="F7652" s="23" t="s">
        <v>7</v>
      </c>
      <c r="G7652" s="23">
        <v>516360</v>
      </c>
      <c r="H7652" s="23" t="s">
        <v>5233</v>
      </c>
      <c r="I7652" s="23" t="s">
        <v>5481</v>
      </c>
      <c r="J7652" s="24" t="str">
        <f t="shared" si="119"/>
        <v>Nov-21</v>
      </c>
    </row>
    <row r="7653" spans="1:10" x14ac:dyDescent="0.2">
      <c r="A7653" s="37">
        <v>81246</v>
      </c>
      <c r="B7653" s="35" t="s">
        <v>8079</v>
      </c>
      <c r="C7653" s="27">
        <v>44517</v>
      </c>
      <c r="D7653" s="23" t="s">
        <v>16371</v>
      </c>
      <c r="E7653" s="23" t="s">
        <v>4597</v>
      </c>
      <c r="F7653" s="23" t="s">
        <v>1</v>
      </c>
      <c r="G7653" s="23">
        <v>602105</v>
      </c>
      <c r="H7653" s="23" t="s">
        <v>5233</v>
      </c>
      <c r="I7653" s="23" t="s">
        <v>5233</v>
      </c>
      <c r="J7653" s="24" t="str">
        <f t="shared" si="119"/>
        <v>Nov-21</v>
      </c>
    </row>
    <row r="7654" spans="1:10" x14ac:dyDescent="0.2">
      <c r="A7654" s="37">
        <v>81248</v>
      </c>
      <c r="B7654" s="35" t="s">
        <v>8080</v>
      </c>
      <c r="C7654" s="27">
        <v>44517</v>
      </c>
      <c r="D7654" s="23" t="s">
        <v>11042</v>
      </c>
      <c r="E7654" s="23" t="s">
        <v>4740</v>
      </c>
      <c r="F7654" s="23" t="s">
        <v>7</v>
      </c>
      <c r="G7654" s="23">
        <v>517583</v>
      </c>
      <c r="H7654" s="23" t="s">
        <v>5233</v>
      </c>
      <c r="I7654" s="23" t="s">
        <v>5481</v>
      </c>
      <c r="J7654" s="24" t="str">
        <f t="shared" si="119"/>
        <v>Nov-21</v>
      </c>
    </row>
    <row r="7655" spans="1:10" x14ac:dyDescent="0.2">
      <c r="A7655" s="37">
        <v>81251</v>
      </c>
      <c r="B7655" s="35" t="s">
        <v>8081</v>
      </c>
      <c r="C7655" s="27">
        <v>44517</v>
      </c>
      <c r="D7655" s="23" t="s">
        <v>11043</v>
      </c>
      <c r="E7655" s="23" t="s">
        <v>4639</v>
      </c>
      <c r="F7655" s="23" t="s">
        <v>4638</v>
      </c>
      <c r="G7655" s="23">
        <v>835222</v>
      </c>
      <c r="H7655" s="23" t="s">
        <v>5235</v>
      </c>
      <c r="I7655" s="23" t="s">
        <v>5235</v>
      </c>
      <c r="J7655" s="24" t="str">
        <f t="shared" si="119"/>
        <v>Nov-21</v>
      </c>
    </row>
    <row r="7656" spans="1:10" x14ac:dyDescent="0.2">
      <c r="A7656" s="37">
        <v>81252</v>
      </c>
      <c r="B7656" s="35" t="s">
        <v>8082</v>
      </c>
      <c r="C7656" s="27">
        <v>44517</v>
      </c>
      <c r="D7656" s="23" t="s">
        <v>11044</v>
      </c>
      <c r="E7656" s="23" t="s">
        <v>4809</v>
      </c>
      <c r="F7656" s="23" t="s">
        <v>7</v>
      </c>
      <c r="G7656" s="23">
        <v>516360</v>
      </c>
      <c r="H7656" s="23" t="s">
        <v>5233</v>
      </c>
      <c r="I7656" s="23" t="s">
        <v>5481</v>
      </c>
      <c r="J7656" s="24" t="str">
        <f t="shared" si="119"/>
        <v>Nov-21</v>
      </c>
    </row>
    <row r="7657" spans="1:10" x14ac:dyDescent="0.2">
      <c r="A7657" s="37">
        <v>81253</v>
      </c>
      <c r="B7657" s="35" t="s">
        <v>8083</v>
      </c>
      <c r="C7657" s="27">
        <v>44517</v>
      </c>
      <c r="D7657" s="23" t="s">
        <v>11045</v>
      </c>
      <c r="E7657" s="23" t="s">
        <v>4703</v>
      </c>
      <c r="F7657" s="23" t="s">
        <v>3</v>
      </c>
      <c r="G7657" s="23">
        <v>282010</v>
      </c>
      <c r="H7657" s="23" t="s">
        <v>5232</v>
      </c>
      <c r="I7657" s="23" t="s">
        <v>5232</v>
      </c>
      <c r="J7657" s="24" t="str">
        <f t="shared" si="119"/>
        <v>Nov-21</v>
      </c>
    </row>
    <row r="7658" spans="1:10" x14ac:dyDescent="0.2">
      <c r="A7658" s="37">
        <v>81254</v>
      </c>
      <c r="B7658" s="35" t="s">
        <v>8084</v>
      </c>
      <c r="C7658" s="27">
        <v>44517</v>
      </c>
      <c r="D7658" s="23" t="s">
        <v>11046</v>
      </c>
      <c r="E7658" s="23" t="s">
        <v>4740</v>
      </c>
      <c r="F7658" s="23" t="s">
        <v>7</v>
      </c>
      <c r="G7658" s="23">
        <v>517501</v>
      </c>
      <c r="H7658" s="23" t="s">
        <v>5233</v>
      </c>
      <c r="I7658" s="23" t="s">
        <v>5481</v>
      </c>
      <c r="J7658" s="24" t="str">
        <f t="shared" si="119"/>
        <v>Nov-21</v>
      </c>
    </row>
    <row r="7659" spans="1:10" x14ac:dyDescent="0.2">
      <c r="A7659" s="37">
        <v>81258</v>
      </c>
      <c r="B7659" s="35" t="s">
        <v>8085</v>
      </c>
      <c r="C7659" s="27">
        <v>44517</v>
      </c>
      <c r="D7659" s="23" t="s">
        <v>11047</v>
      </c>
      <c r="E7659" s="23" t="s">
        <v>4747</v>
      </c>
      <c r="F7659" s="23" t="s">
        <v>1</v>
      </c>
      <c r="G7659" s="23">
        <v>629003</v>
      </c>
      <c r="H7659" s="23" t="s">
        <v>5233</v>
      </c>
      <c r="I7659" s="23" t="s">
        <v>5233</v>
      </c>
      <c r="J7659" s="24" t="str">
        <f t="shared" si="119"/>
        <v>Nov-21</v>
      </c>
    </row>
    <row r="7660" spans="1:10" x14ac:dyDescent="0.2">
      <c r="A7660" s="37">
        <v>81259</v>
      </c>
      <c r="B7660" s="35" t="s">
        <v>8086</v>
      </c>
      <c r="C7660" s="27">
        <v>44517</v>
      </c>
      <c r="D7660" s="23" t="s">
        <v>11048</v>
      </c>
      <c r="E7660" s="23" t="s">
        <v>4940</v>
      </c>
      <c r="F7660" s="23" t="s">
        <v>4598</v>
      </c>
      <c r="G7660" s="23">
        <v>502295</v>
      </c>
      <c r="H7660" s="23" t="s">
        <v>5233</v>
      </c>
      <c r="I7660" s="23" t="s">
        <v>5481</v>
      </c>
      <c r="J7660" s="24" t="str">
        <f t="shared" si="119"/>
        <v>Nov-21</v>
      </c>
    </row>
    <row r="7661" spans="1:10" x14ac:dyDescent="0.2">
      <c r="A7661" s="37">
        <v>81299</v>
      </c>
      <c r="B7661" s="35" t="s">
        <v>8087</v>
      </c>
      <c r="C7661" s="27">
        <v>44518</v>
      </c>
      <c r="D7661" s="23" t="s">
        <v>11049</v>
      </c>
      <c r="E7661" s="23" t="s">
        <v>4663</v>
      </c>
      <c r="F7661" s="23" t="s">
        <v>3</v>
      </c>
      <c r="G7661" s="23">
        <v>226022</v>
      </c>
      <c r="H7661" s="23" t="s">
        <v>5232</v>
      </c>
      <c r="I7661" s="23" t="s">
        <v>5232</v>
      </c>
      <c r="J7661" s="24" t="str">
        <f t="shared" si="119"/>
        <v>Nov-21</v>
      </c>
    </row>
    <row r="7662" spans="1:10" x14ac:dyDescent="0.2">
      <c r="A7662" s="37">
        <v>81300</v>
      </c>
      <c r="B7662" s="35" t="s">
        <v>8088</v>
      </c>
      <c r="C7662" s="27">
        <v>44518</v>
      </c>
      <c r="D7662" s="23" t="s">
        <v>11050</v>
      </c>
      <c r="E7662" s="23" t="s">
        <v>4619</v>
      </c>
      <c r="F7662" s="23" t="s">
        <v>4618</v>
      </c>
      <c r="G7662" s="23">
        <v>302034</v>
      </c>
      <c r="H7662" s="23" t="s">
        <v>5232</v>
      </c>
      <c r="I7662" s="23" t="s">
        <v>5232</v>
      </c>
      <c r="J7662" s="24" t="str">
        <f t="shared" si="119"/>
        <v>Nov-21</v>
      </c>
    </row>
    <row r="7663" spans="1:10" x14ac:dyDescent="0.2">
      <c r="A7663" s="37">
        <v>81301</v>
      </c>
      <c r="B7663" s="35" t="s">
        <v>8089</v>
      </c>
      <c r="C7663" s="27">
        <v>44518</v>
      </c>
      <c r="D7663" s="23" t="s">
        <v>11051</v>
      </c>
      <c r="E7663" s="23" t="s">
        <v>4621</v>
      </c>
      <c r="F7663" s="23" t="s">
        <v>8</v>
      </c>
      <c r="G7663" s="23">
        <v>400601</v>
      </c>
      <c r="H7663" s="23" t="s">
        <v>5234</v>
      </c>
      <c r="I7663" s="23" t="s">
        <v>5234</v>
      </c>
      <c r="J7663" s="24" t="str">
        <f t="shared" si="119"/>
        <v>Nov-21</v>
      </c>
    </row>
    <row r="7664" spans="1:10" x14ac:dyDescent="0.2">
      <c r="A7664" s="37">
        <v>81302</v>
      </c>
      <c r="B7664" s="35" t="s">
        <v>8090</v>
      </c>
      <c r="C7664" s="27">
        <v>44518</v>
      </c>
      <c r="D7664" s="23" t="s">
        <v>11052</v>
      </c>
      <c r="E7664" s="23" t="s">
        <v>4778</v>
      </c>
      <c r="F7664" s="23" t="s">
        <v>7</v>
      </c>
      <c r="G7664" s="23">
        <v>522201</v>
      </c>
      <c r="H7664" s="23" t="s">
        <v>5233</v>
      </c>
      <c r="I7664" s="23" t="s">
        <v>5481</v>
      </c>
      <c r="J7664" s="24" t="str">
        <f t="shared" si="119"/>
        <v>Nov-21</v>
      </c>
    </row>
    <row r="7665" spans="1:10" x14ac:dyDescent="0.2">
      <c r="A7665" s="37">
        <v>81303</v>
      </c>
      <c r="B7665" s="35" t="s">
        <v>8091</v>
      </c>
      <c r="C7665" s="27">
        <v>44518</v>
      </c>
      <c r="D7665" s="23" t="s">
        <v>11053</v>
      </c>
      <c r="E7665" s="23" t="s">
        <v>4918</v>
      </c>
      <c r="F7665" s="23" t="s">
        <v>4598</v>
      </c>
      <c r="G7665" s="23">
        <v>503111</v>
      </c>
      <c r="H7665" s="23" t="s">
        <v>5233</v>
      </c>
      <c r="I7665" s="23" t="s">
        <v>5481</v>
      </c>
      <c r="J7665" s="24" t="str">
        <f t="shared" si="119"/>
        <v>Nov-21</v>
      </c>
    </row>
    <row r="7666" spans="1:10" x14ac:dyDescent="0.2">
      <c r="A7666" s="37">
        <v>81304</v>
      </c>
      <c r="B7666" s="35" t="s">
        <v>8092</v>
      </c>
      <c r="C7666" s="27">
        <v>44518</v>
      </c>
      <c r="D7666" s="23" t="s">
        <v>16372</v>
      </c>
      <c r="E7666" s="23" t="s">
        <v>4693</v>
      </c>
      <c r="F7666" s="23" t="s">
        <v>6</v>
      </c>
      <c r="G7666" s="23">
        <v>474009</v>
      </c>
      <c r="H7666" s="23" t="s">
        <v>5234</v>
      </c>
      <c r="I7666" s="23" t="s">
        <v>5481</v>
      </c>
      <c r="J7666" s="24" t="str">
        <f t="shared" si="119"/>
        <v>Nov-21</v>
      </c>
    </row>
    <row r="7667" spans="1:10" x14ac:dyDescent="0.2">
      <c r="A7667" s="37">
        <v>81306</v>
      </c>
      <c r="B7667" s="35" t="s">
        <v>8093</v>
      </c>
      <c r="C7667" s="27">
        <v>44518</v>
      </c>
      <c r="D7667" s="23" t="s">
        <v>11054</v>
      </c>
      <c r="E7667" s="23" t="s">
        <v>4601</v>
      </c>
      <c r="F7667" s="23" t="s">
        <v>5</v>
      </c>
      <c r="G7667" s="23">
        <v>560062</v>
      </c>
      <c r="H7667" s="23" t="s">
        <v>5233</v>
      </c>
      <c r="I7667" s="23" t="s">
        <v>5233</v>
      </c>
      <c r="J7667" s="24" t="str">
        <f t="shared" si="119"/>
        <v>Nov-21</v>
      </c>
    </row>
    <row r="7668" spans="1:10" x14ac:dyDescent="0.2">
      <c r="A7668" s="37">
        <v>81307</v>
      </c>
      <c r="B7668" s="35" t="s">
        <v>8094</v>
      </c>
      <c r="C7668" s="27">
        <v>44518</v>
      </c>
      <c r="D7668" s="23" t="s">
        <v>16893</v>
      </c>
      <c r="E7668" s="23" t="s">
        <v>4597</v>
      </c>
      <c r="F7668" s="23" t="s">
        <v>1</v>
      </c>
      <c r="G7668" s="23">
        <v>603202</v>
      </c>
      <c r="H7668" s="23" t="s">
        <v>5233</v>
      </c>
      <c r="I7668" s="23" t="s">
        <v>5233</v>
      </c>
      <c r="J7668" s="24" t="str">
        <f t="shared" si="119"/>
        <v>Nov-21</v>
      </c>
    </row>
    <row r="7669" spans="1:10" x14ac:dyDescent="0.2">
      <c r="A7669" s="37">
        <v>81308</v>
      </c>
      <c r="B7669" s="35" t="s">
        <v>16529</v>
      </c>
      <c r="C7669" s="27">
        <v>44518</v>
      </c>
      <c r="D7669" s="23" t="s">
        <v>16373</v>
      </c>
      <c r="E7669" s="23" t="s">
        <v>4715</v>
      </c>
      <c r="F7669" s="23" t="s">
        <v>4598</v>
      </c>
      <c r="G7669" s="23">
        <v>506001</v>
      </c>
      <c r="H7669" s="23" t="s">
        <v>5233</v>
      </c>
      <c r="I7669" s="23" t="s">
        <v>5481</v>
      </c>
      <c r="J7669" s="24" t="str">
        <f t="shared" si="119"/>
        <v>Nov-21</v>
      </c>
    </row>
    <row r="7670" spans="1:10" x14ac:dyDescent="0.2">
      <c r="A7670" s="37">
        <v>81309</v>
      </c>
      <c r="B7670" s="35" t="s">
        <v>8095</v>
      </c>
      <c r="C7670" s="27">
        <v>44518</v>
      </c>
      <c r="D7670" s="23" t="s">
        <v>11055</v>
      </c>
      <c r="E7670" s="23" t="s">
        <v>4821</v>
      </c>
      <c r="F7670" s="23" t="s">
        <v>5</v>
      </c>
      <c r="G7670" s="23">
        <v>585101</v>
      </c>
      <c r="H7670" s="23" t="s">
        <v>5233</v>
      </c>
      <c r="I7670" s="23" t="s">
        <v>5233</v>
      </c>
      <c r="J7670" s="24" t="str">
        <f t="shared" si="119"/>
        <v>Nov-21</v>
      </c>
    </row>
    <row r="7671" spans="1:10" x14ac:dyDescent="0.2">
      <c r="A7671" s="37">
        <v>81312</v>
      </c>
      <c r="B7671" s="35" t="s">
        <v>8096</v>
      </c>
      <c r="C7671" s="27">
        <v>44518</v>
      </c>
      <c r="D7671" s="23" t="s">
        <v>16374</v>
      </c>
      <c r="E7671" s="23" t="s">
        <v>4821</v>
      </c>
      <c r="F7671" s="23" t="s">
        <v>5</v>
      </c>
      <c r="G7671" s="23">
        <v>585105</v>
      </c>
      <c r="H7671" s="23" t="s">
        <v>5233</v>
      </c>
      <c r="I7671" s="23" t="s">
        <v>5233</v>
      </c>
      <c r="J7671" s="24" t="str">
        <f t="shared" si="119"/>
        <v>Nov-21</v>
      </c>
    </row>
    <row r="7672" spans="1:10" x14ac:dyDescent="0.2">
      <c r="A7672" s="37">
        <v>81318</v>
      </c>
      <c r="B7672" s="35" t="s">
        <v>8097</v>
      </c>
      <c r="C7672" s="27">
        <v>44518</v>
      </c>
      <c r="D7672" s="23" t="s">
        <v>16375</v>
      </c>
      <c r="E7672" s="23" t="s">
        <v>4614</v>
      </c>
      <c r="F7672" s="23" t="s">
        <v>1</v>
      </c>
      <c r="G7672" s="23">
        <v>638012</v>
      </c>
      <c r="H7672" s="23" t="s">
        <v>5233</v>
      </c>
      <c r="I7672" s="23" t="s">
        <v>5233</v>
      </c>
      <c r="J7672" s="24" t="str">
        <f t="shared" si="119"/>
        <v>Nov-21</v>
      </c>
    </row>
    <row r="7673" spans="1:10" x14ac:dyDescent="0.2">
      <c r="A7673" s="37">
        <v>81319</v>
      </c>
      <c r="B7673" s="35" t="s">
        <v>8098</v>
      </c>
      <c r="C7673" s="27">
        <v>44518</v>
      </c>
      <c r="D7673" s="23" t="s">
        <v>11056</v>
      </c>
      <c r="E7673" s="23" t="s">
        <v>4619</v>
      </c>
      <c r="F7673" s="23" t="s">
        <v>4618</v>
      </c>
      <c r="G7673" s="23">
        <v>302017</v>
      </c>
      <c r="H7673" s="23" t="s">
        <v>5232</v>
      </c>
      <c r="I7673" s="23" t="s">
        <v>5232</v>
      </c>
      <c r="J7673" s="24" t="str">
        <f t="shared" si="119"/>
        <v>Nov-21</v>
      </c>
    </row>
    <row r="7674" spans="1:10" x14ac:dyDescent="0.2">
      <c r="A7674" s="37">
        <v>81325</v>
      </c>
      <c r="B7674" s="35" t="s">
        <v>8099</v>
      </c>
      <c r="C7674" s="27">
        <v>44518</v>
      </c>
      <c r="D7674" s="23" t="s">
        <v>11057</v>
      </c>
      <c r="E7674" s="23" t="s">
        <v>4636</v>
      </c>
      <c r="F7674" s="23" t="s">
        <v>2</v>
      </c>
      <c r="G7674" s="23">
        <v>140603</v>
      </c>
      <c r="H7674" s="23" t="s">
        <v>5232</v>
      </c>
      <c r="I7674" s="23" t="s">
        <v>5232</v>
      </c>
      <c r="J7674" s="24" t="str">
        <f t="shared" si="119"/>
        <v>Nov-21</v>
      </c>
    </row>
    <row r="7675" spans="1:10" x14ac:dyDescent="0.2">
      <c r="A7675" s="37">
        <v>81326</v>
      </c>
      <c r="B7675" s="35" t="s">
        <v>8100</v>
      </c>
      <c r="C7675" s="27">
        <v>44518</v>
      </c>
      <c r="D7675" s="23" t="s">
        <v>16894</v>
      </c>
      <c r="E7675" s="23" t="s">
        <v>4744</v>
      </c>
      <c r="F7675" s="23" t="s">
        <v>7</v>
      </c>
      <c r="G7675" s="23">
        <v>515671</v>
      </c>
      <c r="H7675" s="23" t="s">
        <v>5233</v>
      </c>
      <c r="I7675" s="23" t="s">
        <v>5481</v>
      </c>
      <c r="J7675" s="24" t="str">
        <f t="shared" si="119"/>
        <v>Nov-21</v>
      </c>
    </row>
    <row r="7676" spans="1:10" x14ac:dyDescent="0.2">
      <c r="A7676" s="37">
        <v>81328</v>
      </c>
      <c r="B7676" s="35" t="s">
        <v>16530</v>
      </c>
      <c r="C7676" s="27">
        <v>44518</v>
      </c>
      <c r="D7676" s="23" t="s">
        <v>11058</v>
      </c>
      <c r="E7676" s="23" t="s">
        <v>4753</v>
      </c>
      <c r="F7676" s="23" t="s">
        <v>4590</v>
      </c>
      <c r="G7676" s="23">
        <v>132103</v>
      </c>
      <c r="H7676" s="23" t="s">
        <v>5232</v>
      </c>
      <c r="I7676" s="23" t="s">
        <v>5232</v>
      </c>
      <c r="J7676" s="24" t="str">
        <f t="shared" si="119"/>
        <v>Nov-21</v>
      </c>
    </row>
    <row r="7677" spans="1:10" x14ac:dyDescent="0.2">
      <c r="A7677" s="37">
        <v>81329</v>
      </c>
      <c r="B7677" s="35" t="s">
        <v>8101</v>
      </c>
      <c r="C7677" s="27">
        <v>44518</v>
      </c>
      <c r="D7677" s="23" t="s">
        <v>11059</v>
      </c>
      <c r="E7677" s="23" t="s">
        <v>4756</v>
      </c>
      <c r="F7677" s="23" t="s">
        <v>3</v>
      </c>
      <c r="G7677" s="23">
        <v>243122</v>
      </c>
      <c r="H7677" s="23" t="s">
        <v>5232</v>
      </c>
      <c r="I7677" s="23" t="s">
        <v>5232</v>
      </c>
      <c r="J7677" s="24" t="str">
        <f t="shared" si="119"/>
        <v>Nov-21</v>
      </c>
    </row>
    <row r="7678" spans="1:10" x14ac:dyDescent="0.2">
      <c r="A7678" s="37">
        <v>81330</v>
      </c>
      <c r="B7678" s="35" t="s">
        <v>8102</v>
      </c>
      <c r="C7678" s="27">
        <v>44518</v>
      </c>
      <c r="D7678" s="23" t="s">
        <v>11060</v>
      </c>
      <c r="E7678" s="23" t="s">
        <v>4858</v>
      </c>
      <c r="F7678" s="23" t="s">
        <v>4598</v>
      </c>
      <c r="G7678" s="23">
        <v>507001</v>
      </c>
      <c r="H7678" s="23" t="s">
        <v>5233</v>
      </c>
      <c r="I7678" s="23" t="s">
        <v>5481</v>
      </c>
      <c r="J7678" s="24" t="str">
        <f t="shared" si="119"/>
        <v>Nov-21</v>
      </c>
    </row>
    <row r="7679" spans="1:10" x14ac:dyDescent="0.2">
      <c r="A7679" s="37">
        <v>81331</v>
      </c>
      <c r="B7679" s="35" t="s">
        <v>8103</v>
      </c>
      <c r="C7679" s="27">
        <v>44518</v>
      </c>
      <c r="D7679" s="23" t="s">
        <v>16376</v>
      </c>
      <c r="E7679" s="23" t="s">
        <v>4821</v>
      </c>
      <c r="F7679" s="23" t="s">
        <v>5</v>
      </c>
      <c r="G7679" s="23">
        <v>585103</v>
      </c>
      <c r="H7679" s="23" t="s">
        <v>5233</v>
      </c>
      <c r="I7679" s="23" t="s">
        <v>5233</v>
      </c>
      <c r="J7679" s="24" t="str">
        <f t="shared" si="119"/>
        <v>Nov-21</v>
      </c>
    </row>
    <row r="7680" spans="1:10" x14ac:dyDescent="0.2">
      <c r="A7680" s="37">
        <v>81332</v>
      </c>
      <c r="B7680" s="35" t="s">
        <v>8104</v>
      </c>
      <c r="C7680" s="27">
        <v>44518</v>
      </c>
      <c r="D7680" s="23" t="s">
        <v>11061</v>
      </c>
      <c r="E7680" s="23" t="s">
        <v>4858</v>
      </c>
      <c r="F7680" s="23" t="s">
        <v>4598</v>
      </c>
      <c r="G7680" s="23">
        <v>507002</v>
      </c>
      <c r="H7680" s="23" t="s">
        <v>5233</v>
      </c>
      <c r="I7680" s="23" t="s">
        <v>5481</v>
      </c>
      <c r="J7680" s="24" t="str">
        <f t="shared" ref="J7680:J7743" si="120">TEXT(C7680,"mmm-yy")</f>
        <v>Nov-21</v>
      </c>
    </row>
    <row r="7681" spans="1:10" x14ac:dyDescent="0.2">
      <c r="A7681" s="37">
        <v>81333</v>
      </c>
      <c r="B7681" s="35" t="s">
        <v>8105</v>
      </c>
      <c r="C7681" s="27">
        <v>44518</v>
      </c>
      <c r="D7681" s="23" t="s">
        <v>11062</v>
      </c>
      <c r="E7681" s="23" t="s">
        <v>4801</v>
      </c>
      <c r="F7681" s="23" t="s">
        <v>7</v>
      </c>
      <c r="G7681" s="23">
        <v>518002</v>
      </c>
      <c r="H7681" s="23" t="s">
        <v>5233</v>
      </c>
      <c r="I7681" s="23" t="s">
        <v>5481</v>
      </c>
      <c r="J7681" s="24" t="str">
        <f t="shared" si="120"/>
        <v>Nov-21</v>
      </c>
    </row>
    <row r="7682" spans="1:10" x14ac:dyDescent="0.2">
      <c r="A7682" s="37">
        <v>81334</v>
      </c>
      <c r="B7682" s="35" t="s">
        <v>8106</v>
      </c>
      <c r="C7682" s="27">
        <v>44518</v>
      </c>
      <c r="D7682" s="23" t="s">
        <v>11063</v>
      </c>
      <c r="E7682" s="23" t="s">
        <v>4786</v>
      </c>
      <c r="F7682" s="23" t="s">
        <v>4618</v>
      </c>
      <c r="G7682" s="23">
        <v>335001</v>
      </c>
      <c r="H7682" s="23" t="s">
        <v>5232</v>
      </c>
      <c r="I7682" s="23" t="s">
        <v>5232</v>
      </c>
      <c r="J7682" s="24" t="str">
        <f t="shared" si="120"/>
        <v>Nov-21</v>
      </c>
    </row>
    <row r="7683" spans="1:10" x14ac:dyDescent="0.2">
      <c r="A7683" s="37">
        <v>81335</v>
      </c>
      <c r="B7683" s="35" t="s">
        <v>8107</v>
      </c>
      <c r="C7683" s="27">
        <v>44518</v>
      </c>
      <c r="D7683" s="23" t="s">
        <v>11064</v>
      </c>
      <c r="E7683" s="23" t="s">
        <v>4736</v>
      </c>
      <c r="F7683" s="23" t="s">
        <v>4598</v>
      </c>
      <c r="G7683" s="23">
        <v>508213</v>
      </c>
      <c r="H7683" s="23" t="s">
        <v>5233</v>
      </c>
      <c r="I7683" s="23" t="s">
        <v>5481</v>
      </c>
      <c r="J7683" s="24" t="str">
        <f t="shared" si="120"/>
        <v>Nov-21</v>
      </c>
    </row>
    <row r="7684" spans="1:10" x14ac:dyDescent="0.2">
      <c r="A7684" s="37">
        <v>81336</v>
      </c>
      <c r="B7684" s="35" t="s">
        <v>8108</v>
      </c>
      <c r="C7684" s="27">
        <v>44518</v>
      </c>
      <c r="D7684" s="23" t="s">
        <v>11065</v>
      </c>
      <c r="E7684" s="23" t="s">
        <v>4703</v>
      </c>
      <c r="F7684" s="23" t="s">
        <v>3</v>
      </c>
      <c r="G7684" s="23">
        <v>282005</v>
      </c>
      <c r="H7684" s="23" t="s">
        <v>5232</v>
      </c>
      <c r="I7684" s="23" t="s">
        <v>5232</v>
      </c>
      <c r="J7684" s="24" t="str">
        <f t="shared" si="120"/>
        <v>Nov-21</v>
      </c>
    </row>
    <row r="7685" spans="1:10" x14ac:dyDescent="0.2">
      <c r="A7685" s="37">
        <v>81351</v>
      </c>
      <c r="B7685" s="35" t="s">
        <v>8109</v>
      </c>
      <c r="C7685" s="27">
        <v>44519</v>
      </c>
      <c r="D7685" s="23" t="s">
        <v>11066</v>
      </c>
      <c r="E7685" s="23" t="s">
        <v>4637</v>
      </c>
      <c r="F7685" s="23" t="s">
        <v>2</v>
      </c>
      <c r="G7685" s="23">
        <v>143001</v>
      </c>
      <c r="H7685" s="23" t="s">
        <v>5232</v>
      </c>
      <c r="I7685" s="23" t="s">
        <v>5232</v>
      </c>
      <c r="J7685" s="24" t="str">
        <f t="shared" si="120"/>
        <v>Nov-21</v>
      </c>
    </row>
    <row r="7686" spans="1:10" x14ac:dyDescent="0.2">
      <c r="A7686" s="37">
        <v>81352</v>
      </c>
      <c r="B7686" s="35" t="s">
        <v>8110</v>
      </c>
      <c r="C7686" s="27">
        <v>44519</v>
      </c>
      <c r="D7686" s="23" t="s">
        <v>16377</v>
      </c>
      <c r="E7686" s="23" t="s">
        <v>4613</v>
      </c>
      <c r="F7686" s="23" t="s">
        <v>1</v>
      </c>
      <c r="G7686" s="23">
        <v>635001</v>
      </c>
      <c r="H7686" s="23" t="s">
        <v>5233</v>
      </c>
      <c r="I7686" s="23" t="s">
        <v>5233</v>
      </c>
      <c r="J7686" s="24" t="str">
        <f t="shared" si="120"/>
        <v>Nov-21</v>
      </c>
    </row>
    <row r="7687" spans="1:10" x14ac:dyDescent="0.2">
      <c r="A7687" s="37">
        <v>81353</v>
      </c>
      <c r="B7687" s="35" t="s">
        <v>8111</v>
      </c>
      <c r="C7687" s="27">
        <v>44519</v>
      </c>
      <c r="D7687" s="23" t="s">
        <v>11067</v>
      </c>
      <c r="E7687" s="23" t="s">
        <v>4770</v>
      </c>
      <c r="F7687" s="23" t="s">
        <v>1</v>
      </c>
      <c r="G7687" s="23">
        <v>624001</v>
      </c>
      <c r="H7687" s="23" t="s">
        <v>5233</v>
      </c>
      <c r="I7687" s="23" t="s">
        <v>5233</v>
      </c>
      <c r="J7687" s="24" t="str">
        <f t="shared" si="120"/>
        <v>Nov-21</v>
      </c>
    </row>
    <row r="7688" spans="1:10" x14ac:dyDescent="0.2">
      <c r="A7688" s="37">
        <v>81354</v>
      </c>
      <c r="B7688" s="35" t="s">
        <v>8112</v>
      </c>
      <c r="C7688" s="27">
        <v>44519</v>
      </c>
      <c r="D7688" s="23" t="s">
        <v>11068</v>
      </c>
      <c r="E7688" s="23" t="s">
        <v>4776</v>
      </c>
      <c r="F7688" s="23" t="s">
        <v>1</v>
      </c>
      <c r="G7688" s="23">
        <v>625531</v>
      </c>
      <c r="H7688" s="23" t="s">
        <v>5233</v>
      </c>
      <c r="I7688" s="23" t="s">
        <v>5233</v>
      </c>
      <c r="J7688" s="24" t="str">
        <f t="shared" si="120"/>
        <v>Nov-21</v>
      </c>
    </row>
    <row r="7689" spans="1:10" x14ac:dyDescent="0.2">
      <c r="A7689" s="37">
        <v>81355</v>
      </c>
      <c r="B7689" s="35" t="s">
        <v>8113</v>
      </c>
      <c r="C7689" s="27">
        <v>44519</v>
      </c>
      <c r="D7689" s="23" t="s">
        <v>11069</v>
      </c>
      <c r="E7689" s="23" t="s">
        <v>4637</v>
      </c>
      <c r="F7689" s="23" t="s">
        <v>2</v>
      </c>
      <c r="G7689" s="23">
        <v>143001</v>
      </c>
      <c r="H7689" s="23" t="s">
        <v>5232</v>
      </c>
      <c r="I7689" s="23" t="s">
        <v>5232</v>
      </c>
      <c r="J7689" s="24" t="str">
        <f t="shared" si="120"/>
        <v>Nov-21</v>
      </c>
    </row>
    <row r="7690" spans="1:10" x14ac:dyDescent="0.2">
      <c r="A7690" s="37">
        <v>81356</v>
      </c>
      <c r="B7690" s="35" t="s">
        <v>8114</v>
      </c>
      <c r="C7690" s="27">
        <v>44519</v>
      </c>
      <c r="D7690" s="23" t="s">
        <v>16895</v>
      </c>
      <c r="E7690" s="23" t="s">
        <v>4637</v>
      </c>
      <c r="F7690" s="23" t="s">
        <v>2</v>
      </c>
      <c r="G7690" s="23">
        <v>143303</v>
      </c>
      <c r="H7690" s="23" t="s">
        <v>5232</v>
      </c>
      <c r="I7690" s="23" t="s">
        <v>5232</v>
      </c>
      <c r="J7690" s="24" t="str">
        <f t="shared" si="120"/>
        <v>Nov-21</v>
      </c>
    </row>
    <row r="7691" spans="1:10" x14ac:dyDescent="0.2">
      <c r="A7691" s="37">
        <v>81358</v>
      </c>
      <c r="B7691" s="35" t="s">
        <v>8115</v>
      </c>
      <c r="C7691" s="27">
        <v>44519</v>
      </c>
      <c r="D7691" s="23" t="s">
        <v>16378</v>
      </c>
      <c r="E7691" s="23" t="s">
        <v>4693</v>
      </c>
      <c r="F7691" s="23" t="s">
        <v>6</v>
      </c>
      <c r="G7691" s="23">
        <v>474001</v>
      </c>
      <c r="H7691" s="23" t="s">
        <v>5234</v>
      </c>
      <c r="I7691" s="23" t="s">
        <v>5481</v>
      </c>
      <c r="J7691" s="24" t="str">
        <f t="shared" si="120"/>
        <v>Nov-21</v>
      </c>
    </row>
    <row r="7692" spans="1:10" x14ac:dyDescent="0.2">
      <c r="A7692" s="37">
        <v>81360</v>
      </c>
      <c r="B7692" s="35" t="s">
        <v>8116</v>
      </c>
      <c r="C7692" s="27">
        <v>44519</v>
      </c>
      <c r="D7692" s="23" t="s">
        <v>11070</v>
      </c>
      <c r="E7692" s="23" t="s">
        <v>4619</v>
      </c>
      <c r="F7692" s="23" t="s">
        <v>4618</v>
      </c>
      <c r="G7692" s="23">
        <v>302012</v>
      </c>
      <c r="H7692" s="23" t="s">
        <v>5232</v>
      </c>
      <c r="I7692" s="23" t="s">
        <v>5232</v>
      </c>
      <c r="J7692" s="24" t="str">
        <f t="shared" si="120"/>
        <v>Nov-21</v>
      </c>
    </row>
    <row r="7693" spans="1:10" x14ac:dyDescent="0.2">
      <c r="A7693" s="37">
        <v>81361</v>
      </c>
      <c r="B7693" s="35" t="s">
        <v>8117</v>
      </c>
      <c r="C7693" s="27">
        <v>44519</v>
      </c>
      <c r="D7693" s="23" t="s">
        <v>11071</v>
      </c>
      <c r="E7693" s="23" t="s">
        <v>4741</v>
      </c>
      <c r="F7693" s="23" t="s">
        <v>4622</v>
      </c>
      <c r="G7693" s="23">
        <v>713103</v>
      </c>
      <c r="H7693" s="23" t="s">
        <v>5235</v>
      </c>
      <c r="I7693" s="23" t="s">
        <v>5235</v>
      </c>
      <c r="J7693" s="24" t="str">
        <f t="shared" si="120"/>
        <v>Nov-21</v>
      </c>
    </row>
    <row r="7694" spans="1:10" x14ac:dyDescent="0.2">
      <c r="A7694" s="37">
        <v>81362</v>
      </c>
      <c r="B7694" s="35" t="s">
        <v>8118</v>
      </c>
      <c r="C7694" s="27">
        <v>44519</v>
      </c>
      <c r="D7694" s="23" t="s">
        <v>11072</v>
      </c>
      <c r="E7694" s="23" t="s">
        <v>4684</v>
      </c>
      <c r="F7694" s="23" t="s">
        <v>6</v>
      </c>
      <c r="G7694" s="23">
        <v>462016</v>
      </c>
      <c r="H7694" s="23" t="s">
        <v>5234</v>
      </c>
      <c r="I7694" s="23" t="s">
        <v>5481</v>
      </c>
      <c r="J7694" s="24" t="str">
        <f t="shared" si="120"/>
        <v>Nov-21</v>
      </c>
    </row>
    <row r="7695" spans="1:10" x14ac:dyDescent="0.2">
      <c r="A7695" s="37">
        <v>81363</v>
      </c>
      <c r="B7695" s="35" t="s">
        <v>8119</v>
      </c>
      <c r="C7695" s="27">
        <v>44519</v>
      </c>
      <c r="D7695" s="23" t="s">
        <v>11073</v>
      </c>
      <c r="E7695" s="23" t="s">
        <v>4601</v>
      </c>
      <c r="F7695" s="23" t="s">
        <v>5</v>
      </c>
      <c r="G7695" s="23">
        <v>560060</v>
      </c>
      <c r="H7695" s="23" t="s">
        <v>5233</v>
      </c>
      <c r="I7695" s="23" t="s">
        <v>5233</v>
      </c>
      <c r="J7695" s="24" t="str">
        <f t="shared" si="120"/>
        <v>Nov-21</v>
      </c>
    </row>
    <row r="7696" spans="1:10" x14ac:dyDescent="0.2">
      <c r="A7696" s="37">
        <v>81364</v>
      </c>
      <c r="B7696" s="35" t="s">
        <v>8120</v>
      </c>
      <c r="C7696" s="27">
        <v>44519</v>
      </c>
      <c r="D7696" s="23" t="s">
        <v>11074</v>
      </c>
      <c r="E7696" s="23" t="s">
        <v>4693</v>
      </c>
      <c r="F7696" s="23" t="s">
        <v>6</v>
      </c>
      <c r="G7696" s="23">
        <v>474011</v>
      </c>
      <c r="H7696" s="23" t="s">
        <v>5234</v>
      </c>
      <c r="I7696" s="23" t="s">
        <v>5481</v>
      </c>
      <c r="J7696" s="24" t="str">
        <f t="shared" si="120"/>
        <v>Nov-21</v>
      </c>
    </row>
    <row r="7697" spans="1:10" x14ac:dyDescent="0.2">
      <c r="A7697" s="37">
        <v>81365</v>
      </c>
      <c r="B7697" s="35" t="s">
        <v>8121</v>
      </c>
      <c r="C7697" s="27">
        <v>44519</v>
      </c>
      <c r="D7697" s="23" t="s">
        <v>16379</v>
      </c>
      <c r="E7697" s="23" t="s">
        <v>4684</v>
      </c>
      <c r="F7697" s="23" t="s">
        <v>6</v>
      </c>
      <c r="G7697" s="23">
        <v>462023</v>
      </c>
      <c r="H7697" s="23" t="s">
        <v>5234</v>
      </c>
      <c r="I7697" s="23" t="s">
        <v>5481</v>
      </c>
      <c r="J7697" s="24" t="str">
        <f t="shared" si="120"/>
        <v>Nov-21</v>
      </c>
    </row>
    <row r="7698" spans="1:10" x14ac:dyDescent="0.2">
      <c r="A7698" s="37">
        <v>81366</v>
      </c>
      <c r="B7698" s="35" t="s">
        <v>8122</v>
      </c>
      <c r="C7698" s="27">
        <v>44519</v>
      </c>
      <c r="D7698" s="23" t="s">
        <v>11075</v>
      </c>
      <c r="E7698" s="23" t="s">
        <v>4821</v>
      </c>
      <c r="F7698" s="23" t="s">
        <v>5</v>
      </c>
      <c r="G7698" s="23">
        <v>585105</v>
      </c>
      <c r="H7698" s="23" t="s">
        <v>5233</v>
      </c>
      <c r="I7698" s="23" t="s">
        <v>5233</v>
      </c>
      <c r="J7698" s="24" t="str">
        <f t="shared" si="120"/>
        <v>Nov-21</v>
      </c>
    </row>
    <row r="7699" spans="1:10" x14ac:dyDescent="0.2">
      <c r="A7699" s="37">
        <v>81367</v>
      </c>
      <c r="B7699" s="35" t="s">
        <v>8123</v>
      </c>
      <c r="C7699" s="27">
        <v>44519</v>
      </c>
      <c r="D7699" s="23" t="s">
        <v>11076</v>
      </c>
      <c r="E7699" s="23" t="s">
        <v>4919</v>
      </c>
      <c r="F7699" s="23" t="s">
        <v>4670</v>
      </c>
      <c r="G7699" s="23">
        <v>676503</v>
      </c>
      <c r="H7699" s="23" t="s">
        <v>5233</v>
      </c>
      <c r="I7699" s="23" t="s">
        <v>5233</v>
      </c>
      <c r="J7699" s="24" t="str">
        <f t="shared" si="120"/>
        <v>Nov-21</v>
      </c>
    </row>
    <row r="7700" spans="1:10" x14ac:dyDescent="0.2">
      <c r="A7700" s="37">
        <v>81368</v>
      </c>
      <c r="B7700" s="35" t="s">
        <v>8124</v>
      </c>
      <c r="C7700" s="27">
        <v>44519</v>
      </c>
      <c r="D7700" s="23" t="s">
        <v>16380</v>
      </c>
      <c r="E7700" s="23" t="s">
        <v>4657</v>
      </c>
      <c r="F7700" s="23" t="s">
        <v>7</v>
      </c>
      <c r="G7700" s="23">
        <v>520007</v>
      </c>
      <c r="H7700" s="23" t="s">
        <v>5233</v>
      </c>
      <c r="I7700" s="23" t="s">
        <v>5481</v>
      </c>
      <c r="J7700" s="24" t="str">
        <f t="shared" si="120"/>
        <v>Nov-21</v>
      </c>
    </row>
    <row r="7701" spans="1:10" x14ac:dyDescent="0.2">
      <c r="A7701" s="37">
        <v>81369</v>
      </c>
      <c r="B7701" s="35" t="s">
        <v>8125</v>
      </c>
      <c r="C7701" s="27">
        <v>44519</v>
      </c>
      <c r="D7701" s="23" t="s">
        <v>11077</v>
      </c>
      <c r="E7701" s="23" t="s">
        <v>7575</v>
      </c>
      <c r="F7701" s="23" t="s">
        <v>3</v>
      </c>
      <c r="G7701" s="23">
        <v>222001</v>
      </c>
      <c r="H7701" s="23" t="s">
        <v>5232</v>
      </c>
      <c r="I7701" s="23" t="s">
        <v>5232</v>
      </c>
      <c r="J7701" s="24" t="str">
        <f t="shared" si="120"/>
        <v>Nov-21</v>
      </c>
    </row>
    <row r="7702" spans="1:10" x14ac:dyDescent="0.2">
      <c r="A7702" s="37">
        <v>81370</v>
      </c>
      <c r="B7702" s="35" t="s">
        <v>8126</v>
      </c>
      <c r="C7702" s="27">
        <v>44519</v>
      </c>
      <c r="D7702" s="23" t="s">
        <v>11078</v>
      </c>
      <c r="E7702" s="23" t="s">
        <v>4600</v>
      </c>
      <c r="F7702" s="23" t="s">
        <v>8</v>
      </c>
      <c r="G7702" s="23">
        <v>401105</v>
      </c>
      <c r="H7702" s="23" t="s">
        <v>5234</v>
      </c>
      <c r="I7702" s="23" t="s">
        <v>5234</v>
      </c>
      <c r="J7702" s="24" t="str">
        <f t="shared" si="120"/>
        <v>Nov-21</v>
      </c>
    </row>
    <row r="7703" spans="1:10" x14ac:dyDescent="0.2">
      <c r="A7703" s="37">
        <v>81371</v>
      </c>
      <c r="B7703" s="35" t="s">
        <v>8127</v>
      </c>
      <c r="C7703" s="27">
        <v>44519</v>
      </c>
      <c r="D7703" s="23" t="s">
        <v>11079</v>
      </c>
      <c r="E7703" s="23" t="s">
        <v>4623</v>
      </c>
      <c r="F7703" s="23" t="s">
        <v>4622</v>
      </c>
      <c r="G7703" s="23">
        <v>700006</v>
      </c>
      <c r="H7703" s="23" t="s">
        <v>5235</v>
      </c>
      <c r="I7703" s="23" t="s">
        <v>5235</v>
      </c>
      <c r="J7703" s="24" t="str">
        <f t="shared" si="120"/>
        <v>Nov-21</v>
      </c>
    </row>
    <row r="7704" spans="1:10" x14ac:dyDescent="0.2">
      <c r="A7704" s="37">
        <v>81372</v>
      </c>
      <c r="B7704" s="35" t="s">
        <v>8128</v>
      </c>
      <c r="C7704" s="27">
        <v>44519</v>
      </c>
      <c r="D7704" s="23" t="s">
        <v>11080</v>
      </c>
      <c r="E7704" s="23" t="s">
        <v>4741</v>
      </c>
      <c r="F7704" s="23" t="s">
        <v>4622</v>
      </c>
      <c r="G7704" s="23">
        <v>713347</v>
      </c>
      <c r="H7704" s="23" t="s">
        <v>5235</v>
      </c>
      <c r="I7704" s="23" t="s">
        <v>5235</v>
      </c>
      <c r="J7704" s="24" t="str">
        <f t="shared" si="120"/>
        <v>Nov-21</v>
      </c>
    </row>
    <row r="7705" spans="1:10" x14ac:dyDescent="0.2">
      <c r="A7705" s="37">
        <v>81373</v>
      </c>
      <c r="B7705" s="35" t="s">
        <v>8129</v>
      </c>
      <c r="C7705" s="27">
        <v>44519</v>
      </c>
      <c r="D7705" s="23" t="s">
        <v>16381</v>
      </c>
      <c r="E7705" s="23" t="s">
        <v>4613</v>
      </c>
      <c r="F7705" s="23" t="s">
        <v>1</v>
      </c>
      <c r="G7705" s="23">
        <v>635130</v>
      </c>
      <c r="H7705" s="23" t="s">
        <v>5233</v>
      </c>
      <c r="I7705" s="23" t="s">
        <v>5233</v>
      </c>
      <c r="J7705" s="24" t="str">
        <f t="shared" si="120"/>
        <v>Nov-21</v>
      </c>
    </row>
    <row r="7706" spans="1:10" x14ac:dyDescent="0.2">
      <c r="A7706" s="37">
        <v>81374</v>
      </c>
      <c r="B7706" s="35" t="s">
        <v>8130</v>
      </c>
      <c r="C7706" s="27">
        <v>44519</v>
      </c>
      <c r="D7706" s="23" t="s">
        <v>16382</v>
      </c>
      <c r="E7706" s="23" t="s">
        <v>4606</v>
      </c>
      <c r="F7706" s="23" t="s">
        <v>1</v>
      </c>
      <c r="G7706" s="23">
        <v>600081</v>
      </c>
      <c r="H7706" s="23" t="s">
        <v>5233</v>
      </c>
      <c r="I7706" s="23" t="s">
        <v>5233</v>
      </c>
      <c r="J7706" s="24" t="str">
        <f t="shared" si="120"/>
        <v>Nov-21</v>
      </c>
    </row>
    <row r="7707" spans="1:10" x14ac:dyDescent="0.2">
      <c r="A7707" s="37">
        <v>81375</v>
      </c>
      <c r="B7707" s="35" t="s">
        <v>8131</v>
      </c>
      <c r="C7707" s="27">
        <v>44519</v>
      </c>
      <c r="D7707" s="23" t="s">
        <v>11081</v>
      </c>
      <c r="E7707" s="23" t="s">
        <v>4756</v>
      </c>
      <c r="F7707" s="23" t="s">
        <v>3</v>
      </c>
      <c r="G7707" s="23">
        <v>243122</v>
      </c>
      <c r="H7707" s="23" t="s">
        <v>5232</v>
      </c>
      <c r="I7707" s="23" t="s">
        <v>5232</v>
      </c>
      <c r="J7707" s="24" t="str">
        <f t="shared" si="120"/>
        <v>Nov-21</v>
      </c>
    </row>
    <row r="7708" spans="1:10" x14ac:dyDescent="0.2">
      <c r="A7708" s="37">
        <v>81388</v>
      </c>
      <c r="B7708" s="35" t="s">
        <v>8132</v>
      </c>
      <c r="C7708" s="27">
        <v>44520</v>
      </c>
      <c r="D7708" s="23" t="s">
        <v>16383</v>
      </c>
      <c r="E7708" s="23" t="s">
        <v>4708</v>
      </c>
      <c r="F7708" s="23" t="s">
        <v>3</v>
      </c>
      <c r="G7708" s="23">
        <v>273013</v>
      </c>
      <c r="H7708" s="23" t="s">
        <v>5232</v>
      </c>
      <c r="I7708" s="23" t="s">
        <v>5232</v>
      </c>
      <c r="J7708" s="24" t="str">
        <f t="shared" si="120"/>
        <v>Nov-21</v>
      </c>
    </row>
    <row r="7709" spans="1:10" x14ac:dyDescent="0.2">
      <c r="A7709" s="37">
        <v>81389</v>
      </c>
      <c r="B7709" s="35" t="s">
        <v>8133</v>
      </c>
      <c r="C7709" s="27">
        <v>44520</v>
      </c>
      <c r="D7709" s="23" t="s">
        <v>11082</v>
      </c>
      <c r="E7709" s="23" t="s">
        <v>4663</v>
      </c>
      <c r="F7709" s="23" t="s">
        <v>3</v>
      </c>
      <c r="G7709" s="23">
        <v>226008</v>
      </c>
      <c r="H7709" s="23" t="s">
        <v>5232</v>
      </c>
      <c r="I7709" s="23" t="s">
        <v>5232</v>
      </c>
      <c r="J7709" s="24" t="str">
        <f t="shared" si="120"/>
        <v>Nov-21</v>
      </c>
    </row>
    <row r="7710" spans="1:10" x14ac:dyDescent="0.2">
      <c r="A7710" s="37">
        <v>81471</v>
      </c>
      <c r="B7710" s="35" t="s">
        <v>8134</v>
      </c>
      <c r="C7710" s="27">
        <v>44522</v>
      </c>
      <c r="D7710" s="23" t="s">
        <v>11083</v>
      </c>
      <c r="E7710" s="23" t="s">
        <v>4614</v>
      </c>
      <c r="F7710" s="23" t="s">
        <v>1</v>
      </c>
      <c r="G7710" s="23">
        <v>638012</v>
      </c>
      <c r="H7710" s="23" t="s">
        <v>5233</v>
      </c>
      <c r="I7710" s="23" t="s">
        <v>5233</v>
      </c>
      <c r="J7710" s="24" t="str">
        <f t="shared" si="120"/>
        <v>Nov-21</v>
      </c>
    </row>
    <row r="7711" spans="1:10" x14ac:dyDescent="0.2">
      <c r="A7711" s="37">
        <v>81472</v>
      </c>
      <c r="B7711" s="35" t="s">
        <v>8135</v>
      </c>
      <c r="C7711" s="27">
        <v>44522</v>
      </c>
      <c r="D7711" s="23" t="s">
        <v>16384</v>
      </c>
      <c r="E7711" s="23" t="s">
        <v>4649</v>
      </c>
      <c r="F7711" s="23" t="s">
        <v>4631</v>
      </c>
      <c r="G7711" s="23">
        <v>395010</v>
      </c>
      <c r="H7711" s="23" t="s">
        <v>5234</v>
      </c>
      <c r="I7711" s="23" t="s">
        <v>5234</v>
      </c>
      <c r="J7711" s="24" t="str">
        <f t="shared" si="120"/>
        <v>Nov-21</v>
      </c>
    </row>
    <row r="7712" spans="1:10" x14ac:dyDescent="0.2">
      <c r="A7712" s="37">
        <v>81476</v>
      </c>
      <c r="B7712" s="35" t="s">
        <v>8136</v>
      </c>
      <c r="C7712" s="27">
        <v>44522</v>
      </c>
      <c r="D7712" s="23" t="s">
        <v>11084</v>
      </c>
      <c r="E7712" s="23" t="s">
        <v>4642</v>
      </c>
      <c r="F7712" s="23" t="s">
        <v>4624</v>
      </c>
      <c r="G7712" s="23">
        <v>753008</v>
      </c>
      <c r="H7712" s="23" t="s">
        <v>5235</v>
      </c>
      <c r="I7712" s="23" t="s">
        <v>5481</v>
      </c>
      <c r="J7712" s="24" t="str">
        <f t="shared" si="120"/>
        <v>Nov-21</v>
      </c>
    </row>
    <row r="7713" spans="1:10" x14ac:dyDescent="0.2">
      <c r="A7713" s="37">
        <v>81477</v>
      </c>
      <c r="B7713" s="35" t="s">
        <v>8137</v>
      </c>
      <c r="C7713" s="27">
        <v>44522</v>
      </c>
      <c r="D7713" s="23" t="s">
        <v>11085</v>
      </c>
      <c r="E7713" s="23" t="s">
        <v>4786</v>
      </c>
      <c r="F7713" s="23" t="s">
        <v>4618</v>
      </c>
      <c r="G7713" s="23">
        <v>335001</v>
      </c>
      <c r="H7713" s="23" t="s">
        <v>5232</v>
      </c>
      <c r="I7713" s="23" t="s">
        <v>5232</v>
      </c>
      <c r="J7713" s="24" t="str">
        <f t="shared" si="120"/>
        <v>Nov-21</v>
      </c>
    </row>
    <row r="7714" spans="1:10" x14ac:dyDescent="0.2">
      <c r="A7714" s="37">
        <v>81478</v>
      </c>
      <c r="B7714" s="35" t="s">
        <v>8138</v>
      </c>
      <c r="C7714" s="27">
        <v>44522</v>
      </c>
      <c r="D7714" s="23" t="s">
        <v>11086</v>
      </c>
      <c r="E7714" s="23" t="s">
        <v>4697</v>
      </c>
      <c r="F7714" s="23" t="s">
        <v>4631</v>
      </c>
      <c r="G7714" s="23">
        <v>396195</v>
      </c>
      <c r="H7714" s="23" t="s">
        <v>5234</v>
      </c>
      <c r="I7714" s="23" t="s">
        <v>5234</v>
      </c>
      <c r="J7714" s="24" t="str">
        <f t="shared" si="120"/>
        <v>Nov-21</v>
      </c>
    </row>
    <row r="7715" spans="1:10" x14ac:dyDescent="0.2">
      <c r="A7715" s="37">
        <v>81480</v>
      </c>
      <c r="B7715" s="35" t="s">
        <v>8139</v>
      </c>
      <c r="C7715" s="27">
        <v>44522</v>
      </c>
      <c r="D7715" s="23" t="s">
        <v>11087</v>
      </c>
      <c r="E7715" s="23" t="s">
        <v>4647</v>
      </c>
      <c r="F7715" s="23" t="s">
        <v>4631</v>
      </c>
      <c r="G7715" s="23">
        <v>380015</v>
      </c>
      <c r="H7715" s="23" t="s">
        <v>5234</v>
      </c>
      <c r="I7715" s="23" t="s">
        <v>5234</v>
      </c>
      <c r="J7715" s="24" t="str">
        <f t="shared" si="120"/>
        <v>Nov-21</v>
      </c>
    </row>
    <row r="7716" spans="1:10" x14ac:dyDescent="0.2">
      <c r="A7716" s="37">
        <v>81485</v>
      </c>
      <c r="B7716" s="35" t="s">
        <v>8140</v>
      </c>
      <c r="C7716" s="27">
        <v>44522</v>
      </c>
      <c r="D7716" s="23" t="s">
        <v>16385</v>
      </c>
      <c r="E7716" s="23" t="s">
        <v>4778</v>
      </c>
      <c r="F7716" s="23" t="s">
        <v>7</v>
      </c>
      <c r="G7716" s="23">
        <v>522007</v>
      </c>
      <c r="H7716" s="23" t="s">
        <v>5233</v>
      </c>
      <c r="I7716" s="23" t="s">
        <v>5481</v>
      </c>
      <c r="J7716" s="24" t="str">
        <f t="shared" si="120"/>
        <v>Nov-21</v>
      </c>
    </row>
    <row r="7717" spans="1:10" x14ac:dyDescent="0.2">
      <c r="A7717" s="37">
        <v>81486</v>
      </c>
      <c r="B7717" s="35" t="s">
        <v>8141</v>
      </c>
      <c r="C7717" s="27">
        <v>44522</v>
      </c>
      <c r="D7717" s="23" t="s">
        <v>16386</v>
      </c>
      <c r="E7717" s="23" t="s">
        <v>4649</v>
      </c>
      <c r="F7717" s="23" t="s">
        <v>4631</v>
      </c>
      <c r="G7717" s="23">
        <v>395003</v>
      </c>
      <c r="H7717" s="23" t="s">
        <v>5234</v>
      </c>
      <c r="I7717" s="23" t="s">
        <v>5234</v>
      </c>
      <c r="J7717" s="24" t="str">
        <f t="shared" si="120"/>
        <v>Nov-21</v>
      </c>
    </row>
    <row r="7718" spans="1:10" x14ac:dyDescent="0.2">
      <c r="A7718" s="37">
        <v>81491</v>
      </c>
      <c r="B7718" s="35" t="s">
        <v>8142</v>
      </c>
      <c r="C7718" s="27">
        <v>44522</v>
      </c>
      <c r="D7718" s="23" t="s">
        <v>16387</v>
      </c>
      <c r="E7718" s="23" t="s">
        <v>4647</v>
      </c>
      <c r="F7718" s="23" t="s">
        <v>4631</v>
      </c>
      <c r="G7718" s="23">
        <v>380004</v>
      </c>
      <c r="H7718" s="23" t="s">
        <v>5234</v>
      </c>
      <c r="I7718" s="23" t="s">
        <v>5234</v>
      </c>
      <c r="J7718" s="24" t="str">
        <f t="shared" si="120"/>
        <v>Nov-21</v>
      </c>
    </row>
    <row r="7719" spans="1:10" x14ac:dyDescent="0.2">
      <c r="A7719" s="37">
        <v>81492</v>
      </c>
      <c r="B7719" s="35" t="s">
        <v>8143</v>
      </c>
      <c r="C7719" s="27">
        <v>44522</v>
      </c>
      <c r="D7719" s="23" t="s">
        <v>11088</v>
      </c>
      <c r="E7719" s="23" t="s">
        <v>4649</v>
      </c>
      <c r="F7719" s="23" t="s">
        <v>4631</v>
      </c>
      <c r="G7719" s="23">
        <v>394210</v>
      </c>
      <c r="H7719" s="23" t="s">
        <v>5234</v>
      </c>
      <c r="I7719" s="23" t="s">
        <v>5234</v>
      </c>
      <c r="J7719" s="24" t="str">
        <f t="shared" si="120"/>
        <v>Nov-21</v>
      </c>
    </row>
    <row r="7720" spans="1:10" x14ac:dyDescent="0.2">
      <c r="A7720" s="37">
        <v>81500</v>
      </c>
      <c r="B7720" s="35" t="s">
        <v>8144</v>
      </c>
      <c r="C7720" s="27">
        <v>44522</v>
      </c>
      <c r="D7720" s="23" t="s">
        <v>11089</v>
      </c>
      <c r="E7720" s="23" t="s">
        <v>4630</v>
      </c>
      <c r="F7720" s="23" t="s">
        <v>4629</v>
      </c>
      <c r="G7720" s="23">
        <v>492001</v>
      </c>
      <c r="H7720" s="23" t="s">
        <v>5234</v>
      </c>
      <c r="I7720" s="23" t="s">
        <v>5481</v>
      </c>
      <c r="J7720" s="24" t="str">
        <f t="shared" si="120"/>
        <v>Nov-21</v>
      </c>
    </row>
    <row r="7721" spans="1:10" x14ac:dyDescent="0.2">
      <c r="A7721" s="37">
        <v>81503</v>
      </c>
      <c r="B7721" s="35" t="s">
        <v>8145</v>
      </c>
      <c r="C7721" s="27">
        <v>44522</v>
      </c>
      <c r="D7721" s="23" t="s">
        <v>11090</v>
      </c>
      <c r="E7721" s="23" t="s">
        <v>4701</v>
      </c>
      <c r="F7721" s="23" t="s">
        <v>4631</v>
      </c>
      <c r="G7721" s="23">
        <v>392001</v>
      </c>
      <c r="H7721" s="23" t="s">
        <v>5234</v>
      </c>
      <c r="I7721" s="23" t="s">
        <v>5234</v>
      </c>
      <c r="J7721" s="24" t="str">
        <f t="shared" si="120"/>
        <v>Nov-21</v>
      </c>
    </row>
    <row r="7722" spans="1:10" x14ac:dyDescent="0.2">
      <c r="A7722" s="37">
        <v>81508</v>
      </c>
      <c r="B7722" s="35" t="s">
        <v>8146</v>
      </c>
      <c r="C7722" s="27">
        <v>44522</v>
      </c>
      <c r="D7722" s="23" t="s">
        <v>11091</v>
      </c>
      <c r="E7722" s="23" t="s">
        <v>4780</v>
      </c>
      <c r="F7722" s="23" t="s">
        <v>7</v>
      </c>
      <c r="G7722" s="23">
        <v>524001</v>
      </c>
      <c r="H7722" s="23" t="s">
        <v>5233</v>
      </c>
      <c r="I7722" s="23" t="s">
        <v>5481</v>
      </c>
      <c r="J7722" s="24" t="str">
        <f t="shared" si="120"/>
        <v>Nov-21</v>
      </c>
    </row>
    <row r="7723" spans="1:10" x14ac:dyDescent="0.2">
      <c r="A7723" s="37">
        <v>81511</v>
      </c>
      <c r="B7723" s="35" t="s">
        <v>8147</v>
      </c>
      <c r="C7723" s="27">
        <v>44522</v>
      </c>
      <c r="D7723" s="23" t="s">
        <v>16388</v>
      </c>
      <c r="E7723" s="23" t="s">
        <v>4599</v>
      </c>
      <c r="F7723" s="23" t="s">
        <v>4598</v>
      </c>
      <c r="G7723" s="23">
        <v>500035</v>
      </c>
      <c r="H7723" s="23" t="s">
        <v>5233</v>
      </c>
      <c r="I7723" s="23" t="s">
        <v>5481</v>
      </c>
      <c r="J7723" s="24" t="str">
        <f t="shared" si="120"/>
        <v>Nov-21</v>
      </c>
    </row>
    <row r="7724" spans="1:10" x14ac:dyDescent="0.2">
      <c r="A7724" s="37">
        <v>81513</v>
      </c>
      <c r="B7724" s="35" t="s">
        <v>8148</v>
      </c>
      <c r="C7724" s="27">
        <v>44522</v>
      </c>
      <c r="D7724" s="23" t="s">
        <v>16389</v>
      </c>
      <c r="E7724" s="23" t="s">
        <v>4628</v>
      </c>
      <c r="F7724" s="23" t="s">
        <v>7</v>
      </c>
      <c r="G7724" s="23">
        <v>530002</v>
      </c>
      <c r="H7724" s="23" t="s">
        <v>5233</v>
      </c>
      <c r="I7724" s="23" t="s">
        <v>5481</v>
      </c>
      <c r="J7724" s="24" t="str">
        <f t="shared" si="120"/>
        <v>Nov-21</v>
      </c>
    </row>
    <row r="7725" spans="1:10" x14ac:dyDescent="0.2">
      <c r="A7725" s="37">
        <v>81514</v>
      </c>
      <c r="B7725" s="35" t="s">
        <v>8149</v>
      </c>
      <c r="C7725" s="27">
        <v>44522</v>
      </c>
      <c r="D7725" s="23" t="s">
        <v>11092</v>
      </c>
      <c r="E7725" s="23" t="s">
        <v>4918</v>
      </c>
      <c r="F7725" s="23" t="s">
        <v>4598</v>
      </c>
      <c r="G7725" s="23">
        <v>503224</v>
      </c>
      <c r="H7725" s="23" t="s">
        <v>5233</v>
      </c>
      <c r="I7725" s="23" t="s">
        <v>5481</v>
      </c>
      <c r="J7725" s="24" t="str">
        <f t="shared" si="120"/>
        <v>Nov-21</v>
      </c>
    </row>
    <row r="7726" spans="1:10" x14ac:dyDescent="0.2">
      <c r="A7726" s="37">
        <v>81515</v>
      </c>
      <c r="B7726" s="35" t="s">
        <v>8150</v>
      </c>
      <c r="C7726" s="27">
        <v>44522</v>
      </c>
      <c r="D7726" s="23" t="s">
        <v>11093</v>
      </c>
      <c r="E7726" s="23" t="s">
        <v>4940</v>
      </c>
      <c r="F7726" s="23" t="s">
        <v>4598</v>
      </c>
      <c r="G7726" s="23">
        <v>502311</v>
      </c>
      <c r="H7726" s="23" t="s">
        <v>5233</v>
      </c>
      <c r="I7726" s="23" t="s">
        <v>5481</v>
      </c>
      <c r="J7726" s="24" t="str">
        <f t="shared" si="120"/>
        <v>Nov-21</v>
      </c>
    </row>
    <row r="7727" spans="1:10" x14ac:dyDescent="0.2">
      <c r="A7727" s="37">
        <v>81516</v>
      </c>
      <c r="B7727" s="35" t="s">
        <v>8151</v>
      </c>
      <c r="C7727" s="27">
        <v>44522</v>
      </c>
      <c r="D7727" s="23" t="s">
        <v>11094</v>
      </c>
      <c r="E7727" s="23" t="s">
        <v>4619</v>
      </c>
      <c r="F7727" s="23" t="s">
        <v>4618</v>
      </c>
      <c r="G7727" s="23">
        <v>302012</v>
      </c>
      <c r="H7727" s="23" t="s">
        <v>5232</v>
      </c>
      <c r="I7727" s="23" t="s">
        <v>5232</v>
      </c>
      <c r="J7727" s="24" t="str">
        <f t="shared" si="120"/>
        <v>Nov-21</v>
      </c>
    </row>
    <row r="7728" spans="1:10" x14ac:dyDescent="0.2">
      <c r="A7728" s="37">
        <v>81519</v>
      </c>
      <c r="B7728" s="35" t="s">
        <v>8152</v>
      </c>
      <c r="C7728" s="27">
        <v>44522</v>
      </c>
      <c r="D7728" s="23" t="s">
        <v>16390</v>
      </c>
      <c r="E7728" s="23" t="s">
        <v>4649</v>
      </c>
      <c r="F7728" s="23" t="s">
        <v>4631</v>
      </c>
      <c r="G7728" s="23">
        <v>395013</v>
      </c>
      <c r="H7728" s="23" t="s">
        <v>5234</v>
      </c>
      <c r="I7728" s="23" t="s">
        <v>5234</v>
      </c>
      <c r="J7728" s="24" t="str">
        <f t="shared" si="120"/>
        <v>Nov-21</v>
      </c>
    </row>
    <row r="7729" spans="1:10" x14ac:dyDescent="0.2">
      <c r="A7729" s="37">
        <v>81558</v>
      </c>
      <c r="B7729" s="35" t="s">
        <v>8153</v>
      </c>
      <c r="C7729" s="27">
        <v>44523</v>
      </c>
      <c r="D7729" s="23" t="s">
        <v>11095</v>
      </c>
      <c r="E7729" s="23" t="s">
        <v>4861</v>
      </c>
      <c r="F7729" s="23" t="s">
        <v>4624</v>
      </c>
      <c r="G7729" s="23">
        <v>751007</v>
      </c>
      <c r="H7729" s="23" t="s">
        <v>5235</v>
      </c>
      <c r="I7729" s="23" t="s">
        <v>5481</v>
      </c>
      <c r="J7729" s="24" t="str">
        <f t="shared" si="120"/>
        <v>Nov-21</v>
      </c>
    </row>
    <row r="7730" spans="1:10" x14ac:dyDescent="0.2">
      <c r="A7730" s="37">
        <v>81560</v>
      </c>
      <c r="B7730" s="35" t="s">
        <v>8154</v>
      </c>
      <c r="C7730" s="27">
        <v>44523</v>
      </c>
      <c r="D7730" s="23" t="s">
        <v>16391</v>
      </c>
      <c r="E7730" s="23" t="s">
        <v>4701</v>
      </c>
      <c r="F7730" s="23" t="s">
        <v>4631</v>
      </c>
      <c r="G7730" s="23">
        <v>393002</v>
      </c>
      <c r="H7730" s="23" t="s">
        <v>5234</v>
      </c>
      <c r="I7730" s="23" t="s">
        <v>5234</v>
      </c>
      <c r="J7730" s="24" t="str">
        <f t="shared" si="120"/>
        <v>Nov-21</v>
      </c>
    </row>
    <row r="7731" spans="1:10" x14ac:dyDescent="0.2">
      <c r="A7731" s="37">
        <v>81561</v>
      </c>
      <c r="B7731" s="35" t="s">
        <v>8155</v>
      </c>
      <c r="C7731" s="27">
        <v>44523</v>
      </c>
      <c r="D7731" s="23" t="s">
        <v>11096</v>
      </c>
      <c r="E7731" s="23" t="s">
        <v>4623</v>
      </c>
      <c r="F7731" s="23" t="s">
        <v>4622</v>
      </c>
      <c r="G7731" s="23">
        <v>700089</v>
      </c>
      <c r="H7731" s="23" t="s">
        <v>5235</v>
      </c>
      <c r="I7731" s="23" t="s">
        <v>5235</v>
      </c>
      <c r="J7731" s="24" t="str">
        <f t="shared" si="120"/>
        <v>Nov-21</v>
      </c>
    </row>
    <row r="7732" spans="1:10" x14ac:dyDescent="0.2">
      <c r="A7732" s="37">
        <v>81562</v>
      </c>
      <c r="B7732" s="35" t="s">
        <v>8156</v>
      </c>
      <c r="C7732" s="27">
        <v>44523</v>
      </c>
      <c r="D7732" s="23" t="s">
        <v>11097</v>
      </c>
      <c r="E7732" s="23" t="s">
        <v>4684</v>
      </c>
      <c r="F7732" s="23" t="s">
        <v>6</v>
      </c>
      <c r="G7732" s="23">
        <v>462030</v>
      </c>
      <c r="H7732" s="23" t="s">
        <v>5234</v>
      </c>
      <c r="I7732" s="23" t="s">
        <v>5481</v>
      </c>
      <c r="J7732" s="24" t="str">
        <f t="shared" si="120"/>
        <v>Nov-21</v>
      </c>
    </row>
    <row r="7733" spans="1:10" x14ac:dyDescent="0.2">
      <c r="A7733" s="37">
        <v>81563</v>
      </c>
      <c r="B7733" s="35" t="s">
        <v>8157</v>
      </c>
      <c r="C7733" s="27">
        <v>44523</v>
      </c>
      <c r="D7733" s="23" t="s">
        <v>16392</v>
      </c>
      <c r="E7733" s="23" t="s">
        <v>4634</v>
      </c>
      <c r="F7733" s="23" t="s">
        <v>1</v>
      </c>
      <c r="G7733" s="23">
        <v>641664</v>
      </c>
      <c r="H7733" s="23" t="s">
        <v>5233</v>
      </c>
      <c r="I7733" s="23" t="s">
        <v>5233</v>
      </c>
      <c r="J7733" s="24" t="str">
        <f t="shared" si="120"/>
        <v>Nov-21</v>
      </c>
    </row>
    <row r="7734" spans="1:10" x14ac:dyDescent="0.2">
      <c r="A7734" s="37">
        <v>81564</v>
      </c>
      <c r="B7734" s="35" t="s">
        <v>8158</v>
      </c>
      <c r="C7734" s="27">
        <v>44523</v>
      </c>
      <c r="D7734" s="23" t="s">
        <v>11098</v>
      </c>
      <c r="E7734" s="23" t="s">
        <v>4956</v>
      </c>
      <c r="F7734" s="23" t="s">
        <v>4598</v>
      </c>
      <c r="G7734" s="23">
        <v>504106</v>
      </c>
      <c r="H7734" s="23" t="s">
        <v>5233</v>
      </c>
      <c r="I7734" s="23" t="s">
        <v>5481</v>
      </c>
      <c r="J7734" s="24" t="str">
        <f t="shared" si="120"/>
        <v>Nov-21</v>
      </c>
    </row>
    <row r="7735" spans="1:10" x14ac:dyDescent="0.2">
      <c r="A7735" s="37">
        <v>81565</v>
      </c>
      <c r="B7735" s="35" t="s">
        <v>8159</v>
      </c>
      <c r="C7735" s="27">
        <v>44523</v>
      </c>
      <c r="D7735" s="23" t="s">
        <v>16393</v>
      </c>
      <c r="E7735" s="23" t="s">
        <v>4705</v>
      </c>
      <c r="F7735" s="23" t="s">
        <v>4622</v>
      </c>
      <c r="G7735" s="23">
        <v>743702</v>
      </c>
      <c r="H7735" s="23" t="s">
        <v>5235</v>
      </c>
      <c r="I7735" s="23" t="s">
        <v>5235</v>
      </c>
      <c r="J7735" s="24" t="str">
        <f t="shared" si="120"/>
        <v>Nov-21</v>
      </c>
    </row>
    <row r="7736" spans="1:10" x14ac:dyDescent="0.2">
      <c r="A7736" s="37">
        <v>81640</v>
      </c>
      <c r="B7736" s="35" t="s">
        <v>8160</v>
      </c>
      <c r="C7736" s="27">
        <v>44524</v>
      </c>
      <c r="D7736" s="23" t="s">
        <v>11099</v>
      </c>
      <c r="E7736" s="23" t="s">
        <v>4653</v>
      </c>
      <c r="F7736" s="23" t="s">
        <v>0</v>
      </c>
      <c r="G7736" s="23">
        <v>110085</v>
      </c>
      <c r="H7736" s="23" t="s">
        <v>5232</v>
      </c>
      <c r="I7736" s="23" t="s">
        <v>5232</v>
      </c>
      <c r="J7736" s="24" t="str">
        <f t="shared" si="120"/>
        <v>Nov-21</v>
      </c>
    </row>
    <row r="7737" spans="1:10" x14ac:dyDescent="0.2">
      <c r="A7737" s="37">
        <v>81646</v>
      </c>
      <c r="B7737" s="35" t="s">
        <v>8161</v>
      </c>
      <c r="C7737" s="27">
        <v>44524</v>
      </c>
      <c r="D7737" s="23" t="s">
        <v>11100</v>
      </c>
      <c r="E7737" s="23" t="s">
        <v>4647</v>
      </c>
      <c r="F7737" s="23" t="s">
        <v>4631</v>
      </c>
      <c r="G7737" s="23">
        <v>380005</v>
      </c>
      <c r="H7737" s="23" t="s">
        <v>5234</v>
      </c>
      <c r="I7737" s="23" t="s">
        <v>5234</v>
      </c>
      <c r="J7737" s="24" t="str">
        <f t="shared" si="120"/>
        <v>Nov-21</v>
      </c>
    </row>
    <row r="7738" spans="1:10" x14ac:dyDescent="0.2">
      <c r="A7738" s="37">
        <v>81648</v>
      </c>
      <c r="B7738" s="35" t="s">
        <v>8162</v>
      </c>
      <c r="C7738" s="27">
        <v>44524</v>
      </c>
      <c r="D7738" s="23" t="s">
        <v>11101</v>
      </c>
      <c r="E7738" s="23" t="s">
        <v>4783</v>
      </c>
      <c r="F7738" s="23" t="s">
        <v>4590</v>
      </c>
      <c r="G7738" s="23">
        <v>124507</v>
      </c>
      <c r="H7738" s="23" t="s">
        <v>5232</v>
      </c>
      <c r="I7738" s="23" t="s">
        <v>5232</v>
      </c>
      <c r="J7738" s="24" t="str">
        <f t="shared" si="120"/>
        <v>Nov-21</v>
      </c>
    </row>
    <row r="7739" spans="1:10" x14ac:dyDescent="0.2">
      <c r="A7739" s="37">
        <v>81651</v>
      </c>
      <c r="B7739" s="35" t="s">
        <v>8163</v>
      </c>
      <c r="C7739" s="27">
        <v>44524</v>
      </c>
      <c r="D7739" s="23" t="s">
        <v>11102</v>
      </c>
      <c r="E7739" s="23" t="s">
        <v>4665</v>
      </c>
      <c r="F7739" s="23" t="s">
        <v>4631</v>
      </c>
      <c r="G7739" s="23">
        <v>390012</v>
      </c>
      <c r="H7739" s="23" t="s">
        <v>5234</v>
      </c>
      <c r="I7739" s="23" t="s">
        <v>5234</v>
      </c>
      <c r="J7739" s="24" t="str">
        <f t="shared" si="120"/>
        <v>Nov-21</v>
      </c>
    </row>
    <row r="7740" spans="1:10" x14ac:dyDescent="0.2">
      <c r="A7740" s="37">
        <v>81654</v>
      </c>
      <c r="B7740" s="35" t="s">
        <v>8164</v>
      </c>
      <c r="C7740" s="27">
        <v>44524</v>
      </c>
      <c r="D7740" s="23" t="s">
        <v>11103</v>
      </c>
      <c r="E7740" s="23" t="s">
        <v>4657</v>
      </c>
      <c r="F7740" s="23" t="s">
        <v>7</v>
      </c>
      <c r="G7740" s="23">
        <v>521185</v>
      </c>
      <c r="H7740" s="23" t="s">
        <v>5233</v>
      </c>
      <c r="I7740" s="23" t="s">
        <v>5481</v>
      </c>
      <c r="J7740" s="24" t="str">
        <f t="shared" si="120"/>
        <v>Nov-21</v>
      </c>
    </row>
    <row r="7741" spans="1:10" x14ac:dyDescent="0.2">
      <c r="A7741" s="37">
        <v>81656</v>
      </c>
      <c r="B7741" s="35" t="s">
        <v>8165</v>
      </c>
      <c r="C7741" s="27">
        <v>44524</v>
      </c>
      <c r="D7741" s="23" t="s">
        <v>16394</v>
      </c>
      <c r="E7741" s="23" t="s">
        <v>4715</v>
      </c>
      <c r="F7741" s="23" t="s">
        <v>4598</v>
      </c>
      <c r="G7741" s="23">
        <v>506001</v>
      </c>
      <c r="H7741" s="23" t="s">
        <v>5233</v>
      </c>
      <c r="I7741" s="23" t="s">
        <v>5481</v>
      </c>
      <c r="J7741" s="24" t="str">
        <f t="shared" si="120"/>
        <v>Nov-21</v>
      </c>
    </row>
    <row r="7742" spans="1:10" x14ac:dyDescent="0.2">
      <c r="A7742" s="37">
        <v>81660</v>
      </c>
      <c r="B7742" s="35" t="s">
        <v>8166</v>
      </c>
      <c r="C7742" s="27">
        <v>44524</v>
      </c>
      <c r="D7742" s="23" t="s">
        <v>11104</v>
      </c>
      <c r="E7742" s="23" t="s">
        <v>4956</v>
      </c>
      <c r="F7742" s="23" t="s">
        <v>4598</v>
      </c>
      <c r="G7742" s="23">
        <v>504296</v>
      </c>
      <c r="H7742" s="23" t="s">
        <v>5233</v>
      </c>
      <c r="I7742" s="23" t="s">
        <v>5481</v>
      </c>
      <c r="J7742" s="24" t="str">
        <f t="shared" si="120"/>
        <v>Nov-21</v>
      </c>
    </row>
    <row r="7743" spans="1:10" x14ac:dyDescent="0.2">
      <c r="A7743" s="37">
        <v>81663</v>
      </c>
      <c r="B7743" s="35" t="s">
        <v>8167</v>
      </c>
      <c r="C7743" s="27">
        <v>44524</v>
      </c>
      <c r="D7743" s="23" t="s">
        <v>16395</v>
      </c>
      <c r="E7743" s="23" t="s">
        <v>4736</v>
      </c>
      <c r="F7743" s="23" t="s">
        <v>4598</v>
      </c>
      <c r="G7743" s="23">
        <v>508001</v>
      </c>
      <c r="H7743" s="23" t="s">
        <v>5233</v>
      </c>
      <c r="I7743" s="23" t="s">
        <v>5481</v>
      </c>
      <c r="J7743" s="24" t="str">
        <f t="shared" si="120"/>
        <v>Nov-21</v>
      </c>
    </row>
    <row r="7744" spans="1:10" x14ac:dyDescent="0.2">
      <c r="A7744" s="37">
        <v>81666</v>
      </c>
      <c r="B7744" s="35" t="s">
        <v>8168</v>
      </c>
      <c r="C7744" s="27">
        <v>44524</v>
      </c>
      <c r="D7744" s="23" t="s">
        <v>16396</v>
      </c>
      <c r="E7744" s="23" t="s">
        <v>4684</v>
      </c>
      <c r="F7744" s="23" t="s">
        <v>6</v>
      </c>
      <c r="G7744" s="23">
        <v>462001</v>
      </c>
      <c r="H7744" s="23" t="s">
        <v>5234</v>
      </c>
      <c r="I7744" s="23" t="s">
        <v>5481</v>
      </c>
      <c r="J7744" s="24" t="str">
        <f t="shared" ref="J7744:J7807" si="121">TEXT(C7744,"mmm-yy")</f>
        <v>Nov-21</v>
      </c>
    </row>
    <row r="7745" spans="1:10" x14ac:dyDescent="0.2">
      <c r="A7745" s="37">
        <v>81668</v>
      </c>
      <c r="B7745" s="35" t="s">
        <v>8169</v>
      </c>
      <c r="C7745" s="27">
        <v>44524</v>
      </c>
      <c r="D7745" s="23" t="s">
        <v>16397</v>
      </c>
      <c r="E7745" s="23" t="s">
        <v>4853</v>
      </c>
      <c r="F7745" s="23" t="s">
        <v>8</v>
      </c>
      <c r="G7745" s="23">
        <v>445001</v>
      </c>
      <c r="H7745" s="23" t="s">
        <v>5234</v>
      </c>
      <c r="I7745" s="23" t="s">
        <v>5234</v>
      </c>
      <c r="J7745" s="24" t="str">
        <f t="shared" si="121"/>
        <v>Nov-21</v>
      </c>
    </row>
    <row r="7746" spans="1:10" x14ac:dyDescent="0.2">
      <c r="A7746" s="37">
        <v>81670</v>
      </c>
      <c r="B7746" s="35" t="s">
        <v>8170</v>
      </c>
      <c r="C7746" s="27">
        <v>44524</v>
      </c>
      <c r="D7746" s="23" t="s">
        <v>16398</v>
      </c>
      <c r="E7746" s="23" t="s">
        <v>4601</v>
      </c>
      <c r="F7746" s="23" t="s">
        <v>5</v>
      </c>
      <c r="G7746" s="23">
        <v>560040</v>
      </c>
      <c r="H7746" s="23" t="s">
        <v>5233</v>
      </c>
      <c r="I7746" s="23" t="s">
        <v>5233</v>
      </c>
      <c r="J7746" s="24" t="str">
        <f t="shared" si="121"/>
        <v>Nov-21</v>
      </c>
    </row>
    <row r="7747" spans="1:10" x14ac:dyDescent="0.2">
      <c r="A7747" s="37">
        <v>81673</v>
      </c>
      <c r="B7747" s="35" t="s">
        <v>16531</v>
      </c>
      <c r="C7747" s="27">
        <v>44524</v>
      </c>
      <c r="D7747" s="23" t="s">
        <v>16399</v>
      </c>
      <c r="E7747" s="23" t="s">
        <v>4627</v>
      </c>
      <c r="F7747" s="23" t="s">
        <v>8</v>
      </c>
      <c r="G7747" s="23">
        <v>440012</v>
      </c>
      <c r="H7747" s="23" t="s">
        <v>5234</v>
      </c>
      <c r="I7747" s="23" t="s">
        <v>5234</v>
      </c>
      <c r="J7747" s="24" t="str">
        <f t="shared" si="121"/>
        <v>Nov-21</v>
      </c>
    </row>
    <row r="7748" spans="1:10" x14ac:dyDescent="0.2">
      <c r="A7748" s="37">
        <v>81683</v>
      </c>
      <c r="B7748" s="35" t="s">
        <v>8171</v>
      </c>
      <c r="C7748" s="27">
        <v>44524</v>
      </c>
      <c r="D7748" s="23" t="s">
        <v>11106</v>
      </c>
      <c r="E7748" s="23" t="s">
        <v>4778</v>
      </c>
      <c r="F7748" s="23" t="s">
        <v>7</v>
      </c>
      <c r="G7748" s="23">
        <v>522001</v>
      </c>
      <c r="H7748" s="23" t="s">
        <v>5233</v>
      </c>
      <c r="I7748" s="23" t="s">
        <v>5481</v>
      </c>
      <c r="J7748" s="24" t="str">
        <f t="shared" si="121"/>
        <v>Nov-21</v>
      </c>
    </row>
    <row r="7749" spans="1:10" x14ac:dyDescent="0.2">
      <c r="A7749" s="37">
        <v>81686</v>
      </c>
      <c r="B7749" s="35" t="s">
        <v>8172</v>
      </c>
      <c r="C7749" s="27">
        <v>44524</v>
      </c>
      <c r="D7749" s="23" t="s">
        <v>11107</v>
      </c>
      <c r="E7749" s="23" t="s">
        <v>4778</v>
      </c>
      <c r="F7749" s="23" t="s">
        <v>7</v>
      </c>
      <c r="G7749" s="23">
        <v>522001</v>
      </c>
      <c r="H7749" s="23" t="s">
        <v>5233</v>
      </c>
      <c r="I7749" s="23" t="s">
        <v>5481</v>
      </c>
      <c r="J7749" s="24" t="str">
        <f t="shared" si="121"/>
        <v>Nov-21</v>
      </c>
    </row>
    <row r="7750" spans="1:10" x14ac:dyDescent="0.2">
      <c r="A7750" s="37">
        <v>81711</v>
      </c>
      <c r="B7750" s="35" t="s">
        <v>8173</v>
      </c>
      <c r="C7750" s="27">
        <v>44525</v>
      </c>
      <c r="D7750" s="23" t="s">
        <v>16896</v>
      </c>
      <c r="E7750" s="23" t="s">
        <v>4706</v>
      </c>
      <c r="F7750" s="23" t="s">
        <v>4</v>
      </c>
      <c r="G7750" s="23">
        <v>248001</v>
      </c>
      <c r="H7750" s="23" t="s">
        <v>5232</v>
      </c>
      <c r="I7750" s="23" t="s">
        <v>5232</v>
      </c>
      <c r="J7750" s="24" t="str">
        <f t="shared" si="121"/>
        <v>Nov-21</v>
      </c>
    </row>
    <row r="7751" spans="1:10" x14ac:dyDescent="0.2">
      <c r="A7751" s="37">
        <v>81712</v>
      </c>
      <c r="B7751" s="35" t="s">
        <v>8174</v>
      </c>
      <c r="C7751" s="27">
        <v>44525</v>
      </c>
      <c r="D7751" s="23" t="s">
        <v>16400</v>
      </c>
      <c r="E7751" s="23" t="s">
        <v>4606</v>
      </c>
      <c r="F7751" s="23" t="s">
        <v>1</v>
      </c>
      <c r="G7751" s="23">
        <v>600035</v>
      </c>
      <c r="H7751" s="23" t="s">
        <v>5233</v>
      </c>
      <c r="I7751" s="23" t="s">
        <v>5233</v>
      </c>
      <c r="J7751" s="24" t="str">
        <f t="shared" si="121"/>
        <v>Nov-21</v>
      </c>
    </row>
    <row r="7752" spans="1:10" x14ac:dyDescent="0.2">
      <c r="A7752" s="37">
        <v>81713</v>
      </c>
      <c r="B7752" s="35" t="s">
        <v>8175</v>
      </c>
      <c r="C7752" s="27">
        <v>44525</v>
      </c>
      <c r="D7752" s="23" t="s">
        <v>16401</v>
      </c>
      <c r="E7752" s="23" t="s">
        <v>4784</v>
      </c>
      <c r="F7752" s="23" t="s">
        <v>4590</v>
      </c>
      <c r="G7752" s="23">
        <v>127306</v>
      </c>
      <c r="H7752" s="23" t="s">
        <v>5232</v>
      </c>
      <c r="I7752" s="23" t="s">
        <v>5232</v>
      </c>
      <c r="J7752" s="24" t="str">
        <f t="shared" si="121"/>
        <v>Nov-21</v>
      </c>
    </row>
    <row r="7753" spans="1:10" x14ac:dyDescent="0.2">
      <c r="A7753" s="37">
        <v>81715</v>
      </c>
      <c r="B7753" s="35" t="s">
        <v>8176</v>
      </c>
      <c r="C7753" s="27">
        <v>44525</v>
      </c>
      <c r="D7753" s="23" t="s">
        <v>16402</v>
      </c>
      <c r="E7753" s="23" t="s">
        <v>4712</v>
      </c>
      <c r="F7753" s="23" t="s">
        <v>4670</v>
      </c>
      <c r="G7753" s="23">
        <v>680616</v>
      </c>
      <c r="H7753" s="23" t="s">
        <v>5233</v>
      </c>
      <c r="I7753" s="23" t="s">
        <v>5233</v>
      </c>
      <c r="J7753" s="24" t="str">
        <f t="shared" si="121"/>
        <v>Nov-21</v>
      </c>
    </row>
    <row r="7754" spans="1:10" x14ac:dyDescent="0.2">
      <c r="A7754" s="37">
        <v>81725</v>
      </c>
      <c r="B7754" s="35" t="s">
        <v>8177</v>
      </c>
      <c r="C7754" s="27">
        <v>44525</v>
      </c>
      <c r="D7754" s="23" t="s">
        <v>16403</v>
      </c>
      <c r="E7754" s="23" t="s">
        <v>4848</v>
      </c>
      <c r="F7754" s="23" t="s">
        <v>4590</v>
      </c>
      <c r="G7754" s="23">
        <v>136118</v>
      </c>
      <c r="H7754" s="23" t="s">
        <v>5232</v>
      </c>
      <c r="I7754" s="23" t="s">
        <v>5232</v>
      </c>
      <c r="J7754" s="24" t="str">
        <f t="shared" si="121"/>
        <v>Nov-21</v>
      </c>
    </row>
    <row r="7755" spans="1:10" x14ac:dyDescent="0.2">
      <c r="A7755" s="37">
        <v>81727</v>
      </c>
      <c r="B7755" s="35" t="s">
        <v>8178</v>
      </c>
      <c r="C7755" s="27">
        <v>44525</v>
      </c>
      <c r="D7755" s="23" t="s">
        <v>16404</v>
      </c>
      <c r="E7755" s="23" t="s">
        <v>4591</v>
      </c>
      <c r="F7755" s="23" t="s">
        <v>4590</v>
      </c>
      <c r="G7755" s="23">
        <v>121001</v>
      </c>
      <c r="H7755" s="23" t="s">
        <v>5232</v>
      </c>
      <c r="I7755" s="23" t="s">
        <v>5232</v>
      </c>
      <c r="J7755" s="24" t="str">
        <f t="shared" si="121"/>
        <v>Nov-21</v>
      </c>
    </row>
    <row r="7756" spans="1:10" x14ac:dyDescent="0.2">
      <c r="A7756" s="37">
        <v>81729</v>
      </c>
      <c r="B7756" s="35" t="s">
        <v>8179</v>
      </c>
      <c r="C7756" s="27">
        <v>44525</v>
      </c>
      <c r="D7756" s="23" t="s">
        <v>11108</v>
      </c>
      <c r="E7756" s="23" t="s">
        <v>4592</v>
      </c>
      <c r="F7756" s="23" t="s">
        <v>4590</v>
      </c>
      <c r="G7756" s="23">
        <v>122001</v>
      </c>
      <c r="H7756" s="23" t="s">
        <v>5232</v>
      </c>
      <c r="I7756" s="23" t="s">
        <v>5232</v>
      </c>
      <c r="J7756" s="24" t="str">
        <f t="shared" si="121"/>
        <v>Nov-21</v>
      </c>
    </row>
    <row r="7757" spans="1:10" x14ac:dyDescent="0.2">
      <c r="A7757" s="37">
        <v>81731</v>
      </c>
      <c r="B7757" s="35" t="s">
        <v>8180</v>
      </c>
      <c r="C7757" s="27">
        <v>44525</v>
      </c>
      <c r="D7757" s="23" t="s">
        <v>11109</v>
      </c>
      <c r="E7757" s="23" t="s">
        <v>4591</v>
      </c>
      <c r="F7757" s="23" t="s">
        <v>4590</v>
      </c>
      <c r="G7757" s="23">
        <v>121001</v>
      </c>
      <c r="H7757" s="23" t="s">
        <v>5232</v>
      </c>
      <c r="I7757" s="23" t="s">
        <v>5232</v>
      </c>
      <c r="J7757" s="24" t="str">
        <f t="shared" si="121"/>
        <v>Nov-21</v>
      </c>
    </row>
    <row r="7758" spans="1:10" x14ac:dyDescent="0.2">
      <c r="A7758" s="37">
        <v>81736</v>
      </c>
      <c r="B7758" s="35" t="s">
        <v>8181</v>
      </c>
      <c r="C7758" s="27">
        <v>44525</v>
      </c>
      <c r="D7758" s="23" t="s">
        <v>11110</v>
      </c>
      <c r="E7758" s="23" t="s">
        <v>4678</v>
      </c>
      <c r="F7758" s="23" t="s">
        <v>4590</v>
      </c>
      <c r="G7758" s="23">
        <v>124001</v>
      </c>
      <c r="H7758" s="23" t="s">
        <v>5232</v>
      </c>
      <c r="I7758" s="23" t="s">
        <v>5232</v>
      </c>
      <c r="J7758" s="24" t="str">
        <f t="shared" si="121"/>
        <v>Nov-21</v>
      </c>
    </row>
    <row r="7759" spans="1:10" x14ac:dyDescent="0.2">
      <c r="A7759" s="37">
        <v>81739</v>
      </c>
      <c r="B7759" s="35" t="s">
        <v>8182</v>
      </c>
      <c r="C7759" s="27">
        <v>44525</v>
      </c>
      <c r="D7759" s="23" t="s">
        <v>11111</v>
      </c>
      <c r="E7759" s="23" t="s">
        <v>4783</v>
      </c>
      <c r="F7759" s="23" t="s">
        <v>4590</v>
      </c>
      <c r="G7759" s="23">
        <v>124103</v>
      </c>
      <c r="H7759" s="23" t="s">
        <v>5232</v>
      </c>
      <c r="I7759" s="23" t="s">
        <v>5232</v>
      </c>
      <c r="J7759" s="24" t="str">
        <f t="shared" si="121"/>
        <v>Nov-21</v>
      </c>
    </row>
    <row r="7760" spans="1:10" x14ac:dyDescent="0.2">
      <c r="A7760" s="37">
        <v>81744</v>
      </c>
      <c r="B7760" s="35" t="s">
        <v>8183</v>
      </c>
      <c r="C7760" s="27">
        <v>44525</v>
      </c>
      <c r="D7760" s="23" t="s">
        <v>11112</v>
      </c>
      <c r="E7760" s="23" t="s">
        <v>4627</v>
      </c>
      <c r="F7760" s="23" t="s">
        <v>8</v>
      </c>
      <c r="G7760" s="23">
        <v>440012</v>
      </c>
      <c r="H7760" s="23" t="s">
        <v>5234</v>
      </c>
      <c r="I7760" s="23" t="s">
        <v>5234</v>
      </c>
      <c r="J7760" s="24" t="str">
        <f t="shared" si="121"/>
        <v>Nov-21</v>
      </c>
    </row>
    <row r="7761" spans="1:10" x14ac:dyDescent="0.2">
      <c r="A7761" s="37">
        <v>81745</v>
      </c>
      <c r="B7761" s="35" t="s">
        <v>8184</v>
      </c>
      <c r="C7761" s="27">
        <v>44525</v>
      </c>
      <c r="D7761" s="23" t="s">
        <v>11113</v>
      </c>
      <c r="E7761" s="23" t="s">
        <v>4834</v>
      </c>
      <c r="F7761" s="23" t="s">
        <v>4</v>
      </c>
      <c r="G7761" s="23">
        <v>244713</v>
      </c>
      <c r="H7761" s="23" t="s">
        <v>5232</v>
      </c>
      <c r="I7761" s="23" t="s">
        <v>5232</v>
      </c>
      <c r="J7761" s="24" t="str">
        <f t="shared" si="121"/>
        <v>Nov-21</v>
      </c>
    </row>
    <row r="7762" spans="1:10" x14ac:dyDescent="0.2">
      <c r="A7762" s="37">
        <v>81747</v>
      </c>
      <c r="B7762" s="35" t="s">
        <v>8185</v>
      </c>
      <c r="C7762" s="27">
        <v>44525</v>
      </c>
      <c r="D7762" s="23" t="s">
        <v>11114</v>
      </c>
      <c r="E7762" s="23" t="s">
        <v>4868</v>
      </c>
      <c r="F7762" s="23" t="s">
        <v>4658</v>
      </c>
      <c r="G7762" s="23">
        <v>842003</v>
      </c>
      <c r="H7762" s="23" t="s">
        <v>5235</v>
      </c>
      <c r="I7762" s="23" t="s">
        <v>5235</v>
      </c>
      <c r="J7762" s="24" t="str">
        <f t="shared" si="121"/>
        <v>Nov-21</v>
      </c>
    </row>
    <row r="7763" spans="1:10" x14ac:dyDescent="0.2">
      <c r="A7763" s="37">
        <v>81753</v>
      </c>
      <c r="B7763" s="35" t="s">
        <v>8186</v>
      </c>
      <c r="C7763" s="27">
        <v>44525</v>
      </c>
      <c r="D7763" s="23" t="s">
        <v>11115</v>
      </c>
      <c r="E7763" s="23" t="s">
        <v>4723</v>
      </c>
      <c r="F7763" s="23" t="s">
        <v>4622</v>
      </c>
      <c r="G7763" s="23">
        <v>721137</v>
      </c>
      <c r="H7763" s="23" t="s">
        <v>5235</v>
      </c>
      <c r="I7763" s="23" t="s">
        <v>5235</v>
      </c>
      <c r="J7763" s="24" t="str">
        <f t="shared" si="121"/>
        <v>Nov-21</v>
      </c>
    </row>
    <row r="7764" spans="1:10" x14ac:dyDescent="0.2">
      <c r="A7764" s="37">
        <v>81761</v>
      </c>
      <c r="B7764" s="35" t="s">
        <v>8187</v>
      </c>
      <c r="C7764" s="27">
        <v>44525</v>
      </c>
      <c r="D7764" s="23" t="s">
        <v>11116</v>
      </c>
      <c r="E7764" s="23" t="s">
        <v>8246</v>
      </c>
      <c r="F7764" s="23" t="s">
        <v>4789</v>
      </c>
      <c r="G7764" s="23">
        <v>785621</v>
      </c>
      <c r="H7764" s="23" t="s">
        <v>5235</v>
      </c>
      <c r="I7764" s="23" t="s">
        <v>5235</v>
      </c>
      <c r="J7764" s="24" t="str">
        <f t="shared" si="121"/>
        <v>Nov-21</v>
      </c>
    </row>
    <row r="7765" spans="1:10" x14ac:dyDescent="0.2">
      <c r="A7765" s="37">
        <v>81764</v>
      </c>
      <c r="B7765" s="35" t="s">
        <v>8188</v>
      </c>
      <c r="C7765" s="27">
        <v>44525</v>
      </c>
      <c r="D7765" s="23" t="s">
        <v>16405</v>
      </c>
      <c r="E7765" s="23" t="s">
        <v>4606</v>
      </c>
      <c r="F7765" s="23" t="s">
        <v>1</v>
      </c>
      <c r="G7765" s="23">
        <v>600100</v>
      </c>
      <c r="H7765" s="23" t="s">
        <v>5233</v>
      </c>
      <c r="I7765" s="23" t="s">
        <v>5233</v>
      </c>
      <c r="J7765" s="24" t="str">
        <f t="shared" si="121"/>
        <v>Nov-21</v>
      </c>
    </row>
    <row r="7766" spans="1:10" x14ac:dyDescent="0.2">
      <c r="A7766" s="37">
        <v>81830</v>
      </c>
      <c r="B7766" s="35" t="s">
        <v>8189</v>
      </c>
      <c r="C7766" s="27">
        <v>44526</v>
      </c>
      <c r="D7766" s="23" t="s">
        <v>11117</v>
      </c>
      <c r="E7766" s="23" t="s">
        <v>4826</v>
      </c>
      <c r="F7766" s="23" t="s">
        <v>4618</v>
      </c>
      <c r="G7766" s="23">
        <v>314025</v>
      </c>
      <c r="H7766" s="23" t="s">
        <v>5232</v>
      </c>
      <c r="I7766" s="23" t="s">
        <v>5232</v>
      </c>
      <c r="J7766" s="24" t="str">
        <f t="shared" si="121"/>
        <v>Nov-21</v>
      </c>
    </row>
    <row r="7767" spans="1:10" x14ac:dyDescent="0.2">
      <c r="A7767" s="37">
        <v>81833</v>
      </c>
      <c r="B7767" s="35" t="s">
        <v>8190</v>
      </c>
      <c r="C7767" s="27">
        <v>44526</v>
      </c>
      <c r="D7767" s="23" t="s">
        <v>11118</v>
      </c>
      <c r="E7767" s="23" t="s">
        <v>4605</v>
      </c>
      <c r="F7767" s="23" t="s">
        <v>0</v>
      </c>
      <c r="G7767" s="23">
        <v>110007</v>
      </c>
      <c r="H7767" s="23" t="s">
        <v>5232</v>
      </c>
      <c r="I7767" s="23" t="s">
        <v>5232</v>
      </c>
      <c r="J7767" s="24" t="str">
        <f t="shared" si="121"/>
        <v>Nov-21</v>
      </c>
    </row>
    <row r="7768" spans="1:10" x14ac:dyDescent="0.2">
      <c r="A7768" s="37">
        <v>81843</v>
      </c>
      <c r="B7768" s="35" t="s">
        <v>8191</v>
      </c>
      <c r="C7768" s="27">
        <v>44526</v>
      </c>
      <c r="D7768" s="23" t="s">
        <v>11119</v>
      </c>
      <c r="E7768" s="23" t="s">
        <v>4601</v>
      </c>
      <c r="F7768" s="23" t="s">
        <v>5</v>
      </c>
      <c r="G7768" s="23">
        <v>560092</v>
      </c>
      <c r="H7768" s="23" t="s">
        <v>5233</v>
      </c>
      <c r="I7768" s="23" t="s">
        <v>5233</v>
      </c>
      <c r="J7768" s="24" t="str">
        <f t="shared" si="121"/>
        <v>Nov-21</v>
      </c>
    </row>
    <row r="7769" spans="1:10" x14ac:dyDescent="0.2">
      <c r="A7769" s="37">
        <v>81846</v>
      </c>
      <c r="B7769" s="35" t="s">
        <v>8192</v>
      </c>
      <c r="C7769" s="27">
        <v>44526</v>
      </c>
      <c r="D7769" s="23" t="s">
        <v>16406</v>
      </c>
      <c r="E7769" s="23" t="s">
        <v>4606</v>
      </c>
      <c r="F7769" s="23" t="s">
        <v>1</v>
      </c>
      <c r="G7769" s="23">
        <v>600028</v>
      </c>
      <c r="H7769" s="23" t="s">
        <v>5233</v>
      </c>
      <c r="I7769" s="23" t="s">
        <v>5233</v>
      </c>
      <c r="J7769" s="24" t="str">
        <f t="shared" si="121"/>
        <v>Nov-21</v>
      </c>
    </row>
    <row r="7770" spans="1:10" x14ac:dyDescent="0.2">
      <c r="A7770" s="37">
        <v>81848</v>
      </c>
      <c r="B7770" s="35" t="s">
        <v>8193</v>
      </c>
      <c r="C7770" s="27">
        <v>44526</v>
      </c>
      <c r="D7770" s="23" t="s">
        <v>11120</v>
      </c>
      <c r="E7770" s="23" t="s">
        <v>4661</v>
      </c>
      <c r="F7770" s="23" t="s">
        <v>3</v>
      </c>
      <c r="G7770" s="23">
        <v>221005</v>
      </c>
      <c r="H7770" s="23" t="s">
        <v>5232</v>
      </c>
      <c r="I7770" s="23" t="s">
        <v>5232</v>
      </c>
      <c r="J7770" s="24" t="str">
        <f t="shared" si="121"/>
        <v>Nov-21</v>
      </c>
    </row>
    <row r="7771" spans="1:10" x14ac:dyDescent="0.2">
      <c r="A7771" s="37">
        <v>81852</v>
      </c>
      <c r="B7771" s="35" t="s">
        <v>8194</v>
      </c>
      <c r="C7771" s="27">
        <v>44526</v>
      </c>
      <c r="D7771" s="23" t="s">
        <v>11121</v>
      </c>
      <c r="E7771" s="23" t="s">
        <v>4948</v>
      </c>
      <c r="F7771" s="23" t="s">
        <v>3</v>
      </c>
      <c r="G7771" s="23">
        <v>251001</v>
      </c>
      <c r="H7771" s="23" t="s">
        <v>5232</v>
      </c>
      <c r="I7771" s="23" t="s">
        <v>5232</v>
      </c>
      <c r="J7771" s="24" t="str">
        <f t="shared" si="121"/>
        <v>Nov-21</v>
      </c>
    </row>
    <row r="7772" spans="1:10" x14ac:dyDescent="0.2">
      <c r="A7772" s="37">
        <v>81856</v>
      </c>
      <c r="B7772" s="35" t="s">
        <v>8195</v>
      </c>
      <c r="C7772" s="27">
        <v>44526</v>
      </c>
      <c r="D7772" s="23" t="s">
        <v>11122</v>
      </c>
      <c r="E7772" s="23" t="s">
        <v>4834</v>
      </c>
      <c r="F7772" s="23" t="s">
        <v>4</v>
      </c>
      <c r="G7772" s="23">
        <v>262405</v>
      </c>
      <c r="H7772" s="23" t="s">
        <v>5232</v>
      </c>
      <c r="I7772" s="23" t="s">
        <v>5232</v>
      </c>
      <c r="J7772" s="24" t="str">
        <f t="shared" si="121"/>
        <v>Nov-21</v>
      </c>
    </row>
    <row r="7773" spans="1:10" x14ac:dyDescent="0.2">
      <c r="A7773" s="37">
        <v>81858</v>
      </c>
      <c r="B7773" s="35" t="s">
        <v>8196</v>
      </c>
      <c r="C7773" s="27">
        <v>44526</v>
      </c>
      <c r="D7773" s="23" t="s">
        <v>11123</v>
      </c>
      <c r="E7773" s="23" t="s">
        <v>4705</v>
      </c>
      <c r="F7773" s="23" t="s">
        <v>4622</v>
      </c>
      <c r="G7773" s="23">
        <v>700157</v>
      </c>
      <c r="H7773" s="23" t="s">
        <v>5235</v>
      </c>
      <c r="I7773" s="23" t="s">
        <v>5235</v>
      </c>
      <c r="J7773" s="24" t="str">
        <f t="shared" si="121"/>
        <v>Nov-21</v>
      </c>
    </row>
    <row r="7774" spans="1:10" x14ac:dyDescent="0.2">
      <c r="A7774" s="37">
        <v>81859</v>
      </c>
      <c r="B7774" s="35" t="s">
        <v>8197</v>
      </c>
      <c r="C7774" s="27">
        <v>44526</v>
      </c>
      <c r="D7774" s="23" t="s">
        <v>16407</v>
      </c>
      <c r="E7774" s="23" t="s">
        <v>4634</v>
      </c>
      <c r="F7774" s="23" t="s">
        <v>1</v>
      </c>
      <c r="G7774" s="23">
        <v>641005</v>
      </c>
      <c r="H7774" s="23" t="s">
        <v>5233</v>
      </c>
      <c r="I7774" s="23" t="s">
        <v>5233</v>
      </c>
      <c r="J7774" s="24" t="str">
        <f t="shared" si="121"/>
        <v>Nov-21</v>
      </c>
    </row>
    <row r="7775" spans="1:10" x14ac:dyDescent="0.2">
      <c r="A7775" s="37">
        <v>81860</v>
      </c>
      <c r="B7775" s="35" t="s">
        <v>8324</v>
      </c>
      <c r="C7775" s="27">
        <v>44526</v>
      </c>
      <c r="D7775" s="23" t="s">
        <v>11124</v>
      </c>
      <c r="E7775" s="23" t="s">
        <v>4801</v>
      </c>
      <c r="F7775" s="23" t="s">
        <v>7</v>
      </c>
      <c r="G7775" s="23">
        <v>518002</v>
      </c>
      <c r="H7775" s="23" t="s">
        <v>5233</v>
      </c>
      <c r="I7775" s="23" t="s">
        <v>5481</v>
      </c>
      <c r="J7775" s="24" t="str">
        <f t="shared" si="121"/>
        <v>Nov-21</v>
      </c>
    </row>
    <row r="7776" spans="1:10" x14ac:dyDescent="0.2">
      <c r="A7776" s="37">
        <v>81861</v>
      </c>
      <c r="B7776" s="35" t="s">
        <v>8198</v>
      </c>
      <c r="C7776" s="27">
        <v>44526</v>
      </c>
      <c r="D7776" s="23" t="s">
        <v>11125</v>
      </c>
      <c r="E7776" s="23" t="s">
        <v>4615</v>
      </c>
      <c r="F7776" s="23" t="s">
        <v>1</v>
      </c>
      <c r="G7776" s="23">
        <v>636701</v>
      </c>
      <c r="H7776" s="23" t="s">
        <v>5233</v>
      </c>
      <c r="I7776" s="23" t="s">
        <v>5233</v>
      </c>
      <c r="J7776" s="24" t="str">
        <f t="shared" si="121"/>
        <v>Nov-21</v>
      </c>
    </row>
    <row r="7777" spans="1:10" x14ac:dyDescent="0.2">
      <c r="A7777" s="37">
        <v>81862</v>
      </c>
      <c r="B7777" s="35" t="s">
        <v>8199</v>
      </c>
      <c r="C7777" s="27">
        <v>44526</v>
      </c>
      <c r="D7777" s="23" t="s">
        <v>16408</v>
      </c>
      <c r="E7777" s="23" t="s">
        <v>4786</v>
      </c>
      <c r="F7777" s="23" t="s">
        <v>4618</v>
      </c>
      <c r="G7777" s="23">
        <v>335001</v>
      </c>
      <c r="H7777" s="23" t="s">
        <v>5232</v>
      </c>
      <c r="I7777" s="23" t="s">
        <v>5232</v>
      </c>
      <c r="J7777" s="24" t="str">
        <f t="shared" si="121"/>
        <v>Nov-21</v>
      </c>
    </row>
    <row r="7778" spans="1:10" x14ac:dyDescent="0.2">
      <c r="A7778" s="37">
        <v>81871</v>
      </c>
      <c r="B7778" s="35" t="s">
        <v>8200</v>
      </c>
      <c r="C7778" s="27">
        <v>44526</v>
      </c>
      <c r="D7778" s="23" t="s">
        <v>11126</v>
      </c>
      <c r="E7778" s="23" t="s">
        <v>4627</v>
      </c>
      <c r="F7778" s="23" t="s">
        <v>8</v>
      </c>
      <c r="G7778" s="23">
        <v>440010</v>
      </c>
      <c r="H7778" s="23" t="s">
        <v>5234</v>
      </c>
      <c r="I7778" s="23" t="s">
        <v>5234</v>
      </c>
      <c r="J7778" s="24" t="str">
        <f t="shared" si="121"/>
        <v>Nov-21</v>
      </c>
    </row>
    <row r="7779" spans="1:10" x14ac:dyDescent="0.2">
      <c r="A7779" s="37">
        <v>81872</v>
      </c>
      <c r="B7779" s="35" t="s">
        <v>8201</v>
      </c>
      <c r="C7779" s="27">
        <v>44526</v>
      </c>
      <c r="D7779" s="23" t="s">
        <v>11127</v>
      </c>
      <c r="E7779" s="23" t="s">
        <v>4592</v>
      </c>
      <c r="F7779" s="23" t="s">
        <v>4590</v>
      </c>
      <c r="G7779" s="23">
        <v>122002</v>
      </c>
      <c r="H7779" s="23" t="s">
        <v>5232</v>
      </c>
      <c r="I7779" s="23" t="s">
        <v>5232</v>
      </c>
      <c r="J7779" s="24" t="str">
        <f t="shared" si="121"/>
        <v>Nov-21</v>
      </c>
    </row>
    <row r="7780" spans="1:10" x14ac:dyDescent="0.2">
      <c r="A7780" s="37">
        <v>81873</v>
      </c>
      <c r="B7780" s="35" t="s">
        <v>8202</v>
      </c>
      <c r="C7780" s="27">
        <v>44527</v>
      </c>
      <c r="D7780" s="23" t="s">
        <v>11128</v>
      </c>
      <c r="E7780" s="23" t="s">
        <v>4592</v>
      </c>
      <c r="F7780" s="23" t="s">
        <v>4590</v>
      </c>
      <c r="G7780" s="23">
        <v>122101</v>
      </c>
      <c r="H7780" s="23" t="s">
        <v>5232</v>
      </c>
      <c r="I7780" s="23" t="s">
        <v>5232</v>
      </c>
      <c r="J7780" s="24" t="str">
        <f t="shared" si="121"/>
        <v>Nov-21</v>
      </c>
    </row>
    <row r="7781" spans="1:10" x14ac:dyDescent="0.2">
      <c r="A7781" s="37">
        <v>81876</v>
      </c>
      <c r="B7781" s="35" t="s">
        <v>8203</v>
      </c>
      <c r="C7781" s="27">
        <v>44527</v>
      </c>
      <c r="D7781" s="23" t="s">
        <v>11129</v>
      </c>
      <c r="E7781" s="23" t="s">
        <v>4597</v>
      </c>
      <c r="F7781" s="23" t="s">
        <v>1</v>
      </c>
      <c r="G7781" s="23">
        <v>603001</v>
      </c>
      <c r="H7781" s="23" t="s">
        <v>5233</v>
      </c>
      <c r="I7781" s="23" t="s">
        <v>5233</v>
      </c>
      <c r="J7781" s="24" t="str">
        <f t="shared" si="121"/>
        <v>Nov-21</v>
      </c>
    </row>
    <row r="7782" spans="1:10" x14ac:dyDescent="0.2">
      <c r="A7782" s="37">
        <v>81891</v>
      </c>
      <c r="B7782" s="35" t="s">
        <v>8204</v>
      </c>
      <c r="C7782" s="27">
        <v>44527</v>
      </c>
      <c r="D7782" s="23" t="s">
        <v>16409</v>
      </c>
      <c r="E7782" s="23" t="s">
        <v>4858</v>
      </c>
      <c r="F7782" s="23" t="s">
        <v>4598</v>
      </c>
      <c r="G7782" s="23">
        <v>507001</v>
      </c>
      <c r="H7782" s="23" t="s">
        <v>5233</v>
      </c>
      <c r="I7782" s="23" t="s">
        <v>5481</v>
      </c>
      <c r="J7782" s="24" t="str">
        <f t="shared" si="121"/>
        <v>Nov-21</v>
      </c>
    </row>
    <row r="7783" spans="1:10" x14ac:dyDescent="0.2">
      <c r="A7783" s="37">
        <v>81892</v>
      </c>
      <c r="B7783" s="35" t="s">
        <v>8205</v>
      </c>
      <c r="C7783" s="27">
        <v>44527</v>
      </c>
      <c r="D7783" s="23" t="s">
        <v>16410</v>
      </c>
      <c r="E7783" s="23" t="s">
        <v>4727</v>
      </c>
      <c r="F7783" s="23" t="s">
        <v>4622</v>
      </c>
      <c r="G7783" s="23">
        <v>712121</v>
      </c>
      <c r="H7783" s="23" t="s">
        <v>5235</v>
      </c>
      <c r="I7783" s="23" t="s">
        <v>5235</v>
      </c>
      <c r="J7783" s="24" t="str">
        <f t="shared" si="121"/>
        <v>Nov-21</v>
      </c>
    </row>
    <row r="7784" spans="1:10" x14ac:dyDescent="0.2">
      <c r="A7784" s="37">
        <v>81893</v>
      </c>
      <c r="B7784" s="35" t="s">
        <v>8206</v>
      </c>
      <c r="C7784" s="27">
        <v>44527</v>
      </c>
      <c r="D7784" s="23" t="s">
        <v>16411</v>
      </c>
      <c r="E7784" s="23" t="s">
        <v>4601</v>
      </c>
      <c r="F7784" s="23" t="s">
        <v>5</v>
      </c>
      <c r="G7784" s="23">
        <v>560066</v>
      </c>
      <c r="H7784" s="23" t="s">
        <v>5233</v>
      </c>
      <c r="I7784" s="23" t="s">
        <v>5233</v>
      </c>
      <c r="J7784" s="24" t="str">
        <f t="shared" si="121"/>
        <v>Nov-21</v>
      </c>
    </row>
    <row r="7785" spans="1:10" x14ac:dyDescent="0.2">
      <c r="A7785" s="37">
        <v>81894</v>
      </c>
      <c r="B7785" s="35" t="s">
        <v>8207</v>
      </c>
      <c r="C7785" s="27">
        <v>44527</v>
      </c>
      <c r="D7785" s="23" t="s">
        <v>16412</v>
      </c>
      <c r="E7785" s="23" t="s">
        <v>4617</v>
      </c>
      <c r="F7785" s="23" t="s">
        <v>1</v>
      </c>
      <c r="G7785" s="23">
        <v>607001</v>
      </c>
      <c r="H7785" s="23" t="s">
        <v>5233</v>
      </c>
      <c r="I7785" s="23" t="s">
        <v>5233</v>
      </c>
      <c r="J7785" s="24" t="str">
        <f t="shared" si="121"/>
        <v>Nov-21</v>
      </c>
    </row>
    <row r="7786" spans="1:10" x14ac:dyDescent="0.2">
      <c r="A7786" s="37">
        <v>81895</v>
      </c>
      <c r="B7786" s="35" t="s">
        <v>8208</v>
      </c>
      <c r="C7786" s="27">
        <v>44527</v>
      </c>
      <c r="D7786" s="23" t="s">
        <v>11130</v>
      </c>
      <c r="E7786" s="23" t="s">
        <v>4908</v>
      </c>
      <c r="F7786" s="23" t="s">
        <v>4590</v>
      </c>
      <c r="G7786" s="23">
        <v>136027</v>
      </c>
      <c r="H7786" s="23" t="s">
        <v>5232</v>
      </c>
      <c r="I7786" s="23" t="s">
        <v>5232</v>
      </c>
      <c r="J7786" s="24" t="str">
        <f t="shared" si="121"/>
        <v>Nov-21</v>
      </c>
    </row>
    <row r="7787" spans="1:10" x14ac:dyDescent="0.2">
      <c r="A7787" s="37">
        <v>81899</v>
      </c>
      <c r="B7787" s="35" t="s">
        <v>8209</v>
      </c>
      <c r="C7787" s="27">
        <v>44527</v>
      </c>
      <c r="D7787" s="23" t="s">
        <v>16413</v>
      </c>
      <c r="E7787" s="23" t="s">
        <v>4777</v>
      </c>
      <c r="F7787" s="23" t="s">
        <v>1</v>
      </c>
      <c r="G7787" s="23">
        <v>637211</v>
      </c>
      <c r="H7787" s="23" t="s">
        <v>5233</v>
      </c>
      <c r="I7787" s="23" t="s">
        <v>5233</v>
      </c>
      <c r="J7787" s="24" t="str">
        <f t="shared" si="121"/>
        <v>Nov-21</v>
      </c>
    </row>
    <row r="7788" spans="1:10" x14ac:dyDescent="0.2">
      <c r="A7788" s="37">
        <v>81938</v>
      </c>
      <c r="B7788" s="35" t="s">
        <v>8210</v>
      </c>
      <c r="C7788" s="27">
        <v>44529</v>
      </c>
      <c r="D7788" s="23" t="s">
        <v>11131</v>
      </c>
      <c r="E7788" s="23" t="s">
        <v>4637</v>
      </c>
      <c r="F7788" s="23" t="s">
        <v>2</v>
      </c>
      <c r="G7788" s="23">
        <v>143001</v>
      </c>
      <c r="H7788" s="23" t="s">
        <v>5232</v>
      </c>
      <c r="I7788" s="23" t="s">
        <v>5232</v>
      </c>
      <c r="J7788" s="24" t="str">
        <f t="shared" si="121"/>
        <v>Nov-21</v>
      </c>
    </row>
    <row r="7789" spans="1:10" x14ac:dyDescent="0.2">
      <c r="A7789" s="37">
        <v>81939</v>
      </c>
      <c r="B7789" s="35" t="s">
        <v>8211</v>
      </c>
      <c r="C7789" s="27">
        <v>44529</v>
      </c>
      <c r="D7789" s="23" t="s">
        <v>11132</v>
      </c>
      <c r="E7789" s="23" t="s">
        <v>4678</v>
      </c>
      <c r="F7789" s="23" t="s">
        <v>4590</v>
      </c>
      <c r="G7789" s="23">
        <v>124001</v>
      </c>
      <c r="H7789" s="23" t="s">
        <v>5232</v>
      </c>
      <c r="I7789" s="23" t="s">
        <v>5232</v>
      </c>
      <c r="J7789" s="24" t="str">
        <f t="shared" si="121"/>
        <v>Nov-21</v>
      </c>
    </row>
    <row r="7790" spans="1:10" x14ac:dyDescent="0.2">
      <c r="A7790" s="37">
        <v>81940</v>
      </c>
      <c r="B7790" s="35" t="s">
        <v>8212</v>
      </c>
      <c r="C7790" s="27">
        <v>44529</v>
      </c>
      <c r="D7790" s="23" t="s">
        <v>11133</v>
      </c>
      <c r="E7790" s="23" t="s">
        <v>4953</v>
      </c>
      <c r="F7790" s="23" t="s">
        <v>4631</v>
      </c>
      <c r="G7790" s="23">
        <v>383001</v>
      </c>
      <c r="H7790" s="23" t="s">
        <v>5234</v>
      </c>
      <c r="I7790" s="23" t="s">
        <v>5234</v>
      </c>
      <c r="J7790" s="24" t="str">
        <f t="shared" si="121"/>
        <v>Nov-21</v>
      </c>
    </row>
    <row r="7791" spans="1:10" x14ac:dyDescent="0.2">
      <c r="A7791" s="37">
        <v>81941</v>
      </c>
      <c r="B7791" s="35" t="s">
        <v>8213</v>
      </c>
      <c r="C7791" s="27">
        <v>44529</v>
      </c>
      <c r="D7791" s="23" t="s">
        <v>16414</v>
      </c>
      <c r="E7791" s="23" t="s">
        <v>4649</v>
      </c>
      <c r="F7791" s="23" t="s">
        <v>4631</v>
      </c>
      <c r="G7791" s="23">
        <v>395009</v>
      </c>
      <c r="H7791" s="23" t="s">
        <v>5234</v>
      </c>
      <c r="I7791" s="23" t="s">
        <v>5234</v>
      </c>
      <c r="J7791" s="24" t="str">
        <f t="shared" si="121"/>
        <v>Nov-21</v>
      </c>
    </row>
    <row r="7792" spans="1:10" x14ac:dyDescent="0.2">
      <c r="A7792" s="37">
        <v>81943</v>
      </c>
      <c r="B7792" s="35" t="s">
        <v>8214</v>
      </c>
      <c r="C7792" s="27">
        <v>44529</v>
      </c>
      <c r="D7792" s="23" t="s">
        <v>16415</v>
      </c>
      <c r="E7792" s="23" t="s">
        <v>4844</v>
      </c>
      <c r="F7792" s="23" t="s">
        <v>5</v>
      </c>
      <c r="G7792" s="23">
        <v>587103</v>
      </c>
      <c r="H7792" s="23" t="s">
        <v>5233</v>
      </c>
      <c r="I7792" s="23" t="s">
        <v>5233</v>
      </c>
      <c r="J7792" s="24" t="str">
        <f t="shared" si="121"/>
        <v>Nov-21</v>
      </c>
    </row>
    <row r="7793" spans="1:10" x14ac:dyDescent="0.2">
      <c r="A7793" s="37">
        <v>81945</v>
      </c>
      <c r="B7793" s="35" t="s">
        <v>8215</v>
      </c>
      <c r="C7793" s="27">
        <v>44529</v>
      </c>
      <c r="D7793" s="23" t="s">
        <v>11134</v>
      </c>
      <c r="E7793" s="23" t="s">
        <v>4628</v>
      </c>
      <c r="F7793" s="23" t="s">
        <v>7</v>
      </c>
      <c r="G7793" s="23">
        <v>530002</v>
      </c>
      <c r="H7793" s="23" t="s">
        <v>5233</v>
      </c>
      <c r="I7793" s="23" t="s">
        <v>5481</v>
      </c>
      <c r="J7793" s="24" t="str">
        <f t="shared" si="121"/>
        <v>Nov-21</v>
      </c>
    </row>
    <row r="7794" spans="1:10" x14ac:dyDescent="0.2">
      <c r="A7794" s="37">
        <v>81948</v>
      </c>
      <c r="B7794" s="35" t="s">
        <v>8216</v>
      </c>
      <c r="C7794" s="27">
        <v>44529</v>
      </c>
      <c r="D7794" s="23" t="s">
        <v>11135</v>
      </c>
      <c r="E7794" s="23" t="s">
        <v>4615</v>
      </c>
      <c r="F7794" s="23" t="s">
        <v>1</v>
      </c>
      <c r="G7794" s="23">
        <v>636701</v>
      </c>
      <c r="H7794" s="23" t="s">
        <v>5233</v>
      </c>
      <c r="I7794" s="23" t="s">
        <v>5233</v>
      </c>
      <c r="J7794" s="24" t="str">
        <f t="shared" si="121"/>
        <v>Nov-21</v>
      </c>
    </row>
    <row r="7795" spans="1:10" x14ac:dyDescent="0.2">
      <c r="A7795" s="37">
        <v>81949</v>
      </c>
      <c r="B7795" s="35" t="s">
        <v>8217</v>
      </c>
      <c r="C7795" s="27">
        <v>44529</v>
      </c>
      <c r="D7795" s="23" t="s">
        <v>16416</v>
      </c>
      <c r="E7795" s="23" t="s">
        <v>4701</v>
      </c>
      <c r="F7795" s="23" t="s">
        <v>4631</v>
      </c>
      <c r="G7795" s="23">
        <v>393002</v>
      </c>
      <c r="H7795" s="23" t="s">
        <v>5234</v>
      </c>
      <c r="I7795" s="23" t="s">
        <v>5234</v>
      </c>
      <c r="J7795" s="24" t="str">
        <f t="shared" si="121"/>
        <v>Nov-21</v>
      </c>
    </row>
    <row r="7796" spans="1:10" x14ac:dyDescent="0.2">
      <c r="A7796" s="37">
        <v>81950</v>
      </c>
      <c r="B7796" s="35" t="s">
        <v>8218</v>
      </c>
      <c r="C7796" s="27">
        <v>44529</v>
      </c>
      <c r="D7796" s="23" t="s">
        <v>11136</v>
      </c>
      <c r="E7796" s="23" t="s">
        <v>4599</v>
      </c>
      <c r="F7796" s="23" t="s">
        <v>4598</v>
      </c>
      <c r="G7796" s="23">
        <v>500008</v>
      </c>
      <c r="H7796" s="23" t="s">
        <v>5233</v>
      </c>
      <c r="I7796" s="23" t="s">
        <v>5481</v>
      </c>
      <c r="J7796" s="24" t="str">
        <f t="shared" si="121"/>
        <v>Nov-21</v>
      </c>
    </row>
    <row r="7797" spans="1:10" x14ac:dyDescent="0.2">
      <c r="A7797" s="37">
        <v>81952</v>
      </c>
      <c r="B7797" s="35" t="s">
        <v>8219</v>
      </c>
      <c r="C7797" s="27">
        <v>44529</v>
      </c>
      <c r="D7797" s="23" t="s">
        <v>11137</v>
      </c>
      <c r="E7797" s="23" t="s">
        <v>4606</v>
      </c>
      <c r="F7797" s="23" t="s">
        <v>1</v>
      </c>
      <c r="G7797" s="23">
        <v>600073</v>
      </c>
      <c r="H7797" s="23" t="s">
        <v>5233</v>
      </c>
      <c r="I7797" s="23" t="s">
        <v>5233</v>
      </c>
      <c r="J7797" s="24" t="str">
        <f t="shared" si="121"/>
        <v>Nov-21</v>
      </c>
    </row>
    <row r="7798" spans="1:10" x14ac:dyDescent="0.2">
      <c r="A7798" s="37">
        <v>81954</v>
      </c>
      <c r="B7798" s="35" t="s">
        <v>8220</v>
      </c>
      <c r="C7798" s="27">
        <v>44529</v>
      </c>
      <c r="D7798" s="23" t="s">
        <v>11138</v>
      </c>
      <c r="E7798" s="23" t="s">
        <v>4899</v>
      </c>
      <c r="F7798" s="23" t="s">
        <v>6</v>
      </c>
      <c r="G7798" s="23">
        <v>470002</v>
      </c>
      <c r="H7798" s="23" t="s">
        <v>5234</v>
      </c>
      <c r="I7798" s="23" t="s">
        <v>5481</v>
      </c>
      <c r="J7798" s="24" t="str">
        <f t="shared" si="121"/>
        <v>Nov-21</v>
      </c>
    </row>
    <row r="7799" spans="1:10" x14ac:dyDescent="0.2">
      <c r="A7799" s="37">
        <v>81955</v>
      </c>
      <c r="B7799" s="35" t="s">
        <v>8221</v>
      </c>
      <c r="C7799" s="27">
        <v>44529</v>
      </c>
      <c r="D7799" s="23" t="s">
        <v>11139</v>
      </c>
      <c r="E7799" s="23" t="s">
        <v>4635</v>
      </c>
      <c r="F7799" s="23" t="s">
        <v>5</v>
      </c>
      <c r="G7799" s="23">
        <v>574240</v>
      </c>
      <c r="H7799" s="23" t="s">
        <v>5233</v>
      </c>
      <c r="I7799" s="23" t="s">
        <v>5233</v>
      </c>
      <c r="J7799" s="24" t="str">
        <f t="shared" si="121"/>
        <v>Nov-21</v>
      </c>
    </row>
    <row r="7800" spans="1:10" x14ac:dyDescent="0.2">
      <c r="A7800" s="37">
        <v>81957</v>
      </c>
      <c r="B7800" s="35" t="s">
        <v>8222</v>
      </c>
      <c r="C7800" s="27">
        <v>44529</v>
      </c>
      <c r="D7800" s="23" t="s">
        <v>11140</v>
      </c>
      <c r="E7800" s="23" t="s">
        <v>4864</v>
      </c>
      <c r="F7800" s="23" t="s">
        <v>1</v>
      </c>
      <c r="G7800" s="23">
        <v>626001</v>
      </c>
      <c r="H7800" s="23" t="s">
        <v>5233</v>
      </c>
      <c r="I7800" s="23" t="s">
        <v>5233</v>
      </c>
      <c r="J7800" s="24" t="str">
        <f t="shared" si="121"/>
        <v>Nov-21</v>
      </c>
    </row>
    <row r="7801" spans="1:10" x14ac:dyDescent="0.2">
      <c r="A7801" s="37">
        <v>81962</v>
      </c>
      <c r="B7801" s="35" t="s">
        <v>8223</v>
      </c>
      <c r="C7801" s="27">
        <v>44529</v>
      </c>
      <c r="D7801" s="23" t="s">
        <v>16417</v>
      </c>
      <c r="E7801" s="23" t="s">
        <v>4636</v>
      </c>
      <c r="F7801" s="23" t="s">
        <v>2</v>
      </c>
      <c r="G7801" s="23">
        <v>140603</v>
      </c>
      <c r="H7801" s="23" t="s">
        <v>5232</v>
      </c>
      <c r="I7801" s="23" t="s">
        <v>5232</v>
      </c>
      <c r="J7801" s="24" t="str">
        <f t="shared" si="121"/>
        <v>Nov-21</v>
      </c>
    </row>
    <row r="7802" spans="1:10" x14ac:dyDescent="0.2">
      <c r="A7802" s="37">
        <v>81963</v>
      </c>
      <c r="B7802" s="35" t="s">
        <v>8224</v>
      </c>
      <c r="C7802" s="27">
        <v>44529</v>
      </c>
      <c r="D7802" s="23" t="s">
        <v>11141</v>
      </c>
      <c r="E7802" s="23" t="s">
        <v>4682</v>
      </c>
      <c r="F7802" s="23" t="s">
        <v>4590</v>
      </c>
      <c r="G7802" s="23">
        <v>134003</v>
      </c>
      <c r="H7802" s="23" t="s">
        <v>5232</v>
      </c>
      <c r="I7802" s="23" t="s">
        <v>5232</v>
      </c>
      <c r="J7802" s="24" t="str">
        <f t="shared" si="121"/>
        <v>Nov-21</v>
      </c>
    </row>
    <row r="7803" spans="1:10" x14ac:dyDescent="0.2">
      <c r="A7803" s="37">
        <v>81975</v>
      </c>
      <c r="B7803" s="35" t="s">
        <v>8225</v>
      </c>
      <c r="C7803" s="27">
        <v>44529</v>
      </c>
      <c r="D7803" s="23" t="s">
        <v>11142</v>
      </c>
      <c r="E7803" s="23" t="s">
        <v>4634</v>
      </c>
      <c r="F7803" s="23" t="s">
        <v>1</v>
      </c>
      <c r="G7803" s="23">
        <v>641062</v>
      </c>
      <c r="H7803" s="23" t="s">
        <v>5233</v>
      </c>
      <c r="I7803" s="23" t="s">
        <v>5233</v>
      </c>
      <c r="J7803" s="24" t="str">
        <f t="shared" si="121"/>
        <v>Nov-21</v>
      </c>
    </row>
    <row r="7804" spans="1:10" x14ac:dyDescent="0.2">
      <c r="A7804" s="37">
        <v>81977</v>
      </c>
      <c r="B7804" s="35" t="s">
        <v>8226</v>
      </c>
      <c r="C7804" s="27">
        <v>44529</v>
      </c>
      <c r="D7804" s="23" t="s">
        <v>11143</v>
      </c>
      <c r="E7804" s="23" t="s">
        <v>4684</v>
      </c>
      <c r="F7804" s="23" t="s">
        <v>6</v>
      </c>
      <c r="G7804" s="23">
        <v>462003</v>
      </c>
      <c r="H7804" s="23" t="s">
        <v>5234</v>
      </c>
      <c r="I7804" s="23" t="s">
        <v>5481</v>
      </c>
      <c r="J7804" s="24" t="str">
        <f t="shared" si="121"/>
        <v>Nov-21</v>
      </c>
    </row>
    <row r="7805" spans="1:10" x14ac:dyDescent="0.2">
      <c r="A7805" s="37">
        <v>82020</v>
      </c>
      <c r="B7805" s="35" t="s">
        <v>8227</v>
      </c>
      <c r="C7805" s="27">
        <v>44530</v>
      </c>
      <c r="D7805" s="23" t="s">
        <v>11144</v>
      </c>
      <c r="E7805" s="23" t="s">
        <v>4972</v>
      </c>
      <c r="F7805" s="23" t="s">
        <v>4618</v>
      </c>
      <c r="G7805" s="23">
        <v>335513</v>
      </c>
      <c r="H7805" s="23" t="s">
        <v>5232</v>
      </c>
      <c r="I7805" s="23" t="s">
        <v>5232</v>
      </c>
      <c r="J7805" s="24" t="str">
        <f t="shared" si="121"/>
        <v>Nov-21</v>
      </c>
    </row>
    <row r="7806" spans="1:10" x14ac:dyDescent="0.2">
      <c r="A7806" s="37">
        <v>82024</v>
      </c>
      <c r="B7806" s="35" t="s">
        <v>8228</v>
      </c>
      <c r="C7806" s="27">
        <v>44530</v>
      </c>
      <c r="D7806" s="23" t="s">
        <v>16418</v>
      </c>
      <c r="E7806" s="23" t="s">
        <v>4848</v>
      </c>
      <c r="F7806" s="23" t="s">
        <v>4590</v>
      </c>
      <c r="G7806" s="23">
        <v>136128</v>
      </c>
      <c r="H7806" s="23" t="s">
        <v>5232</v>
      </c>
      <c r="I7806" s="23" t="s">
        <v>5232</v>
      </c>
      <c r="J7806" s="24" t="str">
        <f t="shared" si="121"/>
        <v>Nov-21</v>
      </c>
    </row>
    <row r="7807" spans="1:10" x14ac:dyDescent="0.2">
      <c r="A7807" s="37">
        <v>82027</v>
      </c>
      <c r="B7807" s="35" t="s">
        <v>8229</v>
      </c>
      <c r="C7807" s="27">
        <v>44530</v>
      </c>
      <c r="D7807" s="23" t="s">
        <v>16419</v>
      </c>
      <c r="E7807" s="23" t="s">
        <v>4895</v>
      </c>
      <c r="F7807" s="23" t="s">
        <v>6</v>
      </c>
      <c r="G7807" s="23">
        <v>455001</v>
      </c>
      <c r="H7807" s="23" t="s">
        <v>5234</v>
      </c>
      <c r="I7807" s="23" t="s">
        <v>5481</v>
      </c>
      <c r="J7807" s="24" t="str">
        <f t="shared" si="121"/>
        <v>Nov-21</v>
      </c>
    </row>
    <row r="7808" spans="1:10" x14ac:dyDescent="0.2">
      <c r="A7808" s="37">
        <v>82029</v>
      </c>
      <c r="B7808" s="35" t="s">
        <v>8230</v>
      </c>
      <c r="C7808" s="27">
        <v>44530</v>
      </c>
      <c r="D7808" s="23" t="s">
        <v>11145</v>
      </c>
      <c r="E7808" s="23" t="s">
        <v>4601</v>
      </c>
      <c r="F7808" s="23" t="s">
        <v>5</v>
      </c>
      <c r="G7808" s="23">
        <v>560064</v>
      </c>
      <c r="H7808" s="23" t="s">
        <v>5233</v>
      </c>
      <c r="I7808" s="23" t="s">
        <v>5233</v>
      </c>
      <c r="J7808" s="24" t="str">
        <f t="shared" ref="J7808:J7871" si="122">TEXT(C7808,"mmm-yy")</f>
        <v>Nov-21</v>
      </c>
    </row>
    <row r="7809" spans="1:10" x14ac:dyDescent="0.2">
      <c r="A7809" s="37">
        <v>82031</v>
      </c>
      <c r="B7809" s="35" t="s">
        <v>8231</v>
      </c>
      <c r="C7809" s="27">
        <v>44530</v>
      </c>
      <c r="D7809" s="23" t="s">
        <v>11146</v>
      </c>
      <c r="E7809" s="23" t="s">
        <v>4786</v>
      </c>
      <c r="F7809" s="23" t="s">
        <v>4618</v>
      </c>
      <c r="G7809" s="23">
        <v>335001</v>
      </c>
      <c r="H7809" s="23" t="s">
        <v>5232</v>
      </c>
      <c r="I7809" s="23" t="s">
        <v>5232</v>
      </c>
      <c r="J7809" s="24" t="str">
        <f t="shared" si="122"/>
        <v>Nov-21</v>
      </c>
    </row>
    <row r="7810" spans="1:10" x14ac:dyDescent="0.2">
      <c r="A7810" s="37">
        <v>82032</v>
      </c>
      <c r="B7810" s="35" t="s">
        <v>8232</v>
      </c>
      <c r="C7810" s="27">
        <v>44530</v>
      </c>
      <c r="D7810" s="23" t="s">
        <v>11147</v>
      </c>
      <c r="E7810" s="23" t="s">
        <v>4688</v>
      </c>
      <c r="F7810" s="23" t="s">
        <v>4618</v>
      </c>
      <c r="G7810" s="23">
        <v>342006</v>
      </c>
      <c r="H7810" s="23" t="s">
        <v>5232</v>
      </c>
      <c r="I7810" s="23" t="s">
        <v>5232</v>
      </c>
      <c r="J7810" s="24" t="str">
        <f t="shared" si="122"/>
        <v>Nov-21</v>
      </c>
    </row>
    <row r="7811" spans="1:10" x14ac:dyDescent="0.2">
      <c r="A7811" s="37">
        <v>82033</v>
      </c>
      <c r="B7811" s="35" t="s">
        <v>8233</v>
      </c>
      <c r="C7811" s="27">
        <v>44530</v>
      </c>
      <c r="D7811" s="23" t="s">
        <v>11148</v>
      </c>
      <c r="E7811" s="23" t="s">
        <v>4717</v>
      </c>
      <c r="F7811" s="23" t="s">
        <v>3</v>
      </c>
      <c r="G7811" s="23">
        <v>244001</v>
      </c>
      <c r="H7811" s="23" t="s">
        <v>5232</v>
      </c>
      <c r="I7811" s="23" t="s">
        <v>5232</v>
      </c>
      <c r="J7811" s="24" t="str">
        <f t="shared" si="122"/>
        <v>Nov-21</v>
      </c>
    </row>
    <row r="7812" spans="1:10" x14ac:dyDescent="0.2">
      <c r="A7812" s="37">
        <v>82035</v>
      </c>
      <c r="B7812" s="35" t="s">
        <v>8234</v>
      </c>
      <c r="C7812" s="27">
        <v>44530</v>
      </c>
      <c r="D7812" s="23" t="s">
        <v>11149</v>
      </c>
      <c r="E7812" s="23" t="s">
        <v>5008</v>
      </c>
      <c r="F7812" s="23" t="s">
        <v>3</v>
      </c>
      <c r="G7812" s="23">
        <v>224123</v>
      </c>
      <c r="H7812" s="23" t="s">
        <v>5232</v>
      </c>
      <c r="I7812" s="23" t="s">
        <v>5232</v>
      </c>
      <c r="J7812" s="24" t="str">
        <f t="shared" si="122"/>
        <v>Nov-21</v>
      </c>
    </row>
    <row r="7813" spans="1:10" x14ac:dyDescent="0.2">
      <c r="A7813" s="37">
        <v>82038</v>
      </c>
      <c r="B7813" s="35" t="s">
        <v>8235</v>
      </c>
      <c r="C7813" s="27">
        <v>44530</v>
      </c>
      <c r="D7813" s="23" t="s">
        <v>16420</v>
      </c>
      <c r="E7813" s="23" t="s">
        <v>4852</v>
      </c>
      <c r="F7813" s="23" t="s">
        <v>7</v>
      </c>
      <c r="G7813" s="23">
        <v>535002</v>
      </c>
      <c r="H7813" s="23" t="s">
        <v>5233</v>
      </c>
      <c r="I7813" s="23" t="s">
        <v>5481</v>
      </c>
      <c r="J7813" s="24" t="str">
        <f t="shared" si="122"/>
        <v>Nov-21</v>
      </c>
    </row>
    <row r="7814" spans="1:10" x14ac:dyDescent="0.2">
      <c r="A7814" s="37">
        <v>82046</v>
      </c>
      <c r="B7814" s="35" t="s">
        <v>8236</v>
      </c>
      <c r="C7814" s="27">
        <v>44530</v>
      </c>
      <c r="D7814" s="23" t="s">
        <v>16897</v>
      </c>
      <c r="E7814" s="23" t="s">
        <v>4664</v>
      </c>
      <c r="F7814" s="23" t="s">
        <v>8</v>
      </c>
      <c r="G7814" s="23">
        <v>400701</v>
      </c>
      <c r="H7814" s="23" t="s">
        <v>5234</v>
      </c>
      <c r="I7814" s="23" t="s">
        <v>5234</v>
      </c>
      <c r="J7814" s="24" t="str">
        <f t="shared" si="122"/>
        <v>Nov-21</v>
      </c>
    </row>
    <row r="7815" spans="1:10" x14ac:dyDescent="0.2">
      <c r="A7815" s="37">
        <v>82048</v>
      </c>
      <c r="B7815" s="35" t="s">
        <v>8237</v>
      </c>
      <c r="C7815" s="27">
        <v>44530</v>
      </c>
      <c r="D7815" s="23" t="s">
        <v>16421</v>
      </c>
      <c r="E7815" s="23" t="s">
        <v>4761</v>
      </c>
      <c r="F7815" s="23" t="s">
        <v>8</v>
      </c>
      <c r="G7815" s="23">
        <v>444601</v>
      </c>
      <c r="H7815" s="23" t="s">
        <v>5234</v>
      </c>
      <c r="I7815" s="23" t="s">
        <v>5234</v>
      </c>
      <c r="J7815" s="24" t="str">
        <f t="shared" si="122"/>
        <v>Nov-21</v>
      </c>
    </row>
    <row r="7816" spans="1:10" x14ac:dyDescent="0.2">
      <c r="A7816" s="37">
        <v>82049</v>
      </c>
      <c r="B7816" s="35" t="s">
        <v>8238</v>
      </c>
      <c r="C7816" s="27">
        <v>44530</v>
      </c>
      <c r="D7816" s="23" t="s">
        <v>11150</v>
      </c>
      <c r="E7816" s="23" t="s">
        <v>4700</v>
      </c>
      <c r="F7816" s="23" t="s">
        <v>1</v>
      </c>
      <c r="G7816" s="23">
        <v>625020</v>
      </c>
      <c r="H7816" s="23" t="s">
        <v>5233</v>
      </c>
      <c r="I7816" s="23" t="s">
        <v>5233</v>
      </c>
      <c r="J7816" s="24" t="str">
        <f t="shared" si="122"/>
        <v>Nov-21</v>
      </c>
    </row>
    <row r="7817" spans="1:10" x14ac:dyDescent="0.2">
      <c r="A7817" s="37">
        <v>82075</v>
      </c>
      <c r="B7817" s="35" t="s">
        <v>8239</v>
      </c>
      <c r="C7817" s="27">
        <v>44530</v>
      </c>
      <c r="D7817" s="23" t="s">
        <v>11151</v>
      </c>
      <c r="E7817" s="23" t="s">
        <v>4864</v>
      </c>
      <c r="F7817" s="23" t="s">
        <v>1</v>
      </c>
      <c r="G7817" s="23">
        <v>626001</v>
      </c>
      <c r="H7817" s="23" t="s">
        <v>5233</v>
      </c>
      <c r="I7817" s="23" t="s">
        <v>5233</v>
      </c>
      <c r="J7817" s="24" t="str">
        <f t="shared" si="122"/>
        <v>Nov-21</v>
      </c>
    </row>
    <row r="7818" spans="1:10" x14ac:dyDescent="0.2">
      <c r="A7818" s="37">
        <v>82077</v>
      </c>
      <c r="B7818" s="35" t="s">
        <v>8240</v>
      </c>
      <c r="C7818" s="27">
        <v>44530</v>
      </c>
      <c r="D7818" s="23" t="s">
        <v>11152</v>
      </c>
      <c r="E7818" s="23" t="s">
        <v>4633</v>
      </c>
      <c r="F7818" s="23" t="s">
        <v>8</v>
      </c>
      <c r="G7818" s="23">
        <v>422010</v>
      </c>
      <c r="H7818" s="23" t="s">
        <v>5234</v>
      </c>
      <c r="I7818" s="23" t="s">
        <v>5234</v>
      </c>
      <c r="J7818" s="24" t="str">
        <f t="shared" si="122"/>
        <v>Nov-21</v>
      </c>
    </row>
    <row r="7819" spans="1:10" x14ac:dyDescent="0.2">
      <c r="A7819" s="37">
        <v>82106</v>
      </c>
      <c r="B7819" s="35" t="s">
        <v>8241</v>
      </c>
      <c r="C7819" s="27">
        <v>44530</v>
      </c>
      <c r="D7819" s="23" t="s">
        <v>11153</v>
      </c>
      <c r="E7819" s="23" t="s">
        <v>4592</v>
      </c>
      <c r="F7819" s="23" t="s">
        <v>4590</v>
      </c>
      <c r="G7819" s="23">
        <v>122006</v>
      </c>
      <c r="H7819" s="23" t="s">
        <v>5232</v>
      </c>
      <c r="I7819" s="23" t="s">
        <v>5232</v>
      </c>
      <c r="J7819" s="24" t="str">
        <f t="shared" si="122"/>
        <v>Nov-21</v>
      </c>
    </row>
    <row r="7820" spans="1:10" x14ac:dyDescent="0.2">
      <c r="A7820" s="37">
        <v>82346</v>
      </c>
      <c r="B7820" s="35" t="s">
        <v>8325</v>
      </c>
      <c r="C7820" s="27">
        <v>44537</v>
      </c>
      <c r="D7820" s="23" t="s">
        <v>11154</v>
      </c>
      <c r="E7820" s="23" t="s">
        <v>4628</v>
      </c>
      <c r="F7820" s="23" t="s">
        <v>7</v>
      </c>
      <c r="G7820" s="23">
        <v>531162</v>
      </c>
      <c r="H7820" s="23" t="s">
        <v>5233</v>
      </c>
      <c r="I7820" s="23" t="s">
        <v>5481</v>
      </c>
      <c r="J7820" s="24" t="str">
        <f t="shared" si="122"/>
        <v>Dec-21</v>
      </c>
    </row>
    <row r="7821" spans="1:10" x14ac:dyDescent="0.2">
      <c r="A7821" s="37">
        <v>82347</v>
      </c>
      <c r="B7821" s="35" t="s">
        <v>8326</v>
      </c>
      <c r="C7821" s="27">
        <v>44537</v>
      </c>
      <c r="D7821" s="23" t="s">
        <v>11155</v>
      </c>
      <c r="E7821" s="23" t="s">
        <v>4741</v>
      </c>
      <c r="F7821" s="23" t="s">
        <v>4622</v>
      </c>
      <c r="G7821" s="23">
        <v>713304</v>
      </c>
      <c r="H7821" s="23" t="s">
        <v>5235</v>
      </c>
      <c r="I7821" s="23" t="s">
        <v>5235</v>
      </c>
      <c r="J7821" s="24" t="str">
        <f t="shared" si="122"/>
        <v>Dec-21</v>
      </c>
    </row>
    <row r="7822" spans="1:10" x14ac:dyDescent="0.2">
      <c r="A7822" s="37">
        <v>82349</v>
      </c>
      <c r="B7822" s="35" t="s">
        <v>8327</v>
      </c>
      <c r="C7822" s="27">
        <v>44537</v>
      </c>
      <c r="D7822" s="23" t="s">
        <v>11156</v>
      </c>
      <c r="E7822" s="23" t="s">
        <v>4597</v>
      </c>
      <c r="F7822" s="23" t="s">
        <v>1</v>
      </c>
      <c r="G7822" s="23">
        <v>603103</v>
      </c>
      <c r="H7822" s="23" t="s">
        <v>5233</v>
      </c>
      <c r="I7822" s="23" t="s">
        <v>5233</v>
      </c>
      <c r="J7822" s="24" t="str">
        <f t="shared" si="122"/>
        <v>Dec-21</v>
      </c>
    </row>
    <row r="7823" spans="1:10" x14ac:dyDescent="0.2">
      <c r="A7823" s="37">
        <v>82351</v>
      </c>
      <c r="B7823" s="35" t="s">
        <v>8328</v>
      </c>
      <c r="C7823" s="27">
        <v>44537</v>
      </c>
      <c r="D7823" s="23" t="s">
        <v>11157</v>
      </c>
      <c r="E7823" s="23" t="s">
        <v>4601</v>
      </c>
      <c r="F7823" s="23" t="s">
        <v>5</v>
      </c>
      <c r="G7823" s="23">
        <v>560092</v>
      </c>
      <c r="H7823" s="23" t="s">
        <v>5233</v>
      </c>
      <c r="I7823" s="23" t="s">
        <v>5233</v>
      </c>
      <c r="J7823" s="24" t="str">
        <f t="shared" si="122"/>
        <v>Dec-21</v>
      </c>
    </row>
    <row r="7824" spans="1:10" x14ac:dyDescent="0.2">
      <c r="A7824" s="37">
        <v>82355</v>
      </c>
      <c r="B7824" s="35" t="s">
        <v>8329</v>
      </c>
      <c r="C7824" s="27">
        <v>44537</v>
      </c>
      <c r="D7824" s="23" t="s">
        <v>11158</v>
      </c>
      <c r="E7824" s="23" t="s">
        <v>4639</v>
      </c>
      <c r="F7824" s="23" t="s">
        <v>4638</v>
      </c>
      <c r="G7824" s="23">
        <v>834010</v>
      </c>
      <c r="H7824" s="23" t="s">
        <v>5235</v>
      </c>
      <c r="I7824" s="23" t="s">
        <v>5235</v>
      </c>
      <c r="J7824" s="24" t="str">
        <f t="shared" si="122"/>
        <v>Dec-21</v>
      </c>
    </row>
    <row r="7825" spans="1:10" x14ac:dyDescent="0.2">
      <c r="A7825" s="37">
        <v>82362</v>
      </c>
      <c r="B7825" s="35" t="s">
        <v>8330</v>
      </c>
      <c r="C7825" s="27">
        <v>44537</v>
      </c>
      <c r="D7825" s="23" t="s">
        <v>11159</v>
      </c>
      <c r="E7825" s="23" t="s">
        <v>4601</v>
      </c>
      <c r="F7825" s="23" t="s">
        <v>5</v>
      </c>
      <c r="G7825" s="23">
        <v>560077</v>
      </c>
      <c r="H7825" s="23" t="s">
        <v>5233</v>
      </c>
      <c r="I7825" s="23" t="s">
        <v>5233</v>
      </c>
      <c r="J7825" s="24" t="str">
        <f t="shared" si="122"/>
        <v>Dec-21</v>
      </c>
    </row>
    <row r="7826" spans="1:10" x14ac:dyDescent="0.2">
      <c r="A7826" s="37">
        <v>82367</v>
      </c>
      <c r="B7826" s="35" t="s">
        <v>8331</v>
      </c>
      <c r="C7826" s="27">
        <v>44537</v>
      </c>
      <c r="D7826" s="23" t="s">
        <v>11160</v>
      </c>
      <c r="E7826" s="23" t="s">
        <v>4597</v>
      </c>
      <c r="F7826" s="23" t="s">
        <v>1</v>
      </c>
      <c r="G7826" s="23">
        <v>600045</v>
      </c>
      <c r="H7826" s="23" t="s">
        <v>5233</v>
      </c>
      <c r="I7826" s="23" t="s">
        <v>5233</v>
      </c>
      <c r="J7826" s="24" t="str">
        <f t="shared" si="122"/>
        <v>Dec-21</v>
      </c>
    </row>
    <row r="7827" spans="1:10" x14ac:dyDescent="0.2">
      <c r="A7827" s="37">
        <v>82408</v>
      </c>
      <c r="B7827" s="35" t="s">
        <v>8332</v>
      </c>
      <c r="C7827" s="27">
        <v>44538</v>
      </c>
      <c r="D7827" s="23" t="s">
        <v>11161</v>
      </c>
      <c r="E7827" s="23" t="s">
        <v>4675</v>
      </c>
      <c r="F7827" s="23" t="s">
        <v>4670</v>
      </c>
      <c r="G7827" s="23">
        <v>682016</v>
      </c>
      <c r="H7827" s="23" t="s">
        <v>5233</v>
      </c>
      <c r="I7827" s="23" t="s">
        <v>5233</v>
      </c>
      <c r="J7827" s="24" t="str">
        <f t="shared" si="122"/>
        <v>Dec-21</v>
      </c>
    </row>
    <row r="7828" spans="1:10" x14ac:dyDescent="0.2">
      <c r="A7828" s="37">
        <v>82412</v>
      </c>
      <c r="B7828" s="35" t="s">
        <v>8333</v>
      </c>
      <c r="C7828" s="27">
        <v>44538</v>
      </c>
      <c r="D7828" s="23" t="s">
        <v>11162</v>
      </c>
      <c r="E7828" s="23" t="s">
        <v>4672</v>
      </c>
      <c r="F7828" s="23" t="s">
        <v>4670</v>
      </c>
      <c r="G7828" s="23">
        <v>691008</v>
      </c>
      <c r="H7828" s="23" t="s">
        <v>5233</v>
      </c>
      <c r="I7828" s="23" t="s">
        <v>5233</v>
      </c>
      <c r="J7828" s="24" t="str">
        <f t="shared" si="122"/>
        <v>Dec-21</v>
      </c>
    </row>
    <row r="7829" spans="1:10" x14ac:dyDescent="0.2">
      <c r="A7829" s="37">
        <v>82422</v>
      </c>
      <c r="B7829" s="35" t="s">
        <v>8334</v>
      </c>
      <c r="C7829" s="27">
        <v>44538</v>
      </c>
      <c r="D7829" s="23" t="s">
        <v>11163</v>
      </c>
      <c r="E7829" s="23" t="s">
        <v>4720</v>
      </c>
      <c r="F7829" s="23" t="s">
        <v>4670</v>
      </c>
      <c r="G7829" s="23">
        <v>689105</v>
      </c>
      <c r="H7829" s="23" t="s">
        <v>5233</v>
      </c>
      <c r="I7829" s="23" t="s">
        <v>5233</v>
      </c>
      <c r="J7829" s="24" t="str">
        <f t="shared" si="122"/>
        <v>Dec-21</v>
      </c>
    </row>
    <row r="7830" spans="1:10" x14ac:dyDescent="0.2">
      <c r="A7830" s="37">
        <v>82429</v>
      </c>
      <c r="B7830" s="35" t="s">
        <v>8335</v>
      </c>
      <c r="C7830" s="27">
        <v>44538</v>
      </c>
      <c r="D7830" s="23" t="s">
        <v>11164</v>
      </c>
      <c r="E7830" s="23" t="s">
        <v>4671</v>
      </c>
      <c r="F7830" s="23" t="s">
        <v>4670</v>
      </c>
      <c r="G7830" s="23">
        <v>695004</v>
      </c>
      <c r="H7830" s="23" t="s">
        <v>5233</v>
      </c>
      <c r="I7830" s="23" t="s">
        <v>5233</v>
      </c>
      <c r="J7830" s="24" t="str">
        <f t="shared" si="122"/>
        <v>Dec-21</v>
      </c>
    </row>
    <row r="7831" spans="1:10" x14ac:dyDescent="0.2">
      <c r="A7831" s="37">
        <v>82431</v>
      </c>
      <c r="B7831" s="35" t="s">
        <v>8336</v>
      </c>
      <c r="C7831" s="27">
        <v>44538</v>
      </c>
      <c r="D7831" s="23" t="s">
        <v>11165</v>
      </c>
      <c r="E7831" s="23" t="s">
        <v>4690</v>
      </c>
      <c r="F7831" s="23" t="s">
        <v>4670</v>
      </c>
      <c r="G7831" s="23">
        <v>686016</v>
      </c>
      <c r="H7831" s="23" t="s">
        <v>5233</v>
      </c>
      <c r="I7831" s="23" t="s">
        <v>5233</v>
      </c>
      <c r="J7831" s="24" t="str">
        <f t="shared" si="122"/>
        <v>Dec-21</v>
      </c>
    </row>
    <row r="7832" spans="1:10" x14ac:dyDescent="0.2">
      <c r="A7832" s="37">
        <v>82655</v>
      </c>
      <c r="B7832" s="35" t="s">
        <v>8337</v>
      </c>
      <c r="C7832" s="27">
        <v>44544</v>
      </c>
      <c r="D7832" s="23" t="s">
        <v>11166</v>
      </c>
      <c r="E7832" s="23" t="s">
        <v>4815</v>
      </c>
      <c r="F7832" s="23" t="s">
        <v>4590</v>
      </c>
      <c r="G7832" s="23">
        <v>135003</v>
      </c>
      <c r="H7832" s="23" t="s">
        <v>5232</v>
      </c>
      <c r="I7832" s="23" t="s">
        <v>5232</v>
      </c>
      <c r="J7832" s="24" t="str">
        <f t="shared" si="122"/>
        <v>Dec-21</v>
      </c>
    </row>
    <row r="7833" spans="1:10" x14ac:dyDescent="0.2">
      <c r="A7833" s="37">
        <v>82656</v>
      </c>
      <c r="B7833" s="35" t="s">
        <v>8338</v>
      </c>
      <c r="C7833" s="27">
        <v>44544</v>
      </c>
      <c r="D7833" s="23" t="s">
        <v>11167</v>
      </c>
      <c r="E7833" s="23" t="s">
        <v>4803</v>
      </c>
      <c r="F7833" s="23" t="s">
        <v>4789</v>
      </c>
      <c r="G7833" s="23">
        <v>785001</v>
      </c>
      <c r="H7833" s="23" t="s">
        <v>5235</v>
      </c>
      <c r="I7833" s="23" t="s">
        <v>5235</v>
      </c>
      <c r="J7833" s="24" t="str">
        <f t="shared" si="122"/>
        <v>Dec-21</v>
      </c>
    </row>
    <row r="7834" spans="1:10" x14ac:dyDescent="0.2">
      <c r="A7834" s="37">
        <v>82657</v>
      </c>
      <c r="B7834" s="35" t="s">
        <v>8339</v>
      </c>
      <c r="C7834" s="27">
        <v>44544</v>
      </c>
      <c r="D7834" s="23" t="s">
        <v>11168</v>
      </c>
      <c r="E7834" s="23" t="s">
        <v>4621</v>
      </c>
      <c r="F7834" s="23" t="s">
        <v>8</v>
      </c>
      <c r="G7834" s="23">
        <v>421301</v>
      </c>
      <c r="H7834" s="23" t="s">
        <v>5234</v>
      </c>
      <c r="I7834" s="23" t="s">
        <v>5234</v>
      </c>
      <c r="J7834" s="24" t="str">
        <f t="shared" si="122"/>
        <v>Dec-21</v>
      </c>
    </row>
    <row r="7835" spans="1:10" x14ac:dyDescent="0.2">
      <c r="A7835" s="37">
        <v>82658</v>
      </c>
      <c r="B7835" s="35" t="s">
        <v>8340</v>
      </c>
      <c r="C7835" s="27">
        <v>44544</v>
      </c>
      <c r="D7835" s="23" t="s">
        <v>11169</v>
      </c>
      <c r="E7835" s="23" t="s">
        <v>4671</v>
      </c>
      <c r="F7835" s="23" t="s">
        <v>4670</v>
      </c>
      <c r="G7835" s="23">
        <v>695011</v>
      </c>
      <c r="H7835" s="23" t="s">
        <v>5233</v>
      </c>
      <c r="I7835" s="23" t="s">
        <v>5233</v>
      </c>
      <c r="J7835" s="24" t="str">
        <f t="shared" si="122"/>
        <v>Dec-21</v>
      </c>
    </row>
    <row r="7836" spans="1:10" x14ac:dyDescent="0.2">
      <c r="A7836" s="37">
        <v>82659</v>
      </c>
      <c r="B7836" s="35" t="s">
        <v>8341</v>
      </c>
      <c r="C7836" s="27">
        <v>44544</v>
      </c>
      <c r="D7836" s="23" t="s">
        <v>11170</v>
      </c>
      <c r="E7836" s="23" t="s">
        <v>4812</v>
      </c>
      <c r="F7836" s="23" t="s">
        <v>7</v>
      </c>
      <c r="G7836" s="23">
        <v>532001</v>
      </c>
      <c r="H7836" s="23" t="s">
        <v>5233</v>
      </c>
      <c r="I7836" s="23" t="s">
        <v>5481</v>
      </c>
      <c r="J7836" s="24" t="str">
        <f t="shared" si="122"/>
        <v>Dec-21</v>
      </c>
    </row>
    <row r="7837" spans="1:10" x14ac:dyDescent="0.2">
      <c r="A7837" s="37">
        <v>82660</v>
      </c>
      <c r="B7837" s="35" t="s">
        <v>8342</v>
      </c>
      <c r="C7837" s="27">
        <v>44544</v>
      </c>
      <c r="D7837" s="23" t="s">
        <v>16422</v>
      </c>
      <c r="E7837" s="23" t="s">
        <v>4671</v>
      </c>
      <c r="F7837" s="23" t="s">
        <v>4670</v>
      </c>
      <c r="G7837" s="23">
        <v>695014</v>
      </c>
      <c r="H7837" s="23" t="s">
        <v>5233</v>
      </c>
      <c r="I7837" s="23" t="s">
        <v>5233</v>
      </c>
      <c r="J7837" s="24" t="str">
        <f t="shared" si="122"/>
        <v>Dec-21</v>
      </c>
    </row>
    <row r="7838" spans="1:10" x14ac:dyDescent="0.2">
      <c r="A7838" s="37">
        <v>82661</v>
      </c>
      <c r="B7838" s="35" t="s">
        <v>8343</v>
      </c>
      <c r="C7838" s="27">
        <v>44544</v>
      </c>
      <c r="D7838" s="23" t="s">
        <v>11171</v>
      </c>
      <c r="E7838" s="23" t="s">
        <v>4709</v>
      </c>
      <c r="F7838" s="23" t="s">
        <v>1</v>
      </c>
      <c r="G7838" s="23">
        <v>627005</v>
      </c>
      <c r="H7838" s="23" t="s">
        <v>5233</v>
      </c>
      <c r="I7838" s="23" t="s">
        <v>5233</v>
      </c>
      <c r="J7838" s="24" t="str">
        <f t="shared" si="122"/>
        <v>Dec-21</v>
      </c>
    </row>
    <row r="7839" spans="1:10" x14ac:dyDescent="0.2">
      <c r="A7839" s="37">
        <v>82662</v>
      </c>
      <c r="B7839" s="35" t="s">
        <v>8344</v>
      </c>
      <c r="C7839" s="27">
        <v>44544</v>
      </c>
      <c r="D7839" s="23" t="s">
        <v>11172</v>
      </c>
      <c r="E7839" s="23" t="s">
        <v>4601</v>
      </c>
      <c r="F7839" s="23" t="s">
        <v>5</v>
      </c>
      <c r="G7839" s="23">
        <v>560043</v>
      </c>
      <c r="H7839" s="23" t="s">
        <v>5233</v>
      </c>
      <c r="I7839" s="23" t="s">
        <v>5233</v>
      </c>
      <c r="J7839" s="24" t="str">
        <f t="shared" si="122"/>
        <v>Dec-21</v>
      </c>
    </row>
    <row r="7840" spans="1:10" x14ac:dyDescent="0.2">
      <c r="A7840" s="37">
        <v>82663</v>
      </c>
      <c r="B7840" s="35" t="s">
        <v>8345</v>
      </c>
      <c r="C7840" s="27">
        <v>44544</v>
      </c>
      <c r="D7840" s="23" t="s">
        <v>11173</v>
      </c>
      <c r="E7840" s="23" t="s">
        <v>4623</v>
      </c>
      <c r="F7840" s="23" t="s">
        <v>4622</v>
      </c>
      <c r="G7840" s="23">
        <v>700026</v>
      </c>
      <c r="H7840" s="23" t="s">
        <v>5235</v>
      </c>
      <c r="I7840" s="23" t="s">
        <v>5235</v>
      </c>
      <c r="J7840" s="24" t="str">
        <f t="shared" si="122"/>
        <v>Dec-21</v>
      </c>
    </row>
    <row r="7841" spans="1:10" x14ac:dyDescent="0.2">
      <c r="A7841" s="37">
        <v>82668</v>
      </c>
      <c r="B7841" s="35" t="s">
        <v>8346</v>
      </c>
      <c r="C7841" s="27">
        <v>44544</v>
      </c>
      <c r="D7841" s="23" t="s">
        <v>11174</v>
      </c>
      <c r="E7841" s="23" t="s">
        <v>4601</v>
      </c>
      <c r="F7841" s="23" t="s">
        <v>5</v>
      </c>
      <c r="G7841" s="23">
        <v>560034</v>
      </c>
      <c r="H7841" s="23" t="s">
        <v>5233</v>
      </c>
      <c r="I7841" s="23" t="s">
        <v>5233</v>
      </c>
      <c r="J7841" s="24" t="str">
        <f t="shared" si="122"/>
        <v>Dec-21</v>
      </c>
    </row>
    <row r="7842" spans="1:10" x14ac:dyDescent="0.2">
      <c r="A7842" s="37">
        <v>82706</v>
      </c>
      <c r="B7842" s="35" t="s">
        <v>8347</v>
      </c>
      <c r="C7842" s="27">
        <v>44545</v>
      </c>
      <c r="D7842" s="23" t="s">
        <v>16423</v>
      </c>
      <c r="E7842" s="23" t="s">
        <v>4606</v>
      </c>
      <c r="F7842" s="23" t="s">
        <v>1</v>
      </c>
      <c r="G7842" s="23">
        <v>600053</v>
      </c>
      <c r="H7842" s="23" t="s">
        <v>5233</v>
      </c>
      <c r="I7842" s="23" t="s">
        <v>5233</v>
      </c>
      <c r="J7842" s="24" t="str">
        <f t="shared" si="122"/>
        <v>Dec-21</v>
      </c>
    </row>
    <row r="7843" spans="1:10" x14ac:dyDescent="0.2">
      <c r="A7843" s="37">
        <v>82707</v>
      </c>
      <c r="B7843" s="35" t="s">
        <v>8348</v>
      </c>
      <c r="C7843" s="27">
        <v>44545</v>
      </c>
      <c r="D7843" s="23" t="s">
        <v>11175</v>
      </c>
      <c r="E7843" s="23" t="s">
        <v>4599</v>
      </c>
      <c r="F7843" s="23" t="s">
        <v>4598</v>
      </c>
      <c r="G7843" s="23">
        <v>501505</v>
      </c>
      <c r="H7843" s="23" t="s">
        <v>5233</v>
      </c>
      <c r="I7843" s="23" t="s">
        <v>5481</v>
      </c>
      <c r="J7843" s="24" t="str">
        <f t="shared" si="122"/>
        <v>Dec-21</v>
      </c>
    </row>
    <row r="7844" spans="1:10" x14ac:dyDescent="0.2">
      <c r="A7844" s="37">
        <v>82719</v>
      </c>
      <c r="B7844" s="35" t="s">
        <v>8349</v>
      </c>
      <c r="C7844" s="27">
        <v>44545</v>
      </c>
      <c r="D7844" s="23" t="s">
        <v>11176</v>
      </c>
      <c r="E7844" s="23" t="s">
        <v>4755</v>
      </c>
      <c r="F7844" s="23" t="s">
        <v>4622</v>
      </c>
      <c r="G7844" s="23">
        <v>721101</v>
      </c>
      <c r="H7844" s="23" t="s">
        <v>5235</v>
      </c>
      <c r="I7844" s="23" t="s">
        <v>5235</v>
      </c>
      <c r="J7844" s="24" t="str">
        <f t="shared" si="122"/>
        <v>Dec-21</v>
      </c>
    </row>
    <row r="7845" spans="1:10" x14ac:dyDescent="0.2">
      <c r="A7845" s="37">
        <v>82724</v>
      </c>
      <c r="B7845" s="35" t="s">
        <v>8350</v>
      </c>
      <c r="C7845" s="27">
        <v>44545</v>
      </c>
      <c r="D7845" s="23" t="s">
        <v>11177</v>
      </c>
      <c r="E7845" s="23" t="s">
        <v>4963</v>
      </c>
      <c r="F7845" s="23" t="s">
        <v>4789</v>
      </c>
      <c r="G7845" s="23">
        <v>781006</v>
      </c>
      <c r="H7845" s="23" t="s">
        <v>5235</v>
      </c>
      <c r="I7845" s="23" t="s">
        <v>5235</v>
      </c>
      <c r="J7845" s="24" t="str">
        <f t="shared" si="122"/>
        <v>Dec-21</v>
      </c>
    </row>
    <row r="7846" spans="1:10" x14ac:dyDescent="0.2">
      <c r="A7846" s="37">
        <v>82727</v>
      </c>
      <c r="B7846" s="35" t="s">
        <v>8351</v>
      </c>
      <c r="C7846" s="27">
        <v>44545</v>
      </c>
      <c r="D7846" s="23" t="s">
        <v>16424</v>
      </c>
      <c r="E7846" s="23" t="s">
        <v>4613</v>
      </c>
      <c r="F7846" s="23" t="s">
        <v>1</v>
      </c>
      <c r="G7846" s="23">
        <v>635109</v>
      </c>
      <c r="H7846" s="23" t="s">
        <v>5233</v>
      </c>
      <c r="I7846" s="23" t="s">
        <v>5233</v>
      </c>
      <c r="J7846" s="24" t="str">
        <f t="shared" si="122"/>
        <v>Dec-21</v>
      </c>
    </row>
    <row r="7847" spans="1:10" x14ac:dyDescent="0.2">
      <c r="A7847" s="37">
        <v>82728</v>
      </c>
      <c r="B7847" s="35" t="s">
        <v>8352</v>
      </c>
      <c r="C7847" s="27">
        <v>44545</v>
      </c>
      <c r="D7847" s="23" t="s">
        <v>11178</v>
      </c>
      <c r="E7847" s="23" t="s">
        <v>4623</v>
      </c>
      <c r="F7847" s="23" t="s">
        <v>4622</v>
      </c>
      <c r="G7847" s="23">
        <v>700106</v>
      </c>
      <c r="H7847" s="23" t="s">
        <v>5235</v>
      </c>
      <c r="I7847" s="23" t="s">
        <v>5235</v>
      </c>
      <c r="J7847" s="24" t="str">
        <f t="shared" si="122"/>
        <v>Dec-21</v>
      </c>
    </row>
    <row r="7848" spans="1:10" x14ac:dyDescent="0.2">
      <c r="A7848" s="37">
        <v>82729</v>
      </c>
      <c r="B7848" s="35" t="s">
        <v>8353</v>
      </c>
      <c r="C7848" s="27">
        <v>44545</v>
      </c>
      <c r="D7848" s="23" t="s">
        <v>11179</v>
      </c>
      <c r="E7848" s="23" t="s">
        <v>4919</v>
      </c>
      <c r="F7848" s="23" t="s">
        <v>4670</v>
      </c>
      <c r="G7848" s="23">
        <v>676503</v>
      </c>
      <c r="H7848" s="23" t="s">
        <v>5233</v>
      </c>
      <c r="I7848" s="23" t="s">
        <v>5233</v>
      </c>
      <c r="J7848" s="24" t="str">
        <f t="shared" si="122"/>
        <v>Dec-21</v>
      </c>
    </row>
    <row r="7849" spans="1:10" x14ac:dyDescent="0.2">
      <c r="A7849" s="37">
        <v>82742</v>
      </c>
      <c r="B7849" s="35" t="s">
        <v>8354</v>
      </c>
      <c r="C7849" s="27">
        <v>44545</v>
      </c>
      <c r="D7849" s="23" t="s">
        <v>11180</v>
      </c>
      <c r="E7849" s="23" t="s">
        <v>4605</v>
      </c>
      <c r="F7849" s="23" t="s">
        <v>0</v>
      </c>
      <c r="G7849" s="23">
        <v>110088</v>
      </c>
      <c r="H7849" s="23" t="s">
        <v>5232</v>
      </c>
      <c r="I7849" s="23" t="s">
        <v>5232</v>
      </c>
      <c r="J7849" s="24" t="str">
        <f t="shared" si="122"/>
        <v>Dec-21</v>
      </c>
    </row>
    <row r="7850" spans="1:10" x14ac:dyDescent="0.2">
      <c r="A7850" s="37">
        <v>82749</v>
      </c>
      <c r="B7850" s="35" t="s">
        <v>8355</v>
      </c>
      <c r="C7850" s="27">
        <v>44545</v>
      </c>
      <c r="D7850" s="23" t="s">
        <v>16425</v>
      </c>
      <c r="E7850" s="23" t="s">
        <v>4852</v>
      </c>
      <c r="F7850" s="23" t="s">
        <v>7</v>
      </c>
      <c r="G7850" s="23">
        <v>535001</v>
      </c>
      <c r="H7850" s="23" t="s">
        <v>5233</v>
      </c>
      <c r="I7850" s="23" t="s">
        <v>5481</v>
      </c>
      <c r="J7850" s="24" t="str">
        <f t="shared" si="122"/>
        <v>Dec-21</v>
      </c>
    </row>
    <row r="7851" spans="1:10" x14ac:dyDescent="0.2">
      <c r="A7851" s="37">
        <v>82758</v>
      </c>
      <c r="B7851" s="35" t="s">
        <v>8356</v>
      </c>
      <c r="C7851" s="27">
        <v>44546</v>
      </c>
      <c r="D7851" s="23" t="s">
        <v>11181</v>
      </c>
      <c r="E7851" s="23" t="s">
        <v>4785</v>
      </c>
      <c r="F7851" s="23" t="s">
        <v>4622</v>
      </c>
      <c r="G7851" s="23">
        <v>743331</v>
      </c>
      <c r="H7851" s="23" t="s">
        <v>5235</v>
      </c>
      <c r="I7851" s="23" t="s">
        <v>5235</v>
      </c>
      <c r="J7851" s="24" t="str">
        <f t="shared" si="122"/>
        <v>Dec-21</v>
      </c>
    </row>
    <row r="7852" spans="1:10" x14ac:dyDescent="0.2">
      <c r="A7852" s="37">
        <v>82761</v>
      </c>
      <c r="B7852" s="35" t="s">
        <v>8357</v>
      </c>
      <c r="C7852" s="27">
        <v>44546</v>
      </c>
      <c r="D7852" s="23" t="s">
        <v>16426</v>
      </c>
      <c r="E7852" s="23" t="s">
        <v>4825</v>
      </c>
      <c r="F7852" s="23" t="s">
        <v>5</v>
      </c>
      <c r="G7852" s="23">
        <v>577004</v>
      </c>
      <c r="H7852" s="23" t="s">
        <v>5233</v>
      </c>
      <c r="I7852" s="23" t="s">
        <v>5233</v>
      </c>
      <c r="J7852" s="24" t="str">
        <f t="shared" si="122"/>
        <v>Dec-21</v>
      </c>
    </row>
    <row r="7853" spans="1:10" x14ac:dyDescent="0.2">
      <c r="A7853" s="37">
        <v>82767</v>
      </c>
      <c r="B7853" s="35" t="s">
        <v>8358</v>
      </c>
      <c r="C7853" s="27">
        <v>44546</v>
      </c>
      <c r="D7853" s="23" t="s">
        <v>16427</v>
      </c>
      <c r="E7853" s="23" t="s">
        <v>4700</v>
      </c>
      <c r="F7853" s="23" t="s">
        <v>1</v>
      </c>
      <c r="G7853" s="23">
        <v>625009</v>
      </c>
      <c r="H7853" s="23" t="s">
        <v>5233</v>
      </c>
      <c r="I7853" s="23" t="s">
        <v>5233</v>
      </c>
      <c r="J7853" s="24" t="str">
        <f t="shared" si="122"/>
        <v>Dec-21</v>
      </c>
    </row>
    <row r="7854" spans="1:10" x14ac:dyDescent="0.2">
      <c r="A7854" s="37">
        <v>82812</v>
      </c>
      <c r="B7854" s="35" t="s">
        <v>8359</v>
      </c>
      <c r="C7854" s="27">
        <v>44547</v>
      </c>
      <c r="D7854" s="23" t="s">
        <v>11182</v>
      </c>
      <c r="E7854" s="23" t="s">
        <v>4755</v>
      </c>
      <c r="F7854" s="23" t="s">
        <v>4622</v>
      </c>
      <c r="G7854" s="23">
        <v>721101</v>
      </c>
      <c r="H7854" s="23" t="s">
        <v>5235</v>
      </c>
      <c r="I7854" s="23" t="s">
        <v>5235</v>
      </c>
      <c r="J7854" s="24" t="str">
        <f t="shared" si="122"/>
        <v>Dec-21</v>
      </c>
    </row>
    <row r="7855" spans="1:10" x14ac:dyDescent="0.2">
      <c r="A7855" s="37">
        <v>82813</v>
      </c>
      <c r="B7855" s="35" t="s">
        <v>8360</v>
      </c>
      <c r="C7855" s="27">
        <v>44547</v>
      </c>
      <c r="D7855" s="23" t="s">
        <v>11183</v>
      </c>
      <c r="E7855" s="23" t="s">
        <v>4854</v>
      </c>
      <c r="F7855" s="23" t="s">
        <v>4618</v>
      </c>
      <c r="G7855" s="23">
        <v>341508</v>
      </c>
      <c r="H7855" s="23" t="s">
        <v>5232</v>
      </c>
      <c r="I7855" s="23" t="s">
        <v>5232</v>
      </c>
      <c r="J7855" s="24" t="str">
        <f t="shared" si="122"/>
        <v>Dec-21</v>
      </c>
    </row>
    <row r="7856" spans="1:10" x14ac:dyDescent="0.2">
      <c r="A7856" s="37">
        <v>82914</v>
      </c>
      <c r="B7856" s="35" t="s">
        <v>8361</v>
      </c>
      <c r="C7856" s="27">
        <v>44550</v>
      </c>
      <c r="D7856" s="23" t="s">
        <v>16428</v>
      </c>
      <c r="E7856" s="23" t="s">
        <v>4649</v>
      </c>
      <c r="F7856" s="23" t="s">
        <v>4631</v>
      </c>
      <c r="G7856" s="23">
        <v>395010</v>
      </c>
      <c r="H7856" s="23" t="s">
        <v>5234</v>
      </c>
      <c r="I7856" s="23" t="s">
        <v>5234</v>
      </c>
      <c r="J7856" s="24" t="str">
        <f t="shared" si="122"/>
        <v>Dec-21</v>
      </c>
    </row>
    <row r="7857" spans="1:10" x14ac:dyDescent="0.2">
      <c r="A7857" s="37">
        <v>82915</v>
      </c>
      <c r="B7857" s="35" t="s">
        <v>8362</v>
      </c>
      <c r="C7857" s="27">
        <v>44550</v>
      </c>
      <c r="D7857" s="23" t="s">
        <v>11184</v>
      </c>
      <c r="E7857" s="23" t="s">
        <v>4700</v>
      </c>
      <c r="F7857" s="23" t="s">
        <v>1</v>
      </c>
      <c r="G7857" s="23">
        <v>625016</v>
      </c>
      <c r="H7857" s="23" t="s">
        <v>5233</v>
      </c>
      <c r="I7857" s="23" t="s">
        <v>5233</v>
      </c>
      <c r="J7857" s="24" t="str">
        <f t="shared" si="122"/>
        <v>Dec-21</v>
      </c>
    </row>
    <row r="7858" spans="1:10" x14ac:dyDescent="0.2">
      <c r="A7858" s="37">
        <v>82916</v>
      </c>
      <c r="B7858" s="35" t="s">
        <v>8363</v>
      </c>
      <c r="C7858" s="27">
        <v>44550</v>
      </c>
      <c r="D7858" s="23" t="s">
        <v>11185</v>
      </c>
      <c r="E7858" s="23" t="s">
        <v>4599</v>
      </c>
      <c r="F7858" s="23" t="s">
        <v>4598</v>
      </c>
      <c r="G7858" s="23">
        <v>500035</v>
      </c>
      <c r="H7858" s="23" t="s">
        <v>5233</v>
      </c>
      <c r="I7858" s="23" t="s">
        <v>5481</v>
      </c>
      <c r="J7858" s="24" t="str">
        <f t="shared" si="122"/>
        <v>Dec-21</v>
      </c>
    </row>
    <row r="7859" spans="1:10" x14ac:dyDescent="0.2">
      <c r="A7859" s="37">
        <v>82917</v>
      </c>
      <c r="B7859" s="35" t="s">
        <v>8364</v>
      </c>
      <c r="C7859" s="27">
        <v>44550</v>
      </c>
      <c r="D7859" s="23" t="s">
        <v>11186</v>
      </c>
      <c r="E7859" s="23" t="s">
        <v>4799</v>
      </c>
      <c r="F7859" s="23" t="s">
        <v>4638</v>
      </c>
      <c r="G7859" s="23">
        <v>831001</v>
      </c>
      <c r="H7859" s="23" t="s">
        <v>5235</v>
      </c>
      <c r="I7859" s="23" t="s">
        <v>5235</v>
      </c>
      <c r="J7859" s="24" t="str">
        <f t="shared" si="122"/>
        <v>Dec-21</v>
      </c>
    </row>
    <row r="7860" spans="1:10" x14ac:dyDescent="0.2">
      <c r="A7860" s="37">
        <v>82918</v>
      </c>
      <c r="B7860" s="35" t="s">
        <v>8365</v>
      </c>
      <c r="C7860" s="27">
        <v>44550</v>
      </c>
      <c r="D7860" s="23" t="s">
        <v>11187</v>
      </c>
      <c r="E7860" s="23" t="s">
        <v>4672</v>
      </c>
      <c r="F7860" s="23" t="s">
        <v>4670</v>
      </c>
      <c r="G7860" s="23">
        <v>691001</v>
      </c>
      <c r="H7860" s="23" t="s">
        <v>5233</v>
      </c>
      <c r="I7860" s="23" t="s">
        <v>5233</v>
      </c>
      <c r="J7860" s="24" t="str">
        <f t="shared" si="122"/>
        <v>Dec-21</v>
      </c>
    </row>
    <row r="7861" spans="1:10" x14ac:dyDescent="0.2">
      <c r="A7861" s="37">
        <v>82919</v>
      </c>
      <c r="B7861" s="35" t="s">
        <v>8366</v>
      </c>
      <c r="C7861" s="27">
        <v>44550</v>
      </c>
      <c r="D7861" s="23" t="s">
        <v>11188</v>
      </c>
      <c r="E7861" s="23" t="s">
        <v>7106</v>
      </c>
      <c r="F7861" s="23" t="s">
        <v>6</v>
      </c>
      <c r="G7861" s="23">
        <v>454001</v>
      </c>
      <c r="H7861" s="23" t="s">
        <v>5234</v>
      </c>
      <c r="I7861" s="23" t="s">
        <v>5481</v>
      </c>
      <c r="J7861" s="24" t="str">
        <f t="shared" si="122"/>
        <v>Dec-21</v>
      </c>
    </row>
    <row r="7862" spans="1:10" x14ac:dyDescent="0.2">
      <c r="A7862" s="37">
        <v>82920</v>
      </c>
      <c r="B7862" s="35" t="s">
        <v>8367</v>
      </c>
      <c r="C7862" s="27">
        <v>44550</v>
      </c>
      <c r="D7862" s="23" t="s">
        <v>16429</v>
      </c>
      <c r="E7862" s="23" t="s">
        <v>4786</v>
      </c>
      <c r="F7862" s="23" t="s">
        <v>4618</v>
      </c>
      <c r="G7862" s="23">
        <v>335804</v>
      </c>
      <c r="H7862" s="23" t="s">
        <v>5232</v>
      </c>
      <c r="I7862" s="23" t="s">
        <v>5232</v>
      </c>
      <c r="J7862" s="24" t="str">
        <f t="shared" si="122"/>
        <v>Dec-21</v>
      </c>
    </row>
    <row r="7863" spans="1:10" x14ac:dyDescent="0.2">
      <c r="A7863" s="37">
        <v>82924</v>
      </c>
      <c r="B7863" s="35" t="s">
        <v>8368</v>
      </c>
      <c r="C7863" s="27">
        <v>44550</v>
      </c>
      <c r="D7863" s="23" t="s">
        <v>16430</v>
      </c>
      <c r="E7863" s="23" t="s">
        <v>4599</v>
      </c>
      <c r="F7863" s="23" t="s">
        <v>4598</v>
      </c>
      <c r="G7863" s="23">
        <v>500044</v>
      </c>
      <c r="H7863" s="23" t="s">
        <v>5233</v>
      </c>
      <c r="I7863" s="23" t="s">
        <v>5481</v>
      </c>
      <c r="J7863" s="24" t="str">
        <f t="shared" si="122"/>
        <v>Dec-21</v>
      </c>
    </row>
    <row r="7864" spans="1:10" x14ac:dyDescent="0.2">
      <c r="A7864" s="37">
        <v>82925</v>
      </c>
      <c r="B7864" s="35" t="s">
        <v>8369</v>
      </c>
      <c r="C7864" s="27">
        <v>44550</v>
      </c>
      <c r="D7864" s="23" t="s">
        <v>11189</v>
      </c>
      <c r="E7864" s="23" t="s">
        <v>4607</v>
      </c>
      <c r="F7864" s="23" t="s">
        <v>8</v>
      </c>
      <c r="G7864" s="23">
        <v>412216</v>
      </c>
      <c r="H7864" s="23" t="s">
        <v>5234</v>
      </c>
      <c r="I7864" s="23" t="s">
        <v>5234</v>
      </c>
      <c r="J7864" s="24" t="str">
        <f t="shared" si="122"/>
        <v>Dec-21</v>
      </c>
    </row>
    <row r="7865" spans="1:10" x14ac:dyDescent="0.2">
      <c r="A7865" s="37">
        <v>82929</v>
      </c>
      <c r="B7865" s="35" t="s">
        <v>8370</v>
      </c>
      <c r="C7865" s="27">
        <v>44550</v>
      </c>
      <c r="D7865" s="23" t="s">
        <v>16431</v>
      </c>
      <c r="E7865" s="23" t="s">
        <v>4864</v>
      </c>
      <c r="F7865" s="23" t="s">
        <v>1</v>
      </c>
      <c r="G7865" s="23">
        <v>626123</v>
      </c>
      <c r="H7865" s="23" t="s">
        <v>5233</v>
      </c>
      <c r="I7865" s="23" t="s">
        <v>5233</v>
      </c>
      <c r="J7865" s="24" t="str">
        <f t="shared" si="122"/>
        <v>Dec-21</v>
      </c>
    </row>
    <row r="7866" spans="1:10" x14ac:dyDescent="0.2">
      <c r="A7866" s="37">
        <v>82936</v>
      </c>
      <c r="B7866" s="35" t="s">
        <v>8371</v>
      </c>
      <c r="C7866" s="27">
        <v>44550</v>
      </c>
      <c r="D7866" s="23" t="s">
        <v>16432</v>
      </c>
      <c r="E7866" s="23" t="s">
        <v>4601</v>
      </c>
      <c r="F7866" s="23" t="s">
        <v>5</v>
      </c>
      <c r="G7866" s="23">
        <v>562107</v>
      </c>
      <c r="H7866" s="23" t="s">
        <v>5233</v>
      </c>
      <c r="I7866" s="23" t="s">
        <v>5233</v>
      </c>
      <c r="J7866" s="24" t="str">
        <f t="shared" si="122"/>
        <v>Dec-21</v>
      </c>
    </row>
    <row r="7867" spans="1:10" x14ac:dyDescent="0.2">
      <c r="A7867" s="37">
        <v>82972</v>
      </c>
      <c r="B7867" s="35" t="s">
        <v>8372</v>
      </c>
      <c r="C7867" s="27">
        <v>44551</v>
      </c>
      <c r="D7867" s="23" t="s">
        <v>11190</v>
      </c>
      <c r="E7867" s="23" t="s">
        <v>4640</v>
      </c>
      <c r="F7867" s="23" t="s">
        <v>5</v>
      </c>
      <c r="G7867" s="23">
        <v>580029</v>
      </c>
      <c r="H7867" s="23" t="s">
        <v>5233</v>
      </c>
      <c r="I7867" s="23" t="s">
        <v>5233</v>
      </c>
      <c r="J7867" s="24" t="str">
        <f t="shared" si="122"/>
        <v>Dec-21</v>
      </c>
    </row>
    <row r="7868" spans="1:10" x14ac:dyDescent="0.2">
      <c r="A7868" s="37">
        <v>82981</v>
      </c>
      <c r="B7868" s="35" t="s">
        <v>8373</v>
      </c>
      <c r="C7868" s="27">
        <v>44551</v>
      </c>
      <c r="D7868" s="23" t="s">
        <v>16433</v>
      </c>
      <c r="E7868" s="23" t="s">
        <v>4918</v>
      </c>
      <c r="F7868" s="23" t="s">
        <v>4598</v>
      </c>
      <c r="G7868" s="23">
        <v>503111</v>
      </c>
      <c r="H7868" s="23" t="s">
        <v>5233</v>
      </c>
      <c r="I7868" s="23" t="s">
        <v>5481</v>
      </c>
      <c r="J7868" s="24" t="str">
        <f t="shared" si="122"/>
        <v>Dec-21</v>
      </c>
    </row>
    <row r="7869" spans="1:10" x14ac:dyDescent="0.2">
      <c r="A7869" s="37">
        <v>82985</v>
      </c>
      <c r="B7869" s="35" t="s">
        <v>8374</v>
      </c>
      <c r="C7869" s="27">
        <v>44551</v>
      </c>
      <c r="D7869" s="23" t="s">
        <v>11191</v>
      </c>
      <c r="E7869" s="23" t="s">
        <v>4599</v>
      </c>
      <c r="F7869" s="23" t="s">
        <v>4598</v>
      </c>
      <c r="G7869" s="23">
        <v>500081</v>
      </c>
      <c r="H7869" s="23" t="s">
        <v>5233</v>
      </c>
      <c r="I7869" s="23" t="s">
        <v>5481</v>
      </c>
      <c r="J7869" s="24" t="str">
        <f t="shared" si="122"/>
        <v>Dec-21</v>
      </c>
    </row>
    <row r="7870" spans="1:10" x14ac:dyDescent="0.2">
      <c r="A7870" s="37">
        <v>82992</v>
      </c>
      <c r="B7870" s="35" t="s">
        <v>8375</v>
      </c>
      <c r="C7870" s="27">
        <v>44551</v>
      </c>
      <c r="D7870" s="23" t="s">
        <v>16434</v>
      </c>
      <c r="E7870" s="23" t="s">
        <v>4595</v>
      </c>
      <c r="F7870" s="23" t="s">
        <v>3</v>
      </c>
      <c r="G7870" s="23">
        <v>201001</v>
      </c>
      <c r="H7870" s="23" t="s">
        <v>5232</v>
      </c>
      <c r="I7870" s="23" t="s">
        <v>5232</v>
      </c>
      <c r="J7870" s="24" t="str">
        <f t="shared" si="122"/>
        <v>Dec-21</v>
      </c>
    </row>
    <row r="7871" spans="1:10" x14ac:dyDescent="0.2">
      <c r="A7871" s="37">
        <v>83011</v>
      </c>
      <c r="B7871" s="35" t="s">
        <v>8376</v>
      </c>
      <c r="C7871" s="27">
        <v>44551</v>
      </c>
      <c r="D7871" s="23" t="s">
        <v>11192</v>
      </c>
      <c r="E7871" s="23" t="s">
        <v>4595</v>
      </c>
      <c r="F7871" s="23" t="s">
        <v>3</v>
      </c>
      <c r="G7871" s="23">
        <v>201001</v>
      </c>
      <c r="H7871" s="23" t="s">
        <v>5232</v>
      </c>
      <c r="I7871" s="23" t="s">
        <v>5232</v>
      </c>
      <c r="J7871" s="24" t="str">
        <f t="shared" si="122"/>
        <v>Dec-21</v>
      </c>
    </row>
    <row r="7872" spans="1:10" x14ac:dyDescent="0.2">
      <c r="A7872" s="37">
        <v>83013</v>
      </c>
      <c r="B7872" s="35" t="s">
        <v>8377</v>
      </c>
      <c r="C7872" s="27">
        <v>44551</v>
      </c>
      <c r="D7872" s="23" t="s">
        <v>16435</v>
      </c>
      <c r="E7872" s="23" t="s">
        <v>4821</v>
      </c>
      <c r="F7872" s="23" t="s">
        <v>5</v>
      </c>
      <c r="G7872" s="23">
        <v>585102</v>
      </c>
      <c r="H7872" s="23" t="s">
        <v>5233</v>
      </c>
      <c r="I7872" s="23" t="s">
        <v>5233</v>
      </c>
      <c r="J7872" s="24" t="str">
        <f t="shared" ref="J7872:J7935" si="123">TEXT(C7872,"mmm-yy")</f>
        <v>Dec-21</v>
      </c>
    </row>
    <row r="7873" spans="1:10" x14ac:dyDescent="0.2">
      <c r="A7873" s="37">
        <v>83052</v>
      </c>
      <c r="B7873" s="35" t="s">
        <v>8378</v>
      </c>
      <c r="C7873" s="27">
        <v>44552</v>
      </c>
      <c r="D7873" s="23" t="s">
        <v>11193</v>
      </c>
      <c r="E7873" s="23" t="s">
        <v>4930</v>
      </c>
      <c r="F7873" s="23" t="s">
        <v>4670</v>
      </c>
      <c r="G7873" s="23">
        <v>685584</v>
      </c>
      <c r="H7873" s="23" t="s">
        <v>5233</v>
      </c>
      <c r="I7873" s="23" t="s">
        <v>5233</v>
      </c>
      <c r="J7873" s="24" t="str">
        <f t="shared" si="123"/>
        <v>Dec-21</v>
      </c>
    </row>
    <row r="7874" spans="1:10" x14ac:dyDescent="0.2">
      <c r="A7874" s="37">
        <v>83053</v>
      </c>
      <c r="B7874" s="35" t="s">
        <v>8379</v>
      </c>
      <c r="C7874" s="27">
        <v>44552</v>
      </c>
      <c r="D7874" s="23" t="s">
        <v>11194</v>
      </c>
      <c r="E7874" s="23" t="s">
        <v>4778</v>
      </c>
      <c r="F7874" s="23" t="s">
        <v>7</v>
      </c>
      <c r="G7874" s="23">
        <v>522001</v>
      </c>
      <c r="H7874" s="23" t="s">
        <v>5233</v>
      </c>
      <c r="I7874" s="23" t="s">
        <v>5481</v>
      </c>
      <c r="J7874" s="24" t="str">
        <f t="shared" si="123"/>
        <v>Dec-21</v>
      </c>
    </row>
    <row r="7875" spans="1:10" x14ac:dyDescent="0.2">
      <c r="A7875" s="37">
        <v>83056</v>
      </c>
      <c r="B7875" s="35" t="s">
        <v>8380</v>
      </c>
      <c r="C7875" s="27">
        <v>44552</v>
      </c>
      <c r="D7875" s="23" t="s">
        <v>11195</v>
      </c>
      <c r="E7875" s="23" t="s">
        <v>4683</v>
      </c>
      <c r="F7875" s="23" t="s">
        <v>4670</v>
      </c>
      <c r="G7875" s="23">
        <v>673016</v>
      </c>
      <c r="H7875" s="23" t="s">
        <v>5233</v>
      </c>
      <c r="I7875" s="23" t="s">
        <v>5233</v>
      </c>
      <c r="J7875" s="24" t="str">
        <f t="shared" si="123"/>
        <v>Dec-21</v>
      </c>
    </row>
    <row r="7876" spans="1:10" x14ac:dyDescent="0.2">
      <c r="A7876" s="37">
        <v>83059</v>
      </c>
      <c r="B7876" s="35" t="s">
        <v>8381</v>
      </c>
      <c r="C7876" s="27">
        <v>44552</v>
      </c>
      <c r="D7876" s="23" t="s">
        <v>11196</v>
      </c>
      <c r="E7876" s="23" t="s">
        <v>4628</v>
      </c>
      <c r="F7876" s="23" t="s">
        <v>7</v>
      </c>
      <c r="G7876" s="23">
        <v>530007</v>
      </c>
      <c r="H7876" s="23" t="s">
        <v>5233</v>
      </c>
      <c r="I7876" s="23" t="s">
        <v>5481</v>
      </c>
      <c r="J7876" s="24" t="str">
        <f t="shared" si="123"/>
        <v>Dec-21</v>
      </c>
    </row>
    <row r="7877" spans="1:10" x14ac:dyDescent="0.2">
      <c r="A7877" s="37">
        <v>83064</v>
      </c>
      <c r="B7877" s="35" t="s">
        <v>8382</v>
      </c>
      <c r="C7877" s="27">
        <v>44552</v>
      </c>
      <c r="D7877" s="23" t="s">
        <v>11197</v>
      </c>
      <c r="E7877" s="23" t="s">
        <v>4689</v>
      </c>
      <c r="F7877" s="23" t="s">
        <v>4670</v>
      </c>
      <c r="G7877" s="23">
        <v>671121</v>
      </c>
      <c r="H7877" s="23" t="s">
        <v>5233</v>
      </c>
      <c r="I7877" s="23" t="s">
        <v>5233</v>
      </c>
      <c r="J7877" s="24" t="str">
        <f t="shared" si="123"/>
        <v>Dec-21</v>
      </c>
    </row>
    <row r="7878" spans="1:10" x14ac:dyDescent="0.2">
      <c r="A7878" s="37">
        <v>83065</v>
      </c>
      <c r="B7878" s="35" t="s">
        <v>8383</v>
      </c>
      <c r="C7878" s="27">
        <v>44552</v>
      </c>
      <c r="D7878" s="23" t="s">
        <v>16436</v>
      </c>
      <c r="E7878" s="23" t="s">
        <v>4600</v>
      </c>
      <c r="F7878" s="23" t="s">
        <v>8</v>
      </c>
      <c r="G7878" s="23">
        <v>400068</v>
      </c>
      <c r="H7878" s="23" t="s">
        <v>5234</v>
      </c>
      <c r="I7878" s="23" t="s">
        <v>5234</v>
      </c>
      <c r="J7878" s="24" t="str">
        <f t="shared" si="123"/>
        <v>Dec-21</v>
      </c>
    </row>
    <row r="7879" spans="1:10" x14ac:dyDescent="0.2">
      <c r="A7879" s="37">
        <v>83067</v>
      </c>
      <c r="B7879" s="35" t="s">
        <v>8384</v>
      </c>
      <c r="C7879" s="27">
        <v>44552</v>
      </c>
      <c r="D7879" s="23" t="s">
        <v>16437</v>
      </c>
      <c r="E7879" s="23" t="s">
        <v>7106</v>
      </c>
      <c r="F7879" s="23" t="s">
        <v>6</v>
      </c>
      <c r="G7879" s="23">
        <v>454775</v>
      </c>
      <c r="H7879" s="23" t="s">
        <v>5234</v>
      </c>
      <c r="I7879" s="23" t="s">
        <v>5481</v>
      </c>
      <c r="J7879" s="24" t="str">
        <f t="shared" si="123"/>
        <v>Dec-21</v>
      </c>
    </row>
    <row r="7880" spans="1:10" x14ac:dyDescent="0.2">
      <c r="A7880" s="37">
        <v>83068</v>
      </c>
      <c r="B7880" s="35" t="s">
        <v>8385</v>
      </c>
      <c r="C7880" s="27">
        <v>44552</v>
      </c>
      <c r="D7880" s="23" t="s">
        <v>11198</v>
      </c>
      <c r="E7880" s="23" t="s">
        <v>5921</v>
      </c>
      <c r="F7880" s="23" t="s">
        <v>8</v>
      </c>
      <c r="G7880" s="23">
        <v>441601</v>
      </c>
      <c r="H7880" s="23" t="s">
        <v>5234</v>
      </c>
      <c r="I7880" s="23" t="s">
        <v>5234</v>
      </c>
      <c r="J7880" s="24" t="str">
        <f t="shared" si="123"/>
        <v>Dec-21</v>
      </c>
    </row>
    <row r="7881" spans="1:10" x14ac:dyDescent="0.2">
      <c r="A7881" s="37">
        <v>83069</v>
      </c>
      <c r="B7881" s="35" t="s">
        <v>8386</v>
      </c>
      <c r="C7881" s="27">
        <v>44552</v>
      </c>
      <c r="D7881" s="23" t="s">
        <v>16438</v>
      </c>
      <c r="E7881" s="23" t="s">
        <v>4700</v>
      </c>
      <c r="F7881" s="23" t="s">
        <v>1</v>
      </c>
      <c r="G7881" s="23">
        <v>625706</v>
      </c>
      <c r="H7881" s="23" t="s">
        <v>5233</v>
      </c>
      <c r="I7881" s="23" t="s">
        <v>5233</v>
      </c>
      <c r="J7881" s="24" t="str">
        <f t="shared" si="123"/>
        <v>Dec-21</v>
      </c>
    </row>
    <row r="7882" spans="1:10" x14ac:dyDescent="0.2">
      <c r="A7882" s="37">
        <v>83072</v>
      </c>
      <c r="B7882" s="35" t="s">
        <v>8387</v>
      </c>
      <c r="C7882" s="27">
        <v>44552</v>
      </c>
      <c r="D7882" s="23" t="s">
        <v>11199</v>
      </c>
      <c r="E7882" s="23" t="s">
        <v>4766</v>
      </c>
      <c r="F7882" s="23" t="s">
        <v>4618</v>
      </c>
      <c r="G7882" s="23">
        <v>334001</v>
      </c>
      <c r="H7882" s="23" t="s">
        <v>5232</v>
      </c>
      <c r="I7882" s="23" t="s">
        <v>5232</v>
      </c>
      <c r="J7882" s="24" t="str">
        <f t="shared" si="123"/>
        <v>Dec-21</v>
      </c>
    </row>
    <row r="7883" spans="1:10" x14ac:dyDescent="0.2">
      <c r="A7883" s="37">
        <v>83077</v>
      </c>
      <c r="B7883" s="35" t="s">
        <v>8388</v>
      </c>
      <c r="C7883" s="27">
        <v>44552</v>
      </c>
      <c r="D7883" s="23" t="s">
        <v>11200</v>
      </c>
      <c r="E7883" s="23" t="s">
        <v>4671</v>
      </c>
      <c r="F7883" s="23" t="s">
        <v>4670</v>
      </c>
      <c r="G7883" s="23">
        <v>695009</v>
      </c>
      <c r="H7883" s="23" t="s">
        <v>5233</v>
      </c>
      <c r="I7883" s="23" t="s">
        <v>5233</v>
      </c>
      <c r="J7883" s="24" t="str">
        <f t="shared" si="123"/>
        <v>Dec-21</v>
      </c>
    </row>
    <row r="7884" spans="1:10" x14ac:dyDescent="0.2">
      <c r="A7884" s="37">
        <v>83079</v>
      </c>
      <c r="B7884" s="35" t="s">
        <v>8389</v>
      </c>
      <c r="C7884" s="27">
        <v>44552</v>
      </c>
      <c r="D7884" s="23" t="s">
        <v>11201</v>
      </c>
      <c r="E7884" s="23" t="s">
        <v>4737</v>
      </c>
      <c r="F7884" s="23" t="s">
        <v>8</v>
      </c>
      <c r="G7884" s="23">
        <v>415402</v>
      </c>
      <c r="H7884" s="23" t="s">
        <v>5234</v>
      </c>
      <c r="I7884" s="23" t="s">
        <v>5234</v>
      </c>
      <c r="J7884" s="24" t="str">
        <f t="shared" si="123"/>
        <v>Dec-21</v>
      </c>
    </row>
    <row r="7885" spans="1:10" x14ac:dyDescent="0.2">
      <c r="A7885" s="37">
        <v>83086</v>
      </c>
      <c r="B7885" s="35" t="s">
        <v>8390</v>
      </c>
      <c r="C7885" s="27">
        <v>44552</v>
      </c>
      <c r="D7885" s="23" t="s">
        <v>16439</v>
      </c>
      <c r="E7885" s="23" t="s">
        <v>4649</v>
      </c>
      <c r="F7885" s="23" t="s">
        <v>4631</v>
      </c>
      <c r="G7885" s="23">
        <v>395003</v>
      </c>
      <c r="H7885" s="23" t="s">
        <v>5234</v>
      </c>
      <c r="I7885" s="23" t="s">
        <v>5234</v>
      </c>
      <c r="J7885" s="24" t="str">
        <f t="shared" si="123"/>
        <v>Dec-21</v>
      </c>
    </row>
    <row r="7886" spans="1:10" x14ac:dyDescent="0.2">
      <c r="A7886" s="37">
        <v>83090</v>
      </c>
      <c r="B7886" s="35" t="s">
        <v>8391</v>
      </c>
      <c r="C7886" s="27">
        <v>44552</v>
      </c>
      <c r="D7886" s="23" t="s">
        <v>16440</v>
      </c>
      <c r="E7886" s="23" t="s">
        <v>4740</v>
      </c>
      <c r="F7886" s="23" t="s">
        <v>7</v>
      </c>
      <c r="G7886" s="23">
        <v>517325</v>
      </c>
      <c r="H7886" s="23" t="s">
        <v>5233</v>
      </c>
      <c r="I7886" s="23" t="s">
        <v>5481</v>
      </c>
      <c r="J7886" s="24" t="str">
        <f t="shared" si="123"/>
        <v>Dec-21</v>
      </c>
    </row>
    <row r="7887" spans="1:10" x14ac:dyDescent="0.2">
      <c r="A7887" s="37">
        <v>83091</v>
      </c>
      <c r="B7887" s="35" t="s">
        <v>8392</v>
      </c>
      <c r="C7887" s="27">
        <v>44552</v>
      </c>
      <c r="D7887" s="23" t="s">
        <v>11202</v>
      </c>
      <c r="E7887" s="23" t="s">
        <v>4715</v>
      </c>
      <c r="F7887" s="23" t="s">
        <v>4598</v>
      </c>
      <c r="G7887" s="23">
        <v>506002</v>
      </c>
      <c r="H7887" s="23" t="s">
        <v>5233</v>
      </c>
      <c r="I7887" s="23" t="s">
        <v>5481</v>
      </c>
      <c r="J7887" s="24" t="str">
        <f t="shared" si="123"/>
        <v>Dec-21</v>
      </c>
    </row>
    <row r="7888" spans="1:10" x14ac:dyDescent="0.2">
      <c r="A7888" s="37">
        <v>83092</v>
      </c>
      <c r="B7888" s="35" t="s">
        <v>8393</v>
      </c>
      <c r="C7888" s="27">
        <v>44552</v>
      </c>
      <c r="D7888" s="23" t="s">
        <v>11203</v>
      </c>
      <c r="E7888" s="23" t="s">
        <v>4714</v>
      </c>
      <c r="F7888" s="23" t="s">
        <v>3</v>
      </c>
      <c r="G7888" s="23">
        <v>281004</v>
      </c>
      <c r="H7888" s="23" t="s">
        <v>5232</v>
      </c>
      <c r="I7888" s="23" t="s">
        <v>5232</v>
      </c>
      <c r="J7888" s="24" t="str">
        <f t="shared" si="123"/>
        <v>Dec-21</v>
      </c>
    </row>
    <row r="7889" spans="1:10" x14ac:dyDescent="0.2">
      <c r="A7889" s="37">
        <v>83093</v>
      </c>
      <c r="B7889" s="35" t="s">
        <v>8394</v>
      </c>
      <c r="C7889" s="27">
        <v>44552</v>
      </c>
      <c r="D7889" s="23" t="s">
        <v>11204</v>
      </c>
      <c r="E7889" s="23" t="s">
        <v>4718</v>
      </c>
      <c r="F7889" s="23" t="s">
        <v>4598</v>
      </c>
      <c r="G7889" s="23">
        <v>505001</v>
      </c>
      <c r="H7889" s="23" t="s">
        <v>5233</v>
      </c>
      <c r="I7889" s="23" t="s">
        <v>5481</v>
      </c>
      <c r="J7889" s="24" t="str">
        <f t="shared" si="123"/>
        <v>Dec-21</v>
      </c>
    </row>
    <row r="7890" spans="1:10" x14ac:dyDescent="0.2">
      <c r="A7890" s="37">
        <v>83094</v>
      </c>
      <c r="B7890" s="35" t="s">
        <v>8395</v>
      </c>
      <c r="C7890" s="27">
        <v>44552</v>
      </c>
      <c r="D7890" s="23" t="s">
        <v>16441</v>
      </c>
      <c r="E7890" s="23" t="s">
        <v>4681</v>
      </c>
      <c r="F7890" s="23" t="s">
        <v>4</v>
      </c>
      <c r="G7890" s="23">
        <v>247667</v>
      </c>
      <c r="H7890" s="23" t="s">
        <v>5232</v>
      </c>
      <c r="I7890" s="23" t="s">
        <v>5232</v>
      </c>
      <c r="J7890" s="24" t="str">
        <f t="shared" si="123"/>
        <v>Dec-21</v>
      </c>
    </row>
    <row r="7891" spans="1:10" x14ac:dyDescent="0.2">
      <c r="A7891" s="37">
        <v>83098</v>
      </c>
      <c r="B7891" s="35" t="s">
        <v>8396</v>
      </c>
      <c r="C7891" s="27">
        <v>44552</v>
      </c>
      <c r="D7891" s="23" t="s">
        <v>11205</v>
      </c>
      <c r="E7891" s="23" t="s">
        <v>4666</v>
      </c>
      <c r="F7891" s="23" t="s">
        <v>4618</v>
      </c>
      <c r="G7891" s="23">
        <v>324005</v>
      </c>
      <c r="H7891" s="23" t="s">
        <v>5232</v>
      </c>
      <c r="I7891" s="23" t="s">
        <v>5232</v>
      </c>
      <c r="J7891" s="24" t="str">
        <f t="shared" si="123"/>
        <v>Dec-21</v>
      </c>
    </row>
    <row r="7892" spans="1:10" x14ac:dyDescent="0.2">
      <c r="A7892" s="37">
        <v>83118</v>
      </c>
      <c r="B7892" s="35" t="s">
        <v>8397</v>
      </c>
      <c r="C7892" s="27">
        <v>44553</v>
      </c>
      <c r="D7892" s="23" t="s">
        <v>16442</v>
      </c>
      <c r="E7892" s="23" t="s">
        <v>4779</v>
      </c>
      <c r="F7892" s="23" t="s">
        <v>7</v>
      </c>
      <c r="G7892" s="23">
        <v>533103</v>
      </c>
      <c r="H7892" s="23" t="s">
        <v>5233</v>
      </c>
      <c r="I7892" s="23" t="s">
        <v>5481</v>
      </c>
      <c r="J7892" s="24" t="str">
        <f t="shared" si="123"/>
        <v>Dec-21</v>
      </c>
    </row>
    <row r="7893" spans="1:10" x14ac:dyDescent="0.2">
      <c r="A7893" s="37">
        <v>83119</v>
      </c>
      <c r="B7893" s="35" t="s">
        <v>8398</v>
      </c>
      <c r="C7893" s="27">
        <v>44553</v>
      </c>
      <c r="D7893" s="23" t="s">
        <v>16443</v>
      </c>
      <c r="E7893" s="23" t="s">
        <v>4717</v>
      </c>
      <c r="F7893" s="23" t="s">
        <v>3</v>
      </c>
      <c r="G7893" s="23">
        <v>244001</v>
      </c>
      <c r="H7893" s="23" t="s">
        <v>5232</v>
      </c>
      <c r="I7893" s="23" t="s">
        <v>5232</v>
      </c>
      <c r="J7893" s="24" t="str">
        <f t="shared" si="123"/>
        <v>Dec-21</v>
      </c>
    </row>
    <row r="7894" spans="1:10" x14ac:dyDescent="0.2">
      <c r="A7894" s="37">
        <v>83120</v>
      </c>
      <c r="B7894" s="35" t="s">
        <v>8399</v>
      </c>
      <c r="C7894" s="27">
        <v>44553</v>
      </c>
      <c r="D7894" s="23" t="s">
        <v>11206</v>
      </c>
      <c r="E7894" s="23" t="s">
        <v>4784</v>
      </c>
      <c r="F7894" s="23" t="s">
        <v>4590</v>
      </c>
      <c r="G7894" s="23">
        <v>127021</v>
      </c>
      <c r="H7894" s="23" t="s">
        <v>5232</v>
      </c>
      <c r="I7894" s="23" t="s">
        <v>5232</v>
      </c>
      <c r="J7894" s="24" t="str">
        <f t="shared" si="123"/>
        <v>Dec-21</v>
      </c>
    </row>
    <row r="7895" spans="1:10" x14ac:dyDescent="0.2">
      <c r="A7895" s="37">
        <v>83123</v>
      </c>
      <c r="B7895" s="35" t="s">
        <v>8400</v>
      </c>
      <c r="C7895" s="27">
        <v>44553</v>
      </c>
      <c r="D7895" s="23" t="s">
        <v>11207</v>
      </c>
      <c r="E7895" s="23" t="s">
        <v>4599</v>
      </c>
      <c r="F7895" s="23" t="s">
        <v>4598</v>
      </c>
      <c r="G7895" s="23">
        <v>501505</v>
      </c>
      <c r="H7895" s="23" t="s">
        <v>5233</v>
      </c>
      <c r="I7895" s="23" t="s">
        <v>5481</v>
      </c>
      <c r="J7895" s="24" t="str">
        <f t="shared" si="123"/>
        <v>Dec-21</v>
      </c>
    </row>
    <row r="7896" spans="1:10" x14ac:dyDescent="0.2">
      <c r="A7896" s="37">
        <v>83124</v>
      </c>
      <c r="B7896" s="35" t="s">
        <v>8401</v>
      </c>
      <c r="C7896" s="27">
        <v>44553</v>
      </c>
      <c r="D7896" s="23" t="s">
        <v>16444</v>
      </c>
      <c r="E7896" s="23" t="s">
        <v>4607</v>
      </c>
      <c r="F7896" s="23" t="s">
        <v>8</v>
      </c>
      <c r="G7896" s="23">
        <v>412208</v>
      </c>
      <c r="H7896" s="23" t="s">
        <v>5234</v>
      </c>
      <c r="I7896" s="23" t="s">
        <v>5234</v>
      </c>
      <c r="J7896" s="24" t="str">
        <f t="shared" si="123"/>
        <v>Dec-21</v>
      </c>
    </row>
    <row r="7897" spans="1:10" x14ac:dyDescent="0.2">
      <c r="A7897" s="37">
        <v>83130</v>
      </c>
      <c r="B7897" s="35" t="s">
        <v>8402</v>
      </c>
      <c r="C7897" s="27">
        <v>44553</v>
      </c>
      <c r="D7897" s="23" t="s">
        <v>11208</v>
      </c>
      <c r="E7897" s="23" t="s">
        <v>4700</v>
      </c>
      <c r="F7897" s="23" t="s">
        <v>1</v>
      </c>
      <c r="G7897" s="23">
        <v>625020</v>
      </c>
      <c r="H7897" s="23" t="s">
        <v>5233</v>
      </c>
      <c r="I7897" s="23" t="s">
        <v>5233</v>
      </c>
      <c r="J7897" s="24" t="str">
        <f t="shared" si="123"/>
        <v>Dec-21</v>
      </c>
    </row>
    <row r="7898" spans="1:10" x14ac:dyDescent="0.2">
      <c r="A7898" s="37">
        <v>83132</v>
      </c>
      <c r="B7898" s="35" t="s">
        <v>8403</v>
      </c>
      <c r="C7898" s="27">
        <v>44553</v>
      </c>
      <c r="D7898" s="23" t="s">
        <v>11209</v>
      </c>
      <c r="E7898" s="23" t="s">
        <v>4674</v>
      </c>
      <c r="F7898" s="23" t="s">
        <v>6</v>
      </c>
      <c r="G7898" s="23">
        <v>452015</v>
      </c>
      <c r="H7898" s="23" t="s">
        <v>5234</v>
      </c>
      <c r="I7898" s="23" t="s">
        <v>5481</v>
      </c>
      <c r="J7898" s="24" t="str">
        <f t="shared" si="123"/>
        <v>Dec-21</v>
      </c>
    </row>
    <row r="7899" spans="1:10" x14ac:dyDescent="0.2">
      <c r="A7899" s="37">
        <v>83135</v>
      </c>
      <c r="B7899" s="35" t="s">
        <v>8404</v>
      </c>
      <c r="C7899" s="27">
        <v>44553</v>
      </c>
      <c r="D7899" s="23" t="s">
        <v>16445</v>
      </c>
      <c r="E7899" s="23" t="s">
        <v>4700</v>
      </c>
      <c r="F7899" s="23" t="s">
        <v>1</v>
      </c>
      <c r="G7899" s="23">
        <v>625016</v>
      </c>
      <c r="H7899" s="23" t="s">
        <v>5233</v>
      </c>
      <c r="I7899" s="23" t="s">
        <v>5233</v>
      </c>
      <c r="J7899" s="24" t="str">
        <f t="shared" si="123"/>
        <v>Dec-21</v>
      </c>
    </row>
    <row r="7900" spans="1:10" x14ac:dyDescent="0.2">
      <c r="A7900" s="37">
        <v>83138</v>
      </c>
      <c r="B7900" s="35" t="s">
        <v>8405</v>
      </c>
      <c r="C7900" s="27">
        <v>44553</v>
      </c>
      <c r="D7900" s="23" t="s">
        <v>16446</v>
      </c>
      <c r="E7900" s="23" t="s">
        <v>4599</v>
      </c>
      <c r="F7900" s="23" t="s">
        <v>4598</v>
      </c>
      <c r="G7900" s="23">
        <v>500032</v>
      </c>
      <c r="H7900" s="23" t="s">
        <v>5233</v>
      </c>
      <c r="I7900" s="23" t="s">
        <v>5481</v>
      </c>
      <c r="J7900" s="24" t="str">
        <f t="shared" si="123"/>
        <v>Dec-21</v>
      </c>
    </row>
    <row r="7901" spans="1:10" x14ac:dyDescent="0.2">
      <c r="A7901" s="37">
        <v>83141</v>
      </c>
      <c r="B7901" s="35" t="s">
        <v>8406</v>
      </c>
      <c r="C7901" s="27">
        <v>44553</v>
      </c>
      <c r="D7901" s="23" t="s">
        <v>11210</v>
      </c>
      <c r="E7901" s="23" t="s">
        <v>4627</v>
      </c>
      <c r="F7901" s="23" t="s">
        <v>8</v>
      </c>
      <c r="G7901" s="23">
        <v>440012</v>
      </c>
      <c r="H7901" s="23" t="s">
        <v>5234</v>
      </c>
      <c r="I7901" s="23" t="s">
        <v>5234</v>
      </c>
      <c r="J7901" s="24" t="str">
        <f t="shared" si="123"/>
        <v>Dec-21</v>
      </c>
    </row>
    <row r="7902" spans="1:10" x14ac:dyDescent="0.2">
      <c r="A7902" s="37">
        <v>83147</v>
      </c>
      <c r="B7902" s="35" t="s">
        <v>8407</v>
      </c>
      <c r="C7902" s="27">
        <v>44553</v>
      </c>
      <c r="D7902" s="23" t="s">
        <v>11211</v>
      </c>
      <c r="E7902" s="23" t="s">
        <v>4727</v>
      </c>
      <c r="F7902" s="23" t="s">
        <v>4622</v>
      </c>
      <c r="G7902" s="23">
        <v>712306</v>
      </c>
      <c r="H7902" s="23" t="s">
        <v>5235</v>
      </c>
      <c r="I7902" s="23" t="s">
        <v>5235</v>
      </c>
      <c r="J7902" s="24" t="str">
        <f t="shared" si="123"/>
        <v>Dec-21</v>
      </c>
    </row>
    <row r="7903" spans="1:10" x14ac:dyDescent="0.2">
      <c r="A7903" s="37">
        <v>83148</v>
      </c>
      <c r="B7903" s="35" t="s">
        <v>8408</v>
      </c>
      <c r="C7903" s="27">
        <v>44553</v>
      </c>
      <c r="D7903" s="23" t="s">
        <v>16447</v>
      </c>
      <c r="E7903" s="23" t="s">
        <v>4647</v>
      </c>
      <c r="F7903" s="23" t="s">
        <v>4631</v>
      </c>
      <c r="G7903" s="23">
        <v>380013</v>
      </c>
      <c r="H7903" s="23" t="s">
        <v>5234</v>
      </c>
      <c r="I7903" s="23" t="s">
        <v>5234</v>
      </c>
      <c r="J7903" s="24" t="str">
        <f t="shared" si="123"/>
        <v>Dec-21</v>
      </c>
    </row>
    <row r="7904" spans="1:10" x14ac:dyDescent="0.2">
      <c r="A7904" s="37">
        <v>83150</v>
      </c>
      <c r="B7904" s="35" t="s">
        <v>8409</v>
      </c>
      <c r="C7904" s="27">
        <v>44553</v>
      </c>
      <c r="D7904" s="23" t="s">
        <v>11212</v>
      </c>
      <c r="E7904" s="23" t="s">
        <v>4859</v>
      </c>
      <c r="F7904" s="23" t="s">
        <v>5</v>
      </c>
      <c r="G7904" s="23">
        <v>584101</v>
      </c>
      <c r="H7904" s="23" t="s">
        <v>5233</v>
      </c>
      <c r="I7904" s="23" t="s">
        <v>5233</v>
      </c>
      <c r="J7904" s="24" t="str">
        <f t="shared" si="123"/>
        <v>Dec-21</v>
      </c>
    </row>
    <row r="7905" spans="1:10" x14ac:dyDescent="0.2">
      <c r="A7905" s="37">
        <v>83157</v>
      </c>
      <c r="B7905" s="35" t="s">
        <v>8410</v>
      </c>
      <c r="C7905" s="27">
        <v>44553</v>
      </c>
      <c r="D7905" s="23" t="s">
        <v>11213</v>
      </c>
      <c r="E7905" s="23" t="s">
        <v>4607</v>
      </c>
      <c r="F7905" s="23" t="s">
        <v>8</v>
      </c>
      <c r="G7905" s="23">
        <v>411074</v>
      </c>
      <c r="H7905" s="23" t="s">
        <v>5234</v>
      </c>
      <c r="I7905" s="23" t="s">
        <v>5234</v>
      </c>
      <c r="J7905" s="24" t="str">
        <f t="shared" si="123"/>
        <v>Dec-21</v>
      </c>
    </row>
    <row r="7906" spans="1:10" x14ac:dyDescent="0.2">
      <c r="A7906" s="37">
        <v>83160</v>
      </c>
      <c r="B7906" s="35" t="s">
        <v>8411</v>
      </c>
      <c r="C7906" s="27">
        <v>44553</v>
      </c>
      <c r="D7906" s="23" t="s">
        <v>11214</v>
      </c>
      <c r="E7906" s="23" t="s">
        <v>4661</v>
      </c>
      <c r="F7906" s="23" t="s">
        <v>3</v>
      </c>
      <c r="G7906" s="23">
        <v>251005</v>
      </c>
      <c r="H7906" s="23" t="s">
        <v>5232</v>
      </c>
      <c r="I7906" s="23" t="s">
        <v>5232</v>
      </c>
      <c r="J7906" s="24" t="str">
        <f t="shared" si="123"/>
        <v>Dec-21</v>
      </c>
    </row>
    <row r="7907" spans="1:10" x14ac:dyDescent="0.2">
      <c r="A7907" s="37">
        <v>83163</v>
      </c>
      <c r="B7907" s="35" t="s">
        <v>8412</v>
      </c>
      <c r="C7907" s="27">
        <v>44553</v>
      </c>
      <c r="D7907" s="23" t="s">
        <v>11215</v>
      </c>
      <c r="E7907" s="23" t="s">
        <v>4758</v>
      </c>
      <c r="F7907" s="23" t="s">
        <v>8</v>
      </c>
      <c r="G7907" s="23">
        <v>413001</v>
      </c>
      <c r="H7907" s="23" t="s">
        <v>5234</v>
      </c>
      <c r="I7907" s="23" t="s">
        <v>5234</v>
      </c>
      <c r="J7907" s="24" t="str">
        <f t="shared" si="123"/>
        <v>Dec-21</v>
      </c>
    </row>
    <row r="7908" spans="1:10" x14ac:dyDescent="0.2">
      <c r="A7908" s="37">
        <v>83174</v>
      </c>
      <c r="B7908" s="35" t="s">
        <v>8413</v>
      </c>
      <c r="C7908" s="27">
        <v>44553</v>
      </c>
      <c r="D7908" s="23" t="s">
        <v>11216</v>
      </c>
      <c r="E7908" s="23" t="s">
        <v>4663</v>
      </c>
      <c r="F7908" s="23" t="s">
        <v>3</v>
      </c>
      <c r="G7908" s="23">
        <v>226201</v>
      </c>
      <c r="H7908" s="23" t="s">
        <v>5232</v>
      </c>
      <c r="I7908" s="23" t="s">
        <v>5232</v>
      </c>
      <c r="J7908" s="24" t="str">
        <f t="shared" si="123"/>
        <v>Dec-21</v>
      </c>
    </row>
    <row r="7909" spans="1:10" x14ac:dyDescent="0.2">
      <c r="A7909" s="37">
        <v>83183</v>
      </c>
      <c r="B7909" s="35" t="s">
        <v>8414</v>
      </c>
      <c r="C7909" s="27">
        <v>44553</v>
      </c>
      <c r="D7909" s="23" t="s">
        <v>11217</v>
      </c>
      <c r="E7909" s="23" t="s">
        <v>5002</v>
      </c>
      <c r="F7909" s="23" t="s">
        <v>3</v>
      </c>
      <c r="G7909" s="23">
        <v>229001</v>
      </c>
      <c r="H7909" s="23" t="s">
        <v>5232</v>
      </c>
      <c r="I7909" s="23" t="s">
        <v>5232</v>
      </c>
      <c r="J7909" s="24" t="str">
        <f t="shared" si="123"/>
        <v>Dec-21</v>
      </c>
    </row>
    <row r="7910" spans="1:10" x14ac:dyDescent="0.2">
      <c r="A7910" s="37">
        <v>83205</v>
      </c>
      <c r="B7910" s="35" t="s">
        <v>8415</v>
      </c>
      <c r="C7910" s="27">
        <v>44554</v>
      </c>
      <c r="D7910" s="23" t="s">
        <v>11218</v>
      </c>
      <c r="E7910" s="23" t="s">
        <v>4619</v>
      </c>
      <c r="F7910" s="23" t="s">
        <v>4618</v>
      </c>
      <c r="G7910" s="23">
        <v>302015</v>
      </c>
      <c r="H7910" s="23" t="s">
        <v>5232</v>
      </c>
      <c r="I7910" s="23" t="s">
        <v>5232</v>
      </c>
      <c r="J7910" s="24" t="str">
        <f t="shared" si="123"/>
        <v>Dec-21</v>
      </c>
    </row>
    <row r="7911" spans="1:10" x14ac:dyDescent="0.2">
      <c r="A7911" s="37">
        <v>83206</v>
      </c>
      <c r="B7911" s="35" t="s">
        <v>8416</v>
      </c>
      <c r="C7911" s="27">
        <v>44554</v>
      </c>
      <c r="D7911" s="23" t="s">
        <v>11219</v>
      </c>
      <c r="E7911" s="23" t="s">
        <v>4741</v>
      </c>
      <c r="F7911" s="23" t="s">
        <v>4622</v>
      </c>
      <c r="G7911" s="23">
        <v>713321</v>
      </c>
      <c r="H7911" s="23" t="s">
        <v>5235</v>
      </c>
      <c r="I7911" s="23" t="s">
        <v>5235</v>
      </c>
      <c r="J7911" s="24" t="str">
        <f t="shared" si="123"/>
        <v>Dec-21</v>
      </c>
    </row>
    <row r="7912" spans="1:10" x14ac:dyDescent="0.2">
      <c r="A7912" s="37">
        <v>83208</v>
      </c>
      <c r="B7912" s="35" t="s">
        <v>8417</v>
      </c>
      <c r="C7912" s="27">
        <v>44554</v>
      </c>
      <c r="D7912" s="23" t="s">
        <v>11220</v>
      </c>
      <c r="E7912" s="23" t="s">
        <v>4778</v>
      </c>
      <c r="F7912" s="23" t="s">
        <v>7</v>
      </c>
      <c r="G7912" s="23">
        <v>522201</v>
      </c>
      <c r="H7912" s="23" t="s">
        <v>5233</v>
      </c>
      <c r="I7912" s="23" t="s">
        <v>5481</v>
      </c>
      <c r="J7912" s="24" t="str">
        <f t="shared" si="123"/>
        <v>Dec-21</v>
      </c>
    </row>
    <row r="7913" spans="1:10" x14ac:dyDescent="0.2">
      <c r="A7913" s="37">
        <v>83213</v>
      </c>
      <c r="B7913" s="35" t="s">
        <v>8418</v>
      </c>
      <c r="C7913" s="27">
        <v>44554</v>
      </c>
      <c r="D7913" s="23" t="s">
        <v>11221</v>
      </c>
      <c r="E7913" s="23" t="s">
        <v>4844</v>
      </c>
      <c r="F7913" s="23" t="s">
        <v>5</v>
      </c>
      <c r="G7913" s="23">
        <v>587201</v>
      </c>
      <c r="H7913" s="23" t="s">
        <v>5233</v>
      </c>
      <c r="I7913" s="23" t="s">
        <v>5233</v>
      </c>
      <c r="J7913" s="24" t="str">
        <f t="shared" si="123"/>
        <v>Dec-21</v>
      </c>
    </row>
    <row r="7914" spans="1:10" x14ac:dyDescent="0.2">
      <c r="A7914" s="37">
        <v>83218</v>
      </c>
      <c r="B7914" s="35" t="s">
        <v>8419</v>
      </c>
      <c r="C7914" s="27">
        <v>44554</v>
      </c>
      <c r="D7914" s="23" t="s">
        <v>16448</v>
      </c>
      <c r="E7914" s="23" t="s">
        <v>4599</v>
      </c>
      <c r="F7914" s="23" t="s">
        <v>4598</v>
      </c>
      <c r="G7914" s="23">
        <v>500072</v>
      </c>
      <c r="H7914" s="23" t="s">
        <v>5233</v>
      </c>
      <c r="I7914" s="23" t="s">
        <v>5481</v>
      </c>
      <c r="J7914" s="24" t="str">
        <f t="shared" si="123"/>
        <v>Dec-21</v>
      </c>
    </row>
    <row r="7915" spans="1:10" x14ac:dyDescent="0.2">
      <c r="A7915" s="37">
        <v>83219</v>
      </c>
      <c r="B7915" s="35" t="s">
        <v>8420</v>
      </c>
      <c r="C7915" s="27">
        <v>44554</v>
      </c>
      <c r="D7915" s="23" t="s">
        <v>16449</v>
      </c>
      <c r="E7915" s="23" t="s">
        <v>4691</v>
      </c>
      <c r="F7915" s="23" t="s">
        <v>6</v>
      </c>
      <c r="G7915" s="23">
        <v>456010</v>
      </c>
      <c r="H7915" s="23" t="s">
        <v>5234</v>
      </c>
      <c r="I7915" s="23" t="s">
        <v>5481</v>
      </c>
      <c r="J7915" s="24" t="str">
        <f t="shared" si="123"/>
        <v>Dec-21</v>
      </c>
    </row>
    <row r="7916" spans="1:10" x14ac:dyDescent="0.2">
      <c r="A7916" s="37">
        <v>83226</v>
      </c>
      <c r="B7916" s="35" t="s">
        <v>8421</v>
      </c>
      <c r="C7916" s="27">
        <v>44554</v>
      </c>
      <c r="D7916" s="23" t="s">
        <v>16450</v>
      </c>
      <c r="E7916" s="23" t="s">
        <v>8503</v>
      </c>
      <c r="F7916" s="23" t="s">
        <v>6</v>
      </c>
      <c r="G7916" s="23">
        <v>471001</v>
      </c>
      <c r="H7916" s="23" t="s">
        <v>5234</v>
      </c>
      <c r="I7916" s="23" t="s">
        <v>5481</v>
      </c>
      <c r="J7916" s="24" t="str">
        <f t="shared" si="123"/>
        <v>Dec-21</v>
      </c>
    </row>
    <row r="7917" spans="1:10" x14ac:dyDescent="0.2">
      <c r="A7917" s="37">
        <v>83228</v>
      </c>
      <c r="B7917" s="35" t="s">
        <v>8422</v>
      </c>
      <c r="C7917" s="27">
        <v>44554</v>
      </c>
      <c r="D7917" s="23" t="s">
        <v>16451</v>
      </c>
      <c r="E7917" s="23" t="s">
        <v>4749</v>
      </c>
      <c r="F7917" s="23" t="s">
        <v>4590</v>
      </c>
      <c r="G7917" s="23">
        <v>131001</v>
      </c>
      <c r="H7917" s="23" t="s">
        <v>5232</v>
      </c>
      <c r="I7917" s="23" t="s">
        <v>5232</v>
      </c>
      <c r="J7917" s="24" t="str">
        <f t="shared" si="123"/>
        <v>Dec-21</v>
      </c>
    </row>
    <row r="7918" spans="1:10" x14ac:dyDescent="0.2">
      <c r="A7918" s="37">
        <v>83231</v>
      </c>
      <c r="B7918" s="35" t="s">
        <v>8423</v>
      </c>
      <c r="C7918" s="27">
        <v>44554</v>
      </c>
      <c r="D7918" s="23" t="s">
        <v>16452</v>
      </c>
      <c r="E7918" s="23" t="s">
        <v>4616</v>
      </c>
      <c r="F7918" s="23" t="s">
        <v>1</v>
      </c>
      <c r="G7918" s="23">
        <v>636008</v>
      </c>
      <c r="H7918" s="23" t="s">
        <v>5233</v>
      </c>
      <c r="I7918" s="23" t="s">
        <v>5233</v>
      </c>
      <c r="J7918" s="24" t="str">
        <f t="shared" si="123"/>
        <v>Dec-21</v>
      </c>
    </row>
    <row r="7919" spans="1:10" x14ac:dyDescent="0.2">
      <c r="A7919" s="37">
        <v>83238</v>
      </c>
      <c r="B7919" s="35" t="s">
        <v>8424</v>
      </c>
      <c r="C7919" s="27">
        <v>44554</v>
      </c>
      <c r="D7919" s="23" t="s">
        <v>16453</v>
      </c>
      <c r="E7919" s="23" t="s">
        <v>4601</v>
      </c>
      <c r="F7919" s="23" t="s">
        <v>5</v>
      </c>
      <c r="G7919" s="23">
        <v>560063</v>
      </c>
      <c r="H7919" s="23" t="s">
        <v>5233</v>
      </c>
      <c r="I7919" s="23" t="s">
        <v>5233</v>
      </c>
      <c r="J7919" s="24" t="str">
        <f t="shared" si="123"/>
        <v>Dec-21</v>
      </c>
    </row>
    <row r="7920" spans="1:10" x14ac:dyDescent="0.2">
      <c r="A7920" s="37">
        <v>83240</v>
      </c>
      <c r="B7920" s="35" t="s">
        <v>8425</v>
      </c>
      <c r="C7920" s="27">
        <v>44554</v>
      </c>
      <c r="D7920" s="23" t="s">
        <v>11222</v>
      </c>
      <c r="E7920" s="23" t="s">
        <v>4868</v>
      </c>
      <c r="F7920" s="23" t="s">
        <v>4658</v>
      </c>
      <c r="G7920" s="23">
        <v>842004</v>
      </c>
      <c r="H7920" s="23" t="s">
        <v>5235</v>
      </c>
      <c r="I7920" s="23" t="s">
        <v>5235</v>
      </c>
      <c r="J7920" s="24" t="str">
        <f t="shared" si="123"/>
        <v>Dec-21</v>
      </c>
    </row>
    <row r="7921" spans="1:10" x14ac:dyDescent="0.2">
      <c r="A7921" s="37">
        <v>83241</v>
      </c>
      <c r="B7921" s="35" t="s">
        <v>8426</v>
      </c>
      <c r="C7921" s="27">
        <v>44554</v>
      </c>
      <c r="D7921" s="23" t="s">
        <v>11223</v>
      </c>
      <c r="E7921" s="23" t="s">
        <v>4627</v>
      </c>
      <c r="F7921" s="23" t="s">
        <v>8</v>
      </c>
      <c r="G7921" s="23">
        <v>440022</v>
      </c>
      <c r="H7921" s="23" t="s">
        <v>5234</v>
      </c>
      <c r="I7921" s="23" t="s">
        <v>5234</v>
      </c>
      <c r="J7921" s="24" t="str">
        <f t="shared" si="123"/>
        <v>Dec-21</v>
      </c>
    </row>
    <row r="7922" spans="1:10" x14ac:dyDescent="0.2">
      <c r="A7922" s="37">
        <v>83242</v>
      </c>
      <c r="B7922" s="35" t="s">
        <v>8427</v>
      </c>
      <c r="C7922" s="27">
        <v>44554</v>
      </c>
      <c r="D7922" s="23" t="s">
        <v>11224</v>
      </c>
      <c r="E7922" s="23" t="s">
        <v>4621</v>
      </c>
      <c r="F7922" s="23" t="s">
        <v>8</v>
      </c>
      <c r="G7922" s="23">
        <v>421204</v>
      </c>
      <c r="H7922" s="23" t="s">
        <v>5234</v>
      </c>
      <c r="I7922" s="23" t="s">
        <v>5234</v>
      </c>
      <c r="J7922" s="24" t="str">
        <f t="shared" si="123"/>
        <v>Dec-21</v>
      </c>
    </row>
    <row r="7923" spans="1:10" x14ac:dyDescent="0.2">
      <c r="A7923" s="37">
        <v>83243</v>
      </c>
      <c r="B7923" s="35" t="s">
        <v>8428</v>
      </c>
      <c r="C7923" s="27">
        <v>44554</v>
      </c>
      <c r="D7923" s="23" t="s">
        <v>16454</v>
      </c>
      <c r="E7923" s="23" t="s">
        <v>4693</v>
      </c>
      <c r="F7923" s="23" t="s">
        <v>6</v>
      </c>
      <c r="G7923" s="23">
        <v>474001</v>
      </c>
      <c r="H7923" s="23" t="s">
        <v>5234</v>
      </c>
      <c r="I7923" s="23" t="s">
        <v>5481</v>
      </c>
      <c r="J7923" s="24" t="str">
        <f t="shared" si="123"/>
        <v>Dec-21</v>
      </c>
    </row>
    <row r="7924" spans="1:10" x14ac:dyDescent="0.2">
      <c r="A7924" s="37">
        <v>83281</v>
      </c>
      <c r="B7924" s="35" t="s">
        <v>8429</v>
      </c>
      <c r="C7924" s="27">
        <v>44557</v>
      </c>
      <c r="D7924" s="23" t="s">
        <v>16455</v>
      </c>
      <c r="E7924" s="23" t="s">
        <v>4632</v>
      </c>
      <c r="F7924" s="23" t="s">
        <v>4631</v>
      </c>
      <c r="G7924" s="23">
        <v>360007</v>
      </c>
      <c r="H7924" s="23" t="s">
        <v>5234</v>
      </c>
      <c r="I7924" s="23" t="s">
        <v>5234</v>
      </c>
      <c r="J7924" s="24" t="str">
        <f t="shared" si="123"/>
        <v>Dec-21</v>
      </c>
    </row>
    <row r="7925" spans="1:10" x14ac:dyDescent="0.2">
      <c r="A7925" s="37">
        <v>83287</v>
      </c>
      <c r="B7925" s="35" t="s">
        <v>8430</v>
      </c>
      <c r="C7925" s="27">
        <v>44557</v>
      </c>
      <c r="D7925" s="23" t="s">
        <v>16456</v>
      </c>
      <c r="E7925" s="23" t="s">
        <v>4665</v>
      </c>
      <c r="F7925" s="23" t="s">
        <v>4631</v>
      </c>
      <c r="G7925" s="23">
        <v>390024</v>
      </c>
      <c r="H7925" s="23" t="s">
        <v>5234</v>
      </c>
      <c r="I7925" s="23" t="s">
        <v>5234</v>
      </c>
      <c r="J7925" s="24" t="str">
        <f t="shared" si="123"/>
        <v>Dec-21</v>
      </c>
    </row>
    <row r="7926" spans="1:10" x14ac:dyDescent="0.2">
      <c r="A7926" s="37">
        <v>83293</v>
      </c>
      <c r="B7926" s="35" t="s">
        <v>8431</v>
      </c>
      <c r="C7926" s="27">
        <v>44557</v>
      </c>
      <c r="D7926" s="23" t="s">
        <v>11225</v>
      </c>
      <c r="E7926" s="23" t="s">
        <v>4757</v>
      </c>
      <c r="F7926" s="23" t="s">
        <v>4631</v>
      </c>
      <c r="G7926" s="23">
        <v>384002</v>
      </c>
      <c r="H7926" s="23" t="s">
        <v>5234</v>
      </c>
      <c r="I7926" s="23" t="s">
        <v>5234</v>
      </c>
      <c r="J7926" s="24" t="str">
        <f t="shared" si="123"/>
        <v>Dec-21</v>
      </c>
    </row>
    <row r="7927" spans="1:10" x14ac:dyDescent="0.2">
      <c r="A7927" s="37">
        <v>83297</v>
      </c>
      <c r="B7927" s="35" t="s">
        <v>8432</v>
      </c>
      <c r="C7927" s="27">
        <v>44557</v>
      </c>
      <c r="D7927" s="23" t="s">
        <v>11226</v>
      </c>
      <c r="E7927" s="23" t="s">
        <v>4852</v>
      </c>
      <c r="F7927" s="23" t="s">
        <v>7</v>
      </c>
      <c r="G7927" s="23">
        <v>535002</v>
      </c>
      <c r="H7927" s="23" t="s">
        <v>5233</v>
      </c>
      <c r="I7927" s="23" t="s">
        <v>5481</v>
      </c>
      <c r="J7927" s="24" t="str">
        <f t="shared" si="123"/>
        <v>Dec-21</v>
      </c>
    </row>
    <row r="7928" spans="1:10" x14ac:dyDescent="0.2">
      <c r="A7928" s="37">
        <v>83298</v>
      </c>
      <c r="B7928" s="35" t="s">
        <v>8433</v>
      </c>
      <c r="C7928" s="27">
        <v>44557</v>
      </c>
      <c r="D7928" s="23" t="s">
        <v>16457</v>
      </c>
      <c r="E7928" s="23" t="s">
        <v>5007</v>
      </c>
      <c r="F7928" s="23" t="s">
        <v>4618</v>
      </c>
      <c r="G7928" s="23">
        <v>306104</v>
      </c>
      <c r="H7928" s="23" t="s">
        <v>5232</v>
      </c>
      <c r="I7928" s="23" t="s">
        <v>5232</v>
      </c>
      <c r="J7928" s="24" t="str">
        <f t="shared" si="123"/>
        <v>Dec-21</v>
      </c>
    </row>
    <row r="7929" spans="1:10" x14ac:dyDescent="0.2">
      <c r="A7929" s="37">
        <v>83302</v>
      </c>
      <c r="B7929" s="35" t="s">
        <v>8434</v>
      </c>
      <c r="C7929" s="27">
        <v>44557</v>
      </c>
      <c r="D7929" s="23" t="s">
        <v>11227</v>
      </c>
      <c r="E7929" s="23" t="s">
        <v>4605</v>
      </c>
      <c r="F7929" s="23" t="s">
        <v>0</v>
      </c>
      <c r="G7929" s="23">
        <v>110088</v>
      </c>
      <c r="H7929" s="23" t="s">
        <v>5232</v>
      </c>
      <c r="I7929" s="23" t="s">
        <v>5232</v>
      </c>
      <c r="J7929" s="24" t="str">
        <f t="shared" si="123"/>
        <v>Dec-21</v>
      </c>
    </row>
    <row r="7930" spans="1:10" x14ac:dyDescent="0.2">
      <c r="A7930" s="37">
        <v>83308</v>
      </c>
      <c r="B7930" s="35" t="s">
        <v>8435</v>
      </c>
      <c r="C7930" s="27">
        <v>44557</v>
      </c>
      <c r="D7930" s="23" t="s">
        <v>11228</v>
      </c>
      <c r="E7930" s="23" t="s">
        <v>5006</v>
      </c>
      <c r="F7930" s="23" t="s">
        <v>4618</v>
      </c>
      <c r="G7930" s="23">
        <v>333001</v>
      </c>
      <c r="H7930" s="23" t="s">
        <v>5232</v>
      </c>
      <c r="I7930" s="23" t="s">
        <v>5232</v>
      </c>
      <c r="J7930" s="24" t="str">
        <f t="shared" si="123"/>
        <v>Dec-21</v>
      </c>
    </row>
    <row r="7931" spans="1:10" x14ac:dyDescent="0.2">
      <c r="A7931" s="37">
        <v>83309</v>
      </c>
      <c r="B7931" s="35" t="s">
        <v>8436</v>
      </c>
      <c r="C7931" s="27">
        <v>44557</v>
      </c>
      <c r="D7931" s="23" t="s">
        <v>11229</v>
      </c>
      <c r="E7931" s="23" t="s">
        <v>4939</v>
      </c>
      <c r="F7931" s="23" t="s">
        <v>3</v>
      </c>
      <c r="G7931" s="23">
        <v>246763</v>
      </c>
      <c r="H7931" s="23" t="s">
        <v>5232</v>
      </c>
      <c r="I7931" s="23" t="s">
        <v>5232</v>
      </c>
      <c r="J7931" s="24" t="str">
        <f t="shared" si="123"/>
        <v>Dec-21</v>
      </c>
    </row>
    <row r="7932" spans="1:10" x14ac:dyDescent="0.2">
      <c r="A7932" s="37">
        <v>83316</v>
      </c>
      <c r="B7932" s="35" t="s">
        <v>8437</v>
      </c>
      <c r="C7932" s="27">
        <v>44557</v>
      </c>
      <c r="D7932" s="23" t="s">
        <v>16458</v>
      </c>
      <c r="E7932" s="23" t="s">
        <v>4649</v>
      </c>
      <c r="F7932" s="23" t="s">
        <v>4631</v>
      </c>
      <c r="G7932" s="23">
        <v>395009</v>
      </c>
      <c r="H7932" s="23" t="s">
        <v>5234</v>
      </c>
      <c r="I7932" s="23" t="s">
        <v>5234</v>
      </c>
      <c r="J7932" s="24" t="str">
        <f t="shared" si="123"/>
        <v>Dec-21</v>
      </c>
    </row>
    <row r="7933" spans="1:10" x14ac:dyDescent="0.2">
      <c r="A7933" s="37">
        <v>83321</v>
      </c>
      <c r="B7933" s="35" t="s">
        <v>8438</v>
      </c>
      <c r="C7933" s="27">
        <v>44557</v>
      </c>
      <c r="D7933" s="23" t="s">
        <v>16459</v>
      </c>
      <c r="E7933" s="23" t="s">
        <v>4708</v>
      </c>
      <c r="F7933" s="23" t="s">
        <v>3</v>
      </c>
      <c r="G7933" s="23">
        <v>273013</v>
      </c>
      <c r="H7933" s="23" t="s">
        <v>5232</v>
      </c>
      <c r="I7933" s="23" t="s">
        <v>5232</v>
      </c>
      <c r="J7933" s="24" t="str">
        <f t="shared" si="123"/>
        <v>Dec-21</v>
      </c>
    </row>
    <row r="7934" spans="1:10" x14ac:dyDescent="0.2">
      <c r="A7934" s="37">
        <v>83325</v>
      </c>
      <c r="B7934" s="35" t="s">
        <v>8439</v>
      </c>
      <c r="C7934" s="27">
        <v>44557</v>
      </c>
      <c r="D7934" s="23" t="s">
        <v>11230</v>
      </c>
      <c r="E7934" s="23" t="s">
        <v>8504</v>
      </c>
      <c r="F7934" s="23" t="s">
        <v>3</v>
      </c>
      <c r="G7934" s="23">
        <v>247776</v>
      </c>
      <c r="H7934" s="23" t="s">
        <v>5232</v>
      </c>
      <c r="I7934" s="23" t="s">
        <v>5232</v>
      </c>
      <c r="J7934" s="24" t="str">
        <f t="shared" si="123"/>
        <v>Dec-21</v>
      </c>
    </row>
    <row r="7935" spans="1:10" x14ac:dyDescent="0.2">
      <c r="A7935" s="37">
        <v>83327</v>
      </c>
      <c r="B7935" s="35" t="s">
        <v>8440</v>
      </c>
      <c r="C7935" s="27">
        <v>44557</v>
      </c>
      <c r="D7935" s="23" t="s">
        <v>11231</v>
      </c>
      <c r="E7935" s="23" t="s">
        <v>4606</v>
      </c>
      <c r="F7935" s="23" t="s">
        <v>1</v>
      </c>
      <c r="G7935" s="23">
        <v>600010</v>
      </c>
      <c r="H7935" s="23" t="s">
        <v>5233</v>
      </c>
      <c r="I7935" s="23" t="s">
        <v>5233</v>
      </c>
      <c r="J7935" s="24" t="str">
        <f t="shared" si="123"/>
        <v>Dec-21</v>
      </c>
    </row>
    <row r="7936" spans="1:10" x14ac:dyDescent="0.2">
      <c r="A7936" s="37">
        <v>83329</v>
      </c>
      <c r="B7936" s="35" t="s">
        <v>8441</v>
      </c>
      <c r="C7936" s="27">
        <v>44557</v>
      </c>
      <c r="D7936" s="23" t="s">
        <v>11232</v>
      </c>
      <c r="E7936" s="23" t="s">
        <v>4700</v>
      </c>
      <c r="F7936" s="23" t="s">
        <v>1</v>
      </c>
      <c r="G7936" s="23">
        <v>625007</v>
      </c>
      <c r="H7936" s="23" t="s">
        <v>5233</v>
      </c>
      <c r="I7936" s="23" t="s">
        <v>5233</v>
      </c>
      <c r="J7936" s="24" t="str">
        <f t="shared" ref="J7936:J7999" si="124">TEXT(C7936,"mmm-yy")</f>
        <v>Dec-21</v>
      </c>
    </row>
    <row r="7937" spans="1:10" x14ac:dyDescent="0.2">
      <c r="A7937" s="37">
        <v>83330</v>
      </c>
      <c r="B7937" s="35" t="s">
        <v>8442</v>
      </c>
      <c r="C7937" s="27">
        <v>44557</v>
      </c>
      <c r="D7937" s="23" t="s">
        <v>11233</v>
      </c>
      <c r="E7937" s="23" t="s">
        <v>4607</v>
      </c>
      <c r="F7937" s="23" t="s">
        <v>8</v>
      </c>
      <c r="G7937" s="23">
        <v>413102</v>
      </c>
      <c r="H7937" s="23" t="s">
        <v>5234</v>
      </c>
      <c r="I7937" s="23" t="s">
        <v>5234</v>
      </c>
      <c r="J7937" s="24" t="str">
        <f t="shared" si="124"/>
        <v>Dec-21</v>
      </c>
    </row>
    <row r="7938" spans="1:10" x14ac:dyDescent="0.2">
      <c r="A7938" s="37">
        <v>83331</v>
      </c>
      <c r="B7938" s="35" t="s">
        <v>8443</v>
      </c>
      <c r="C7938" s="27">
        <v>44557</v>
      </c>
      <c r="D7938" s="23" t="s">
        <v>11234</v>
      </c>
      <c r="E7938" s="23" t="s">
        <v>4837</v>
      </c>
      <c r="F7938" s="23" t="s">
        <v>4618</v>
      </c>
      <c r="G7938" s="23">
        <v>322001</v>
      </c>
      <c r="H7938" s="23" t="s">
        <v>5232</v>
      </c>
      <c r="I7938" s="23" t="s">
        <v>5232</v>
      </c>
      <c r="J7938" s="24" t="str">
        <f t="shared" si="124"/>
        <v>Dec-21</v>
      </c>
    </row>
    <row r="7939" spans="1:10" x14ac:dyDescent="0.2">
      <c r="A7939" s="37">
        <v>83332</v>
      </c>
      <c r="B7939" s="35" t="s">
        <v>8444</v>
      </c>
      <c r="C7939" s="27">
        <v>44557</v>
      </c>
      <c r="D7939" s="23" t="s">
        <v>11235</v>
      </c>
      <c r="E7939" s="23" t="s">
        <v>4851</v>
      </c>
      <c r="F7939" s="23" t="s">
        <v>4590</v>
      </c>
      <c r="G7939" s="23">
        <v>126102</v>
      </c>
      <c r="H7939" s="23" t="s">
        <v>5232</v>
      </c>
      <c r="I7939" s="23" t="s">
        <v>5232</v>
      </c>
      <c r="J7939" s="24" t="str">
        <f t="shared" si="124"/>
        <v>Dec-21</v>
      </c>
    </row>
    <row r="7940" spans="1:10" x14ac:dyDescent="0.2">
      <c r="A7940" s="37">
        <v>83334</v>
      </c>
      <c r="B7940" s="35" t="s">
        <v>8445</v>
      </c>
      <c r="C7940" s="27">
        <v>44557</v>
      </c>
      <c r="D7940" s="23" t="s">
        <v>11236</v>
      </c>
      <c r="E7940" s="23" t="s">
        <v>4619</v>
      </c>
      <c r="F7940" s="23" t="s">
        <v>4618</v>
      </c>
      <c r="G7940" s="23">
        <v>302023</v>
      </c>
      <c r="H7940" s="23" t="s">
        <v>5232</v>
      </c>
      <c r="I7940" s="23" t="s">
        <v>5232</v>
      </c>
      <c r="J7940" s="24" t="str">
        <f t="shared" si="124"/>
        <v>Dec-21</v>
      </c>
    </row>
    <row r="7941" spans="1:10" x14ac:dyDescent="0.2">
      <c r="A7941" s="37">
        <v>83335</v>
      </c>
      <c r="B7941" s="35" t="s">
        <v>8446</v>
      </c>
      <c r="C7941" s="27">
        <v>44557</v>
      </c>
      <c r="D7941" s="23" t="s">
        <v>11237</v>
      </c>
      <c r="E7941" s="23" t="s">
        <v>4753</v>
      </c>
      <c r="F7941" s="23" t="s">
        <v>4590</v>
      </c>
      <c r="G7941" s="23">
        <v>132103</v>
      </c>
      <c r="H7941" s="23" t="s">
        <v>5232</v>
      </c>
      <c r="I7941" s="23" t="s">
        <v>5232</v>
      </c>
      <c r="J7941" s="24" t="str">
        <f t="shared" si="124"/>
        <v>Dec-21</v>
      </c>
    </row>
    <row r="7942" spans="1:10" x14ac:dyDescent="0.2">
      <c r="A7942" s="37">
        <v>83336</v>
      </c>
      <c r="B7942" s="35" t="s">
        <v>8447</v>
      </c>
      <c r="C7942" s="27">
        <v>44557</v>
      </c>
      <c r="D7942" s="23" t="s">
        <v>11238</v>
      </c>
      <c r="E7942" s="23" t="s">
        <v>4596</v>
      </c>
      <c r="F7942" s="23" t="s">
        <v>5</v>
      </c>
      <c r="G7942" s="23">
        <v>562111</v>
      </c>
      <c r="H7942" s="23" t="s">
        <v>5233</v>
      </c>
      <c r="I7942" s="23" t="s">
        <v>5233</v>
      </c>
      <c r="J7942" s="24" t="str">
        <f t="shared" si="124"/>
        <v>Dec-21</v>
      </c>
    </row>
    <row r="7943" spans="1:10" x14ac:dyDescent="0.2">
      <c r="A7943" s="37">
        <v>83337</v>
      </c>
      <c r="B7943" s="35" t="s">
        <v>8448</v>
      </c>
      <c r="C7943" s="27">
        <v>44557</v>
      </c>
      <c r="D7943" s="23" t="s">
        <v>16460</v>
      </c>
      <c r="E7943" s="23" t="s">
        <v>4647</v>
      </c>
      <c r="F7943" s="23" t="s">
        <v>4631</v>
      </c>
      <c r="G7943" s="23">
        <v>382330</v>
      </c>
      <c r="H7943" s="23" t="s">
        <v>5234</v>
      </c>
      <c r="I7943" s="23" t="s">
        <v>5234</v>
      </c>
      <c r="J7943" s="24" t="str">
        <f t="shared" si="124"/>
        <v>Dec-21</v>
      </c>
    </row>
    <row r="7944" spans="1:10" x14ac:dyDescent="0.2">
      <c r="A7944" s="37">
        <v>83344</v>
      </c>
      <c r="B7944" s="35" t="s">
        <v>8449</v>
      </c>
      <c r="C7944" s="27">
        <v>44557</v>
      </c>
      <c r="D7944" s="23" t="s">
        <v>16461</v>
      </c>
      <c r="E7944" s="23" t="s">
        <v>4989</v>
      </c>
      <c r="F7944" s="23" t="s">
        <v>4631</v>
      </c>
      <c r="G7944" s="23">
        <v>385001</v>
      </c>
      <c r="H7944" s="23" t="s">
        <v>5234</v>
      </c>
      <c r="I7944" s="23" t="s">
        <v>5234</v>
      </c>
      <c r="J7944" s="24" t="str">
        <f t="shared" si="124"/>
        <v>Dec-21</v>
      </c>
    </row>
    <row r="7945" spans="1:10" x14ac:dyDescent="0.2">
      <c r="A7945" s="37">
        <v>83349</v>
      </c>
      <c r="B7945" s="35" t="s">
        <v>8450</v>
      </c>
      <c r="C7945" s="27">
        <v>44557</v>
      </c>
      <c r="D7945" s="23" t="s">
        <v>11239</v>
      </c>
      <c r="E7945" s="23" t="s">
        <v>4848</v>
      </c>
      <c r="F7945" s="23" t="s">
        <v>4590</v>
      </c>
      <c r="G7945" s="23">
        <v>136118</v>
      </c>
      <c r="H7945" s="23" t="s">
        <v>5232</v>
      </c>
      <c r="I7945" s="23" t="s">
        <v>5232</v>
      </c>
      <c r="J7945" s="24" t="str">
        <f t="shared" si="124"/>
        <v>Dec-21</v>
      </c>
    </row>
    <row r="7946" spans="1:10" x14ac:dyDescent="0.2">
      <c r="A7946" s="37">
        <v>83353</v>
      </c>
      <c r="B7946" s="35" t="s">
        <v>8451</v>
      </c>
      <c r="C7946" s="27">
        <v>44557</v>
      </c>
      <c r="D7946" s="23" t="s">
        <v>16462</v>
      </c>
      <c r="E7946" s="23" t="s">
        <v>4649</v>
      </c>
      <c r="F7946" s="23" t="s">
        <v>4631</v>
      </c>
      <c r="G7946" s="23">
        <v>395009</v>
      </c>
      <c r="H7946" s="23" t="s">
        <v>5234</v>
      </c>
      <c r="I7946" s="23" t="s">
        <v>5234</v>
      </c>
      <c r="J7946" s="24" t="str">
        <f t="shared" si="124"/>
        <v>Dec-21</v>
      </c>
    </row>
    <row r="7947" spans="1:10" x14ac:dyDescent="0.2">
      <c r="A7947" s="37">
        <v>83398</v>
      </c>
      <c r="B7947" s="35" t="s">
        <v>8452</v>
      </c>
      <c r="C7947" s="27">
        <v>44558</v>
      </c>
      <c r="D7947" s="23" t="s">
        <v>11240</v>
      </c>
      <c r="E7947" s="23" t="s">
        <v>4604</v>
      </c>
      <c r="F7947" s="23" t="s">
        <v>2</v>
      </c>
      <c r="G7947" s="23">
        <v>141012</v>
      </c>
      <c r="H7947" s="23" t="s">
        <v>5232</v>
      </c>
      <c r="I7947" s="23" t="s">
        <v>5232</v>
      </c>
      <c r="J7947" s="24" t="str">
        <f t="shared" si="124"/>
        <v>Dec-21</v>
      </c>
    </row>
    <row r="7948" spans="1:10" x14ac:dyDescent="0.2">
      <c r="A7948" s="37">
        <v>83399</v>
      </c>
      <c r="B7948" s="35" t="s">
        <v>8453</v>
      </c>
      <c r="C7948" s="27">
        <v>44558</v>
      </c>
      <c r="D7948" s="23" t="s">
        <v>11241</v>
      </c>
      <c r="E7948" s="23" t="s">
        <v>4854</v>
      </c>
      <c r="F7948" s="23" t="s">
        <v>4618</v>
      </c>
      <c r="G7948" s="23">
        <v>341508</v>
      </c>
      <c r="H7948" s="23" t="s">
        <v>5232</v>
      </c>
      <c r="I7948" s="23" t="s">
        <v>5232</v>
      </c>
      <c r="J7948" s="24" t="str">
        <f t="shared" si="124"/>
        <v>Dec-21</v>
      </c>
    </row>
    <row r="7949" spans="1:10" x14ac:dyDescent="0.2">
      <c r="A7949" s="37">
        <v>83400</v>
      </c>
      <c r="B7949" s="35" t="s">
        <v>8454</v>
      </c>
      <c r="C7949" s="27">
        <v>44558</v>
      </c>
      <c r="D7949" s="23" t="s">
        <v>11242</v>
      </c>
      <c r="E7949" s="23" t="s">
        <v>4601</v>
      </c>
      <c r="F7949" s="23" t="s">
        <v>5</v>
      </c>
      <c r="G7949" s="23">
        <v>560068</v>
      </c>
      <c r="H7949" s="23" t="s">
        <v>5233</v>
      </c>
      <c r="I7949" s="23" t="s">
        <v>5233</v>
      </c>
      <c r="J7949" s="24" t="str">
        <f t="shared" si="124"/>
        <v>Dec-21</v>
      </c>
    </row>
    <row r="7950" spans="1:10" x14ac:dyDescent="0.2">
      <c r="A7950" s="37">
        <v>83403</v>
      </c>
      <c r="B7950" s="35" t="s">
        <v>8455</v>
      </c>
      <c r="C7950" s="27">
        <v>44558</v>
      </c>
      <c r="D7950" s="23" t="s">
        <v>11243</v>
      </c>
      <c r="E7950" s="23" t="s">
        <v>4681</v>
      </c>
      <c r="F7950" s="23" t="s">
        <v>4</v>
      </c>
      <c r="G7950" s="23">
        <v>249402</v>
      </c>
      <c r="H7950" s="23" t="s">
        <v>5232</v>
      </c>
      <c r="I7950" s="23" t="s">
        <v>5232</v>
      </c>
      <c r="J7950" s="24" t="str">
        <f t="shared" si="124"/>
        <v>Dec-21</v>
      </c>
    </row>
    <row r="7951" spans="1:10" x14ac:dyDescent="0.2">
      <c r="A7951" s="37">
        <v>83407</v>
      </c>
      <c r="B7951" s="35" t="s">
        <v>8456</v>
      </c>
      <c r="C7951" s="27">
        <v>44558</v>
      </c>
      <c r="D7951" s="23" t="s">
        <v>11244</v>
      </c>
      <c r="E7951" s="23" t="s">
        <v>4666</v>
      </c>
      <c r="F7951" s="23" t="s">
        <v>4618</v>
      </c>
      <c r="G7951" s="23">
        <v>324005</v>
      </c>
      <c r="H7951" s="23" t="s">
        <v>5232</v>
      </c>
      <c r="I7951" s="23" t="s">
        <v>5232</v>
      </c>
      <c r="J7951" s="24" t="str">
        <f t="shared" si="124"/>
        <v>Dec-21</v>
      </c>
    </row>
    <row r="7952" spans="1:10" x14ac:dyDescent="0.2">
      <c r="A7952" s="37">
        <v>83408</v>
      </c>
      <c r="B7952" s="35" t="s">
        <v>8457</v>
      </c>
      <c r="C7952" s="27">
        <v>44558</v>
      </c>
      <c r="D7952" s="23" t="s">
        <v>11245</v>
      </c>
      <c r="E7952" s="23" t="s">
        <v>4741</v>
      </c>
      <c r="F7952" s="23" t="s">
        <v>4622</v>
      </c>
      <c r="G7952" s="23">
        <v>713148</v>
      </c>
      <c r="H7952" s="23" t="s">
        <v>5235</v>
      </c>
      <c r="I7952" s="23" t="s">
        <v>5235</v>
      </c>
      <c r="J7952" s="24" t="str">
        <f t="shared" si="124"/>
        <v>Dec-21</v>
      </c>
    </row>
    <row r="7953" spans="1:10" x14ac:dyDescent="0.2">
      <c r="A7953" s="37">
        <v>83410</v>
      </c>
      <c r="B7953" s="35" t="s">
        <v>8458</v>
      </c>
      <c r="C7953" s="27">
        <v>44558</v>
      </c>
      <c r="D7953" s="23" t="s">
        <v>11246</v>
      </c>
      <c r="E7953" s="23" t="s">
        <v>4732</v>
      </c>
      <c r="F7953" s="23" t="s">
        <v>4622</v>
      </c>
      <c r="G7953" s="23">
        <v>742165</v>
      </c>
      <c r="H7953" s="23" t="s">
        <v>5235</v>
      </c>
      <c r="I7953" s="23" t="s">
        <v>5235</v>
      </c>
      <c r="J7953" s="24" t="str">
        <f t="shared" si="124"/>
        <v>Dec-21</v>
      </c>
    </row>
    <row r="7954" spans="1:10" x14ac:dyDescent="0.2">
      <c r="A7954" s="37">
        <v>83412</v>
      </c>
      <c r="B7954" s="35" t="s">
        <v>8459</v>
      </c>
      <c r="C7954" s="27">
        <v>44558</v>
      </c>
      <c r="D7954" s="23" t="s">
        <v>11247</v>
      </c>
      <c r="E7954" s="23" t="s">
        <v>4619</v>
      </c>
      <c r="F7954" s="23" t="s">
        <v>4618</v>
      </c>
      <c r="G7954" s="23">
        <v>302006</v>
      </c>
      <c r="H7954" s="23" t="s">
        <v>5232</v>
      </c>
      <c r="I7954" s="23" t="s">
        <v>5232</v>
      </c>
      <c r="J7954" s="24" t="str">
        <f t="shared" si="124"/>
        <v>Dec-21</v>
      </c>
    </row>
    <row r="7955" spans="1:10" x14ac:dyDescent="0.2">
      <c r="A7955" s="37">
        <v>83418</v>
      </c>
      <c r="B7955" s="35" t="s">
        <v>8460</v>
      </c>
      <c r="C7955" s="27">
        <v>44558</v>
      </c>
      <c r="D7955" s="23" t="s">
        <v>11248</v>
      </c>
      <c r="E7955" s="23" t="s">
        <v>4947</v>
      </c>
      <c r="F7955" s="23" t="s">
        <v>4946</v>
      </c>
      <c r="G7955" s="23">
        <v>795001</v>
      </c>
      <c r="H7955" s="23" t="s">
        <v>5235</v>
      </c>
      <c r="I7955" s="23" t="s">
        <v>5235</v>
      </c>
      <c r="J7955" s="24" t="str">
        <f t="shared" si="124"/>
        <v>Dec-21</v>
      </c>
    </row>
    <row r="7956" spans="1:10" x14ac:dyDescent="0.2">
      <c r="A7956" s="37">
        <v>83421</v>
      </c>
      <c r="B7956" s="35" t="s">
        <v>8461</v>
      </c>
      <c r="C7956" s="27">
        <v>44558</v>
      </c>
      <c r="D7956" s="23" t="s">
        <v>11249</v>
      </c>
      <c r="E7956" s="23" t="s">
        <v>4972</v>
      </c>
      <c r="F7956" s="23" t="s">
        <v>4618</v>
      </c>
      <c r="G7956" s="23">
        <v>335501</v>
      </c>
      <c r="H7956" s="23" t="s">
        <v>5232</v>
      </c>
      <c r="I7956" s="23" t="s">
        <v>5232</v>
      </c>
      <c r="J7956" s="24" t="str">
        <f t="shared" si="124"/>
        <v>Dec-21</v>
      </c>
    </row>
    <row r="7957" spans="1:10" x14ac:dyDescent="0.2">
      <c r="A7957" s="37">
        <v>83424</v>
      </c>
      <c r="B7957" s="35" t="s">
        <v>8462</v>
      </c>
      <c r="C7957" s="27">
        <v>44558</v>
      </c>
      <c r="D7957" s="23" t="s">
        <v>11250</v>
      </c>
      <c r="E7957" s="23" t="s">
        <v>4749</v>
      </c>
      <c r="F7957" s="23" t="s">
        <v>4590</v>
      </c>
      <c r="G7957" s="23">
        <v>131001</v>
      </c>
      <c r="H7957" s="23" t="s">
        <v>5232</v>
      </c>
      <c r="I7957" s="23" t="s">
        <v>5232</v>
      </c>
      <c r="J7957" s="24" t="str">
        <f t="shared" si="124"/>
        <v>Dec-21</v>
      </c>
    </row>
    <row r="7958" spans="1:10" x14ac:dyDescent="0.2">
      <c r="A7958" s="37">
        <v>83425</v>
      </c>
      <c r="B7958" s="35" t="s">
        <v>8463</v>
      </c>
      <c r="C7958" s="27">
        <v>44558</v>
      </c>
      <c r="D7958" s="23" t="s">
        <v>11251</v>
      </c>
      <c r="E7958" s="23" t="s">
        <v>4661</v>
      </c>
      <c r="F7958" s="23" t="s">
        <v>3</v>
      </c>
      <c r="G7958" s="23">
        <v>221010</v>
      </c>
      <c r="H7958" s="23" t="s">
        <v>5232</v>
      </c>
      <c r="I7958" s="23" t="s">
        <v>5232</v>
      </c>
      <c r="J7958" s="24" t="str">
        <f t="shared" si="124"/>
        <v>Dec-21</v>
      </c>
    </row>
    <row r="7959" spans="1:10" x14ac:dyDescent="0.2">
      <c r="A7959" s="38">
        <v>83426</v>
      </c>
      <c r="B7959" s="36" t="s">
        <v>8464</v>
      </c>
      <c r="C7959" s="27">
        <v>44558</v>
      </c>
      <c r="D7959" s="23" t="s">
        <v>16463</v>
      </c>
      <c r="E7959" s="26" t="s">
        <v>4633</v>
      </c>
      <c r="F7959" s="26" t="s">
        <v>8</v>
      </c>
      <c r="G7959" s="26">
        <v>422003</v>
      </c>
      <c r="H7959" s="23" t="s">
        <v>5234</v>
      </c>
      <c r="I7959" s="23" t="s">
        <v>5234</v>
      </c>
      <c r="J7959" s="24" t="str">
        <f t="shared" si="124"/>
        <v>Dec-21</v>
      </c>
    </row>
    <row r="7960" spans="1:10" x14ac:dyDescent="0.2">
      <c r="A7960" s="38">
        <v>83427</v>
      </c>
      <c r="B7960" s="36" t="s">
        <v>8465</v>
      </c>
      <c r="C7960" s="27">
        <v>44558</v>
      </c>
      <c r="D7960" s="23" t="s">
        <v>11252</v>
      </c>
      <c r="E7960" s="26" t="s">
        <v>4619</v>
      </c>
      <c r="F7960" s="26" t="s">
        <v>4618</v>
      </c>
      <c r="G7960" s="26">
        <v>302006</v>
      </c>
      <c r="H7960" s="23" t="s">
        <v>5232</v>
      </c>
      <c r="I7960" s="23" t="s">
        <v>5232</v>
      </c>
      <c r="J7960" s="24" t="str">
        <f t="shared" si="124"/>
        <v>Dec-21</v>
      </c>
    </row>
    <row r="7961" spans="1:10" x14ac:dyDescent="0.2">
      <c r="A7961" s="38">
        <v>83428</v>
      </c>
      <c r="B7961" s="36" t="s">
        <v>8466</v>
      </c>
      <c r="C7961" s="27">
        <v>44558</v>
      </c>
      <c r="D7961" s="23" t="s">
        <v>16464</v>
      </c>
      <c r="E7961" s="26" t="s">
        <v>4662</v>
      </c>
      <c r="F7961" s="26" t="s">
        <v>3</v>
      </c>
      <c r="G7961" s="26">
        <v>211003</v>
      </c>
      <c r="H7961" s="23" t="s">
        <v>5232</v>
      </c>
      <c r="I7961" s="23" t="s">
        <v>5232</v>
      </c>
      <c r="J7961" s="24" t="str">
        <f t="shared" si="124"/>
        <v>Dec-21</v>
      </c>
    </row>
    <row r="7962" spans="1:10" x14ac:dyDescent="0.2">
      <c r="A7962" s="38">
        <v>83429</v>
      </c>
      <c r="B7962" s="36" t="s">
        <v>8467</v>
      </c>
      <c r="C7962" s="27">
        <v>44558</v>
      </c>
      <c r="D7962" s="23" t="s">
        <v>16465</v>
      </c>
      <c r="E7962" s="26" t="s">
        <v>4755</v>
      </c>
      <c r="F7962" s="26" t="s">
        <v>4622</v>
      </c>
      <c r="G7962" s="26">
        <v>721101</v>
      </c>
      <c r="H7962" s="23" t="s">
        <v>5235</v>
      </c>
      <c r="I7962" s="23" t="s">
        <v>5235</v>
      </c>
      <c r="J7962" s="24" t="str">
        <f t="shared" si="124"/>
        <v>Dec-21</v>
      </c>
    </row>
    <row r="7963" spans="1:10" x14ac:dyDescent="0.2">
      <c r="A7963" s="38">
        <v>83430</v>
      </c>
      <c r="B7963" s="36" t="s">
        <v>8468</v>
      </c>
      <c r="C7963" s="27">
        <v>44558</v>
      </c>
      <c r="D7963" s="23" t="s">
        <v>11253</v>
      </c>
      <c r="E7963" s="26" t="s">
        <v>4592</v>
      </c>
      <c r="F7963" s="26" t="s">
        <v>4590</v>
      </c>
      <c r="G7963" s="26">
        <v>122001</v>
      </c>
      <c r="H7963" s="23" t="s">
        <v>5232</v>
      </c>
      <c r="I7963" s="23" t="s">
        <v>5232</v>
      </c>
      <c r="J7963" s="24" t="str">
        <f t="shared" si="124"/>
        <v>Dec-21</v>
      </c>
    </row>
    <row r="7964" spans="1:10" x14ac:dyDescent="0.2">
      <c r="A7964" s="38">
        <v>83431</v>
      </c>
      <c r="B7964" s="36" t="s">
        <v>8469</v>
      </c>
      <c r="C7964" s="27">
        <v>44558</v>
      </c>
      <c r="D7964" s="23" t="s">
        <v>11254</v>
      </c>
      <c r="E7964" s="26" t="s">
        <v>4753</v>
      </c>
      <c r="F7964" s="26" t="s">
        <v>4590</v>
      </c>
      <c r="G7964" s="26">
        <v>132103</v>
      </c>
      <c r="H7964" s="23" t="s">
        <v>5232</v>
      </c>
      <c r="I7964" s="23" t="s">
        <v>5232</v>
      </c>
      <c r="J7964" s="24" t="str">
        <f t="shared" si="124"/>
        <v>Dec-21</v>
      </c>
    </row>
    <row r="7965" spans="1:10" x14ac:dyDescent="0.2">
      <c r="A7965" s="38">
        <v>83438</v>
      </c>
      <c r="B7965" s="36" t="s">
        <v>8470</v>
      </c>
      <c r="C7965" s="27">
        <v>44558</v>
      </c>
      <c r="D7965" s="23" t="s">
        <v>11255</v>
      </c>
      <c r="E7965" s="26" t="s">
        <v>4765</v>
      </c>
      <c r="F7965" s="26" t="s">
        <v>3</v>
      </c>
      <c r="G7965" s="26">
        <v>202001</v>
      </c>
      <c r="H7965" s="23" t="s">
        <v>5232</v>
      </c>
      <c r="I7965" s="23" t="s">
        <v>5232</v>
      </c>
      <c r="J7965" s="24" t="str">
        <f t="shared" si="124"/>
        <v>Dec-21</v>
      </c>
    </row>
    <row r="7966" spans="1:10" x14ac:dyDescent="0.2">
      <c r="A7966" s="38">
        <v>83483</v>
      </c>
      <c r="B7966" s="36" t="s">
        <v>8471</v>
      </c>
      <c r="C7966" s="27">
        <v>44559</v>
      </c>
      <c r="D7966" s="23" t="s">
        <v>11256</v>
      </c>
      <c r="E7966" s="26" t="s">
        <v>4753</v>
      </c>
      <c r="F7966" s="26" t="s">
        <v>4590</v>
      </c>
      <c r="G7966" s="26">
        <v>132103</v>
      </c>
      <c r="H7966" s="23" t="s">
        <v>5232</v>
      </c>
      <c r="I7966" s="23" t="s">
        <v>5232</v>
      </c>
      <c r="J7966" s="24" t="str">
        <f t="shared" si="124"/>
        <v>Dec-21</v>
      </c>
    </row>
    <row r="7967" spans="1:10" x14ac:dyDescent="0.2">
      <c r="A7967" s="38">
        <v>83484</v>
      </c>
      <c r="B7967" s="36" t="s">
        <v>8472</v>
      </c>
      <c r="C7967" s="27">
        <v>44559</v>
      </c>
      <c r="D7967" s="23" t="s">
        <v>11257</v>
      </c>
      <c r="E7967" s="26" t="s">
        <v>4589</v>
      </c>
      <c r="F7967" s="26" t="s">
        <v>0</v>
      </c>
      <c r="G7967" s="26">
        <v>110019</v>
      </c>
      <c r="H7967" s="23" t="s">
        <v>5232</v>
      </c>
      <c r="I7967" s="23" t="s">
        <v>5232</v>
      </c>
      <c r="J7967" s="24" t="str">
        <f t="shared" si="124"/>
        <v>Dec-21</v>
      </c>
    </row>
    <row r="7968" spans="1:10" x14ac:dyDescent="0.2">
      <c r="A7968" s="38">
        <v>83485</v>
      </c>
      <c r="B7968" s="36" t="s">
        <v>8473</v>
      </c>
      <c r="C7968" s="27">
        <v>44559</v>
      </c>
      <c r="D7968" s="23" t="s">
        <v>11258</v>
      </c>
      <c r="E7968" s="26" t="s">
        <v>4703</v>
      </c>
      <c r="F7968" s="26" t="s">
        <v>3</v>
      </c>
      <c r="G7968" s="26">
        <v>282005</v>
      </c>
      <c r="H7968" s="23" t="s">
        <v>5232</v>
      </c>
      <c r="I7968" s="23" t="s">
        <v>5232</v>
      </c>
      <c r="J7968" s="24" t="str">
        <f t="shared" si="124"/>
        <v>Dec-21</v>
      </c>
    </row>
    <row r="7969" spans="1:10" x14ac:dyDescent="0.2">
      <c r="A7969" s="38">
        <v>83486</v>
      </c>
      <c r="B7969" s="36" t="s">
        <v>8474</v>
      </c>
      <c r="C7969" s="27">
        <v>44559</v>
      </c>
      <c r="D7969" s="23" t="s">
        <v>10110</v>
      </c>
      <c r="E7969" s="26" t="s">
        <v>4848</v>
      </c>
      <c r="F7969" s="26" t="s">
        <v>4590</v>
      </c>
      <c r="G7969" s="26">
        <v>136118</v>
      </c>
      <c r="H7969" s="23" t="s">
        <v>5232</v>
      </c>
      <c r="I7969" s="23" t="s">
        <v>5232</v>
      </c>
      <c r="J7969" s="24" t="str">
        <f t="shared" si="124"/>
        <v>Dec-21</v>
      </c>
    </row>
    <row r="7970" spans="1:10" x14ac:dyDescent="0.2">
      <c r="A7970" s="38">
        <v>83487</v>
      </c>
      <c r="B7970" s="36" t="s">
        <v>8475</v>
      </c>
      <c r="C7970" s="27">
        <v>44559</v>
      </c>
      <c r="D7970" s="23" t="s">
        <v>11259</v>
      </c>
      <c r="E7970" s="26" t="s">
        <v>4748</v>
      </c>
      <c r="F7970" s="26" t="s">
        <v>2</v>
      </c>
      <c r="G7970" s="26">
        <v>151001</v>
      </c>
      <c r="H7970" s="23" t="s">
        <v>5232</v>
      </c>
      <c r="I7970" s="23" t="s">
        <v>5232</v>
      </c>
      <c r="J7970" s="24" t="str">
        <f t="shared" si="124"/>
        <v>Dec-21</v>
      </c>
    </row>
    <row r="7971" spans="1:10" x14ac:dyDescent="0.2">
      <c r="A7971" s="38">
        <v>83488</v>
      </c>
      <c r="B7971" s="36" t="s">
        <v>8476</v>
      </c>
      <c r="C7971" s="27">
        <v>44559</v>
      </c>
      <c r="D7971" s="23" t="s">
        <v>16466</v>
      </c>
      <c r="E7971" s="26" t="s">
        <v>4720</v>
      </c>
      <c r="F7971" s="26" t="s">
        <v>4670</v>
      </c>
      <c r="G7971" s="26">
        <v>689626</v>
      </c>
      <c r="H7971" s="23" t="s">
        <v>5233</v>
      </c>
      <c r="I7971" s="23" t="s">
        <v>5233</v>
      </c>
      <c r="J7971" s="24" t="str">
        <f t="shared" si="124"/>
        <v>Dec-21</v>
      </c>
    </row>
    <row r="7972" spans="1:10" x14ac:dyDescent="0.2">
      <c r="A7972" s="38">
        <v>83489</v>
      </c>
      <c r="B7972" s="36" t="s">
        <v>8477</v>
      </c>
      <c r="C7972" s="27">
        <v>44559</v>
      </c>
      <c r="D7972" s="23" t="s">
        <v>11260</v>
      </c>
      <c r="E7972" s="26" t="s">
        <v>4766</v>
      </c>
      <c r="F7972" s="26" t="s">
        <v>4618</v>
      </c>
      <c r="G7972" s="26">
        <v>334003</v>
      </c>
      <c r="H7972" s="23" t="s">
        <v>5232</v>
      </c>
      <c r="I7972" s="23" t="s">
        <v>5232</v>
      </c>
      <c r="J7972" s="24" t="str">
        <f t="shared" si="124"/>
        <v>Dec-21</v>
      </c>
    </row>
    <row r="7973" spans="1:10" x14ac:dyDescent="0.2">
      <c r="A7973" s="38">
        <v>83491</v>
      </c>
      <c r="B7973" s="36" t="s">
        <v>8478</v>
      </c>
      <c r="C7973" s="27">
        <v>44559</v>
      </c>
      <c r="D7973" s="23" t="s">
        <v>11261</v>
      </c>
      <c r="E7973" s="26" t="s">
        <v>4756</v>
      </c>
      <c r="F7973" s="26" t="s">
        <v>3</v>
      </c>
      <c r="G7973" s="26">
        <v>243001</v>
      </c>
      <c r="H7973" s="23" t="s">
        <v>5232</v>
      </c>
      <c r="I7973" s="23" t="s">
        <v>5232</v>
      </c>
      <c r="J7973" s="24" t="str">
        <f t="shared" si="124"/>
        <v>Dec-21</v>
      </c>
    </row>
    <row r="7974" spans="1:10" x14ac:dyDescent="0.2">
      <c r="A7974" s="38">
        <v>83498</v>
      </c>
      <c r="B7974" s="36" t="s">
        <v>8479</v>
      </c>
      <c r="C7974" s="27">
        <v>44559</v>
      </c>
      <c r="D7974" s="23" t="s">
        <v>16467</v>
      </c>
      <c r="E7974" s="26" t="s">
        <v>4758</v>
      </c>
      <c r="F7974" s="26" t="s">
        <v>8</v>
      </c>
      <c r="G7974" s="26">
        <v>413101</v>
      </c>
      <c r="H7974" s="23" t="s">
        <v>5234</v>
      </c>
      <c r="I7974" s="23" t="s">
        <v>5234</v>
      </c>
      <c r="J7974" s="24" t="str">
        <f t="shared" si="124"/>
        <v>Dec-21</v>
      </c>
    </row>
    <row r="7975" spans="1:10" x14ac:dyDescent="0.2">
      <c r="A7975" s="38">
        <v>83499</v>
      </c>
      <c r="B7975" s="36" t="s">
        <v>8480</v>
      </c>
      <c r="C7975" s="27">
        <v>44559</v>
      </c>
      <c r="D7975" s="23" t="s">
        <v>11262</v>
      </c>
      <c r="E7975" s="26" t="s">
        <v>4777</v>
      </c>
      <c r="F7975" s="26" t="s">
        <v>1</v>
      </c>
      <c r="G7975" s="26">
        <v>637001</v>
      </c>
      <c r="H7975" s="23" t="s">
        <v>5233</v>
      </c>
      <c r="I7975" s="23" t="s">
        <v>5233</v>
      </c>
      <c r="J7975" s="24" t="str">
        <f t="shared" si="124"/>
        <v>Dec-21</v>
      </c>
    </row>
    <row r="7976" spans="1:10" x14ac:dyDescent="0.2">
      <c r="A7976" s="38">
        <v>83503</v>
      </c>
      <c r="B7976" s="36" t="s">
        <v>8481</v>
      </c>
      <c r="C7976" s="27">
        <v>44559</v>
      </c>
      <c r="D7976" s="23" t="s">
        <v>11263</v>
      </c>
      <c r="E7976" s="26" t="s">
        <v>4948</v>
      </c>
      <c r="F7976" s="26" t="s">
        <v>3</v>
      </c>
      <c r="G7976" s="26">
        <v>251001</v>
      </c>
      <c r="H7976" s="23" t="s">
        <v>5232</v>
      </c>
      <c r="I7976" s="23" t="s">
        <v>5232</v>
      </c>
      <c r="J7976" s="24" t="str">
        <f t="shared" si="124"/>
        <v>Dec-21</v>
      </c>
    </row>
    <row r="7977" spans="1:10" x14ac:dyDescent="0.2">
      <c r="A7977" s="38">
        <v>83505</v>
      </c>
      <c r="B7977" s="36" t="s">
        <v>8482</v>
      </c>
      <c r="C7977" s="27">
        <v>44559</v>
      </c>
      <c r="D7977" s="23" t="s">
        <v>11264</v>
      </c>
      <c r="E7977" s="26" t="s">
        <v>4919</v>
      </c>
      <c r="F7977" s="26" t="s">
        <v>4670</v>
      </c>
      <c r="G7977" s="26">
        <v>676552</v>
      </c>
      <c r="H7977" s="23" t="s">
        <v>5233</v>
      </c>
      <c r="I7977" s="23" t="s">
        <v>5233</v>
      </c>
      <c r="J7977" s="24" t="str">
        <f t="shared" si="124"/>
        <v>Dec-21</v>
      </c>
    </row>
    <row r="7978" spans="1:10" x14ac:dyDescent="0.2">
      <c r="A7978" s="38">
        <v>83507</v>
      </c>
      <c r="B7978" s="36" t="s">
        <v>8483</v>
      </c>
      <c r="C7978" s="27">
        <v>44559</v>
      </c>
      <c r="D7978" s="23" t="s">
        <v>11265</v>
      </c>
      <c r="E7978" s="26" t="s">
        <v>4688</v>
      </c>
      <c r="F7978" s="26" t="s">
        <v>4618</v>
      </c>
      <c r="G7978" s="26">
        <v>342001</v>
      </c>
      <c r="H7978" s="23" t="s">
        <v>5232</v>
      </c>
      <c r="I7978" s="23" t="s">
        <v>5232</v>
      </c>
      <c r="J7978" s="24" t="str">
        <f t="shared" si="124"/>
        <v>Dec-21</v>
      </c>
    </row>
    <row r="7979" spans="1:10" x14ac:dyDescent="0.2">
      <c r="A7979" s="38">
        <v>83512</v>
      </c>
      <c r="B7979" s="36" t="s">
        <v>8484</v>
      </c>
      <c r="C7979" s="27">
        <v>44559</v>
      </c>
      <c r="D7979" s="23" t="s">
        <v>11266</v>
      </c>
      <c r="E7979" s="26" t="s">
        <v>4700</v>
      </c>
      <c r="F7979" s="26" t="s">
        <v>1</v>
      </c>
      <c r="G7979" s="26">
        <v>625001</v>
      </c>
      <c r="H7979" s="23" t="s">
        <v>5233</v>
      </c>
      <c r="I7979" s="23" t="s">
        <v>5233</v>
      </c>
      <c r="J7979" s="24" t="str">
        <f t="shared" si="124"/>
        <v>Dec-21</v>
      </c>
    </row>
    <row r="7980" spans="1:10" x14ac:dyDescent="0.2">
      <c r="A7980" s="38">
        <v>83515</v>
      </c>
      <c r="B7980" s="36" t="s">
        <v>8485</v>
      </c>
      <c r="C7980" s="27">
        <v>44559</v>
      </c>
      <c r="D7980" s="23" t="s">
        <v>11267</v>
      </c>
      <c r="E7980" s="26" t="s">
        <v>4601</v>
      </c>
      <c r="F7980" s="26" t="s">
        <v>5</v>
      </c>
      <c r="G7980" s="26">
        <v>560062</v>
      </c>
      <c r="H7980" s="23" t="s">
        <v>5233</v>
      </c>
      <c r="I7980" s="23" t="s">
        <v>5233</v>
      </c>
      <c r="J7980" s="24" t="str">
        <f t="shared" si="124"/>
        <v>Dec-21</v>
      </c>
    </row>
    <row r="7981" spans="1:10" x14ac:dyDescent="0.2">
      <c r="A7981" s="38">
        <v>83560</v>
      </c>
      <c r="B7981" s="36" t="s">
        <v>8486</v>
      </c>
      <c r="C7981" s="27">
        <v>44560</v>
      </c>
      <c r="D7981" s="23" t="s">
        <v>16468</v>
      </c>
      <c r="E7981" s="26" t="s">
        <v>4647</v>
      </c>
      <c r="F7981" s="26" t="s">
        <v>4631</v>
      </c>
      <c r="G7981" s="26">
        <v>380060</v>
      </c>
      <c r="H7981" s="23" t="s">
        <v>5234</v>
      </c>
      <c r="I7981" s="23" t="s">
        <v>5234</v>
      </c>
      <c r="J7981" s="24" t="str">
        <f t="shared" si="124"/>
        <v>Dec-21</v>
      </c>
    </row>
    <row r="7982" spans="1:10" x14ac:dyDescent="0.2">
      <c r="A7982" s="38">
        <v>83561</v>
      </c>
      <c r="B7982" s="36" t="s">
        <v>8487</v>
      </c>
      <c r="C7982" s="27">
        <v>44560</v>
      </c>
      <c r="D7982" s="23" t="s">
        <v>16469</v>
      </c>
      <c r="E7982" s="26" t="s">
        <v>4697</v>
      </c>
      <c r="F7982" s="26" t="s">
        <v>4631</v>
      </c>
      <c r="G7982" s="26">
        <v>396195</v>
      </c>
      <c r="H7982" s="23" t="s">
        <v>5234</v>
      </c>
      <c r="I7982" s="23" t="s">
        <v>5234</v>
      </c>
      <c r="J7982" s="24" t="str">
        <f t="shared" si="124"/>
        <v>Dec-21</v>
      </c>
    </row>
    <row r="7983" spans="1:10" x14ac:dyDescent="0.2">
      <c r="A7983" s="38">
        <v>83562</v>
      </c>
      <c r="B7983" s="36" t="s">
        <v>8488</v>
      </c>
      <c r="C7983" s="27">
        <v>44560</v>
      </c>
      <c r="D7983" s="23" t="s">
        <v>11268</v>
      </c>
      <c r="E7983" s="26" t="s">
        <v>4748</v>
      </c>
      <c r="F7983" s="26" t="s">
        <v>2</v>
      </c>
      <c r="G7983" s="26">
        <v>151103</v>
      </c>
      <c r="H7983" s="23" t="s">
        <v>5232</v>
      </c>
      <c r="I7983" s="23" t="s">
        <v>5232</v>
      </c>
      <c r="J7983" s="24" t="str">
        <f t="shared" si="124"/>
        <v>Dec-21</v>
      </c>
    </row>
    <row r="7984" spans="1:10" x14ac:dyDescent="0.2">
      <c r="A7984" s="38">
        <v>83564</v>
      </c>
      <c r="B7984" s="36" t="s">
        <v>8489</v>
      </c>
      <c r="C7984" s="27">
        <v>44560</v>
      </c>
      <c r="D7984" s="23" t="s">
        <v>16470</v>
      </c>
      <c r="E7984" s="26" t="s">
        <v>4665</v>
      </c>
      <c r="F7984" s="26" t="s">
        <v>4631</v>
      </c>
      <c r="G7984" s="26">
        <v>390009</v>
      </c>
      <c r="H7984" s="23" t="s">
        <v>5234</v>
      </c>
      <c r="I7984" s="23" t="s">
        <v>5234</v>
      </c>
      <c r="J7984" s="24" t="str">
        <f t="shared" si="124"/>
        <v>Dec-21</v>
      </c>
    </row>
    <row r="7985" spans="1:10" x14ac:dyDescent="0.2">
      <c r="A7985" s="38">
        <v>83565</v>
      </c>
      <c r="B7985" s="36" t="s">
        <v>8490</v>
      </c>
      <c r="C7985" s="27">
        <v>44560</v>
      </c>
      <c r="D7985" s="23" t="s">
        <v>16471</v>
      </c>
      <c r="E7985" s="26" t="s">
        <v>4606</v>
      </c>
      <c r="F7985" s="26" t="s">
        <v>1</v>
      </c>
      <c r="G7985" s="26">
        <v>600053</v>
      </c>
      <c r="H7985" s="23" t="s">
        <v>5233</v>
      </c>
      <c r="I7985" s="23" t="s">
        <v>5233</v>
      </c>
      <c r="J7985" s="24" t="str">
        <f t="shared" si="124"/>
        <v>Dec-21</v>
      </c>
    </row>
    <row r="7986" spans="1:10" x14ac:dyDescent="0.2">
      <c r="A7986" s="38">
        <v>83567</v>
      </c>
      <c r="B7986" s="36" t="s">
        <v>8491</v>
      </c>
      <c r="C7986" s="27">
        <v>44560</v>
      </c>
      <c r="D7986" s="23" t="s">
        <v>16472</v>
      </c>
      <c r="E7986" s="26" t="s">
        <v>4599</v>
      </c>
      <c r="F7986" s="26" t="s">
        <v>4598</v>
      </c>
      <c r="G7986" s="26">
        <v>500092</v>
      </c>
      <c r="H7986" s="23" t="s">
        <v>5233</v>
      </c>
      <c r="I7986" s="23" t="s">
        <v>5481</v>
      </c>
      <c r="J7986" s="24" t="str">
        <f t="shared" si="124"/>
        <v>Dec-21</v>
      </c>
    </row>
    <row r="7987" spans="1:10" x14ac:dyDescent="0.2">
      <c r="A7987" s="38">
        <v>83570</v>
      </c>
      <c r="B7987" s="36" t="s">
        <v>8492</v>
      </c>
      <c r="C7987" s="27">
        <v>44560</v>
      </c>
      <c r="D7987" s="23" t="s">
        <v>16473</v>
      </c>
      <c r="E7987" s="26" t="s">
        <v>4599</v>
      </c>
      <c r="F7987" s="26" t="s">
        <v>4598</v>
      </c>
      <c r="G7987" s="26">
        <v>500079</v>
      </c>
      <c r="H7987" s="23" t="s">
        <v>5233</v>
      </c>
      <c r="I7987" s="23" t="s">
        <v>5481</v>
      </c>
      <c r="J7987" s="24" t="str">
        <f t="shared" si="124"/>
        <v>Dec-21</v>
      </c>
    </row>
    <row r="7988" spans="1:10" x14ac:dyDescent="0.2">
      <c r="A7988" s="38">
        <v>83578</v>
      </c>
      <c r="B7988" s="36" t="s">
        <v>8493</v>
      </c>
      <c r="C7988" s="27">
        <v>44560</v>
      </c>
      <c r="D7988" s="23" t="s">
        <v>11269</v>
      </c>
      <c r="E7988" s="26" t="s">
        <v>4630</v>
      </c>
      <c r="F7988" s="26" t="s">
        <v>4629</v>
      </c>
      <c r="G7988" s="26">
        <v>492001</v>
      </c>
      <c r="H7988" s="23" t="s">
        <v>5234</v>
      </c>
      <c r="I7988" s="23" t="s">
        <v>5481</v>
      </c>
      <c r="J7988" s="24" t="str">
        <f t="shared" si="124"/>
        <v>Dec-21</v>
      </c>
    </row>
    <row r="7989" spans="1:10" x14ac:dyDescent="0.2">
      <c r="A7989" s="38">
        <v>83593</v>
      </c>
      <c r="B7989" s="36" t="s">
        <v>8494</v>
      </c>
      <c r="C7989" s="27">
        <v>44560</v>
      </c>
      <c r="D7989" s="23" t="s">
        <v>11270</v>
      </c>
      <c r="E7989" s="26" t="s">
        <v>4674</v>
      </c>
      <c r="F7989" s="26" t="s">
        <v>6</v>
      </c>
      <c r="G7989" s="26">
        <v>452018</v>
      </c>
      <c r="H7989" s="23" t="s">
        <v>5234</v>
      </c>
      <c r="I7989" s="23" t="s">
        <v>5481</v>
      </c>
      <c r="J7989" s="24" t="str">
        <f t="shared" si="124"/>
        <v>Dec-21</v>
      </c>
    </row>
    <row r="7990" spans="1:10" x14ac:dyDescent="0.2">
      <c r="A7990" s="38">
        <v>83599</v>
      </c>
      <c r="B7990" s="36" t="s">
        <v>8495</v>
      </c>
      <c r="C7990" s="27">
        <v>44560</v>
      </c>
      <c r="D7990" s="23" t="s">
        <v>11271</v>
      </c>
      <c r="E7990" s="26" t="s">
        <v>4798</v>
      </c>
      <c r="F7990" s="26" t="s">
        <v>4618</v>
      </c>
      <c r="G7990" s="26">
        <v>303503</v>
      </c>
      <c r="H7990" s="23" t="s">
        <v>5232</v>
      </c>
      <c r="I7990" s="23" t="s">
        <v>5232</v>
      </c>
      <c r="J7990" s="24" t="str">
        <f t="shared" si="124"/>
        <v>Dec-21</v>
      </c>
    </row>
    <row r="7991" spans="1:10" x14ac:dyDescent="0.2">
      <c r="A7991" s="38">
        <v>83605</v>
      </c>
      <c r="B7991" s="36" t="s">
        <v>8496</v>
      </c>
      <c r="C7991" s="27">
        <v>44560</v>
      </c>
      <c r="D7991" s="23" t="s">
        <v>11272</v>
      </c>
      <c r="E7991" s="26" t="s">
        <v>4931</v>
      </c>
      <c r="F7991" s="26" t="s">
        <v>6</v>
      </c>
      <c r="G7991" s="26">
        <v>495677</v>
      </c>
      <c r="H7991" s="23" t="s">
        <v>5234</v>
      </c>
      <c r="I7991" s="23" t="s">
        <v>5481</v>
      </c>
      <c r="J7991" s="24" t="str">
        <f t="shared" si="124"/>
        <v>Dec-21</v>
      </c>
    </row>
    <row r="7992" spans="1:10" x14ac:dyDescent="0.2">
      <c r="A7992" s="38">
        <v>83608</v>
      </c>
      <c r="B7992" s="36" t="s">
        <v>8497</v>
      </c>
      <c r="C7992" s="27">
        <v>44560</v>
      </c>
      <c r="D7992" s="23" t="s">
        <v>11273</v>
      </c>
      <c r="E7992" s="26" t="s">
        <v>4635</v>
      </c>
      <c r="F7992" s="26" t="s">
        <v>5</v>
      </c>
      <c r="G7992" s="26">
        <v>575003</v>
      </c>
      <c r="H7992" s="23" t="s">
        <v>5233</v>
      </c>
      <c r="I7992" s="23" t="s">
        <v>5233</v>
      </c>
      <c r="J7992" s="24" t="str">
        <f t="shared" si="124"/>
        <v>Dec-21</v>
      </c>
    </row>
    <row r="7993" spans="1:10" x14ac:dyDescent="0.2">
      <c r="A7993" s="38">
        <v>83653</v>
      </c>
      <c r="B7993" s="36" t="s">
        <v>8498</v>
      </c>
      <c r="C7993" s="27">
        <v>44561</v>
      </c>
      <c r="D7993" s="23" t="s">
        <v>16474</v>
      </c>
      <c r="E7993" s="26" t="s">
        <v>4908</v>
      </c>
      <c r="F7993" s="26" t="s">
        <v>4590</v>
      </c>
      <c r="G7993" s="26">
        <v>136034</v>
      </c>
      <c r="H7993" s="23" t="s">
        <v>5232</v>
      </c>
      <c r="I7993" s="23" t="s">
        <v>5232</v>
      </c>
      <c r="J7993" s="24" t="str">
        <f t="shared" si="124"/>
        <v>Dec-21</v>
      </c>
    </row>
    <row r="7994" spans="1:10" x14ac:dyDescent="0.2">
      <c r="A7994" s="38">
        <v>83654</v>
      </c>
      <c r="B7994" s="36" t="s">
        <v>8499</v>
      </c>
      <c r="C7994" s="27">
        <v>44561</v>
      </c>
      <c r="D7994" s="23" t="s">
        <v>11274</v>
      </c>
      <c r="E7994" s="26" t="s">
        <v>4615</v>
      </c>
      <c r="F7994" s="26" t="s">
        <v>1</v>
      </c>
      <c r="G7994" s="26">
        <v>636705</v>
      </c>
      <c r="H7994" s="23" t="s">
        <v>5233</v>
      </c>
      <c r="I7994" s="23" t="s">
        <v>5233</v>
      </c>
      <c r="J7994" s="24" t="str">
        <f t="shared" si="124"/>
        <v>Dec-21</v>
      </c>
    </row>
    <row r="7995" spans="1:10" x14ac:dyDescent="0.2">
      <c r="A7995" s="38">
        <v>83677</v>
      </c>
      <c r="B7995" s="36" t="s">
        <v>8500</v>
      </c>
      <c r="C7995" s="27">
        <v>44561</v>
      </c>
      <c r="D7995" s="23" t="s">
        <v>11275</v>
      </c>
      <c r="E7995" s="26" t="s">
        <v>4700</v>
      </c>
      <c r="F7995" s="26" t="s">
        <v>1</v>
      </c>
      <c r="G7995" s="26">
        <v>625007</v>
      </c>
      <c r="H7995" s="23" t="s">
        <v>5233</v>
      </c>
      <c r="I7995" s="23" t="s">
        <v>5233</v>
      </c>
      <c r="J7995" s="24" t="str">
        <f t="shared" si="124"/>
        <v>Dec-21</v>
      </c>
    </row>
    <row r="7996" spans="1:10" x14ac:dyDescent="0.2">
      <c r="A7996" s="38">
        <v>83680</v>
      </c>
      <c r="B7996" s="36" t="s">
        <v>8501</v>
      </c>
      <c r="C7996" s="27">
        <v>44561</v>
      </c>
      <c r="D7996" s="23" t="s">
        <v>11276</v>
      </c>
      <c r="E7996" s="26" t="s">
        <v>4707</v>
      </c>
      <c r="F7996" s="26" t="s">
        <v>5</v>
      </c>
      <c r="G7996" s="26">
        <v>576101</v>
      </c>
      <c r="H7996" s="23" t="s">
        <v>5233</v>
      </c>
      <c r="I7996" s="23" t="s">
        <v>5233</v>
      </c>
      <c r="J7996" s="24" t="str">
        <f t="shared" si="124"/>
        <v>Dec-21</v>
      </c>
    </row>
    <row r="7997" spans="1:10" x14ac:dyDescent="0.2">
      <c r="A7997" s="38">
        <v>83684</v>
      </c>
      <c r="B7997" s="36" t="s">
        <v>8502</v>
      </c>
      <c r="C7997" s="27">
        <v>44561</v>
      </c>
      <c r="D7997" s="23" t="s">
        <v>11277</v>
      </c>
      <c r="E7997" s="26" t="s">
        <v>4958</v>
      </c>
      <c r="F7997" s="26" t="s">
        <v>6</v>
      </c>
      <c r="G7997" s="26">
        <v>480001</v>
      </c>
      <c r="H7997" s="23" t="s">
        <v>5234</v>
      </c>
      <c r="I7997" s="23" t="s">
        <v>5481</v>
      </c>
      <c r="J7997" s="24" t="str">
        <f t="shared" si="124"/>
        <v>Dec-21</v>
      </c>
    </row>
    <row r="7998" spans="1:10" x14ac:dyDescent="0.2">
      <c r="A7998" s="38">
        <v>83726</v>
      </c>
      <c r="B7998" s="36" t="s">
        <v>16532</v>
      </c>
      <c r="C7998" s="27">
        <v>44564</v>
      </c>
      <c r="D7998" s="23" t="s">
        <v>16743</v>
      </c>
      <c r="E7998" s="26" t="s">
        <v>4707</v>
      </c>
      <c r="F7998" s="26" t="s">
        <v>5</v>
      </c>
      <c r="G7998" s="26">
        <v>576201</v>
      </c>
      <c r="H7998" s="23" t="s">
        <v>5233</v>
      </c>
      <c r="I7998" s="23" t="s">
        <v>5233</v>
      </c>
      <c r="J7998" s="24" t="str">
        <f t="shared" si="124"/>
        <v>Jan-22</v>
      </c>
    </row>
    <row r="7999" spans="1:10" x14ac:dyDescent="0.2">
      <c r="A7999" s="38">
        <v>83727</v>
      </c>
      <c r="B7999" s="36" t="s">
        <v>16533</v>
      </c>
      <c r="C7999" s="27">
        <v>44564</v>
      </c>
      <c r="D7999" s="23" t="s">
        <v>16744</v>
      </c>
      <c r="E7999" s="26" t="s">
        <v>4635</v>
      </c>
      <c r="F7999" s="26" t="s">
        <v>5</v>
      </c>
      <c r="G7999" s="26">
        <v>575002</v>
      </c>
      <c r="H7999" s="23" t="s">
        <v>5233</v>
      </c>
      <c r="I7999" s="23" t="s">
        <v>5233</v>
      </c>
      <c r="J7999" s="24" t="str">
        <f t="shared" si="124"/>
        <v>Jan-22</v>
      </c>
    </row>
    <row r="8000" spans="1:10" x14ac:dyDescent="0.2">
      <c r="A8000" s="38">
        <v>83730</v>
      </c>
      <c r="B8000" s="36" t="s">
        <v>16534</v>
      </c>
      <c r="C8000" s="27">
        <v>44564</v>
      </c>
      <c r="D8000" s="23" t="s">
        <v>16745</v>
      </c>
      <c r="E8000" s="26" t="s">
        <v>4844</v>
      </c>
      <c r="F8000" s="26" t="s">
        <v>5</v>
      </c>
      <c r="G8000" s="26">
        <v>587102</v>
      </c>
      <c r="H8000" s="23" t="s">
        <v>5233</v>
      </c>
      <c r="I8000" s="23" t="s">
        <v>5233</v>
      </c>
      <c r="J8000" s="24" t="str">
        <f t="shared" ref="J8000:J8063" si="125">TEXT(C8000,"mmm-yy")</f>
        <v>Jan-22</v>
      </c>
    </row>
    <row r="8001" spans="1:10" x14ac:dyDescent="0.2">
      <c r="A8001" s="38">
        <v>83737</v>
      </c>
      <c r="B8001" s="36" t="s">
        <v>16535</v>
      </c>
      <c r="C8001" s="27">
        <v>44564</v>
      </c>
      <c r="D8001" s="23" t="s">
        <v>16746</v>
      </c>
      <c r="E8001" s="26" t="s">
        <v>4698</v>
      </c>
      <c r="F8001" s="26" t="s">
        <v>5</v>
      </c>
      <c r="G8001" s="26">
        <v>590006</v>
      </c>
      <c r="H8001" s="23" t="s">
        <v>5233</v>
      </c>
      <c r="I8001" s="23" t="s">
        <v>5233</v>
      </c>
      <c r="J8001" s="24" t="str">
        <f t="shared" si="125"/>
        <v>Jan-22</v>
      </c>
    </row>
    <row r="8002" spans="1:10" x14ac:dyDescent="0.2">
      <c r="A8002" s="38">
        <v>83943</v>
      </c>
      <c r="B8002" s="36" t="s">
        <v>16536</v>
      </c>
      <c r="C8002" s="27">
        <v>44567</v>
      </c>
      <c r="D8002" s="23" t="s">
        <v>16747</v>
      </c>
      <c r="E8002" s="26" t="s">
        <v>4693</v>
      </c>
      <c r="F8002" s="26" t="s">
        <v>6</v>
      </c>
      <c r="G8002" s="26">
        <v>474011</v>
      </c>
      <c r="H8002" s="23" t="s">
        <v>5234</v>
      </c>
      <c r="I8002" s="23" t="s">
        <v>5481</v>
      </c>
      <c r="J8002" s="24" t="str">
        <f t="shared" si="125"/>
        <v>Jan-22</v>
      </c>
    </row>
    <row r="8003" spans="1:10" x14ac:dyDescent="0.2">
      <c r="A8003" s="38">
        <v>83944</v>
      </c>
      <c r="B8003" s="36" t="s">
        <v>16537</v>
      </c>
      <c r="C8003" s="27">
        <v>44567</v>
      </c>
      <c r="D8003" s="23" t="s">
        <v>16898</v>
      </c>
      <c r="E8003" s="26" t="s">
        <v>4719</v>
      </c>
      <c r="F8003" s="26" t="s">
        <v>1</v>
      </c>
      <c r="G8003" s="26">
        <v>628008</v>
      </c>
      <c r="H8003" s="23" t="s">
        <v>5233</v>
      </c>
      <c r="I8003" s="23" t="s">
        <v>5233</v>
      </c>
      <c r="J8003" s="24" t="str">
        <f t="shared" si="125"/>
        <v>Jan-22</v>
      </c>
    </row>
    <row r="8004" spans="1:10" x14ac:dyDescent="0.2">
      <c r="A8004" s="38">
        <v>83945</v>
      </c>
      <c r="B8004" s="36" t="s">
        <v>16538</v>
      </c>
      <c r="C8004" s="27">
        <v>44567</v>
      </c>
      <c r="D8004" s="23" t="s">
        <v>16899</v>
      </c>
      <c r="E8004" s="26" t="s">
        <v>4778</v>
      </c>
      <c r="F8004" s="26" t="s">
        <v>7</v>
      </c>
      <c r="G8004" s="26">
        <v>522001</v>
      </c>
      <c r="H8004" s="23" t="s">
        <v>5233</v>
      </c>
      <c r="I8004" s="23" t="s">
        <v>5481</v>
      </c>
      <c r="J8004" s="24" t="str">
        <f t="shared" si="125"/>
        <v>Jan-22</v>
      </c>
    </row>
    <row r="8005" spans="1:10" x14ac:dyDescent="0.2">
      <c r="A8005" s="38">
        <v>83946</v>
      </c>
      <c r="B8005" s="36" t="s">
        <v>16539</v>
      </c>
      <c r="C8005" s="27">
        <v>44567</v>
      </c>
      <c r="D8005" s="23" t="s">
        <v>16900</v>
      </c>
      <c r="E8005" s="26" t="s">
        <v>4778</v>
      </c>
      <c r="F8005" s="26" t="s">
        <v>7</v>
      </c>
      <c r="G8005" s="26">
        <v>522001</v>
      </c>
      <c r="H8005" s="23" t="s">
        <v>5233</v>
      </c>
      <c r="I8005" s="23" t="s">
        <v>5481</v>
      </c>
      <c r="J8005" s="24" t="str">
        <f t="shared" si="125"/>
        <v>Jan-22</v>
      </c>
    </row>
    <row r="8006" spans="1:10" x14ac:dyDescent="0.2">
      <c r="A8006" s="38">
        <v>83989</v>
      </c>
      <c r="B8006" s="36" t="s">
        <v>16540</v>
      </c>
      <c r="C8006" s="27">
        <v>44568</v>
      </c>
      <c r="D8006" s="23" t="s">
        <v>16748</v>
      </c>
      <c r="E8006" s="26" t="s">
        <v>4700</v>
      </c>
      <c r="F8006" s="26" t="s">
        <v>1</v>
      </c>
      <c r="G8006" s="26">
        <v>625014</v>
      </c>
      <c r="H8006" s="23" t="s">
        <v>5233</v>
      </c>
      <c r="I8006" s="23" t="s">
        <v>5233</v>
      </c>
      <c r="J8006" s="24" t="str">
        <f t="shared" si="125"/>
        <v>Jan-22</v>
      </c>
    </row>
    <row r="8007" spans="1:10" x14ac:dyDescent="0.2">
      <c r="A8007" s="38">
        <v>83990</v>
      </c>
      <c r="B8007" s="36" t="s">
        <v>16541</v>
      </c>
      <c r="C8007" s="27">
        <v>44568</v>
      </c>
      <c r="D8007" s="23" t="s">
        <v>16749</v>
      </c>
      <c r="E8007" s="26" t="s">
        <v>4621</v>
      </c>
      <c r="F8007" s="26" t="s">
        <v>8</v>
      </c>
      <c r="G8007" s="26">
        <v>421301</v>
      </c>
      <c r="H8007" s="23" t="s">
        <v>5234</v>
      </c>
      <c r="I8007" s="23" t="s">
        <v>5234</v>
      </c>
      <c r="J8007" s="24" t="str">
        <f t="shared" si="125"/>
        <v>Jan-22</v>
      </c>
    </row>
    <row r="8008" spans="1:10" x14ac:dyDescent="0.2">
      <c r="A8008" s="38">
        <v>83991</v>
      </c>
      <c r="B8008" s="36" t="s">
        <v>16542</v>
      </c>
      <c r="C8008" s="27">
        <v>44568</v>
      </c>
      <c r="D8008" s="23" t="s">
        <v>16750</v>
      </c>
      <c r="E8008" s="26" t="s">
        <v>4606</v>
      </c>
      <c r="F8008" s="26" t="s">
        <v>1</v>
      </c>
      <c r="G8008" s="26">
        <v>600045</v>
      </c>
      <c r="H8008" s="23" t="s">
        <v>5233</v>
      </c>
      <c r="I8008" s="23" t="s">
        <v>5233</v>
      </c>
      <c r="J8008" s="24" t="str">
        <f t="shared" si="125"/>
        <v>Jan-22</v>
      </c>
    </row>
    <row r="8009" spans="1:10" x14ac:dyDescent="0.2">
      <c r="A8009" s="38">
        <v>83992</v>
      </c>
      <c r="B8009" s="36" t="s">
        <v>16543</v>
      </c>
      <c r="C8009" s="27">
        <v>44568</v>
      </c>
      <c r="D8009" s="23" t="s">
        <v>16901</v>
      </c>
      <c r="E8009" s="26" t="s">
        <v>4607</v>
      </c>
      <c r="F8009" s="26" t="s">
        <v>8</v>
      </c>
      <c r="G8009" s="26">
        <v>412216</v>
      </c>
      <c r="H8009" s="23" t="s">
        <v>5234</v>
      </c>
      <c r="I8009" s="23" t="s">
        <v>5234</v>
      </c>
      <c r="J8009" s="24" t="str">
        <f t="shared" si="125"/>
        <v>Jan-22</v>
      </c>
    </row>
    <row r="8010" spans="1:10" x14ac:dyDescent="0.2">
      <c r="A8010" s="38">
        <v>83993</v>
      </c>
      <c r="B8010" s="36" t="s">
        <v>16544</v>
      </c>
      <c r="C8010" s="27">
        <v>44568</v>
      </c>
      <c r="D8010" s="23" t="s">
        <v>16751</v>
      </c>
      <c r="E8010" s="26" t="s">
        <v>4621</v>
      </c>
      <c r="F8010" s="26" t="s">
        <v>8</v>
      </c>
      <c r="G8010" s="26">
        <v>400615</v>
      </c>
      <c r="H8010" s="23" t="s">
        <v>5234</v>
      </c>
      <c r="I8010" s="23" t="s">
        <v>5234</v>
      </c>
      <c r="J8010" s="24" t="str">
        <f t="shared" si="125"/>
        <v>Jan-22</v>
      </c>
    </row>
    <row r="8011" spans="1:10" x14ac:dyDescent="0.2">
      <c r="A8011" s="38">
        <v>84132</v>
      </c>
      <c r="B8011" s="36" t="s">
        <v>16545</v>
      </c>
      <c r="C8011" s="27">
        <v>44571</v>
      </c>
      <c r="D8011" s="23" t="s">
        <v>16902</v>
      </c>
      <c r="E8011" s="26" t="s">
        <v>4599</v>
      </c>
      <c r="F8011" s="26" t="s">
        <v>4598</v>
      </c>
      <c r="G8011" s="26">
        <v>500070</v>
      </c>
      <c r="H8011" s="23" t="s">
        <v>5233</v>
      </c>
      <c r="I8011" s="23" t="s">
        <v>5481</v>
      </c>
      <c r="J8011" s="24" t="str">
        <f t="shared" si="125"/>
        <v>Jan-22</v>
      </c>
    </row>
    <row r="8012" spans="1:10" x14ac:dyDescent="0.2">
      <c r="A8012" s="38">
        <v>84134</v>
      </c>
      <c r="B8012" s="36" t="s">
        <v>16546</v>
      </c>
      <c r="C8012" s="27">
        <v>44571</v>
      </c>
      <c r="D8012" s="23" t="s">
        <v>16752</v>
      </c>
      <c r="E8012" s="26" t="s">
        <v>4628</v>
      </c>
      <c r="F8012" s="26" t="s">
        <v>7</v>
      </c>
      <c r="G8012" s="26">
        <v>530040</v>
      </c>
      <c r="H8012" s="23" t="s">
        <v>5233</v>
      </c>
      <c r="I8012" s="23" t="s">
        <v>5481</v>
      </c>
      <c r="J8012" s="24" t="str">
        <f t="shared" si="125"/>
        <v>Jan-22</v>
      </c>
    </row>
    <row r="8013" spans="1:10" x14ac:dyDescent="0.2">
      <c r="A8013" s="38">
        <v>84137</v>
      </c>
      <c r="B8013" s="36" t="s">
        <v>16547</v>
      </c>
      <c r="C8013" s="27">
        <v>44571</v>
      </c>
      <c r="D8013" s="23" t="s">
        <v>16753</v>
      </c>
      <c r="E8013" s="26" t="s">
        <v>4642</v>
      </c>
      <c r="F8013" s="26" t="s">
        <v>4624</v>
      </c>
      <c r="G8013" s="26">
        <v>754022</v>
      </c>
      <c r="H8013" s="23" t="s">
        <v>5235</v>
      </c>
      <c r="I8013" s="23" t="s">
        <v>5481</v>
      </c>
      <c r="J8013" s="24" t="str">
        <f t="shared" si="125"/>
        <v>Jan-22</v>
      </c>
    </row>
    <row r="8014" spans="1:10" x14ac:dyDescent="0.2">
      <c r="A8014" s="38">
        <v>84138</v>
      </c>
      <c r="B8014" s="36" t="s">
        <v>16548</v>
      </c>
      <c r="C8014" s="27">
        <v>44571</v>
      </c>
      <c r="D8014" s="23" t="s">
        <v>16903</v>
      </c>
      <c r="E8014" s="26" t="s">
        <v>4718</v>
      </c>
      <c r="F8014" s="26" t="s">
        <v>4598</v>
      </c>
      <c r="G8014" s="26">
        <v>505301</v>
      </c>
      <c r="H8014" s="23" t="s">
        <v>5233</v>
      </c>
      <c r="I8014" s="23" t="s">
        <v>5481</v>
      </c>
      <c r="J8014" s="24" t="str">
        <f t="shared" si="125"/>
        <v>Jan-22</v>
      </c>
    </row>
    <row r="8015" spans="1:10" x14ac:dyDescent="0.2">
      <c r="A8015" s="38">
        <v>84139</v>
      </c>
      <c r="B8015" s="36" t="s">
        <v>16549</v>
      </c>
      <c r="C8015" s="27">
        <v>44571</v>
      </c>
      <c r="D8015" s="23" t="s">
        <v>16754</v>
      </c>
      <c r="E8015" s="26" t="s">
        <v>4809</v>
      </c>
      <c r="F8015" s="26" t="s">
        <v>7</v>
      </c>
      <c r="G8015" s="26">
        <v>516001</v>
      </c>
      <c r="H8015" s="23" t="s">
        <v>5233</v>
      </c>
      <c r="I8015" s="23" t="s">
        <v>5481</v>
      </c>
      <c r="J8015" s="24" t="str">
        <f t="shared" si="125"/>
        <v>Jan-22</v>
      </c>
    </row>
    <row r="8016" spans="1:10" x14ac:dyDescent="0.2">
      <c r="A8016" s="38">
        <v>84140</v>
      </c>
      <c r="B8016" s="36" t="s">
        <v>16550</v>
      </c>
      <c r="C8016" s="27">
        <v>44571</v>
      </c>
      <c r="D8016" s="23" t="s">
        <v>16755</v>
      </c>
      <c r="E8016" s="26" t="s">
        <v>4815</v>
      </c>
      <c r="F8016" s="26" t="s">
        <v>4590</v>
      </c>
      <c r="G8016" s="26">
        <v>135003</v>
      </c>
      <c r="H8016" s="23" t="s">
        <v>5232</v>
      </c>
      <c r="I8016" s="23" t="s">
        <v>5232</v>
      </c>
      <c r="J8016" s="24" t="str">
        <f t="shared" si="125"/>
        <v>Jan-22</v>
      </c>
    </row>
    <row r="8017" spans="1:10" x14ac:dyDescent="0.2">
      <c r="A8017" s="38">
        <v>84146</v>
      </c>
      <c r="B8017" s="36" t="s">
        <v>16551</v>
      </c>
      <c r="C8017" s="27">
        <v>44571</v>
      </c>
      <c r="D8017" s="23" t="s">
        <v>16756</v>
      </c>
      <c r="E8017" s="26" t="s">
        <v>4623</v>
      </c>
      <c r="F8017" s="26" t="s">
        <v>4622</v>
      </c>
      <c r="G8017" s="26">
        <v>700023</v>
      </c>
      <c r="H8017" s="23" t="s">
        <v>5235</v>
      </c>
      <c r="I8017" s="23" t="s">
        <v>5235</v>
      </c>
      <c r="J8017" s="24" t="str">
        <f t="shared" si="125"/>
        <v>Jan-22</v>
      </c>
    </row>
    <row r="8018" spans="1:10" x14ac:dyDescent="0.2">
      <c r="A8018" s="38">
        <v>84175</v>
      </c>
      <c r="B8018" s="36" t="s">
        <v>16552</v>
      </c>
      <c r="C8018" s="27">
        <v>44571</v>
      </c>
      <c r="D8018" s="23" t="s">
        <v>16757</v>
      </c>
      <c r="E8018" s="26" t="s">
        <v>4604</v>
      </c>
      <c r="F8018" s="26" t="s">
        <v>2</v>
      </c>
      <c r="G8018" s="26">
        <v>142026</v>
      </c>
      <c r="H8018" s="23" t="s">
        <v>5232</v>
      </c>
      <c r="I8018" s="23" t="s">
        <v>5232</v>
      </c>
      <c r="J8018" s="24" t="str">
        <f t="shared" si="125"/>
        <v>Jan-22</v>
      </c>
    </row>
    <row r="8019" spans="1:10" x14ac:dyDescent="0.2">
      <c r="A8019" s="38">
        <v>84177</v>
      </c>
      <c r="B8019" s="36" t="s">
        <v>16553</v>
      </c>
      <c r="C8019" s="27">
        <v>44571</v>
      </c>
      <c r="D8019" s="23" t="s">
        <v>16758</v>
      </c>
      <c r="E8019" s="26" t="s">
        <v>4749</v>
      </c>
      <c r="F8019" s="26" t="s">
        <v>4590</v>
      </c>
      <c r="G8019" s="26">
        <v>131001</v>
      </c>
      <c r="H8019" s="23" t="s">
        <v>5232</v>
      </c>
      <c r="I8019" s="23" t="s">
        <v>5232</v>
      </c>
      <c r="J8019" s="24" t="str">
        <f t="shared" si="125"/>
        <v>Jan-22</v>
      </c>
    </row>
    <row r="8020" spans="1:10" x14ac:dyDescent="0.2">
      <c r="A8020" s="38">
        <v>84248</v>
      </c>
      <c r="B8020" s="36" t="s">
        <v>16554</v>
      </c>
      <c r="C8020" s="27">
        <v>44572</v>
      </c>
      <c r="D8020" s="23" t="s">
        <v>16759</v>
      </c>
      <c r="E8020" s="26" t="s">
        <v>4700</v>
      </c>
      <c r="F8020" s="26" t="s">
        <v>1</v>
      </c>
      <c r="G8020" s="26">
        <v>625020</v>
      </c>
      <c r="H8020" s="23" t="s">
        <v>5233</v>
      </c>
      <c r="I8020" s="23" t="s">
        <v>5233</v>
      </c>
      <c r="J8020" s="24" t="str">
        <f t="shared" si="125"/>
        <v>Jan-22</v>
      </c>
    </row>
    <row r="8021" spans="1:10" x14ac:dyDescent="0.2">
      <c r="A8021" s="38">
        <v>84249</v>
      </c>
      <c r="B8021" s="36" t="s">
        <v>16555</v>
      </c>
      <c r="C8021" s="27">
        <v>44572</v>
      </c>
      <c r="D8021" s="23" t="s">
        <v>16760</v>
      </c>
      <c r="E8021" s="26" t="s">
        <v>4821</v>
      </c>
      <c r="F8021" s="26" t="s">
        <v>5</v>
      </c>
      <c r="G8021" s="26">
        <v>585102</v>
      </c>
      <c r="H8021" s="23" t="s">
        <v>5233</v>
      </c>
      <c r="I8021" s="23" t="s">
        <v>5233</v>
      </c>
      <c r="J8021" s="24" t="str">
        <f t="shared" si="125"/>
        <v>Jan-22</v>
      </c>
    </row>
    <row r="8022" spans="1:10" x14ac:dyDescent="0.2">
      <c r="A8022" s="38">
        <v>84255</v>
      </c>
      <c r="B8022" s="36" t="s">
        <v>16556</v>
      </c>
      <c r="C8022" s="27">
        <v>44572</v>
      </c>
      <c r="D8022" s="23" t="s">
        <v>16761</v>
      </c>
      <c r="E8022" s="26" t="s">
        <v>4748</v>
      </c>
      <c r="F8022" s="26" t="s">
        <v>2</v>
      </c>
      <c r="G8022" s="26">
        <v>151001</v>
      </c>
      <c r="H8022" s="23" t="s">
        <v>5232</v>
      </c>
      <c r="I8022" s="23" t="s">
        <v>5232</v>
      </c>
      <c r="J8022" s="24" t="str">
        <f t="shared" si="125"/>
        <v>Jan-22</v>
      </c>
    </row>
    <row r="8023" spans="1:10" x14ac:dyDescent="0.2">
      <c r="A8023" s="38">
        <v>84256</v>
      </c>
      <c r="B8023" s="36" t="s">
        <v>16557</v>
      </c>
      <c r="C8023" s="27">
        <v>44572</v>
      </c>
      <c r="D8023" s="23" t="s">
        <v>16762</v>
      </c>
      <c r="E8023" s="26" t="s">
        <v>4821</v>
      </c>
      <c r="F8023" s="26" t="s">
        <v>5</v>
      </c>
      <c r="G8023" s="26">
        <v>585102</v>
      </c>
      <c r="H8023" s="23" t="s">
        <v>5233</v>
      </c>
      <c r="I8023" s="23" t="s">
        <v>5233</v>
      </c>
      <c r="J8023" s="24" t="str">
        <f t="shared" si="125"/>
        <v>Jan-22</v>
      </c>
    </row>
    <row r="8024" spans="1:10" x14ac:dyDescent="0.2">
      <c r="A8024" s="38">
        <v>84258</v>
      </c>
      <c r="B8024" s="36" t="s">
        <v>16558</v>
      </c>
      <c r="C8024" s="27">
        <v>44572</v>
      </c>
      <c r="D8024" s="23" t="s">
        <v>16763</v>
      </c>
      <c r="E8024" s="26" t="s">
        <v>4821</v>
      </c>
      <c r="F8024" s="26" t="s">
        <v>5</v>
      </c>
      <c r="G8024" s="26">
        <v>585101</v>
      </c>
      <c r="H8024" s="23" t="s">
        <v>5233</v>
      </c>
      <c r="I8024" s="23" t="s">
        <v>5233</v>
      </c>
      <c r="J8024" s="24" t="str">
        <f t="shared" si="125"/>
        <v>Jan-22</v>
      </c>
    </row>
    <row r="8025" spans="1:10" x14ac:dyDescent="0.2">
      <c r="A8025" s="38">
        <v>84259</v>
      </c>
      <c r="B8025" s="36" t="s">
        <v>16559</v>
      </c>
      <c r="C8025" s="27">
        <v>44572</v>
      </c>
      <c r="D8025" s="23" t="s">
        <v>16764</v>
      </c>
      <c r="E8025" s="26" t="s">
        <v>4748</v>
      </c>
      <c r="F8025" s="26" t="s">
        <v>2</v>
      </c>
      <c r="G8025" s="26">
        <v>151001</v>
      </c>
      <c r="H8025" s="23" t="s">
        <v>5232</v>
      </c>
      <c r="I8025" s="23" t="s">
        <v>5232</v>
      </c>
      <c r="J8025" s="24" t="str">
        <f t="shared" si="125"/>
        <v>Jan-22</v>
      </c>
    </row>
    <row r="8026" spans="1:10" x14ac:dyDescent="0.2">
      <c r="A8026" s="38">
        <v>84262</v>
      </c>
      <c r="B8026" s="36" t="s">
        <v>16560</v>
      </c>
      <c r="C8026" s="27">
        <v>44572</v>
      </c>
      <c r="D8026" s="23" t="s">
        <v>16904</v>
      </c>
      <c r="E8026" s="26" t="s">
        <v>4700</v>
      </c>
      <c r="F8026" s="26" t="s">
        <v>1</v>
      </c>
      <c r="G8026" s="26">
        <v>625016</v>
      </c>
      <c r="H8026" s="23" t="s">
        <v>5233</v>
      </c>
      <c r="I8026" s="23" t="s">
        <v>5233</v>
      </c>
      <c r="J8026" s="24" t="str">
        <f t="shared" si="125"/>
        <v>Jan-22</v>
      </c>
    </row>
    <row r="8027" spans="1:10" x14ac:dyDescent="0.2">
      <c r="A8027" s="38">
        <v>84263</v>
      </c>
      <c r="B8027" s="36" t="s">
        <v>16561</v>
      </c>
      <c r="C8027" s="27">
        <v>44572</v>
      </c>
      <c r="D8027" s="23" t="s">
        <v>16765</v>
      </c>
      <c r="E8027" s="26" t="s">
        <v>4619</v>
      </c>
      <c r="F8027" s="26" t="s">
        <v>4618</v>
      </c>
      <c r="G8027" s="26">
        <v>302039</v>
      </c>
      <c r="H8027" s="23" t="s">
        <v>5232</v>
      </c>
      <c r="I8027" s="23" t="s">
        <v>5232</v>
      </c>
      <c r="J8027" s="24" t="str">
        <f t="shared" si="125"/>
        <v>Jan-22</v>
      </c>
    </row>
    <row r="8028" spans="1:10" x14ac:dyDescent="0.2">
      <c r="A8028" s="38">
        <v>84264</v>
      </c>
      <c r="B8028" s="36" t="s">
        <v>16562</v>
      </c>
      <c r="C8028" s="27">
        <v>44572</v>
      </c>
      <c r="D8028" s="23" t="s">
        <v>16766</v>
      </c>
      <c r="E8028" s="26" t="s">
        <v>4599</v>
      </c>
      <c r="F8028" s="26" t="s">
        <v>4598</v>
      </c>
      <c r="G8028" s="26">
        <v>500067</v>
      </c>
      <c r="H8028" s="23" t="s">
        <v>5233</v>
      </c>
      <c r="I8028" s="23" t="s">
        <v>5481</v>
      </c>
      <c r="J8028" s="24" t="str">
        <f t="shared" si="125"/>
        <v>Jan-22</v>
      </c>
    </row>
    <row r="8029" spans="1:10" x14ac:dyDescent="0.2">
      <c r="A8029" s="38">
        <v>84267</v>
      </c>
      <c r="B8029" s="36" t="s">
        <v>16563</v>
      </c>
      <c r="C8029" s="27">
        <v>44572</v>
      </c>
      <c r="D8029" s="23" t="s">
        <v>16905</v>
      </c>
      <c r="E8029" s="26" t="s">
        <v>4599</v>
      </c>
      <c r="F8029" s="26" t="s">
        <v>4598</v>
      </c>
      <c r="G8029" s="26">
        <v>500016</v>
      </c>
      <c r="H8029" s="23" t="s">
        <v>5233</v>
      </c>
      <c r="I8029" s="23" t="s">
        <v>5481</v>
      </c>
      <c r="J8029" s="24" t="str">
        <f t="shared" si="125"/>
        <v>Jan-22</v>
      </c>
    </row>
    <row r="8030" spans="1:10" x14ac:dyDescent="0.2">
      <c r="A8030" s="38">
        <v>84269</v>
      </c>
      <c r="B8030" s="36" t="s">
        <v>16564</v>
      </c>
      <c r="C8030" s="27">
        <v>44572</v>
      </c>
      <c r="D8030" s="23" t="s">
        <v>16767</v>
      </c>
      <c r="E8030" s="26" t="s">
        <v>4684</v>
      </c>
      <c r="F8030" s="26" t="s">
        <v>6</v>
      </c>
      <c r="G8030" s="26">
        <v>462023</v>
      </c>
      <c r="H8030" s="23" t="s">
        <v>5234</v>
      </c>
      <c r="I8030" s="23" t="s">
        <v>5481</v>
      </c>
      <c r="J8030" s="24" t="str">
        <f t="shared" si="125"/>
        <v>Jan-22</v>
      </c>
    </row>
    <row r="8031" spans="1:10" x14ac:dyDescent="0.2">
      <c r="A8031" s="38">
        <v>84303</v>
      </c>
      <c r="B8031" s="36" t="s">
        <v>16565</v>
      </c>
      <c r="C8031" s="27">
        <v>44573</v>
      </c>
      <c r="D8031" s="23" t="s">
        <v>16768</v>
      </c>
      <c r="E8031" s="26" t="s">
        <v>4689</v>
      </c>
      <c r="F8031" s="26" t="s">
        <v>4670</v>
      </c>
      <c r="G8031" s="26">
        <v>671531</v>
      </c>
      <c r="H8031" s="23" t="s">
        <v>5233</v>
      </c>
      <c r="I8031" s="23" t="s">
        <v>5233</v>
      </c>
      <c r="J8031" s="24" t="str">
        <f t="shared" si="125"/>
        <v>Jan-22</v>
      </c>
    </row>
    <row r="8032" spans="1:10" x14ac:dyDescent="0.2">
      <c r="A8032" s="38">
        <v>84304</v>
      </c>
      <c r="B8032" s="36" t="s">
        <v>16566</v>
      </c>
      <c r="C8032" s="27">
        <v>44573</v>
      </c>
      <c r="D8032" s="23" t="s">
        <v>16769</v>
      </c>
      <c r="E8032" s="26" t="s">
        <v>4630</v>
      </c>
      <c r="F8032" s="26" t="s">
        <v>4629</v>
      </c>
      <c r="G8032" s="26">
        <v>492101</v>
      </c>
      <c r="H8032" s="23" t="s">
        <v>5234</v>
      </c>
      <c r="I8032" s="23" t="s">
        <v>5481</v>
      </c>
      <c r="J8032" s="24" t="str">
        <f t="shared" si="125"/>
        <v>Jan-22</v>
      </c>
    </row>
    <row r="8033" spans="1:10" x14ac:dyDescent="0.2">
      <c r="A8033" s="38">
        <v>84329</v>
      </c>
      <c r="B8033" s="36" t="s">
        <v>16567</v>
      </c>
      <c r="C8033" s="27">
        <v>44573</v>
      </c>
      <c r="D8033" s="23" t="s">
        <v>16770</v>
      </c>
      <c r="E8033" s="26" t="s">
        <v>4627</v>
      </c>
      <c r="F8033" s="26" t="s">
        <v>8</v>
      </c>
      <c r="G8033" s="26">
        <v>440012</v>
      </c>
      <c r="H8033" s="23" t="s">
        <v>5234</v>
      </c>
      <c r="I8033" s="23" t="s">
        <v>5234</v>
      </c>
      <c r="J8033" s="24" t="str">
        <f t="shared" si="125"/>
        <v>Jan-22</v>
      </c>
    </row>
    <row r="8034" spans="1:10" x14ac:dyDescent="0.2">
      <c r="A8034" s="38">
        <v>84330</v>
      </c>
      <c r="B8034" s="36" t="s">
        <v>16568</v>
      </c>
      <c r="C8034" s="27">
        <v>44573</v>
      </c>
      <c r="D8034" s="23" t="s">
        <v>16771</v>
      </c>
      <c r="E8034" s="26" t="s">
        <v>4627</v>
      </c>
      <c r="F8034" s="26" t="s">
        <v>8</v>
      </c>
      <c r="G8034" s="26">
        <v>441111</v>
      </c>
      <c r="H8034" s="23" t="s">
        <v>5234</v>
      </c>
      <c r="I8034" s="23" t="s">
        <v>5234</v>
      </c>
      <c r="J8034" s="24" t="str">
        <f t="shared" si="125"/>
        <v>Jan-22</v>
      </c>
    </row>
    <row r="8035" spans="1:10" x14ac:dyDescent="0.2">
      <c r="A8035" s="38">
        <v>84366</v>
      </c>
      <c r="B8035" s="36" t="s">
        <v>16569</v>
      </c>
      <c r="C8035" s="27">
        <v>44574</v>
      </c>
      <c r="D8035" s="23" t="s">
        <v>16772</v>
      </c>
      <c r="E8035" s="26" t="s">
        <v>4919</v>
      </c>
      <c r="F8035" s="26" t="s">
        <v>4670</v>
      </c>
      <c r="G8035" s="26">
        <v>679322</v>
      </c>
      <c r="H8035" s="23" t="s">
        <v>5233</v>
      </c>
      <c r="I8035" s="23" t="s">
        <v>5233</v>
      </c>
      <c r="J8035" s="24" t="str">
        <f t="shared" si="125"/>
        <v>Jan-22</v>
      </c>
    </row>
    <row r="8036" spans="1:10" x14ac:dyDescent="0.2">
      <c r="A8036" s="38">
        <v>84367</v>
      </c>
      <c r="B8036" s="36" t="s">
        <v>16570</v>
      </c>
      <c r="C8036" s="27">
        <v>44574</v>
      </c>
      <c r="D8036" s="23" t="s">
        <v>16773</v>
      </c>
      <c r="E8036" s="26" t="s">
        <v>4609</v>
      </c>
      <c r="F8036" s="26" t="s">
        <v>1</v>
      </c>
      <c r="G8036" s="26">
        <v>600099</v>
      </c>
      <c r="H8036" s="23" t="s">
        <v>5233</v>
      </c>
      <c r="I8036" s="23" t="s">
        <v>5233</v>
      </c>
      <c r="J8036" s="24" t="str">
        <f t="shared" si="125"/>
        <v>Jan-22</v>
      </c>
    </row>
    <row r="8037" spans="1:10" x14ac:dyDescent="0.2">
      <c r="A8037" s="38">
        <v>84372</v>
      </c>
      <c r="B8037" s="36" t="s">
        <v>16571</v>
      </c>
      <c r="C8037" s="27">
        <v>44574</v>
      </c>
      <c r="D8037" s="23" t="s">
        <v>16774</v>
      </c>
      <c r="E8037" s="26" t="s">
        <v>4693</v>
      </c>
      <c r="F8037" s="26" t="s">
        <v>6</v>
      </c>
      <c r="G8037" s="26">
        <v>474011</v>
      </c>
      <c r="H8037" s="23" t="s">
        <v>5234</v>
      </c>
      <c r="I8037" s="23" t="s">
        <v>5481</v>
      </c>
      <c r="J8037" s="24" t="str">
        <f t="shared" si="125"/>
        <v>Jan-22</v>
      </c>
    </row>
    <row r="8038" spans="1:10" x14ac:dyDescent="0.2">
      <c r="A8038" s="38">
        <v>84380</v>
      </c>
      <c r="B8038" s="36" t="s">
        <v>16572</v>
      </c>
      <c r="C8038" s="27">
        <v>44574</v>
      </c>
      <c r="D8038" s="23" t="s">
        <v>16775</v>
      </c>
      <c r="E8038" s="26" t="s">
        <v>4892</v>
      </c>
      <c r="F8038" s="26" t="s">
        <v>4618</v>
      </c>
      <c r="G8038" s="26">
        <v>332706</v>
      </c>
      <c r="H8038" s="23" t="s">
        <v>5232</v>
      </c>
      <c r="I8038" s="23" t="s">
        <v>5232</v>
      </c>
      <c r="J8038" s="24" t="str">
        <f t="shared" si="125"/>
        <v>Jan-22</v>
      </c>
    </row>
    <row r="8039" spans="1:10" x14ac:dyDescent="0.2">
      <c r="A8039" s="38">
        <v>84383</v>
      </c>
      <c r="B8039" s="36" t="s">
        <v>16573</v>
      </c>
      <c r="C8039" s="27">
        <v>44574</v>
      </c>
      <c r="D8039" s="23" t="s">
        <v>16776</v>
      </c>
      <c r="E8039" s="26" t="s">
        <v>4630</v>
      </c>
      <c r="F8039" s="26" t="s">
        <v>4629</v>
      </c>
      <c r="G8039" s="26">
        <v>493111</v>
      </c>
      <c r="H8039" s="23" t="s">
        <v>5234</v>
      </c>
      <c r="I8039" s="23" t="s">
        <v>5481</v>
      </c>
      <c r="J8039" s="24" t="str">
        <f t="shared" si="125"/>
        <v>Jan-22</v>
      </c>
    </row>
    <row r="8040" spans="1:10" x14ac:dyDescent="0.2">
      <c r="A8040" s="38">
        <v>84415</v>
      </c>
      <c r="B8040" s="36" t="s">
        <v>16574</v>
      </c>
      <c r="C8040" s="27">
        <v>44575</v>
      </c>
      <c r="D8040" s="23" t="s">
        <v>16777</v>
      </c>
      <c r="E8040" s="26" t="s">
        <v>4621</v>
      </c>
      <c r="F8040" s="26" t="s">
        <v>8</v>
      </c>
      <c r="G8040" s="26">
        <v>410101</v>
      </c>
      <c r="H8040" s="23" t="s">
        <v>5234</v>
      </c>
      <c r="I8040" s="23" t="s">
        <v>5234</v>
      </c>
      <c r="J8040" s="24" t="str">
        <f t="shared" si="125"/>
        <v>Jan-22</v>
      </c>
    </row>
    <row r="8041" spans="1:10" x14ac:dyDescent="0.2">
      <c r="A8041" s="38">
        <v>84416</v>
      </c>
      <c r="B8041" s="36" t="s">
        <v>16575</v>
      </c>
      <c r="C8041" s="27">
        <v>44575</v>
      </c>
      <c r="D8041" s="23" t="s">
        <v>16778</v>
      </c>
      <c r="E8041" s="26" t="s">
        <v>4606</v>
      </c>
      <c r="F8041" s="26" t="s">
        <v>1</v>
      </c>
      <c r="G8041" s="26">
        <v>600019</v>
      </c>
      <c r="H8041" s="23" t="s">
        <v>5233</v>
      </c>
      <c r="I8041" s="23" t="s">
        <v>5233</v>
      </c>
      <c r="J8041" s="24" t="str">
        <f t="shared" si="125"/>
        <v>Jan-22</v>
      </c>
    </row>
    <row r="8042" spans="1:10" x14ac:dyDescent="0.2">
      <c r="A8042" s="38">
        <v>84417</v>
      </c>
      <c r="B8042" s="36" t="s">
        <v>16576</v>
      </c>
      <c r="C8042" s="27">
        <v>44575</v>
      </c>
      <c r="D8042" s="23" t="s">
        <v>16779</v>
      </c>
      <c r="E8042" s="26" t="s">
        <v>4599</v>
      </c>
      <c r="F8042" s="26" t="s">
        <v>4598</v>
      </c>
      <c r="G8042" s="26">
        <v>500062</v>
      </c>
      <c r="H8042" s="23" t="s">
        <v>5233</v>
      </c>
      <c r="I8042" s="23" t="s">
        <v>5481</v>
      </c>
      <c r="J8042" s="24" t="str">
        <f t="shared" si="125"/>
        <v>Jan-22</v>
      </c>
    </row>
    <row r="8043" spans="1:10" x14ac:dyDescent="0.2">
      <c r="A8043" s="38">
        <v>84418</v>
      </c>
      <c r="B8043" s="36" t="s">
        <v>16577</v>
      </c>
      <c r="C8043" s="27">
        <v>44575</v>
      </c>
      <c r="D8043" s="23" t="s">
        <v>16780</v>
      </c>
      <c r="E8043" s="26" t="s">
        <v>4599</v>
      </c>
      <c r="F8043" s="26" t="s">
        <v>4598</v>
      </c>
      <c r="G8043" s="26">
        <v>500097</v>
      </c>
      <c r="H8043" s="23" t="s">
        <v>5233</v>
      </c>
      <c r="I8043" s="23" t="s">
        <v>5481</v>
      </c>
      <c r="J8043" s="24" t="str">
        <f t="shared" si="125"/>
        <v>Jan-22</v>
      </c>
    </row>
    <row r="8044" spans="1:10" x14ac:dyDescent="0.2">
      <c r="A8044" s="38">
        <v>84420</v>
      </c>
      <c r="B8044" s="36" t="s">
        <v>16578</v>
      </c>
      <c r="C8044" s="27">
        <v>44575</v>
      </c>
      <c r="D8044" s="23" t="s">
        <v>16781</v>
      </c>
      <c r="E8044" s="26" t="s">
        <v>4611</v>
      </c>
      <c r="F8044" s="26" t="s">
        <v>1</v>
      </c>
      <c r="G8044" s="26">
        <v>632009</v>
      </c>
      <c r="H8044" s="23" t="s">
        <v>5233</v>
      </c>
      <c r="I8044" s="23" t="s">
        <v>5233</v>
      </c>
      <c r="J8044" s="24" t="str">
        <f t="shared" si="125"/>
        <v>Jan-22</v>
      </c>
    </row>
    <row r="8045" spans="1:10" x14ac:dyDescent="0.2">
      <c r="A8045" s="38">
        <v>84421</v>
      </c>
      <c r="B8045" s="36" t="s">
        <v>16579</v>
      </c>
      <c r="C8045" s="27">
        <v>44575</v>
      </c>
      <c r="D8045" s="23" t="s">
        <v>16906</v>
      </c>
      <c r="E8045" s="26" t="s">
        <v>4740</v>
      </c>
      <c r="F8045" s="26" t="s">
        <v>7</v>
      </c>
      <c r="G8045" s="26">
        <v>517325</v>
      </c>
      <c r="H8045" s="23" t="s">
        <v>5233</v>
      </c>
      <c r="I8045" s="23" t="s">
        <v>5481</v>
      </c>
      <c r="J8045" s="24" t="str">
        <f t="shared" si="125"/>
        <v>Jan-22</v>
      </c>
    </row>
    <row r="8046" spans="1:10" x14ac:dyDescent="0.2">
      <c r="A8046" s="38">
        <v>84422</v>
      </c>
      <c r="B8046" s="36" t="s">
        <v>16580</v>
      </c>
      <c r="C8046" s="27">
        <v>44575</v>
      </c>
      <c r="D8046" s="23" t="s">
        <v>16782</v>
      </c>
      <c r="E8046" s="26" t="s">
        <v>4643</v>
      </c>
      <c r="F8046" s="26" t="s">
        <v>5</v>
      </c>
      <c r="G8046" s="26">
        <v>570009</v>
      </c>
      <c r="H8046" s="23" t="s">
        <v>5233</v>
      </c>
      <c r="I8046" s="23" t="s">
        <v>5233</v>
      </c>
      <c r="J8046" s="24" t="str">
        <f t="shared" si="125"/>
        <v>Jan-22</v>
      </c>
    </row>
    <row r="8047" spans="1:10" x14ac:dyDescent="0.2">
      <c r="A8047" s="38">
        <v>84423</v>
      </c>
      <c r="B8047" s="36" t="s">
        <v>16581</v>
      </c>
      <c r="C8047" s="27">
        <v>44575</v>
      </c>
      <c r="D8047" s="23" t="s">
        <v>16783</v>
      </c>
      <c r="E8047" s="26" t="s">
        <v>4715</v>
      </c>
      <c r="F8047" s="26" t="s">
        <v>4598</v>
      </c>
      <c r="G8047" s="26">
        <v>506001</v>
      </c>
      <c r="H8047" s="23" t="s">
        <v>5233</v>
      </c>
      <c r="I8047" s="23" t="s">
        <v>5481</v>
      </c>
      <c r="J8047" s="24" t="str">
        <f t="shared" si="125"/>
        <v>Jan-22</v>
      </c>
    </row>
    <row r="8048" spans="1:10" x14ac:dyDescent="0.2">
      <c r="A8048" s="38">
        <v>84426</v>
      </c>
      <c r="B8048" s="36" t="s">
        <v>16582</v>
      </c>
      <c r="C8048" s="27">
        <v>44575</v>
      </c>
      <c r="D8048" s="23" t="s">
        <v>16907</v>
      </c>
      <c r="E8048" s="26" t="s">
        <v>4892</v>
      </c>
      <c r="F8048" s="26" t="s">
        <v>4618</v>
      </c>
      <c r="G8048" s="26">
        <v>332001</v>
      </c>
      <c r="H8048" s="23" t="s">
        <v>5232</v>
      </c>
      <c r="I8048" s="23" t="s">
        <v>5232</v>
      </c>
      <c r="J8048" s="24" t="str">
        <f t="shared" si="125"/>
        <v>Jan-22</v>
      </c>
    </row>
    <row r="8049" spans="1:10" x14ac:dyDescent="0.2">
      <c r="A8049" s="38">
        <v>84514</v>
      </c>
      <c r="B8049" s="36" t="s">
        <v>16583</v>
      </c>
      <c r="C8049" s="27">
        <v>44578</v>
      </c>
      <c r="D8049" s="23" t="s">
        <v>16784</v>
      </c>
      <c r="E8049" s="26" t="s">
        <v>4592</v>
      </c>
      <c r="F8049" s="26" t="s">
        <v>4590</v>
      </c>
      <c r="G8049" s="26">
        <v>122001</v>
      </c>
      <c r="H8049" s="23" t="s">
        <v>5232</v>
      </c>
      <c r="I8049" s="23" t="s">
        <v>5232</v>
      </c>
      <c r="J8049" s="24" t="str">
        <f t="shared" si="125"/>
        <v>Jan-22</v>
      </c>
    </row>
    <row r="8050" spans="1:10" x14ac:dyDescent="0.2">
      <c r="A8050" s="38">
        <v>84515</v>
      </c>
      <c r="B8050" s="36" t="s">
        <v>16584</v>
      </c>
      <c r="C8050" s="27">
        <v>44578</v>
      </c>
      <c r="D8050" s="23" t="s">
        <v>16785</v>
      </c>
      <c r="E8050" s="26" t="s">
        <v>4592</v>
      </c>
      <c r="F8050" s="26" t="s">
        <v>4590</v>
      </c>
      <c r="G8050" s="26">
        <v>122017</v>
      </c>
      <c r="H8050" s="23" t="s">
        <v>5232</v>
      </c>
      <c r="I8050" s="23" t="s">
        <v>5232</v>
      </c>
      <c r="J8050" s="24" t="str">
        <f t="shared" si="125"/>
        <v>Jan-22</v>
      </c>
    </row>
    <row r="8051" spans="1:10" x14ac:dyDescent="0.2">
      <c r="A8051" s="38">
        <v>84516</v>
      </c>
      <c r="B8051" s="36" t="s">
        <v>16585</v>
      </c>
      <c r="C8051" s="27">
        <v>44578</v>
      </c>
      <c r="D8051" s="23" t="s">
        <v>16908</v>
      </c>
      <c r="E8051" s="26" t="s">
        <v>4683</v>
      </c>
      <c r="F8051" s="26" t="s">
        <v>4670</v>
      </c>
      <c r="G8051" s="26">
        <v>673020</v>
      </c>
      <c r="H8051" s="23" t="s">
        <v>5233</v>
      </c>
      <c r="I8051" s="23" t="s">
        <v>5233</v>
      </c>
      <c r="J8051" s="24" t="str">
        <f t="shared" si="125"/>
        <v>Jan-22</v>
      </c>
    </row>
    <row r="8052" spans="1:10" x14ac:dyDescent="0.2">
      <c r="A8052" s="38">
        <v>84518</v>
      </c>
      <c r="B8052" s="36" t="s">
        <v>16586</v>
      </c>
      <c r="C8052" s="27">
        <v>44578</v>
      </c>
      <c r="D8052" s="23" t="s">
        <v>16786</v>
      </c>
      <c r="E8052" s="26" t="s">
        <v>4678</v>
      </c>
      <c r="F8052" s="26" t="s">
        <v>4590</v>
      </c>
      <c r="G8052" s="26">
        <v>124001</v>
      </c>
      <c r="H8052" s="23" t="s">
        <v>5232</v>
      </c>
      <c r="I8052" s="23" t="s">
        <v>5232</v>
      </c>
      <c r="J8052" s="24" t="str">
        <f t="shared" si="125"/>
        <v>Jan-22</v>
      </c>
    </row>
    <row r="8053" spans="1:10" x14ac:dyDescent="0.2">
      <c r="A8053" s="38">
        <v>84520</v>
      </c>
      <c r="B8053" s="36" t="s">
        <v>16587</v>
      </c>
      <c r="C8053" s="27">
        <v>44578</v>
      </c>
      <c r="D8053" s="23" t="s">
        <v>16787</v>
      </c>
      <c r="E8053" s="26" t="s">
        <v>4592</v>
      </c>
      <c r="F8053" s="26" t="s">
        <v>4590</v>
      </c>
      <c r="G8053" s="26">
        <v>122002</v>
      </c>
      <c r="H8053" s="23" t="s">
        <v>5232</v>
      </c>
      <c r="I8053" s="23" t="s">
        <v>5232</v>
      </c>
      <c r="J8053" s="24" t="str">
        <f t="shared" si="125"/>
        <v>Jan-22</v>
      </c>
    </row>
    <row r="8054" spans="1:10" x14ac:dyDescent="0.2">
      <c r="A8054" s="38">
        <v>84522</v>
      </c>
      <c r="B8054" s="36" t="s">
        <v>16588</v>
      </c>
      <c r="C8054" s="27">
        <v>44578</v>
      </c>
      <c r="D8054" s="23" t="s">
        <v>16788</v>
      </c>
      <c r="E8054" s="26" t="s">
        <v>4848</v>
      </c>
      <c r="F8054" s="26" t="s">
        <v>4590</v>
      </c>
      <c r="G8054" s="26">
        <v>136118</v>
      </c>
      <c r="H8054" s="23" t="s">
        <v>5232</v>
      </c>
      <c r="I8054" s="23" t="s">
        <v>5232</v>
      </c>
      <c r="J8054" s="24" t="str">
        <f t="shared" si="125"/>
        <v>Jan-22</v>
      </c>
    </row>
    <row r="8055" spans="1:10" x14ac:dyDescent="0.2">
      <c r="A8055" s="38">
        <v>84527</v>
      </c>
      <c r="B8055" s="36" t="s">
        <v>16589</v>
      </c>
      <c r="C8055" s="27">
        <v>44578</v>
      </c>
      <c r="D8055" s="23" t="s">
        <v>16789</v>
      </c>
      <c r="E8055" s="26" t="s">
        <v>4717</v>
      </c>
      <c r="F8055" s="26" t="s">
        <v>3</v>
      </c>
      <c r="G8055" s="26">
        <v>244001</v>
      </c>
      <c r="H8055" s="23" t="s">
        <v>5232</v>
      </c>
      <c r="I8055" s="23" t="s">
        <v>5232</v>
      </c>
      <c r="J8055" s="24" t="str">
        <f t="shared" si="125"/>
        <v>Jan-22</v>
      </c>
    </row>
    <row r="8056" spans="1:10" x14ac:dyDescent="0.2">
      <c r="A8056" s="38">
        <v>84532</v>
      </c>
      <c r="B8056" s="36" t="s">
        <v>16590</v>
      </c>
      <c r="C8056" s="27">
        <v>44578</v>
      </c>
      <c r="D8056" s="23" t="s">
        <v>16790</v>
      </c>
      <c r="E8056" s="26" t="s">
        <v>4784</v>
      </c>
      <c r="F8056" s="26" t="s">
        <v>4590</v>
      </c>
      <c r="G8056" s="26">
        <v>127021</v>
      </c>
      <c r="H8056" s="23" t="s">
        <v>5232</v>
      </c>
      <c r="I8056" s="23" t="s">
        <v>5232</v>
      </c>
      <c r="J8056" s="24" t="str">
        <f t="shared" si="125"/>
        <v>Jan-22</v>
      </c>
    </row>
    <row r="8057" spans="1:10" x14ac:dyDescent="0.2">
      <c r="A8057" s="38">
        <v>84534</v>
      </c>
      <c r="B8057" s="36" t="s">
        <v>16591</v>
      </c>
      <c r="C8057" s="27">
        <v>44578</v>
      </c>
      <c r="D8057" s="34" t="s">
        <v>16909</v>
      </c>
      <c r="E8057" s="34" t="s">
        <v>4696</v>
      </c>
      <c r="F8057" s="34" t="s">
        <v>4695</v>
      </c>
      <c r="G8057" s="34">
        <v>605004</v>
      </c>
      <c r="H8057" s="23" t="s">
        <v>5233</v>
      </c>
      <c r="I8057" s="23" t="s">
        <v>5233</v>
      </c>
      <c r="J8057" s="24" t="str">
        <f t="shared" si="125"/>
        <v>Jan-22</v>
      </c>
    </row>
    <row r="8058" spans="1:10" x14ac:dyDescent="0.2">
      <c r="A8058" s="38">
        <v>84537</v>
      </c>
      <c r="B8058" s="36" t="s">
        <v>16592</v>
      </c>
      <c r="C8058" s="27">
        <v>44578</v>
      </c>
      <c r="D8058" s="34" t="s">
        <v>16791</v>
      </c>
      <c r="E8058" s="34" t="s">
        <v>4859</v>
      </c>
      <c r="F8058" s="34" t="s">
        <v>5</v>
      </c>
      <c r="G8058" s="34">
        <v>584101</v>
      </c>
      <c r="H8058" s="23" t="s">
        <v>5233</v>
      </c>
      <c r="I8058" s="23" t="s">
        <v>5233</v>
      </c>
      <c r="J8058" s="24" t="str">
        <f t="shared" si="125"/>
        <v>Jan-22</v>
      </c>
    </row>
    <row r="8059" spans="1:10" x14ac:dyDescent="0.2">
      <c r="A8059" s="38">
        <v>84539</v>
      </c>
      <c r="B8059" s="36" t="s">
        <v>16593</v>
      </c>
      <c r="C8059" s="27">
        <v>44578</v>
      </c>
      <c r="D8059" s="34" t="s">
        <v>16792</v>
      </c>
      <c r="E8059" s="34" t="s">
        <v>4704</v>
      </c>
      <c r="F8059" s="34" t="s">
        <v>4622</v>
      </c>
      <c r="G8059" s="34">
        <v>711101</v>
      </c>
      <c r="H8059" s="23" t="s">
        <v>5235</v>
      </c>
      <c r="I8059" s="23" t="s">
        <v>5235</v>
      </c>
      <c r="J8059" s="24" t="str">
        <f t="shared" si="125"/>
        <v>Jan-22</v>
      </c>
    </row>
    <row r="8060" spans="1:10" x14ac:dyDescent="0.2">
      <c r="A8060" s="38">
        <v>84540</v>
      </c>
      <c r="B8060" s="36" t="s">
        <v>16594</v>
      </c>
      <c r="C8060" s="27">
        <v>44578</v>
      </c>
      <c r="D8060" s="34" t="s">
        <v>16793</v>
      </c>
      <c r="E8060" s="34" t="s">
        <v>4822</v>
      </c>
      <c r="F8060" s="34" t="s">
        <v>5</v>
      </c>
      <c r="G8060" s="34">
        <v>572102</v>
      </c>
      <c r="H8060" s="23" t="s">
        <v>5233</v>
      </c>
      <c r="I8060" s="23" t="s">
        <v>5233</v>
      </c>
      <c r="J8060" s="24" t="str">
        <f t="shared" si="125"/>
        <v>Jan-22</v>
      </c>
    </row>
    <row r="8061" spans="1:10" x14ac:dyDescent="0.2">
      <c r="A8061" s="38">
        <v>84541</v>
      </c>
      <c r="B8061" s="36" t="s">
        <v>16595</v>
      </c>
      <c r="C8061" s="27">
        <v>44578</v>
      </c>
      <c r="D8061" s="34" t="s">
        <v>16794</v>
      </c>
      <c r="E8061" s="34" t="s">
        <v>4668</v>
      </c>
      <c r="F8061" s="34" t="s">
        <v>2</v>
      </c>
      <c r="G8061" s="34">
        <v>147105</v>
      </c>
      <c r="H8061" s="23" t="s">
        <v>5232</v>
      </c>
      <c r="I8061" s="23" t="s">
        <v>5232</v>
      </c>
      <c r="J8061" s="24" t="str">
        <f t="shared" si="125"/>
        <v>Jan-22</v>
      </c>
    </row>
    <row r="8062" spans="1:10" x14ac:dyDescent="0.2">
      <c r="A8062" s="38">
        <v>84549</v>
      </c>
      <c r="B8062" s="36" t="s">
        <v>16596</v>
      </c>
      <c r="C8062" s="27">
        <v>44578</v>
      </c>
      <c r="D8062" s="34" t="s">
        <v>16795</v>
      </c>
      <c r="E8062" s="34" t="s">
        <v>4728</v>
      </c>
      <c r="F8062" s="34" t="s">
        <v>4622</v>
      </c>
      <c r="G8062" s="34">
        <v>741101</v>
      </c>
      <c r="H8062" s="23" t="s">
        <v>5235</v>
      </c>
      <c r="I8062" s="23" t="s">
        <v>5235</v>
      </c>
      <c r="J8062" s="24" t="str">
        <f t="shared" si="125"/>
        <v>Jan-22</v>
      </c>
    </row>
    <row r="8063" spans="1:10" x14ac:dyDescent="0.2">
      <c r="A8063" s="38">
        <v>84550</v>
      </c>
      <c r="B8063" s="36" t="s">
        <v>16597</v>
      </c>
      <c r="C8063" s="27">
        <v>44578</v>
      </c>
      <c r="D8063" s="34" t="s">
        <v>16910</v>
      </c>
      <c r="E8063" s="34" t="s">
        <v>4725</v>
      </c>
      <c r="F8063" s="34" t="s">
        <v>4590</v>
      </c>
      <c r="G8063" s="34">
        <v>125055</v>
      </c>
      <c r="H8063" s="23" t="s">
        <v>5232</v>
      </c>
      <c r="I8063" s="23" t="s">
        <v>5232</v>
      </c>
      <c r="J8063" s="24" t="str">
        <f t="shared" si="125"/>
        <v>Jan-22</v>
      </c>
    </row>
    <row r="8064" spans="1:10" x14ac:dyDescent="0.2">
      <c r="A8064" s="38">
        <v>84601</v>
      </c>
      <c r="B8064" s="36" t="s">
        <v>16598</v>
      </c>
      <c r="C8064" s="27">
        <v>44579</v>
      </c>
      <c r="D8064" s="34" t="s">
        <v>16796</v>
      </c>
      <c r="E8064" s="34" t="s">
        <v>16725</v>
      </c>
      <c r="F8064" s="34" t="s">
        <v>4946</v>
      </c>
      <c r="G8064" s="34">
        <v>795010</v>
      </c>
      <c r="H8064" s="23" t="s">
        <v>5235</v>
      </c>
      <c r="I8064" s="23" t="s">
        <v>5235</v>
      </c>
      <c r="J8064" s="24" t="str">
        <f t="shared" ref="J8064:J8127" si="126">TEXT(C8064,"mmm-yy")</f>
        <v>Jan-22</v>
      </c>
    </row>
    <row r="8065" spans="1:10" x14ac:dyDescent="0.2">
      <c r="A8065" s="38">
        <v>84602</v>
      </c>
      <c r="B8065" s="36" t="s">
        <v>16599</v>
      </c>
      <c r="C8065" s="27">
        <v>44579</v>
      </c>
      <c r="D8065" s="34" t="s">
        <v>16797</v>
      </c>
      <c r="E8065" s="34" t="s">
        <v>4592</v>
      </c>
      <c r="F8065" s="34" t="s">
        <v>4590</v>
      </c>
      <c r="G8065" s="34">
        <v>122001</v>
      </c>
      <c r="H8065" s="23" t="s">
        <v>5232</v>
      </c>
      <c r="I8065" s="23" t="s">
        <v>5232</v>
      </c>
      <c r="J8065" s="24" t="str">
        <f t="shared" si="126"/>
        <v>Jan-22</v>
      </c>
    </row>
    <row r="8066" spans="1:10" x14ac:dyDescent="0.2">
      <c r="A8066" s="38">
        <v>84603</v>
      </c>
      <c r="B8066" s="36" t="s">
        <v>16600</v>
      </c>
      <c r="C8066" s="27">
        <v>44579</v>
      </c>
      <c r="D8066" s="34" t="s">
        <v>16911</v>
      </c>
      <c r="E8066" s="34" t="s">
        <v>4647</v>
      </c>
      <c r="F8066" s="34" t="s">
        <v>4631</v>
      </c>
      <c r="G8066" s="34">
        <v>382415</v>
      </c>
      <c r="H8066" s="23" t="s">
        <v>5234</v>
      </c>
      <c r="I8066" s="23" t="s">
        <v>5234</v>
      </c>
      <c r="J8066" s="24" t="str">
        <f t="shared" si="126"/>
        <v>Jan-22</v>
      </c>
    </row>
    <row r="8067" spans="1:10" x14ac:dyDescent="0.2">
      <c r="A8067" s="38">
        <v>84604</v>
      </c>
      <c r="B8067" s="36" t="s">
        <v>16601</v>
      </c>
      <c r="C8067" s="27">
        <v>44579</v>
      </c>
      <c r="D8067" s="34" t="s">
        <v>16798</v>
      </c>
      <c r="E8067" s="34" t="s">
        <v>4619</v>
      </c>
      <c r="F8067" s="34" t="s">
        <v>4618</v>
      </c>
      <c r="G8067" s="34">
        <v>302021</v>
      </c>
      <c r="H8067" s="23" t="s">
        <v>5232</v>
      </c>
      <c r="I8067" s="23" t="s">
        <v>5232</v>
      </c>
      <c r="J8067" s="24" t="str">
        <f t="shared" si="126"/>
        <v>Jan-22</v>
      </c>
    </row>
    <row r="8068" spans="1:10" x14ac:dyDescent="0.2">
      <c r="A8068" s="38">
        <v>84605</v>
      </c>
      <c r="B8068" s="36" t="s">
        <v>16602</v>
      </c>
      <c r="C8068" s="27">
        <v>44579</v>
      </c>
      <c r="D8068" s="34" t="s">
        <v>16799</v>
      </c>
      <c r="E8068" s="34" t="s">
        <v>16726</v>
      </c>
      <c r="F8068" s="34" t="s">
        <v>3</v>
      </c>
      <c r="G8068" s="34">
        <v>205001</v>
      </c>
      <c r="H8068" s="23" t="s">
        <v>5232</v>
      </c>
      <c r="I8068" s="23" t="s">
        <v>5232</v>
      </c>
      <c r="J8068" s="24" t="str">
        <f t="shared" si="126"/>
        <v>Jan-22</v>
      </c>
    </row>
    <row r="8069" spans="1:10" x14ac:dyDescent="0.2">
      <c r="A8069" s="38">
        <v>84606</v>
      </c>
      <c r="B8069" s="36" t="s">
        <v>16603</v>
      </c>
      <c r="C8069" s="27">
        <v>44579</v>
      </c>
      <c r="D8069" s="34" t="s">
        <v>16800</v>
      </c>
      <c r="E8069" s="34" t="s">
        <v>4619</v>
      </c>
      <c r="F8069" s="34" t="s">
        <v>4618</v>
      </c>
      <c r="G8069" s="34">
        <v>302012</v>
      </c>
      <c r="H8069" s="23" t="s">
        <v>5232</v>
      </c>
      <c r="I8069" s="23" t="s">
        <v>5232</v>
      </c>
      <c r="J8069" s="24" t="str">
        <f t="shared" si="126"/>
        <v>Jan-22</v>
      </c>
    </row>
    <row r="8070" spans="1:10" x14ac:dyDescent="0.2">
      <c r="A8070" s="38">
        <v>84607</v>
      </c>
      <c r="B8070" s="36" t="s">
        <v>16604</v>
      </c>
      <c r="C8070" s="27">
        <v>44579</v>
      </c>
      <c r="D8070" s="34" t="s">
        <v>16801</v>
      </c>
      <c r="E8070" s="34" t="s">
        <v>4758</v>
      </c>
      <c r="F8070" s="34" t="s">
        <v>8</v>
      </c>
      <c r="G8070" s="34">
        <v>413304</v>
      </c>
      <c r="H8070" s="23" t="s">
        <v>5234</v>
      </c>
      <c r="I8070" s="23" t="s">
        <v>5234</v>
      </c>
      <c r="J8070" s="24" t="str">
        <f t="shared" si="126"/>
        <v>Jan-22</v>
      </c>
    </row>
    <row r="8071" spans="1:10" x14ac:dyDescent="0.2">
      <c r="A8071" s="38">
        <v>84608</v>
      </c>
      <c r="B8071" s="36" t="s">
        <v>16605</v>
      </c>
      <c r="C8071" s="27">
        <v>44579</v>
      </c>
      <c r="D8071" s="34" t="s">
        <v>16912</v>
      </c>
      <c r="E8071" s="34" t="s">
        <v>4736</v>
      </c>
      <c r="F8071" s="34" t="s">
        <v>4598</v>
      </c>
      <c r="G8071" s="34">
        <v>508001</v>
      </c>
      <c r="H8071" s="23" t="s">
        <v>5233</v>
      </c>
      <c r="I8071" s="23" t="s">
        <v>5481</v>
      </c>
      <c r="J8071" s="24" t="str">
        <f t="shared" si="126"/>
        <v>Jan-22</v>
      </c>
    </row>
    <row r="8072" spans="1:10" x14ac:dyDescent="0.2">
      <c r="A8072" s="38">
        <v>84611</v>
      </c>
      <c r="B8072" s="36" t="s">
        <v>16606</v>
      </c>
      <c r="C8072" s="27">
        <v>44579</v>
      </c>
      <c r="D8072" s="34" t="s">
        <v>16802</v>
      </c>
      <c r="E8072" s="34" t="s">
        <v>4619</v>
      </c>
      <c r="F8072" s="34" t="s">
        <v>4618</v>
      </c>
      <c r="G8072" s="34">
        <v>302013</v>
      </c>
      <c r="H8072" s="23" t="s">
        <v>5232</v>
      </c>
      <c r="I8072" s="23" t="s">
        <v>5232</v>
      </c>
      <c r="J8072" s="24" t="str">
        <f t="shared" si="126"/>
        <v>Jan-22</v>
      </c>
    </row>
    <row r="8073" spans="1:10" x14ac:dyDescent="0.2">
      <c r="A8073" s="38">
        <v>84614</v>
      </c>
      <c r="B8073" s="36" t="s">
        <v>16607</v>
      </c>
      <c r="C8073" s="27">
        <v>44579</v>
      </c>
      <c r="D8073" s="34" t="s">
        <v>16803</v>
      </c>
      <c r="E8073" s="34" t="s">
        <v>4619</v>
      </c>
      <c r="F8073" s="34" t="s">
        <v>4618</v>
      </c>
      <c r="G8073" s="34">
        <v>303108</v>
      </c>
      <c r="H8073" s="23" t="s">
        <v>5232</v>
      </c>
      <c r="I8073" s="23" t="s">
        <v>5232</v>
      </c>
      <c r="J8073" s="24" t="str">
        <f t="shared" si="126"/>
        <v>Jan-22</v>
      </c>
    </row>
    <row r="8074" spans="1:10" x14ac:dyDescent="0.2">
      <c r="A8074" s="38">
        <v>84617</v>
      </c>
      <c r="B8074" s="36" t="s">
        <v>16608</v>
      </c>
      <c r="C8074" s="27">
        <v>44579</v>
      </c>
      <c r="D8074" s="34" t="s">
        <v>16804</v>
      </c>
      <c r="E8074" s="34" t="s">
        <v>4663</v>
      </c>
      <c r="F8074" s="34" t="s">
        <v>3</v>
      </c>
      <c r="G8074" s="34">
        <v>226029</v>
      </c>
      <c r="H8074" s="23" t="s">
        <v>5232</v>
      </c>
      <c r="I8074" s="23" t="s">
        <v>5232</v>
      </c>
      <c r="J8074" s="24" t="str">
        <f t="shared" si="126"/>
        <v>Jan-22</v>
      </c>
    </row>
    <row r="8075" spans="1:10" x14ac:dyDescent="0.2">
      <c r="A8075" s="38">
        <v>84626</v>
      </c>
      <c r="B8075" s="36" t="s">
        <v>16609</v>
      </c>
      <c r="C8075" s="27">
        <v>44579</v>
      </c>
      <c r="D8075" s="34" t="s">
        <v>16805</v>
      </c>
      <c r="E8075" s="34" t="s">
        <v>4643</v>
      </c>
      <c r="F8075" s="34" t="s">
        <v>5</v>
      </c>
      <c r="G8075" s="34">
        <v>570005</v>
      </c>
      <c r="H8075" s="23" t="s">
        <v>5233</v>
      </c>
      <c r="I8075" s="23" t="s">
        <v>5233</v>
      </c>
      <c r="J8075" s="24" t="str">
        <f t="shared" si="126"/>
        <v>Jan-22</v>
      </c>
    </row>
    <row r="8076" spans="1:10" x14ac:dyDescent="0.2">
      <c r="A8076" s="38">
        <v>84628</v>
      </c>
      <c r="B8076" s="36" t="s">
        <v>16610</v>
      </c>
      <c r="C8076" s="27">
        <v>44579</v>
      </c>
      <c r="D8076" s="34" t="s">
        <v>16806</v>
      </c>
      <c r="E8076" s="34" t="s">
        <v>4601</v>
      </c>
      <c r="F8076" s="34" t="s">
        <v>5</v>
      </c>
      <c r="G8076" s="34">
        <v>562110</v>
      </c>
      <c r="H8076" s="23" t="s">
        <v>5233</v>
      </c>
      <c r="I8076" s="23" t="s">
        <v>5233</v>
      </c>
      <c r="J8076" s="24" t="str">
        <f t="shared" si="126"/>
        <v>Jan-22</v>
      </c>
    </row>
    <row r="8077" spans="1:10" x14ac:dyDescent="0.2">
      <c r="A8077" s="38">
        <v>84632</v>
      </c>
      <c r="B8077" s="36" t="s">
        <v>16611</v>
      </c>
      <c r="C8077" s="27">
        <v>44579</v>
      </c>
      <c r="D8077" s="34" t="s">
        <v>16807</v>
      </c>
      <c r="E8077" s="34" t="s">
        <v>4595</v>
      </c>
      <c r="F8077" s="34" t="s">
        <v>3</v>
      </c>
      <c r="G8077" s="34">
        <v>201001</v>
      </c>
      <c r="H8077" s="23" t="s">
        <v>5232</v>
      </c>
      <c r="I8077" s="23" t="s">
        <v>5232</v>
      </c>
      <c r="J8077" s="24" t="str">
        <f t="shared" si="126"/>
        <v>Jan-22</v>
      </c>
    </row>
    <row r="8078" spans="1:10" x14ac:dyDescent="0.2">
      <c r="A8078" s="38">
        <v>84633</v>
      </c>
      <c r="B8078" s="36" t="s">
        <v>16612</v>
      </c>
      <c r="C8078" s="27">
        <v>44579</v>
      </c>
      <c r="D8078" s="34" t="s">
        <v>16808</v>
      </c>
      <c r="E8078" s="34" t="s">
        <v>4619</v>
      </c>
      <c r="F8078" s="34" t="s">
        <v>4618</v>
      </c>
      <c r="G8078" s="34">
        <v>302018</v>
      </c>
      <c r="H8078" s="23" t="s">
        <v>5232</v>
      </c>
      <c r="I8078" s="23" t="s">
        <v>5232</v>
      </c>
      <c r="J8078" s="24" t="str">
        <f t="shared" si="126"/>
        <v>Jan-22</v>
      </c>
    </row>
    <row r="8079" spans="1:10" x14ac:dyDescent="0.2">
      <c r="A8079" s="38">
        <v>84658</v>
      </c>
      <c r="B8079" s="36" t="s">
        <v>16613</v>
      </c>
      <c r="C8079" s="27">
        <v>44579</v>
      </c>
      <c r="D8079" s="34" t="s">
        <v>16809</v>
      </c>
      <c r="E8079" s="34" t="s">
        <v>4592</v>
      </c>
      <c r="F8079" s="34" t="s">
        <v>4590</v>
      </c>
      <c r="G8079" s="34">
        <v>122001</v>
      </c>
      <c r="H8079" s="23" t="s">
        <v>5232</v>
      </c>
      <c r="I8079" s="23" t="s">
        <v>5232</v>
      </c>
      <c r="J8079" s="24" t="str">
        <f t="shared" si="126"/>
        <v>Jan-22</v>
      </c>
    </row>
    <row r="8080" spans="1:10" x14ac:dyDescent="0.2">
      <c r="A8080" s="38">
        <v>84663</v>
      </c>
      <c r="B8080" s="36" t="s">
        <v>16614</v>
      </c>
      <c r="C8080" s="27">
        <v>44580</v>
      </c>
      <c r="D8080" s="34" t="s">
        <v>16810</v>
      </c>
      <c r="E8080" s="34" t="s">
        <v>4929</v>
      </c>
      <c r="F8080" s="34" t="s">
        <v>1</v>
      </c>
      <c r="G8080" s="34">
        <v>606603</v>
      </c>
      <c r="H8080" s="23" t="s">
        <v>5233</v>
      </c>
      <c r="I8080" s="23" t="s">
        <v>5233</v>
      </c>
      <c r="J8080" s="24" t="str">
        <f t="shared" si="126"/>
        <v>Jan-22</v>
      </c>
    </row>
    <row r="8081" spans="1:10" x14ac:dyDescent="0.2">
      <c r="A8081" s="38">
        <v>84664</v>
      </c>
      <c r="B8081" s="36" t="s">
        <v>16615</v>
      </c>
      <c r="C8081" s="27">
        <v>44580</v>
      </c>
      <c r="D8081" s="34" t="s">
        <v>16811</v>
      </c>
      <c r="E8081" s="34" t="s">
        <v>4713</v>
      </c>
      <c r="F8081" s="34" t="s">
        <v>4590</v>
      </c>
      <c r="G8081" s="34">
        <v>125001</v>
      </c>
      <c r="H8081" s="23" t="s">
        <v>5232</v>
      </c>
      <c r="I8081" s="23" t="s">
        <v>5232</v>
      </c>
      <c r="J8081" s="24" t="str">
        <f t="shared" si="126"/>
        <v>Jan-22</v>
      </c>
    </row>
    <row r="8082" spans="1:10" x14ac:dyDescent="0.2">
      <c r="A8082" s="38">
        <v>84665</v>
      </c>
      <c r="B8082" s="36" t="s">
        <v>16616</v>
      </c>
      <c r="C8082" s="27">
        <v>44580</v>
      </c>
      <c r="D8082" s="34" t="s">
        <v>16913</v>
      </c>
      <c r="E8082" s="34" t="s">
        <v>4657</v>
      </c>
      <c r="F8082" s="34" t="s">
        <v>7</v>
      </c>
      <c r="G8082" s="34">
        <v>520010</v>
      </c>
      <c r="H8082" s="23" t="s">
        <v>5233</v>
      </c>
      <c r="I8082" s="23" t="s">
        <v>5481</v>
      </c>
      <c r="J8082" s="24" t="str">
        <f t="shared" si="126"/>
        <v>Jan-22</v>
      </c>
    </row>
    <row r="8083" spans="1:10" x14ac:dyDescent="0.2">
      <c r="A8083" s="38">
        <v>84666</v>
      </c>
      <c r="B8083" s="36" t="s">
        <v>16617</v>
      </c>
      <c r="C8083" s="27">
        <v>44580</v>
      </c>
      <c r="D8083" s="34" t="s">
        <v>16812</v>
      </c>
      <c r="E8083" s="34" t="s">
        <v>4634</v>
      </c>
      <c r="F8083" s="34" t="s">
        <v>1</v>
      </c>
      <c r="G8083" s="34">
        <v>641108</v>
      </c>
      <c r="H8083" s="23" t="s">
        <v>5233</v>
      </c>
      <c r="I8083" s="23" t="s">
        <v>5233</v>
      </c>
      <c r="J8083" s="24" t="str">
        <f t="shared" si="126"/>
        <v>Jan-22</v>
      </c>
    </row>
    <row r="8084" spans="1:10" x14ac:dyDescent="0.2">
      <c r="A8084" s="38">
        <v>84667</v>
      </c>
      <c r="B8084" s="36" t="s">
        <v>16618</v>
      </c>
      <c r="C8084" s="27">
        <v>44580</v>
      </c>
      <c r="D8084" s="34" t="s">
        <v>16914</v>
      </c>
      <c r="E8084" s="34" t="s">
        <v>4724</v>
      </c>
      <c r="F8084" s="34" t="s">
        <v>4622</v>
      </c>
      <c r="G8084" s="34">
        <v>734005</v>
      </c>
      <c r="H8084" s="23" t="s">
        <v>5235</v>
      </c>
      <c r="I8084" s="23" t="s">
        <v>5235</v>
      </c>
      <c r="J8084" s="24" t="str">
        <f t="shared" si="126"/>
        <v>Jan-22</v>
      </c>
    </row>
    <row r="8085" spans="1:10" x14ac:dyDescent="0.2">
      <c r="A8085" s="38">
        <v>84670</v>
      </c>
      <c r="B8085" s="36" t="s">
        <v>16619</v>
      </c>
      <c r="C8085" s="27">
        <v>44580</v>
      </c>
      <c r="D8085" s="34" t="s">
        <v>16813</v>
      </c>
      <c r="E8085" s="34" t="s">
        <v>4742</v>
      </c>
      <c r="F8085" s="34" t="s">
        <v>4618</v>
      </c>
      <c r="G8085" s="34">
        <v>321001</v>
      </c>
      <c r="H8085" s="23" t="s">
        <v>5232</v>
      </c>
      <c r="I8085" s="23" t="s">
        <v>5232</v>
      </c>
      <c r="J8085" s="24" t="str">
        <f t="shared" si="126"/>
        <v>Jan-22</v>
      </c>
    </row>
    <row r="8086" spans="1:10" x14ac:dyDescent="0.2">
      <c r="A8086" s="38">
        <v>84673</v>
      </c>
      <c r="B8086" s="36" t="s">
        <v>16620</v>
      </c>
      <c r="C8086" s="27">
        <v>44580</v>
      </c>
      <c r="D8086" s="34" t="s">
        <v>16814</v>
      </c>
      <c r="E8086" s="34" t="s">
        <v>4677</v>
      </c>
      <c r="F8086" s="34" t="s">
        <v>4590</v>
      </c>
      <c r="G8086" s="34">
        <v>123401</v>
      </c>
      <c r="H8086" s="23" t="s">
        <v>5232</v>
      </c>
      <c r="I8086" s="23" t="s">
        <v>5232</v>
      </c>
      <c r="J8086" s="24" t="str">
        <f t="shared" si="126"/>
        <v>Jan-22</v>
      </c>
    </row>
    <row r="8087" spans="1:10" x14ac:dyDescent="0.2">
      <c r="A8087" s="38">
        <v>84726</v>
      </c>
      <c r="B8087" s="36" t="s">
        <v>16621</v>
      </c>
      <c r="C8087" s="27">
        <v>44581</v>
      </c>
      <c r="D8087" s="34" t="s">
        <v>16915</v>
      </c>
      <c r="E8087" s="34" t="s">
        <v>4693</v>
      </c>
      <c r="F8087" s="34" t="s">
        <v>6</v>
      </c>
      <c r="G8087" s="34">
        <v>474005</v>
      </c>
      <c r="H8087" s="23" t="s">
        <v>5234</v>
      </c>
      <c r="I8087" s="23" t="s">
        <v>5481</v>
      </c>
      <c r="J8087" s="24" t="str">
        <f t="shared" si="126"/>
        <v>Jan-22</v>
      </c>
    </row>
    <row r="8088" spans="1:10" x14ac:dyDescent="0.2">
      <c r="A8088" s="38">
        <v>84728</v>
      </c>
      <c r="B8088" s="36" t="s">
        <v>16622</v>
      </c>
      <c r="C8088" s="27">
        <v>44581</v>
      </c>
      <c r="D8088" s="34" t="s">
        <v>16916</v>
      </c>
      <c r="E8088" s="34" t="s">
        <v>4607</v>
      </c>
      <c r="F8088" s="34" t="s">
        <v>8</v>
      </c>
      <c r="G8088" s="34">
        <v>412105</v>
      </c>
      <c r="H8088" s="23" t="s">
        <v>5234</v>
      </c>
      <c r="I8088" s="23" t="s">
        <v>5234</v>
      </c>
      <c r="J8088" s="24" t="str">
        <f t="shared" si="126"/>
        <v>Jan-22</v>
      </c>
    </row>
    <row r="8089" spans="1:10" x14ac:dyDescent="0.2">
      <c r="A8089" s="38">
        <v>84732</v>
      </c>
      <c r="B8089" s="36" t="s">
        <v>16623</v>
      </c>
      <c r="C8089" s="27">
        <v>44581</v>
      </c>
      <c r="D8089" s="34" t="s">
        <v>16815</v>
      </c>
      <c r="E8089" s="34" t="s">
        <v>4650</v>
      </c>
      <c r="F8089" s="34" t="s">
        <v>4590</v>
      </c>
      <c r="G8089" s="34">
        <v>134112</v>
      </c>
      <c r="H8089" s="23" t="s">
        <v>5232</v>
      </c>
      <c r="I8089" s="23" t="s">
        <v>5232</v>
      </c>
      <c r="J8089" s="24" t="str">
        <f t="shared" si="126"/>
        <v>Jan-22</v>
      </c>
    </row>
    <row r="8090" spans="1:10" x14ac:dyDescent="0.2">
      <c r="A8090" s="38">
        <v>84733</v>
      </c>
      <c r="B8090" s="36" t="s">
        <v>16624</v>
      </c>
      <c r="C8090" s="27">
        <v>44581</v>
      </c>
      <c r="D8090" s="34" t="s">
        <v>16816</v>
      </c>
      <c r="E8090" s="34" t="s">
        <v>16727</v>
      </c>
      <c r="F8090" s="34" t="s">
        <v>6</v>
      </c>
      <c r="G8090" s="34">
        <v>473551</v>
      </c>
      <c r="H8090" s="23" t="s">
        <v>5234</v>
      </c>
      <c r="I8090" s="23" t="s">
        <v>5481</v>
      </c>
      <c r="J8090" s="24" t="str">
        <f t="shared" si="126"/>
        <v>Jan-22</v>
      </c>
    </row>
    <row r="8091" spans="1:10" x14ac:dyDescent="0.2">
      <c r="A8091" s="38">
        <v>84739</v>
      </c>
      <c r="B8091" s="36" t="s">
        <v>16625</v>
      </c>
      <c r="C8091" s="27">
        <v>44581</v>
      </c>
      <c r="D8091" s="34" t="s">
        <v>16917</v>
      </c>
      <c r="E8091" s="34" t="s">
        <v>4669</v>
      </c>
      <c r="F8091" s="34" t="s">
        <v>6</v>
      </c>
      <c r="G8091" s="34">
        <v>482002</v>
      </c>
      <c r="H8091" s="23" t="s">
        <v>5234</v>
      </c>
      <c r="I8091" s="23" t="s">
        <v>5481</v>
      </c>
      <c r="J8091" s="24" t="str">
        <f t="shared" si="126"/>
        <v>Jan-22</v>
      </c>
    </row>
    <row r="8092" spans="1:10" x14ac:dyDescent="0.2">
      <c r="A8092" s="38">
        <v>84741</v>
      </c>
      <c r="B8092" s="36" t="s">
        <v>16626</v>
      </c>
      <c r="C8092" s="27">
        <v>44581</v>
      </c>
      <c r="D8092" s="34" t="s">
        <v>16918</v>
      </c>
      <c r="E8092" s="34" t="s">
        <v>4815</v>
      </c>
      <c r="F8092" s="34" t="s">
        <v>4590</v>
      </c>
      <c r="G8092" s="34">
        <v>135003</v>
      </c>
      <c r="H8092" s="23" t="s">
        <v>5232</v>
      </c>
      <c r="I8092" s="23" t="s">
        <v>5232</v>
      </c>
      <c r="J8092" s="24" t="str">
        <f t="shared" si="126"/>
        <v>Jan-22</v>
      </c>
    </row>
    <row r="8093" spans="1:10" x14ac:dyDescent="0.2">
      <c r="A8093" s="38">
        <v>84742</v>
      </c>
      <c r="B8093" s="36" t="s">
        <v>16627</v>
      </c>
      <c r="C8093" s="27">
        <v>44581</v>
      </c>
      <c r="D8093" s="34" t="s">
        <v>16817</v>
      </c>
      <c r="E8093" s="34" t="s">
        <v>4765</v>
      </c>
      <c r="F8093" s="34" t="s">
        <v>3</v>
      </c>
      <c r="G8093" s="34">
        <v>202001</v>
      </c>
      <c r="H8093" s="23" t="s">
        <v>5232</v>
      </c>
      <c r="I8093" s="23" t="s">
        <v>5232</v>
      </c>
      <c r="J8093" s="24" t="str">
        <f t="shared" si="126"/>
        <v>Jan-22</v>
      </c>
    </row>
    <row r="8094" spans="1:10" x14ac:dyDescent="0.2">
      <c r="A8094" s="38">
        <v>84750</v>
      </c>
      <c r="B8094" s="36" t="s">
        <v>16628</v>
      </c>
      <c r="C8094" s="27">
        <v>44581</v>
      </c>
      <c r="D8094" s="34" t="s">
        <v>16919</v>
      </c>
      <c r="E8094" s="34" t="s">
        <v>4684</v>
      </c>
      <c r="F8094" s="34" t="s">
        <v>6</v>
      </c>
      <c r="G8094" s="34">
        <v>462037</v>
      </c>
      <c r="H8094" s="23" t="s">
        <v>5234</v>
      </c>
      <c r="I8094" s="23" t="s">
        <v>5481</v>
      </c>
      <c r="J8094" s="24" t="str">
        <f t="shared" si="126"/>
        <v>Jan-22</v>
      </c>
    </row>
    <row r="8095" spans="1:10" x14ac:dyDescent="0.2">
      <c r="A8095" s="38">
        <v>84751</v>
      </c>
      <c r="B8095" s="36" t="s">
        <v>16629</v>
      </c>
      <c r="C8095" s="27">
        <v>44581</v>
      </c>
      <c r="D8095" s="34" t="s">
        <v>16818</v>
      </c>
      <c r="E8095" s="34" t="s">
        <v>4741</v>
      </c>
      <c r="F8095" s="34" t="s">
        <v>4622</v>
      </c>
      <c r="G8095" s="34">
        <v>713305</v>
      </c>
      <c r="H8095" s="23" t="s">
        <v>5235</v>
      </c>
      <c r="I8095" s="23" t="s">
        <v>5235</v>
      </c>
      <c r="J8095" s="24" t="str">
        <f t="shared" si="126"/>
        <v>Jan-22</v>
      </c>
    </row>
    <row r="8096" spans="1:10" x14ac:dyDescent="0.2">
      <c r="A8096" s="38">
        <v>84791</v>
      </c>
      <c r="B8096" s="36" t="s">
        <v>16630</v>
      </c>
      <c r="C8096" s="27">
        <v>44582</v>
      </c>
      <c r="D8096" s="34" t="s">
        <v>16819</v>
      </c>
      <c r="E8096" s="34" t="s">
        <v>4683</v>
      </c>
      <c r="F8096" s="34" t="s">
        <v>4670</v>
      </c>
      <c r="G8096" s="34">
        <v>673601</v>
      </c>
      <c r="H8096" s="23" t="s">
        <v>5233</v>
      </c>
      <c r="I8096" s="23" t="s">
        <v>5233</v>
      </c>
      <c r="J8096" s="24" t="str">
        <f t="shared" si="126"/>
        <v>Jan-22</v>
      </c>
    </row>
    <row r="8097" spans="1:10" x14ac:dyDescent="0.2">
      <c r="A8097" s="38">
        <v>84794</v>
      </c>
      <c r="B8097" s="36" t="s">
        <v>16631</v>
      </c>
      <c r="C8097" s="27">
        <v>44582</v>
      </c>
      <c r="D8097" s="34" t="s">
        <v>16920</v>
      </c>
      <c r="E8097" s="34" t="s">
        <v>4599</v>
      </c>
      <c r="F8097" s="34" t="s">
        <v>4598</v>
      </c>
      <c r="G8097" s="34">
        <v>500090</v>
      </c>
      <c r="H8097" s="23" t="s">
        <v>5233</v>
      </c>
      <c r="I8097" s="23" t="s">
        <v>5481</v>
      </c>
      <c r="J8097" s="24" t="str">
        <f t="shared" si="126"/>
        <v>Jan-22</v>
      </c>
    </row>
    <row r="8098" spans="1:10" x14ac:dyDescent="0.2">
      <c r="A8098" s="38">
        <v>84795</v>
      </c>
      <c r="B8098" s="36" t="s">
        <v>16632</v>
      </c>
      <c r="C8098" s="27">
        <v>44582</v>
      </c>
      <c r="D8098" s="34" t="s">
        <v>16820</v>
      </c>
      <c r="E8098" s="34" t="s">
        <v>4674</v>
      </c>
      <c r="F8098" s="34" t="s">
        <v>6</v>
      </c>
      <c r="G8098" s="34">
        <v>452007</v>
      </c>
      <c r="H8098" s="23" t="s">
        <v>5234</v>
      </c>
      <c r="I8098" s="23" t="s">
        <v>5481</v>
      </c>
      <c r="J8098" s="24" t="str">
        <f t="shared" si="126"/>
        <v>Jan-22</v>
      </c>
    </row>
    <row r="8099" spans="1:10" x14ac:dyDescent="0.2">
      <c r="A8099" s="38">
        <v>84796</v>
      </c>
      <c r="B8099" s="36" t="s">
        <v>16633</v>
      </c>
      <c r="C8099" s="27">
        <v>44582</v>
      </c>
      <c r="D8099" s="34" t="s">
        <v>16821</v>
      </c>
      <c r="E8099" s="34" t="s">
        <v>4779</v>
      </c>
      <c r="F8099" s="34" t="s">
        <v>7</v>
      </c>
      <c r="G8099" s="34">
        <v>533005</v>
      </c>
      <c r="H8099" s="23" t="s">
        <v>5233</v>
      </c>
      <c r="I8099" s="23" t="s">
        <v>5481</v>
      </c>
      <c r="J8099" s="24" t="str">
        <f t="shared" si="126"/>
        <v>Jan-22</v>
      </c>
    </row>
    <row r="8100" spans="1:10" x14ac:dyDescent="0.2">
      <c r="A8100" s="38">
        <v>84798</v>
      </c>
      <c r="B8100" s="36" t="s">
        <v>16634</v>
      </c>
      <c r="C8100" s="27">
        <v>44582</v>
      </c>
      <c r="D8100" s="34" t="s">
        <v>16822</v>
      </c>
      <c r="E8100" s="34" t="s">
        <v>4688</v>
      </c>
      <c r="F8100" s="34" t="s">
        <v>4618</v>
      </c>
      <c r="G8100" s="34">
        <v>342001</v>
      </c>
      <c r="H8100" s="23" t="s">
        <v>5232</v>
      </c>
      <c r="I8100" s="23" t="s">
        <v>5232</v>
      </c>
      <c r="J8100" s="24" t="str">
        <f t="shared" si="126"/>
        <v>Jan-22</v>
      </c>
    </row>
    <row r="8101" spans="1:10" x14ac:dyDescent="0.2">
      <c r="A8101" s="38">
        <v>84799</v>
      </c>
      <c r="B8101" s="36" t="s">
        <v>16635</v>
      </c>
      <c r="C8101" s="27">
        <v>44582</v>
      </c>
      <c r="D8101" s="34" t="s">
        <v>16823</v>
      </c>
      <c r="E8101" s="34" t="s">
        <v>4628</v>
      </c>
      <c r="F8101" s="34" t="s">
        <v>7</v>
      </c>
      <c r="G8101" s="34">
        <v>530026</v>
      </c>
      <c r="H8101" s="23" t="s">
        <v>5233</v>
      </c>
      <c r="I8101" s="23" t="s">
        <v>5481</v>
      </c>
      <c r="J8101" s="24" t="str">
        <f t="shared" si="126"/>
        <v>Jan-22</v>
      </c>
    </row>
    <row r="8102" spans="1:10" x14ac:dyDescent="0.2">
      <c r="A8102" s="38">
        <v>84800</v>
      </c>
      <c r="B8102" s="36" t="s">
        <v>16636</v>
      </c>
      <c r="C8102" s="27">
        <v>44582</v>
      </c>
      <c r="D8102" s="34" t="s">
        <v>16824</v>
      </c>
      <c r="E8102" s="34" t="s">
        <v>4765</v>
      </c>
      <c r="F8102" s="34" t="s">
        <v>3</v>
      </c>
      <c r="G8102" s="34">
        <v>202001</v>
      </c>
      <c r="H8102" s="23" t="s">
        <v>5232</v>
      </c>
      <c r="I8102" s="23" t="s">
        <v>5232</v>
      </c>
      <c r="J8102" s="24" t="str">
        <f t="shared" si="126"/>
        <v>Jan-22</v>
      </c>
    </row>
    <row r="8103" spans="1:10" x14ac:dyDescent="0.2">
      <c r="A8103" s="38">
        <v>84801</v>
      </c>
      <c r="B8103" s="36" t="s">
        <v>16637</v>
      </c>
      <c r="C8103" s="27">
        <v>44582</v>
      </c>
      <c r="D8103" s="34" t="s">
        <v>16921</v>
      </c>
      <c r="E8103" s="34" t="s">
        <v>4856</v>
      </c>
      <c r="F8103" s="34" t="s">
        <v>7</v>
      </c>
      <c r="G8103" s="34">
        <v>523001</v>
      </c>
      <c r="H8103" s="23" t="s">
        <v>5233</v>
      </c>
      <c r="I8103" s="23" t="s">
        <v>5481</v>
      </c>
      <c r="J8103" s="24" t="str">
        <f t="shared" si="126"/>
        <v>Jan-22</v>
      </c>
    </row>
    <row r="8104" spans="1:10" x14ac:dyDescent="0.2">
      <c r="A8104" s="38">
        <v>84803</v>
      </c>
      <c r="B8104" s="36" t="s">
        <v>16638</v>
      </c>
      <c r="C8104" s="27">
        <v>44582</v>
      </c>
      <c r="D8104" s="34" t="s">
        <v>16825</v>
      </c>
      <c r="E8104" s="34" t="s">
        <v>4675</v>
      </c>
      <c r="F8104" s="34" t="s">
        <v>4670</v>
      </c>
      <c r="G8104" s="34">
        <v>686661</v>
      </c>
      <c r="H8104" s="23" t="s">
        <v>5233</v>
      </c>
      <c r="I8104" s="23" t="s">
        <v>5233</v>
      </c>
      <c r="J8104" s="24" t="str">
        <f t="shared" si="126"/>
        <v>Jan-22</v>
      </c>
    </row>
    <row r="8105" spans="1:10" x14ac:dyDescent="0.2">
      <c r="A8105" s="38">
        <v>84913</v>
      </c>
      <c r="B8105" s="36" t="s">
        <v>16639</v>
      </c>
      <c r="C8105" s="27">
        <v>44585</v>
      </c>
      <c r="D8105" s="34" t="s">
        <v>16826</v>
      </c>
      <c r="E8105" s="34" t="s">
        <v>4599</v>
      </c>
      <c r="F8105" s="34" t="s">
        <v>4598</v>
      </c>
      <c r="G8105" s="34">
        <v>500005</v>
      </c>
      <c r="H8105" s="23" t="s">
        <v>5233</v>
      </c>
      <c r="I8105" s="23" t="s">
        <v>5481</v>
      </c>
      <c r="J8105" s="24" t="str">
        <f t="shared" si="126"/>
        <v>Jan-22</v>
      </c>
    </row>
    <row r="8106" spans="1:10" x14ac:dyDescent="0.2">
      <c r="A8106" s="38">
        <v>84914</v>
      </c>
      <c r="B8106" s="36" t="s">
        <v>16640</v>
      </c>
      <c r="C8106" s="27">
        <v>44585</v>
      </c>
      <c r="D8106" s="34" t="s">
        <v>16827</v>
      </c>
      <c r="E8106" s="34" t="s">
        <v>4676</v>
      </c>
      <c r="F8106" s="34" t="s">
        <v>8</v>
      </c>
      <c r="G8106" s="34">
        <v>431001</v>
      </c>
      <c r="H8106" s="23" t="s">
        <v>5234</v>
      </c>
      <c r="I8106" s="23" t="s">
        <v>5234</v>
      </c>
      <c r="J8106" s="24" t="str">
        <f t="shared" si="126"/>
        <v>Jan-22</v>
      </c>
    </row>
    <row r="8107" spans="1:10" x14ac:dyDescent="0.2">
      <c r="A8107" s="38">
        <v>84915</v>
      </c>
      <c r="B8107" s="36" t="s">
        <v>16641</v>
      </c>
      <c r="C8107" s="27">
        <v>44585</v>
      </c>
      <c r="D8107" s="34" t="s">
        <v>16922</v>
      </c>
      <c r="E8107" s="34" t="s">
        <v>4701</v>
      </c>
      <c r="F8107" s="34" t="s">
        <v>4631</v>
      </c>
      <c r="G8107" s="34">
        <v>392001</v>
      </c>
      <c r="H8107" s="23" t="s">
        <v>5234</v>
      </c>
      <c r="I8107" s="23" t="s">
        <v>5234</v>
      </c>
      <c r="J8107" s="24" t="str">
        <f t="shared" si="126"/>
        <v>Jan-22</v>
      </c>
    </row>
    <row r="8108" spans="1:10" x14ac:dyDescent="0.2">
      <c r="A8108" s="38">
        <v>84916</v>
      </c>
      <c r="B8108" s="36" t="s">
        <v>16642</v>
      </c>
      <c r="C8108" s="27">
        <v>44585</v>
      </c>
      <c r="D8108" s="34" t="s">
        <v>16828</v>
      </c>
      <c r="E8108" s="34" t="s">
        <v>4956</v>
      </c>
      <c r="F8108" s="34" t="s">
        <v>4598</v>
      </c>
      <c r="G8108" s="34">
        <v>504215</v>
      </c>
      <c r="H8108" s="23" t="s">
        <v>5233</v>
      </c>
      <c r="I8108" s="23" t="s">
        <v>5481</v>
      </c>
      <c r="J8108" s="24" t="str">
        <f t="shared" si="126"/>
        <v>Jan-22</v>
      </c>
    </row>
    <row r="8109" spans="1:10" x14ac:dyDescent="0.2">
      <c r="A8109" s="38">
        <v>84917</v>
      </c>
      <c r="B8109" s="36" t="s">
        <v>16643</v>
      </c>
      <c r="C8109" s="27">
        <v>44585</v>
      </c>
      <c r="D8109" s="34" t="s">
        <v>16829</v>
      </c>
      <c r="E8109" s="34" t="s">
        <v>4663</v>
      </c>
      <c r="F8109" s="34" t="s">
        <v>3</v>
      </c>
      <c r="G8109" s="34">
        <v>226010</v>
      </c>
      <c r="H8109" s="23" t="s">
        <v>5232</v>
      </c>
      <c r="I8109" s="23" t="s">
        <v>5232</v>
      </c>
      <c r="J8109" s="24" t="str">
        <f t="shared" si="126"/>
        <v>Jan-22</v>
      </c>
    </row>
    <row r="8110" spans="1:10" x14ac:dyDescent="0.2">
      <c r="A8110" s="38">
        <v>84918</v>
      </c>
      <c r="B8110" s="36" t="s">
        <v>16644</v>
      </c>
      <c r="C8110" s="27">
        <v>44585</v>
      </c>
      <c r="D8110" s="34" t="s">
        <v>16830</v>
      </c>
      <c r="E8110" s="34" t="s">
        <v>4601</v>
      </c>
      <c r="F8110" s="34" t="s">
        <v>5</v>
      </c>
      <c r="G8110" s="34">
        <v>560063</v>
      </c>
      <c r="H8110" s="23" t="s">
        <v>5233</v>
      </c>
      <c r="I8110" s="23" t="s">
        <v>5233</v>
      </c>
      <c r="J8110" s="24" t="str">
        <f t="shared" si="126"/>
        <v>Jan-22</v>
      </c>
    </row>
    <row r="8111" spans="1:10" x14ac:dyDescent="0.2">
      <c r="A8111" s="38">
        <v>84920</v>
      </c>
      <c r="B8111" s="36" t="s">
        <v>16645</v>
      </c>
      <c r="C8111" s="27">
        <v>44585</v>
      </c>
      <c r="D8111" s="34" t="s">
        <v>16831</v>
      </c>
      <c r="E8111" s="34" t="s">
        <v>4778</v>
      </c>
      <c r="F8111" s="34" t="s">
        <v>7</v>
      </c>
      <c r="G8111" s="34">
        <v>522004</v>
      </c>
      <c r="H8111" s="23" t="s">
        <v>5233</v>
      </c>
      <c r="I8111" s="23" t="s">
        <v>5481</v>
      </c>
      <c r="J8111" s="24" t="str">
        <f t="shared" si="126"/>
        <v>Jan-22</v>
      </c>
    </row>
    <row r="8112" spans="1:10" x14ac:dyDescent="0.2">
      <c r="A8112" s="38">
        <v>84921</v>
      </c>
      <c r="B8112" s="36" t="s">
        <v>554</v>
      </c>
      <c r="C8112" s="27">
        <v>44585</v>
      </c>
      <c r="D8112" s="34" t="s">
        <v>16923</v>
      </c>
      <c r="E8112" s="34" t="s">
        <v>4647</v>
      </c>
      <c r="F8112" s="34" t="s">
        <v>4631</v>
      </c>
      <c r="G8112" s="34">
        <v>382213</v>
      </c>
      <c r="H8112" s="23" t="s">
        <v>5234</v>
      </c>
      <c r="I8112" s="23" t="s">
        <v>5234</v>
      </c>
      <c r="J8112" s="24" t="str">
        <f t="shared" si="126"/>
        <v>Jan-22</v>
      </c>
    </row>
    <row r="8113" spans="1:10" x14ac:dyDescent="0.2">
      <c r="A8113" s="38">
        <v>84922</v>
      </c>
      <c r="B8113" s="36" t="s">
        <v>16646</v>
      </c>
      <c r="C8113" s="27">
        <v>44585</v>
      </c>
      <c r="D8113" s="34" t="s">
        <v>16832</v>
      </c>
      <c r="E8113" s="34" t="s">
        <v>4615</v>
      </c>
      <c r="F8113" s="34" t="s">
        <v>1</v>
      </c>
      <c r="G8113" s="34">
        <v>636705</v>
      </c>
      <c r="H8113" s="23" t="s">
        <v>5233</v>
      </c>
      <c r="I8113" s="23" t="s">
        <v>5233</v>
      </c>
      <c r="J8113" s="24" t="str">
        <f t="shared" si="126"/>
        <v>Jan-22</v>
      </c>
    </row>
    <row r="8114" spans="1:10" x14ac:dyDescent="0.2">
      <c r="A8114" s="38">
        <v>84923</v>
      </c>
      <c r="B8114" s="36" t="s">
        <v>16647</v>
      </c>
      <c r="C8114" s="27">
        <v>44585</v>
      </c>
      <c r="D8114" s="34" t="s">
        <v>16833</v>
      </c>
      <c r="E8114" s="34" t="s">
        <v>4778</v>
      </c>
      <c r="F8114" s="34" t="s">
        <v>7</v>
      </c>
      <c r="G8114" s="34">
        <v>522426</v>
      </c>
      <c r="H8114" s="23" t="s">
        <v>5233</v>
      </c>
      <c r="I8114" s="23" t="s">
        <v>5481</v>
      </c>
      <c r="J8114" s="24" t="str">
        <f t="shared" si="126"/>
        <v>Jan-22</v>
      </c>
    </row>
    <row r="8115" spans="1:10" x14ac:dyDescent="0.2">
      <c r="A8115" s="38">
        <v>84924</v>
      </c>
      <c r="B8115" s="36" t="s">
        <v>16648</v>
      </c>
      <c r="C8115" s="27">
        <v>44585</v>
      </c>
      <c r="D8115" s="34" t="s">
        <v>16924</v>
      </c>
      <c r="E8115" s="34" t="s">
        <v>4806</v>
      </c>
      <c r="F8115" s="34" t="s">
        <v>4631</v>
      </c>
      <c r="G8115" s="34">
        <v>388540</v>
      </c>
      <c r="H8115" s="23" t="s">
        <v>5234</v>
      </c>
      <c r="I8115" s="23" t="s">
        <v>5234</v>
      </c>
      <c r="J8115" s="24" t="str">
        <f t="shared" si="126"/>
        <v>Jan-22</v>
      </c>
    </row>
    <row r="8116" spans="1:10" x14ac:dyDescent="0.2">
      <c r="A8116" s="38">
        <v>84926</v>
      </c>
      <c r="B8116" s="36" t="s">
        <v>16649</v>
      </c>
      <c r="C8116" s="27">
        <v>44585</v>
      </c>
      <c r="D8116" s="34" t="s">
        <v>16834</v>
      </c>
      <c r="E8116" s="34" t="s">
        <v>4599</v>
      </c>
      <c r="F8116" s="34" t="s">
        <v>4598</v>
      </c>
      <c r="G8116" s="34">
        <v>500028</v>
      </c>
      <c r="H8116" s="23" t="s">
        <v>5233</v>
      </c>
      <c r="I8116" s="23" t="s">
        <v>5481</v>
      </c>
      <c r="J8116" s="24" t="str">
        <f t="shared" si="126"/>
        <v>Jan-22</v>
      </c>
    </row>
    <row r="8117" spans="1:10" x14ac:dyDescent="0.2">
      <c r="A8117" s="38">
        <v>84942</v>
      </c>
      <c r="B8117" s="36" t="s">
        <v>16650</v>
      </c>
      <c r="C8117" s="27">
        <v>44585</v>
      </c>
      <c r="D8117" s="34" t="s">
        <v>16925</v>
      </c>
      <c r="E8117" s="34" t="s">
        <v>4647</v>
      </c>
      <c r="F8117" s="34" t="s">
        <v>4631</v>
      </c>
      <c r="G8117" s="34">
        <v>380026</v>
      </c>
      <c r="H8117" s="23" t="s">
        <v>5234</v>
      </c>
      <c r="I8117" s="23" t="s">
        <v>5234</v>
      </c>
      <c r="J8117" s="24" t="str">
        <f t="shared" si="126"/>
        <v>Jan-22</v>
      </c>
    </row>
    <row r="8118" spans="1:10" x14ac:dyDescent="0.2">
      <c r="A8118" s="38">
        <v>84943</v>
      </c>
      <c r="B8118" s="36" t="s">
        <v>16651</v>
      </c>
      <c r="C8118" s="27">
        <v>44585</v>
      </c>
      <c r="D8118" s="34" t="s">
        <v>16835</v>
      </c>
      <c r="E8118" s="34" t="s">
        <v>4623</v>
      </c>
      <c r="F8118" s="34" t="s">
        <v>4622</v>
      </c>
      <c r="G8118" s="34">
        <v>700068</v>
      </c>
      <c r="H8118" s="23" t="s">
        <v>5235</v>
      </c>
      <c r="I8118" s="23" t="s">
        <v>5235</v>
      </c>
      <c r="J8118" s="24" t="str">
        <f t="shared" si="126"/>
        <v>Jan-22</v>
      </c>
    </row>
    <row r="8119" spans="1:10" x14ac:dyDescent="0.2">
      <c r="A8119" s="38">
        <v>84973</v>
      </c>
      <c r="B8119" s="36" t="s">
        <v>16652</v>
      </c>
      <c r="C8119" s="27">
        <v>44586</v>
      </c>
      <c r="D8119" s="34" t="s">
        <v>16836</v>
      </c>
      <c r="E8119" s="34" t="s">
        <v>4595</v>
      </c>
      <c r="F8119" s="34" t="s">
        <v>3</v>
      </c>
      <c r="G8119" s="34">
        <v>201009</v>
      </c>
      <c r="H8119" s="23" t="s">
        <v>5232</v>
      </c>
      <c r="I8119" s="23" t="s">
        <v>5232</v>
      </c>
      <c r="J8119" s="24" t="str">
        <f t="shared" si="126"/>
        <v>Jan-22</v>
      </c>
    </row>
    <row r="8120" spans="1:10" x14ac:dyDescent="0.2">
      <c r="A8120" s="38">
        <v>84975</v>
      </c>
      <c r="B8120" s="36" t="s">
        <v>16653</v>
      </c>
      <c r="C8120" s="27">
        <v>44586</v>
      </c>
      <c r="D8120" s="34" t="s">
        <v>16837</v>
      </c>
      <c r="E8120" s="34" t="s">
        <v>4633</v>
      </c>
      <c r="F8120" s="34" t="s">
        <v>8</v>
      </c>
      <c r="G8120" s="34">
        <v>422103</v>
      </c>
      <c r="H8120" s="23" t="s">
        <v>5234</v>
      </c>
      <c r="I8120" s="23" t="s">
        <v>5234</v>
      </c>
      <c r="J8120" s="24" t="str">
        <f t="shared" si="126"/>
        <v>Jan-22</v>
      </c>
    </row>
    <row r="8121" spans="1:10" x14ac:dyDescent="0.2">
      <c r="A8121" s="38">
        <v>84976</v>
      </c>
      <c r="B8121" s="36" t="s">
        <v>16654</v>
      </c>
      <c r="C8121" s="27">
        <v>44586</v>
      </c>
      <c r="D8121" s="34" t="s">
        <v>16838</v>
      </c>
      <c r="E8121" s="34" t="s">
        <v>4727</v>
      </c>
      <c r="F8121" s="34" t="s">
        <v>4622</v>
      </c>
      <c r="G8121" s="34">
        <v>712223</v>
      </c>
      <c r="H8121" s="23" t="s">
        <v>5235</v>
      </c>
      <c r="I8121" s="23" t="s">
        <v>5235</v>
      </c>
      <c r="J8121" s="24" t="str">
        <f t="shared" si="126"/>
        <v>Jan-22</v>
      </c>
    </row>
    <row r="8122" spans="1:10" x14ac:dyDescent="0.2">
      <c r="A8122" s="38">
        <v>84977</v>
      </c>
      <c r="B8122" s="36" t="s">
        <v>16655</v>
      </c>
      <c r="C8122" s="27">
        <v>44586</v>
      </c>
      <c r="D8122" s="34" t="s">
        <v>16839</v>
      </c>
      <c r="E8122" s="34" t="s">
        <v>5463</v>
      </c>
      <c r="F8122" s="34" t="s">
        <v>4624</v>
      </c>
      <c r="G8122" s="34">
        <v>759122</v>
      </c>
      <c r="H8122" s="23" t="s">
        <v>5235</v>
      </c>
      <c r="I8122" s="23" t="s">
        <v>5481</v>
      </c>
      <c r="J8122" s="24" t="str">
        <f t="shared" si="126"/>
        <v>Jan-22</v>
      </c>
    </row>
    <row r="8123" spans="1:10" x14ac:dyDescent="0.2">
      <c r="A8123" s="38">
        <v>84978</v>
      </c>
      <c r="B8123" s="36" t="s">
        <v>16656</v>
      </c>
      <c r="C8123" s="27">
        <v>44586</v>
      </c>
      <c r="D8123" s="34" t="s">
        <v>16840</v>
      </c>
      <c r="E8123" s="34" t="s">
        <v>4708</v>
      </c>
      <c r="F8123" s="34" t="s">
        <v>3</v>
      </c>
      <c r="G8123" s="34">
        <v>273001</v>
      </c>
      <c r="H8123" s="23" t="s">
        <v>5232</v>
      </c>
      <c r="I8123" s="23" t="s">
        <v>5232</v>
      </c>
      <c r="J8123" s="24" t="str">
        <f t="shared" si="126"/>
        <v>Jan-22</v>
      </c>
    </row>
    <row r="8124" spans="1:10" x14ac:dyDescent="0.2">
      <c r="A8124" s="38">
        <v>84979</v>
      </c>
      <c r="B8124" s="36" t="s">
        <v>16657</v>
      </c>
      <c r="C8124" s="27">
        <v>44586</v>
      </c>
      <c r="D8124" s="34" t="s">
        <v>16841</v>
      </c>
      <c r="E8124" s="34" t="s">
        <v>4663</v>
      </c>
      <c r="F8124" s="34" t="s">
        <v>3</v>
      </c>
      <c r="G8124" s="34">
        <v>226005</v>
      </c>
      <c r="H8124" s="23" t="s">
        <v>5232</v>
      </c>
      <c r="I8124" s="23" t="s">
        <v>5232</v>
      </c>
      <c r="J8124" s="24" t="str">
        <f t="shared" si="126"/>
        <v>Jan-22</v>
      </c>
    </row>
    <row r="8125" spans="1:10" x14ac:dyDescent="0.2">
      <c r="A8125" s="38">
        <v>84980</v>
      </c>
      <c r="B8125" s="36" t="s">
        <v>16658</v>
      </c>
      <c r="C8125" s="27">
        <v>44586</v>
      </c>
      <c r="D8125" s="34" t="s">
        <v>16842</v>
      </c>
      <c r="E8125" s="34" t="s">
        <v>4666</v>
      </c>
      <c r="F8125" s="34" t="s">
        <v>4618</v>
      </c>
      <c r="G8125" s="34">
        <v>324005</v>
      </c>
      <c r="H8125" s="23" t="s">
        <v>5232</v>
      </c>
      <c r="I8125" s="23" t="s">
        <v>5232</v>
      </c>
      <c r="J8125" s="24" t="str">
        <f t="shared" si="126"/>
        <v>Jan-22</v>
      </c>
    </row>
    <row r="8126" spans="1:10" x14ac:dyDescent="0.2">
      <c r="A8126" s="38">
        <v>84981</v>
      </c>
      <c r="B8126" s="36" t="s">
        <v>16659</v>
      </c>
      <c r="C8126" s="27">
        <v>44586</v>
      </c>
      <c r="D8126" s="34" t="s">
        <v>16843</v>
      </c>
      <c r="E8126" s="34" t="s">
        <v>4972</v>
      </c>
      <c r="F8126" s="34" t="s">
        <v>4618</v>
      </c>
      <c r="G8126" s="34">
        <v>335512</v>
      </c>
      <c r="H8126" s="23" t="s">
        <v>5232</v>
      </c>
      <c r="I8126" s="23" t="s">
        <v>5232</v>
      </c>
      <c r="J8126" s="24" t="str">
        <f t="shared" si="126"/>
        <v>Jan-22</v>
      </c>
    </row>
    <row r="8127" spans="1:10" x14ac:dyDescent="0.2">
      <c r="A8127" s="38">
        <v>84982</v>
      </c>
      <c r="B8127" s="36" t="s">
        <v>16660</v>
      </c>
      <c r="C8127" s="27">
        <v>44586</v>
      </c>
      <c r="D8127" s="34" t="s">
        <v>16844</v>
      </c>
      <c r="E8127" s="34" t="s">
        <v>4727</v>
      </c>
      <c r="F8127" s="34" t="s">
        <v>4622</v>
      </c>
      <c r="G8127" s="34">
        <v>712601</v>
      </c>
      <c r="H8127" s="23" t="s">
        <v>5235</v>
      </c>
      <c r="I8127" s="23" t="s">
        <v>5235</v>
      </c>
      <c r="J8127" s="24" t="str">
        <f t="shared" si="126"/>
        <v>Jan-22</v>
      </c>
    </row>
    <row r="8128" spans="1:10" x14ac:dyDescent="0.2">
      <c r="A8128" s="38">
        <v>85029</v>
      </c>
      <c r="B8128" s="36" t="s">
        <v>16661</v>
      </c>
      <c r="C8128" s="27">
        <v>44588</v>
      </c>
      <c r="D8128" s="34" t="s">
        <v>16926</v>
      </c>
      <c r="E8128" s="34" t="s">
        <v>4674</v>
      </c>
      <c r="F8128" s="34" t="s">
        <v>6</v>
      </c>
      <c r="G8128" s="34">
        <v>452001</v>
      </c>
      <c r="H8128" s="23" t="s">
        <v>5234</v>
      </c>
      <c r="I8128" s="23" t="s">
        <v>5481</v>
      </c>
      <c r="J8128" s="24" t="str">
        <f t="shared" ref="J8128:J8191" si="127">TEXT(C8128,"mmm-yy")</f>
        <v>Jan-22</v>
      </c>
    </row>
    <row r="8129" spans="1:10" x14ac:dyDescent="0.2">
      <c r="A8129" s="38">
        <v>85030</v>
      </c>
      <c r="B8129" s="36" t="s">
        <v>16662</v>
      </c>
      <c r="C8129" s="27">
        <v>44588</v>
      </c>
      <c r="D8129" s="34" t="s">
        <v>16927</v>
      </c>
      <c r="E8129" s="34" t="s">
        <v>4609</v>
      </c>
      <c r="F8129" s="34" t="s">
        <v>1</v>
      </c>
      <c r="G8129" s="34">
        <v>600053</v>
      </c>
      <c r="H8129" s="23" t="s">
        <v>5233</v>
      </c>
      <c r="I8129" s="23" t="s">
        <v>5233</v>
      </c>
      <c r="J8129" s="24" t="str">
        <f t="shared" si="127"/>
        <v>Jan-22</v>
      </c>
    </row>
    <row r="8130" spans="1:10" x14ac:dyDescent="0.2">
      <c r="A8130" s="38">
        <v>85031</v>
      </c>
      <c r="B8130" s="36" t="s">
        <v>16663</v>
      </c>
      <c r="C8130" s="27">
        <v>44588</v>
      </c>
      <c r="D8130" s="34" t="s">
        <v>16845</v>
      </c>
      <c r="E8130" s="34" t="s">
        <v>4601</v>
      </c>
      <c r="F8130" s="34" t="s">
        <v>5</v>
      </c>
      <c r="G8130" s="34">
        <v>560078</v>
      </c>
      <c r="H8130" s="23" t="s">
        <v>5233</v>
      </c>
      <c r="I8130" s="23" t="s">
        <v>5233</v>
      </c>
      <c r="J8130" s="24" t="str">
        <f t="shared" si="127"/>
        <v>Jan-22</v>
      </c>
    </row>
    <row r="8131" spans="1:10" x14ac:dyDescent="0.2">
      <c r="A8131" s="38">
        <v>85032</v>
      </c>
      <c r="B8131" s="36" t="s">
        <v>16664</v>
      </c>
      <c r="C8131" s="27">
        <v>44588</v>
      </c>
      <c r="D8131" s="34" t="s">
        <v>16846</v>
      </c>
      <c r="E8131" s="34" t="s">
        <v>4643</v>
      </c>
      <c r="F8131" s="34" t="s">
        <v>5</v>
      </c>
      <c r="G8131" s="34">
        <v>570022</v>
      </c>
      <c r="H8131" s="23" t="s">
        <v>5233</v>
      </c>
      <c r="I8131" s="23" t="s">
        <v>5233</v>
      </c>
      <c r="J8131" s="24" t="str">
        <f t="shared" si="127"/>
        <v>Jan-22</v>
      </c>
    </row>
    <row r="8132" spans="1:10" x14ac:dyDescent="0.2">
      <c r="A8132" s="38">
        <v>85034</v>
      </c>
      <c r="B8132" s="36" t="s">
        <v>16665</v>
      </c>
      <c r="C8132" s="27">
        <v>44588</v>
      </c>
      <c r="D8132" s="34" t="s">
        <v>16928</v>
      </c>
      <c r="E8132" s="34" t="s">
        <v>4599</v>
      </c>
      <c r="F8132" s="34" t="s">
        <v>4598</v>
      </c>
      <c r="G8132" s="34">
        <v>500028</v>
      </c>
      <c r="H8132" s="23" t="s">
        <v>5233</v>
      </c>
      <c r="I8132" s="23" t="s">
        <v>5481</v>
      </c>
      <c r="J8132" s="24" t="str">
        <f t="shared" si="127"/>
        <v>Jan-22</v>
      </c>
    </row>
    <row r="8133" spans="1:10" x14ac:dyDescent="0.2">
      <c r="A8133" s="38">
        <v>85035</v>
      </c>
      <c r="B8133" s="36" t="s">
        <v>16666</v>
      </c>
      <c r="C8133" s="27">
        <v>44588</v>
      </c>
      <c r="D8133" s="34" t="s">
        <v>16847</v>
      </c>
      <c r="E8133" s="34" t="s">
        <v>4663</v>
      </c>
      <c r="F8133" s="34" t="s">
        <v>3</v>
      </c>
      <c r="G8133" s="34">
        <v>226028</v>
      </c>
      <c r="H8133" s="23" t="s">
        <v>5232</v>
      </c>
      <c r="I8133" s="23" t="s">
        <v>5232</v>
      </c>
      <c r="J8133" s="24" t="str">
        <f t="shared" si="127"/>
        <v>Jan-22</v>
      </c>
    </row>
    <row r="8134" spans="1:10" x14ac:dyDescent="0.2">
      <c r="A8134" s="38">
        <v>85036</v>
      </c>
      <c r="B8134" s="36" t="s">
        <v>16667</v>
      </c>
      <c r="C8134" s="27">
        <v>44588</v>
      </c>
      <c r="D8134" s="34" t="s">
        <v>16848</v>
      </c>
      <c r="E8134" s="34" t="s">
        <v>4666</v>
      </c>
      <c r="F8134" s="34" t="s">
        <v>4618</v>
      </c>
      <c r="G8134" s="34">
        <v>324008</v>
      </c>
      <c r="H8134" s="23" t="s">
        <v>5232</v>
      </c>
      <c r="I8134" s="23" t="s">
        <v>5232</v>
      </c>
      <c r="J8134" s="24" t="str">
        <f t="shared" si="127"/>
        <v>Jan-22</v>
      </c>
    </row>
    <row r="8135" spans="1:10" x14ac:dyDescent="0.2">
      <c r="A8135" s="38">
        <v>85037</v>
      </c>
      <c r="B8135" s="36" t="s">
        <v>16668</v>
      </c>
      <c r="C8135" s="27">
        <v>44588</v>
      </c>
      <c r="D8135" s="34" t="s">
        <v>16849</v>
      </c>
      <c r="E8135" s="34" t="s">
        <v>4689</v>
      </c>
      <c r="F8135" s="34" t="s">
        <v>4670</v>
      </c>
      <c r="G8135" s="34">
        <v>671321</v>
      </c>
      <c r="H8135" s="23" t="s">
        <v>5233</v>
      </c>
      <c r="I8135" s="23" t="s">
        <v>5233</v>
      </c>
      <c r="J8135" s="24" t="str">
        <f t="shared" si="127"/>
        <v>Jan-22</v>
      </c>
    </row>
    <row r="8136" spans="1:10" x14ac:dyDescent="0.2">
      <c r="A8136" s="38">
        <v>85038</v>
      </c>
      <c r="B8136" s="36" t="s">
        <v>16669</v>
      </c>
      <c r="C8136" s="27">
        <v>44588</v>
      </c>
      <c r="D8136" s="34" t="s">
        <v>16850</v>
      </c>
      <c r="E8136" s="34" t="s">
        <v>4939</v>
      </c>
      <c r="F8136" s="34" t="s">
        <v>3</v>
      </c>
      <c r="G8136" s="34">
        <v>246701</v>
      </c>
      <c r="H8136" s="23" t="s">
        <v>5232</v>
      </c>
      <c r="I8136" s="23" t="s">
        <v>5232</v>
      </c>
      <c r="J8136" s="24" t="str">
        <f t="shared" si="127"/>
        <v>Jan-22</v>
      </c>
    </row>
    <row r="8137" spans="1:10" x14ac:dyDescent="0.2">
      <c r="A8137" s="38">
        <v>85039</v>
      </c>
      <c r="B8137" s="36" t="s">
        <v>16670</v>
      </c>
      <c r="C8137" s="27">
        <v>44588</v>
      </c>
      <c r="D8137" s="34" t="s">
        <v>16929</v>
      </c>
      <c r="E8137" s="34" t="s">
        <v>4776</v>
      </c>
      <c r="F8137" s="34" t="s">
        <v>1</v>
      </c>
      <c r="G8137" s="34">
        <v>625531</v>
      </c>
      <c r="H8137" s="23" t="s">
        <v>5233</v>
      </c>
      <c r="I8137" s="23" t="s">
        <v>5233</v>
      </c>
      <c r="J8137" s="24" t="str">
        <f t="shared" si="127"/>
        <v>Jan-22</v>
      </c>
    </row>
    <row r="8138" spans="1:10" x14ac:dyDescent="0.2">
      <c r="A8138" s="38">
        <v>85040</v>
      </c>
      <c r="B8138" s="36" t="s">
        <v>16671</v>
      </c>
      <c r="C8138" s="27">
        <v>44588</v>
      </c>
      <c r="D8138" s="34" t="s">
        <v>16851</v>
      </c>
      <c r="E8138" s="34" t="s">
        <v>4677</v>
      </c>
      <c r="F8138" s="34" t="s">
        <v>4590</v>
      </c>
      <c r="G8138" s="34">
        <v>123401</v>
      </c>
      <c r="H8138" s="23" t="s">
        <v>5232</v>
      </c>
      <c r="I8138" s="23" t="s">
        <v>5232</v>
      </c>
      <c r="J8138" s="24" t="str">
        <f t="shared" si="127"/>
        <v>Jan-22</v>
      </c>
    </row>
    <row r="8139" spans="1:10" x14ac:dyDescent="0.2">
      <c r="A8139" s="38">
        <v>85041</v>
      </c>
      <c r="B8139" s="36" t="s">
        <v>16672</v>
      </c>
      <c r="C8139" s="27">
        <v>44588</v>
      </c>
      <c r="D8139" s="34" t="s">
        <v>16852</v>
      </c>
      <c r="E8139" s="34" t="s">
        <v>4678</v>
      </c>
      <c r="F8139" s="34" t="s">
        <v>4590</v>
      </c>
      <c r="G8139" s="34">
        <v>124001</v>
      </c>
      <c r="H8139" s="23" t="s">
        <v>5232</v>
      </c>
      <c r="I8139" s="23" t="s">
        <v>5232</v>
      </c>
      <c r="J8139" s="24" t="str">
        <f t="shared" si="127"/>
        <v>Jan-22</v>
      </c>
    </row>
    <row r="8140" spans="1:10" x14ac:dyDescent="0.2">
      <c r="A8140" s="38">
        <v>85044</v>
      </c>
      <c r="B8140" s="36" t="s">
        <v>16673</v>
      </c>
      <c r="C8140" s="27">
        <v>44588</v>
      </c>
      <c r="D8140" s="34" t="s">
        <v>16853</v>
      </c>
      <c r="E8140" s="34" t="s">
        <v>4619</v>
      </c>
      <c r="F8140" s="34" t="s">
        <v>4618</v>
      </c>
      <c r="G8140" s="34">
        <v>302012</v>
      </c>
      <c r="H8140" s="23" t="s">
        <v>5232</v>
      </c>
      <c r="I8140" s="23" t="s">
        <v>5232</v>
      </c>
      <c r="J8140" s="24" t="str">
        <f t="shared" si="127"/>
        <v>Jan-22</v>
      </c>
    </row>
    <row r="8141" spans="1:10" x14ac:dyDescent="0.2">
      <c r="A8141" s="38">
        <v>85045</v>
      </c>
      <c r="B8141" s="36" t="s">
        <v>16674</v>
      </c>
      <c r="C8141" s="27">
        <v>44588</v>
      </c>
      <c r="D8141" s="34" t="s">
        <v>16854</v>
      </c>
      <c r="E8141" s="34" t="s">
        <v>4592</v>
      </c>
      <c r="F8141" s="34" t="s">
        <v>4590</v>
      </c>
      <c r="G8141" s="34">
        <v>122001</v>
      </c>
      <c r="H8141" s="23" t="s">
        <v>5232</v>
      </c>
      <c r="I8141" s="23" t="s">
        <v>5232</v>
      </c>
      <c r="J8141" s="24" t="str">
        <f t="shared" si="127"/>
        <v>Jan-22</v>
      </c>
    </row>
    <row r="8142" spans="1:10" x14ac:dyDescent="0.2">
      <c r="A8142" s="38">
        <v>85048</v>
      </c>
      <c r="B8142" s="36" t="s">
        <v>16675</v>
      </c>
      <c r="C8142" s="27">
        <v>44588</v>
      </c>
      <c r="D8142" s="34" t="s">
        <v>16930</v>
      </c>
      <c r="E8142" s="34" t="s">
        <v>4651</v>
      </c>
      <c r="F8142" s="34" t="s">
        <v>4598</v>
      </c>
      <c r="G8142" s="34">
        <v>500032</v>
      </c>
      <c r="H8142" s="23" t="s">
        <v>5233</v>
      </c>
      <c r="I8142" s="23" t="s">
        <v>5481</v>
      </c>
      <c r="J8142" s="24" t="str">
        <f t="shared" si="127"/>
        <v>Jan-22</v>
      </c>
    </row>
    <row r="8143" spans="1:10" x14ac:dyDescent="0.2">
      <c r="A8143" s="38">
        <v>85049</v>
      </c>
      <c r="B8143" s="36" t="s">
        <v>16676</v>
      </c>
      <c r="C8143" s="27">
        <v>44588</v>
      </c>
      <c r="D8143" s="34" t="s">
        <v>16855</v>
      </c>
      <c r="E8143" s="34" t="s">
        <v>4593</v>
      </c>
      <c r="F8143" s="34" t="s">
        <v>0</v>
      </c>
      <c r="G8143" s="34">
        <v>110032</v>
      </c>
      <c r="H8143" s="23" t="s">
        <v>5232</v>
      </c>
      <c r="I8143" s="23" t="s">
        <v>5232</v>
      </c>
      <c r="J8143" s="24" t="str">
        <f t="shared" si="127"/>
        <v>Jan-22</v>
      </c>
    </row>
    <row r="8144" spans="1:10" x14ac:dyDescent="0.2">
      <c r="A8144" s="38">
        <v>85051</v>
      </c>
      <c r="B8144" s="36" t="s">
        <v>16677</v>
      </c>
      <c r="C8144" s="27">
        <v>44588</v>
      </c>
      <c r="D8144" s="34" t="s">
        <v>16931</v>
      </c>
      <c r="E8144" s="34" t="s">
        <v>4609</v>
      </c>
      <c r="F8144" s="34" t="s">
        <v>1</v>
      </c>
      <c r="G8144" s="34">
        <v>600081</v>
      </c>
      <c r="H8144" s="23" t="s">
        <v>5233</v>
      </c>
      <c r="I8144" s="23" t="s">
        <v>5233</v>
      </c>
      <c r="J8144" s="24" t="str">
        <f t="shared" si="127"/>
        <v>Jan-22</v>
      </c>
    </row>
    <row r="8145" spans="1:10" x14ac:dyDescent="0.2">
      <c r="A8145" s="38">
        <v>85055</v>
      </c>
      <c r="B8145" s="36" t="s">
        <v>16678</v>
      </c>
      <c r="C8145" s="27">
        <v>44588</v>
      </c>
      <c r="D8145" s="34" t="s">
        <v>16932</v>
      </c>
      <c r="E8145" s="34" t="s">
        <v>4599</v>
      </c>
      <c r="F8145" s="34" t="s">
        <v>4598</v>
      </c>
      <c r="G8145" s="34">
        <v>500029</v>
      </c>
      <c r="H8145" s="23" t="s">
        <v>5233</v>
      </c>
      <c r="I8145" s="23" t="s">
        <v>5481</v>
      </c>
      <c r="J8145" s="24" t="str">
        <f t="shared" si="127"/>
        <v>Jan-22</v>
      </c>
    </row>
    <row r="8146" spans="1:10" x14ac:dyDescent="0.2">
      <c r="A8146" s="38">
        <v>85134</v>
      </c>
      <c r="B8146" s="36" t="s">
        <v>16679</v>
      </c>
      <c r="C8146" s="27">
        <v>44588</v>
      </c>
      <c r="D8146" s="34" t="s">
        <v>16933</v>
      </c>
      <c r="E8146" s="34" t="s">
        <v>4607</v>
      </c>
      <c r="F8146" s="34" t="s">
        <v>8</v>
      </c>
      <c r="G8146" s="34">
        <v>411013</v>
      </c>
      <c r="H8146" s="23" t="s">
        <v>5234</v>
      </c>
      <c r="I8146" s="23" t="s">
        <v>5234</v>
      </c>
      <c r="J8146" s="24" t="str">
        <f t="shared" si="127"/>
        <v>Jan-22</v>
      </c>
    </row>
    <row r="8147" spans="1:10" x14ac:dyDescent="0.2">
      <c r="A8147" s="38">
        <v>85136</v>
      </c>
      <c r="B8147" s="36" t="s">
        <v>16680</v>
      </c>
      <c r="C8147" s="27">
        <v>44589</v>
      </c>
      <c r="D8147" s="34" t="s">
        <v>16856</v>
      </c>
      <c r="E8147" s="34" t="s">
        <v>4708</v>
      </c>
      <c r="F8147" s="34" t="s">
        <v>3</v>
      </c>
      <c r="G8147" s="34">
        <v>273014</v>
      </c>
      <c r="H8147" s="23" t="s">
        <v>5232</v>
      </c>
      <c r="I8147" s="23" t="s">
        <v>5232</v>
      </c>
      <c r="J8147" s="24" t="str">
        <f t="shared" si="127"/>
        <v>Jan-22</v>
      </c>
    </row>
    <row r="8148" spans="1:10" x14ac:dyDescent="0.2">
      <c r="A8148" s="38">
        <v>85137</v>
      </c>
      <c r="B8148" s="36" t="s">
        <v>16681</v>
      </c>
      <c r="C8148" s="27">
        <v>44589</v>
      </c>
      <c r="D8148" s="34" t="s">
        <v>16934</v>
      </c>
      <c r="E8148" s="34" t="s">
        <v>4596</v>
      </c>
      <c r="F8148" s="34" t="s">
        <v>5</v>
      </c>
      <c r="G8148" s="34">
        <v>560034</v>
      </c>
      <c r="H8148" s="23" t="s">
        <v>5233</v>
      </c>
      <c r="I8148" s="23" t="s">
        <v>5233</v>
      </c>
      <c r="J8148" s="24" t="str">
        <f t="shared" si="127"/>
        <v>Jan-22</v>
      </c>
    </row>
    <row r="8149" spans="1:10" x14ac:dyDescent="0.2">
      <c r="A8149" s="38">
        <v>85138</v>
      </c>
      <c r="B8149" s="36" t="s">
        <v>16682</v>
      </c>
      <c r="C8149" s="27">
        <v>44589</v>
      </c>
      <c r="D8149" s="34" t="s">
        <v>16857</v>
      </c>
      <c r="E8149" s="34" t="s">
        <v>4684</v>
      </c>
      <c r="F8149" s="34" t="s">
        <v>6</v>
      </c>
      <c r="G8149" s="34">
        <v>462016</v>
      </c>
      <c r="H8149" s="23" t="s">
        <v>5234</v>
      </c>
      <c r="I8149" s="23" t="s">
        <v>5481</v>
      </c>
      <c r="J8149" s="24" t="str">
        <f t="shared" si="127"/>
        <v>Jan-22</v>
      </c>
    </row>
    <row r="8150" spans="1:10" x14ac:dyDescent="0.2">
      <c r="A8150" s="38">
        <v>85139</v>
      </c>
      <c r="B8150" s="36" t="s">
        <v>16683</v>
      </c>
      <c r="C8150" s="27">
        <v>44589</v>
      </c>
      <c r="D8150" s="34" t="s">
        <v>16935</v>
      </c>
      <c r="E8150" s="34" t="s">
        <v>4941</v>
      </c>
      <c r="F8150" s="34" t="s">
        <v>3</v>
      </c>
      <c r="G8150" s="34">
        <v>284128</v>
      </c>
      <c r="H8150" s="23" t="s">
        <v>5232</v>
      </c>
      <c r="I8150" s="23" t="s">
        <v>5232</v>
      </c>
      <c r="J8150" s="24" t="str">
        <f t="shared" si="127"/>
        <v>Jan-22</v>
      </c>
    </row>
    <row r="8151" spans="1:10" x14ac:dyDescent="0.2">
      <c r="A8151" s="38">
        <v>85140</v>
      </c>
      <c r="B8151" s="36" t="s">
        <v>16684</v>
      </c>
      <c r="C8151" s="27">
        <v>44589</v>
      </c>
      <c r="D8151" s="34" t="s">
        <v>16858</v>
      </c>
      <c r="E8151" s="34" t="s">
        <v>4936</v>
      </c>
      <c r="F8151" s="34" t="s">
        <v>3</v>
      </c>
      <c r="G8151" s="34">
        <v>283203</v>
      </c>
      <c r="H8151" s="23" t="s">
        <v>5232</v>
      </c>
      <c r="I8151" s="23" t="s">
        <v>5232</v>
      </c>
      <c r="J8151" s="24" t="str">
        <f t="shared" si="127"/>
        <v>Jan-22</v>
      </c>
    </row>
    <row r="8152" spans="1:10" x14ac:dyDescent="0.2">
      <c r="A8152" s="38">
        <v>85141</v>
      </c>
      <c r="B8152" s="36" t="s">
        <v>16685</v>
      </c>
      <c r="C8152" s="27">
        <v>44589</v>
      </c>
      <c r="D8152" s="34" t="s">
        <v>16936</v>
      </c>
      <c r="E8152" s="34" t="s">
        <v>4674</v>
      </c>
      <c r="F8152" s="34" t="s">
        <v>6</v>
      </c>
      <c r="G8152" s="34">
        <v>452001</v>
      </c>
      <c r="H8152" s="23" t="s">
        <v>5234</v>
      </c>
      <c r="I8152" s="23" t="s">
        <v>5481</v>
      </c>
      <c r="J8152" s="24" t="str">
        <f t="shared" si="127"/>
        <v>Jan-22</v>
      </c>
    </row>
    <row r="8153" spans="1:10" x14ac:dyDescent="0.2">
      <c r="A8153" s="38">
        <v>85142</v>
      </c>
      <c r="B8153" s="36" t="s">
        <v>16686</v>
      </c>
      <c r="C8153" s="27">
        <v>44589</v>
      </c>
      <c r="D8153" s="34" t="s">
        <v>16859</v>
      </c>
      <c r="E8153" s="34" t="s">
        <v>4596</v>
      </c>
      <c r="F8153" s="34" t="s">
        <v>5</v>
      </c>
      <c r="G8153" s="34">
        <v>562110</v>
      </c>
      <c r="H8153" s="23" t="s">
        <v>5233</v>
      </c>
      <c r="I8153" s="23" t="s">
        <v>5233</v>
      </c>
      <c r="J8153" s="24" t="str">
        <f t="shared" si="127"/>
        <v>Jan-22</v>
      </c>
    </row>
    <row r="8154" spans="1:10" x14ac:dyDescent="0.2">
      <c r="A8154" s="38">
        <v>85144</v>
      </c>
      <c r="B8154" s="36" t="s">
        <v>16687</v>
      </c>
      <c r="C8154" s="27">
        <v>44589</v>
      </c>
      <c r="D8154" s="34" t="s">
        <v>16860</v>
      </c>
      <c r="E8154" s="34" t="s">
        <v>4595</v>
      </c>
      <c r="F8154" s="34" t="s">
        <v>3</v>
      </c>
      <c r="G8154" s="34">
        <v>245101</v>
      </c>
      <c r="H8154" s="23" t="s">
        <v>5232</v>
      </c>
      <c r="I8154" s="23" t="s">
        <v>5232</v>
      </c>
      <c r="J8154" s="24" t="str">
        <f t="shared" si="127"/>
        <v>Jan-22</v>
      </c>
    </row>
    <row r="8155" spans="1:10" x14ac:dyDescent="0.2">
      <c r="A8155" s="38">
        <v>85146</v>
      </c>
      <c r="B8155" s="36" t="s">
        <v>16688</v>
      </c>
      <c r="C8155" s="27">
        <v>44589</v>
      </c>
      <c r="D8155" s="34" t="s">
        <v>16937</v>
      </c>
      <c r="E8155" s="34" t="s">
        <v>4700</v>
      </c>
      <c r="F8155" s="34" t="s">
        <v>1</v>
      </c>
      <c r="G8155" s="34">
        <v>625006</v>
      </c>
      <c r="H8155" s="23" t="s">
        <v>5233</v>
      </c>
      <c r="I8155" s="23" t="s">
        <v>5233</v>
      </c>
      <c r="J8155" s="24" t="str">
        <f t="shared" si="127"/>
        <v>Jan-22</v>
      </c>
    </row>
    <row r="8156" spans="1:10" x14ac:dyDescent="0.2">
      <c r="A8156" s="38">
        <v>85165</v>
      </c>
      <c r="B8156" s="36" t="s">
        <v>16689</v>
      </c>
      <c r="C8156" s="27">
        <v>44589</v>
      </c>
      <c r="D8156" s="34" t="s">
        <v>16861</v>
      </c>
      <c r="E8156" s="34" t="s">
        <v>4869</v>
      </c>
      <c r="F8156" s="34" t="s">
        <v>4789</v>
      </c>
      <c r="G8156" s="34">
        <v>786001</v>
      </c>
      <c r="H8156" s="23" t="s">
        <v>5235</v>
      </c>
      <c r="I8156" s="23" t="s">
        <v>5235</v>
      </c>
      <c r="J8156" s="24" t="str">
        <f t="shared" si="127"/>
        <v>Jan-22</v>
      </c>
    </row>
    <row r="8157" spans="1:10" x14ac:dyDescent="0.2">
      <c r="A8157" s="38">
        <v>85167</v>
      </c>
      <c r="B8157" s="36" t="s">
        <v>16690</v>
      </c>
      <c r="C8157" s="27">
        <v>44589</v>
      </c>
      <c r="D8157" s="34" t="s">
        <v>16862</v>
      </c>
      <c r="E8157" s="34" t="s">
        <v>4615</v>
      </c>
      <c r="F8157" s="34" t="s">
        <v>1</v>
      </c>
      <c r="G8157" s="34">
        <v>636701</v>
      </c>
      <c r="H8157" s="23" t="s">
        <v>5233</v>
      </c>
      <c r="I8157" s="23" t="s">
        <v>5233</v>
      </c>
      <c r="J8157" s="24" t="str">
        <f t="shared" si="127"/>
        <v>Jan-22</v>
      </c>
    </row>
    <row r="8158" spans="1:10" x14ac:dyDescent="0.2">
      <c r="A8158" s="38">
        <v>85170</v>
      </c>
      <c r="B8158" s="36" t="s">
        <v>16691</v>
      </c>
      <c r="C8158" s="27">
        <v>44589</v>
      </c>
      <c r="D8158" s="34" t="s">
        <v>16863</v>
      </c>
      <c r="E8158" s="34" t="s">
        <v>4778</v>
      </c>
      <c r="F8158" s="34" t="s">
        <v>7</v>
      </c>
      <c r="G8158" s="34">
        <v>522004</v>
      </c>
      <c r="H8158" s="23" t="s">
        <v>5233</v>
      </c>
      <c r="I8158" s="23" t="s">
        <v>5481</v>
      </c>
      <c r="J8158" s="24" t="str">
        <f t="shared" si="127"/>
        <v>Jan-22</v>
      </c>
    </row>
    <row r="8159" spans="1:10" x14ac:dyDescent="0.2">
      <c r="A8159" s="38">
        <v>85173</v>
      </c>
      <c r="B8159" s="36" t="s">
        <v>16692</v>
      </c>
      <c r="C8159" s="27">
        <v>44589</v>
      </c>
      <c r="D8159" s="34" t="s">
        <v>16864</v>
      </c>
      <c r="E8159" s="34" t="s">
        <v>4736</v>
      </c>
      <c r="F8159" s="34" t="s">
        <v>4598</v>
      </c>
      <c r="G8159" s="34">
        <v>508001</v>
      </c>
      <c r="H8159" s="23" t="s">
        <v>5233</v>
      </c>
      <c r="I8159" s="23" t="s">
        <v>5481</v>
      </c>
      <c r="J8159" s="24" t="str">
        <f t="shared" si="127"/>
        <v>Jan-22</v>
      </c>
    </row>
    <row r="8160" spans="1:10" x14ac:dyDescent="0.2">
      <c r="A8160" s="38">
        <v>85174</v>
      </c>
      <c r="B8160" s="36" t="s">
        <v>16693</v>
      </c>
      <c r="C8160" s="27">
        <v>44589</v>
      </c>
      <c r="D8160" s="34" t="s">
        <v>16865</v>
      </c>
      <c r="E8160" s="34" t="s">
        <v>4744</v>
      </c>
      <c r="F8160" s="34" t="s">
        <v>7</v>
      </c>
      <c r="G8160" s="34">
        <v>515001</v>
      </c>
      <c r="H8160" s="23" t="s">
        <v>5233</v>
      </c>
      <c r="I8160" s="23" t="s">
        <v>5481</v>
      </c>
      <c r="J8160" s="24" t="str">
        <f t="shared" si="127"/>
        <v>Jan-22</v>
      </c>
    </row>
    <row r="8161" spans="1:10" x14ac:dyDescent="0.2">
      <c r="A8161" s="38">
        <v>85212</v>
      </c>
      <c r="B8161" s="36" t="s">
        <v>16694</v>
      </c>
      <c r="C8161" s="27">
        <v>44590</v>
      </c>
      <c r="D8161" s="34" t="s">
        <v>16866</v>
      </c>
      <c r="E8161" s="34" t="s">
        <v>4766</v>
      </c>
      <c r="F8161" s="34" t="s">
        <v>4618</v>
      </c>
      <c r="G8161" s="34">
        <v>334001</v>
      </c>
      <c r="H8161" s="23" t="s">
        <v>5232</v>
      </c>
      <c r="I8161" s="23" t="s">
        <v>5232</v>
      </c>
      <c r="J8161" s="24" t="str">
        <f t="shared" si="127"/>
        <v>Jan-22</v>
      </c>
    </row>
    <row r="8162" spans="1:10" x14ac:dyDescent="0.2">
      <c r="A8162" s="38">
        <v>85213</v>
      </c>
      <c r="B8162" s="36" t="s">
        <v>16695</v>
      </c>
      <c r="C8162" s="27">
        <v>44590</v>
      </c>
      <c r="D8162" s="34" t="s">
        <v>16938</v>
      </c>
      <c r="E8162" s="34" t="s">
        <v>4593</v>
      </c>
      <c r="F8162" s="34" t="s">
        <v>0</v>
      </c>
      <c r="G8162" s="34">
        <v>110032</v>
      </c>
      <c r="H8162" s="23" t="s">
        <v>5232</v>
      </c>
      <c r="I8162" s="23" t="s">
        <v>5232</v>
      </c>
      <c r="J8162" s="24" t="str">
        <f t="shared" si="127"/>
        <v>Jan-22</v>
      </c>
    </row>
    <row r="8163" spans="1:10" x14ac:dyDescent="0.2">
      <c r="A8163" s="38">
        <v>85214</v>
      </c>
      <c r="B8163" s="36" t="s">
        <v>16696</v>
      </c>
      <c r="C8163" s="27">
        <v>44590</v>
      </c>
      <c r="D8163" s="34" t="s">
        <v>16867</v>
      </c>
      <c r="E8163" s="34" t="s">
        <v>4640</v>
      </c>
      <c r="F8163" s="34" t="s">
        <v>5</v>
      </c>
      <c r="G8163" s="34">
        <v>580030</v>
      </c>
      <c r="H8163" s="23" t="s">
        <v>5233</v>
      </c>
      <c r="I8163" s="23" t="s">
        <v>5233</v>
      </c>
      <c r="J8163" s="24" t="str">
        <f t="shared" si="127"/>
        <v>Jan-22</v>
      </c>
    </row>
    <row r="8164" spans="1:10" x14ac:dyDescent="0.2">
      <c r="A8164" s="38">
        <v>85215</v>
      </c>
      <c r="B8164" s="36" t="s">
        <v>16697</v>
      </c>
      <c r="C8164" s="27">
        <v>44590</v>
      </c>
      <c r="D8164" s="34" t="s">
        <v>16868</v>
      </c>
      <c r="E8164" s="34" t="s">
        <v>4661</v>
      </c>
      <c r="F8164" s="34" t="s">
        <v>3</v>
      </c>
      <c r="G8164" s="34">
        <v>221004</v>
      </c>
      <c r="H8164" s="23" t="s">
        <v>5232</v>
      </c>
      <c r="I8164" s="23" t="s">
        <v>5232</v>
      </c>
      <c r="J8164" s="24" t="str">
        <f t="shared" si="127"/>
        <v>Jan-22</v>
      </c>
    </row>
    <row r="8165" spans="1:10" x14ac:dyDescent="0.2">
      <c r="A8165" s="38">
        <v>85220</v>
      </c>
      <c r="B8165" s="36" t="s">
        <v>16698</v>
      </c>
      <c r="C8165" s="27">
        <v>44590</v>
      </c>
      <c r="D8165" s="34" t="s">
        <v>16869</v>
      </c>
      <c r="E8165" s="34" t="s">
        <v>4799</v>
      </c>
      <c r="F8165" s="34" t="s">
        <v>4638</v>
      </c>
      <c r="G8165" s="34">
        <v>831012</v>
      </c>
      <c r="H8165" s="23" t="s">
        <v>5235</v>
      </c>
      <c r="I8165" s="23" t="s">
        <v>5235</v>
      </c>
      <c r="J8165" s="24" t="str">
        <f t="shared" si="127"/>
        <v>Jan-22</v>
      </c>
    </row>
    <row r="8166" spans="1:10" x14ac:dyDescent="0.2">
      <c r="A8166" s="38">
        <v>85223</v>
      </c>
      <c r="B8166" s="36" t="s">
        <v>16699</v>
      </c>
      <c r="C8166" s="27">
        <v>44590</v>
      </c>
      <c r="D8166" s="34" t="s">
        <v>16870</v>
      </c>
      <c r="E8166" s="34" t="s">
        <v>4748</v>
      </c>
      <c r="F8166" s="34" t="s">
        <v>2</v>
      </c>
      <c r="G8166" s="34">
        <v>151001</v>
      </c>
      <c r="H8166" s="23" t="s">
        <v>5232</v>
      </c>
      <c r="I8166" s="23" t="s">
        <v>5232</v>
      </c>
      <c r="J8166" s="24" t="str">
        <f t="shared" si="127"/>
        <v>Jan-22</v>
      </c>
    </row>
    <row r="8167" spans="1:10" x14ac:dyDescent="0.2">
      <c r="A8167" s="38">
        <v>85229</v>
      </c>
      <c r="B8167" s="36" t="s">
        <v>16700</v>
      </c>
      <c r="C8167" s="27">
        <v>44590</v>
      </c>
      <c r="D8167" s="34" t="s">
        <v>16871</v>
      </c>
      <c r="E8167" s="34" t="s">
        <v>4782</v>
      </c>
      <c r="F8167" s="34" t="s">
        <v>4670</v>
      </c>
      <c r="G8167" s="34">
        <v>670307</v>
      </c>
      <c r="H8167" s="23" t="s">
        <v>5233</v>
      </c>
      <c r="I8167" s="23" t="s">
        <v>5233</v>
      </c>
      <c r="J8167" s="24" t="str">
        <f t="shared" si="127"/>
        <v>Jan-22</v>
      </c>
    </row>
    <row r="8168" spans="1:10" x14ac:dyDescent="0.2">
      <c r="A8168" s="38">
        <v>85232</v>
      </c>
      <c r="B8168" s="36" t="s">
        <v>16701</v>
      </c>
      <c r="C8168" s="27">
        <v>44590</v>
      </c>
      <c r="D8168" s="34" t="s">
        <v>16872</v>
      </c>
      <c r="E8168" s="34" t="s">
        <v>4755</v>
      </c>
      <c r="F8168" s="34" t="s">
        <v>4622</v>
      </c>
      <c r="G8168" s="34">
        <v>721101</v>
      </c>
      <c r="H8168" s="23" t="s">
        <v>5235</v>
      </c>
      <c r="I8168" s="23" t="s">
        <v>5235</v>
      </c>
      <c r="J8168" s="24" t="str">
        <f t="shared" si="127"/>
        <v>Jan-22</v>
      </c>
    </row>
    <row r="8169" spans="1:10" x14ac:dyDescent="0.2">
      <c r="A8169" s="38">
        <v>85247</v>
      </c>
      <c r="B8169" s="36" t="s">
        <v>16702</v>
      </c>
      <c r="C8169" s="27">
        <v>44590</v>
      </c>
      <c r="D8169" s="34" t="s">
        <v>16939</v>
      </c>
      <c r="E8169" s="34" t="s">
        <v>4649</v>
      </c>
      <c r="F8169" s="34" t="s">
        <v>4631</v>
      </c>
      <c r="G8169" s="34">
        <v>395009</v>
      </c>
      <c r="H8169" s="23" t="s">
        <v>5234</v>
      </c>
      <c r="I8169" s="23" t="s">
        <v>5234</v>
      </c>
      <c r="J8169" s="24" t="str">
        <f t="shared" si="127"/>
        <v>Jan-22</v>
      </c>
    </row>
    <row r="8170" spans="1:10" x14ac:dyDescent="0.2">
      <c r="A8170" s="38">
        <v>85248</v>
      </c>
      <c r="B8170" s="36" t="s">
        <v>16703</v>
      </c>
      <c r="C8170" s="27">
        <v>44590</v>
      </c>
      <c r="D8170" s="34" t="s">
        <v>16940</v>
      </c>
      <c r="E8170" s="34" t="s">
        <v>4683</v>
      </c>
      <c r="F8170" s="34" t="s">
        <v>4670</v>
      </c>
      <c r="G8170" s="34">
        <v>673005</v>
      </c>
      <c r="H8170" s="23" t="s">
        <v>5233</v>
      </c>
      <c r="I8170" s="23" t="s">
        <v>5233</v>
      </c>
      <c r="J8170" s="24" t="str">
        <f t="shared" si="127"/>
        <v>Jan-22</v>
      </c>
    </row>
    <row r="8171" spans="1:10" x14ac:dyDescent="0.2">
      <c r="A8171" s="38">
        <v>85251</v>
      </c>
      <c r="B8171" s="36" t="s">
        <v>16704</v>
      </c>
      <c r="C8171" s="27">
        <v>44590</v>
      </c>
      <c r="D8171" s="34" t="s">
        <v>16941</v>
      </c>
      <c r="E8171" s="34" t="s">
        <v>16727</v>
      </c>
      <c r="F8171" s="34" t="s">
        <v>6</v>
      </c>
      <c r="G8171" s="34">
        <v>473551</v>
      </c>
      <c r="H8171" s="23" t="s">
        <v>5234</v>
      </c>
      <c r="I8171" s="23" t="s">
        <v>5481</v>
      </c>
      <c r="J8171" s="24" t="str">
        <f t="shared" si="127"/>
        <v>Jan-22</v>
      </c>
    </row>
    <row r="8172" spans="1:10" x14ac:dyDescent="0.2">
      <c r="A8172" s="38">
        <v>85254</v>
      </c>
      <c r="B8172" s="36" t="s">
        <v>16705</v>
      </c>
      <c r="C8172" s="27">
        <v>44590</v>
      </c>
      <c r="D8172" s="34" t="s">
        <v>16873</v>
      </c>
      <c r="E8172" s="34" t="s">
        <v>4727</v>
      </c>
      <c r="F8172" s="34" t="s">
        <v>4622</v>
      </c>
      <c r="G8172" s="34">
        <v>712235</v>
      </c>
      <c r="H8172" s="23" t="s">
        <v>5235</v>
      </c>
      <c r="I8172" s="23" t="s">
        <v>5235</v>
      </c>
      <c r="J8172" s="24" t="str">
        <f t="shared" si="127"/>
        <v>Jan-22</v>
      </c>
    </row>
    <row r="8173" spans="1:10" x14ac:dyDescent="0.2">
      <c r="A8173" s="38">
        <v>85262</v>
      </c>
      <c r="B8173" s="36" t="s">
        <v>16706</v>
      </c>
      <c r="C8173" s="27">
        <v>44590</v>
      </c>
      <c r="D8173" s="34" t="s">
        <v>16942</v>
      </c>
      <c r="E8173" s="34" t="s">
        <v>4816</v>
      </c>
      <c r="F8173" s="34" t="s">
        <v>4631</v>
      </c>
      <c r="G8173" s="34">
        <v>370001</v>
      </c>
      <c r="H8173" s="23" t="s">
        <v>5234</v>
      </c>
      <c r="I8173" s="23" t="s">
        <v>5234</v>
      </c>
      <c r="J8173" s="24" t="str">
        <f t="shared" si="127"/>
        <v>Jan-22</v>
      </c>
    </row>
    <row r="8174" spans="1:10" x14ac:dyDescent="0.2">
      <c r="A8174" s="38">
        <v>85264</v>
      </c>
      <c r="B8174" s="36" t="s">
        <v>16707</v>
      </c>
      <c r="C8174" s="27">
        <v>44590</v>
      </c>
      <c r="D8174" s="34" t="s">
        <v>16874</v>
      </c>
      <c r="E8174" s="34" t="s">
        <v>4753</v>
      </c>
      <c r="F8174" s="34" t="s">
        <v>4590</v>
      </c>
      <c r="G8174" s="34">
        <v>132103</v>
      </c>
      <c r="H8174" s="23" t="s">
        <v>5232</v>
      </c>
      <c r="I8174" s="23" t="s">
        <v>5232</v>
      </c>
      <c r="J8174" s="24" t="str">
        <f t="shared" si="127"/>
        <v>Jan-22</v>
      </c>
    </row>
    <row r="8175" spans="1:10" x14ac:dyDescent="0.2">
      <c r="A8175" s="38">
        <v>85270</v>
      </c>
      <c r="B8175" s="36" t="s">
        <v>16708</v>
      </c>
      <c r="C8175" s="27">
        <v>44590</v>
      </c>
      <c r="D8175" s="34" t="s">
        <v>16875</v>
      </c>
      <c r="E8175" s="34" t="s">
        <v>4713</v>
      </c>
      <c r="F8175" s="34" t="s">
        <v>4590</v>
      </c>
      <c r="G8175" s="34">
        <v>125052</v>
      </c>
      <c r="H8175" s="23" t="s">
        <v>5232</v>
      </c>
      <c r="I8175" s="23" t="s">
        <v>5232</v>
      </c>
      <c r="J8175" s="24" t="str">
        <f t="shared" si="127"/>
        <v>Jan-22</v>
      </c>
    </row>
    <row r="8176" spans="1:10" x14ac:dyDescent="0.2">
      <c r="A8176" s="38">
        <v>85293</v>
      </c>
      <c r="B8176" s="36" t="s">
        <v>16709</v>
      </c>
      <c r="C8176" s="27">
        <v>44592</v>
      </c>
      <c r="D8176" s="34" t="s">
        <v>16876</v>
      </c>
      <c r="E8176" s="34" t="s">
        <v>4821</v>
      </c>
      <c r="F8176" s="34" t="s">
        <v>5</v>
      </c>
      <c r="G8176" s="34">
        <v>585105</v>
      </c>
      <c r="H8176" s="23" t="s">
        <v>5233</v>
      </c>
      <c r="I8176" s="23" t="s">
        <v>5233</v>
      </c>
      <c r="J8176" s="24" t="str">
        <f t="shared" si="127"/>
        <v>Jan-22</v>
      </c>
    </row>
    <row r="8177" spans="1:10" x14ac:dyDescent="0.2">
      <c r="A8177" s="38">
        <v>85294</v>
      </c>
      <c r="B8177" s="36" t="s">
        <v>16710</v>
      </c>
      <c r="C8177" s="27">
        <v>44592</v>
      </c>
      <c r="D8177" s="34" t="s">
        <v>16877</v>
      </c>
      <c r="E8177" s="34" t="s">
        <v>4640</v>
      </c>
      <c r="F8177" s="34" t="s">
        <v>5</v>
      </c>
      <c r="G8177" s="34">
        <v>580021</v>
      </c>
      <c r="H8177" s="23" t="s">
        <v>5233</v>
      </c>
      <c r="I8177" s="23" t="s">
        <v>5233</v>
      </c>
      <c r="J8177" s="24" t="str">
        <f t="shared" si="127"/>
        <v>Jan-22</v>
      </c>
    </row>
    <row r="8178" spans="1:10" x14ac:dyDescent="0.2">
      <c r="A8178" s="38">
        <v>85295</v>
      </c>
      <c r="B8178" s="36" t="s">
        <v>16711</v>
      </c>
      <c r="C8178" s="27">
        <v>44592</v>
      </c>
      <c r="D8178" s="34" t="s">
        <v>16878</v>
      </c>
      <c r="E8178" s="34" t="s">
        <v>4643</v>
      </c>
      <c r="F8178" s="34" t="s">
        <v>5</v>
      </c>
      <c r="G8178" s="34">
        <v>570001</v>
      </c>
      <c r="H8178" s="23" t="s">
        <v>5233</v>
      </c>
      <c r="I8178" s="23" t="s">
        <v>5233</v>
      </c>
      <c r="J8178" s="24" t="str">
        <f t="shared" si="127"/>
        <v>Jan-22</v>
      </c>
    </row>
    <row r="8179" spans="1:10" x14ac:dyDescent="0.2">
      <c r="A8179" s="38">
        <v>85296</v>
      </c>
      <c r="B8179" s="36" t="s">
        <v>16712</v>
      </c>
      <c r="C8179" s="27">
        <v>44592</v>
      </c>
      <c r="D8179" s="34" t="s">
        <v>16879</v>
      </c>
      <c r="E8179" s="34" t="s">
        <v>4713</v>
      </c>
      <c r="F8179" s="34" t="s">
        <v>4590</v>
      </c>
      <c r="G8179" s="34">
        <v>125005</v>
      </c>
      <c r="H8179" s="23" t="s">
        <v>5232</v>
      </c>
      <c r="I8179" s="23" t="s">
        <v>5232</v>
      </c>
      <c r="J8179" s="24" t="str">
        <f t="shared" si="127"/>
        <v>Jan-22</v>
      </c>
    </row>
    <row r="8180" spans="1:10" x14ac:dyDescent="0.2">
      <c r="A8180" s="38">
        <v>85299</v>
      </c>
      <c r="B8180" s="36" t="s">
        <v>16713</v>
      </c>
      <c r="C8180" s="27">
        <v>44592</v>
      </c>
      <c r="D8180" s="34" t="s">
        <v>16880</v>
      </c>
      <c r="E8180" s="34" t="s">
        <v>4619</v>
      </c>
      <c r="F8180" s="34" t="s">
        <v>4618</v>
      </c>
      <c r="G8180" s="34">
        <v>302006</v>
      </c>
      <c r="H8180" s="23" t="s">
        <v>5232</v>
      </c>
      <c r="I8180" s="23" t="s">
        <v>5232</v>
      </c>
      <c r="J8180" s="24" t="str">
        <f t="shared" si="127"/>
        <v>Jan-22</v>
      </c>
    </row>
    <row r="8181" spans="1:10" x14ac:dyDescent="0.2">
      <c r="A8181" s="38">
        <v>85300</v>
      </c>
      <c r="B8181" s="36" t="s">
        <v>16714</v>
      </c>
      <c r="C8181" s="27">
        <v>44592</v>
      </c>
      <c r="D8181" s="34" t="s">
        <v>16881</v>
      </c>
      <c r="E8181" s="34" t="s">
        <v>4674</v>
      </c>
      <c r="F8181" s="34" t="s">
        <v>6</v>
      </c>
      <c r="G8181" s="34">
        <v>452016</v>
      </c>
      <c r="H8181" s="23" t="s">
        <v>5234</v>
      </c>
      <c r="I8181" s="23" t="s">
        <v>5481</v>
      </c>
      <c r="J8181" s="24" t="str">
        <f t="shared" si="127"/>
        <v>Jan-22</v>
      </c>
    </row>
    <row r="8182" spans="1:10" x14ac:dyDescent="0.2">
      <c r="A8182" s="38">
        <v>85301</v>
      </c>
      <c r="B8182" s="36" t="s">
        <v>16715</v>
      </c>
      <c r="C8182" s="27">
        <v>44592</v>
      </c>
      <c r="D8182" s="34" t="s">
        <v>16882</v>
      </c>
      <c r="E8182" s="34" t="s">
        <v>4984</v>
      </c>
      <c r="F8182" s="34" t="s">
        <v>4768</v>
      </c>
      <c r="G8182" s="34">
        <v>176001</v>
      </c>
      <c r="H8182" s="23" t="s">
        <v>5232</v>
      </c>
      <c r="I8182" s="23" t="s">
        <v>5232</v>
      </c>
      <c r="J8182" s="24" t="str">
        <f t="shared" si="127"/>
        <v>Jan-22</v>
      </c>
    </row>
    <row r="8183" spans="1:10" x14ac:dyDescent="0.2">
      <c r="A8183" s="38">
        <v>85302</v>
      </c>
      <c r="B8183" s="36" t="s">
        <v>16716</v>
      </c>
      <c r="C8183" s="27">
        <v>44592</v>
      </c>
      <c r="D8183" s="34" t="s">
        <v>16943</v>
      </c>
      <c r="E8183" s="34" t="s">
        <v>4647</v>
      </c>
      <c r="F8183" s="34" t="s">
        <v>4631</v>
      </c>
      <c r="G8183" s="34">
        <v>382424</v>
      </c>
      <c r="H8183" s="23" t="s">
        <v>5234</v>
      </c>
      <c r="I8183" s="23" t="s">
        <v>5234</v>
      </c>
      <c r="J8183" s="24" t="str">
        <f t="shared" si="127"/>
        <v>Jan-22</v>
      </c>
    </row>
    <row r="8184" spans="1:10" x14ac:dyDescent="0.2">
      <c r="A8184" s="38">
        <v>85303</v>
      </c>
      <c r="B8184" s="36" t="s">
        <v>16717</v>
      </c>
      <c r="C8184" s="27">
        <v>44592</v>
      </c>
      <c r="D8184" s="34" t="s">
        <v>16944</v>
      </c>
      <c r="E8184" s="34" t="s">
        <v>4647</v>
      </c>
      <c r="F8184" s="34" t="s">
        <v>4631</v>
      </c>
      <c r="G8184" s="34">
        <v>380005</v>
      </c>
      <c r="H8184" s="23" t="s">
        <v>5234</v>
      </c>
      <c r="I8184" s="23" t="s">
        <v>5234</v>
      </c>
      <c r="J8184" s="24" t="str">
        <f t="shared" si="127"/>
        <v>Jan-22</v>
      </c>
    </row>
    <row r="8185" spans="1:10" x14ac:dyDescent="0.2">
      <c r="A8185" s="38">
        <v>85307</v>
      </c>
      <c r="B8185" s="36" t="s">
        <v>16718</v>
      </c>
      <c r="C8185" s="27">
        <v>44592</v>
      </c>
      <c r="D8185" s="34" t="s">
        <v>16945</v>
      </c>
      <c r="E8185" s="34" t="s">
        <v>4960</v>
      </c>
      <c r="F8185" s="34" t="s">
        <v>4631</v>
      </c>
      <c r="G8185" s="34">
        <v>362265</v>
      </c>
      <c r="H8185" s="23" t="s">
        <v>5234</v>
      </c>
      <c r="I8185" s="23" t="s">
        <v>5234</v>
      </c>
      <c r="J8185" s="24" t="str">
        <f t="shared" si="127"/>
        <v>Jan-22</v>
      </c>
    </row>
    <row r="8186" spans="1:10" x14ac:dyDescent="0.2">
      <c r="A8186" s="38">
        <v>85309</v>
      </c>
      <c r="B8186" s="36" t="s">
        <v>16719</v>
      </c>
      <c r="C8186" s="27">
        <v>44592</v>
      </c>
      <c r="D8186" s="34" t="s">
        <v>16883</v>
      </c>
      <c r="E8186" s="34" t="s">
        <v>4619</v>
      </c>
      <c r="F8186" s="34" t="s">
        <v>4618</v>
      </c>
      <c r="G8186" s="34">
        <v>302016</v>
      </c>
      <c r="H8186" s="23" t="s">
        <v>5232</v>
      </c>
      <c r="I8186" s="23" t="s">
        <v>5232</v>
      </c>
      <c r="J8186" s="24" t="str">
        <f t="shared" si="127"/>
        <v>Jan-22</v>
      </c>
    </row>
    <row r="8187" spans="1:10" x14ac:dyDescent="0.2">
      <c r="A8187" s="38">
        <v>85315</v>
      </c>
      <c r="B8187" s="36" t="s">
        <v>16720</v>
      </c>
      <c r="C8187" s="27">
        <v>44592</v>
      </c>
      <c r="D8187" s="34" t="s">
        <v>16884</v>
      </c>
      <c r="E8187" s="34" t="s">
        <v>4784</v>
      </c>
      <c r="F8187" s="34" t="s">
        <v>4590</v>
      </c>
      <c r="G8187" s="34">
        <v>127306</v>
      </c>
      <c r="H8187" s="23" t="s">
        <v>5232</v>
      </c>
      <c r="I8187" s="23" t="s">
        <v>5232</v>
      </c>
      <c r="J8187" s="24" t="str">
        <f t="shared" si="127"/>
        <v>Jan-22</v>
      </c>
    </row>
    <row r="8188" spans="1:10" x14ac:dyDescent="0.2">
      <c r="A8188" s="38">
        <v>85318</v>
      </c>
      <c r="B8188" s="36" t="s">
        <v>16721</v>
      </c>
      <c r="C8188" s="27">
        <v>44592</v>
      </c>
      <c r="D8188" s="34" t="s">
        <v>16885</v>
      </c>
      <c r="E8188" s="34" t="s">
        <v>4750</v>
      </c>
      <c r="F8188" s="34" t="s">
        <v>4590</v>
      </c>
      <c r="G8188" s="34">
        <v>132114</v>
      </c>
      <c r="H8188" s="23" t="s">
        <v>5232</v>
      </c>
      <c r="I8188" s="23" t="s">
        <v>5232</v>
      </c>
      <c r="J8188" s="24" t="str">
        <f t="shared" si="127"/>
        <v>Jan-22</v>
      </c>
    </row>
    <row r="8189" spans="1:10" x14ac:dyDescent="0.2">
      <c r="A8189" s="38">
        <v>85320</v>
      </c>
      <c r="B8189" s="36" t="s">
        <v>16722</v>
      </c>
      <c r="C8189" s="27">
        <v>44592</v>
      </c>
      <c r="D8189" s="34" t="s">
        <v>16886</v>
      </c>
      <c r="E8189" s="34" t="s">
        <v>4601</v>
      </c>
      <c r="F8189" s="34" t="s">
        <v>5</v>
      </c>
      <c r="G8189" s="34">
        <v>560103</v>
      </c>
      <c r="H8189" s="23" t="s">
        <v>5233</v>
      </c>
      <c r="I8189" s="23" t="s">
        <v>5233</v>
      </c>
      <c r="J8189" s="24" t="str">
        <f t="shared" si="127"/>
        <v>Jan-22</v>
      </c>
    </row>
    <row r="8190" spans="1:10" x14ac:dyDescent="0.2">
      <c r="A8190" s="38">
        <v>85360</v>
      </c>
      <c r="B8190" s="36" t="s">
        <v>16723</v>
      </c>
      <c r="C8190" s="27">
        <v>44592</v>
      </c>
      <c r="D8190" s="34" t="s">
        <v>16887</v>
      </c>
      <c r="E8190" s="34" t="s">
        <v>4600</v>
      </c>
      <c r="F8190" s="34" t="s">
        <v>8</v>
      </c>
      <c r="G8190" s="34">
        <v>400004</v>
      </c>
      <c r="H8190" s="23" t="s">
        <v>5234</v>
      </c>
      <c r="I8190" s="23" t="s">
        <v>5234</v>
      </c>
      <c r="J8190" s="24" t="str">
        <f t="shared" si="127"/>
        <v>Jan-22</v>
      </c>
    </row>
    <row r="8191" spans="1:10" x14ac:dyDescent="0.2">
      <c r="A8191" s="38">
        <v>85363</v>
      </c>
      <c r="B8191" s="36" t="s">
        <v>16724</v>
      </c>
      <c r="C8191" s="27">
        <v>44592</v>
      </c>
      <c r="D8191" s="34" t="s">
        <v>16888</v>
      </c>
      <c r="E8191" s="34" t="s">
        <v>4613</v>
      </c>
      <c r="F8191" s="34" t="s">
        <v>1</v>
      </c>
      <c r="G8191" s="34">
        <v>635001</v>
      </c>
      <c r="H8191" s="23" t="s">
        <v>5233</v>
      </c>
      <c r="I8191" s="23" t="s">
        <v>5233</v>
      </c>
      <c r="J8191" s="24" t="str">
        <f t="shared" si="127"/>
        <v>Jan-22</v>
      </c>
    </row>
  </sheetData>
  <autoFilter ref="A1:J8191" xr:uid="{00000000-0009-0000-0000-000000000000}"/>
  <pageMargins left="0.7" right="0.7" top="0.75" bottom="0.75" header="0.3" footer="0.3"/>
  <pageSetup paperSize="9" orientation="portrait" horizontalDpi="300" verticalDpi="300" r:id="rId1"/>
  <headerFooter>
    <oddFooter>&amp;C&amp;"Calibri Light"&amp;11&amp;K008000 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63"/>
  <sheetViews>
    <sheetView topLeftCell="A35" workbookViewId="0">
      <selection activeCell="C1" sqref="C1:E63"/>
    </sheetView>
  </sheetViews>
  <sheetFormatPr defaultColWidth="32.41796875" defaultRowHeight="14.25" x14ac:dyDescent="0.2"/>
  <cols>
    <col min="1" max="1" width="16.6796875" style="13" bestFit="1" customWidth="1"/>
    <col min="2" max="2" width="74.12109375" style="13" bestFit="1" customWidth="1"/>
    <col min="3" max="3" width="11.703125" style="13" bestFit="1" customWidth="1"/>
    <col min="4" max="4" width="15.73828125" style="13" bestFit="1" customWidth="1"/>
    <col min="5" max="5" width="19.90625" style="13" bestFit="1" customWidth="1"/>
    <col min="6" max="16384" width="32.41796875" style="13"/>
  </cols>
  <sheetData>
    <row r="1" spans="1:5" s="12" customFormat="1" x14ac:dyDescent="0.2">
      <c r="A1" s="9" t="s">
        <v>5012</v>
      </c>
      <c r="B1" s="9" t="s">
        <v>5013</v>
      </c>
      <c r="C1" s="9" t="s">
        <v>5014</v>
      </c>
      <c r="D1" s="9" t="s">
        <v>9</v>
      </c>
      <c r="E1" s="9" t="s">
        <v>10</v>
      </c>
    </row>
    <row r="2" spans="1:5" x14ac:dyDescent="0.2">
      <c r="A2" s="42">
        <v>27502</v>
      </c>
      <c r="B2" s="43" t="s">
        <v>16947</v>
      </c>
      <c r="C2" s="33" t="s">
        <v>16986</v>
      </c>
      <c r="D2" s="33" t="s">
        <v>3</v>
      </c>
      <c r="E2" s="44">
        <v>44564</v>
      </c>
    </row>
    <row r="3" spans="1:5" x14ac:dyDescent="0.2">
      <c r="A3" s="42">
        <v>32350</v>
      </c>
      <c r="B3" s="43" t="s">
        <v>8257</v>
      </c>
      <c r="C3" s="33" t="s">
        <v>10013</v>
      </c>
      <c r="D3" s="33" t="s">
        <v>3</v>
      </c>
      <c r="E3" s="44">
        <v>44564</v>
      </c>
    </row>
    <row r="4" spans="1:5" x14ac:dyDescent="0.2">
      <c r="A4" s="42">
        <v>28971</v>
      </c>
      <c r="B4" s="43" t="s">
        <v>16948</v>
      </c>
      <c r="C4" s="33" t="s">
        <v>16731</v>
      </c>
      <c r="D4" s="33" t="s">
        <v>3</v>
      </c>
      <c r="E4" s="44">
        <v>44564</v>
      </c>
    </row>
    <row r="5" spans="1:5" x14ac:dyDescent="0.2">
      <c r="A5" s="42">
        <v>43462</v>
      </c>
      <c r="B5" s="43" t="s">
        <v>8259</v>
      </c>
      <c r="C5" s="33" t="s">
        <v>16475</v>
      </c>
      <c r="D5" s="33" t="s">
        <v>0</v>
      </c>
      <c r="E5" s="44">
        <v>44564</v>
      </c>
    </row>
    <row r="6" spans="1:5" x14ac:dyDescent="0.2">
      <c r="A6" s="42">
        <v>33394</v>
      </c>
      <c r="B6" s="43" t="s">
        <v>16949</v>
      </c>
      <c r="C6" s="33" t="s">
        <v>16987</v>
      </c>
      <c r="D6" s="33" t="s">
        <v>0</v>
      </c>
      <c r="E6" s="44">
        <v>44564</v>
      </c>
    </row>
    <row r="7" spans="1:5" x14ac:dyDescent="0.2">
      <c r="A7" s="42">
        <v>20309</v>
      </c>
      <c r="B7" s="43" t="s">
        <v>8253</v>
      </c>
      <c r="C7" s="33" t="s">
        <v>8247</v>
      </c>
      <c r="D7" s="33" t="s">
        <v>0</v>
      </c>
      <c r="E7" s="44">
        <v>44564</v>
      </c>
    </row>
    <row r="8" spans="1:5" x14ac:dyDescent="0.2">
      <c r="A8" s="42">
        <v>50459</v>
      </c>
      <c r="B8" s="43" t="s">
        <v>16950</v>
      </c>
      <c r="C8" s="33" t="s">
        <v>16475</v>
      </c>
      <c r="D8" s="33" t="s">
        <v>0</v>
      </c>
      <c r="E8" s="44">
        <v>44564</v>
      </c>
    </row>
    <row r="9" spans="1:5" x14ac:dyDescent="0.2">
      <c r="A9" s="42">
        <v>23215</v>
      </c>
      <c r="B9" s="43" t="s">
        <v>16951</v>
      </c>
      <c r="C9" s="33" t="s">
        <v>16475</v>
      </c>
      <c r="D9" s="33" t="s">
        <v>0</v>
      </c>
      <c r="E9" s="44">
        <v>44564</v>
      </c>
    </row>
    <row r="10" spans="1:5" x14ac:dyDescent="0.2">
      <c r="A10" s="42">
        <v>36172</v>
      </c>
      <c r="B10" s="43" t="s">
        <v>8258</v>
      </c>
      <c r="C10" s="33" t="s">
        <v>8247</v>
      </c>
      <c r="D10" s="33" t="s">
        <v>0</v>
      </c>
      <c r="E10" s="44">
        <v>44564</v>
      </c>
    </row>
    <row r="11" spans="1:5" x14ac:dyDescent="0.2">
      <c r="A11" s="42">
        <v>43782</v>
      </c>
      <c r="B11" s="43" t="s">
        <v>8260</v>
      </c>
      <c r="C11" s="33" t="s">
        <v>8248</v>
      </c>
      <c r="D11" s="33" t="s">
        <v>4590</v>
      </c>
      <c r="E11" s="44">
        <v>44564</v>
      </c>
    </row>
    <row r="12" spans="1:5" x14ac:dyDescent="0.2">
      <c r="A12" s="42">
        <v>47603</v>
      </c>
      <c r="B12" s="43" t="s">
        <v>16952</v>
      </c>
      <c r="C12" s="33" t="s">
        <v>10034</v>
      </c>
      <c r="D12" s="33" t="s">
        <v>3</v>
      </c>
      <c r="E12" s="44">
        <v>44564</v>
      </c>
    </row>
    <row r="13" spans="1:5" x14ac:dyDescent="0.2">
      <c r="A13" s="42">
        <v>30141</v>
      </c>
      <c r="B13" s="43" t="s">
        <v>8255</v>
      </c>
      <c r="C13" s="33" t="s">
        <v>8248</v>
      </c>
      <c r="D13" s="33" t="s">
        <v>4590</v>
      </c>
      <c r="E13" s="44">
        <v>44564</v>
      </c>
    </row>
    <row r="14" spans="1:5" x14ac:dyDescent="0.2">
      <c r="A14" s="42">
        <v>31005</v>
      </c>
      <c r="B14" s="43" t="s">
        <v>8256</v>
      </c>
      <c r="C14" s="33" t="s">
        <v>9981</v>
      </c>
      <c r="D14" s="33" t="s">
        <v>4618</v>
      </c>
      <c r="E14" s="44">
        <v>44564</v>
      </c>
    </row>
    <row r="15" spans="1:5" x14ac:dyDescent="0.2">
      <c r="A15" s="42">
        <v>48984</v>
      </c>
      <c r="B15" s="43" t="s">
        <v>16953</v>
      </c>
      <c r="C15" s="33" t="s">
        <v>8249</v>
      </c>
      <c r="D15" s="33" t="s">
        <v>4618</v>
      </c>
      <c r="E15" s="44">
        <v>44564</v>
      </c>
    </row>
    <row r="16" spans="1:5" x14ac:dyDescent="0.2">
      <c r="A16" s="42">
        <v>26950</v>
      </c>
      <c r="B16" s="43" t="s">
        <v>16954</v>
      </c>
      <c r="C16" s="33" t="s">
        <v>8249</v>
      </c>
      <c r="D16" s="33" t="s">
        <v>4618</v>
      </c>
      <c r="E16" s="44">
        <v>44564</v>
      </c>
    </row>
    <row r="17" spans="1:5" x14ac:dyDescent="0.2">
      <c r="A17" s="39">
        <v>60718</v>
      </c>
      <c r="B17" s="32" t="s">
        <v>4014</v>
      </c>
      <c r="C17" s="32" t="s">
        <v>16988</v>
      </c>
      <c r="D17" s="32" t="s">
        <v>4658</v>
      </c>
      <c r="E17" s="44">
        <v>44564</v>
      </c>
    </row>
    <row r="18" spans="1:5" x14ac:dyDescent="0.2">
      <c r="A18" s="39">
        <v>31744</v>
      </c>
      <c r="B18" s="32" t="s">
        <v>3286</v>
      </c>
      <c r="C18" s="32" t="s">
        <v>8251</v>
      </c>
      <c r="D18" s="32" t="s">
        <v>5</v>
      </c>
      <c r="E18" s="44">
        <v>44565</v>
      </c>
    </row>
    <row r="19" spans="1:5" x14ac:dyDescent="0.2">
      <c r="A19" s="39">
        <v>33218</v>
      </c>
      <c r="B19" s="32" t="s">
        <v>16955</v>
      </c>
      <c r="C19" s="32" t="s">
        <v>16989</v>
      </c>
      <c r="D19" s="32" t="s">
        <v>5</v>
      </c>
      <c r="E19" s="44">
        <v>44565</v>
      </c>
    </row>
    <row r="20" spans="1:5" x14ac:dyDescent="0.2">
      <c r="A20" s="39">
        <v>48768</v>
      </c>
      <c r="B20" s="32" t="s">
        <v>16956</v>
      </c>
      <c r="C20" s="32" t="s">
        <v>8251</v>
      </c>
      <c r="D20" s="32" t="s">
        <v>5</v>
      </c>
      <c r="E20" s="44">
        <v>44566</v>
      </c>
    </row>
    <row r="21" spans="1:5" x14ac:dyDescent="0.2">
      <c r="A21" s="39">
        <v>66950</v>
      </c>
      <c r="B21" s="32" t="s">
        <v>16957</v>
      </c>
      <c r="C21" s="32" t="s">
        <v>16732</v>
      </c>
      <c r="D21" s="32" t="s">
        <v>4618</v>
      </c>
      <c r="E21" s="44">
        <v>44566</v>
      </c>
    </row>
    <row r="22" spans="1:5" x14ac:dyDescent="0.2">
      <c r="A22" s="39">
        <v>20529</v>
      </c>
      <c r="B22" s="32" t="s">
        <v>16958</v>
      </c>
      <c r="C22" s="32" t="s">
        <v>8250</v>
      </c>
      <c r="D22" s="32" t="s">
        <v>3</v>
      </c>
      <c r="E22" s="44">
        <v>44567</v>
      </c>
    </row>
    <row r="23" spans="1:5" x14ac:dyDescent="0.2">
      <c r="A23" s="39">
        <v>20677</v>
      </c>
      <c r="B23" s="32" t="s">
        <v>368</v>
      </c>
      <c r="C23" s="32" t="s">
        <v>8252</v>
      </c>
      <c r="D23" s="32" t="s">
        <v>8</v>
      </c>
      <c r="E23" s="44">
        <v>44568</v>
      </c>
    </row>
    <row r="24" spans="1:5" x14ac:dyDescent="0.2">
      <c r="A24" s="39">
        <v>20318</v>
      </c>
      <c r="B24" s="41" t="s">
        <v>16959</v>
      </c>
      <c r="C24" s="32" t="s">
        <v>8252</v>
      </c>
      <c r="D24" s="32" t="s">
        <v>8</v>
      </c>
      <c r="E24" s="44">
        <v>44568</v>
      </c>
    </row>
    <row r="25" spans="1:5" x14ac:dyDescent="0.2">
      <c r="A25" s="39">
        <v>65340</v>
      </c>
      <c r="B25" s="32" t="s">
        <v>16960</v>
      </c>
      <c r="C25" s="32" t="s">
        <v>16990</v>
      </c>
      <c r="D25" s="32" t="s">
        <v>4</v>
      </c>
      <c r="E25" s="44">
        <v>44571</v>
      </c>
    </row>
    <row r="26" spans="1:5" x14ac:dyDescent="0.2">
      <c r="A26" s="39">
        <v>20815</v>
      </c>
      <c r="B26" s="32" t="s">
        <v>420</v>
      </c>
      <c r="C26" s="32" t="s">
        <v>16729</v>
      </c>
      <c r="D26" s="32" t="s">
        <v>4670</v>
      </c>
      <c r="E26" s="44">
        <v>44571</v>
      </c>
    </row>
    <row r="27" spans="1:5" x14ac:dyDescent="0.2">
      <c r="A27" s="39">
        <v>33304</v>
      </c>
      <c r="B27" s="32" t="s">
        <v>16961</v>
      </c>
      <c r="C27" s="32" t="s">
        <v>16991</v>
      </c>
      <c r="D27" s="32" t="s">
        <v>4670</v>
      </c>
      <c r="E27" s="44">
        <v>44571</v>
      </c>
    </row>
    <row r="28" spans="1:5" x14ac:dyDescent="0.2">
      <c r="A28" s="39">
        <v>37967</v>
      </c>
      <c r="B28" s="32" t="s">
        <v>16962</v>
      </c>
      <c r="C28" s="32" t="s">
        <v>16992</v>
      </c>
      <c r="D28" s="32" t="s">
        <v>5</v>
      </c>
      <c r="E28" s="44">
        <v>44571</v>
      </c>
    </row>
    <row r="29" spans="1:5" x14ac:dyDescent="0.2">
      <c r="A29" s="39">
        <v>75708</v>
      </c>
      <c r="B29" s="32" t="s">
        <v>16963</v>
      </c>
      <c r="C29" s="32" t="s">
        <v>7994</v>
      </c>
      <c r="D29" s="32" t="s">
        <v>4598</v>
      </c>
      <c r="E29" s="44">
        <v>44572</v>
      </c>
    </row>
    <row r="30" spans="1:5" x14ac:dyDescent="0.2">
      <c r="A30" s="39">
        <v>20376</v>
      </c>
      <c r="B30" s="32" t="s">
        <v>16964</v>
      </c>
      <c r="C30" s="32" t="s">
        <v>9944</v>
      </c>
      <c r="D30" s="32" t="s">
        <v>2</v>
      </c>
      <c r="E30" s="44">
        <v>44572</v>
      </c>
    </row>
    <row r="31" spans="1:5" x14ac:dyDescent="0.2">
      <c r="A31" s="39">
        <v>59451</v>
      </c>
      <c r="B31" s="32" t="s">
        <v>16965</v>
      </c>
      <c r="C31" s="32" t="s">
        <v>16476</v>
      </c>
      <c r="D31" s="32" t="s">
        <v>4590</v>
      </c>
      <c r="E31" s="44">
        <v>44572</v>
      </c>
    </row>
    <row r="32" spans="1:5" x14ac:dyDescent="0.2">
      <c r="A32" s="40">
        <v>20364</v>
      </c>
      <c r="B32" s="32" t="s">
        <v>16966</v>
      </c>
      <c r="C32" s="32" t="s">
        <v>16476</v>
      </c>
      <c r="D32" s="32" t="s">
        <v>4590</v>
      </c>
      <c r="E32" s="44">
        <v>44572</v>
      </c>
    </row>
    <row r="33" spans="1:5" x14ac:dyDescent="0.2">
      <c r="A33" s="39">
        <v>49148</v>
      </c>
      <c r="B33" s="32" t="s">
        <v>16967</v>
      </c>
      <c r="C33" s="32" t="s">
        <v>7995</v>
      </c>
      <c r="D33" s="32" t="s">
        <v>8</v>
      </c>
      <c r="E33" s="44">
        <v>44572</v>
      </c>
    </row>
    <row r="34" spans="1:5" x14ac:dyDescent="0.2">
      <c r="A34" s="39">
        <v>33138</v>
      </c>
      <c r="B34" s="32" t="s">
        <v>2075</v>
      </c>
      <c r="C34" s="32" t="s">
        <v>8247</v>
      </c>
      <c r="D34" s="32" t="s">
        <v>0</v>
      </c>
      <c r="E34" s="44">
        <v>44573</v>
      </c>
    </row>
    <row r="35" spans="1:5" x14ac:dyDescent="0.2">
      <c r="A35" s="39">
        <v>67218</v>
      </c>
      <c r="B35" s="32" t="s">
        <v>16968</v>
      </c>
      <c r="C35" s="32" t="s">
        <v>8247</v>
      </c>
      <c r="D35" s="32" t="s">
        <v>0</v>
      </c>
      <c r="E35" s="44">
        <v>44573</v>
      </c>
    </row>
    <row r="36" spans="1:5" x14ac:dyDescent="0.2">
      <c r="A36" s="40">
        <v>50615</v>
      </c>
      <c r="B36" s="32" t="s">
        <v>3293</v>
      </c>
      <c r="C36" s="32" t="s">
        <v>9981</v>
      </c>
      <c r="D36" s="32" t="s">
        <v>4618</v>
      </c>
      <c r="E36" s="44">
        <v>44575</v>
      </c>
    </row>
    <row r="37" spans="1:5" x14ac:dyDescent="0.2">
      <c r="A37" s="39">
        <v>61157</v>
      </c>
      <c r="B37" s="32" t="s">
        <v>16969</v>
      </c>
      <c r="C37" s="32" t="s">
        <v>8252</v>
      </c>
      <c r="D37" s="32" t="s">
        <v>8</v>
      </c>
      <c r="E37" s="44">
        <v>44575</v>
      </c>
    </row>
    <row r="38" spans="1:5" x14ac:dyDescent="0.2">
      <c r="A38" s="40">
        <v>28849</v>
      </c>
      <c r="B38" s="32" t="s">
        <v>1331</v>
      </c>
      <c r="C38" s="32" t="s">
        <v>16993</v>
      </c>
      <c r="D38" s="32" t="s">
        <v>3</v>
      </c>
      <c r="E38" s="44">
        <v>44575</v>
      </c>
    </row>
    <row r="39" spans="1:5" x14ac:dyDescent="0.2">
      <c r="A39" s="39">
        <v>20022</v>
      </c>
      <c r="B39" s="32" t="s">
        <v>16970</v>
      </c>
      <c r="C39" s="32" t="s">
        <v>8247</v>
      </c>
      <c r="D39" s="32" t="s">
        <v>0</v>
      </c>
      <c r="E39" s="44">
        <v>44578</v>
      </c>
    </row>
    <row r="40" spans="1:5" x14ac:dyDescent="0.2">
      <c r="A40" s="40">
        <v>20024</v>
      </c>
      <c r="B40" s="32" t="s">
        <v>16971</v>
      </c>
      <c r="C40" s="32" t="s">
        <v>8248</v>
      </c>
      <c r="D40" s="32" t="s">
        <v>4590</v>
      </c>
      <c r="E40" s="44">
        <v>44578</v>
      </c>
    </row>
    <row r="41" spans="1:5" x14ac:dyDescent="0.2">
      <c r="A41" s="39">
        <v>20030</v>
      </c>
      <c r="B41" s="32" t="s">
        <v>16972</v>
      </c>
      <c r="C41" s="32" t="s">
        <v>9944</v>
      </c>
      <c r="D41" s="32" t="s">
        <v>2</v>
      </c>
      <c r="E41" s="44">
        <v>44578</v>
      </c>
    </row>
    <row r="42" spans="1:5" x14ac:dyDescent="0.2">
      <c r="A42" s="39">
        <v>20036</v>
      </c>
      <c r="B42" s="32" t="s">
        <v>16973</v>
      </c>
      <c r="C42" s="32" t="s">
        <v>16987</v>
      </c>
      <c r="D42" s="32" t="s">
        <v>0</v>
      </c>
      <c r="E42" s="44">
        <v>44578</v>
      </c>
    </row>
    <row r="43" spans="1:5" x14ac:dyDescent="0.2">
      <c r="A43" s="39">
        <v>21484</v>
      </c>
      <c r="B43" s="32" t="s">
        <v>16974</v>
      </c>
      <c r="C43" s="32" t="s">
        <v>10009</v>
      </c>
      <c r="D43" s="32" t="s">
        <v>0</v>
      </c>
      <c r="E43" s="44">
        <v>44578</v>
      </c>
    </row>
    <row r="44" spans="1:5" x14ac:dyDescent="0.2">
      <c r="A44" s="39">
        <v>22073</v>
      </c>
      <c r="B44" s="32" t="s">
        <v>16975</v>
      </c>
      <c r="C44" s="32" t="s">
        <v>16475</v>
      </c>
      <c r="D44" s="32" t="s">
        <v>0</v>
      </c>
      <c r="E44" s="44">
        <v>44578</v>
      </c>
    </row>
    <row r="45" spans="1:5" x14ac:dyDescent="0.2">
      <c r="A45" s="40">
        <v>32449</v>
      </c>
      <c r="B45" s="41" t="s">
        <v>1820</v>
      </c>
      <c r="C45" s="41" t="s">
        <v>4592</v>
      </c>
      <c r="D45" s="41" t="s">
        <v>4590</v>
      </c>
      <c r="E45" s="44">
        <v>44578</v>
      </c>
    </row>
    <row r="46" spans="1:5" x14ac:dyDescent="0.2">
      <c r="A46" s="40">
        <v>40896</v>
      </c>
      <c r="B46" s="41" t="s">
        <v>2504</v>
      </c>
      <c r="C46" s="41" t="s">
        <v>4589</v>
      </c>
      <c r="D46" s="41" t="s">
        <v>0</v>
      </c>
      <c r="E46" s="44">
        <v>44578</v>
      </c>
    </row>
    <row r="47" spans="1:5" x14ac:dyDescent="0.2">
      <c r="A47" s="40">
        <v>40931</v>
      </c>
      <c r="B47" s="41" t="s">
        <v>2505</v>
      </c>
      <c r="C47" s="41" t="s">
        <v>4605</v>
      </c>
      <c r="D47" s="41" t="s">
        <v>0</v>
      </c>
      <c r="E47" s="44">
        <v>44578</v>
      </c>
    </row>
    <row r="48" spans="1:5" x14ac:dyDescent="0.2">
      <c r="A48" s="40">
        <v>40945</v>
      </c>
      <c r="B48" s="41" t="s">
        <v>2507</v>
      </c>
      <c r="C48" s="41" t="s">
        <v>4605</v>
      </c>
      <c r="D48" s="41" t="s">
        <v>0</v>
      </c>
      <c r="E48" s="44">
        <v>44578</v>
      </c>
    </row>
    <row r="49" spans="1:5" x14ac:dyDescent="0.2">
      <c r="A49" s="40">
        <v>40946</v>
      </c>
      <c r="B49" s="41" t="s">
        <v>2508</v>
      </c>
      <c r="C49" s="41" t="s">
        <v>4589</v>
      </c>
      <c r="D49" s="41" t="s">
        <v>0</v>
      </c>
      <c r="E49" s="44">
        <v>44578</v>
      </c>
    </row>
    <row r="50" spans="1:5" x14ac:dyDescent="0.2">
      <c r="A50" s="39">
        <v>80983</v>
      </c>
      <c r="B50" s="32" t="s">
        <v>16976</v>
      </c>
      <c r="C50" s="32" t="s">
        <v>16994</v>
      </c>
      <c r="D50" s="32" t="s">
        <v>7</v>
      </c>
      <c r="E50" s="44">
        <v>44578</v>
      </c>
    </row>
    <row r="51" spans="1:5" x14ac:dyDescent="0.2">
      <c r="A51" s="39">
        <v>60126</v>
      </c>
      <c r="B51" s="32" t="s">
        <v>16977</v>
      </c>
      <c r="C51" s="32" t="s">
        <v>16734</v>
      </c>
      <c r="D51" s="32" t="s">
        <v>3</v>
      </c>
      <c r="E51" s="44">
        <v>44581</v>
      </c>
    </row>
    <row r="52" spans="1:5" x14ac:dyDescent="0.2">
      <c r="A52" s="39">
        <v>20060</v>
      </c>
      <c r="B52" s="32" t="s">
        <v>40</v>
      </c>
      <c r="C52" s="32" t="s">
        <v>8252</v>
      </c>
      <c r="D52" s="32" t="s">
        <v>8</v>
      </c>
      <c r="E52" s="44">
        <v>44581</v>
      </c>
    </row>
    <row r="53" spans="1:5" x14ac:dyDescent="0.2">
      <c r="A53" s="39">
        <v>78429</v>
      </c>
      <c r="B53" s="32" t="s">
        <v>16978</v>
      </c>
      <c r="C53" s="32" t="s">
        <v>10012</v>
      </c>
      <c r="D53" s="32" t="s">
        <v>2</v>
      </c>
      <c r="E53" s="44">
        <v>44581</v>
      </c>
    </row>
    <row r="54" spans="1:5" x14ac:dyDescent="0.2">
      <c r="A54" s="39">
        <v>28830</v>
      </c>
      <c r="B54" s="32" t="s">
        <v>1317</v>
      </c>
      <c r="C54" s="32" t="s">
        <v>16995</v>
      </c>
      <c r="D54" s="32" t="s">
        <v>2</v>
      </c>
      <c r="E54" s="44">
        <v>44581</v>
      </c>
    </row>
    <row r="55" spans="1:5" x14ac:dyDescent="0.2">
      <c r="A55" s="45">
        <v>63399</v>
      </c>
      <c r="B55" s="46" t="s">
        <v>4503</v>
      </c>
      <c r="C55" s="32" t="s">
        <v>7994</v>
      </c>
      <c r="D55" s="32" t="s">
        <v>4598</v>
      </c>
      <c r="E55" s="44">
        <v>44582</v>
      </c>
    </row>
    <row r="56" spans="1:5" x14ac:dyDescent="0.2">
      <c r="A56" s="39">
        <v>41727</v>
      </c>
      <c r="B56" s="32" t="s">
        <v>16979</v>
      </c>
      <c r="C56" s="32" t="s">
        <v>16730</v>
      </c>
      <c r="D56" s="32" t="s">
        <v>4670</v>
      </c>
      <c r="E56" s="44">
        <v>44585</v>
      </c>
    </row>
    <row r="57" spans="1:5" x14ac:dyDescent="0.2">
      <c r="A57" s="39">
        <v>74254</v>
      </c>
      <c r="B57" s="32" t="s">
        <v>16980</v>
      </c>
      <c r="C57" s="32" t="s">
        <v>7995</v>
      </c>
      <c r="D57" s="32" t="s">
        <v>8</v>
      </c>
      <c r="E57" s="44">
        <v>44586</v>
      </c>
    </row>
    <row r="58" spans="1:5" x14ac:dyDescent="0.2">
      <c r="A58" s="39">
        <v>48740</v>
      </c>
      <c r="B58" s="32" t="s">
        <v>16981</v>
      </c>
      <c r="C58" s="32" t="s">
        <v>16996</v>
      </c>
      <c r="D58" s="32" t="s">
        <v>4631</v>
      </c>
      <c r="E58" s="44">
        <v>44586</v>
      </c>
    </row>
    <row r="59" spans="1:5" x14ac:dyDescent="0.2">
      <c r="A59" s="39">
        <v>23151</v>
      </c>
      <c r="B59" s="32" t="s">
        <v>16982</v>
      </c>
      <c r="C59" s="32" t="s">
        <v>8251</v>
      </c>
      <c r="D59" s="32" t="s">
        <v>5</v>
      </c>
      <c r="E59" s="44">
        <v>44586</v>
      </c>
    </row>
    <row r="60" spans="1:5" x14ac:dyDescent="0.2">
      <c r="A60" s="40">
        <v>33149</v>
      </c>
      <c r="B60" s="32" t="s">
        <v>16983</v>
      </c>
      <c r="C60" s="32" t="s">
        <v>7995</v>
      </c>
      <c r="D60" s="32" t="s">
        <v>8</v>
      </c>
      <c r="E60" s="44">
        <v>44588</v>
      </c>
    </row>
    <row r="61" spans="1:5" x14ac:dyDescent="0.2">
      <c r="A61" s="39">
        <v>33383</v>
      </c>
      <c r="B61" s="32" t="s">
        <v>8019</v>
      </c>
      <c r="C61" s="32" t="s">
        <v>7996</v>
      </c>
      <c r="D61" s="32" t="s">
        <v>8</v>
      </c>
      <c r="E61" s="44">
        <v>44588</v>
      </c>
    </row>
    <row r="62" spans="1:5" x14ac:dyDescent="0.2">
      <c r="A62" s="39">
        <v>66480</v>
      </c>
      <c r="B62" s="32" t="s">
        <v>16984</v>
      </c>
      <c r="C62" s="32" t="s">
        <v>16733</v>
      </c>
      <c r="D62" s="32" t="s">
        <v>2</v>
      </c>
      <c r="E62" s="44">
        <v>44589</v>
      </c>
    </row>
    <row r="63" spans="1:5" x14ac:dyDescent="0.2">
      <c r="A63" s="39">
        <v>65871</v>
      </c>
      <c r="B63" s="32" t="s">
        <v>16985</v>
      </c>
      <c r="C63" s="32" t="s">
        <v>7994</v>
      </c>
      <c r="D63" s="32" t="s">
        <v>4598</v>
      </c>
      <c r="E63" s="44">
        <v>44589</v>
      </c>
    </row>
  </sheetData>
  <autoFilter ref="A1:E63" xr:uid="{00000000-0009-0000-0000-000001000000}">
    <sortState xmlns:xlrd2="http://schemas.microsoft.com/office/spreadsheetml/2017/richdata2" ref="A2:N18">
      <sortCondition ref="E1:E16"/>
    </sortState>
  </autoFilter>
  <pageMargins left="0.7" right="0.7" top="0.75" bottom="0.75" header="0.3" footer="0.3"/>
  <pageSetup paperSize="9" orientation="portrait" horizontalDpi="300" verticalDpi="300" r:id="rId1"/>
  <headerFooter>
    <oddFooter>&amp;C&amp;"Calibri Light"&amp;11&amp;K008000 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5"/>
  <sheetViews>
    <sheetView workbookViewId="0">
      <selection sqref="A1:F2"/>
    </sheetView>
  </sheetViews>
  <sheetFormatPr defaultRowHeight="15" x14ac:dyDescent="0.2"/>
  <cols>
    <col min="1" max="1" width="12.10546875" bestFit="1" customWidth="1"/>
    <col min="2" max="2" width="39.14453125" bestFit="1" customWidth="1"/>
    <col min="3" max="3" width="16.27734375" bestFit="1" customWidth="1"/>
    <col min="4" max="4" width="29.19140625" bestFit="1" customWidth="1"/>
    <col min="5" max="5" width="20.71484375" bestFit="1" customWidth="1"/>
    <col min="6" max="6" width="11.8359375" bestFit="1" customWidth="1"/>
    <col min="7" max="7" width="16.8125" customWidth="1"/>
    <col min="8" max="9" width="9.55078125" bestFit="1" customWidth="1"/>
  </cols>
  <sheetData>
    <row r="1" spans="1:9" x14ac:dyDescent="0.2">
      <c r="A1" s="9" t="s">
        <v>5012</v>
      </c>
      <c r="B1" s="9" t="s">
        <v>5013</v>
      </c>
      <c r="C1" s="9" t="s">
        <v>5011</v>
      </c>
      <c r="D1" s="9" t="s">
        <v>5697</v>
      </c>
      <c r="E1" s="9" t="s">
        <v>9</v>
      </c>
      <c r="F1" s="9" t="s">
        <v>5698</v>
      </c>
      <c r="G1" s="28"/>
      <c r="H1" s="28"/>
      <c r="I1" s="28"/>
    </row>
    <row r="2" spans="1:9" s="22" customFormat="1" ht="14.25" x14ac:dyDescent="0.2">
      <c r="A2" s="47">
        <v>20240</v>
      </c>
      <c r="B2" s="35" t="s">
        <v>16480</v>
      </c>
      <c r="C2" s="23" t="s">
        <v>16728</v>
      </c>
      <c r="D2" s="23" t="s">
        <v>4636</v>
      </c>
      <c r="E2" s="23" t="s">
        <v>2</v>
      </c>
      <c r="F2" s="23">
        <v>160062</v>
      </c>
      <c r="G2" s="29"/>
      <c r="H2" s="31"/>
      <c r="I2" s="31"/>
    </row>
    <row r="3" spans="1:9" x14ac:dyDescent="0.2">
      <c r="A3" s="29"/>
      <c r="B3" s="29"/>
      <c r="C3" s="30"/>
      <c r="D3" s="29"/>
      <c r="E3" s="29"/>
      <c r="F3" s="29"/>
      <c r="G3" s="29"/>
      <c r="H3" s="31"/>
      <c r="I3" s="31"/>
    </row>
    <row r="4" spans="1:9" x14ac:dyDescent="0.2">
      <c r="A4" s="29"/>
      <c r="B4" s="29"/>
      <c r="C4" s="30"/>
      <c r="D4" s="29"/>
      <c r="E4" s="29"/>
      <c r="F4" s="29"/>
      <c r="G4" s="29"/>
      <c r="H4" s="31"/>
      <c r="I4" s="31"/>
    </row>
    <row r="5" spans="1:9" x14ac:dyDescent="0.2">
      <c r="A5" s="29"/>
      <c r="B5" s="29"/>
      <c r="C5" s="30"/>
      <c r="D5" s="29"/>
      <c r="E5" s="29"/>
      <c r="F5" s="29"/>
      <c r="G5" s="29"/>
      <c r="H5" s="31"/>
      <c r="I5" s="31"/>
    </row>
  </sheetData>
  <pageMargins left="0.7" right="0.7" top="0.75" bottom="0.75" header="0.3" footer="0.3"/>
  <pageSetup paperSize="9" orientation="portrait" horizontalDpi="300" verticalDpi="300" r:id="rId1"/>
  <headerFooter>
    <oddFooter>&amp;C&amp;"Calibri Light"&amp;11&amp;K008000 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O34"/>
  <sheetViews>
    <sheetView topLeftCell="D1" workbookViewId="0">
      <selection activeCell="L9" sqref="L9"/>
    </sheetView>
  </sheetViews>
  <sheetFormatPr defaultRowHeight="15" x14ac:dyDescent="0.2"/>
  <cols>
    <col min="2" max="2" width="13.1796875" customWidth="1"/>
    <col min="3" max="3" width="22.05859375" bestFit="1" customWidth="1"/>
    <col min="4" max="4" width="25.01953125" bestFit="1" customWidth="1"/>
    <col min="5" max="128" width="16.27734375" bestFit="1" customWidth="1"/>
    <col min="129" max="129" width="11.296875" bestFit="1" customWidth="1"/>
  </cols>
  <sheetData>
    <row r="2" spans="2:15" s="7" customFormat="1" x14ac:dyDescent="0.2">
      <c r="B2" s="6"/>
      <c r="C2" s="16" t="s">
        <v>6835</v>
      </c>
      <c r="D2" s="16" t="s">
        <v>6836</v>
      </c>
      <c r="E2" s="16" t="s">
        <v>6837</v>
      </c>
      <c r="F2" s="16" t="s">
        <v>6838</v>
      </c>
      <c r="G2" s="16" t="s">
        <v>6839</v>
      </c>
      <c r="H2" s="16" t="s">
        <v>6840</v>
      </c>
      <c r="I2" s="16" t="s">
        <v>6841</v>
      </c>
      <c r="J2" s="16" t="s">
        <v>6842</v>
      </c>
      <c r="K2" s="16" t="s">
        <v>6843</v>
      </c>
      <c r="L2" s="16" t="s">
        <v>6844</v>
      </c>
      <c r="M2" s="16" t="s">
        <v>6845</v>
      </c>
      <c r="N2" s="16" t="s">
        <v>6846</v>
      </c>
      <c r="O2" s="16" t="s">
        <v>5236</v>
      </c>
    </row>
    <row r="3" spans="2:15" x14ac:dyDescent="0.2">
      <c r="B3" s="2" t="s">
        <v>5237</v>
      </c>
      <c r="C3" s="3">
        <v>33</v>
      </c>
      <c r="D3" s="3">
        <v>55</v>
      </c>
      <c r="E3" s="3">
        <v>146</v>
      </c>
      <c r="F3" s="3">
        <v>194</v>
      </c>
      <c r="G3" s="3">
        <v>202</v>
      </c>
      <c r="H3" s="3">
        <v>164</v>
      </c>
      <c r="I3" s="3">
        <v>182</v>
      </c>
      <c r="J3" s="3">
        <v>204</v>
      </c>
      <c r="K3" s="3">
        <v>178</v>
      </c>
      <c r="L3" s="3">
        <v>194</v>
      </c>
      <c r="M3" s="3"/>
      <c r="N3" s="3"/>
      <c r="O3" s="3">
        <f>SUM(C3:N3)</f>
        <v>1552</v>
      </c>
    </row>
    <row r="20" spans="2:6" x14ac:dyDescent="0.2">
      <c r="B20" s="4" t="s">
        <v>5239</v>
      </c>
      <c r="C20" t="s">
        <v>5240</v>
      </c>
    </row>
    <row r="21" spans="2:6" x14ac:dyDescent="0.2">
      <c r="B21" s="1" t="s">
        <v>6835</v>
      </c>
      <c r="C21" s="5">
        <v>40</v>
      </c>
      <c r="D21" s="17" t="s">
        <v>6847</v>
      </c>
      <c r="E21" s="15"/>
      <c r="F21" s="15"/>
    </row>
    <row r="22" spans="2:6" x14ac:dyDescent="0.2">
      <c r="B22" s="1" t="s">
        <v>6836</v>
      </c>
      <c r="C22" s="5">
        <v>55</v>
      </c>
      <c r="D22" s="15"/>
      <c r="E22" s="15"/>
      <c r="F22" s="15"/>
    </row>
    <row r="23" spans="2:6" x14ac:dyDescent="0.2">
      <c r="B23" s="1" t="s">
        <v>6837</v>
      </c>
      <c r="C23" s="5">
        <v>144</v>
      </c>
      <c r="D23" s="15"/>
      <c r="E23" s="15"/>
      <c r="F23" s="15"/>
    </row>
    <row r="24" spans="2:6" x14ac:dyDescent="0.2">
      <c r="B24" s="1" t="s">
        <v>5236</v>
      </c>
      <c r="C24" s="5">
        <v>239</v>
      </c>
      <c r="D24" s="15"/>
      <c r="E24" s="15"/>
      <c r="F24" s="15"/>
    </row>
    <row r="25" spans="2:6" x14ac:dyDescent="0.2">
      <c r="D25" s="15"/>
      <c r="E25" s="15"/>
      <c r="F25" s="15"/>
    </row>
    <row r="26" spans="2:6" x14ac:dyDescent="0.2">
      <c r="D26" s="15"/>
      <c r="E26" s="15"/>
      <c r="F26" s="15"/>
    </row>
    <row r="27" spans="2:6" x14ac:dyDescent="0.2">
      <c r="D27" s="15"/>
      <c r="E27" s="15"/>
      <c r="F27" s="15"/>
    </row>
    <row r="28" spans="2:6" x14ac:dyDescent="0.2">
      <c r="D28" s="15"/>
      <c r="E28" s="15"/>
      <c r="F28" s="15"/>
    </row>
    <row r="29" spans="2:6" x14ac:dyDescent="0.2">
      <c r="D29" s="15"/>
      <c r="E29" s="15"/>
      <c r="F29" s="15"/>
    </row>
    <row r="30" spans="2:6" x14ac:dyDescent="0.2">
      <c r="D30" s="15"/>
      <c r="E30" s="15"/>
      <c r="F30" s="15"/>
    </row>
    <row r="31" spans="2:6" x14ac:dyDescent="0.2">
      <c r="D31" s="15"/>
      <c r="E31" s="15"/>
      <c r="F31" s="15"/>
    </row>
    <row r="32" spans="2:6" x14ac:dyDescent="0.2">
      <c r="D32" s="15"/>
      <c r="E32" s="15"/>
      <c r="F32" s="14"/>
    </row>
    <row r="33" spans="4:6" x14ac:dyDescent="0.2">
      <c r="D33" s="14"/>
      <c r="E33" s="14"/>
      <c r="F33" s="14"/>
    </row>
    <row r="34" spans="4:6" x14ac:dyDescent="0.2">
      <c r="D34" s="14"/>
      <c r="E34" s="14"/>
      <c r="F34" s="14"/>
    </row>
  </sheetData>
  <pageMargins left="0.7" right="0.7" top="0.75" bottom="0.75" header="0.3" footer="0.3"/>
  <pageSetup paperSize="9" orientation="portrait" horizontalDpi="300" verticalDpi="300" r:id="rId2"/>
  <headerFooter>
    <oddFooter>&amp;C&amp;"Calibri Light"&amp;11&amp;K008000 Internal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63"/>
  <sheetViews>
    <sheetView topLeftCell="A18" workbookViewId="0">
      <selection activeCell="A3" sqref="A3:B41"/>
    </sheetView>
  </sheetViews>
  <sheetFormatPr defaultRowHeight="15" x14ac:dyDescent="0.2"/>
  <cols>
    <col min="1" max="1" width="31.34375" bestFit="1" customWidth="1"/>
    <col min="2" max="2" width="22.05859375" bestFit="1" customWidth="1"/>
  </cols>
  <sheetData>
    <row r="1" spans="1:2" x14ac:dyDescent="0.2">
      <c r="A1" t="str">
        <f>CONCATENATE("MBHI Network ",TEXT(B1,"##"))</f>
        <v>MBHI Network 8190</v>
      </c>
      <c r="B1">
        <f>VLOOKUP("Grand Total",$A$3:$BB$1048576,2,0)</f>
        <v>8190</v>
      </c>
    </row>
    <row r="2" spans="1:2" x14ac:dyDescent="0.2">
      <c r="B2" t="s">
        <v>5696</v>
      </c>
    </row>
    <row r="3" spans="1:2" x14ac:dyDescent="0.2">
      <c r="A3" s="4" t="s">
        <v>5239</v>
      </c>
      <c r="B3" t="s">
        <v>5240</v>
      </c>
    </row>
    <row r="4" spans="1:2" x14ac:dyDescent="0.2">
      <c r="A4" s="1" t="s">
        <v>5232</v>
      </c>
      <c r="B4" s="5">
        <v>2373</v>
      </c>
    </row>
    <row r="5" spans="1:2" x14ac:dyDescent="0.2">
      <c r="A5" s="8" t="s">
        <v>3</v>
      </c>
      <c r="B5" s="5">
        <v>638</v>
      </c>
    </row>
    <row r="6" spans="1:2" x14ac:dyDescent="0.2">
      <c r="A6" s="8" t="s">
        <v>4590</v>
      </c>
      <c r="B6" s="5">
        <v>505</v>
      </c>
    </row>
    <row r="7" spans="1:2" x14ac:dyDescent="0.2">
      <c r="A7" s="8" t="s">
        <v>4618</v>
      </c>
      <c r="B7" s="5">
        <v>467</v>
      </c>
    </row>
    <row r="8" spans="1:2" x14ac:dyDescent="0.2">
      <c r="A8" s="8" t="s">
        <v>2</v>
      </c>
      <c r="B8" s="5">
        <v>394</v>
      </c>
    </row>
    <row r="9" spans="1:2" x14ac:dyDescent="0.2">
      <c r="A9" s="8" t="s">
        <v>0</v>
      </c>
      <c r="B9" s="5">
        <v>216</v>
      </c>
    </row>
    <row r="10" spans="1:2" x14ac:dyDescent="0.2">
      <c r="A10" s="8" t="s">
        <v>4</v>
      </c>
      <c r="B10" s="5">
        <v>95</v>
      </c>
    </row>
    <row r="11" spans="1:2" x14ac:dyDescent="0.2">
      <c r="A11" s="8" t="s">
        <v>4655</v>
      </c>
      <c r="B11" s="5">
        <v>23</v>
      </c>
    </row>
    <row r="12" spans="1:2" x14ac:dyDescent="0.2">
      <c r="A12" s="8" t="s">
        <v>4686</v>
      </c>
      <c r="B12" s="5">
        <v>18</v>
      </c>
    </row>
    <row r="13" spans="1:2" x14ac:dyDescent="0.2">
      <c r="A13" s="8" t="s">
        <v>4768</v>
      </c>
      <c r="B13" s="5">
        <v>17</v>
      </c>
    </row>
    <row r="14" spans="1:2" x14ac:dyDescent="0.2">
      <c r="A14" s="1" t="s">
        <v>5235</v>
      </c>
      <c r="B14" s="5">
        <v>618</v>
      </c>
    </row>
    <row r="15" spans="1:2" x14ac:dyDescent="0.2">
      <c r="A15" s="8" t="s">
        <v>4622</v>
      </c>
      <c r="B15" s="5">
        <v>350</v>
      </c>
    </row>
    <row r="16" spans="1:2" x14ac:dyDescent="0.2">
      <c r="A16" s="8" t="s">
        <v>4658</v>
      </c>
      <c r="B16" s="5">
        <v>128</v>
      </c>
    </row>
    <row r="17" spans="1:7" x14ac:dyDescent="0.2">
      <c r="A17" s="8" t="s">
        <v>4638</v>
      </c>
      <c r="B17" s="5">
        <v>73</v>
      </c>
    </row>
    <row r="18" spans="1:7" x14ac:dyDescent="0.2">
      <c r="A18" s="8" t="s">
        <v>4789</v>
      </c>
      <c r="B18" s="5">
        <v>57</v>
      </c>
    </row>
    <row r="19" spans="1:7" x14ac:dyDescent="0.2">
      <c r="A19" s="8" t="s">
        <v>4933</v>
      </c>
      <c r="B19" s="5">
        <v>4</v>
      </c>
    </row>
    <row r="20" spans="1:7" x14ac:dyDescent="0.2">
      <c r="A20" s="8" t="s">
        <v>4946</v>
      </c>
      <c r="B20" s="5">
        <v>3</v>
      </c>
    </row>
    <row r="21" spans="1:7" x14ac:dyDescent="0.2">
      <c r="A21" s="8" t="s">
        <v>4819</v>
      </c>
      <c r="B21" s="5">
        <v>1</v>
      </c>
    </row>
    <row r="22" spans="1:7" x14ac:dyDescent="0.2">
      <c r="A22" s="8" t="s">
        <v>4997</v>
      </c>
      <c r="B22" s="5">
        <v>1</v>
      </c>
    </row>
    <row r="23" spans="1:7" x14ac:dyDescent="0.2">
      <c r="A23" s="8" t="s">
        <v>4937</v>
      </c>
      <c r="B23" s="5">
        <v>1</v>
      </c>
    </row>
    <row r="24" spans="1:7" x14ac:dyDescent="0.2">
      <c r="A24" s="1" t="s">
        <v>5481</v>
      </c>
      <c r="B24" s="5">
        <v>1456</v>
      </c>
    </row>
    <row r="25" spans="1:7" x14ac:dyDescent="0.2">
      <c r="A25" s="8" t="s">
        <v>4598</v>
      </c>
      <c r="B25" s="5">
        <v>548</v>
      </c>
    </row>
    <row r="26" spans="1:7" x14ac:dyDescent="0.2">
      <c r="A26" s="8" t="s">
        <v>7</v>
      </c>
      <c r="B26" s="5">
        <v>395</v>
      </c>
      <c r="F26" s="1"/>
      <c r="G26" s="5"/>
    </row>
    <row r="27" spans="1:7" x14ac:dyDescent="0.2">
      <c r="A27" s="8" t="s">
        <v>6</v>
      </c>
      <c r="B27" s="5">
        <v>318</v>
      </c>
      <c r="F27" s="8"/>
      <c r="G27" s="5"/>
    </row>
    <row r="28" spans="1:7" x14ac:dyDescent="0.2">
      <c r="A28" s="8" t="s">
        <v>4624</v>
      </c>
      <c r="B28" s="5">
        <v>108</v>
      </c>
      <c r="F28" s="8"/>
      <c r="G28" s="5"/>
    </row>
    <row r="29" spans="1:7" x14ac:dyDescent="0.2">
      <c r="A29" s="8" t="s">
        <v>4629</v>
      </c>
      <c r="B29" s="5">
        <v>87</v>
      </c>
      <c r="F29" s="8"/>
      <c r="G29" s="5"/>
    </row>
    <row r="30" spans="1:7" x14ac:dyDescent="0.2">
      <c r="A30" s="1" t="s">
        <v>5234</v>
      </c>
      <c r="B30" s="5">
        <v>2055</v>
      </c>
      <c r="F30" s="8"/>
      <c r="G30" s="5"/>
    </row>
    <row r="31" spans="1:7" x14ac:dyDescent="0.2">
      <c r="A31" s="8" t="s">
        <v>8</v>
      </c>
      <c r="B31" s="5">
        <v>1520</v>
      </c>
      <c r="F31" s="8"/>
      <c r="G31" s="5"/>
    </row>
    <row r="32" spans="1:7" x14ac:dyDescent="0.2">
      <c r="A32" s="8" t="s">
        <v>4631</v>
      </c>
      <c r="B32" s="5">
        <v>517</v>
      </c>
      <c r="F32" s="8"/>
      <c r="G32" s="5"/>
    </row>
    <row r="33" spans="1:7" x14ac:dyDescent="0.2">
      <c r="A33" s="8" t="s">
        <v>4602</v>
      </c>
      <c r="B33" s="5">
        <v>17</v>
      </c>
      <c r="F33" s="8"/>
      <c r="G33" s="5"/>
    </row>
    <row r="34" spans="1:7" x14ac:dyDescent="0.2">
      <c r="A34" s="8" t="s">
        <v>4903</v>
      </c>
      <c r="B34" s="5">
        <v>1</v>
      </c>
      <c r="F34" s="8"/>
      <c r="G34" s="5"/>
    </row>
    <row r="35" spans="1:7" x14ac:dyDescent="0.2">
      <c r="A35" s="1" t="s">
        <v>5233</v>
      </c>
      <c r="B35" s="5">
        <v>1688</v>
      </c>
      <c r="F35" s="8"/>
      <c r="G35" s="5"/>
    </row>
    <row r="36" spans="1:7" x14ac:dyDescent="0.2">
      <c r="A36" s="8" t="s">
        <v>1</v>
      </c>
      <c r="B36" s="5">
        <v>827</v>
      </c>
      <c r="F36" s="1"/>
      <c r="G36" s="5"/>
    </row>
    <row r="37" spans="1:7" x14ac:dyDescent="0.2">
      <c r="A37" s="8" t="s">
        <v>5</v>
      </c>
      <c r="B37" s="5">
        <v>595</v>
      </c>
      <c r="F37" s="8"/>
      <c r="G37" s="5"/>
    </row>
    <row r="38" spans="1:7" x14ac:dyDescent="0.2">
      <c r="A38" s="8" t="s">
        <v>4670</v>
      </c>
      <c r="B38" s="5">
        <v>242</v>
      </c>
      <c r="F38" s="8"/>
      <c r="G38" s="5"/>
    </row>
    <row r="39" spans="1:7" x14ac:dyDescent="0.2">
      <c r="A39" s="8" t="s">
        <v>4695</v>
      </c>
      <c r="B39" s="5">
        <v>23</v>
      </c>
      <c r="F39" s="8"/>
      <c r="G39" s="5"/>
    </row>
    <row r="40" spans="1:7" x14ac:dyDescent="0.2">
      <c r="A40" s="8" t="s">
        <v>5844</v>
      </c>
      <c r="B40" s="5">
        <v>1</v>
      </c>
      <c r="F40" s="8"/>
      <c r="G40" s="5"/>
    </row>
    <row r="41" spans="1:7" x14ac:dyDescent="0.2">
      <c r="A41" s="1" t="s">
        <v>5236</v>
      </c>
      <c r="B41" s="5">
        <v>8190</v>
      </c>
      <c r="F41" s="8"/>
      <c r="G41" s="5"/>
    </row>
    <row r="42" spans="1:7" x14ac:dyDescent="0.2">
      <c r="F42" s="8"/>
      <c r="G42" s="5"/>
    </row>
    <row r="43" spans="1:7" x14ac:dyDescent="0.2">
      <c r="F43" s="8"/>
      <c r="G43" s="5"/>
    </row>
    <row r="44" spans="1:7" x14ac:dyDescent="0.2">
      <c r="F44" s="8"/>
      <c r="G44" s="5"/>
    </row>
    <row r="45" spans="1:7" x14ac:dyDescent="0.2">
      <c r="F45" s="8"/>
      <c r="G45" s="5"/>
    </row>
    <row r="46" spans="1:7" x14ac:dyDescent="0.2">
      <c r="F46" s="1"/>
      <c r="G46" s="5"/>
    </row>
    <row r="47" spans="1:7" x14ac:dyDescent="0.2">
      <c r="F47" s="8"/>
      <c r="G47" s="5"/>
    </row>
    <row r="48" spans="1:7" x14ac:dyDescent="0.2">
      <c r="F48" s="8"/>
      <c r="G48" s="5"/>
    </row>
    <row r="49" spans="6:7" x14ac:dyDescent="0.2">
      <c r="F49" s="8"/>
      <c r="G49" s="5"/>
    </row>
    <row r="50" spans="6:7" x14ac:dyDescent="0.2">
      <c r="F50" s="8"/>
      <c r="G50" s="5"/>
    </row>
    <row r="51" spans="6:7" x14ac:dyDescent="0.2">
      <c r="F51" s="8"/>
      <c r="G51" s="5"/>
    </row>
    <row r="52" spans="6:7" x14ac:dyDescent="0.2">
      <c r="F52" s="1"/>
      <c r="G52" s="5"/>
    </row>
    <row r="53" spans="6:7" x14ac:dyDescent="0.2">
      <c r="F53" s="8"/>
      <c r="G53" s="5"/>
    </row>
    <row r="54" spans="6:7" x14ac:dyDescent="0.2">
      <c r="F54" s="8"/>
      <c r="G54" s="5"/>
    </row>
    <row r="55" spans="6:7" x14ac:dyDescent="0.2">
      <c r="F55" s="8"/>
      <c r="G55" s="5"/>
    </row>
    <row r="56" spans="6:7" x14ac:dyDescent="0.2">
      <c r="F56" s="8"/>
      <c r="G56" s="5"/>
    </row>
    <row r="57" spans="6:7" x14ac:dyDescent="0.2">
      <c r="F57" s="1"/>
      <c r="G57" s="5"/>
    </row>
    <row r="58" spans="6:7" x14ac:dyDescent="0.2">
      <c r="F58" s="8"/>
      <c r="G58" s="5"/>
    </row>
    <row r="59" spans="6:7" x14ac:dyDescent="0.2">
      <c r="F59" s="8"/>
      <c r="G59" s="5"/>
    </row>
    <row r="60" spans="6:7" x14ac:dyDescent="0.2">
      <c r="F60" s="8"/>
      <c r="G60" s="5"/>
    </row>
    <row r="61" spans="6:7" x14ac:dyDescent="0.2">
      <c r="F61" s="8"/>
      <c r="G61" s="5"/>
    </row>
    <row r="62" spans="6:7" x14ac:dyDescent="0.2">
      <c r="F62" s="8"/>
      <c r="G62" s="5"/>
    </row>
    <row r="63" spans="6:7" x14ac:dyDescent="0.2">
      <c r="F63" s="1"/>
      <c r="G63" s="5"/>
    </row>
  </sheetData>
  <pageMargins left="0.7" right="0.7" top="0.75" bottom="0.75" header="0.3" footer="0.3"/>
  <pageSetup orientation="portrait" r:id="rId2"/>
  <headerFooter>
    <oddFooter>&amp;C&amp;"Calibri Light"&amp;11&amp;K008000 Internal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39"/>
  <sheetViews>
    <sheetView workbookViewId="0">
      <selection sqref="A1:B39"/>
    </sheetView>
  </sheetViews>
  <sheetFormatPr defaultRowHeight="15" x14ac:dyDescent="0.2"/>
  <cols>
    <col min="1" max="1" width="31.34375" bestFit="1" customWidth="1"/>
    <col min="2" max="2" width="22.05859375" bestFit="1" customWidth="1"/>
  </cols>
  <sheetData>
    <row r="1" spans="1:2" x14ac:dyDescent="0.2">
      <c r="A1" s="4" t="s">
        <v>5239</v>
      </c>
      <c r="B1" t="s">
        <v>5240</v>
      </c>
    </row>
    <row r="2" spans="1:2" x14ac:dyDescent="0.2">
      <c r="A2" s="1" t="s">
        <v>5232</v>
      </c>
      <c r="B2" s="5">
        <v>2058</v>
      </c>
    </row>
    <row r="3" spans="1:2" x14ac:dyDescent="0.2">
      <c r="A3" s="8" t="s">
        <v>3</v>
      </c>
      <c r="B3" s="5">
        <v>550</v>
      </c>
    </row>
    <row r="4" spans="1:2" x14ac:dyDescent="0.2">
      <c r="A4" s="8" t="s">
        <v>4590</v>
      </c>
      <c r="B4" s="5">
        <v>434</v>
      </c>
    </row>
    <row r="5" spans="1:2" x14ac:dyDescent="0.2">
      <c r="A5" s="8" t="s">
        <v>4618</v>
      </c>
      <c r="B5" s="5">
        <v>378</v>
      </c>
    </row>
    <row r="6" spans="1:2" x14ac:dyDescent="0.2">
      <c r="A6" s="8" t="s">
        <v>2</v>
      </c>
      <c r="B6" s="5">
        <v>356</v>
      </c>
    </row>
    <row r="7" spans="1:2" x14ac:dyDescent="0.2">
      <c r="A7" s="8" t="s">
        <v>0</v>
      </c>
      <c r="B7" s="5">
        <v>199</v>
      </c>
    </row>
    <row r="8" spans="1:2" x14ac:dyDescent="0.2">
      <c r="A8" s="8" t="s">
        <v>4</v>
      </c>
      <c r="B8" s="5">
        <v>85</v>
      </c>
    </row>
    <row r="9" spans="1:2" x14ac:dyDescent="0.2">
      <c r="A9" s="8" t="s">
        <v>4655</v>
      </c>
      <c r="B9" s="5">
        <v>23</v>
      </c>
    </row>
    <row r="10" spans="1:2" x14ac:dyDescent="0.2">
      <c r="A10" s="8" t="s">
        <v>4686</v>
      </c>
      <c r="B10" s="5">
        <v>18</v>
      </c>
    </row>
    <row r="11" spans="1:2" x14ac:dyDescent="0.2">
      <c r="A11" s="8" t="s">
        <v>4768</v>
      </c>
      <c r="B11" s="5">
        <v>15</v>
      </c>
    </row>
    <row r="12" spans="1:2" x14ac:dyDescent="0.2">
      <c r="A12" s="1" t="s">
        <v>5235</v>
      </c>
      <c r="B12" s="5">
        <v>546</v>
      </c>
    </row>
    <row r="13" spans="1:2" x14ac:dyDescent="0.2">
      <c r="A13" s="8" t="s">
        <v>4622</v>
      </c>
      <c r="B13" s="5">
        <v>302</v>
      </c>
    </row>
    <row r="14" spans="1:2" x14ac:dyDescent="0.2">
      <c r="A14" s="8" t="s">
        <v>4658</v>
      </c>
      <c r="B14" s="5">
        <v>122</v>
      </c>
    </row>
    <row r="15" spans="1:2" x14ac:dyDescent="0.2">
      <c r="A15" s="8" t="s">
        <v>4638</v>
      </c>
      <c r="B15" s="5">
        <v>67</v>
      </c>
    </row>
    <row r="16" spans="1:2" x14ac:dyDescent="0.2">
      <c r="A16" s="8" t="s">
        <v>4789</v>
      </c>
      <c r="B16" s="5">
        <v>47</v>
      </c>
    </row>
    <row r="17" spans="1:2" x14ac:dyDescent="0.2">
      <c r="A17" s="8" t="s">
        <v>4933</v>
      </c>
      <c r="B17" s="5">
        <v>4</v>
      </c>
    </row>
    <row r="18" spans="1:2" x14ac:dyDescent="0.2">
      <c r="A18" s="8" t="s">
        <v>4946</v>
      </c>
      <c r="B18" s="5">
        <v>1</v>
      </c>
    </row>
    <row r="19" spans="1:2" x14ac:dyDescent="0.2">
      <c r="A19" s="8" t="s">
        <v>4819</v>
      </c>
      <c r="B19" s="5">
        <v>1</v>
      </c>
    </row>
    <row r="20" spans="1:2" x14ac:dyDescent="0.2">
      <c r="A20" s="8" t="s">
        <v>4997</v>
      </c>
      <c r="B20" s="5">
        <v>1</v>
      </c>
    </row>
    <row r="21" spans="1:2" x14ac:dyDescent="0.2">
      <c r="A21" s="8" t="s">
        <v>4937</v>
      </c>
      <c r="B21" s="5">
        <v>1</v>
      </c>
    </row>
    <row r="22" spans="1:2" x14ac:dyDescent="0.2">
      <c r="A22" s="1" t="s">
        <v>5481</v>
      </c>
      <c r="B22" s="5">
        <v>1190</v>
      </c>
    </row>
    <row r="23" spans="1:2" x14ac:dyDescent="0.2">
      <c r="A23" s="8" t="s">
        <v>4598</v>
      </c>
      <c r="B23" s="5">
        <v>451</v>
      </c>
    </row>
    <row r="24" spans="1:2" x14ac:dyDescent="0.2">
      <c r="A24" s="8" t="s">
        <v>7</v>
      </c>
      <c r="B24" s="5">
        <v>322</v>
      </c>
    </row>
    <row r="25" spans="1:2" x14ac:dyDescent="0.2">
      <c r="A25" s="8" t="s">
        <v>6</v>
      </c>
      <c r="B25" s="5">
        <v>251</v>
      </c>
    </row>
    <row r="26" spans="1:2" x14ac:dyDescent="0.2">
      <c r="A26" s="8" t="s">
        <v>4624</v>
      </c>
      <c r="B26" s="5">
        <v>94</v>
      </c>
    </row>
    <row r="27" spans="1:2" x14ac:dyDescent="0.2">
      <c r="A27" s="8" t="s">
        <v>4629</v>
      </c>
      <c r="B27" s="5">
        <v>72</v>
      </c>
    </row>
    <row r="28" spans="1:2" x14ac:dyDescent="0.2">
      <c r="A28" s="1" t="s">
        <v>5234</v>
      </c>
      <c r="B28" s="5">
        <v>1879</v>
      </c>
    </row>
    <row r="29" spans="1:2" x14ac:dyDescent="0.2">
      <c r="A29" s="8" t="s">
        <v>8</v>
      </c>
      <c r="B29" s="5">
        <v>1410</v>
      </c>
    </row>
    <row r="30" spans="1:2" x14ac:dyDescent="0.2">
      <c r="A30" s="8" t="s">
        <v>4631</v>
      </c>
      <c r="B30" s="5">
        <v>451</v>
      </c>
    </row>
    <row r="31" spans="1:2" x14ac:dyDescent="0.2">
      <c r="A31" s="8" t="s">
        <v>4602</v>
      </c>
      <c r="B31" s="5">
        <v>17</v>
      </c>
    </row>
    <row r="32" spans="1:2" x14ac:dyDescent="0.2">
      <c r="A32" s="8" t="s">
        <v>4903</v>
      </c>
      <c r="B32" s="5">
        <v>1</v>
      </c>
    </row>
    <row r="33" spans="1:2" x14ac:dyDescent="0.2">
      <c r="A33" s="1" t="s">
        <v>5233</v>
      </c>
      <c r="B33" s="5">
        <v>1446</v>
      </c>
    </row>
    <row r="34" spans="1:2" x14ac:dyDescent="0.2">
      <c r="A34" s="8" t="s">
        <v>1</v>
      </c>
      <c r="B34" s="5">
        <v>709</v>
      </c>
    </row>
    <row r="35" spans="1:2" x14ac:dyDescent="0.2">
      <c r="A35" s="8" t="s">
        <v>5</v>
      </c>
      <c r="B35" s="5">
        <v>502</v>
      </c>
    </row>
    <row r="36" spans="1:2" x14ac:dyDescent="0.2">
      <c r="A36" s="8" t="s">
        <v>4670</v>
      </c>
      <c r="B36" s="5">
        <v>212</v>
      </c>
    </row>
    <row r="37" spans="1:2" x14ac:dyDescent="0.2">
      <c r="A37" s="8" t="s">
        <v>4695</v>
      </c>
      <c r="B37" s="5">
        <v>22</v>
      </c>
    </row>
    <row r="38" spans="1:2" x14ac:dyDescent="0.2">
      <c r="A38" s="8" t="s">
        <v>5844</v>
      </c>
      <c r="B38" s="5">
        <v>1</v>
      </c>
    </row>
    <row r="39" spans="1:2" x14ac:dyDescent="0.2">
      <c r="A39" s="1" t="s">
        <v>5236</v>
      </c>
      <c r="B39" s="5">
        <v>7119</v>
      </c>
    </row>
  </sheetData>
  <pageMargins left="0.7" right="0.7" top="0.75" bottom="0.75" header="0.3" footer="0.3"/>
  <pageSetup paperSize="9" orientation="portrait" horizontalDpi="300" verticalDpi="300" r:id="rId2"/>
  <headerFooter>
    <oddFooter>&amp;C&amp;"Calibri Light"&amp;11&amp;K008000 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"/>
  <sheetData/>
  <pageMargins left="0.7" right="0.7" top="0.75" bottom="0.75" header="0.3" footer="0.3"/>
  <pageSetup paperSize="9" orientation="portrait" horizontalDpi="300" verticalDpi="300" r:id="rId1"/>
  <headerFooter>
    <oddFooter>&amp;C&amp;"Calibri Light"&amp;11&amp;K008000 Internal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"/>
  <sheetData/>
  <pageMargins left="0.7" right="0.7" top="0.75" bottom="0.75" header="0.3" footer="0.3"/>
  <pageSetup paperSize="9" orientation="portrait" horizontalDpi="300" verticalDpi="300" r:id="rId1"/>
  <headerFooter>
    <oddFooter>&amp;C&amp;"Calibri Light"&amp;11&amp;K008000 Internal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E4:J24"/>
  <sheetViews>
    <sheetView workbookViewId="0">
      <selection activeCell="I6" sqref="I6"/>
    </sheetView>
  </sheetViews>
  <sheetFormatPr defaultRowHeight="15" x14ac:dyDescent="0.2"/>
  <cols>
    <col min="5" max="5" width="2.015625" bestFit="1" customWidth="1"/>
    <col min="6" max="6" width="47.21484375" customWidth="1"/>
    <col min="7" max="7" width="12.375" customWidth="1"/>
    <col min="8" max="8" width="7.6640625" bestFit="1" customWidth="1"/>
    <col min="9" max="9" width="52.1953125" bestFit="1" customWidth="1"/>
  </cols>
  <sheetData>
    <row r="4" spans="5:10" x14ac:dyDescent="0.2">
      <c r="F4" t="s">
        <v>6929</v>
      </c>
      <c r="G4">
        <v>7002</v>
      </c>
    </row>
    <row r="5" spans="5:10" x14ac:dyDescent="0.2">
      <c r="E5" t="s">
        <v>6930</v>
      </c>
      <c r="F5" t="s">
        <v>6931</v>
      </c>
      <c r="G5">
        <f>33+55+146+194+202+164+182+204+178+194</f>
        <v>1552</v>
      </c>
    </row>
    <row r="6" spans="5:10" x14ac:dyDescent="0.2">
      <c r="E6" t="s">
        <v>6932</v>
      </c>
      <c r="F6" t="s">
        <v>6933</v>
      </c>
      <c r="G6">
        <f>21+67+22+13+16+19+15+38+98+62</f>
        <v>371</v>
      </c>
    </row>
    <row r="7" spans="5:10" x14ac:dyDescent="0.2">
      <c r="E7" t="s">
        <v>6930</v>
      </c>
      <c r="F7" t="s">
        <v>6934</v>
      </c>
      <c r="G7">
        <f>3+1+1+2</f>
        <v>7</v>
      </c>
    </row>
    <row r="8" spans="5:10" x14ac:dyDescent="0.2">
      <c r="F8" t="s">
        <v>6935</v>
      </c>
      <c r="G8">
        <f>1+1+1+2+4+1</f>
        <v>10</v>
      </c>
      <c r="I8" t="s">
        <v>6936</v>
      </c>
    </row>
    <row r="9" spans="5:10" x14ac:dyDescent="0.2">
      <c r="F9" s="18" t="s">
        <v>6937</v>
      </c>
      <c r="G9" s="18">
        <f>(G4+G5+G7)-G6</f>
        <v>8190</v>
      </c>
      <c r="I9" s="18"/>
      <c r="J9" s="18"/>
    </row>
    <row r="10" spans="5:10" x14ac:dyDescent="0.2">
      <c r="F10" t="s">
        <v>6938</v>
      </c>
      <c r="G10" s="19">
        <f>G9/G4-1</f>
        <v>0.16966580976863743</v>
      </c>
    </row>
    <row r="12" spans="5:10" x14ac:dyDescent="0.2">
      <c r="F12" s="48" t="s">
        <v>6939</v>
      </c>
    </row>
    <row r="13" spans="5:10" x14ac:dyDescent="0.2">
      <c r="F13" s="48"/>
    </row>
    <row r="14" spans="5:10" x14ac:dyDescent="0.2">
      <c r="F14" s="48"/>
    </row>
    <row r="16" spans="5:10" x14ac:dyDescent="0.2">
      <c r="F16" s="20" t="s">
        <v>6940</v>
      </c>
      <c r="G16" s="20" t="s">
        <v>6941</v>
      </c>
      <c r="H16" s="20" t="s">
        <v>6942</v>
      </c>
    </row>
    <row r="17" spans="6:8" x14ac:dyDescent="0.2">
      <c r="F17" s="21" t="s">
        <v>6801</v>
      </c>
      <c r="G17" s="21">
        <v>20106</v>
      </c>
      <c r="H17" s="21">
        <v>71481</v>
      </c>
    </row>
    <row r="18" spans="6:8" x14ac:dyDescent="0.2">
      <c r="F18" s="21" t="s">
        <v>6802</v>
      </c>
      <c r="G18" s="21">
        <v>20105</v>
      </c>
      <c r="H18" s="21">
        <v>71482</v>
      </c>
    </row>
    <row r="19" spans="6:8" x14ac:dyDescent="0.2">
      <c r="F19" s="21" t="s">
        <v>6803</v>
      </c>
      <c r="G19" s="21">
        <v>20236</v>
      </c>
      <c r="H19" s="21">
        <v>71486</v>
      </c>
    </row>
    <row r="20" spans="6:8" x14ac:dyDescent="0.2">
      <c r="F20" s="21" t="s">
        <v>141</v>
      </c>
      <c r="G20" s="21">
        <v>20235</v>
      </c>
      <c r="H20" s="21">
        <v>71490</v>
      </c>
    </row>
    <row r="21" spans="6:8" x14ac:dyDescent="0.2">
      <c r="F21" s="21" t="s">
        <v>139</v>
      </c>
      <c r="G21" s="21">
        <v>20233</v>
      </c>
      <c r="H21" s="21">
        <v>71497</v>
      </c>
    </row>
    <row r="22" spans="6:8" x14ac:dyDescent="0.2">
      <c r="F22" s="21" t="s">
        <v>144</v>
      </c>
      <c r="G22" s="21">
        <v>20241</v>
      </c>
      <c r="H22" s="21">
        <v>71643</v>
      </c>
    </row>
    <row r="23" spans="6:8" x14ac:dyDescent="0.2">
      <c r="F23" s="21" t="s">
        <v>6808</v>
      </c>
      <c r="G23" s="21">
        <v>24881</v>
      </c>
      <c r="H23" s="21">
        <v>71644</v>
      </c>
    </row>
    <row r="24" spans="6:8" x14ac:dyDescent="0.2">
      <c r="F24" s="21" t="s">
        <v>6809</v>
      </c>
      <c r="G24" s="21">
        <v>20353</v>
      </c>
      <c r="H24" s="21">
        <v>71645</v>
      </c>
    </row>
  </sheetData>
  <mergeCells count="1">
    <mergeCell ref="F12:F14"/>
  </mergeCells>
  <pageMargins left="0.7" right="0.7" top="0.75" bottom="0.75" header="0.3" footer="0.3"/>
  <pageSetup orientation="portrait" horizontalDpi="300" verticalDpi="300" r:id="rId1"/>
  <headerFooter>
    <oddFooter>&amp;C&amp;"Calibri Light"&amp;11&amp;K008000 Internal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<?xml version="1.0" encoding="utf-8"?>
<Klassify>
  <SNO>1</SNO>
  <KDate>2020-09-01 20:57:00</KDate>
  <Classification>Internal</Classification>
  <HostName>5CD75144FF</HostName>
  <Domain_User>MAXBUPA/Jyoti.Singh</Domain_User>
  <IPAdd>172.23.157.47</IPAdd>
  <FilePath>Book1</FilePath>
  <KID>A08869F42379637345906206007449</KID>
  <UniqueName/>
  <Suggested/>
  <Justification/>
</Klassify>
</file>

<file path=customXml/itemProps1.xml><?xml version="1.0" encoding="utf-8"?>
<ds:datastoreItem xmlns:ds="http://schemas.openxmlformats.org/officeDocument/2006/customXml" ds:itemID="{C2119191-1178-4977-80DA-9EE43802BBAB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Network List</vt:lpstr>
      <vt:lpstr>Delisted Providers</vt:lpstr>
      <vt:lpstr>Repaneled Providers</vt:lpstr>
      <vt:lpstr>graph MoM</vt:lpstr>
      <vt:lpstr>graph Zone &amp; State</vt:lpstr>
      <vt:lpstr>Sheet1</vt:lpstr>
      <vt:lpstr>Sheet2</vt:lpstr>
      <vt:lpstr>Sheet3</vt:lpstr>
      <vt:lpstr>Summary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jyoti.singh</dc:creator>
  <cp:lastModifiedBy>Yashika Bhatia</cp:lastModifiedBy>
  <dcterms:created xsi:type="dcterms:W3CDTF">2020-09-01T15:12:16Z</dcterms:created>
  <dcterms:modified xsi:type="dcterms:W3CDTF">2022-02-01T07:12:32Z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Internal</vt:lpwstr>
  </property>
  <property fmtid="{D5CDD505-2E9C-101B-9397-08002B2CF9AE}" pid="3" name="Rules">
    <vt:lpwstr/>
  </property>
  <property fmtid="{D5CDD505-2E9C-101B-9397-08002B2CF9AE}" pid="4" name="KID">
    <vt:lpwstr>A08869F42379637345906206007449</vt:lpwstr>
  </property>
</Properties>
</file>